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V:\Standard Offer\MPUC STDOFFER\STDOFFER_Bid_Package\Jan 2025\3-FOR FILING\Final 10-25-24 submission\BHD\Confirmed Done\"/>
    </mc:Choice>
  </mc:AlternateContent>
  <xr:revisionPtr revIDLastSave="0" documentId="13_ncr:1_{FA57C09A-3929-4CC1-8267-EF17F05D0943}" xr6:coauthVersionLast="47" xr6:coauthVersionMax="47" xr10:uidLastSave="{00000000-0000-0000-0000-000000000000}"/>
  <bookViews>
    <workbookView xWindow="-120" yWindow="-120" windowWidth="29040" windowHeight="15840" tabRatio="863" firstSheet="8" activeTab="8" xr2:uid="{00000000-000D-0000-FFFF-FFFF00000000}"/>
  </bookViews>
  <sheets>
    <sheet name="Total_StdO_Customers" sheetId="4" state="hidden" r:id="rId1"/>
    <sheet name="StdO_Customers_Residential" sheetId="5" state="hidden" r:id="rId2"/>
    <sheet name="StdO_Customers_Small_Commercial" sheetId="6" state="hidden" r:id="rId3"/>
    <sheet name="StdO_Customers_Lighting" sheetId="7" state="hidden" r:id="rId4"/>
    <sheet name="Total_All_Customers" sheetId="9" state="hidden" r:id="rId5"/>
    <sheet name="All_Customers_Residential" sheetId="10" state="hidden" r:id="rId6"/>
    <sheet name="All_Customers_Small_Commercial" sheetId="11" state="hidden" r:id="rId7"/>
    <sheet name="All_Customers_Lighting" sheetId="12" state="hidden" r:id="rId8"/>
    <sheet name="Summary" sheetId="13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282" i="5" l="1"/>
  <c r="AA281" i="5"/>
  <c r="AB10" i="5"/>
  <c r="AI10" i="5"/>
  <c r="AJ10" i="5" s="1"/>
  <c r="AA35" i="5" l="1"/>
  <c r="AB35" i="5"/>
  <c r="AC35" i="5" s="1"/>
  <c r="AF35" i="5"/>
  <c r="AG35" i="5"/>
  <c r="AI35" i="5"/>
  <c r="AA36" i="5"/>
  <c r="AB36" i="5" s="1"/>
  <c r="AF36" i="5"/>
  <c r="AG36" i="5"/>
  <c r="AI36" i="5"/>
  <c r="AA37" i="5"/>
  <c r="AB37" i="5" s="1"/>
  <c r="AF37" i="5"/>
  <c r="AG37" i="5"/>
  <c r="AI37" i="5"/>
  <c r="AA38" i="5"/>
  <c r="AB38" i="5" s="1"/>
  <c r="AF38" i="5"/>
  <c r="AG38" i="5"/>
  <c r="AI38" i="5"/>
  <c r="AA39" i="5"/>
  <c r="AB39" i="5" s="1"/>
  <c r="AC39" i="5" s="1"/>
  <c r="AD39" i="5" s="1"/>
  <c r="AF39" i="5"/>
  <c r="AG39" i="5"/>
  <c r="AI39" i="5"/>
  <c r="AA40" i="5"/>
  <c r="AB40" i="5" s="1"/>
  <c r="AC40" i="5" s="1"/>
  <c r="AD40" i="5" s="1"/>
  <c r="AF40" i="5"/>
  <c r="AG40" i="5"/>
  <c r="AI40" i="5"/>
  <c r="AA41" i="5"/>
  <c r="AB41" i="5" s="1"/>
  <c r="AF41" i="5"/>
  <c r="AG41" i="5"/>
  <c r="AI41" i="5"/>
  <c r="AA42" i="5"/>
  <c r="AB42" i="5" s="1"/>
  <c r="AC42" i="5" s="1"/>
  <c r="AF42" i="5"/>
  <c r="AG42" i="5"/>
  <c r="AI42" i="5"/>
  <c r="AA43" i="5"/>
  <c r="AB43" i="5" s="1"/>
  <c r="AC43" i="5" s="1"/>
  <c r="AF43" i="5"/>
  <c r="AG43" i="5"/>
  <c r="AI43" i="5"/>
  <c r="AA44" i="5"/>
  <c r="AB44" i="5" s="1"/>
  <c r="AF44" i="5"/>
  <c r="AG44" i="5"/>
  <c r="AI44" i="5"/>
  <c r="AA45" i="5"/>
  <c r="AB45" i="5" s="1"/>
  <c r="AF45" i="5"/>
  <c r="AG45" i="5"/>
  <c r="AI45" i="5"/>
  <c r="AA46" i="5"/>
  <c r="AB46" i="5" s="1"/>
  <c r="AC46" i="5" s="1"/>
  <c r="AF46" i="5"/>
  <c r="AG46" i="5"/>
  <c r="AI46" i="5"/>
  <c r="AA47" i="5"/>
  <c r="AB47" i="5" s="1"/>
  <c r="AF47" i="5"/>
  <c r="AG47" i="5"/>
  <c r="AI47" i="5"/>
  <c r="AA48" i="5"/>
  <c r="AB48" i="5" s="1"/>
  <c r="AC48" i="5" s="1"/>
  <c r="AF48" i="5"/>
  <c r="AG48" i="5"/>
  <c r="AI48" i="5"/>
  <c r="AA49" i="5"/>
  <c r="AB49" i="5"/>
  <c r="AC49" i="5"/>
  <c r="AD49" i="5" s="1"/>
  <c r="AF49" i="5"/>
  <c r="AG49" i="5"/>
  <c r="AI49" i="5"/>
  <c r="AA50" i="5"/>
  <c r="AB50" i="5" s="1"/>
  <c r="AC50" i="5" s="1"/>
  <c r="AF50" i="5"/>
  <c r="AG50" i="5"/>
  <c r="AI50" i="5"/>
  <c r="AA51" i="5"/>
  <c r="AB51" i="5" s="1"/>
  <c r="AC51" i="5" s="1"/>
  <c r="AF51" i="5"/>
  <c r="AG51" i="5"/>
  <c r="AI51" i="5"/>
  <c r="AA52" i="5"/>
  <c r="AB52" i="5" s="1"/>
  <c r="AF52" i="5"/>
  <c r="AG52" i="5"/>
  <c r="AI52" i="5"/>
  <c r="AA53" i="5"/>
  <c r="AB53" i="5" s="1"/>
  <c r="AF53" i="5"/>
  <c r="AG53" i="5"/>
  <c r="AI53" i="5"/>
  <c r="AA54" i="5"/>
  <c r="AB54" i="5" s="1"/>
  <c r="AF54" i="5"/>
  <c r="AG54" i="5"/>
  <c r="AI54" i="5"/>
  <c r="AA55" i="5"/>
  <c r="AB55" i="5" s="1"/>
  <c r="AC55" i="5" s="1"/>
  <c r="AF55" i="5"/>
  <c r="AG55" i="5"/>
  <c r="AI55" i="5"/>
  <c r="AA56" i="5"/>
  <c r="AB56" i="5" s="1"/>
  <c r="AC56" i="5" s="1"/>
  <c r="AD56" i="5" s="1"/>
  <c r="AF56" i="5"/>
  <c r="AG56" i="5"/>
  <c r="AI56" i="5"/>
  <c r="AA57" i="5"/>
  <c r="AB57" i="5" s="1"/>
  <c r="AF57" i="5"/>
  <c r="AG57" i="5"/>
  <c r="AI57" i="5"/>
  <c r="AA58" i="5"/>
  <c r="AB58" i="5" s="1"/>
  <c r="AC58" i="5" s="1"/>
  <c r="AF58" i="5"/>
  <c r="AG58" i="5"/>
  <c r="AI58" i="5"/>
  <c r="AB59" i="5"/>
  <c r="AC59" i="5"/>
  <c r="AF59" i="5"/>
  <c r="AG59" i="5"/>
  <c r="AI59" i="5"/>
  <c r="AA60" i="5"/>
  <c r="AB60" i="5" s="1"/>
  <c r="AF60" i="5"/>
  <c r="AG60" i="5"/>
  <c r="AI60" i="5"/>
  <c r="AA61" i="5"/>
  <c r="AB61" i="5" s="1"/>
  <c r="AC61" i="5" s="1"/>
  <c r="AF61" i="5"/>
  <c r="AG61" i="5"/>
  <c r="AI61" i="5"/>
  <c r="AA62" i="5"/>
  <c r="AB62" i="5" s="1"/>
  <c r="AF62" i="5"/>
  <c r="AG62" i="5"/>
  <c r="AI62" i="5"/>
  <c r="AA63" i="5"/>
  <c r="AB63" i="5" s="1"/>
  <c r="AC63" i="5" s="1"/>
  <c r="AF63" i="5"/>
  <c r="AG63" i="5"/>
  <c r="AI63" i="5"/>
  <c r="AA64" i="5"/>
  <c r="AB64" i="5" s="1"/>
  <c r="AC64" i="5" s="1"/>
  <c r="AD64" i="5" s="1"/>
  <c r="AF64" i="5"/>
  <c r="AG64" i="5"/>
  <c r="AI64" i="5"/>
  <c r="AA65" i="5"/>
  <c r="AB65" i="5" s="1"/>
  <c r="AC65" i="5" s="1"/>
  <c r="AF65" i="5"/>
  <c r="AG65" i="5"/>
  <c r="AI65" i="5"/>
  <c r="AA66" i="5"/>
  <c r="AB66" i="5" s="1"/>
  <c r="AC66" i="5" s="1"/>
  <c r="AF66" i="5"/>
  <c r="AG66" i="5"/>
  <c r="AI66" i="5"/>
  <c r="AA67" i="5"/>
  <c r="AB67" i="5" s="1"/>
  <c r="AF67" i="5"/>
  <c r="AG67" i="5"/>
  <c r="AI67" i="5"/>
  <c r="AA68" i="5"/>
  <c r="AB68" i="5" s="1"/>
  <c r="AF68" i="5"/>
  <c r="AG68" i="5"/>
  <c r="AI68" i="5"/>
  <c r="AA69" i="5"/>
  <c r="AB69" i="5" s="1"/>
  <c r="AF69" i="5"/>
  <c r="AG69" i="5"/>
  <c r="AI69" i="5"/>
  <c r="AA70" i="5"/>
  <c r="AB70" i="5"/>
  <c r="AC70" i="5" s="1"/>
  <c r="AF70" i="5"/>
  <c r="AG70" i="5"/>
  <c r="AI70" i="5"/>
  <c r="AA71" i="5"/>
  <c r="AB71" i="5" s="1"/>
  <c r="AC71" i="5" s="1"/>
  <c r="AD71" i="5" s="1"/>
  <c r="AF71" i="5"/>
  <c r="AG71" i="5"/>
  <c r="AI71" i="5"/>
  <c r="AA72" i="5"/>
  <c r="AB72" i="5" s="1"/>
  <c r="AF72" i="5"/>
  <c r="AG72" i="5"/>
  <c r="AI72" i="5"/>
  <c r="AA73" i="5"/>
  <c r="AB73" i="5" s="1"/>
  <c r="AC73" i="5" s="1"/>
  <c r="AF73" i="5"/>
  <c r="AG73" i="5"/>
  <c r="AI73" i="5"/>
  <c r="AA74" i="5"/>
  <c r="AB74" i="5"/>
  <c r="AC74" i="5" s="1"/>
  <c r="AF74" i="5"/>
  <c r="AG74" i="5"/>
  <c r="AI74" i="5"/>
  <c r="AA75" i="5"/>
  <c r="AB75" i="5" s="1"/>
  <c r="AF75" i="5"/>
  <c r="AG75" i="5"/>
  <c r="AI75" i="5"/>
  <c r="AA76" i="5"/>
  <c r="AB76" i="5" s="1"/>
  <c r="AF76" i="5"/>
  <c r="AG76" i="5"/>
  <c r="AI76" i="5"/>
  <c r="AA77" i="5"/>
  <c r="AB77" i="5" s="1"/>
  <c r="AC77" i="5" s="1"/>
  <c r="AF77" i="5"/>
  <c r="AG77" i="5"/>
  <c r="AI77" i="5"/>
  <c r="AA78" i="5"/>
  <c r="AB78" i="5"/>
  <c r="AC78" i="5" s="1"/>
  <c r="AD78" i="5" s="1"/>
  <c r="AF78" i="5"/>
  <c r="AG78" i="5"/>
  <c r="AI78" i="5"/>
  <c r="AA79" i="5"/>
  <c r="AB79" i="5" s="1"/>
  <c r="AC79" i="5" s="1"/>
  <c r="AF79" i="5"/>
  <c r="AG79" i="5"/>
  <c r="AI79" i="5"/>
  <c r="AA80" i="5"/>
  <c r="AB80" i="5" s="1"/>
  <c r="AF80" i="5"/>
  <c r="AG80" i="5"/>
  <c r="AI80" i="5"/>
  <c r="AA81" i="5"/>
  <c r="AB81" i="5" s="1"/>
  <c r="AC81" i="5" s="1"/>
  <c r="AF81" i="5"/>
  <c r="AG81" i="5"/>
  <c r="AI81" i="5"/>
  <c r="AA82" i="5"/>
  <c r="AB82" i="5"/>
  <c r="AC82" i="5" s="1"/>
  <c r="AF82" i="5"/>
  <c r="AG82" i="5"/>
  <c r="AI82" i="5"/>
  <c r="AA83" i="5"/>
  <c r="AB83" i="5" s="1"/>
  <c r="AF83" i="5"/>
  <c r="AG83" i="5"/>
  <c r="AI83" i="5"/>
  <c r="AA84" i="5"/>
  <c r="AB84" i="5" s="1"/>
  <c r="AF84" i="5"/>
  <c r="AG84" i="5"/>
  <c r="AI84" i="5"/>
  <c r="AA85" i="5"/>
  <c r="AB85" i="5" s="1"/>
  <c r="AF85" i="5"/>
  <c r="AG85" i="5"/>
  <c r="AI85" i="5"/>
  <c r="AA86" i="5"/>
  <c r="AB86" i="5"/>
  <c r="AC86" i="5" s="1"/>
  <c r="AF86" i="5"/>
  <c r="AG86" i="5"/>
  <c r="AI86" i="5"/>
  <c r="AA87" i="5"/>
  <c r="AB87" i="5" s="1"/>
  <c r="AC87" i="5" s="1"/>
  <c r="AD87" i="5" s="1"/>
  <c r="AF87" i="5"/>
  <c r="AG87" i="5"/>
  <c r="AI87" i="5"/>
  <c r="AA88" i="5"/>
  <c r="AB88" i="5" s="1"/>
  <c r="AC88" i="5" s="1"/>
  <c r="AF88" i="5"/>
  <c r="AG88" i="5"/>
  <c r="AI88" i="5"/>
  <c r="AA89" i="5"/>
  <c r="AB89" i="5" s="1"/>
  <c r="AC89" i="5" s="1"/>
  <c r="AF89" i="5"/>
  <c r="AG89" i="5"/>
  <c r="AI89" i="5"/>
  <c r="AA90" i="5"/>
  <c r="AB90" i="5" s="1"/>
  <c r="AC90" i="5" s="1"/>
  <c r="AF90" i="5"/>
  <c r="AG90" i="5"/>
  <c r="AI90" i="5"/>
  <c r="AA91" i="5"/>
  <c r="AB91" i="5" s="1"/>
  <c r="AF91" i="5"/>
  <c r="AG91" i="5"/>
  <c r="AI91" i="5"/>
  <c r="AA92" i="5"/>
  <c r="AB92" i="5"/>
  <c r="AF92" i="5"/>
  <c r="AG92" i="5"/>
  <c r="AI92" i="5"/>
  <c r="AA93" i="5"/>
  <c r="AB93" i="5" s="1"/>
  <c r="AF93" i="5"/>
  <c r="AG93" i="5"/>
  <c r="AI93" i="5"/>
  <c r="AA94" i="5"/>
  <c r="AB94" i="5" s="1"/>
  <c r="AF94" i="5"/>
  <c r="AG94" i="5"/>
  <c r="AI94" i="5"/>
  <c r="AA95" i="5"/>
  <c r="AB95" i="5" s="1"/>
  <c r="AC95" i="5" s="1"/>
  <c r="AF95" i="5"/>
  <c r="AG95" i="5"/>
  <c r="AI95" i="5"/>
  <c r="AA96" i="5"/>
  <c r="AB96" i="5" s="1"/>
  <c r="AC96" i="5" s="1"/>
  <c r="AD96" i="5" s="1"/>
  <c r="AF96" i="5"/>
  <c r="AG96" i="5"/>
  <c r="AI96" i="5"/>
  <c r="AA97" i="5"/>
  <c r="AB97" i="5" s="1"/>
  <c r="AC97" i="5" s="1"/>
  <c r="AF97" i="5"/>
  <c r="AG97" i="5"/>
  <c r="AI97" i="5"/>
  <c r="AA98" i="5"/>
  <c r="AB98" i="5" s="1"/>
  <c r="AC98" i="5" s="1"/>
  <c r="AF98" i="5"/>
  <c r="AG98" i="5"/>
  <c r="AI98" i="5"/>
  <c r="AA99" i="5"/>
  <c r="AB99" i="5" s="1"/>
  <c r="AF99" i="5"/>
  <c r="AG99" i="5"/>
  <c r="AI99" i="5"/>
  <c r="AA100" i="5"/>
  <c r="AB100" i="5" s="1"/>
  <c r="AF100" i="5"/>
  <c r="AG100" i="5"/>
  <c r="AI100" i="5"/>
  <c r="AA101" i="5"/>
  <c r="AB101" i="5" s="1"/>
  <c r="AC101" i="5" s="1"/>
  <c r="AF101" i="5"/>
  <c r="AG101" i="5"/>
  <c r="AI101" i="5"/>
  <c r="AA102" i="5"/>
  <c r="AB102" i="5" s="1"/>
  <c r="AC102" i="5" s="1"/>
  <c r="AD102" i="5" s="1"/>
  <c r="AF102" i="5"/>
  <c r="AG102" i="5"/>
  <c r="AI102" i="5"/>
  <c r="AA103" i="5"/>
  <c r="AB103" i="5" s="1"/>
  <c r="AF103" i="5"/>
  <c r="AG103" i="5"/>
  <c r="AI103" i="5"/>
  <c r="AA104" i="5"/>
  <c r="AB104" i="5" s="1"/>
  <c r="AC104" i="5" s="1"/>
  <c r="AD104" i="5" s="1"/>
  <c r="AF104" i="5"/>
  <c r="AG104" i="5"/>
  <c r="AI104" i="5"/>
  <c r="AA105" i="5"/>
  <c r="AB105" i="5" s="1"/>
  <c r="AC105" i="5" s="1"/>
  <c r="AF105" i="5"/>
  <c r="AG105" i="5"/>
  <c r="AI105" i="5"/>
  <c r="AA106" i="5"/>
  <c r="AB106" i="5"/>
  <c r="AC106" i="5" s="1"/>
  <c r="AF106" i="5"/>
  <c r="AG106" i="5"/>
  <c r="AI106" i="5"/>
  <c r="AA107" i="5"/>
  <c r="AB107" i="5" s="1"/>
  <c r="AF107" i="5"/>
  <c r="AG107" i="5"/>
  <c r="AI107" i="5"/>
  <c r="AA108" i="5"/>
  <c r="AB108" i="5"/>
  <c r="AF108" i="5"/>
  <c r="AG108" i="5"/>
  <c r="AI108" i="5"/>
  <c r="AA109" i="5"/>
  <c r="AB109" i="5" s="1"/>
  <c r="AF109" i="5"/>
  <c r="AG109" i="5"/>
  <c r="AI109" i="5"/>
  <c r="AA110" i="5"/>
  <c r="AB110" i="5" s="1"/>
  <c r="AF110" i="5"/>
  <c r="AG110" i="5"/>
  <c r="AI110" i="5"/>
  <c r="AA111" i="5"/>
  <c r="AB111" i="5" s="1"/>
  <c r="AC111" i="5" s="1"/>
  <c r="AD111" i="5" s="1"/>
  <c r="AF111" i="5"/>
  <c r="AG111" i="5"/>
  <c r="AI111" i="5"/>
  <c r="AA112" i="5"/>
  <c r="AB112" i="5" s="1"/>
  <c r="AC112" i="5" s="1"/>
  <c r="AF112" i="5"/>
  <c r="AG112" i="5"/>
  <c r="AI112" i="5"/>
  <c r="AA113" i="5"/>
  <c r="AB113" i="5" s="1"/>
  <c r="AC113" i="5" s="1"/>
  <c r="AF113" i="5"/>
  <c r="AG113" i="5"/>
  <c r="AI113" i="5"/>
  <c r="AA114" i="5"/>
  <c r="AB114" i="5"/>
  <c r="AC114" i="5" s="1"/>
  <c r="AF114" i="5"/>
  <c r="AG114" i="5"/>
  <c r="AI114" i="5"/>
  <c r="AB115" i="5"/>
  <c r="AF115" i="5"/>
  <c r="AG115" i="5"/>
  <c r="AI115" i="5"/>
  <c r="AA116" i="5"/>
  <c r="AB116" i="5" s="1"/>
  <c r="AF116" i="5"/>
  <c r="AG116" i="5"/>
  <c r="AI116" i="5"/>
  <c r="AA117" i="5"/>
  <c r="AB117" i="5" s="1"/>
  <c r="AF117" i="5"/>
  <c r="AG117" i="5"/>
  <c r="AI117" i="5"/>
  <c r="AA118" i="5"/>
  <c r="AB118" i="5" s="1"/>
  <c r="AC118" i="5" s="1"/>
  <c r="AD118" i="5" s="1"/>
  <c r="AF118" i="5"/>
  <c r="AG118" i="5"/>
  <c r="AI118" i="5"/>
  <c r="AA119" i="5"/>
  <c r="AB119" i="5" s="1"/>
  <c r="AC119" i="5" s="1"/>
  <c r="AF119" i="5"/>
  <c r="AG119" i="5"/>
  <c r="AI119" i="5"/>
  <c r="AA120" i="5"/>
  <c r="AB120" i="5" s="1"/>
  <c r="AC120" i="5" s="1"/>
  <c r="AF120" i="5"/>
  <c r="AG120" i="5"/>
  <c r="AI120" i="5"/>
  <c r="AA121" i="5"/>
  <c r="AB121" i="5" s="1"/>
  <c r="AC121" i="5" s="1"/>
  <c r="AF121" i="5"/>
  <c r="AG121" i="5"/>
  <c r="AI121" i="5"/>
  <c r="AA122" i="5"/>
  <c r="AB122" i="5" s="1"/>
  <c r="AF122" i="5"/>
  <c r="AG122" i="5"/>
  <c r="AI122" i="5"/>
  <c r="AA123" i="5"/>
  <c r="AB123" i="5" s="1"/>
  <c r="AF123" i="5"/>
  <c r="AG123" i="5"/>
  <c r="AI123" i="5"/>
  <c r="AA124" i="5"/>
  <c r="AB124" i="5" s="1"/>
  <c r="AF124" i="5"/>
  <c r="AG124" i="5"/>
  <c r="AI124" i="5"/>
  <c r="AA125" i="5"/>
  <c r="AB125" i="5" s="1"/>
  <c r="AC125" i="5" s="1"/>
  <c r="AF125" i="5"/>
  <c r="AG125" i="5"/>
  <c r="AI125" i="5"/>
  <c r="AA126" i="5"/>
  <c r="AB126" i="5" s="1"/>
  <c r="AC126" i="5" s="1"/>
  <c r="AD126" i="5" s="1"/>
  <c r="AF126" i="5"/>
  <c r="AG126" i="5"/>
  <c r="AI126" i="5"/>
  <c r="AA127" i="5"/>
  <c r="AB127" i="5" s="1"/>
  <c r="AC127" i="5" s="1"/>
  <c r="AF127" i="5"/>
  <c r="AG127" i="5"/>
  <c r="AI127" i="5"/>
  <c r="AA128" i="5"/>
  <c r="AB128" i="5" s="1"/>
  <c r="AC128" i="5" s="1"/>
  <c r="AF128" i="5"/>
  <c r="AG128" i="5"/>
  <c r="AI128" i="5"/>
  <c r="AA129" i="5"/>
  <c r="AB129" i="5" s="1"/>
  <c r="AC129" i="5" s="1"/>
  <c r="AF129" i="5"/>
  <c r="AG129" i="5"/>
  <c r="AI129" i="5"/>
  <c r="AA130" i="5"/>
  <c r="AB130" i="5" s="1"/>
  <c r="AF130" i="5"/>
  <c r="AG130" i="5"/>
  <c r="AI130" i="5"/>
  <c r="AA131" i="5"/>
  <c r="AB131" i="5" s="1"/>
  <c r="AF131" i="5"/>
  <c r="AG131" i="5"/>
  <c r="AI131" i="5"/>
  <c r="AA132" i="5"/>
  <c r="AB132" i="5" s="1"/>
  <c r="AF132" i="5"/>
  <c r="AG132" i="5"/>
  <c r="AI132" i="5"/>
  <c r="AA133" i="5"/>
  <c r="AB133" i="5" s="1"/>
  <c r="AF133" i="5"/>
  <c r="AG133" i="5"/>
  <c r="AI133" i="5"/>
  <c r="AA134" i="5"/>
  <c r="AB134" i="5"/>
  <c r="AC134" i="5" s="1"/>
  <c r="AD134" i="5" s="1"/>
  <c r="AF134" i="5"/>
  <c r="AG134" i="5"/>
  <c r="AI134" i="5"/>
  <c r="AA135" i="5"/>
  <c r="AB135" i="5" s="1"/>
  <c r="AC135" i="5" s="1"/>
  <c r="AD135" i="5" s="1"/>
  <c r="AF135" i="5"/>
  <c r="AG135" i="5"/>
  <c r="AI135" i="5"/>
  <c r="AA136" i="5"/>
  <c r="AB136" i="5" s="1"/>
  <c r="AC136" i="5" s="1"/>
  <c r="AF136" i="5"/>
  <c r="AG136" i="5"/>
  <c r="AI136" i="5"/>
  <c r="AA137" i="5"/>
  <c r="AB137" i="5"/>
  <c r="AC137" i="5" s="1"/>
  <c r="AF137" i="5"/>
  <c r="AG137" i="5"/>
  <c r="AI137" i="5"/>
  <c r="AA138" i="5"/>
  <c r="AB138" i="5" s="1"/>
  <c r="AF138" i="5"/>
  <c r="AG138" i="5"/>
  <c r="AI138" i="5"/>
  <c r="AA139" i="5"/>
  <c r="AB139" i="5" s="1"/>
  <c r="AF139" i="5"/>
  <c r="AG139" i="5"/>
  <c r="AI139" i="5"/>
  <c r="AA140" i="5"/>
  <c r="AB140" i="5" s="1"/>
  <c r="AC140" i="5" s="1"/>
  <c r="AF140" i="5"/>
  <c r="AG140" i="5"/>
  <c r="AI140" i="5"/>
  <c r="AA141" i="5"/>
  <c r="AB141" i="5" s="1"/>
  <c r="AC141" i="5" s="1"/>
  <c r="AF141" i="5"/>
  <c r="AG141" i="5"/>
  <c r="AI141" i="5"/>
  <c r="AA142" i="5"/>
  <c r="AB142" i="5"/>
  <c r="AC142" i="5"/>
  <c r="AF142" i="5"/>
  <c r="AG142" i="5"/>
  <c r="AI142" i="5"/>
  <c r="AA143" i="5"/>
  <c r="AB143" i="5" s="1"/>
  <c r="AC143" i="5" s="1"/>
  <c r="AD143" i="5" s="1"/>
  <c r="AF143" i="5"/>
  <c r="AG143" i="5"/>
  <c r="AI143" i="5"/>
  <c r="AA144" i="5"/>
  <c r="AB144" i="5" s="1"/>
  <c r="AC144" i="5" s="1"/>
  <c r="AD144" i="5"/>
  <c r="AF144" i="5"/>
  <c r="AG144" i="5"/>
  <c r="AI144" i="5"/>
  <c r="AA145" i="5"/>
  <c r="AB145" i="5" s="1"/>
  <c r="AC145" i="5" s="1"/>
  <c r="AF145" i="5"/>
  <c r="AG145" i="5"/>
  <c r="AI145" i="5"/>
  <c r="AA146" i="5"/>
  <c r="AB146" i="5" s="1"/>
  <c r="AF146" i="5"/>
  <c r="AG146" i="5"/>
  <c r="AI146" i="5"/>
  <c r="AA147" i="5"/>
  <c r="AB147" i="5"/>
  <c r="AF147" i="5"/>
  <c r="AG147" i="5"/>
  <c r="AI147" i="5"/>
  <c r="AA148" i="5"/>
  <c r="AB148" i="5" s="1"/>
  <c r="AF148" i="5"/>
  <c r="AG148" i="5"/>
  <c r="AI148" i="5"/>
  <c r="AA149" i="5"/>
  <c r="AB149" i="5" s="1"/>
  <c r="AF149" i="5"/>
  <c r="AG149" i="5"/>
  <c r="AI149" i="5"/>
  <c r="AA150" i="5"/>
  <c r="AB150" i="5" s="1"/>
  <c r="AC150" i="5" s="1"/>
  <c r="AD150" i="5" s="1"/>
  <c r="AF150" i="5"/>
  <c r="AG150" i="5"/>
  <c r="AI150" i="5"/>
  <c r="AA151" i="5"/>
  <c r="AB151" i="5" s="1"/>
  <c r="AC151" i="5" s="1"/>
  <c r="AD151" i="5" s="1"/>
  <c r="AF151" i="5"/>
  <c r="AG151" i="5"/>
  <c r="AI151" i="5"/>
  <c r="AA152" i="5"/>
  <c r="AB152" i="5" s="1"/>
  <c r="AC152" i="5" s="1"/>
  <c r="AF152" i="5"/>
  <c r="AG152" i="5"/>
  <c r="AI152" i="5"/>
  <c r="AA153" i="5"/>
  <c r="AB153" i="5" s="1"/>
  <c r="AC153" i="5" s="1"/>
  <c r="AF153" i="5"/>
  <c r="AG153" i="5"/>
  <c r="AI153" i="5"/>
  <c r="AA154" i="5"/>
  <c r="AB154" i="5" s="1"/>
  <c r="AF154" i="5"/>
  <c r="AG154" i="5"/>
  <c r="AI154" i="5"/>
  <c r="AA155" i="5"/>
  <c r="AB155" i="5" s="1"/>
  <c r="AF155" i="5"/>
  <c r="AG155" i="5"/>
  <c r="AI155" i="5"/>
  <c r="AA156" i="5"/>
  <c r="AB156" i="5" s="1"/>
  <c r="AF156" i="5"/>
  <c r="AG156" i="5"/>
  <c r="AI156" i="5"/>
  <c r="AB157" i="5"/>
  <c r="AC157" i="5" s="1"/>
  <c r="AD157" i="5" s="1"/>
  <c r="AF157" i="5"/>
  <c r="AG157" i="5"/>
  <c r="AI157" i="5"/>
  <c r="AA158" i="5"/>
  <c r="AB158" i="5" s="1"/>
  <c r="AF158" i="5"/>
  <c r="AG158" i="5"/>
  <c r="AI158" i="5"/>
  <c r="AA159" i="5"/>
  <c r="AB159" i="5" s="1"/>
  <c r="AC159" i="5" s="1"/>
  <c r="AF159" i="5"/>
  <c r="AG159" i="5"/>
  <c r="AI159" i="5"/>
  <c r="AA160" i="5"/>
  <c r="AB160" i="5" s="1"/>
  <c r="AC160" i="5" s="1"/>
  <c r="AF160" i="5"/>
  <c r="AG160" i="5"/>
  <c r="AI160" i="5"/>
  <c r="AA161" i="5"/>
  <c r="AB161" i="5" s="1"/>
  <c r="AF161" i="5"/>
  <c r="AG161" i="5"/>
  <c r="AI161" i="5"/>
  <c r="AA162" i="5"/>
  <c r="AB162" i="5" s="1"/>
  <c r="AF162" i="5"/>
  <c r="AG162" i="5"/>
  <c r="AI162" i="5"/>
  <c r="AA163" i="5"/>
  <c r="AB163" i="5" s="1"/>
  <c r="AC163" i="5" s="1"/>
  <c r="AF163" i="5"/>
  <c r="AG163" i="5"/>
  <c r="AI163" i="5"/>
  <c r="AA164" i="5"/>
  <c r="AB164" i="5" s="1"/>
  <c r="AC164" i="5" s="1"/>
  <c r="AF164" i="5"/>
  <c r="AG164" i="5"/>
  <c r="AI164" i="5"/>
  <c r="AA165" i="5"/>
  <c r="AB165" i="5" s="1"/>
  <c r="AC165" i="5" s="1"/>
  <c r="AF165" i="5"/>
  <c r="AG165" i="5"/>
  <c r="AI165" i="5"/>
  <c r="AA166" i="5"/>
  <c r="AB166" i="5" s="1"/>
  <c r="AC166" i="5" s="1"/>
  <c r="AF166" i="5"/>
  <c r="AG166" i="5"/>
  <c r="AI166" i="5"/>
  <c r="AA167" i="5"/>
  <c r="AB167" i="5"/>
  <c r="AC167" i="5" s="1"/>
  <c r="AD167" i="5" s="1"/>
  <c r="AF167" i="5"/>
  <c r="AG167" i="5"/>
  <c r="AI167" i="5"/>
  <c r="AA168" i="5"/>
  <c r="AB168" i="5" s="1"/>
  <c r="AF168" i="5"/>
  <c r="AG168" i="5"/>
  <c r="AI168" i="5"/>
  <c r="AA169" i="5"/>
  <c r="AB169" i="5" s="1"/>
  <c r="AF169" i="5"/>
  <c r="AG169" i="5"/>
  <c r="AI169" i="5"/>
  <c r="AA170" i="5"/>
  <c r="AB170" i="5" s="1"/>
  <c r="AF170" i="5"/>
  <c r="AG170" i="5"/>
  <c r="AI170" i="5"/>
  <c r="AA171" i="5"/>
  <c r="AB171" i="5" s="1"/>
  <c r="AF171" i="5"/>
  <c r="AG171" i="5"/>
  <c r="AI171" i="5"/>
  <c r="AA172" i="5"/>
  <c r="AB172" i="5"/>
  <c r="AC172" i="5" s="1"/>
  <c r="AF172" i="5"/>
  <c r="AG172" i="5"/>
  <c r="AI172" i="5"/>
  <c r="AA173" i="5"/>
  <c r="AB173" i="5" s="1"/>
  <c r="AF173" i="5"/>
  <c r="AG173" i="5"/>
  <c r="AI173" i="5"/>
  <c r="AA174" i="5"/>
  <c r="AB174" i="5" s="1"/>
  <c r="AC174" i="5" s="1"/>
  <c r="AD174" i="5" s="1"/>
  <c r="AF174" i="5"/>
  <c r="AG174" i="5"/>
  <c r="AI174" i="5"/>
  <c r="AA175" i="5"/>
  <c r="AB175" i="5"/>
  <c r="AC175" i="5" s="1"/>
  <c r="AF175" i="5"/>
  <c r="AG175" i="5"/>
  <c r="AI175" i="5"/>
  <c r="AA176" i="5"/>
  <c r="AB176" i="5" s="1"/>
  <c r="AF176" i="5"/>
  <c r="AG176" i="5"/>
  <c r="AI176" i="5"/>
  <c r="AA177" i="5"/>
  <c r="AB177" i="5" s="1"/>
  <c r="AF177" i="5"/>
  <c r="AG177" i="5"/>
  <c r="AI177" i="5"/>
  <c r="AA178" i="5"/>
  <c r="AB178" i="5" s="1"/>
  <c r="AF178" i="5"/>
  <c r="AG178" i="5"/>
  <c r="AI178" i="5"/>
  <c r="AA179" i="5"/>
  <c r="AB179" i="5" s="1"/>
  <c r="AC179" i="5" s="1"/>
  <c r="AF179" i="5"/>
  <c r="AG179" i="5"/>
  <c r="AI179" i="5"/>
  <c r="AA180" i="5"/>
  <c r="AB180" i="5" s="1"/>
  <c r="AC180" i="5" s="1"/>
  <c r="AD180" i="5" s="1"/>
  <c r="AF180" i="5"/>
  <c r="AG180" i="5"/>
  <c r="AI180" i="5"/>
  <c r="AA181" i="5"/>
  <c r="AB181" i="5" s="1"/>
  <c r="AC181" i="5" s="1"/>
  <c r="AD181" i="5" s="1"/>
  <c r="AF181" i="5"/>
  <c r="AG181" i="5"/>
  <c r="AI181" i="5"/>
  <c r="AA182" i="5"/>
  <c r="AB182" i="5" s="1"/>
  <c r="AC182" i="5" s="1"/>
  <c r="AF182" i="5"/>
  <c r="AG182" i="5"/>
  <c r="AI182" i="5"/>
  <c r="AA183" i="5"/>
  <c r="AB183" i="5" s="1"/>
  <c r="AC183" i="5" s="1"/>
  <c r="AD183" i="5" s="1"/>
  <c r="AF183" i="5"/>
  <c r="AG183" i="5"/>
  <c r="AI183" i="5"/>
  <c r="AA184" i="5"/>
  <c r="AB184" i="5" s="1"/>
  <c r="AF184" i="5"/>
  <c r="AG184" i="5"/>
  <c r="AI184" i="5"/>
  <c r="AA185" i="5"/>
  <c r="AB185" i="5" s="1"/>
  <c r="AF185" i="5"/>
  <c r="AG185" i="5"/>
  <c r="AI185" i="5"/>
  <c r="AA186" i="5"/>
  <c r="AB186" i="5"/>
  <c r="AF186" i="5"/>
  <c r="AG186" i="5"/>
  <c r="AI186" i="5"/>
  <c r="AA187" i="5"/>
  <c r="AB187" i="5" s="1"/>
  <c r="AF187" i="5"/>
  <c r="AG187" i="5"/>
  <c r="AI187" i="5"/>
  <c r="AA188" i="5"/>
  <c r="AB188" i="5" s="1"/>
  <c r="AF188" i="5"/>
  <c r="AG188" i="5"/>
  <c r="AI188" i="5"/>
  <c r="AA189" i="5"/>
  <c r="AB189" i="5" s="1"/>
  <c r="AC189" i="5" s="1"/>
  <c r="AD189" i="5" s="1"/>
  <c r="AF189" i="5"/>
  <c r="AG189" i="5"/>
  <c r="AI189" i="5"/>
  <c r="AA190" i="5"/>
  <c r="AB190" i="5" s="1"/>
  <c r="AC190" i="5" s="1"/>
  <c r="AD190" i="5" s="1"/>
  <c r="AF190" i="5"/>
  <c r="AG190" i="5"/>
  <c r="AI190" i="5"/>
  <c r="AA191" i="5"/>
  <c r="AB191" i="5" s="1"/>
  <c r="AF191" i="5"/>
  <c r="AG191" i="5"/>
  <c r="AI191" i="5"/>
  <c r="AA192" i="5"/>
  <c r="AB192" i="5" s="1"/>
  <c r="AF192" i="5"/>
  <c r="AG192" i="5"/>
  <c r="AI192" i="5"/>
  <c r="AA193" i="5"/>
  <c r="AB193" i="5" s="1"/>
  <c r="AF193" i="5"/>
  <c r="AG193" i="5"/>
  <c r="AI193" i="5"/>
  <c r="AB194" i="5"/>
  <c r="AC194" i="5" s="1"/>
  <c r="AF194" i="5"/>
  <c r="AG194" i="5"/>
  <c r="AI194" i="5"/>
  <c r="AA195" i="5"/>
  <c r="AB195" i="5"/>
  <c r="AC195" i="5" s="1"/>
  <c r="AD195" i="5" s="1"/>
  <c r="AF195" i="5"/>
  <c r="AG195" i="5"/>
  <c r="AI195" i="5"/>
  <c r="AA196" i="5"/>
  <c r="AB196" i="5" s="1"/>
  <c r="AC196" i="5" s="1"/>
  <c r="AD196" i="5" s="1"/>
  <c r="AF196" i="5"/>
  <c r="AG196" i="5"/>
  <c r="AI196" i="5"/>
  <c r="AA197" i="5"/>
  <c r="AB197" i="5" s="1"/>
  <c r="AC197" i="5" s="1"/>
  <c r="AF197" i="5"/>
  <c r="AG197" i="5"/>
  <c r="AI197" i="5"/>
  <c r="AA198" i="5"/>
  <c r="AB198" i="5" s="1"/>
  <c r="AC198" i="5" s="1"/>
  <c r="AD198" i="5" s="1"/>
  <c r="AF198" i="5"/>
  <c r="AG198" i="5"/>
  <c r="AI198" i="5"/>
  <c r="AA199" i="5"/>
  <c r="AB199" i="5" s="1"/>
  <c r="AC199" i="5" s="1"/>
  <c r="AF199" i="5"/>
  <c r="AG199" i="5"/>
  <c r="AI199" i="5"/>
  <c r="AA200" i="5"/>
  <c r="AB200" i="5" s="1"/>
  <c r="AF200" i="5"/>
  <c r="AG200" i="5"/>
  <c r="AI200" i="5"/>
  <c r="AA201" i="5"/>
  <c r="AB201" i="5" s="1"/>
  <c r="AF201" i="5"/>
  <c r="AG201" i="5"/>
  <c r="AI201" i="5"/>
  <c r="AA202" i="5"/>
  <c r="AB202" i="5" s="1"/>
  <c r="AF202" i="5"/>
  <c r="AG202" i="5"/>
  <c r="AI202" i="5"/>
  <c r="AA203" i="5"/>
  <c r="AB203" i="5" s="1"/>
  <c r="AF203" i="5"/>
  <c r="AG203" i="5"/>
  <c r="AI203" i="5"/>
  <c r="AA204" i="5"/>
  <c r="AB204" i="5" s="1"/>
  <c r="AC204" i="5" s="1"/>
  <c r="AD204" i="5" s="1"/>
  <c r="AF204" i="5"/>
  <c r="AG204" i="5"/>
  <c r="AI204" i="5"/>
  <c r="AA205" i="5"/>
  <c r="AB205" i="5" s="1"/>
  <c r="AC205" i="5" s="1"/>
  <c r="AD205" i="5" s="1"/>
  <c r="AF205" i="5"/>
  <c r="AG205" i="5"/>
  <c r="AI205" i="5"/>
  <c r="AA206" i="5"/>
  <c r="AB206" i="5" s="1"/>
  <c r="AF206" i="5"/>
  <c r="AG206" i="5"/>
  <c r="AI206" i="5"/>
  <c r="AA207" i="5"/>
  <c r="AB207" i="5" s="1"/>
  <c r="AF207" i="5"/>
  <c r="AG207" i="5"/>
  <c r="AI207" i="5"/>
  <c r="AA208" i="5"/>
  <c r="AB208" i="5" s="1"/>
  <c r="AF208" i="5"/>
  <c r="AG208" i="5"/>
  <c r="AI208" i="5"/>
  <c r="AA209" i="5"/>
  <c r="AB209" i="5" s="1"/>
  <c r="AF209" i="5"/>
  <c r="AG209" i="5"/>
  <c r="AI209" i="5"/>
  <c r="AA210" i="5"/>
  <c r="AB210" i="5" s="1"/>
  <c r="AC210" i="5" s="1"/>
  <c r="AF210" i="5"/>
  <c r="AG210" i="5"/>
  <c r="AI210" i="5"/>
  <c r="AA211" i="5"/>
  <c r="AB211" i="5" s="1"/>
  <c r="AC211" i="5" s="1"/>
  <c r="AD211" i="5" s="1"/>
  <c r="AF211" i="5"/>
  <c r="AG211" i="5"/>
  <c r="AI211" i="5"/>
  <c r="AA212" i="5"/>
  <c r="AB212" i="5" s="1"/>
  <c r="AF212" i="5"/>
  <c r="AG212" i="5"/>
  <c r="AI212" i="5"/>
  <c r="AA213" i="5"/>
  <c r="AB213" i="5" s="1"/>
  <c r="AC213" i="5" s="1"/>
  <c r="AF213" i="5"/>
  <c r="AG213" i="5"/>
  <c r="AI213" i="5"/>
  <c r="AA214" i="5"/>
  <c r="AB214" i="5" s="1"/>
  <c r="AC214" i="5" s="1"/>
  <c r="AD214" i="5" s="1"/>
  <c r="AF214" i="5"/>
  <c r="AG214" i="5"/>
  <c r="AI214" i="5"/>
  <c r="AA215" i="5"/>
  <c r="AB215" i="5" s="1"/>
  <c r="AF215" i="5"/>
  <c r="AG215" i="5"/>
  <c r="AI215" i="5"/>
  <c r="AA216" i="5"/>
  <c r="AB216" i="5" s="1"/>
  <c r="AF216" i="5"/>
  <c r="AG216" i="5"/>
  <c r="AI216" i="5"/>
  <c r="AA217" i="5"/>
  <c r="AB217" i="5"/>
  <c r="AF217" i="5"/>
  <c r="AG217" i="5"/>
  <c r="AI217" i="5"/>
  <c r="AA218" i="5"/>
  <c r="AB218" i="5" s="1"/>
  <c r="AF218" i="5"/>
  <c r="AG218" i="5"/>
  <c r="AI218" i="5"/>
  <c r="AA219" i="5"/>
  <c r="AB219" i="5" s="1"/>
  <c r="AF219" i="5"/>
  <c r="AG219" i="5"/>
  <c r="AI219" i="5"/>
  <c r="AA220" i="5"/>
  <c r="AB220" i="5"/>
  <c r="AF220" i="5"/>
  <c r="AG220" i="5"/>
  <c r="AI220" i="5"/>
  <c r="AA221" i="5"/>
  <c r="AB221" i="5" s="1"/>
  <c r="AC221" i="5" s="1"/>
  <c r="AF221" i="5"/>
  <c r="AG221" i="5"/>
  <c r="AI221" i="5"/>
  <c r="AA222" i="5"/>
  <c r="AB222" i="5" s="1"/>
  <c r="AF222" i="5"/>
  <c r="AG222" i="5"/>
  <c r="AI222" i="5"/>
  <c r="AA223" i="5"/>
  <c r="AB223" i="5"/>
  <c r="AF223" i="5"/>
  <c r="AG223" i="5"/>
  <c r="AI223" i="5"/>
  <c r="AA224" i="5"/>
  <c r="AB224" i="5" s="1"/>
  <c r="AF224" i="5"/>
  <c r="AG224" i="5"/>
  <c r="AI224" i="5"/>
  <c r="AA225" i="5"/>
  <c r="AB225" i="5" s="1"/>
  <c r="AF225" i="5"/>
  <c r="AG225" i="5"/>
  <c r="AI225" i="5"/>
  <c r="AA226" i="5"/>
  <c r="AB226" i="5" s="1"/>
  <c r="AF226" i="5"/>
  <c r="AG226" i="5"/>
  <c r="AI226" i="5"/>
  <c r="AA227" i="5"/>
  <c r="AB227" i="5" s="1"/>
  <c r="AC227" i="5" s="1"/>
  <c r="AF227" i="5"/>
  <c r="AG227" i="5"/>
  <c r="AI227" i="5"/>
  <c r="AA228" i="5"/>
  <c r="AB228" i="5"/>
  <c r="AC228" i="5" s="1"/>
  <c r="AF228" i="5"/>
  <c r="AG228" i="5"/>
  <c r="AI228" i="5"/>
  <c r="AA229" i="5"/>
  <c r="AB229" i="5" s="1"/>
  <c r="AF229" i="5"/>
  <c r="AG229" i="5"/>
  <c r="AI229" i="5"/>
  <c r="AA230" i="5"/>
  <c r="AB230" i="5" s="1"/>
  <c r="AC230" i="5" s="1"/>
  <c r="AD230" i="5" s="1"/>
  <c r="AF230" i="5"/>
  <c r="AG230" i="5"/>
  <c r="AI230" i="5"/>
  <c r="AA231" i="5"/>
  <c r="AB231" i="5" s="1"/>
  <c r="AC231" i="5" s="1"/>
  <c r="AF231" i="5"/>
  <c r="AG231" i="5"/>
  <c r="AI231" i="5"/>
  <c r="AA232" i="5"/>
  <c r="AB232" i="5" s="1"/>
  <c r="AC232" i="5" s="1"/>
  <c r="AF232" i="5"/>
  <c r="AG232" i="5"/>
  <c r="AI232" i="5"/>
  <c r="AA233" i="5"/>
  <c r="AB233" i="5" s="1"/>
  <c r="AF233" i="5"/>
  <c r="AG233" i="5"/>
  <c r="AI233" i="5"/>
  <c r="AA234" i="5"/>
  <c r="AB234" i="5" s="1"/>
  <c r="AF234" i="5"/>
  <c r="AG234" i="5"/>
  <c r="AI234" i="5"/>
  <c r="AA235" i="5"/>
  <c r="AB235" i="5" s="1"/>
  <c r="AF235" i="5"/>
  <c r="AG235" i="5"/>
  <c r="AI235" i="5"/>
  <c r="AA236" i="5"/>
  <c r="AB236" i="5" s="1"/>
  <c r="AC236" i="5" s="1"/>
  <c r="AF236" i="5"/>
  <c r="AG236" i="5"/>
  <c r="AI236" i="5"/>
  <c r="AA237" i="5"/>
  <c r="AB237" i="5" s="1"/>
  <c r="AC237" i="5"/>
  <c r="AF237" i="5"/>
  <c r="AG237" i="5"/>
  <c r="AI237" i="5"/>
  <c r="AA238" i="5"/>
  <c r="AB238" i="5" s="1"/>
  <c r="AF238" i="5"/>
  <c r="AG238" i="5"/>
  <c r="AI238" i="5"/>
  <c r="AA239" i="5"/>
  <c r="AB239" i="5" s="1"/>
  <c r="AC239" i="5" s="1"/>
  <c r="AF239" i="5"/>
  <c r="AG239" i="5"/>
  <c r="AI239" i="5"/>
  <c r="AA240" i="5"/>
  <c r="AB240" i="5" s="1"/>
  <c r="AC240" i="5" s="1"/>
  <c r="AF240" i="5"/>
  <c r="AG240" i="5"/>
  <c r="AI240" i="5"/>
  <c r="AA241" i="5"/>
  <c r="AB241" i="5" s="1"/>
  <c r="AF241" i="5"/>
  <c r="AG241" i="5"/>
  <c r="AI241" i="5"/>
  <c r="AA242" i="5"/>
  <c r="AB242" i="5" s="1"/>
  <c r="AF242" i="5"/>
  <c r="AG242" i="5"/>
  <c r="AI242" i="5"/>
  <c r="AA243" i="5"/>
  <c r="AB243" i="5" s="1"/>
  <c r="AF243" i="5"/>
  <c r="AG243" i="5"/>
  <c r="AI243" i="5"/>
  <c r="AA244" i="5"/>
  <c r="AB244" i="5" s="1"/>
  <c r="AC244" i="5" s="1"/>
  <c r="AF244" i="5"/>
  <c r="AG244" i="5"/>
  <c r="AI244" i="5"/>
  <c r="AA245" i="5"/>
  <c r="AB245" i="5" s="1"/>
  <c r="AC245" i="5" s="1"/>
  <c r="AF245" i="5"/>
  <c r="AG245" i="5"/>
  <c r="AI245" i="5"/>
  <c r="AA246" i="5"/>
  <c r="AB246" i="5"/>
  <c r="AC246" i="5" s="1"/>
  <c r="AF246" i="5"/>
  <c r="AG246" i="5"/>
  <c r="AI246" i="5"/>
  <c r="AA247" i="5"/>
  <c r="AB247" i="5" s="1"/>
  <c r="AF247" i="5"/>
  <c r="AG247" i="5"/>
  <c r="AI247" i="5"/>
  <c r="AA248" i="5"/>
  <c r="AB248" i="5" s="1"/>
  <c r="AC248" i="5" s="1"/>
  <c r="AF248" i="5"/>
  <c r="AG248" i="5"/>
  <c r="AI248" i="5"/>
  <c r="AA249" i="5"/>
  <c r="AB249" i="5"/>
  <c r="AC249" i="5" s="1"/>
  <c r="AF249" i="5"/>
  <c r="AG249" i="5"/>
  <c r="AI249" i="5"/>
  <c r="AA250" i="5"/>
  <c r="AB250" i="5"/>
  <c r="AC250" i="5" s="1"/>
  <c r="AF250" i="5"/>
  <c r="AG250" i="5"/>
  <c r="AI250" i="5"/>
  <c r="AA251" i="5"/>
  <c r="AB251" i="5" s="1"/>
  <c r="AC251" i="5" s="1"/>
  <c r="AD251" i="5" s="1"/>
  <c r="AF251" i="5"/>
  <c r="AG251" i="5"/>
  <c r="AI251" i="5"/>
  <c r="AA252" i="5"/>
  <c r="AB252" i="5" s="1"/>
  <c r="AC252" i="5" s="1"/>
  <c r="AF252" i="5"/>
  <c r="AG252" i="5"/>
  <c r="AI252" i="5"/>
  <c r="AA253" i="5"/>
  <c r="AB253" i="5" s="1"/>
  <c r="AC253" i="5" s="1"/>
  <c r="AF253" i="5"/>
  <c r="AG253" i="5"/>
  <c r="AI253" i="5"/>
  <c r="AA254" i="5"/>
  <c r="AB254" i="5" s="1"/>
  <c r="AC254" i="5" s="1"/>
  <c r="AF254" i="5"/>
  <c r="AG254" i="5"/>
  <c r="AI254" i="5"/>
  <c r="AB255" i="5"/>
  <c r="AC255" i="5" s="1"/>
  <c r="AD255" i="5" s="1"/>
  <c r="AF255" i="5"/>
  <c r="AG255" i="5"/>
  <c r="AI255" i="5"/>
  <c r="AA256" i="5"/>
  <c r="AB256" i="5" s="1"/>
  <c r="AC256" i="5" s="1"/>
  <c r="AF256" i="5"/>
  <c r="AG256" i="5"/>
  <c r="AI256" i="5"/>
  <c r="AA257" i="5"/>
  <c r="AB257" i="5" s="1"/>
  <c r="AF257" i="5"/>
  <c r="AG257" i="5"/>
  <c r="AI257" i="5"/>
  <c r="AA258" i="5"/>
  <c r="AB258" i="5" s="1"/>
  <c r="AC258" i="5" s="1"/>
  <c r="AF258" i="5"/>
  <c r="AG258" i="5"/>
  <c r="AI258" i="5"/>
  <c r="AA259" i="5"/>
  <c r="AB259" i="5" s="1"/>
  <c r="AF259" i="5"/>
  <c r="AG259" i="5"/>
  <c r="AI259" i="5"/>
  <c r="AA260" i="5"/>
  <c r="AB260" i="5" s="1"/>
  <c r="AC260" i="5"/>
  <c r="AD260" i="5"/>
  <c r="AF260" i="5"/>
  <c r="AG260" i="5"/>
  <c r="AI260" i="5"/>
  <c r="AA261" i="5"/>
  <c r="AB261" i="5"/>
  <c r="AC261" i="5" s="1"/>
  <c r="AF261" i="5"/>
  <c r="AG261" i="5"/>
  <c r="AI261" i="5"/>
  <c r="AA262" i="5"/>
  <c r="AB262" i="5" s="1"/>
  <c r="AC262" i="5" s="1"/>
  <c r="AF262" i="5"/>
  <c r="AG262" i="5"/>
  <c r="AI262" i="5"/>
  <c r="AA263" i="5"/>
  <c r="AB263" i="5" s="1"/>
  <c r="AC263" i="5" s="1"/>
  <c r="AF263" i="5"/>
  <c r="AG263" i="5"/>
  <c r="AI263" i="5"/>
  <c r="AA264" i="5"/>
  <c r="AB264" i="5" s="1"/>
  <c r="AC264" i="5" s="1"/>
  <c r="AD264" i="5" s="1"/>
  <c r="AF264" i="5"/>
  <c r="AG264" i="5"/>
  <c r="AI264" i="5"/>
  <c r="AA265" i="5"/>
  <c r="AB265" i="5" s="1"/>
  <c r="AC265" i="5" s="1"/>
  <c r="AF265" i="5"/>
  <c r="AG265" i="5"/>
  <c r="AI265" i="5"/>
  <c r="AA266" i="5"/>
  <c r="AB266" i="5" s="1"/>
  <c r="AC266" i="5" s="1"/>
  <c r="AD266" i="5" s="1"/>
  <c r="AF266" i="5"/>
  <c r="AG266" i="5"/>
  <c r="AI266" i="5"/>
  <c r="AA267" i="5"/>
  <c r="AB267" i="5" s="1"/>
  <c r="AF267" i="5"/>
  <c r="AG267" i="5"/>
  <c r="AI267" i="5"/>
  <c r="AA268" i="5"/>
  <c r="AB268" i="5" s="1"/>
  <c r="AF268" i="5"/>
  <c r="AG268" i="5"/>
  <c r="AI268" i="5"/>
  <c r="AA269" i="5"/>
  <c r="AB269" i="5"/>
  <c r="AC269" i="5" s="1"/>
  <c r="AF269" i="5"/>
  <c r="AG269" i="5"/>
  <c r="AI269" i="5"/>
  <c r="AA270" i="5"/>
  <c r="AB270" i="5" s="1"/>
  <c r="AF270" i="5"/>
  <c r="AG270" i="5"/>
  <c r="AI270" i="5"/>
  <c r="AA271" i="5"/>
  <c r="AB271" i="5" s="1"/>
  <c r="AF271" i="5"/>
  <c r="AG271" i="5"/>
  <c r="AI271" i="5"/>
  <c r="AA272" i="5"/>
  <c r="AB272" i="5" s="1"/>
  <c r="AC272" i="5" s="1"/>
  <c r="AF272" i="5"/>
  <c r="AG272" i="5"/>
  <c r="AI272" i="5"/>
  <c r="AA273" i="5"/>
  <c r="AB273" i="5" s="1"/>
  <c r="AF273" i="5"/>
  <c r="AG273" i="5"/>
  <c r="AI273" i="5"/>
  <c r="AA274" i="5"/>
  <c r="AB274" i="5"/>
  <c r="AF274" i="5"/>
  <c r="AG274" i="5"/>
  <c r="AI274" i="5"/>
  <c r="AA275" i="5"/>
  <c r="AB275" i="5" s="1"/>
  <c r="AF275" i="5"/>
  <c r="AG275" i="5"/>
  <c r="AI275" i="5"/>
  <c r="AA276" i="5"/>
  <c r="AB276" i="5" s="1"/>
  <c r="AF276" i="5"/>
  <c r="AG276" i="5"/>
  <c r="AI276" i="5"/>
  <c r="AA277" i="5"/>
  <c r="AB277" i="5" s="1"/>
  <c r="AC277" i="5" s="1"/>
  <c r="AF277" i="5"/>
  <c r="AG277" i="5"/>
  <c r="AI277" i="5"/>
  <c r="AA278" i="5"/>
  <c r="AB278" i="5" s="1"/>
  <c r="AF278" i="5"/>
  <c r="AG278" i="5"/>
  <c r="AI278" i="5"/>
  <c r="AA279" i="5"/>
  <c r="AB279" i="5" s="1"/>
  <c r="AF279" i="5"/>
  <c r="AG279" i="5"/>
  <c r="AI279" i="5"/>
  <c r="AA280" i="5"/>
  <c r="AB280" i="5" s="1"/>
  <c r="AC280" i="5" s="1"/>
  <c r="AF280" i="5"/>
  <c r="AG280" i="5"/>
  <c r="AI280" i="5"/>
  <c r="AB281" i="5"/>
  <c r="AC281" i="5" s="1"/>
  <c r="AF281" i="5"/>
  <c r="AG281" i="5"/>
  <c r="AI281" i="5"/>
  <c r="AB282" i="5"/>
  <c r="AC282" i="5" s="1"/>
  <c r="AF282" i="5"/>
  <c r="AG282" i="5"/>
  <c r="AI282" i="5"/>
  <c r="AB283" i="5"/>
  <c r="AF283" i="5"/>
  <c r="AG283" i="5"/>
  <c r="AI283" i="5"/>
  <c r="AB284" i="5"/>
  <c r="AF284" i="5"/>
  <c r="AG284" i="5"/>
  <c r="AI284" i="5"/>
  <c r="AB285" i="5"/>
  <c r="AF285" i="5"/>
  <c r="AG285" i="5"/>
  <c r="AI285" i="5"/>
  <c r="AB286" i="5"/>
  <c r="AC286" i="5" s="1"/>
  <c r="AF286" i="5"/>
  <c r="AG286" i="5"/>
  <c r="AI286" i="5"/>
  <c r="AB287" i="5"/>
  <c r="AC287" i="5" s="1"/>
  <c r="AF287" i="5"/>
  <c r="AG287" i="5"/>
  <c r="AI287" i="5"/>
  <c r="AB288" i="5"/>
  <c r="AC288" i="5" s="1"/>
  <c r="AF288" i="5"/>
  <c r="AG288" i="5"/>
  <c r="AI288" i="5"/>
  <c r="AB289" i="5"/>
  <c r="AC289" i="5" s="1"/>
  <c r="AF289" i="5"/>
  <c r="AG289" i="5"/>
  <c r="AI289" i="5"/>
  <c r="AB290" i="5"/>
  <c r="AC290" i="5" s="1"/>
  <c r="AF290" i="5"/>
  <c r="AG290" i="5"/>
  <c r="AI290" i="5"/>
  <c r="AB291" i="5"/>
  <c r="AF291" i="5"/>
  <c r="AG291" i="5"/>
  <c r="AI291" i="5"/>
  <c r="AB292" i="5"/>
  <c r="AF292" i="5"/>
  <c r="AG292" i="5"/>
  <c r="AI292" i="5"/>
  <c r="AB293" i="5"/>
  <c r="AF293" i="5"/>
  <c r="AG293" i="5"/>
  <c r="AI293" i="5"/>
  <c r="AB294" i="5"/>
  <c r="AC294" i="5" s="1"/>
  <c r="AF294" i="5"/>
  <c r="AG294" i="5"/>
  <c r="AI294" i="5"/>
  <c r="AB295" i="5"/>
  <c r="AC295" i="5" s="1"/>
  <c r="AF295" i="5"/>
  <c r="AG295" i="5"/>
  <c r="AI295" i="5"/>
  <c r="AB296" i="5"/>
  <c r="AC296" i="5" s="1"/>
  <c r="AD296" i="5" s="1"/>
  <c r="AF296" i="5"/>
  <c r="AG296" i="5"/>
  <c r="AI296" i="5"/>
  <c r="AB297" i="5"/>
  <c r="AC297" i="5" s="1"/>
  <c r="AF297" i="5"/>
  <c r="AG297" i="5"/>
  <c r="AI297" i="5"/>
  <c r="AB298" i="5"/>
  <c r="AC298" i="5" s="1"/>
  <c r="AF298" i="5"/>
  <c r="AG298" i="5"/>
  <c r="AI298" i="5"/>
  <c r="AB299" i="5"/>
  <c r="AF299" i="5"/>
  <c r="AG299" i="5"/>
  <c r="AI299" i="5"/>
  <c r="AB300" i="5"/>
  <c r="AF300" i="5"/>
  <c r="AG300" i="5"/>
  <c r="AI300" i="5"/>
  <c r="AB301" i="5"/>
  <c r="AC301" i="5" s="1"/>
  <c r="AF301" i="5"/>
  <c r="AG301" i="5"/>
  <c r="AI301" i="5"/>
  <c r="AB302" i="5"/>
  <c r="AC302" i="5" s="1"/>
  <c r="AF302" i="5"/>
  <c r="AG302" i="5"/>
  <c r="AI302" i="5"/>
  <c r="AB303" i="5"/>
  <c r="AC303" i="5" s="1"/>
  <c r="AF303" i="5"/>
  <c r="AG303" i="5"/>
  <c r="AI303" i="5"/>
  <c r="AB304" i="5"/>
  <c r="AC304" i="5" s="1"/>
  <c r="AD304" i="5" s="1"/>
  <c r="AF304" i="5"/>
  <c r="AG304" i="5"/>
  <c r="AI304" i="5"/>
  <c r="AB305" i="5"/>
  <c r="AC305" i="5" s="1"/>
  <c r="AF305" i="5"/>
  <c r="AG305" i="5"/>
  <c r="AI305" i="5"/>
  <c r="AB306" i="5"/>
  <c r="AC306" i="5" s="1"/>
  <c r="AF306" i="5"/>
  <c r="AG306" i="5"/>
  <c r="AI306" i="5"/>
  <c r="AB307" i="5"/>
  <c r="AF307" i="5"/>
  <c r="AG307" i="5"/>
  <c r="AI307" i="5"/>
  <c r="AB308" i="5"/>
  <c r="AF308" i="5"/>
  <c r="AG308" i="5"/>
  <c r="AI308" i="5"/>
  <c r="AB309" i="5"/>
  <c r="AF309" i="5"/>
  <c r="AG309" i="5"/>
  <c r="AI309" i="5"/>
  <c r="AB310" i="5"/>
  <c r="AC310" i="5" s="1"/>
  <c r="AF310" i="5"/>
  <c r="AG310" i="5"/>
  <c r="AI310" i="5"/>
  <c r="AB311" i="5"/>
  <c r="AC311" i="5" s="1"/>
  <c r="AF311" i="5"/>
  <c r="AG311" i="5"/>
  <c r="AI311" i="5"/>
  <c r="AB312" i="5"/>
  <c r="AC312" i="5" s="1"/>
  <c r="AD312" i="5" s="1"/>
  <c r="AF312" i="5"/>
  <c r="AG312" i="5"/>
  <c r="AI312" i="5"/>
  <c r="AB313" i="5"/>
  <c r="AF313" i="5"/>
  <c r="AG313" i="5"/>
  <c r="AI313" i="5"/>
  <c r="AB314" i="5"/>
  <c r="AC314" i="5" s="1"/>
  <c r="AD314" i="5" s="1"/>
  <c r="AF314" i="5"/>
  <c r="AG314" i="5"/>
  <c r="AI314" i="5"/>
  <c r="AB315" i="5"/>
  <c r="AF315" i="5"/>
  <c r="AG315" i="5"/>
  <c r="AI315" i="5"/>
  <c r="AB316" i="5"/>
  <c r="AF316" i="5"/>
  <c r="AG316" i="5"/>
  <c r="AI316" i="5"/>
  <c r="AB317" i="5"/>
  <c r="AF317" i="5"/>
  <c r="AG317" i="5"/>
  <c r="AI317" i="5"/>
  <c r="AB318" i="5"/>
  <c r="AC318" i="5" s="1"/>
  <c r="AF318" i="5"/>
  <c r="AG318" i="5"/>
  <c r="AI318" i="5"/>
  <c r="AB319" i="5"/>
  <c r="AC319" i="5" s="1"/>
  <c r="AF319" i="5"/>
  <c r="AG319" i="5"/>
  <c r="AI319" i="5"/>
  <c r="AB320" i="5"/>
  <c r="AC320" i="5" s="1"/>
  <c r="AD320" i="5" s="1"/>
  <c r="AF320" i="5"/>
  <c r="AG320" i="5"/>
  <c r="AI320" i="5"/>
  <c r="AB321" i="5"/>
  <c r="AF321" i="5"/>
  <c r="AG321" i="5"/>
  <c r="AI321" i="5"/>
  <c r="AB322" i="5"/>
  <c r="AC322" i="5" s="1"/>
  <c r="AD322" i="5" s="1"/>
  <c r="AF322" i="5"/>
  <c r="AG322" i="5"/>
  <c r="AI322" i="5"/>
  <c r="AB323" i="5"/>
  <c r="AF323" i="5"/>
  <c r="AG323" i="5"/>
  <c r="AI323" i="5"/>
  <c r="AB324" i="5"/>
  <c r="AF324" i="5"/>
  <c r="AG324" i="5"/>
  <c r="AI324" i="5"/>
  <c r="AB325" i="5"/>
  <c r="AF325" i="5"/>
  <c r="AG325" i="5"/>
  <c r="AI325" i="5"/>
  <c r="AB326" i="5"/>
  <c r="AC326" i="5" s="1"/>
  <c r="AF326" i="5"/>
  <c r="AG326" i="5"/>
  <c r="AI326" i="5"/>
  <c r="AB327" i="5"/>
  <c r="AC327" i="5" s="1"/>
  <c r="AF327" i="5"/>
  <c r="AG327" i="5"/>
  <c r="AI327" i="5"/>
  <c r="AB328" i="5"/>
  <c r="AF328" i="5"/>
  <c r="AG328" i="5"/>
  <c r="AI328" i="5"/>
  <c r="AB329" i="5"/>
  <c r="AC329" i="5" s="1"/>
  <c r="AD329" i="5" s="1"/>
  <c r="AF329" i="5"/>
  <c r="AG329" i="5"/>
  <c r="AI329" i="5"/>
  <c r="AB330" i="5"/>
  <c r="AF330" i="5"/>
  <c r="AG330" i="5"/>
  <c r="AI330" i="5"/>
  <c r="AB331" i="5"/>
  <c r="AF331" i="5"/>
  <c r="AG331" i="5"/>
  <c r="AI331" i="5"/>
  <c r="AB332" i="5"/>
  <c r="AF332" i="5"/>
  <c r="AG332" i="5"/>
  <c r="AI332" i="5"/>
  <c r="AB333" i="5"/>
  <c r="AF333" i="5"/>
  <c r="AG333" i="5"/>
  <c r="AI333" i="5"/>
  <c r="AB334" i="5"/>
  <c r="AC334" i="5" s="1"/>
  <c r="AF334" i="5"/>
  <c r="AG334" i="5"/>
  <c r="AI334" i="5"/>
  <c r="AB335" i="5"/>
  <c r="AC335" i="5" s="1"/>
  <c r="AF335" i="5"/>
  <c r="AG335" i="5"/>
  <c r="AI335" i="5"/>
  <c r="AB336" i="5"/>
  <c r="AC336" i="5" s="1"/>
  <c r="AD336" i="5" s="1"/>
  <c r="AF336" i="5"/>
  <c r="AG336" i="5"/>
  <c r="AI336" i="5"/>
  <c r="AB337" i="5"/>
  <c r="AF337" i="5"/>
  <c r="AG337" i="5"/>
  <c r="AI337" i="5"/>
  <c r="AB338" i="5"/>
  <c r="AF338" i="5"/>
  <c r="AG338" i="5"/>
  <c r="AI338" i="5"/>
  <c r="AB339" i="5"/>
  <c r="AC339" i="5" s="1"/>
  <c r="AF339" i="5"/>
  <c r="AG339" i="5"/>
  <c r="AI339" i="5"/>
  <c r="AB340" i="5"/>
  <c r="AC340" i="5" s="1"/>
  <c r="AF340" i="5"/>
  <c r="AG340" i="5"/>
  <c r="AI340" i="5"/>
  <c r="AB341" i="5"/>
  <c r="AF341" i="5"/>
  <c r="AG341" i="5"/>
  <c r="AI341" i="5"/>
  <c r="AB342" i="5"/>
  <c r="AC342" i="5" s="1"/>
  <c r="AF342" i="5"/>
  <c r="AG342" i="5"/>
  <c r="AI342" i="5"/>
  <c r="AB343" i="5"/>
  <c r="AF343" i="5"/>
  <c r="AG343" i="5"/>
  <c r="AI343" i="5"/>
  <c r="AB344" i="5"/>
  <c r="AC344" i="5" s="1"/>
  <c r="AD344" i="5" s="1"/>
  <c r="AF344" i="5"/>
  <c r="AG344" i="5"/>
  <c r="AI344" i="5"/>
  <c r="AB345" i="5"/>
  <c r="AF345" i="5"/>
  <c r="AG345" i="5"/>
  <c r="AI345" i="5"/>
  <c r="AB346" i="5"/>
  <c r="AF346" i="5"/>
  <c r="AG346" i="5"/>
  <c r="AI346" i="5"/>
  <c r="AB347" i="5"/>
  <c r="AC347" i="5" s="1"/>
  <c r="AF347" i="5"/>
  <c r="AG347" i="5"/>
  <c r="AI347" i="5"/>
  <c r="AB348" i="5"/>
  <c r="AC348" i="5" s="1"/>
  <c r="AF348" i="5"/>
  <c r="AG348" i="5"/>
  <c r="AI348" i="5"/>
  <c r="AB349" i="5"/>
  <c r="AF349" i="5"/>
  <c r="AG349" i="5"/>
  <c r="AI349" i="5"/>
  <c r="AB350" i="5"/>
  <c r="AC350" i="5" s="1"/>
  <c r="AF350" i="5"/>
  <c r="AG350" i="5"/>
  <c r="AI350" i="5"/>
  <c r="AB351" i="5"/>
  <c r="AF351" i="5"/>
  <c r="AG351" i="5"/>
  <c r="AI351" i="5"/>
  <c r="AB352" i="5"/>
  <c r="AC352" i="5" s="1"/>
  <c r="AD352" i="5" s="1"/>
  <c r="AF352" i="5"/>
  <c r="AG352" i="5"/>
  <c r="AI352" i="5"/>
  <c r="AB353" i="5"/>
  <c r="AF353" i="5"/>
  <c r="AG353" i="5"/>
  <c r="AI353" i="5"/>
  <c r="AB354" i="5"/>
  <c r="AF354" i="5"/>
  <c r="AG354" i="5"/>
  <c r="AI354" i="5"/>
  <c r="AB355" i="5"/>
  <c r="AC355" i="5" s="1"/>
  <c r="AF355" i="5"/>
  <c r="AG355" i="5"/>
  <c r="AI355" i="5"/>
  <c r="AB356" i="5"/>
  <c r="AC356" i="5" s="1"/>
  <c r="AF356" i="5"/>
  <c r="AG356" i="5"/>
  <c r="AI356" i="5"/>
  <c r="AB357" i="5"/>
  <c r="AF357" i="5"/>
  <c r="AG357" i="5"/>
  <c r="AI357" i="5"/>
  <c r="AB358" i="5"/>
  <c r="AC358" i="5" s="1"/>
  <c r="AF358" i="5"/>
  <c r="AG358" i="5"/>
  <c r="AI358" i="5"/>
  <c r="AB359" i="5"/>
  <c r="AF359" i="5"/>
  <c r="AG359" i="5"/>
  <c r="AI359" i="5"/>
  <c r="AB360" i="5"/>
  <c r="AC360" i="5" s="1"/>
  <c r="AD360" i="5" s="1"/>
  <c r="AF360" i="5"/>
  <c r="AG360" i="5"/>
  <c r="AI360" i="5"/>
  <c r="AB361" i="5"/>
  <c r="AF361" i="5"/>
  <c r="AG361" i="5"/>
  <c r="AI361" i="5"/>
  <c r="AB362" i="5"/>
  <c r="AF362" i="5"/>
  <c r="AG362" i="5"/>
  <c r="AI362" i="5"/>
  <c r="AB363" i="5"/>
  <c r="AC363" i="5" s="1"/>
  <c r="AF363" i="5"/>
  <c r="AG363" i="5"/>
  <c r="AI363" i="5"/>
  <c r="AB364" i="5"/>
  <c r="AC364" i="5" s="1"/>
  <c r="AF364" i="5"/>
  <c r="AG364" i="5"/>
  <c r="AI364" i="5"/>
  <c r="AB365" i="5"/>
  <c r="AF365" i="5"/>
  <c r="AG365" i="5"/>
  <c r="AI365" i="5"/>
  <c r="AB366" i="5"/>
  <c r="AC366" i="5" s="1"/>
  <c r="AF366" i="5"/>
  <c r="AG366" i="5"/>
  <c r="AI366" i="5"/>
  <c r="AB367" i="5"/>
  <c r="AF367" i="5"/>
  <c r="AG367" i="5"/>
  <c r="AI367" i="5"/>
  <c r="AB368" i="5"/>
  <c r="AC368" i="5" s="1"/>
  <c r="AD368" i="5" s="1"/>
  <c r="AF368" i="5"/>
  <c r="AG368" i="5"/>
  <c r="AI368" i="5"/>
  <c r="AB369" i="5"/>
  <c r="AF369" i="5"/>
  <c r="AG369" i="5"/>
  <c r="AI369" i="5"/>
  <c r="AB370" i="5"/>
  <c r="AC370" i="5" s="1"/>
  <c r="AF370" i="5"/>
  <c r="AG370" i="5"/>
  <c r="AI370" i="5"/>
  <c r="AB371" i="5"/>
  <c r="AC371" i="5" s="1"/>
  <c r="AF371" i="5"/>
  <c r="AG371" i="5"/>
  <c r="AI371" i="5"/>
  <c r="AB372" i="5"/>
  <c r="AC372" i="5" s="1"/>
  <c r="AF372" i="5"/>
  <c r="AG372" i="5"/>
  <c r="AI372" i="5"/>
  <c r="AB373" i="5"/>
  <c r="AC373" i="5" s="1"/>
  <c r="AD373" i="5" s="1"/>
  <c r="AF373" i="5"/>
  <c r="AG373" i="5"/>
  <c r="AI373" i="5"/>
  <c r="AB374" i="5"/>
  <c r="AF374" i="5"/>
  <c r="AG374" i="5"/>
  <c r="AI374" i="5"/>
  <c r="AB375" i="5"/>
  <c r="AC375" i="5" s="1"/>
  <c r="AD375" i="5" s="1"/>
  <c r="AF375" i="5"/>
  <c r="AG375" i="5"/>
  <c r="AI375" i="5"/>
  <c r="AB376" i="5"/>
  <c r="AF376" i="5"/>
  <c r="AG376" i="5"/>
  <c r="AI376" i="5"/>
  <c r="AB377" i="5"/>
  <c r="AC377" i="5" s="1"/>
  <c r="AF377" i="5"/>
  <c r="AG377" i="5"/>
  <c r="AI377" i="5"/>
  <c r="AB378" i="5"/>
  <c r="AC378" i="5" s="1"/>
  <c r="AF378" i="5"/>
  <c r="AG378" i="5"/>
  <c r="AI378" i="5"/>
  <c r="AB379" i="5"/>
  <c r="AF379" i="5"/>
  <c r="AG379" i="5"/>
  <c r="AI379" i="5"/>
  <c r="AB380" i="5"/>
  <c r="AC380" i="5" s="1"/>
  <c r="AF380" i="5"/>
  <c r="AG380" i="5"/>
  <c r="AI380" i="5"/>
  <c r="AB381" i="5"/>
  <c r="AC381" i="5" s="1"/>
  <c r="AF381" i="5"/>
  <c r="AG381" i="5"/>
  <c r="AI381" i="5"/>
  <c r="AB382" i="5"/>
  <c r="AC382" i="5" s="1"/>
  <c r="AF382" i="5"/>
  <c r="AG382" i="5"/>
  <c r="AI382" i="5"/>
  <c r="AB383" i="5"/>
  <c r="AC383" i="5" s="1"/>
  <c r="AF383" i="5"/>
  <c r="AG383" i="5"/>
  <c r="AI383" i="5"/>
  <c r="AB384" i="5"/>
  <c r="AC384" i="5" s="1"/>
  <c r="AF384" i="5"/>
  <c r="AG384" i="5"/>
  <c r="AI384" i="5"/>
  <c r="AB385" i="5"/>
  <c r="AC385" i="5" s="1"/>
  <c r="AF385" i="5"/>
  <c r="AG385" i="5"/>
  <c r="AI385" i="5"/>
  <c r="AB386" i="5"/>
  <c r="AC386" i="5" s="1"/>
  <c r="AF386" i="5"/>
  <c r="AG386" i="5"/>
  <c r="AI386" i="5"/>
  <c r="AB387" i="5"/>
  <c r="AC387" i="5" s="1"/>
  <c r="AF387" i="5"/>
  <c r="AG387" i="5"/>
  <c r="AI387" i="5"/>
  <c r="AB388" i="5"/>
  <c r="AC388" i="5" s="1"/>
  <c r="AF388" i="5"/>
  <c r="AG388" i="5"/>
  <c r="AI388" i="5"/>
  <c r="AB389" i="5"/>
  <c r="AC389" i="5" s="1"/>
  <c r="AF389" i="5"/>
  <c r="AG389" i="5"/>
  <c r="AI389" i="5"/>
  <c r="AB390" i="5"/>
  <c r="AC390" i="5" s="1"/>
  <c r="AF390" i="5"/>
  <c r="AG390" i="5"/>
  <c r="AI390" i="5"/>
  <c r="AB391" i="5"/>
  <c r="AC391" i="5" s="1"/>
  <c r="AF391" i="5"/>
  <c r="AG391" i="5"/>
  <c r="AI391" i="5"/>
  <c r="AB392" i="5"/>
  <c r="AF392" i="5"/>
  <c r="AG392" i="5"/>
  <c r="AI392" i="5"/>
  <c r="AB393" i="5"/>
  <c r="AF393" i="5"/>
  <c r="AG393" i="5"/>
  <c r="AI393" i="5"/>
  <c r="AB394" i="5"/>
  <c r="AC394" i="5" s="1"/>
  <c r="AD394" i="5" s="1"/>
  <c r="AF394" i="5"/>
  <c r="AG394" i="5"/>
  <c r="AI394" i="5"/>
  <c r="AB395" i="5"/>
  <c r="AC395" i="5" s="1"/>
  <c r="AF395" i="5"/>
  <c r="AG395" i="5"/>
  <c r="AI395" i="5"/>
  <c r="AB396" i="5"/>
  <c r="AC396" i="5" s="1"/>
  <c r="AF396" i="5"/>
  <c r="AG396" i="5"/>
  <c r="AI396" i="5"/>
  <c r="AB397" i="5"/>
  <c r="AF397" i="5"/>
  <c r="AG397" i="5"/>
  <c r="AI397" i="5"/>
  <c r="AB398" i="5"/>
  <c r="AF398" i="5"/>
  <c r="AG398" i="5"/>
  <c r="AI398" i="5"/>
  <c r="AB399" i="5"/>
  <c r="AF399" i="5"/>
  <c r="AG399" i="5"/>
  <c r="AI399" i="5"/>
  <c r="AB400" i="5"/>
  <c r="AF400" i="5"/>
  <c r="AG400" i="5"/>
  <c r="AI400" i="5"/>
  <c r="AB401" i="5"/>
  <c r="AC401" i="5" s="1"/>
  <c r="AD401" i="5" s="1"/>
  <c r="AF401" i="5"/>
  <c r="AG401" i="5"/>
  <c r="AI401" i="5"/>
  <c r="AB402" i="5"/>
  <c r="AC402" i="5" s="1"/>
  <c r="AF402" i="5"/>
  <c r="AG402" i="5"/>
  <c r="AI402" i="5"/>
  <c r="AB403" i="5"/>
  <c r="AC403" i="5" s="1"/>
  <c r="AF403" i="5"/>
  <c r="AG403" i="5"/>
  <c r="AI403" i="5"/>
  <c r="AB404" i="5"/>
  <c r="AC404" i="5" s="1"/>
  <c r="AF404" i="5"/>
  <c r="AG404" i="5"/>
  <c r="AI404" i="5"/>
  <c r="AB405" i="5"/>
  <c r="AF405" i="5"/>
  <c r="AG405" i="5"/>
  <c r="AI405" i="5"/>
  <c r="AB406" i="5"/>
  <c r="AF406" i="5"/>
  <c r="AG406" i="5"/>
  <c r="AI406" i="5"/>
  <c r="AB407" i="5"/>
  <c r="AF407" i="5"/>
  <c r="AG407" i="5"/>
  <c r="AI407" i="5"/>
  <c r="AB408" i="5"/>
  <c r="AF408" i="5"/>
  <c r="AG408" i="5"/>
  <c r="AI408" i="5"/>
  <c r="AB409" i="5"/>
  <c r="AC409" i="5" s="1"/>
  <c r="AD409" i="5" s="1"/>
  <c r="AF409" i="5"/>
  <c r="AG409" i="5"/>
  <c r="AI409" i="5"/>
  <c r="AB410" i="5"/>
  <c r="AC410" i="5" s="1"/>
  <c r="AF410" i="5"/>
  <c r="AG410" i="5"/>
  <c r="AI410" i="5"/>
  <c r="AB411" i="5"/>
  <c r="AC411" i="5" s="1"/>
  <c r="AF411" i="5"/>
  <c r="AG411" i="5"/>
  <c r="AI411" i="5"/>
  <c r="AB412" i="5"/>
  <c r="AC412" i="5" s="1"/>
  <c r="AF412" i="5"/>
  <c r="AG412" i="5"/>
  <c r="AI412" i="5"/>
  <c r="AB413" i="5"/>
  <c r="AF413" i="5"/>
  <c r="AG413" i="5"/>
  <c r="AI413" i="5"/>
  <c r="AB414" i="5"/>
  <c r="AF414" i="5"/>
  <c r="AG414" i="5"/>
  <c r="AI414" i="5"/>
  <c r="AB415" i="5"/>
  <c r="AF415" i="5"/>
  <c r="AG415" i="5"/>
  <c r="AI415" i="5"/>
  <c r="AB416" i="5"/>
  <c r="AF416" i="5"/>
  <c r="AG416" i="5"/>
  <c r="AI416" i="5"/>
  <c r="AB417" i="5"/>
  <c r="AC417" i="5" s="1"/>
  <c r="AD417" i="5" s="1"/>
  <c r="AF417" i="5"/>
  <c r="AG417" i="5"/>
  <c r="AI417" i="5"/>
  <c r="AB418" i="5"/>
  <c r="AC418" i="5" s="1"/>
  <c r="AF418" i="5"/>
  <c r="AG418" i="5"/>
  <c r="AI418" i="5"/>
  <c r="AB419" i="5"/>
  <c r="AC419" i="5" s="1"/>
  <c r="AF419" i="5"/>
  <c r="AG419" i="5"/>
  <c r="AI419" i="5"/>
  <c r="AB420" i="5"/>
  <c r="AC420" i="5" s="1"/>
  <c r="AF420" i="5"/>
  <c r="AG420" i="5"/>
  <c r="AI420" i="5"/>
  <c r="AB421" i="5"/>
  <c r="AF421" i="5"/>
  <c r="AG421" i="5"/>
  <c r="AI421" i="5"/>
  <c r="AB422" i="5"/>
  <c r="AF422" i="5"/>
  <c r="AG422" i="5"/>
  <c r="AI422" i="5"/>
  <c r="AB423" i="5"/>
  <c r="AF423" i="5"/>
  <c r="AG423" i="5"/>
  <c r="AI423" i="5"/>
  <c r="AB424" i="5"/>
  <c r="AC424" i="5" s="1"/>
  <c r="AD424" i="5" s="1"/>
  <c r="AF424" i="5"/>
  <c r="AG424" i="5"/>
  <c r="AI424" i="5"/>
  <c r="AB425" i="5"/>
  <c r="AC425" i="5" s="1"/>
  <c r="AF425" i="5"/>
  <c r="AG425" i="5"/>
  <c r="AI425" i="5"/>
  <c r="AB426" i="5"/>
  <c r="AC426" i="5" s="1"/>
  <c r="AF426" i="5"/>
  <c r="AG426" i="5"/>
  <c r="AI426" i="5"/>
  <c r="AB427" i="5"/>
  <c r="AC427" i="5" s="1"/>
  <c r="AF427" i="5"/>
  <c r="AG427" i="5"/>
  <c r="AI427" i="5"/>
  <c r="AB428" i="5"/>
  <c r="AF428" i="5"/>
  <c r="AG428" i="5"/>
  <c r="AI428" i="5"/>
  <c r="AB429" i="5"/>
  <c r="AF429" i="5"/>
  <c r="AG429" i="5"/>
  <c r="AI429" i="5"/>
  <c r="AB430" i="5"/>
  <c r="AF430" i="5"/>
  <c r="AG430" i="5"/>
  <c r="AI430" i="5"/>
  <c r="AB431" i="5"/>
  <c r="AF431" i="5"/>
  <c r="AG431" i="5"/>
  <c r="AI431" i="5"/>
  <c r="AB432" i="5"/>
  <c r="AC432" i="5" s="1"/>
  <c r="AD432" i="5" s="1"/>
  <c r="AF432" i="5"/>
  <c r="AG432" i="5"/>
  <c r="AI432" i="5"/>
  <c r="AB433" i="5"/>
  <c r="AC433" i="5" s="1"/>
  <c r="AF433" i="5"/>
  <c r="AG433" i="5"/>
  <c r="AI433" i="5"/>
  <c r="AB434" i="5"/>
  <c r="AC434" i="5" s="1"/>
  <c r="AF434" i="5"/>
  <c r="AG434" i="5"/>
  <c r="AI434" i="5"/>
  <c r="AB435" i="5"/>
  <c r="AC435" i="5" s="1"/>
  <c r="AF435" i="5"/>
  <c r="AG435" i="5"/>
  <c r="AI435" i="5"/>
  <c r="AB436" i="5"/>
  <c r="AF436" i="5"/>
  <c r="AG436" i="5"/>
  <c r="AI436" i="5"/>
  <c r="AB437" i="5"/>
  <c r="AF437" i="5"/>
  <c r="AG437" i="5"/>
  <c r="AI437" i="5"/>
  <c r="AB438" i="5"/>
  <c r="AF438" i="5"/>
  <c r="AG438" i="5"/>
  <c r="AI438" i="5"/>
  <c r="AB439" i="5"/>
  <c r="AF439" i="5"/>
  <c r="AG439" i="5"/>
  <c r="AI439" i="5"/>
  <c r="AB440" i="5"/>
  <c r="AC440" i="5" s="1"/>
  <c r="AD440" i="5" s="1"/>
  <c r="AF440" i="5"/>
  <c r="AG440" i="5"/>
  <c r="AI440" i="5"/>
  <c r="AB441" i="5"/>
  <c r="AC441" i="5" s="1"/>
  <c r="AF441" i="5"/>
  <c r="AG441" i="5"/>
  <c r="AI441" i="5"/>
  <c r="AB442" i="5"/>
  <c r="AC442" i="5" s="1"/>
  <c r="AF442" i="5"/>
  <c r="AG442" i="5"/>
  <c r="AI442" i="5"/>
  <c r="AB443" i="5"/>
  <c r="AC443" i="5" s="1"/>
  <c r="AF443" i="5"/>
  <c r="AG443" i="5"/>
  <c r="AI443" i="5"/>
  <c r="AB444" i="5"/>
  <c r="AF444" i="5"/>
  <c r="AG444" i="5"/>
  <c r="AI444" i="5"/>
  <c r="AB445" i="5"/>
  <c r="AF445" i="5"/>
  <c r="AG445" i="5"/>
  <c r="AI445" i="5"/>
  <c r="AB446" i="5"/>
  <c r="AF446" i="5"/>
  <c r="AG446" i="5"/>
  <c r="AI446" i="5"/>
  <c r="AB447" i="5"/>
  <c r="AF447" i="5"/>
  <c r="AG447" i="5"/>
  <c r="AI447" i="5"/>
  <c r="AB448" i="5"/>
  <c r="AC448" i="5" s="1"/>
  <c r="AD448" i="5" s="1"/>
  <c r="AF448" i="5"/>
  <c r="AG448" i="5"/>
  <c r="AI448" i="5"/>
  <c r="AB449" i="5"/>
  <c r="AC449" i="5" s="1"/>
  <c r="AF449" i="5"/>
  <c r="AG449" i="5"/>
  <c r="AI449" i="5"/>
  <c r="AB450" i="5"/>
  <c r="AC450" i="5" s="1"/>
  <c r="AF450" i="5"/>
  <c r="AG450" i="5"/>
  <c r="AI450" i="5"/>
  <c r="AB451" i="5"/>
  <c r="AC451" i="5" s="1"/>
  <c r="AF451" i="5"/>
  <c r="AG451" i="5"/>
  <c r="AI451" i="5"/>
  <c r="AB452" i="5"/>
  <c r="AF452" i="5"/>
  <c r="AG452" i="5"/>
  <c r="AI452" i="5"/>
  <c r="AB453" i="5"/>
  <c r="AF453" i="5"/>
  <c r="AG453" i="5"/>
  <c r="AI453" i="5"/>
  <c r="AB454" i="5"/>
  <c r="AF454" i="5"/>
  <c r="AG454" i="5"/>
  <c r="AI454" i="5"/>
  <c r="AB455" i="5"/>
  <c r="AF455" i="5"/>
  <c r="AG455" i="5"/>
  <c r="AI455" i="5"/>
  <c r="AB456" i="5"/>
  <c r="AC456" i="5" s="1"/>
  <c r="AD456" i="5" s="1"/>
  <c r="AF456" i="5"/>
  <c r="AG456" i="5"/>
  <c r="AI456" i="5"/>
  <c r="AB457" i="5"/>
  <c r="AC457" i="5" s="1"/>
  <c r="AF457" i="5"/>
  <c r="AG457" i="5"/>
  <c r="AI457" i="5"/>
  <c r="AB458" i="5"/>
  <c r="AC458" i="5" s="1"/>
  <c r="AF458" i="5"/>
  <c r="AG458" i="5"/>
  <c r="AI458" i="5"/>
  <c r="AB459" i="5"/>
  <c r="AC459" i="5" s="1"/>
  <c r="AF459" i="5"/>
  <c r="AG459" i="5"/>
  <c r="AI459" i="5"/>
  <c r="AB460" i="5"/>
  <c r="AF460" i="5"/>
  <c r="AG460" i="5"/>
  <c r="AI460" i="5"/>
  <c r="AB461" i="5"/>
  <c r="AF461" i="5"/>
  <c r="AG461" i="5"/>
  <c r="AI461" i="5"/>
  <c r="AB462" i="5"/>
  <c r="AF462" i="5"/>
  <c r="AG462" i="5"/>
  <c r="AI462" i="5"/>
  <c r="AB463" i="5"/>
  <c r="AF463" i="5"/>
  <c r="AG463" i="5"/>
  <c r="AI463" i="5"/>
  <c r="AB464" i="5"/>
  <c r="AC464" i="5" s="1"/>
  <c r="AD464" i="5" s="1"/>
  <c r="AF464" i="5"/>
  <c r="AG464" i="5"/>
  <c r="AI464" i="5"/>
  <c r="AB465" i="5"/>
  <c r="AC465" i="5" s="1"/>
  <c r="AF465" i="5"/>
  <c r="AG465" i="5"/>
  <c r="AI465" i="5"/>
  <c r="AB466" i="5"/>
  <c r="AC466" i="5" s="1"/>
  <c r="AF466" i="5"/>
  <c r="AG466" i="5"/>
  <c r="AI466" i="5"/>
  <c r="AB467" i="5"/>
  <c r="AC467" i="5" s="1"/>
  <c r="AF467" i="5"/>
  <c r="AG467" i="5"/>
  <c r="AI467" i="5"/>
  <c r="AB468" i="5"/>
  <c r="AF468" i="5"/>
  <c r="AG468" i="5"/>
  <c r="AI468" i="5"/>
  <c r="AB469" i="5"/>
  <c r="AF469" i="5"/>
  <c r="AG469" i="5"/>
  <c r="AI469" i="5"/>
  <c r="AB470" i="5"/>
  <c r="AF470" i="5"/>
  <c r="AG470" i="5"/>
  <c r="AI470" i="5"/>
  <c r="AB471" i="5"/>
  <c r="AF471" i="5"/>
  <c r="AG471" i="5"/>
  <c r="AI471" i="5"/>
  <c r="AB472" i="5"/>
  <c r="AC472" i="5" s="1"/>
  <c r="AD472" i="5" s="1"/>
  <c r="AF472" i="5"/>
  <c r="AG472" i="5"/>
  <c r="AI472" i="5"/>
  <c r="AB473" i="5"/>
  <c r="AC473" i="5" s="1"/>
  <c r="AF473" i="5"/>
  <c r="AG473" i="5"/>
  <c r="AI473" i="5"/>
  <c r="AB474" i="5"/>
  <c r="AC474" i="5" s="1"/>
  <c r="AF474" i="5"/>
  <c r="AG474" i="5"/>
  <c r="AI474" i="5"/>
  <c r="AB475" i="5"/>
  <c r="AC475" i="5" s="1"/>
  <c r="AF475" i="5"/>
  <c r="AG475" i="5"/>
  <c r="AI475" i="5"/>
  <c r="AB476" i="5"/>
  <c r="AF476" i="5"/>
  <c r="AG476" i="5"/>
  <c r="AI476" i="5"/>
  <c r="AB477" i="5"/>
  <c r="AF477" i="5"/>
  <c r="AG477" i="5"/>
  <c r="AI477" i="5"/>
  <c r="AB478" i="5"/>
  <c r="AF478" i="5"/>
  <c r="AG478" i="5"/>
  <c r="AI478" i="5"/>
  <c r="AB479" i="5"/>
  <c r="AC479" i="5" s="1"/>
  <c r="AF479" i="5"/>
  <c r="AG479" i="5"/>
  <c r="AI479" i="5"/>
  <c r="AB480" i="5"/>
  <c r="AC480" i="5" s="1"/>
  <c r="AF480" i="5"/>
  <c r="AG480" i="5"/>
  <c r="AI480" i="5"/>
  <c r="AB481" i="5"/>
  <c r="AC481" i="5" s="1"/>
  <c r="AF481" i="5"/>
  <c r="AG481" i="5"/>
  <c r="AI481" i="5"/>
  <c r="AB482" i="5"/>
  <c r="AC482" i="5" s="1"/>
  <c r="AF482" i="5"/>
  <c r="AG482" i="5"/>
  <c r="AI482" i="5"/>
  <c r="AB483" i="5"/>
  <c r="AF483" i="5"/>
  <c r="AG483" i="5"/>
  <c r="AI483" i="5"/>
  <c r="AB484" i="5"/>
  <c r="AF484" i="5"/>
  <c r="AG484" i="5"/>
  <c r="AI484" i="5"/>
  <c r="AB485" i="5"/>
  <c r="AF485" i="5"/>
  <c r="AG485" i="5"/>
  <c r="AI485" i="5"/>
  <c r="AB486" i="5"/>
  <c r="AF486" i="5"/>
  <c r="AG486" i="5"/>
  <c r="AI486" i="5"/>
  <c r="AB487" i="5"/>
  <c r="AC487" i="5" s="1"/>
  <c r="AF487" i="5"/>
  <c r="AG487" i="5"/>
  <c r="AI487" i="5"/>
  <c r="AB488" i="5"/>
  <c r="AC488" i="5" s="1"/>
  <c r="AF488" i="5"/>
  <c r="AG488" i="5"/>
  <c r="AI488" i="5"/>
  <c r="AB489" i="5"/>
  <c r="AC489" i="5" s="1"/>
  <c r="AF489" i="5"/>
  <c r="AG489" i="5"/>
  <c r="AI489" i="5"/>
  <c r="AB490" i="5"/>
  <c r="AC490" i="5" s="1"/>
  <c r="AF490" i="5"/>
  <c r="AG490" i="5"/>
  <c r="AI490" i="5"/>
  <c r="AB491" i="5"/>
  <c r="AF491" i="5"/>
  <c r="AG491" i="5"/>
  <c r="AI491" i="5"/>
  <c r="AB492" i="5"/>
  <c r="AF492" i="5"/>
  <c r="AG492" i="5"/>
  <c r="AI492" i="5"/>
  <c r="AB493" i="5"/>
  <c r="AF493" i="5"/>
  <c r="AG493" i="5"/>
  <c r="AI493" i="5"/>
  <c r="AB494" i="5"/>
  <c r="AF494" i="5"/>
  <c r="AG494" i="5"/>
  <c r="AI494" i="5"/>
  <c r="AB495" i="5"/>
  <c r="AC495" i="5" s="1"/>
  <c r="AF495" i="5"/>
  <c r="AG495" i="5"/>
  <c r="AI495" i="5"/>
  <c r="AB496" i="5"/>
  <c r="AC496" i="5" s="1"/>
  <c r="AF496" i="5"/>
  <c r="AG496" i="5"/>
  <c r="AI496" i="5"/>
  <c r="AB497" i="5"/>
  <c r="AC497" i="5" s="1"/>
  <c r="AF497" i="5"/>
  <c r="AG497" i="5"/>
  <c r="AI497" i="5"/>
  <c r="AB498" i="5"/>
  <c r="AC498" i="5" s="1"/>
  <c r="AF498" i="5"/>
  <c r="AG498" i="5"/>
  <c r="AI498" i="5"/>
  <c r="AB499" i="5"/>
  <c r="AF499" i="5"/>
  <c r="AG499" i="5"/>
  <c r="AI499" i="5"/>
  <c r="AB500" i="5"/>
  <c r="AF500" i="5"/>
  <c r="AG500" i="5"/>
  <c r="AI500" i="5"/>
  <c r="AB501" i="5"/>
  <c r="AF501" i="5"/>
  <c r="AG501" i="5"/>
  <c r="AI501" i="5"/>
  <c r="AB502" i="5"/>
  <c r="AF502" i="5"/>
  <c r="AG502" i="5"/>
  <c r="AI502" i="5"/>
  <c r="AB503" i="5"/>
  <c r="AC503" i="5" s="1"/>
  <c r="AF503" i="5"/>
  <c r="AG503" i="5"/>
  <c r="AI503" i="5"/>
  <c r="AB504" i="5"/>
  <c r="AC504" i="5" s="1"/>
  <c r="AF504" i="5"/>
  <c r="AG504" i="5"/>
  <c r="AI504" i="5"/>
  <c r="AB505" i="5"/>
  <c r="AC505" i="5" s="1"/>
  <c r="AF505" i="5"/>
  <c r="AG505" i="5"/>
  <c r="AI505" i="5"/>
  <c r="AB506" i="5"/>
  <c r="AC506" i="5" s="1"/>
  <c r="AF506" i="5"/>
  <c r="AG506" i="5"/>
  <c r="AI506" i="5"/>
  <c r="AB507" i="5"/>
  <c r="AF507" i="5"/>
  <c r="AG507" i="5"/>
  <c r="AI507" i="5"/>
  <c r="AB508" i="5"/>
  <c r="AF508" i="5"/>
  <c r="AG508" i="5"/>
  <c r="AI508" i="5"/>
  <c r="AB509" i="5"/>
  <c r="AF509" i="5"/>
  <c r="AG509" i="5"/>
  <c r="AI509" i="5"/>
  <c r="AB510" i="5"/>
  <c r="AF510" i="5"/>
  <c r="AG510" i="5"/>
  <c r="AI510" i="5"/>
  <c r="AB511" i="5"/>
  <c r="AC511" i="5" s="1"/>
  <c r="AF511" i="5"/>
  <c r="AG511" i="5"/>
  <c r="AI511" i="5"/>
  <c r="AB512" i="5"/>
  <c r="AC512" i="5" s="1"/>
  <c r="AF512" i="5"/>
  <c r="AG512" i="5"/>
  <c r="AI512" i="5"/>
  <c r="AB513" i="5"/>
  <c r="AC513" i="5" s="1"/>
  <c r="AF513" i="5"/>
  <c r="AG513" i="5"/>
  <c r="AI513" i="5"/>
  <c r="AB514" i="5"/>
  <c r="AC514" i="5" s="1"/>
  <c r="AF514" i="5"/>
  <c r="AG514" i="5"/>
  <c r="AI514" i="5"/>
  <c r="AB515" i="5"/>
  <c r="AF515" i="5"/>
  <c r="AG515" i="5"/>
  <c r="AI515" i="5"/>
  <c r="AB516" i="5"/>
  <c r="AF516" i="5"/>
  <c r="AG516" i="5"/>
  <c r="AI516" i="5"/>
  <c r="AB517" i="5"/>
  <c r="AF517" i="5"/>
  <c r="AG517" i="5"/>
  <c r="AI517" i="5"/>
  <c r="AB518" i="5"/>
  <c r="AF518" i="5"/>
  <c r="AG518" i="5"/>
  <c r="AI518" i="5"/>
  <c r="AB519" i="5"/>
  <c r="AC519" i="5" s="1"/>
  <c r="AF519" i="5"/>
  <c r="AG519" i="5"/>
  <c r="AI519" i="5"/>
  <c r="AB520" i="5"/>
  <c r="AC520" i="5" s="1"/>
  <c r="AF520" i="5"/>
  <c r="AG520" i="5"/>
  <c r="AI520" i="5"/>
  <c r="AB521" i="5"/>
  <c r="AC521" i="5" s="1"/>
  <c r="AF521" i="5"/>
  <c r="AG521" i="5"/>
  <c r="AI521" i="5"/>
  <c r="AB522" i="5"/>
  <c r="AF522" i="5"/>
  <c r="AG522" i="5"/>
  <c r="AI522" i="5"/>
  <c r="AB523" i="5"/>
  <c r="AF523" i="5"/>
  <c r="AG523" i="5"/>
  <c r="AI523" i="5"/>
  <c r="AB524" i="5"/>
  <c r="AF524" i="5"/>
  <c r="AG524" i="5"/>
  <c r="AI524" i="5"/>
  <c r="AB525" i="5"/>
  <c r="AF525" i="5"/>
  <c r="AG525" i="5"/>
  <c r="AI525" i="5"/>
  <c r="AB526" i="5"/>
  <c r="AF526" i="5"/>
  <c r="AG526" i="5"/>
  <c r="AI526" i="5"/>
  <c r="AB527" i="5"/>
  <c r="AC527" i="5" s="1"/>
  <c r="AF527" i="5"/>
  <c r="AG527" i="5"/>
  <c r="AI527" i="5"/>
  <c r="AB528" i="5"/>
  <c r="AC528" i="5" s="1"/>
  <c r="AF528" i="5"/>
  <c r="AG528" i="5"/>
  <c r="AI528" i="5"/>
  <c r="AB529" i="5"/>
  <c r="AC529" i="5" s="1"/>
  <c r="AF529" i="5"/>
  <c r="AG529" i="5"/>
  <c r="AI529" i="5"/>
  <c r="AB530" i="5"/>
  <c r="AF530" i="5"/>
  <c r="AG530" i="5"/>
  <c r="AI530" i="5"/>
  <c r="AB531" i="5"/>
  <c r="AF531" i="5"/>
  <c r="AG531" i="5"/>
  <c r="AI531" i="5"/>
  <c r="AB532" i="5"/>
  <c r="AF532" i="5"/>
  <c r="AG532" i="5"/>
  <c r="AI532" i="5"/>
  <c r="AB533" i="5"/>
  <c r="AF533" i="5"/>
  <c r="AG533" i="5"/>
  <c r="AI533" i="5"/>
  <c r="AB534" i="5"/>
  <c r="AC534" i="5" s="1"/>
  <c r="AF534" i="5"/>
  <c r="AG534" i="5"/>
  <c r="AI534" i="5"/>
  <c r="AB535" i="5"/>
  <c r="AC535" i="5" s="1"/>
  <c r="AF535" i="5"/>
  <c r="AG535" i="5"/>
  <c r="AI535" i="5"/>
  <c r="AB536" i="5"/>
  <c r="AC536" i="5" s="1"/>
  <c r="AF536" i="5"/>
  <c r="AG536" i="5"/>
  <c r="AI536" i="5"/>
  <c r="AB537" i="5"/>
  <c r="AC537" i="5" s="1"/>
  <c r="AF537" i="5"/>
  <c r="AG537" i="5"/>
  <c r="AI537" i="5"/>
  <c r="AB538" i="5"/>
  <c r="AF538" i="5"/>
  <c r="AG538" i="5"/>
  <c r="AI538" i="5"/>
  <c r="AB539" i="5"/>
  <c r="AF539" i="5"/>
  <c r="AG539" i="5"/>
  <c r="AI539" i="5"/>
  <c r="AB540" i="5"/>
  <c r="AF540" i="5"/>
  <c r="AG540" i="5"/>
  <c r="AI540" i="5"/>
  <c r="AB541" i="5"/>
  <c r="AF541" i="5"/>
  <c r="AG541" i="5"/>
  <c r="AI541" i="5"/>
  <c r="AB542" i="5"/>
  <c r="AC542" i="5" s="1"/>
  <c r="AF542" i="5"/>
  <c r="AG542" i="5"/>
  <c r="AI542" i="5"/>
  <c r="AB543" i="5"/>
  <c r="AC543" i="5" s="1"/>
  <c r="AF543" i="5"/>
  <c r="AG543" i="5"/>
  <c r="AI543" i="5"/>
  <c r="AB544" i="5"/>
  <c r="AC544" i="5" s="1"/>
  <c r="AF544" i="5"/>
  <c r="AG544" i="5"/>
  <c r="AI544" i="5"/>
  <c r="AB545" i="5"/>
  <c r="AC545" i="5" s="1"/>
  <c r="AF545" i="5"/>
  <c r="AG545" i="5"/>
  <c r="AI545" i="5"/>
  <c r="AB546" i="5"/>
  <c r="AC546" i="5" s="1"/>
  <c r="AF546" i="5"/>
  <c r="AG546" i="5"/>
  <c r="AI546" i="5"/>
  <c r="AB547" i="5"/>
  <c r="AF547" i="5"/>
  <c r="AG547" i="5"/>
  <c r="AI547" i="5"/>
  <c r="AB548" i="5"/>
  <c r="AF548" i="5"/>
  <c r="AG548" i="5"/>
  <c r="AI548" i="5"/>
  <c r="AB549" i="5"/>
  <c r="AF549" i="5"/>
  <c r="AG549" i="5"/>
  <c r="AI549" i="5"/>
  <c r="AB550" i="5"/>
  <c r="AC550" i="5" s="1"/>
  <c r="AF550" i="5"/>
  <c r="AG550" i="5"/>
  <c r="AI550" i="5"/>
  <c r="AB551" i="5"/>
  <c r="AC551" i="5" s="1"/>
  <c r="AD551" i="5" s="1"/>
  <c r="AF551" i="5"/>
  <c r="AG551" i="5"/>
  <c r="AI551" i="5"/>
  <c r="AB552" i="5"/>
  <c r="AC552" i="5" s="1"/>
  <c r="AF552" i="5"/>
  <c r="AG552" i="5"/>
  <c r="AI552" i="5"/>
  <c r="AB553" i="5"/>
  <c r="AC553" i="5" s="1"/>
  <c r="AF553" i="5"/>
  <c r="AG553" i="5"/>
  <c r="AI553" i="5"/>
  <c r="AB554" i="5"/>
  <c r="AC554" i="5" s="1"/>
  <c r="AF554" i="5"/>
  <c r="AG554" i="5"/>
  <c r="AI554" i="5"/>
  <c r="AB555" i="5"/>
  <c r="AC555" i="5" s="1"/>
  <c r="AF555" i="5"/>
  <c r="AG555" i="5"/>
  <c r="AI555" i="5"/>
  <c r="AB556" i="5"/>
  <c r="AF556" i="5"/>
  <c r="AG556" i="5"/>
  <c r="AI556" i="5"/>
  <c r="AB557" i="5"/>
  <c r="AF557" i="5"/>
  <c r="AG557" i="5"/>
  <c r="AI557" i="5"/>
  <c r="AB558" i="5"/>
  <c r="AF558" i="5"/>
  <c r="AG558" i="5"/>
  <c r="AI558" i="5"/>
  <c r="AB559" i="5"/>
  <c r="AC559" i="5" s="1"/>
  <c r="AF559" i="5"/>
  <c r="AG559" i="5"/>
  <c r="AI559" i="5"/>
  <c r="AB560" i="5"/>
  <c r="AC560" i="5" s="1"/>
  <c r="AF560" i="5"/>
  <c r="AG560" i="5"/>
  <c r="AI560" i="5"/>
  <c r="AB561" i="5"/>
  <c r="AC561" i="5" s="1"/>
  <c r="AF561" i="5"/>
  <c r="AG561" i="5"/>
  <c r="AI561" i="5"/>
  <c r="AB562" i="5"/>
  <c r="AF562" i="5"/>
  <c r="AG562" i="5"/>
  <c r="AI562" i="5"/>
  <c r="AB563" i="5"/>
  <c r="AF563" i="5"/>
  <c r="AG563" i="5"/>
  <c r="AI563" i="5"/>
  <c r="AB564" i="5"/>
  <c r="AC564" i="5" s="1"/>
  <c r="AF564" i="5"/>
  <c r="AG564" i="5"/>
  <c r="AI564" i="5"/>
  <c r="AB565" i="5"/>
  <c r="AC565" i="5" s="1"/>
  <c r="AF565" i="5"/>
  <c r="AG565" i="5"/>
  <c r="AI565" i="5"/>
  <c r="AB566" i="5"/>
  <c r="AC566" i="5" s="1"/>
  <c r="AF566" i="5"/>
  <c r="AG566" i="5"/>
  <c r="AI566" i="5"/>
  <c r="AB567" i="5"/>
  <c r="AF567" i="5"/>
  <c r="AG567" i="5"/>
  <c r="AI567" i="5"/>
  <c r="AB568" i="5"/>
  <c r="AC568" i="5" s="1"/>
  <c r="AF568" i="5"/>
  <c r="AG568" i="5"/>
  <c r="AI568" i="5"/>
  <c r="AB569" i="5"/>
  <c r="AC569" i="5" s="1"/>
  <c r="AF569" i="5"/>
  <c r="AG569" i="5"/>
  <c r="AI569" i="5"/>
  <c r="AB570" i="5"/>
  <c r="AF570" i="5"/>
  <c r="AG570" i="5"/>
  <c r="AI570" i="5"/>
  <c r="AB571" i="5"/>
  <c r="AF571" i="5"/>
  <c r="AG571" i="5"/>
  <c r="AI571" i="5"/>
  <c r="AB572" i="5"/>
  <c r="AF572" i="5"/>
  <c r="AG572" i="5"/>
  <c r="AI572" i="5"/>
  <c r="AB573" i="5"/>
  <c r="AC573" i="5" s="1"/>
  <c r="AD573" i="5" s="1"/>
  <c r="AF573" i="5"/>
  <c r="AG573" i="5"/>
  <c r="AI573" i="5"/>
  <c r="AB574" i="5"/>
  <c r="AC574" i="5" s="1"/>
  <c r="AF574" i="5"/>
  <c r="AG574" i="5"/>
  <c r="AI574" i="5"/>
  <c r="AB575" i="5"/>
  <c r="AF575" i="5"/>
  <c r="AG575" i="5"/>
  <c r="AI575" i="5"/>
  <c r="AB576" i="5"/>
  <c r="AC576" i="5" s="1"/>
  <c r="AF576" i="5"/>
  <c r="AG576" i="5"/>
  <c r="AI576" i="5"/>
  <c r="AB577" i="5"/>
  <c r="AC577" i="5" s="1"/>
  <c r="AD577" i="5" s="1"/>
  <c r="AF577" i="5"/>
  <c r="AG577" i="5"/>
  <c r="AI577" i="5"/>
  <c r="AB578" i="5"/>
  <c r="AF578" i="5"/>
  <c r="AG578" i="5"/>
  <c r="AI578" i="5"/>
  <c r="AB579" i="5"/>
  <c r="AC579" i="5" s="1"/>
  <c r="AF579" i="5"/>
  <c r="AG579" i="5"/>
  <c r="AI579" i="5"/>
  <c r="AB580" i="5"/>
  <c r="AF580" i="5"/>
  <c r="AG580" i="5"/>
  <c r="AI580" i="5"/>
  <c r="AB581" i="5"/>
  <c r="AC581" i="5" s="1"/>
  <c r="AF581" i="5"/>
  <c r="AG581" i="5"/>
  <c r="AI581" i="5"/>
  <c r="AB582" i="5"/>
  <c r="AF582" i="5"/>
  <c r="AG582" i="5"/>
  <c r="AI582" i="5"/>
  <c r="AB583" i="5"/>
  <c r="AC583" i="5" s="1"/>
  <c r="AD583" i="5" s="1"/>
  <c r="AF583" i="5"/>
  <c r="AG583" i="5"/>
  <c r="AI583" i="5"/>
  <c r="AB584" i="5"/>
  <c r="AF584" i="5"/>
  <c r="AG584" i="5"/>
  <c r="AI584" i="5"/>
  <c r="AB585" i="5"/>
  <c r="AF585" i="5"/>
  <c r="AG585" i="5"/>
  <c r="AI585" i="5"/>
  <c r="AB586" i="5"/>
  <c r="AF586" i="5"/>
  <c r="AG586" i="5"/>
  <c r="AI586" i="5"/>
  <c r="AB587" i="5"/>
  <c r="AC587" i="5" s="1"/>
  <c r="AF587" i="5"/>
  <c r="AG587" i="5"/>
  <c r="AI587" i="5"/>
  <c r="AJ587" i="5" s="1"/>
  <c r="AB588" i="5"/>
  <c r="AF588" i="5"/>
  <c r="AG588" i="5"/>
  <c r="AI588" i="5"/>
  <c r="AJ588" i="5" s="1"/>
  <c r="AB589" i="5"/>
  <c r="AC589" i="5" s="1"/>
  <c r="AF589" i="5"/>
  <c r="AG589" i="5"/>
  <c r="AI589" i="5"/>
  <c r="AJ589" i="5" s="1"/>
  <c r="AB590" i="5"/>
  <c r="AF590" i="5"/>
  <c r="AG590" i="5"/>
  <c r="AI590" i="5"/>
  <c r="AB591" i="5"/>
  <c r="AC591" i="5" s="1"/>
  <c r="AD591" i="5" s="1"/>
  <c r="AF591" i="5"/>
  <c r="AG591" i="5"/>
  <c r="AI591" i="5"/>
  <c r="AJ591" i="5" s="1"/>
  <c r="AB592" i="5"/>
  <c r="AF592" i="5"/>
  <c r="AG592" i="5"/>
  <c r="AI592" i="5"/>
  <c r="AJ592" i="5" s="1"/>
  <c r="AB593" i="5"/>
  <c r="AC593" i="5" s="1"/>
  <c r="AD593" i="5" s="1"/>
  <c r="AF593" i="5"/>
  <c r="AG593" i="5"/>
  <c r="AI593" i="5"/>
  <c r="AJ593" i="5" s="1"/>
  <c r="AB594" i="5"/>
  <c r="AF594" i="5"/>
  <c r="AG594" i="5"/>
  <c r="AI594" i="5"/>
  <c r="AJ594" i="5" s="1"/>
  <c r="AB595" i="5"/>
  <c r="AC595" i="5" s="1"/>
  <c r="AF595" i="5"/>
  <c r="AG595" i="5"/>
  <c r="AI595" i="5"/>
  <c r="AB596" i="5"/>
  <c r="AF596" i="5"/>
  <c r="AG596" i="5"/>
  <c r="AI596" i="5"/>
  <c r="AB597" i="5"/>
  <c r="AC597" i="5" s="1"/>
  <c r="AF597" i="5"/>
  <c r="AG597" i="5"/>
  <c r="AI597" i="5"/>
  <c r="AJ597" i="5" s="1"/>
  <c r="AB598" i="5"/>
  <c r="AF598" i="5"/>
  <c r="AG598" i="5"/>
  <c r="AI598" i="5"/>
  <c r="AJ598" i="5" s="1"/>
  <c r="AB599" i="5"/>
  <c r="AC599" i="5" s="1"/>
  <c r="AD599" i="5" s="1"/>
  <c r="AF599" i="5"/>
  <c r="AG599" i="5"/>
  <c r="AI599" i="5"/>
  <c r="AJ599" i="5" s="1"/>
  <c r="AB600" i="5"/>
  <c r="AF600" i="5"/>
  <c r="AG600" i="5"/>
  <c r="AI600" i="5"/>
  <c r="AB601" i="5"/>
  <c r="AC601" i="5" s="1"/>
  <c r="AD601" i="5" s="1"/>
  <c r="AF601" i="5"/>
  <c r="AG601" i="5"/>
  <c r="AI601" i="5"/>
  <c r="AJ601" i="5" s="1"/>
  <c r="AB602" i="5"/>
  <c r="AF602" i="5"/>
  <c r="AG602" i="5"/>
  <c r="AI602" i="5"/>
  <c r="AJ602" i="5" s="1"/>
  <c r="AB603" i="5"/>
  <c r="AC603" i="5" s="1"/>
  <c r="AF603" i="5"/>
  <c r="AG603" i="5"/>
  <c r="AI603" i="5"/>
  <c r="AJ603" i="5" s="1"/>
  <c r="AB604" i="5"/>
  <c r="AF604" i="5"/>
  <c r="AG604" i="5"/>
  <c r="AI604" i="5"/>
  <c r="AB605" i="5"/>
  <c r="AC605" i="5" s="1"/>
  <c r="AF605" i="5"/>
  <c r="AG605" i="5"/>
  <c r="AI605" i="5"/>
  <c r="AJ605" i="5" s="1"/>
  <c r="AB606" i="5"/>
  <c r="AF606" i="5"/>
  <c r="AG606" i="5"/>
  <c r="AI606" i="5"/>
  <c r="AJ606" i="5" s="1"/>
  <c r="AB607" i="5"/>
  <c r="AC607" i="5" s="1"/>
  <c r="AD607" i="5" s="1"/>
  <c r="AF607" i="5"/>
  <c r="AG607" i="5"/>
  <c r="AI607" i="5"/>
  <c r="AJ607" i="5" s="1"/>
  <c r="AB608" i="5"/>
  <c r="AF608" i="5"/>
  <c r="AG608" i="5"/>
  <c r="AI608" i="5"/>
  <c r="AB609" i="5"/>
  <c r="AC609" i="5" s="1"/>
  <c r="AD609" i="5" s="1"/>
  <c r="AF609" i="5"/>
  <c r="AG609" i="5"/>
  <c r="AI609" i="5"/>
  <c r="AJ609" i="5" s="1"/>
  <c r="AB610" i="5"/>
  <c r="AF610" i="5"/>
  <c r="AG610" i="5"/>
  <c r="AI610" i="5"/>
  <c r="AJ610" i="5" s="1"/>
  <c r="AB611" i="5"/>
  <c r="AC611" i="5" s="1"/>
  <c r="AF611" i="5"/>
  <c r="AG611" i="5"/>
  <c r="AI611" i="5"/>
  <c r="AJ611" i="5" s="1"/>
  <c r="AB612" i="5"/>
  <c r="AF612" i="5"/>
  <c r="AG612" i="5"/>
  <c r="AI612" i="5"/>
  <c r="AJ612" i="5" s="1"/>
  <c r="AB613" i="5"/>
  <c r="AC613" i="5" s="1"/>
  <c r="AF613" i="5"/>
  <c r="AG613" i="5"/>
  <c r="AI613" i="5"/>
  <c r="AB614" i="5"/>
  <c r="AF614" i="5"/>
  <c r="AG614" i="5"/>
  <c r="AI614" i="5"/>
  <c r="AB615" i="5"/>
  <c r="AC615" i="5" s="1"/>
  <c r="AD615" i="5" s="1"/>
  <c r="AF615" i="5"/>
  <c r="AG615" i="5"/>
  <c r="AI615" i="5"/>
  <c r="AJ615" i="5" s="1"/>
  <c r="AB616" i="5"/>
  <c r="AF616" i="5"/>
  <c r="AG616" i="5"/>
  <c r="AI616" i="5"/>
  <c r="AJ616" i="5" s="1"/>
  <c r="AB617" i="5"/>
  <c r="AC617" i="5" s="1"/>
  <c r="AD617" i="5" s="1"/>
  <c r="AF617" i="5"/>
  <c r="AG617" i="5"/>
  <c r="AI617" i="5"/>
  <c r="AJ617" i="5" s="1"/>
  <c r="AB618" i="5"/>
  <c r="AF618" i="5"/>
  <c r="AG618" i="5"/>
  <c r="AI618" i="5"/>
  <c r="AJ618" i="5" s="1"/>
  <c r="AB619" i="5"/>
  <c r="AC619" i="5" s="1"/>
  <c r="AF619" i="5"/>
  <c r="AG619" i="5"/>
  <c r="AI619" i="5"/>
  <c r="AJ619" i="5" s="1"/>
  <c r="AB620" i="5"/>
  <c r="AF620" i="5"/>
  <c r="AG620" i="5"/>
  <c r="AI620" i="5"/>
  <c r="AJ620" i="5" s="1"/>
  <c r="AB621" i="5"/>
  <c r="AC621" i="5" s="1"/>
  <c r="AF621" i="5"/>
  <c r="AG621" i="5"/>
  <c r="AI621" i="5"/>
  <c r="AJ621" i="5" s="1"/>
  <c r="AB622" i="5"/>
  <c r="AF622" i="5"/>
  <c r="AG622" i="5"/>
  <c r="AI622" i="5"/>
  <c r="AB623" i="5"/>
  <c r="AC623" i="5" s="1"/>
  <c r="AD623" i="5" s="1"/>
  <c r="AF623" i="5"/>
  <c r="AG623" i="5"/>
  <c r="AI623" i="5"/>
  <c r="AJ623" i="5" s="1"/>
  <c r="AB624" i="5"/>
  <c r="AF624" i="5"/>
  <c r="AG624" i="5"/>
  <c r="AI624" i="5"/>
  <c r="AJ624" i="5" s="1"/>
  <c r="AB625" i="5"/>
  <c r="AC625" i="5" s="1"/>
  <c r="AD625" i="5" s="1"/>
  <c r="AF625" i="5"/>
  <c r="AG625" i="5"/>
  <c r="AI625" i="5"/>
  <c r="AJ625" i="5" s="1"/>
  <c r="AB626" i="5"/>
  <c r="AF626" i="5"/>
  <c r="AG626" i="5"/>
  <c r="AI626" i="5"/>
  <c r="AJ626" i="5" s="1"/>
  <c r="AB627" i="5"/>
  <c r="AC627" i="5" s="1"/>
  <c r="AF627" i="5"/>
  <c r="AG627" i="5"/>
  <c r="AI627" i="5"/>
  <c r="AJ627" i="5" s="1"/>
  <c r="AB628" i="5"/>
  <c r="AF628" i="5"/>
  <c r="AG628" i="5"/>
  <c r="AI628" i="5"/>
  <c r="AB629" i="5"/>
  <c r="AC629" i="5" s="1"/>
  <c r="AF629" i="5"/>
  <c r="AG629" i="5"/>
  <c r="AI629" i="5"/>
  <c r="AJ629" i="5" s="1"/>
  <c r="AB630" i="5"/>
  <c r="AF630" i="5"/>
  <c r="AG630" i="5"/>
  <c r="AI630" i="5"/>
  <c r="AJ630" i="5" s="1"/>
  <c r="AB631" i="5"/>
  <c r="AC631" i="5" s="1"/>
  <c r="AD631" i="5" s="1"/>
  <c r="AF631" i="5"/>
  <c r="AG631" i="5"/>
  <c r="AI631" i="5"/>
  <c r="AB632" i="5"/>
  <c r="AF632" i="5"/>
  <c r="AG632" i="5"/>
  <c r="AI632" i="5"/>
  <c r="AB633" i="5"/>
  <c r="AC633" i="5" s="1"/>
  <c r="AD633" i="5" s="1"/>
  <c r="AF633" i="5"/>
  <c r="AG633" i="5"/>
  <c r="AI633" i="5"/>
  <c r="AJ633" i="5" s="1"/>
  <c r="AB634" i="5"/>
  <c r="AF634" i="5"/>
  <c r="AG634" i="5"/>
  <c r="AI634" i="5"/>
  <c r="AJ634" i="5" s="1"/>
  <c r="AB635" i="5"/>
  <c r="AC635" i="5" s="1"/>
  <c r="AF635" i="5"/>
  <c r="AG635" i="5"/>
  <c r="AI635" i="5"/>
  <c r="AJ635" i="5" s="1"/>
  <c r="AB636" i="5"/>
  <c r="AF636" i="5"/>
  <c r="AG636" i="5"/>
  <c r="AI636" i="5"/>
  <c r="AB637" i="5"/>
  <c r="AC637" i="5" s="1"/>
  <c r="AF637" i="5"/>
  <c r="AG637" i="5"/>
  <c r="AI637" i="5"/>
  <c r="AJ637" i="5" s="1"/>
  <c r="AB638" i="5"/>
  <c r="AF638" i="5"/>
  <c r="AG638" i="5"/>
  <c r="AI638" i="5"/>
  <c r="AJ638" i="5" s="1"/>
  <c r="AB639" i="5"/>
  <c r="AC639" i="5" s="1"/>
  <c r="AD639" i="5" s="1"/>
  <c r="AF639" i="5"/>
  <c r="AG639" i="5"/>
  <c r="AI639" i="5"/>
  <c r="AJ639" i="5" s="1"/>
  <c r="AB640" i="5"/>
  <c r="AF640" i="5"/>
  <c r="AG640" i="5"/>
  <c r="AI640" i="5"/>
  <c r="AB641" i="5"/>
  <c r="AC641" i="5" s="1"/>
  <c r="AD641" i="5" s="1"/>
  <c r="AF641" i="5"/>
  <c r="AG641" i="5"/>
  <c r="AI641" i="5"/>
  <c r="AJ641" i="5" s="1"/>
  <c r="AB642" i="5"/>
  <c r="AF642" i="5"/>
  <c r="AG642" i="5"/>
  <c r="AI642" i="5"/>
  <c r="AJ642" i="5" s="1"/>
  <c r="AB643" i="5"/>
  <c r="AC643" i="5" s="1"/>
  <c r="AF643" i="5"/>
  <c r="AG643" i="5"/>
  <c r="AI643" i="5"/>
  <c r="AJ643" i="5" s="1"/>
  <c r="AB644" i="5"/>
  <c r="AF644" i="5"/>
  <c r="AG644" i="5"/>
  <c r="AI644" i="5"/>
  <c r="AJ644" i="5" s="1"/>
  <c r="AB645" i="5"/>
  <c r="AC645" i="5" s="1"/>
  <c r="AF645" i="5"/>
  <c r="AG645" i="5"/>
  <c r="AI645" i="5"/>
  <c r="AJ645" i="5" s="1"/>
  <c r="AB646" i="5"/>
  <c r="AF646" i="5"/>
  <c r="AG646" i="5"/>
  <c r="AI646" i="5"/>
  <c r="AB647" i="5"/>
  <c r="AC647" i="5" s="1"/>
  <c r="AD647" i="5" s="1"/>
  <c r="AF647" i="5"/>
  <c r="AG647" i="5"/>
  <c r="AI647" i="5"/>
  <c r="AJ647" i="5" s="1"/>
  <c r="AB648" i="5"/>
  <c r="AF648" i="5"/>
  <c r="AG648" i="5"/>
  <c r="AI648" i="5"/>
  <c r="AJ648" i="5" s="1"/>
  <c r="AB649" i="5"/>
  <c r="AC649" i="5" s="1"/>
  <c r="AD649" i="5" s="1"/>
  <c r="AF649" i="5"/>
  <c r="AG649" i="5"/>
  <c r="AI649" i="5"/>
  <c r="AB650" i="5"/>
  <c r="AF650" i="5"/>
  <c r="AG650" i="5"/>
  <c r="AI650" i="5"/>
  <c r="AJ650" i="5" s="1"/>
  <c r="AB651" i="5"/>
  <c r="AC651" i="5" s="1"/>
  <c r="AF651" i="5"/>
  <c r="AG651" i="5"/>
  <c r="AI651" i="5"/>
  <c r="AJ651" i="5" s="1"/>
  <c r="AB652" i="5"/>
  <c r="AF652" i="5"/>
  <c r="AG652" i="5"/>
  <c r="AI652" i="5"/>
  <c r="AJ652" i="5" s="1"/>
  <c r="AB653" i="5"/>
  <c r="AC653" i="5" s="1"/>
  <c r="AF653" i="5"/>
  <c r="AG653" i="5"/>
  <c r="AI653" i="5"/>
  <c r="AJ653" i="5" s="1"/>
  <c r="AB654" i="5"/>
  <c r="AF654" i="5"/>
  <c r="AG654" i="5"/>
  <c r="AI654" i="5"/>
  <c r="AB655" i="5"/>
  <c r="AC655" i="5" s="1"/>
  <c r="AD655" i="5" s="1"/>
  <c r="AF655" i="5"/>
  <c r="AG655" i="5"/>
  <c r="AI655" i="5"/>
  <c r="AJ655" i="5" s="1"/>
  <c r="AB656" i="5"/>
  <c r="AF656" i="5"/>
  <c r="AG656" i="5"/>
  <c r="AI656" i="5"/>
  <c r="AJ656" i="5" s="1"/>
  <c r="AB657" i="5"/>
  <c r="AC657" i="5" s="1"/>
  <c r="AD657" i="5" s="1"/>
  <c r="AF657" i="5"/>
  <c r="AG657" i="5"/>
  <c r="AI657" i="5"/>
  <c r="AJ657" i="5" s="1"/>
  <c r="AB658" i="5"/>
  <c r="AF658" i="5"/>
  <c r="AG658" i="5"/>
  <c r="AI658" i="5"/>
  <c r="AJ658" i="5" s="1"/>
  <c r="AB659" i="5"/>
  <c r="AC659" i="5" s="1"/>
  <c r="AF659" i="5"/>
  <c r="AG659" i="5"/>
  <c r="AI659" i="5"/>
  <c r="AB660" i="5"/>
  <c r="AF660" i="5"/>
  <c r="AG660" i="5"/>
  <c r="AI660" i="5"/>
  <c r="AB661" i="5"/>
  <c r="AC661" i="5" s="1"/>
  <c r="AF661" i="5"/>
  <c r="AG661" i="5"/>
  <c r="AI661" i="5"/>
  <c r="AJ661" i="5" s="1"/>
  <c r="AB662" i="5"/>
  <c r="AF662" i="5"/>
  <c r="AG662" i="5"/>
  <c r="AI662" i="5"/>
  <c r="AJ662" i="5" s="1"/>
  <c r="AB663" i="5"/>
  <c r="AC663" i="5" s="1"/>
  <c r="AD663" i="5" s="1"/>
  <c r="AF663" i="5"/>
  <c r="AG663" i="5"/>
  <c r="AI663" i="5"/>
  <c r="AJ663" i="5" s="1"/>
  <c r="AB664" i="5"/>
  <c r="AF664" i="5"/>
  <c r="AG664" i="5"/>
  <c r="AI664" i="5"/>
  <c r="AB665" i="5"/>
  <c r="AC665" i="5" s="1"/>
  <c r="AD665" i="5" s="1"/>
  <c r="AF665" i="5"/>
  <c r="AG665" i="5"/>
  <c r="AI665" i="5"/>
  <c r="AJ665" i="5" s="1"/>
  <c r="AB666" i="5"/>
  <c r="AF666" i="5"/>
  <c r="AG666" i="5"/>
  <c r="AI666" i="5"/>
  <c r="AJ666" i="5" s="1"/>
  <c r="AB667" i="5"/>
  <c r="AC667" i="5" s="1"/>
  <c r="AF667" i="5"/>
  <c r="AG667" i="5"/>
  <c r="AI667" i="5"/>
  <c r="AJ667" i="5" s="1"/>
  <c r="AB668" i="5"/>
  <c r="AF668" i="5"/>
  <c r="AG668" i="5"/>
  <c r="AI668" i="5"/>
  <c r="AB669" i="5"/>
  <c r="AC669" i="5" s="1"/>
  <c r="AF669" i="5"/>
  <c r="AG669" i="5"/>
  <c r="AI669" i="5"/>
  <c r="AJ669" i="5" s="1"/>
  <c r="AB670" i="5"/>
  <c r="AF670" i="5"/>
  <c r="AG670" i="5"/>
  <c r="AI670" i="5"/>
  <c r="AJ670" i="5" s="1"/>
  <c r="AB671" i="5"/>
  <c r="AC671" i="5" s="1"/>
  <c r="AD671" i="5" s="1"/>
  <c r="AF671" i="5"/>
  <c r="AG671" i="5"/>
  <c r="AI671" i="5"/>
  <c r="AJ671" i="5" s="1"/>
  <c r="AB672" i="5"/>
  <c r="AF672" i="5"/>
  <c r="AG672" i="5"/>
  <c r="AI672" i="5"/>
  <c r="AB673" i="5"/>
  <c r="AC673" i="5" s="1"/>
  <c r="AD673" i="5" s="1"/>
  <c r="AF673" i="5"/>
  <c r="AG673" i="5"/>
  <c r="AI673" i="5"/>
  <c r="AJ673" i="5" s="1"/>
  <c r="AB674" i="5"/>
  <c r="AF674" i="5"/>
  <c r="AG674" i="5"/>
  <c r="AI674" i="5"/>
  <c r="AJ674" i="5" s="1"/>
  <c r="AB675" i="5"/>
  <c r="AC675" i="5" s="1"/>
  <c r="AF675" i="5"/>
  <c r="AG675" i="5"/>
  <c r="AI675" i="5"/>
  <c r="AJ675" i="5" s="1"/>
  <c r="AB676" i="5"/>
  <c r="AF676" i="5"/>
  <c r="AG676" i="5"/>
  <c r="AI676" i="5"/>
  <c r="AJ676" i="5" s="1"/>
  <c r="AB677" i="5"/>
  <c r="AC677" i="5" s="1"/>
  <c r="AF677" i="5"/>
  <c r="AG677" i="5"/>
  <c r="AI677" i="5"/>
  <c r="AJ677" i="5" s="1"/>
  <c r="AB678" i="5"/>
  <c r="AF678" i="5"/>
  <c r="AG678" i="5"/>
  <c r="AI678" i="5"/>
  <c r="AB587" i="12"/>
  <c r="AC587" i="12" s="1"/>
  <c r="AD587" i="12" s="1"/>
  <c r="AE587" i="12"/>
  <c r="AG587" i="12"/>
  <c r="AH587" i="12"/>
  <c r="AJ587" i="12"/>
  <c r="AK587" i="12" s="1"/>
  <c r="AB588" i="12"/>
  <c r="AC588" i="12" s="1"/>
  <c r="AD588" i="12" s="1"/>
  <c r="AE588" i="12"/>
  <c r="AG588" i="12"/>
  <c r="AH588" i="12"/>
  <c r="AJ588" i="12"/>
  <c r="AK588" i="12" s="1"/>
  <c r="AB589" i="12"/>
  <c r="AC589" i="12" s="1"/>
  <c r="AD589" i="12" s="1"/>
  <c r="AE589" i="12"/>
  <c r="AG589" i="12"/>
  <c r="AH589" i="12"/>
  <c r="AJ589" i="12"/>
  <c r="AK589" i="12" s="1"/>
  <c r="AB590" i="12"/>
  <c r="AC590" i="12" s="1"/>
  <c r="AD590" i="12" s="1"/>
  <c r="AE590" i="12"/>
  <c r="AG590" i="12"/>
  <c r="AH590" i="12"/>
  <c r="AJ590" i="12"/>
  <c r="AK590" i="12" s="1"/>
  <c r="AB591" i="12"/>
  <c r="AC591" i="12" s="1"/>
  <c r="AD591" i="12" s="1"/>
  <c r="AE591" i="12"/>
  <c r="AG591" i="12"/>
  <c r="AH591" i="12"/>
  <c r="AJ591" i="12"/>
  <c r="AK591" i="12" s="1"/>
  <c r="AB592" i="12"/>
  <c r="AC592" i="12" s="1"/>
  <c r="AD592" i="12" s="1"/>
  <c r="AE592" i="12"/>
  <c r="AG592" i="12"/>
  <c r="AH592" i="12"/>
  <c r="AJ592" i="12"/>
  <c r="AK592" i="12" s="1"/>
  <c r="AB593" i="12"/>
  <c r="AC593" i="12" s="1"/>
  <c r="AD593" i="12" s="1"/>
  <c r="AE593" i="12"/>
  <c r="AG593" i="12"/>
  <c r="AH593" i="12"/>
  <c r="AJ593" i="12"/>
  <c r="AK593" i="12" s="1"/>
  <c r="AB594" i="12"/>
  <c r="AC594" i="12" s="1"/>
  <c r="AD594" i="12" s="1"/>
  <c r="AE594" i="12"/>
  <c r="AG594" i="12"/>
  <c r="AH594" i="12"/>
  <c r="AJ594" i="12"/>
  <c r="AK594" i="12" s="1"/>
  <c r="AB595" i="12"/>
  <c r="AC595" i="12" s="1"/>
  <c r="AD595" i="12" s="1"/>
  <c r="AE595" i="12"/>
  <c r="AG595" i="12"/>
  <c r="AH595" i="12"/>
  <c r="AJ595" i="12"/>
  <c r="AK595" i="12" s="1"/>
  <c r="AB596" i="12"/>
  <c r="AC596" i="12" s="1"/>
  <c r="AD596" i="12" s="1"/>
  <c r="AE596" i="12"/>
  <c r="AG596" i="12"/>
  <c r="AH596" i="12"/>
  <c r="AJ596" i="12"/>
  <c r="AK596" i="12" s="1"/>
  <c r="AB597" i="12"/>
  <c r="AC597" i="12" s="1"/>
  <c r="AD597" i="12" s="1"/>
  <c r="AE597" i="12"/>
  <c r="AG597" i="12"/>
  <c r="AH597" i="12"/>
  <c r="AJ597" i="12"/>
  <c r="AK597" i="12" s="1"/>
  <c r="AB598" i="12"/>
  <c r="AC598" i="12" s="1"/>
  <c r="AD598" i="12" s="1"/>
  <c r="AE598" i="12"/>
  <c r="AG598" i="12"/>
  <c r="AH598" i="12"/>
  <c r="AJ598" i="12"/>
  <c r="AK598" i="12" s="1"/>
  <c r="AB599" i="12"/>
  <c r="AC599" i="12" s="1"/>
  <c r="AD599" i="12" s="1"/>
  <c r="AE599" i="12"/>
  <c r="AG599" i="12"/>
  <c r="AH599" i="12"/>
  <c r="AJ599" i="12"/>
  <c r="AK599" i="12" s="1"/>
  <c r="AB600" i="12"/>
  <c r="AC600" i="12" s="1"/>
  <c r="AD600" i="12" s="1"/>
  <c r="AE600" i="12"/>
  <c r="AG600" i="12"/>
  <c r="AH600" i="12"/>
  <c r="AJ600" i="12"/>
  <c r="AK600" i="12" s="1"/>
  <c r="AB601" i="12"/>
  <c r="AC601" i="12" s="1"/>
  <c r="AD601" i="12" s="1"/>
  <c r="AE601" i="12"/>
  <c r="AG601" i="12"/>
  <c r="AH601" i="12"/>
  <c r="AJ601" i="12"/>
  <c r="AK601" i="12" s="1"/>
  <c r="AB602" i="12"/>
  <c r="AC602" i="12" s="1"/>
  <c r="AD602" i="12" s="1"/>
  <c r="AE602" i="12"/>
  <c r="AG602" i="12"/>
  <c r="AH602" i="12"/>
  <c r="AJ602" i="12"/>
  <c r="AK602" i="12" s="1"/>
  <c r="AB603" i="12"/>
  <c r="AC603" i="12" s="1"/>
  <c r="AD603" i="12" s="1"/>
  <c r="AE603" i="12"/>
  <c r="AG603" i="12"/>
  <c r="AH603" i="12"/>
  <c r="AJ603" i="12"/>
  <c r="AK603" i="12" s="1"/>
  <c r="AB604" i="12"/>
  <c r="AC604" i="12" s="1"/>
  <c r="AD604" i="12" s="1"/>
  <c r="AE604" i="12"/>
  <c r="AG604" i="12"/>
  <c r="AH604" i="12"/>
  <c r="AJ604" i="12"/>
  <c r="AK604" i="12" s="1"/>
  <c r="AB605" i="12"/>
  <c r="AC605" i="12" s="1"/>
  <c r="AD605" i="12" s="1"/>
  <c r="AE605" i="12"/>
  <c r="AG605" i="12"/>
  <c r="AH605" i="12"/>
  <c r="AJ605" i="12"/>
  <c r="AK605" i="12" s="1"/>
  <c r="AB606" i="12"/>
  <c r="AC606" i="12" s="1"/>
  <c r="AD606" i="12" s="1"/>
  <c r="AE606" i="12"/>
  <c r="AG606" i="12"/>
  <c r="AH606" i="12"/>
  <c r="AJ606" i="12"/>
  <c r="AK606" i="12" s="1"/>
  <c r="AB607" i="12"/>
  <c r="AC607" i="12" s="1"/>
  <c r="AD607" i="12" s="1"/>
  <c r="AE607" i="12"/>
  <c r="AG607" i="12"/>
  <c r="AH607" i="12"/>
  <c r="AJ607" i="12"/>
  <c r="AK607" i="12" s="1"/>
  <c r="AB608" i="12"/>
  <c r="AC608" i="12" s="1"/>
  <c r="AD608" i="12" s="1"/>
  <c r="AE608" i="12"/>
  <c r="AG608" i="12"/>
  <c r="AH608" i="12"/>
  <c r="AJ608" i="12"/>
  <c r="AK608" i="12" s="1"/>
  <c r="AB609" i="12"/>
  <c r="AC609" i="12" s="1"/>
  <c r="AD609" i="12" s="1"/>
  <c r="AE609" i="12"/>
  <c r="AG609" i="12"/>
  <c r="AH609" i="12"/>
  <c r="AJ609" i="12"/>
  <c r="AK609" i="12" s="1"/>
  <c r="AB610" i="12"/>
  <c r="AC610" i="12" s="1"/>
  <c r="AD610" i="12" s="1"/>
  <c r="AE610" i="12"/>
  <c r="AG610" i="12"/>
  <c r="AH610" i="12"/>
  <c r="AJ610" i="12"/>
  <c r="AK610" i="12" s="1"/>
  <c r="AB611" i="12"/>
  <c r="AC611" i="12" s="1"/>
  <c r="AD611" i="12" s="1"/>
  <c r="AE611" i="12"/>
  <c r="AG611" i="12"/>
  <c r="AH611" i="12"/>
  <c r="AJ611" i="12"/>
  <c r="AK611" i="12" s="1"/>
  <c r="AB612" i="12"/>
  <c r="AC612" i="12" s="1"/>
  <c r="AD612" i="12" s="1"/>
  <c r="AE612" i="12"/>
  <c r="AG612" i="12"/>
  <c r="AH612" i="12"/>
  <c r="AJ612" i="12"/>
  <c r="AK612" i="12" s="1"/>
  <c r="AB613" i="12"/>
  <c r="AC613" i="12" s="1"/>
  <c r="AD613" i="12" s="1"/>
  <c r="AE613" i="12"/>
  <c r="AG613" i="12"/>
  <c r="AH613" i="12"/>
  <c r="AJ613" i="12"/>
  <c r="AK613" i="12" s="1"/>
  <c r="AB614" i="12"/>
  <c r="AC614" i="12" s="1"/>
  <c r="AD614" i="12" s="1"/>
  <c r="AE614" i="12"/>
  <c r="AG614" i="12"/>
  <c r="AH614" i="12"/>
  <c r="AJ614" i="12"/>
  <c r="AK614" i="12" s="1"/>
  <c r="AB615" i="12"/>
  <c r="AC615" i="12" s="1"/>
  <c r="AD615" i="12" s="1"/>
  <c r="AE615" i="12"/>
  <c r="AG615" i="12"/>
  <c r="AH615" i="12"/>
  <c r="AJ615" i="12"/>
  <c r="AK615" i="12" s="1"/>
  <c r="AB616" i="12"/>
  <c r="AC616" i="12" s="1"/>
  <c r="AD616" i="12" s="1"/>
  <c r="AE616" i="12"/>
  <c r="AG616" i="12"/>
  <c r="AH616" i="12"/>
  <c r="AJ616" i="12"/>
  <c r="AK616" i="12" s="1"/>
  <c r="AB617" i="12"/>
  <c r="AC617" i="12" s="1"/>
  <c r="AD617" i="12" s="1"/>
  <c r="AE617" i="12"/>
  <c r="AG617" i="12"/>
  <c r="AH617" i="12"/>
  <c r="AJ617" i="12"/>
  <c r="AK617" i="12" s="1"/>
  <c r="AB618" i="12"/>
  <c r="AC618" i="12" s="1"/>
  <c r="AD618" i="12" s="1"/>
  <c r="AE618" i="12"/>
  <c r="AG618" i="12"/>
  <c r="AH618" i="12"/>
  <c r="AJ618" i="12"/>
  <c r="AK618" i="12" s="1"/>
  <c r="AB619" i="12"/>
  <c r="AC619" i="12" s="1"/>
  <c r="AD619" i="12" s="1"/>
  <c r="AE619" i="12"/>
  <c r="AG619" i="12"/>
  <c r="AH619" i="12"/>
  <c r="AJ619" i="12"/>
  <c r="AK619" i="12" s="1"/>
  <c r="AB620" i="12"/>
  <c r="AC620" i="12" s="1"/>
  <c r="AD620" i="12" s="1"/>
  <c r="AE620" i="12"/>
  <c r="AG620" i="12"/>
  <c r="AH620" i="12"/>
  <c r="AJ620" i="12"/>
  <c r="AK620" i="12" s="1"/>
  <c r="AB621" i="12"/>
  <c r="AC621" i="12" s="1"/>
  <c r="AD621" i="12" s="1"/>
  <c r="AE621" i="12"/>
  <c r="AG621" i="12"/>
  <c r="AH621" i="12"/>
  <c r="AJ621" i="12"/>
  <c r="AK621" i="12" s="1"/>
  <c r="AB622" i="12"/>
  <c r="AC622" i="12" s="1"/>
  <c r="AD622" i="12" s="1"/>
  <c r="AE622" i="12"/>
  <c r="AG622" i="12"/>
  <c r="AH622" i="12"/>
  <c r="AJ622" i="12"/>
  <c r="AK622" i="12" s="1"/>
  <c r="AB623" i="12"/>
  <c r="AC623" i="12" s="1"/>
  <c r="AD623" i="12" s="1"/>
  <c r="AE623" i="12"/>
  <c r="AG623" i="12"/>
  <c r="AH623" i="12"/>
  <c r="AJ623" i="12"/>
  <c r="AK623" i="12" s="1"/>
  <c r="AB624" i="12"/>
  <c r="AC624" i="12" s="1"/>
  <c r="AD624" i="12" s="1"/>
  <c r="AE624" i="12"/>
  <c r="AG624" i="12"/>
  <c r="AH624" i="12"/>
  <c r="AJ624" i="12"/>
  <c r="AK624" i="12" s="1"/>
  <c r="AB625" i="12"/>
  <c r="AC625" i="12" s="1"/>
  <c r="AD625" i="12" s="1"/>
  <c r="AE625" i="12"/>
  <c r="AG625" i="12"/>
  <c r="AH625" i="12"/>
  <c r="AJ625" i="12"/>
  <c r="AK625" i="12" s="1"/>
  <c r="AB626" i="12"/>
  <c r="AC626" i="12" s="1"/>
  <c r="AD626" i="12" s="1"/>
  <c r="AE626" i="12"/>
  <c r="AG626" i="12"/>
  <c r="AH626" i="12"/>
  <c r="AJ626" i="12"/>
  <c r="AK626" i="12" s="1"/>
  <c r="AB627" i="12"/>
  <c r="AC627" i="12" s="1"/>
  <c r="AD627" i="12" s="1"/>
  <c r="AE627" i="12"/>
  <c r="AG627" i="12"/>
  <c r="AH627" i="12"/>
  <c r="AJ627" i="12"/>
  <c r="AK627" i="12" s="1"/>
  <c r="AB628" i="12"/>
  <c r="AC628" i="12" s="1"/>
  <c r="AD628" i="12" s="1"/>
  <c r="AE628" i="12"/>
  <c r="AG628" i="12"/>
  <c r="AH628" i="12"/>
  <c r="AJ628" i="12"/>
  <c r="AK628" i="12" s="1"/>
  <c r="AB629" i="12"/>
  <c r="AC629" i="12" s="1"/>
  <c r="AD629" i="12" s="1"/>
  <c r="AE629" i="12"/>
  <c r="AG629" i="12"/>
  <c r="AH629" i="12"/>
  <c r="AJ629" i="12"/>
  <c r="AK629" i="12" s="1"/>
  <c r="AB630" i="12"/>
  <c r="AC630" i="12" s="1"/>
  <c r="AD630" i="12" s="1"/>
  <c r="AE630" i="12"/>
  <c r="AG630" i="12"/>
  <c r="AH630" i="12"/>
  <c r="AJ630" i="12"/>
  <c r="AK630" i="12" s="1"/>
  <c r="AB631" i="12"/>
  <c r="AC631" i="12" s="1"/>
  <c r="AD631" i="12" s="1"/>
  <c r="AE631" i="12"/>
  <c r="AG631" i="12"/>
  <c r="AH631" i="12"/>
  <c r="AJ631" i="12"/>
  <c r="AK631" i="12" s="1"/>
  <c r="AB632" i="12"/>
  <c r="AC632" i="12" s="1"/>
  <c r="AD632" i="12" s="1"/>
  <c r="AE632" i="12"/>
  <c r="AG632" i="12"/>
  <c r="AH632" i="12"/>
  <c r="AJ632" i="12"/>
  <c r="AK632" i="12" s="1"/>
  <c r="AB633" i="12"/>
  <c r="AC633" i="12" s="1"/>
  <c r="AD633" i="12" s="1"/>
  <c r="AE633" i="12"/>
  <c r="AG633" i="12"/>
  <c r="AH633" i="12"/>
  <c r="AJ633" i="12"/>
  <c r="AK633" i="12" s="1"/>
  <c r="AB634" i="12"/>
  <c r="AC634" i="12" s="1"/>
  <c r="AD634" i="12" s="1"/>
  <c r="AE634" i="12"/>
  <c r="AG634" i="12"/>
  <c r="AH634" i="12"/>
  <c r="AJ634" i="12"/>
  <c r="AK634" i="12" s="1"/>
  <c r="AB635" i="12"/>
  <c r="AC635" i="12" s="1"/>
  <c r="AD635" i="12" s="1"/>
  <c r="AE635" i="12"/>
  <c r="AG635" i="12"/>
  <c r="AH635" i="12"/>
  <c r="AJ635" i="12"/>
  <c r="AK635" i="12" s="1"/>
  <c r="AB636" i="12"/>
  <c r="AC636" i="12" s="1"/>
  <c r="AD636" i="12" s="1"/>
  <c r="AE636" i="12"/>
  <c r="AG636" i="12"/>
  <c r="AH636" i="12"/>
  <c r="AJ636" i="12"/>
  <c r="AK636" i="12" s="1"/>
  <c r="AB637" i="12"/>
  <c r="AC637" i="12" s="1"/>
  <c r="AD637" i="12" s="1"/>
  <c r="AE637" i="12"/>
  <c r="AG637" i="12"/>
  <c r="AH637" i="12"/>
  <c r="AJ637" i="12"/>
  <c r="AK637" i="12" s="1"/>
  <c r="AB638" i="12"/>
  <c r="AC638" i="12" s="1"/>
  <c r="AD638" i="12" s="1"/>
  <c r="AE638" i="12"/>
  <c r="AG638" i="12"/>
  <c r="AH638" i="12"/>
  <c r="AJ638" i="12"/>
  <c r="AK638" i="12" s="1"/>
  <c r="AB639" i="12"/>
  <c r="AC639" i="12" s="1"/>
  <c r="AD639" i="12" s="1"/>
  <c r="AE639" i="12"/>
  <c r="AG639" i="12"/>
  <c r="AH639" i="12"/>
  <c r="AJ639" i="12"/>
  <c r="AK639" i="12" s="1"/>
  <c r="AB640" i="12"/>
  <c r="AC640" i="12" s="1"/>
  <c r="AD640" i="12" s="1"/>
  <c r="AE640" i="12"/>
  <c r="AG640" i="12"/>
  <c r="AH640" i="12"/>
  <c r="AJ640" i="12"/>
  <c r="AK640" i="12" s="1"/>
  <c r="AB641" i="12"/>
  <c r="AC641" i="12" s="1"/>
  <c r="AD641" i="12" s="1"/>
  <c r="AE641" i="12"/>
  <c r="AG641" i="12"/>
  <c r="AH641" i="12"/>
  <c r="AJ641" i="12"/>
  <c r="AK641" i="12" s="1"/>
  <c r="AB642" i="12"/>
  <c r="AC642" i="12" s="1"/>
  <c r="AD642" i="12" s="1"/>
  <c r="AE642" i="12"/>
  <c r="AG642" i="12"/>
  <c r="AH642" i="12"/>
  <c r="AJ642" i="12"/>
  <c r="AK642" i="12" s="1"/>
  <c r="AB643" i="12"/>
  <c r="AC643" i="12" s="1"/>
  <c r="AD643" i="12" s="1"/>
  <c r="AE643" i="12"/>
  <c r="AG643" i="12"/>
  <c r="AH643" i="12"/>
  <c r="AJ643" i="12"/>
  <c r="AK643" i="12" s="1"/>
  <c r="AB644" i="12"/>
  <c r="AC644" i="12" s="1"/>
  <c r="AD644" i="12" s="1"/>
  <c r="AE644" i="12"/>
  <c r="AG644" i="12"/>
  <c r="AH644" i="12"/>
  <c r="AJ644" i="12"/>
  <c r="AK644" i="12" s="1"/>
  <c r="AB645" i="12"/>
  <c r="AC645" i="12" s="1"/>
  <c r="AD645" i="12" s="1"/>
  <c r="AE645" i="12"/>
  <c r="AG645" i="12"/>
  <c r="AH645" i="12"/>
  <c r="AJ645" i="12"/>
  <c r="AK645" i="12" s="1"/>
  <c r="AB646" i="12"/>
  <c r="AC646" i="12" s="1"/>
  <c r="AD646" i="12" s="1"/>
  <c r="AE646" i="12"/>
  <c r="AG646" i="12"/>
  <c r="AH646" i="12"/>
  <c r="AJ646" i="12"/>
  <c r="AK646" i="12" s="1"/>
  <c r="AB647" i="12"/>
  <c r="AC647" i="12" s="1"/>
  <c r="AD647" i="12" s="1"/>
  <c r="AE647" i="12"/>
  <c r="AG647" i="12"/>
  <c r="AH647" i="12"/>
  <c r="AJ647" i="12"/>
  <c r="AK647" i="12" s="1"/>
  <c r="AB648" i="12"/>
  <c r="AC648" i="12" s="1"/>
  <c r="AD648" i="12" s="1"/>
  <c r="AE648" i="12"/>
  <c r="AG648" i="12"/>
  <c r="AH648" i="12"/>
  <c r="AJ648" i="12"/>
  <c r="AK648" i="12" s="1"/>
  <c r="AB649" i="12"/>
  <c r="AC649" i="12" s="1"/>
  <c r="AD649" i="12" s="1"/>
  <c r="AE649" i="12"/>
  <c r="AG649" i="12"/>
  <c r="AH649" i="12"/>
  <c r="AJ649" i="12"/>
  <c r="AK649" i="12" s="1"/>
  <c r="AB650" i="12"/>
  <c r="AC650" i="12" s="1"/>
  <c r="AD650" i="12" s="1"/>
  <c r="AE650" i="12"/>
  <c r="AG650" i="12"/>
  <c r="AH650" i="12"/>
  <c r="AJ650" i="12"/>
  <c r="AK650" i="12" s="1"/>
  <c r="AB651" i="12"/>
  <c r="AC651" i="12" s="1"/>
  <c r="AD651" i="12" s="1"/>
  <c r="AE651" i="12"/>
  <c r="AG651" i="12"/>
  <c r="AH651" i="12"/>
  <c r="AJ651" i="12"/>
  <c r="AK651" i="12" s="1"/>
  <c r="AB652" i="12"/>
  <c r="AC652" i="12" s="1"/>
  <c r="AD652" i="12" s="1"/>
  <c r="AE652" i="12"/>
  <c r="AG652" i="12"/>
  <c r="AH652" i="12"/>
  <c r="AJ652" i="12"/>
  <c r="AK652" i="12" s="1"/>
  <c r="AB653" i="12"/>
  <c r="AC653" i="12" s="1"/>
  <c r="AD653" i="12" s="1"/>
  <c r="AE653" i="12"/>
  <c r="AG653" i="12"/>
  <c r="AH653" i="12"/>
  <c r="AJ653" i="12"/>
  <c r="AK653" i="12" s="1"/>
  <c r="AB654" i="12"/>
  <c r="AC654" i="12" s="1"/>
  <c r="AD654" i="12" s="1"/>
  <c r="AE654" i="12"/>
  <c r="AG654" i="12"/>
  <c r="AH654" i="12"/>
  <c r="AJ654" i="12"/>
  <c r="AK654" i="12" s="1"/>
  <c r="AB655" i="12"/>
  <c r="AC655" i="12" s="1"/>
  <c r="AD655" i="12" s="1"/>
  <c r="AE655" i="12"/>
  <c r="AG655" i="12"/>
  <c r="AH655" i="12"/>
  <c r="AJ655" i="12"/>
  <c r="AK655" i="12" s="1"/>
  <c r="AB656" i="12"/>
  <c r="AC656" i="12" s="1"/>
  <c r="AD656" i="12" s="1"/>
  <c r="AE656" i="12"/>
  <c r="AG656" i="12"/>
  <c r="AH656" i="12"/>
  <c r="AJ656" i="12"/>
  <c r="AK656" i="12" s="1"/>
  <c r="AB657" i="12"/>
  <c r="AC657" i="12" s="1"/>
  <c r="AD657" i="12" s="1"/>
  <c r="AE657" i="12"/>
  <c r="AG657" i="12"/>
  <c r="AH657" i="12"/>
  <c r="AJ657" i="12"/>
  <c r="AK657" i="12" s="1"/>
  <c r="AB658" i="12"/>
  <c r="AC658" i="12" s="1"/>
  <c r="AD658" i="12" s="1"/>
  <c r="AE658" i="12"/>
  <c r="AG658" i="12"/>
  <c r="AH658" i="12"/>
  <c r="AJ658" i="12"/>
  <c r="AK658" i="12" s="1"/>
  <c r="AB659" i="12"/>
  <c r="AC659" i="12" s="1"/>
  <c r="AD659" i="12" s="1"/>
  <c r="AE659" i="12"/>
  <c r="AG659" i="12"/>
  <c r="AH659" i="12"/>
  <c r="AJ659" i="12"/>
  <c r="AK659" i="12" s="1"/>
  <c r="AB660" i="12"/>
  <c r="AC660" i="12" s="1"/>
  <c r="AD660" i="12" s="1"/>
  <c r="AE660" i="12"/>
  <c r="AG660" i="12"/>
  <c r="AH660" i="12"/>
  <c r="AJ660" i="12"/>
  <c r="AK660" i="12" s="1"/>
  <c r="AB661" i="12"/>
  <c r="AC661" i="12" s="1"/>
  <c r="AD661" i="12" s="1"/>
  <c r="AE661" i="12"/>
  <c r="AG661" i="12"/>
  <c r="AH661" i="12"/>
  <c r="AJ661" i="12"/>
  <c r="AK661" i="12" s="1"/>
  <c r="AB662" i="12"/>
  <c r="AC662" i="12" s="1"/>
  <c r="AD662" i="12" s="1"/>
  <c r="AE662" i="12"/>
  <c r="AG662" i="12"/>
  <c r="AH662" i="12"/>
  <c r="AJ662" i="12"/>
  <c r="AK662" i="12" s="1"/>
  <c r="AB663" i="12"/>
  <c r="AC663" i="12" s="1"/>
  <c r="AD663" i="12" s="1"/>
  <c r="AE663" i="12"/>
  <c r="AG663" i="12"/>
  <c r="AH663" i="12"/>
  <c r="AJ663" i="12"/>
  <c r="AK663" i="12" s="1"/>
  <c r="AB664" i="12"/>
  <c r="AC664" i="12" s="1"/>
  <c r="AD664" i="12" s="1"/>
  <c r="AE664" i="12"/>
  <c r="AG664" i="12"/>
  <c r="AH664" i="12"/>
  <c r="AJ664" i="12"/>
  <c r="AK664" i="12" s="1"/>
  <c r="AB665" i="12"/>
  <c r="AC665" i="12" s="1"/>
  <c r="AD665" i="12" s="1"/>
  <c r="AE665" i="12"/>
  <c r="AG665" i="12"/>
  <c r="AH665" i="12"/>
  <c r="AJ665" i="12"/>
  <c r="AK665" i="12" s="1"/>
  <c r="AB666" i="12"/>
  <c r="AC666" i="12" s="1"/>
  <c r="AD666" i="12" s="1"/>
  <c r="AE666" i="12"/>
  <c r="AG666" i="12"/>
  <c r="AH666" i="12"/>
  <c r="AJ666" i="12"/>
  <c r="AK666" i="12" s="1"/>
  <c r="AB667" i="12"/>
  <c r="AC667" i="12" s="1"/>
  <c r="AD667" i="12" s="1"/>
  <c r="AE667" i="12"/>
  <c r="AG667" i="12"/>
  <c r="AH667" i="12"/>
  <c r="AJ667" i="12"/>
  <c r="AK667" i="12" s="1"/>
  <c r="AB668" i="12"/>
  <c r="AC668" i="12" s="1"/>
  <c r="AD668" i="12" s="1"/>
  <c r="AE668" i="12"/>
  <c r="AG668" i="12"/>
  <c r="AH668" i="12"/>
  <c r="AJ668" i="12"/>
  <c r="AK668" i="12" s="1"/>
  <c r="AB669" i="12"/>
  <c r="AC669" i="12" s="1"/>
  <c r="AD669" i="12" s="1"/>
  <c r="AE669" i="12"/>
  <c r="AG669" i="12"/>
  <c r="AH669" i="12"/>
  <c r="AJ669" i="12"/>
  <c r="AK669" i="12" s="1"/>
  <c r="AB670" i="12"/>
  <c r="AC670" i="12" s="1"/>
  <c r="AD670" i="12" s="1"/>
  <c r="AE670" i="12"/>
  <c r="AG670" i="12"/>
  <c r="AH670" i="12"/>
  <c r="AJ670" i="12"/>
  <c r="AK670" i="12" s="1"/>
  <c r="AB671" i="12"/>
  <c r="AC671" i="12" s="1"/>
  <c r="AD671" i="12" s="1"/>
  <c r="AE671" i="12"/>
  <c r="AG671" i="12"/>
  <c r="AH671" i="12"/>
  <c r="AJ671" i="12"/>
  <c r="AK671" i="12" s="1"/>
  <c r="AB672" i="12"/>
  <c r="AC672" i="12" s="1"/>
  <c r="AD672" i="12" s="1"/>
  <c r="AE672" i="12"/>
  <c r="AG672" i="12"/>
  <c r="AH672" i="12"/>
  <c r="AJ672" i="12"/>
  <c r="AK672" i="12" s="1"/>
  <c r="AB673" i="12"/>
  <c r="AC673" i="12" s="1"/>
  <c r="AD673" i="12" s="1"/>
  <c r="AE673" i="12"/>
  <c r="AG673" i="12"/>
  <c r="AH673" i="12"/>
  <c r="AJ673" i="12"/>
  <c r="AK673" i="12" s="1"/>
  <c r="AB674" i="12"/>
  <c r="AC674" i="12" s="1"/>
  <c r="AD674" i="12" s="1"/>
  <c r="AE674" i="12"/>
  <c r="AG674" i="12"/>
  <c r="AH674" i="12"/>
  <c r="AJ674" i="12"/>
  <c r="AK674" i="12" s="1"/>
  <c r="AB675" i="12"/>
  <c r="AC675" i="12" s="1"/>
  <c r="AD675" i="12" s="1"/>
  <c r="AE675" i="12"/>
  <c r="AG675" i="12"/>
  <c r="AH675" i="12"/>
  <c r="AJ675" i="12"/>
  <c r="AK675" i="12" s="1"/>
  <c r="AB676" i="12"/>
  <c r="AC676" i="12" s="1"/>
  <c r="AD676" i="12" s="1"/>
  <c r="AE676" i="12"/>
  <c r="AG676" i="12"/>
  <c r="AH676" i="12"/>
  <c r="AJ676" i="12"/>
  <c r="AK676" i="12" s="1"/>
  <c r="AB677" i="12"/>
  <c r="AC677" i="12" s="1"/>
  <c r="AD677" i="12" s="1"/>
  <c r="AE677" i="12"/>
  <c r="AG677" i="12"/>
  <c r="AH677" i="12"/>
  <c r="AJ677" i="12"/>
  <c r="AK677" i="12" s="1"/>
  <c r="AB678" i="12"/>
  <c r="AC678" i="12" s="1"/>
  <c r="AD678" i="12" s="1"/>
  <c r="AE678" i="12"/>
  <c r="AG678" i="12"/>
  <c r="AH678" i="12"/>
  <c r="AJ678" i="12"/>
  <c r="AK678" i="12" s="1"/>
  <c r="AB679" i="12"/>
  <c r="AC679" i="12" s="1"/>
  <c r="AD679" i="12" s="1"/>
  <c r="AE679" i="12"/>
  <c r="AG679" i="12"/>
  <c r="AH679" i="12"/>
  <c r="AJ679" i="12"/>
  <c r="AK679" i="12" s="1"/>
  <c r="AB587" i="11"/>
  <c r="AC587" i="11" s="1"/>
  <c r="AD587" i="11" s="1"/>
  <c r="AE587" i="11"/>
  <c r="AG587" i="11"/>
  <c r="AH587" i="11"/>
  <c r="AJ587" i="11"/>
  <c r="AK587" i="11" s="1"/>
  <c r="AB588" i="11"/>
  <c r="AC588" i="11" s="1"/>
  <c r="AD588" i="11" s="1"/>
  <c r="AE588" i="11"/>
  <c r="AG588" i="11"/>
  <c r="AH588" i="11"/>
  <c r="AJ588" i="11"/>
  <c r="AK588" i="11" s="1"/>
  <c r="AB589" i="11"/>
  <c r="AC589" i="11" s="1"/>
  <c r="AD589" i="11" s="1"/>
  <c r="AE589" i="11"/>
  <c r="AG589" i="11"/>
  <c r="AH589" i="11"/>
  <c r="AJ589" i="11"/>
  <c r="AK589" i="11" s="1"/>
  <c r="AB590" i="11"/>
  <c r="AC590" i="11" s="1"/>
  <c r="AD590" i="11" s="1"/>
  <c r="AE590" i="11"/>
  <c r="AG590" i="11"/>
  <c r="AH590" i="11"/>
  <c r="AJ590" i="11"/>
  <c r="AK590" i="11"/>
  <c r="AB591" i="11"/>
  <c r="AC591" i="11" s="1"/>
  <c r="AD591" i="11" s="1"/>
  <c r="AE591" i="11"/>
  <c r="AG591" i="11"/>
  <c r="AH591" i="11"/>
  <c r="AJ591" i="11"/>
  <c r="AK591" i="11" s="1"/>
  <c r="AB592" i="11"/>
  <c r="AC592" i="11" s="1"/>
  <c r="AD592" i="11" s="1"/>
  <c r="AE592" i="11"/>
  <c r="AG592" i="11"/>
  <c r="AH592" i="11"/>
  <c r="AJ592" i="11"/>
  <c r="AK592" i="11" s="1"/>
  <c r="AB593" i="11"/>
  <c r="AC593" i="11" s="1"/>
  <c r="AD593" i="11" s="1"/>
  <c r="AE593" i="11"/>
  <c r="AG593" i="11"/>
  <c r="AH593" i="11"/>
  <c r="AJ593" i="11"/>
  <c r="AK593" i="11" s="1"/>
  <c r="AB594" i="11"/>
  <c r="AC594" i="11" s="1"/>
  <c r="AD594" i="11" s="1"/>
  <c r="AE594" i="11"/>
  <c r="AG594" i="11"/>
  <c r="AH594" i="11"/>
  <c r="AJ594" i="11"/>
  <c r="AK594" i="11" s="1"/>
  <c r="AB595" i="11"/>
  <c r="AC595" i="11" s="1"/>
  <c r="AD595" i="11" s="1"/>
  <c r="AE595" i="11"/>
  <c r="AG595" i="11"/>
  <c r="AH595" i="11"/>
  <c r="AJ595" i="11"/>
  <c r="AK595" i="11" s="1"/>
  <c r="AB596" i="11"/>
  <c r="AC596" i="11" s="1"/>
  <c r="AD596" i="11" s="1"/>
  <c r="AE596" i="11"/>
  <c r="AG596" i="11"/>
  <c r="AH596" i="11"/>
  <c r="AJ596" i="11"/>
  <c r="AK596" i="11" s="1"/>
  <c r="AB597" i="11"/>
  <c r="AC597" i="11" s="1"/>
  <c r="AD597" i="11" s="1"/>
  <c r="AE597" i="11"/>
  <c r="AG597" i="11"/>
  <c r="AH597" i="11"/>
  <c r="AJ597" i="11"/>
  <c r="AK597" i="11" s="1"/>
  <c r="AB598" i="11"/>
  <c r="AC598" i="11" s="1"/>
  <c r="AD598" i="11" s="1"/>
  <c r="AE598" i="11"/>
  <c r="AG598" i="11"/>
  <c r="AH598" i="11"/>
  <c r="AJ598" i="11"/>
  <c r="AK598" i="11" s="1"/>
  <c r="AB599" i="11"/>
  <c r="AC599" i="11" s="1"/>
  <c r="AD599" i="11" s="1"/>
  <c r="AE599" i="11"/>
  <c r="AG599" i="11"/>
  <c r="AH599" i="11"/>
  <c r="AJ599" i="11"/>
  <c r="AK599" i="11" s="1"/>
  <c r="AB600" i="11"/>
  <c r="AC600" i="11" s="1"/>
  <c r="AD600" i="11" s="1"/>
  <c r="AE600" i="11"/>
  <c r="AG600" i="11"/>
  <c r="AH600" i="11"/>
  <c r="AJ600" i="11"/>
  <c r="AK600" i="11" s="1"/>
  <c r="AB601" i="11"/>
  <c r="AC601" i="11" s="1"/>
  <c r="AD601" i="11" s="1"/>
  <c r="AE601" i="11"/>
  <c r="AG601" i="11"/>
  <c r="AH601" i="11"/>
  <c r="AJ601" i="11"/>
  <c r="AK601" i="11" s="1"/>
  <c r="AB602" i="11"/>
  <c r="AC602" i="11" s="1"/>
  <c r="AD602" i="11" s="1"/>
  <c r="AE602" i="11"/>
  <c r="AG602" i="11"/>
  <c r="AH602" i="11"/>
  <c r="AJ602" i="11"/>
  <c r="AK602" i="11" s="1"/>
  <c r="AB603" i="11"/>
  <c r="AC603" i="11" s="1"/>
  <c r="AD603" i="11" s="1"/>
  <c r="AE603" i="11"/>
  <c r="AG603" i="11"/>
  <c r="AH603" i="11"/>
  <c r="AJ603" i="11"/>
  <c r="AK603" i="11" s="1"/>
  <c r="AB604" i="11"/>
  <c r="AC604" i="11" s="1"/>
  <c r="AD604" i="11" s="1"/>
  <c r="AE604" i="11"/>
  <c r="AG604" i="11"/>
  <c r="AH604" i="11"/>
  <c r="AJ604" i="11"/>
  <c r="AK604" i="11" s="1"/>
  <c r="AB605" i="11"/>
  <c r="AC605" i="11" s="1"/>
  <c r="AD605" i="11" s="1"/>
  <c r="AE605" i="11"/>
  <c r="AG605" i="11"/>
  <c r="AH605" i="11"/>
  <c r="AJ605" i="11"/>
  <c r="AK605" i="11" s="1"/>
  <c r="AB606" i="11"/>
  <c r="AC606" i="11" s="1"/>
  <c r="AD606" i="11" s="1"/>
  <c r="AE606" i="11"/>
  <c r="AG606" i="11"/>
  <c r="AH606" i="11"/>
  <c r="AJ606" i="11"/>
  <c r="AK606" i="11" s="1"/>
  <c r="AB607" i="11"/>
  <c r="AC607" i="11" s="1"/>
  <c r="AD607" i="11" s="1"/>
  <c r="AE607" i="11"/>
  <c r="AG607" i="11"/>
  <c r="AH607" i="11"/>
  <c r="AJ607" i="11"/>
  <c r="AK607" i="11" s="1"/>
  <c r="AB608" i="11"/>
  <c r="AC608" i="11" s="1"/>
  <c r="AD608" i="11" s="1"/>
  <c r="AE608" i="11"/>
  <c r="AG608" i="11"/>
  <c r="AH608" i="11"/>
  <c r="AJ608" i="11"/>
  <c r="AK608" i="11" s="1"/>
  <c r="AB609" i="11"/>
  <c r="AC609" i="11" s="1"/>
  <c r="AD609" i="11" s="1"/>
  <c r="AE609" i="11"/>
  <c r="AG609" i="11"/>
  <c r="AH609" i="11"/>
  <c r="AJ609" i="11"/>
  <c r="AK609" i="11" s="1"/>
  <c r="AB610" i="11"/>
  <c r="AC610" i="11" s="1"/>
  <c r="AD610" i="11" s="1"/>
  <c r="AE610" i="11"/>
  <c r="AG610" i="11"/>
  <c r="AH610" i="11"/>
  <c r="AJ610" i="11"/>
  <c r="AK610" i="11" s="1"/>
  <c r="AB611" i="11"/>
  <c r="AC611" i="11" s="1"/>
  <c r="AD611" i="11" s="1"/>
  <c r="AE611" i="11"/>
  <c r="AG611" i="11"/>
  <c r="AH611" i="11"/>
  <c r="AJ611" i="11"/>
  <c r="AK611" i="11" s="1"/>
  <c r="AB612" i="11"/>
  <c r="AC612" i="11" s="1"/>
  <c r="AD612" i="11" s="1"/>
  <c r="AE612" i="11"/>
  <c r="AG612" i="11"/>
  <c r="AH612" i="11"/>
  <c r="AJ612" i="11"/>
  <c r="AK612" i="11" s="1"/>
  <c r="AB613" i="11"/>
  <c r="AC613" i="11" s="1"/>
  <c r="AD613" i="11" s="1"/>
  <c r="AE613" i="11"/>
  <c r="AG613" i="11"/>
  <c r="AH613" i="11"/>
  <c r="AJ613" i="11"/>
  <c r="AK613" i="11" s="1"/>
  <c r="AB614" i="11"/>
  <c r="AC614" i="11" s="1"/>
  <c r="AD614" i="11" s="1"/>
  <c r="AE614" i="11"/>
  <c r="AG614" i="11"/>
  <c r="AH614" i="11"/>
  <c r="AJ614" i="11"/>
  <c r="AK614" i="11" s="1"/>
  <c r="AB615" i="11"/>
  <c r="AC615" i="11" s="1"/>
  <c r="AD615" i="11" s="1"/>
  <c r="AE615" i="11"/>
  <c r="AG615" i="11"/>
  <c r="AH615" i="11"/>
  <c r="AJ615" i="11"/>
  <c r="AK615" i="11" s="1"/>
  <c r="AB616" i="11"/>
  <c r="AC616" i="11" s="1"/>
  <c r="AD616" i="11" s="1"/>
  <c r="AE616" i="11"/>
  <c r="AG616" i="11"/>
  <c r="AH616" i="11"/>
  <c r="AJ616" i="11"/>
  <c r="AK616" i="11" s="1"/>
  <c r="AB617" i="11"/>
  <c r="AC617" i="11" s="1"/>
  <c r="AD617" i="11" s="1"/>
  <c r="AE617" i="11"/>
  <c r="AG617" i="11"/>
  <c r="AH617" i="11"/>
  <c r="AJ617" i="11"/>
  <c r="AK617" i="11" s="1"/>
  <c r="AB618" i="11"/>
  <c r="AC618" i="11" s="1"/>
  <c r="AD618" i="11" s="1"/>
  <c r="AE618" i="11"/>
  <c r="AG618" i="11"/>
  <c r="AH618" i="11"/>
  <c r="AJ618" i="11"/>
  <c r="AK618" i="11" s="1"/>
  <c r="AB619" i="11"/>
  <c r="AC619" i="11" s="1"/>
  <c r="AD619" i="11" s="1"/>
  <c r="AE619" i="11"/>
  <c r="AG619" i="11"/>
  <c r="AH619" i="11"/>
  <c r="AJ619" i="11"/>
  <c r="AK619" i="11" s="1"/>
  <c r="AB620" i="11"/>
  <c r="AC620" i="11" s="1"/>
  <c r="AD620" i="11" s="1"/>
  <c r="AE620" i="11"/>
  <c r="AG620" i="11"/>
  <c r="AH620" i="11"/>
  <c r="AJ620" i="11"/>
  <c r="AK620" i="11" s="1"/>
  <c r="AB621" i="11"/>
  <c r="AC621" i="11" s="1"/>
  <c r="AD621" i="11" s="1"/>
  <c r="AE621" i="11"/>
  <c r="AG621" i="11"/>
  <c r="AH621" i="11"/>
  <c r="AJ621" i="11"/>
  <c r="AK621" i="11" s="1"/>
  <c r="AB622" i="11"/>
  <c r="AC622" i="11" s="1"/>
  <c r="AD622" i="11" s="1"/>
  <c r="AE622" i="11"/>
  <c r="AG622" i="11"/>
  <c r="AH622" i="11"/>
  <c r="AJ622" i="11"/>
  <c r="AK622" i="11" s="1"/>
  <c r="AB623" i="11"/>
  <c r="AC623" i="11" s="1"/>
  <c r="AD623" i="11" s="1"/>
  <c r="AE623" i="11"/>
  <c r="AG623" i="11"/>
  <c r="AH623" i="11"/>
  <c r="AJ623" i="11"/>
  <c r="AK623" i="11" s="1"/>
  <c r="AB624" i="11"/>
  <c r="AC624" i="11" s="1"/>
  <c r="AD624" i="11" s="1"/>
  <c r="AE624" i="11"/>
  <c r="AG624" i="11"/>
  <c r="AH624" i="11"/>
  <c r="AJ624" i="11"/>
  <c r="AK624" i="11" s="1"/>
  <c r="AB625" i="11"/>
  <c r="AC625" i="11" s="1"/>
  <c r="AD625" i="11" s="1"/>
  <c r="AE625" i="11"/>
  <c r="AG625" i="11"/>
  <c r="AH625" i="11"/>
  <c r="AJ625" i="11"/>
  <c r="AK625" i="11" s="1"/>
  <c r="AB626" i="11"/>
  <c r="AC626" i="11" s="1"/>
  <c r="AD626" i="11" s="1"/>
  <c r="AE626" i="11"/>
  <c r="AG626" i="11"/>
  <c r="AH626" i="11"/>
  <c r="AJ626" i="11"/>
  <c r="AK626" i="11" s="1"/>
  <c r="AB627" i="11"/>
  <c r="AC627" i="11" s="1"/>
  <c r="AD627" i="11" s="1"/>
  <c r="AE627" i="11"/>
  <c r="AG627" i="11"/>
  <c r="AH627" i="11"/>
  <c r="AJ627" i="11"/>
  <c r="AK627" i="11" s="1"/>
  <c r="AB628" i="11"/>
  <c r="AC628" i="11" s="1"/>
  <c r="AD628" i="11" s="1"/>
  <c r="AE628" i="11"/>
  <c r="AG628" i="11"/>
  <c r="AH628" i="11"/>
  <c r="AJ628" i="11"/>
  <c r="AK628" i="11" s="1"/>
  <c r="AB629" i="11"/>
  <c r="AC629" i="11" s="1"/>
  <c r="AD629" i="11" s="1"/>
  <c r="AE629" i="11"/>
  <c r="AG629" i="11"/>
  <c r="AH629" i="11"/>
  <c r="AJ629" i="11"/>
  <c r="AK629" i="11" s="1"/>
  <c r="AB630" i="11"/>
  <c r="AC630" i="11" s="1"/>
  <c r="AD630" i="11" s="1"/>
  <c r="AE630" i="11"/>
  <c r="AG630" i="11"/>
  <c r="AH630" i="11"/>
  <c r="AJ630" i="11"/>
  <c r="AK630" i="11" s="1"/>
  <c r="AB631" i="11"/>
  <c r="AC631" i="11" s="1"/>
  <c r="AD631" i="11" s="1"/>
  <c r="AE631" i="11"/>
  <c r="AG631" i="11"/>
  <c r="AH631" i="11"/>
  <c r="AJ631" i="11"/>
  <c r="AK631" i="11" s="1"/>
  <c r="AB632" i="11"/>
  <c r="AC632" i="11" s="1"/>
  <c r="AD632" i="11" s="1"/>
  <c r="AE632" i="11"/>
  <c r="AG632" i="11"/>
  <c r="AH632" i="11"/>
  <c r="AJ632" i="11"/>
  <c r="AK632" i="11" s="1"/>
  <c r="AB633" i="11"/>
  <c r="AC633" i="11" s="1"/>
  <c r="AD633" i="11" s="1"/>
  <c r="AE633" i="11"/>
  <c r="AG633" i="11"/>
  <c r="AH633" i="11"/>
  <c r="AJ633" i="11"/>
  <c r="AK633" i="11" s="1"/>
  <c r="AB634" i="11"/>
  <c r="AC634" i="11" s="1"/>
  <c r="AD634" i="11" s="1"/>
  <c r="AE634" i="11"/>
  <c r="AG634" i="11"/>
  <c r="AH634" i="11"/>
  <c r="AJ634" i="11"/>
  <c r="AK634" i="11" s="1"/>
  <c r="AB635" i="11"/>
  <c r="AC635" i="11" s="1"/>
  <c r="AD635" i="11" s="1"/>
  <c r="AE635" i="11"/>
  <c r="AG635" i="11"/>
  <c r="AH635" i="11"/>
  <c r="AJ635" i="11"/>
  <c r="AK635" i="11" s="1"/>
  <c r="AB636" i="11"/>
  <c r="AC636" i="11" s="1"/>
  <c r="AD636" i="11" s="1"/>
  <c r="AE636" i="11"/>
  <c r="AG636" i="11"/>
  <c r="AH636" i="11"/>
  <c r="AJ636" i="11"/>
  <c r="AK636" i="11" s="1"/>
  <c r="AB637" i="11"/>
  <c r="AC637" i="11" s="1"/>
  <c r="AD637" i="11" s="1"/>
  <c r="AE637" i="11"/>
  <c r="AG637" i="11"/>
  <c r="AH637" i="11"/>
  <c r="AJ637" i="11"/>
  <c r="AK637" i="11" s="1"/>
  <c r="AB638" i="11"/>
  <c r="AC638" i="11" s="1"/>
  <c r="AD638" i="11" s="1"/>
  <c r="AE638" i="11"/>
  <c r="AG638" i="11"/>
  <c r="AH638" i="11"/>
  <c r="AJ638" i="11"/>
  <c r="AK638" i="11" s="1"/>
  <c r="AB639" i="11"/>
  <c r="AC639" i="11" s="1"/>
  <c r="AD639" i="11" s="1"/>
  <c r="AE639" i="11"/>
  <c r="AG639" i="11"/>
  <c r="AH639" i="11"/>
  <c r="AJ639" i="11"/>
  <c r="AK639" i="11" s="1"/>
  <c r="AB640" i="11"/>
  <c r="AC640" i="11" s="1"/>
  <c r="AD640" i="11" s="1"/>
  <c r="AE640" i="11"/>
  <c r="AG640" i="11"/>
  <c r="AH640" i="11"/>
  <c r="AJ640" i="11"/>
  <c r="AK640" i="11" s="1"/>
  <c r="AB641" i="11"/>
  <c r="AC641" i="11" s="1"/>
  <c r="AD641" i="11" s="1"/>
  <c r="AE641" i="11"/>
  <c r="AG641" i="11"/>
  <c r="AH641" i="11"/>
  <c r="AJ641" i="11"/>
  <c r="AK641" i="11" s="1"/>
  <c r="AB642" i="11"/>
  <c r="AC642" i="11" s="1"/>
  <c r="AD642" i="11" s="1"/>
  <c r="AE642" i="11"/>
  <c r="AG642" i="11"/>
  <c r="AH642" i="11"/>
  <c r="AJ642" i="11"/>
  <c r="AK642" i="11" s="1"/>
  <c r="AB643" i="11"/>
  <c r="AC643" i="11" s="1"/>
  <c r="AD643" i="11" s="1"/>
  <c r="AE643" i="11"/>
  <c r="AG643" i="11"/>
  <c r="AH643" i="11"/>
  <c r="AJ643" i="11"/>
  <c r="AK643" i="11" s="1"/>
  <c r="AB644" i="11"/>
  <c r="AC644" i="11" s="1"/>
  <c r="AD644" i="11" s="1"/>
  <c r="AE644" i="11"/>
  <c r="AG644" i="11"/>
  <c r="AH644" i="11"/>
  <c r="AJ644" i="11"/>
  <c r="AK644" i="11" s="1"/>
  <c r="AB645" i="11"/>
  <c r="AC645" i="11" s="1"/>
  <c r="AD645" i="11" s="1"/>
  <c r="AE645" i="11"/>
  <c r="AG645" i="11"/>
  <c r="AH645" i="11"/>
  <c r="AJ645" i="11"/>
  <c r="AK645" i="11" s="1"/>
  <c r="AB646" i="11"/>
  <c r="AC646" i="11" s="1"/>
  <c r="AD646" i="11" s="1"/>
  <c r="AE646" i="11"/>
  <c r="AG646" i="11"/>
  <c r="AH646" i="11"/>
  <c r="AJ646" i="11"/>
  <c r="AK646" i="11" s="1"/>
  <c r="AB647" i="11"/>
  <c r="AC647" i="11" s="1"/>
  <c r="AD647" i="11" s="1"/>
  <c r="AE647" i="11"/>
  <c r="AG647" i="11"/>
  <c r="AH647" i="11"/>
  <c r="AJ647" i="11"/>
  <c r="AK647" i="11" s="1"/>
  <c r="AB648" i="11"/>
  <c r="AC648" i="11" s="1"/>
  <c r="AD648" i="11" s="1"/>
  <c r="AE648" i="11"/>
  <c r="AG648" i="11"/>
  <c r="AH648" i="11"/>
  <c r="AJ648" i="11"/>
  <c r="AK648" i="11" s="1"/>
  <c r="AB649" i="11"/>
  <c r="AC649" i="11" s="1"/>
  <c r="AD649" i="11" s="1"/>
  <c r="AE649" i="11"/>
  <c r="AG649" i="11"/>
  <c r="AH649" i="11"/>
  <c r="AJ649" i="11"/>
  <c r="AK649" i="11" s="1"/>
  <c r="AB650" i="11"/>
  <c r="AC650" i="11" s="1"/>
  <c r="AD650" i="11" s="1"/>
  <c r="AE650" i="11"/>
  <c r="AG650" i="11"/>
  <c r="AH650" i="11"/>
  <c r="AJ650" i="11"/>
  <c r="AK650" i="11" s="1"/>
  <c r="AB651" i="11"/>
  <c r="AC651" i="11" s="1"/>
  <c r="AD651" i="11" s="1"/>
  <c r="AE651" i="11"/>
  <c r="AG651" i="11"/>
  <c r="AH651" i="11"/>
  <c r="AJ651" i="11"/>
  <c r="AK651" i="11" s="1"/>
  <c r="AB652" i="11"/>
  <c r="AC652" i="11" s="1"/>
  <c r="AD652" i="11" s="1"/>
  <c r="AE652" i="11"/>
  <c r="AG652" i="11"/>
  <c r="AH652" i="11"/>
  <c r="AJ652" i="11"/>
  <c r="AK652" i="11" s="1"/>
  <c r="AB653" i="11"/>
  <c r="AC653" i="11" s="1"/>
  <c r="AD653" i="11" s="1"/>
  <c r="AE653" i="11"/>
  <c r="AG653" i="11"/>
  <c r="AH653" i="11"/>
  <c r="AJ653" i="11"/>
  <c r="AK653" i="11" s="1"/>
  <c r="AB654" i="11"/>
  <c r="AC654" i="11" s="1"/>
  <c r="AD654" i="11" s="1"/>
  <c r="AE654" i="11"/>
  <c r="AG654" i="11"/>
  <c r="AH654" i="11"/>
  <c r="AJ654" i="11"/>
  <c r="AK654" i="11" s="1"/>
  <c r="AB655" i="11"/>
  <c r="AC655" i="11" s="1"/>
  <c r="AD655" i="11" s="1"/>
  <c r="AE655" i="11"/>
  <c r="AG655" i="11"/>
  <c r="AH655" i="11"/>
  <c r="AJ655" i="11"/>
  <c r="AK655" i="11" s="1"/>
  <c r="AB656" i="11"/>
  <c r="AC656" i="11" s="1"/>
  <c r="AD656" i="11" s="1"/>
  <c r="AE656" i="11"/>
  <c r="AG656" i="11"/>
  <c r="AH656" i="11"/>
  <c r="AJ656" i="11"/>
  <c r="AK656" i="11" s="1"/>
  <c r="AB657" i="11"/>
  <c r="AC657" i="11" s="1"/>
  <c r="AD657" i="11" s="1"/>
  <c r="AE657" i="11"/>
  <c r="AG657" i="11"/>
  <c r="AH657" i="11"/>
  <c r="AJ657" i="11"/>
  <c r="AK657" i="11" s="1"/>
  <c r="AB658" i="11"/>
  <c r="AC658" i="11" s="1"/>
  <c r="AD658" i="11" s="1"/>
  <c r="AE658" i="11"/>
  <c r="AG658" i="11"/>
  <c r="AH658" i="11"/>
  <c r="AJ658" i="11"/>
  <c r="AK658" i="11" s="1"/>
  <c r="AB659" i="11"/>
  <c r="AC659" i="11" s="1"/>
  <c r="AD659" i="11" s="1"/>
  <c r="AE659" i="11"/>
  <c r="AG659" i="11"/>
  <c r="AH659" i="11"/>
  <c r="AJ659" i="11"/>
  <c r="AK659" i="11" s="1"/>
  <c r="AB660" i="11"/>
  <c r="AC660" i="11" s="1"/>
  <c r="AD660" i="11" s="1"/>
  <c r="AE660" i="11"/>
  <c r="AG660" i="11"/>
  <c r="AH660" i="11"/>
  <c r="AJ660" i="11"/>
  <c r="AK660" i="11" s="1"/>
  <c r="AB661" i="11"/>
  <c r="AC661" i="11" s="1"/>
  <c r="AD661" i="11" s="1"/>
  <c r="AE661" i="11"/>
  <c r="AG661" i="11"/>
  <c r="AH661" i="11"/>
  <c r="AJ661" i="11"/>
  <c r="AK661" i="11" s="1"/>
  <c r="AB662" i="11"/>
  <c r="AC662" i="11" s="1"/>
  <c r="AD662" i="11" s="1"/>
  <c r="AE662" i="11"/>
  <c r="AG662" i="11"/>
  <c r="AH662" i="11"/>
  <c r="AJ662" i="11"/>
  <c r="AK662" i="11" s="1"/>
  <c r="AB663" i="11"/>
  <c r="AC663" i="11" s="1"/>
  <c r="AD663" i="11" s="1"/>
  <c r="AE663" i="11"/>
  <c r="AG663" i="11"/>
  <c r="AH663" i="11"/>
  <c r="AJ663" i="11"/>
  <c r="AK663" i="11" s="1"/>
  <c r="AB664" i="11"/>
  <c r="AC664" i="11" s="1"/>
  <c r="AD664" i="11" s="1"/>
  <c r="AE664" i="11"/>
  <c r="AG664" i="11"/>
  <c r="AH664" i="11"/>
  <c r="AJ664" i="11"/>
  <c r="AK664" i="11" s="1"/>
  <c r="AB665" i="11"/>
  <c r="AC665" i="11" s="1"/>
  <c r="AD665" i="11" s="1"/>
  <c r="AE665" i="11"/>
  <c r="AG665" i="11"/>
  <c r="AH665" i="11"/>
  <c r="AJ665" i="11"/>
  <c r="AK665" i="11" s="1"/>
  <c r="AB666" i="11"/>
  <c r="AC666" i="11" s="1"/>
  <c r="AD666" i="11" s="1"/>
  <c r="AE666" i="11"/>
  <c r="AG666" i="11"/>
  <c r="AH666" i="11"/>
  <c r="AJ666" i="11"/>
  <c r="AK666" i="11" s="1"/>
  <c r="AB667" i="11"/>
  <c r="AC667" i="11" s="1"/>
  <c r="AD667" i="11" s="1"/>
  <c r="AE667" i="11"/>
  <c r="AG667" i="11"/>
  <c r="AH667" i="11"/>
  <c r="AJ667" i="11"/>
  <c r="AK667" i="11" s="1"/>
  <c r="AB668" i="11"/>
  <c r="AC668" i="11" s="1"/>
  <c r="AD668" i="11" s="1"/>
  <c r="AE668" i="11"/>
  <c r="AG668" i="11"/>
  <c r="AH668" i="11"/>
  <c r="AJ668" i="11"/>
  <c r="AK668" i="11" s="1"/>
  <c r="AB669" i="11"/>
  <c r="AC669" i="11" s="1"/>
  <c r="AD669" i="11" s="1"/>
  <c r="AE669" i="11"/>
  <c r="AG669" i="11"/>
  <c r="AH669" i="11"/>
  <c r="AJ669" i="11"/>
  <c r="AK669" i="11" s="1"/>
  <c r="AB670" i="11"/>
  <c r="AC670" i="11" s="1"/>
  <c r="AD670" i="11" s="1"/>
  <c r="AE670" i="11"/>
  <c r="AG670" i="11"/>
  <c r="AH670" i="11"/>
  <c r="AJ670" i="11"/>
  <c r="AK670" i="11" s="1"/>
  <c r="AB671" i="11"/>
  <c r="AC671" i="11" s="1"/>
  <c r="AD671" i="11" s="1"/>
  <c r="AE671" i="11"/>
  <c r="AG671" i="11"/>
  <c r="AH671" i="11"/>
  <c r="AJ671" i="11"/>
  <c r="AK671" i="11" s="1"/>
  <c r="AB672" i="11"/>
  <c r="AC672" i="11" s="1"/>
  <c r="AD672" i="11" s="1"/>
  <c r="AE672" i="11"/>
  <c r="AG672" i="11"/>
  <c r="AH672" i="11"/>
  <c r="AJ672" i="11"/>
  <c r="AK672" i="11" s="1"/>
  <c r="AB673" i="11"/>
  <c r="AC673" i="11" s="1"/>
  <c r="AD673" i="11" s="1"/>
  <c r="AE673" i="11"/>
  <c r="AG673" i="11"/>
  <c r="AH673" i="11"/>
  <c r="AJ673" i="11"/>
  <c r="AK673" i="11" s="1"/>
  <c r="AB674" i="11"/>
  <c r="AC674" i="11" s="1"/>
  <c r="AD674" i="11" s="1"/>
  <c r="AE674" i="11"/>
  <c r="AG674" i="11"/>
  <c r="AH674" i="11"/>
  <c r="AJ674" i="11"/>
  <c r="AK674" i="11" s="1"/>
  <c r="AB675" i="11"/>
  <c r="AC675" i="11" s="1"/>
  <c r="AD675" i="11" s="1"/>
  <c r="AE675" i="11"/>
  <c r="AG675" i="11"/>
  <c r="AH675" i="11"/>
  <c r="AJ675" i="11"/>
  <c r="AK675" i="11" s="1"/>
  <c r="AB676" i="11"/>
  <c r="AC676" i="11" s="1"/>
  <c r="AD676" i="11" s="1"/>
  <c r="AE676" i="11"/>
  <c r="AG676" i="11"/>
  <c r="AH676" i="11"/>
  <c r="AJ676" i="11"/>
  <c r="AK676" i="11" s="1"/>
  <c r="AB677" i="11"/>
  <c r="AC677" i="11" s="1"/>
  <c r="AD677" i="11" s="1"/>
  <c r="AE677" i="11"/>
  <c r="AG677" i="11"/>
  <c r="AH677" i="11"/>
  <c r="AJ677" i="11"/>
  <c r="AK677" i="11" s="1"/>
  <c r="AB678" i="11"/>
  <c r="AC678" i="11" s="1"/>
  <c r="AD678" i="11" s="1"/>
  <c r="AE678" i="11"/>
  <c r="AG678" i="11"/>
  <c r="AH678" i="11"/>
  <c r="AJ678" i="11"/>
  <c r="AK678" i="11" s="1"/>
  <c r="AB679" i="11"/>
  <c r="AC679" i="11" s="1"/>
  <c r="AD679" i="11" s="1"/>
  <c r="AE679" i="11"/>
  <c r="AG679" i="11"/>
  <c r="AH679" i="11"/>
  <c r="AJ679" i="11"/>
  <c r="AK679" i="11" s="1"/>
  <c r="AB680" i="11"/>
  <c r="AC680" i="11" s="1"/>
  <c r="AD680" i="11" s="1"/>
  <c r="AE680" i="11"/>
  <c r="AG680" i="11"/>
  <c r="AH680" i="11"/>
  <c r="AJ680" i="11"/>
  <c r="AK680" i="11" s="1"/>
  <c r="AB587" i="10"/>
  <c r="AC587" i="10" s="1"/>
  <c r="AD587" i="10" s="1"/>
  <c r="AE587" i="10"/>
  <c r="AG587" i="10"/>
  <c r="AH587" i="10"/>
  <c r="AJ587" i="10"/>
  <c r="AK587" i="10" s="1"/>
  <c r="AB588" i="10"/>
  <c r="AC588" i="10" s="1"/>
  <c r="AE588" i="10"/>
  <c r="AG588" i="10"/>
  <c r="AH588" i="10"/>
  <c r="AJ588" i="10"/>
  <c r="AK588" i="10" s="1"/>
  <c r="AB589" i="10"/>
  <c r="AC589" i="10" s="1"/>
  <c r="AD589" i="10" s="1"/>
  <c r="AE589" i="10"/>
  <c r="AG589" i="10"/>
  <c r="AH589" i="10"/>
  <c r="AJ589" i="10"/>
  <c r="AK589" i="10" s="1"/>
  <c r="AB590" i="10"/>
  <c r="AC590" i="10" s="1"/>
  <c r="AD590" i="10" s="1"/>
  <c r="AE590" i="10"/>
  <c r="AG590" i="10"/>
  <c r="AH590" i="10"/>
  <c r="AJ590" i="10"/>
  <c r="AK590" i="10" s="1"/>
  <c r="AB591" i="10"/>
  <c r="AC591" i="10" s="1"/>
  <c r="AD591" i="10" s="1"/>
  <c r="AE591" i="10"/>
  <c r="AG591" i="10"/>
  <c r="AH591" i="10"/>
  <c r="AJ591" i="10"/>
  <c r="AK591" i="10" s="1"/>
  <c r="AB592" i="10"/>
  <c r="AC592" i="10" s="1"/>
  <c r="AD592" i="10" s="1"/>
  <c r="AE592" i="10"/>
  <c r="AG592" i="10"/>
  <c r="AH592" i="10"/>
  <c r="AJ592" i="10"/>
  <c r="AK592" i="10" s="1"/>
  <c r="AB593" i="10"/>
  <c r="AC593" i="10" s="1"/>
  <c r="AD593" i="10" s="1"/>
  <c r="AE593" i="10"/>
  <c r="AG593" i="10"/>
  <c r="AH593" i="10"/>
  <c r="AJ593" i="10"/>
  <c r="AK593" i="10" s="1"/>
  <c r="AB594" i="10"/>
  <c r="AC594" i="10" s="1"/>
  <c r="AD594" i="10" s="1"/>
  <c r="AE594" i="10"/>
  <c r="AG594" i="10"/>
  <c r="AH594" i="10"/>
  <c r="AJ594" i="10"/>
  <c r="AK594" i="10" s="1"/>
  <c r="AB595" i="10"/>
  <c r="AC595" i="10" s="1"/>
  <c r="AD595" i="10" s="1"/>
  <c r="AE595" i="10"/>
  <c r="AG595" i="10"/>
  <c r="AH595" i="10"/>
  <c r="AJ595" i="10"/>
  <c r="AK595" i="10" s="1"/>
  <c r="AB596" i="10"/>
  <c r="AC596" i="10" s="1"/>
  <c r="AD596" i="10" s="1"/>
  <c r="AE596" i="10"/>
  <c r="AG596" i="10"/>
  <c r="AH596" i="10"/>
  <c r="AJ596" i="10"/>
  <c r="AK596" i="10" s="1"/>
  <c r="AB597" i="10"/>
  <c r="AC597" i="10" s="1"/>
  <c r="AD597" i="10" s="1"/>
  <c r="AE597" i="10"/>
  <c r="AG597" i="10"/>
  <c r="AH597" i="10"/>
  <c r="AJ597" i="10"/>
  <c r="AK597" i="10" s="1"/>
  <c r="AB598" i="10"/>
  <c r="AC598" i="10" s="1"/>
  <c r="AD598" i="10" s="1"/>
  <c r="AE598" i="10"/>
  <c r="AG598" i="10"/>
  <c r="AH598" i="10"/>
  <c r="AJ598" i="10"/>
  <c r="AK598" i="10" s="1"/>
  <c r="AB599" i="10"/>
  <c r="AC599" i="10" s="1"/>
  <c r="AD599" i="10" s="1"/>
  <c r="AE599" i="10"/>
  <c r="AG599" i="10"/>
  <c r="AH599" i="10"/>
  <c r="AJ599" i="10"/>
  <c r="AK599" i="10" s="1"/>
  <c r="AB600" i="10"/>
  <c r="AC600" i="10" s="1"/>
  <c r="AD600" i="10" s="1"/>
  <c r="AE600" i="10"/>
  <c r="AG600" i="10"/>
  <c r="AH600" i="10"/>
  <c r="AJ600" i="10"/>
  <c r="AK600" i="10" s="1"/>
  <c r="AB601" i="10"/>
  <c r="AC601" i="10" s="1"/>
  <c r="AD601" i="10" s="1"/>
  <c r="AE601" i="10"/>
  <c r="AG601" i="10"/>
  <c r="AH601" i="10"/>
  <c r="AJ601" i="10"/>
  <c r="AK601" i="10" s="1"/>
  <c r="AB602" i="10"/>
  <c r="AC602" i="10" s="1"/>
  <c r="AD602" i="10" s="1"/>
  <c r="AE602" i="10"/>
  <c r="AG602" i="10"/>
  <c r="AH602" i="10"/>
  <c r="AJ602" i="10"/>
  <c r="AK602" i="10" s="1"/>
  <c r="AB603" i="10"/>
  <c r="AC603" i="10" s="1"/>
  <c r="AD603" i="10" s="1"/>
  <c r="AE603" i="10"/>
  <c r="AG603" i="10"/>
  <c r="AH603" i="10"/>
  <c r="AJ603" i="10"/>
  <c r="AK603" i="10" s="1"/>
  <c r="AB604" i="10"/>
  <c r="AC604" i="10" s="1"/>
  <c r="AD604" i="10" s="1"/>
  <c r="AE604" i="10"/>
  <c r="AG604" i="10"/>
  <c r="AH604" i="10"/>
  <c r="AJ604" i="10"/>
  <c r="AK604" i="10" s="1"/>
  <c r="AB605" i="10"/>
  <c r="AC605" i="10" s="1"/>
  <c r="AD605" i="10" s="1"/>
  <c r="AE605" i="10"/>
  <c r="AG605" i="10"/>
  <c r="AH605" i="10"/>
  <c r="AJ605" i="10"/>
  <c r="AK605" i="10" s="1"/>
  <c r="AB606" i="10"/>
  <c r="AC606" i="10" s="1"/>
  <c r="AD606" i="10" s="1"/>
  <c r="AE606" i="10"/>
  <c r="AG606" i="10"/>
  <c r="AH606" i="10"/>
  <c r="AJ606" i="10"/>
  <c r="AK606" i="10" s="1"/>
  <c r="AB607" i="10"/>
  <c r="AC607" i="10" s="1"/>
  <c r="AD607" i="10" s="1"/>
  <c r="AE607" i="10"/>
  <c r="AG607" i="10"/>
  <c r="AH607" i="10"/>
  <c r="AJ607" i="10"/>
  <c r="AK607" i="10" s="1"/>
  <c r="AB608" i="10"/>
  <c r="AC608" i="10" s="1"/>
  <c r="AD608" i="10" s="1"/>
  <c r="AE608" i="10"/>
  <c r="AG608" i="10"/>
  <c r="AH608" i="10"/>
  <c r="AJ608" i="10"/>
  <c r="AK608" i="10" s="1"/>
  <c r="AB609" i="10"/>
  <c r="AC609" i="10" s="1"/>
  <c r="AD609" i="10" s="1"/>
  <c r="AE609" i="10"/>
  <c r="AG609" i="10"/>
  <c r="AH609" i="10"/>
  <c r="AJ609" i="10"/>
  <c r="AK609" i="10" s="1"/>
  <c r="AB610" i="10"/>
  <c r="AC610" i="10" s="1"/>
  <c r="AD610" i="10" s="1"/>
  <c r="AE610" i="10"/>
  <c r="AG610" i="10"/>
  <c r="AH610" i="10"/>
  <c r="AJ610" i="10"/>
  <c r="AK610" i="10" s="1"/>
  <c r="AB611" i="10"/>
  <c r="AC611" i="10" s="1"/>
  <c r="AD611" i="10" s="1"/>
  <c r="AE611" i="10"/>
  <c r="AG611" i="10"/>
  <c r="AH611" i="10"/>
  <c r="AJ611" i="10"/>
  <c r="AK611" i="10" s="1"/>
  <c r="AB612" i="10"/>
  <c r="AC612" i="10" s="1"/>
  <c r="AD612" i="10" s="1"/>
  <c r="AE612" i="10"/>
  <c r="AG612" i="10"/>
  <c r="AH612" i="10"/>
  <c r="AJ612" i="10"/>
  <c r="AK612" i="10" s="1"/>
  <c r="AB613" i="10"/>
  <c r="AC613" i="10" s="1"/>
  <c r="AD613" i="10" s="1"/>
  <c r="AE613" i="10"/>
  <c r="AG613" i="10"/>
  <c r="AH613" i="10"/>
  <c r="AJ613" i="10"/>
  <c r="AK613" i="10" s="1"/>
  <c r="AB614" i="10"/>
  <c r="AC614" i="10" s="1"/>
  <c r="AD614" i="10" s="1"/>
  <c r="AE614" i="10"/>
  <c r="AG614" i="10"/>
  <c r="AH614" i="10"/>
  <c r="AJ614" i="10"/>
  <c r="AK614" i="10" s="1"/>
  <c r="AB615" i="10"/>
  <c r="AC615" i="10" s="1"/>
  <c r="AD615" i="10" s="1"/>
  <c r="AE615" i="10"/>
  <c r="AG615" i="10"/>
  <c r="AH615" i="10"/>
  <c r="AJ615" i="10"/>
  <c r="AK615" i="10" s="1"/>
  <c r="AB616" i="10"/>
  <c r="AC616" i="10" s="1"/>
  <c r="AD616" i="10" s="1"/>
  <c r="AE616" i="10"/>
  <c r="AG616" i="10"/>
  <c r="AH616" i="10"/>
  <c r="AJ616" i="10"/>
  <c r="AK616" i="10" s="1"/>
  <c r="AB617" i="10"/>
  <c r="AC617" i="10" s="1"/>
  <c r="AD617" i="10" s="1"/>
  <c r="AE617" i="10"/>
  <c r="AG617" i="10"/>
  <c r="AH617" i="10"/>
  <c r="AJ617" i="10"/>
  <c r="AK617" i="10" s="1"/>
  <c r="AB618" i="10"/>
  <c r="AC618" i="10" s="1"/>
  <c r="AE618" i="10"/>
  <c r="AG618" i="10"/>
  <c r="AH618" i="10"/>
  <c r="AJ618" i="10"/>
  <c r="AK618" i="10" s="1"/>
  <c r="AB619" i="10"/>
  <c r="AC619" i="10" s="1"/>
  <c r="AD619" i="10" s="1"/>
  <c r="AE619" i="10"/>
  <c r="AG619" i="10"/>
  <c r="AH619" i="10"/>
  <c r="AJ619" i="10"/>
  <c r="AK619" i="10" s="1"/>
  <c r="AB620" i="10"/>
  <c r="AC620" i="10" s="1"/>
  <c r="AD620" i="10" s="1"/>
  <c r="AE620" i="10"/>
  <c r="AG620" i="10"/>
  <c r="AH620" i="10"/>
  <c r="AJ620" i="10"/>
  <c r="AK620" i="10" s="1"/>
  <c r="AB621" i="10"/>
  <c r="AC621" i="10" s="1"/>
  <c r="AD621" i="10" s="1"/>
  <c r="AE621" i="10"/>
  <c r="AG621" i="10"/>
  <c r="AH621" i="10"/>
  <c r="AJ621" i="10"/>
  <c r="AK621" i="10" s="1"/>
  <c r="AB622" i="10"/>
  <c r="AC622" i="10" s="1"/>
  <c r="AD622" i="10" s="1"/>
  <c r="AE622" i="10"/>
  <c r="AG622" i="10"/>
  <c r="AH622" i="10"/>
  <c r="AJ622" i="10"/>
  <c r="AK622" i="10" s="1"/>
  <c r="AB623" i="10"/>
  <c r="AC623" i="10" s="1"/>
  <c r="AD623" i="10" s="1"/>
  <c r="AE623" i="10"/>
  <c r="AG623" i="10"/>
  <c r="AH623" i="10"/>
  <c r="AJ623" i="10"/>
  <c r="AK623" i="10" s="1"/>
  <c r="AB624" i="10"/>
  <c r="AC624" i="10" s="1"/>
  <c r="AD624" i="10" s="1"/>
  <c r="AE624" i="10"/>
  <c r="AG624" i="10"/>
  <c r="AH624" i="10"/>
  <c r="AJ624" i="10"/>
  <c r="AK624" i="10" s="1"/>
  <c r="AB625" i="10"/>
  <c r="AC625" i="10" s="1"/>
  <c r="AD625" i="10" s="1"/>
  <c r="AE625" i="10"/>
  <c r="AG625" i="10"/>
  <c r="AH625" i="10"/>
  <c r="AJ625" i="10"/>
  <c r="AK625" i="10" s="1"/>
  <c r="AB626" i="10"/>
  <c r="AC626" i="10" s="1"/>
  <c r="AD626" i="10" s="1"/>
  <c r="AE626" i="10"/>
  <c r="AG626" i="10"/>
  <c r="AH626" i="10"/>
  <c r="AJ626" i="10"/>
  <c r="AK626" i="10" s="1"/>
  <c r="AB627" i="10"/>
  <c r="AC627" i="10" s="1"/>
  <c r="AD627" i="10" s="1"/>
  <c r="AE627" i="10"/>
  <c r="AG627" i="10"/>
  <c r="AH627" i="10"/>
  <c r="AJ627" i="10"/>
  <c r="AK627" i="10" s="1"/>
  <c r="AB628" i="10"/>
  <c r="AC628" i="10" s="1"/>
  <c r="AD628" i="10" s="1"/>
  <c r="AE628" i="10"/>
  <c r="AG628" i="10"/>
  <c r="AH628" i="10"/>
  <c r="AJ628" i="10"/>
  <c r="AK628" i="10" s="1"/>
  <c r="AB629" i="10"/>
  <c r="AC629" i="10" s="1"/>
  <c r="AD629" i="10" s="1"/>
  <c r="AE629" i="10"/>
  <c r="AG629" i="10"/>
  <c r="AH629" i="10"/>
  <c r="AJ629" i="10"/>
  <c r="AK629" i="10" s="1"/>
  <c r="AB630" i="10"/>
  <c r="AC630" i="10" s="1"/>
  <c r="AD630" i="10" s="1"/>
  <c r="AE630" i="10"/>
  <c r="AG630" i="10"/>
  <c r="AH630" i="10"/>
  <c r="AJ630" i="10"/>
  <c r="AK630" i="10" s="1"/>
  <c r="AB631" i="10"/>
  <c r="AC631" i="10" s="1"/>
  <c r="AD631" i="10" s="1"/>
  <c r="AE631" i="10"/>
  <c r="AG631" i="10"/>
  <c r="AH631" i="10"/>
  <c r="AJ631" i="10"/>
  <c r="AK631" i="10" s="1"/>
  <c r="AB632" i="10"/>
  <c r="AC632" i="10" s="1"/>
  <c r="AD632" i="10" s="1"/>
  <c r="AE632" i="10"/>
  <c r="AG632" i="10"/>
  <c r="AH632" i="10"/>
  <c r="AJ632" i="10"/>
  <c r="AK632" i="10" s="1"/>
  <c r="AB633" i="10"/>
  <c r="AC633" i="10" s="1"/>
  <c r="AD633" i="10" s="1"/>
  <c r="AE633" i="10"/>
  <c r="AG633" i="10"/>
  <c r="AH633" i="10"/>
  <c r="AJ633" i="10"/>
  <c r="AK633" i="10" s="1"/>
  <c r="AB634" i="10"/>
  <c r="AC634" i="10" s="1"/>
  <c r="AD634" i="10" s="1"/>
  <c r="AE634" i="10"/>
  <c r="AG634" i="10"/>
  <c r="AH634" i="10"/>
  <c r="AJ634" i="10"/>
  <c r="AK634" i="10" s="1"/>
  <c r="AB635" i="10"/>
  <c r="AC635" i="10" s="1"/>
  <c r="AD635" i="10" s="1"/>
  <c r="AE635" i="10"/>
  <c r="AG635" i="10"/>
  <c r="AH635" i="10"/>
  <c r="AJ635" i="10"/>
  <c r="AK635" i="10" s="1"/>
  <c r="AB636" i="10"/>
  <c r="AC636" i="10" s="1"/>
  <c r="AD636" i="10" s="1"/>
  <c r="AE636" i="10"/>
  <c r="AG636" i="10"/>
  <c r="AH636" i="10"/>
  <c r="AJ636" i="10"/>
  <c r="AK636" i="10" s="1"/>
  <c r="AB637" i="10"/>
  <c r="AC637" i="10" s="1"/>
  <c r="AD637" i="10" s="1"/>
  <c r="AE637" i="10"/>
  <c r="AG637" i="10"/>
  <c r="AH637" i="10"/>
  <c r="AJ637" i="10"/>
  <c r="AK637" i="10" s="1"/>
  <c r="AB638" i="10"/>
  <c r="AC638" i="10" s="1"/>
  <c r="AD638" i="10" s="1"/>
  <c r="AE638" i="10"/>
  <c r="AG638" i="10"/>
  <c r="AH638" i="10"/>
  <c r="AJ638" i="10"/>
  <c r="AK638" i="10" s="1"/>
  <c r="AB639" i="10"/>
  <c r="AC639" i="10" s="1"/>
  <c r="AD639" i="10" s="1"/>
  <c r="AE639" i="10"/>
  <c r="AG639" i="10"/>
  <c r="AH639" i="10"/>
  <c r="AJ639" i="10"/>
  <c r="AK639" i="10" s="1"/>
  <c r="AB640" i="10"/>
  <c r="AC640" i="10" s="1"/>
  <c r="AD640" i="10" s="1"/>
  <c r="AE640" i="10"/>
  <c r="AG640" i="10"/>
  <c r="AH640" i="10"/>
  <c r="AJ640" i="10"/>
  <c r="AK640" i="10"/>
  <c r="AB641" i="10"/>
  <c r="AC641" i="10" s="1"/>
  <c r="AD641" i="10" s="1"/>
  <c r="AE641" i="10"/>
  <c r="AG641" i="10"/>
  <c r="AH641" i="10"/>
  <c r="AJ641" i="10"/>
  <c r="AK641" i="10" s="1"/>
  <c r="AB642" i="10"/>
  <c r="AC642" i="10" s="1"/>
  <c r="AD642" i="10" s="1"/>
  <c r="AE642" i="10"/>
  <c r="AG642" i="10"/>
  <c r="AH642" i="10"/>
  <c r="AJ642" i="10"/>
  <c r="AK642" i="10" s="1"/>
  <c r="AB643" i="10"/>
  <c r="AC643" i="10" s="1"/>
  <c r="AD643" i="10" s="1"/>
  <c r="AE643" i="10"/>
  <c r="AG643" i="10"/>
  <c r="AH643" i="10"/>
  <c r="AJ643" i="10"/>
  <c r="AK643" i="10" s="1"/>
  <c r="AB644" i="10"/>
  <c r="AC644" i="10" s="1"/>
  <c r="AD644" i="10" s="1"/>
  <c r="AE644" i="10"/>
  <c r="AG644" i="10"/>
  <c r="AH644" i="10"/>
  <c r="AJ644" i="10"/>
  <c r="AK644" i="10" s="1"/>
  <c r="AB645" i="10"/>
  <c r="AC645" i="10" s="1"/>
  <c r="AD645" i="10" s="1"/>
  <c r="AE645" i="10"/>
  <c r="AG645" i="10"/>
  <c r="AH645" i="10"/>
  <c r="AJ645" i="10"/>
  <c r="AK645" i="10" s="1"/>
  <c r="AB646" i="10"/>
  <c r="AC646" i="10" s="1"/>
  <c r="AD646" i="10" s="1"/>
  <c r="AE646" i="10"/>
  <c r="AG646" i="10"/>
  <c r="AH646" i="10"/>
  <c r="AJ646" i="10"/>
  <c r="AK646" i="10" s="1"/>
  <c r="AB647" i="10"/>
  <c r="AC647" i="10" s="1"/>
  <c r="AD647" i="10" s="1"/>
  <c r="AE647" i="10"/>
  <c r="AG647" i="10"/>
  <c r="AH647" i="10"/>
  <c r="AJ647" i="10"/>
  <c r="AK647" i="10" s="1"/>
  <c r="AB648" i="10"/>
  <c r="AC648" i="10" s="1"/>
  <c r="AD648" i="10" s="1"/>
  <c r="AE648" i="10"/>
  <c r="AG648" i="10"/>
  <c r="AH648" i="10"/>
  <c r="AJ648" i="10"/>
  <c r="AK648" i="10" s="1"/>
  <c r="AB649" i="10"/>
  <c r="AC649" i="10" s="1"/>
  <c r="AD649" i="10" s="1"/>
  <c r="AE649" i="10"/>
  <c r="AG649" i="10"/>
  <c r="AH649" i="10"/>
  <c r="AJ649" i="10"/>
  <c r="AK649" i="10" s="1"/>
  <c r="AB650" i="10"/>
  <c r="AC650" i="10" s="1"/>
  <c r="AD650" i="10" s="1"/>
  <c r="AE650" i="10"/>
  <c r="AG650" i="10"/>
  <c r="AH650" i="10"/>
  <c r="AJ650" i="10"/>
  <c r="AK650" i="10" s="1"/>
  <c r="AB651" i="10"/>
  <c r="AC651" i="10" s="1"/>
  <c r="AD651" i="10" s="1"/>
  <c r="AE651" i="10"/>
  <c r="AG651" i="10"/>
  <c r="AH651" i="10"/>
  <c r="AJ651" i="10"/>
  <c r="AK651" i="10" s="1"/>
  <c r="AB652" i="10"/>
  <c r="AC652" i="10" s="1"/>
  <c r="AD652" i="10" s="1"/>
  <c r="AE652" i="10"/>
  <c r="AG652" i="10"/>
  <c r="AH652" i="10"/>
  <c r="AJ652" i="10"/>
  <c r="AK652" i="10"/>
  <c r="AB653" i="10"/>
  <c r="AC653" i="10" s="1"/>
  <c r="AD653" i="10" s="1"/>
  <c r="AE653" i="10"/>
  <c r="AG653" i="10"/>
  <c r="AH653" i="10"/>
  <c r="AJ653" i="10"/>
  <c r="AK653" i="10" s="1"/>
  <c r="AB654" i="10"/>
  <c r="AC654" i="10" s="1"/>
  <c r="AD654" i="10" s="1"/>
  <c r="AE654" i="10"/>
  <c r="AG654" i="10"/>
  <c r="AH654" i="10"/>
  <c r="AJ654" i="10"/>
  <c r="AK654" i="10" s="1"/>
  <c r="AB655" i="10"/>
  <c r="AC655" i="10" s="1"/>
  <c r="AD655" i="10" s="1"/>
  <c r="AE655" i="10"/>
  <c r="AG655" i="10"/>
  <c r="AH655" i="10"/>
  <c r="AJ655" i="10"/>
  <c r="AK655" i="10" s="1"/>
  <c r="AB656" i="10"/>
  <c r="AC656" i="10" s="1"/>
  <c r="AD656" i="10" s="1"/>
  <c r="AE656" i="10"/>
  <c r="AG656" i="10"/>
  <c r="AH656" i="10"/>
  <c r="AJ656" i="10"/>
  <c r="AK656" i="10" s="1"/>
  <c r="AB657" i="10"/>
  <c r="AC657" i="10" s="1"/>
  <c r="AD657" i="10" s="1"/>
  <c r="AE657" i="10"/>
  <c r="AG657" i="10"/>
  <c r="AH657" i="10"/>
  <c r="AJ657" i="10"/>
  <c r="AK657" i="10" s="1"/>
  <c r="AB658" i="10"/>
  <c r="AC658" i="10" s="1"/>
  <c r="AD658" i="10" s="1"/>
  <c r="AE658" i="10"/>
  <c r="AG658" i="10"/>
  <c r="AH658" i="10"/>
  <c r="AJ658" i="10"/>
  <c r="AK658" i="10" s="1"/>
  <c r="AB659" i="10"/>
  <c r="AC659" i="10"/>
  <c r="AD659" i="10" s="1"/>
  <c r="AE659" i="10"/>
  <c r="AG659" i="10"/>
  <c r="AH659" i="10"/>
  <c r="AJ659" i="10"/>
  <c r="AK659" i="10" s="1"/>
  <c r="AB660" i="10"/>
  <c r="AC660" i="10" s="1"/>
  <c r="AD660" i="10" s="1"/>
  <c r="AE660" i="10"/>
  <c r="AG660" i="10"/>
  <c r="AH660" i="10"/>
  <c r="AJ660" i="10"/>
  <c r="AK660" i="10" s="1"/>
  <c r="AB661" i="10"/>
  <c r="AC661" i="10" s="1"/>
  <c r="AD661" i="10" s="1"/>
  <c r="AE661" i="10"/>
  <c r="AG661" i="10"/>
  <c r="AH661" i="10"/>
  <c r="AJ661" i="10"/>
  <c r="AK661" i="10" s="1"/>
  <c r="AB662" i="10"/>
  <c r="AC662" i="10" s="1"/>
  <c r="AD662" i="10" s="1"/>
  <c r="AE662" i="10"/>
  <c r="AG662" i="10"/>
  <c r="AH662" i="10"/>
  <c r="AJ662" i="10"/>
  <c r="AK662" i="10" s="1"/>
  <c r="AB663" i="10"/>
  <c r="AC663" i="10" s="1"/>
  <c r="AD663" i="10" s="1"/>
  <c r="AE663" i="10"/>
  <c r="AG663" i="10"/>
  <c r="AH663" i="10"/>
  <c r="AJ663" i="10"/>
  <c r="AK663" i="10" s="1"/>
  <c r="AB664" i="10"/>
  <c r="AC664" i="10" s="1"/>
  <c r="AD664" i="10" s="1"/>
  <c r="AE664" i="10"/>
  <c r="AG664" i="10"/>
  <c r="AH664" i="10"/>
  <c r="AJ664" i="10"/>
  <c r="AK664" i="10" s="1"/>
  <c r="AB665" i="10"/>
  <c r="AC665" i="10" s="1"/>
  <c r="AD665" i="10" s="1"/>
  <c r="AE665" i="10"/>
  <c r="AG665" i="10"/>
  <c r="AH665" i="10"/>
  <c r="AJ665" i="10"/>
  <c r="AK665" i="10" s="1"/>
  <c r="AB666" i="10"/>
  <c r="AC666" i="10" s="1"/>
  <c r="AD666" i="10" s="1"/>
  <c r="AE666" i="10"/>
  <c r="AG666" i="10"/>
  <c r="AH666" i="10"/>
  <c r="AJ666" i="10"/>
  <c r="AK666" i="10" s="1"/>
  <c r="AB667" i="10"/>
  <c r="AC667" i="10" s="1"/>
  <c r="AD667" i="10" s="1"/>
  <c r="AE667" i="10"/>
  <c r="AG667" i="10"/>
  <c r="AH667" i="10"/>
  <c r="AJ667" i="10"/>
  <c r="AK667" i="10" s="1"/>
  <c r="AB668" i="10"/>
  <c r="AC668" i="10" s="1"/>
  <c r="AD668" i="10" s="1"/>
  <c r="AE668" i="10"/>
  <c r="AG668" i="10"/>
  <c r="AH668" i="10"/>
  <c r="AJ668" i="10"/>
  <c r="AK668" i="10" s="1"/>
  <c r="AB669" i="10"/>
  <c r="AC669" i="10" s="1"/>
  <c r="AD669" i="10" s="1"/>
  <c r="AE669" i="10"/>
  <c r="AG669" i="10"/>
  <c r="AH669" i="10"/>
  <c r="AJ669" i="10"/>
  <c r="AK669" i="10" s="1"/>
  <c r="AB670" i="10"/>
  <c r="AC670" i="10" s="1"/>
  <c r="AD670" i="10" s="1"/>
  <c r="AE670" i="10"/>
  <c r="AG670" i="10"/>
  <c r="AH670" i="10"/>
  <c r="AJ670" i="10"/>
  <c r="AK670" i="10" s="1"/>
  <c r="AB671" i="10"/>
  <c r="AC671" i="10" s="1"/>
  <c r="AD671" i="10" s="1"/>
  <c r="AE671" i="10"/>
  <c r="AG671" i="10"/>
  <c r="AH671" i="10"/>
  <c r="AJ671" i="10"/>
  <c r="AK671" i="10" s="1"/>
  <c r="AB672" i="10"/>
  <c r="AC672" i="10" s="1"/>
  <c r="AD672" i="10" s="1"/>
  <c r="AE672" i="10"/>
  <c r="AG672" i="10"/>
  <c r="AH672" i="10"/>
  <c r="AJ672" i="10"/>
  <c r="AK672" i="10" s="1"/>
  <c r="AB673" i="10"/>
  <c r="AC673" i="10" s="1"/>
  <c r="AD673" i="10" s="1"/>
  <c r="AE673" i="10"/>
  <c r="AG673" i="10"/>
  <c r="AH673" i="10"/>
  <c r="AJ673" i="10"/>
  <c r="AK673" i="10" s="1"/>
  <c r="AB674" i="10"/>
  <c r="AC674" i="10" s="1"/>
  <c r="AD674" i="10" s="1"/>
  <c r="AE674" i="10"/>
  <c r="AG674" i="10"/>
  <c r="AH674" i="10"/>
  <c r="AJ674" i="10"/>
  <c r="AK674" i="10" s="1"/>
  <c r="AB675" i="10"/>
  <c r="AC675" i="10" s="1"/>
  <c r="AD675" i="10" s="1"/>
  <c r="AE675" i="10"/>
  <c r="AG675" i="10"/>
  <c r="AH675" i="10"/>
  <c r="AJ675" i="10"/>
  <c r="AK675" i="10" s="1"/>
  <c r="AB676" i="10"/>
  <c r="AC676" i="10" s="1"/>
  <c r="AD676" i="10" s="1"/>
  <c r="AE676" i="10"/>
  <c r="AG676" i="10"/>
  <c r="AH676" i="10"/>
  <c r="AJ676" i="10"/>
  <c r="AK676" i="10" s="1"/>
  <c r="AB677" i="10"/>
  <c r="AC677" i="10" s="1"/>
  <c r="AD677" i="10" s="1"/>
  <c r="AE677" i="10"/>
  <c r="AG677" i="10"/>
  <c r="AH677" i="10"/>
  <c r="AJ677" i="10"/>
  <c r="AK677" i="10" s="1"/>
  <c r="AB678" i="10"/>
  <c r="AC678" i="10" s="1"/>
  <c r="AD678" i="10" s="1"/>
  <c r="AE678" i="10"/>
  <c r="AG678" i="10"/>
  <c r="AH678" i="10"/>
  <c r="AJ678" i="10"/>
  <c r="AK678" i="10" s="1"/>
  <c r="AB679" i="10"/>
  <c r="AC679" i="10" s="1"/>
  <c r="AD679" i="10" s="1"/>
  <c r="AE679" i="10"/>
  <c r="AG679" i="10"/>
  <c r="AH679" i="10"/>
  <c r="AJ679" i="10"/>
  <c r="AK679" i="10" s="1"/>
  <c r="AB587" i="7"/>
  <c r="AC587" i="7" s="1"/>
  <c r="AD587" i="7" s="1"/>
  <c r="AE587" i="7"/>
  <c r="AG587" i="7"/>
  <c r="AH587" i="7"/>
  <c r="AJ587" i="7"/>
  <c r="AK587" i="7" s="1"/>
  <c r="AB588" i="7"/>
  <c r="AC588" i="7" s="1"/>
  <c r="AD588" i="7" s="1"/>
  <c r="AE588" i="7"/>
  <c r="AG588" i="7"/>
  <c r="AH588" i="7"/>
  <c r="AJ588" i="7"/>
  <c r="AK588" i="7" s="1"/>
  <c r="AB589" i="7"/>
  <c r="AC589" i="7"/>
  <c r="AD589" i="7" s="1"/>
  <c r="AE589" i="7"/>
  <c r="AG589" i="7"/>
  <c r="AH589" i="7"/>
  <c r="AJ589" i="7"/>
  <c r="AK589" i="7" s="1"/>
  <c r="AB590" i="7"/>
  <c r="AC590" i="7" s="1"/>
  <c r="AD590" i="7" s="1"/>
  <c r="AE590" i="7"/>
  <c r="AG590" i="7"/>
  <c r="AH590" i="7"/>
  <c r="AJ590" i="7"/>
  <c r="AK590" i="7" s="1"/>
  <c r="AB591" i="7"/>
  <c r="AC591" i="7" s="1"/>
  <c r="AD591" i="7" s="1"/>
  <c r="AE591" i="7"/>
  <c r="AG591" i="7"/>
  <c r="AH591" i="7"/>
  <c r="AJ591" i="7"/>
  <c r="AK591" i="7"/>
  <c r="AB592" i="7"/>
  <c r="AC592" i="7" s="1"/>
  <c r="AD592" i="7" s="1"/>
  <c r="AE592" i="7"/>
  <c r="AG592" i="7"/>
  <c r="AH592" i="7"/>
  <c r="AJ592" i="7"/>
  <c r="AK592" i="7" s="1"/>
  <c r="AB593" i="7"/>
  <c r="AC593" i="7" s="1"/>
  <c r="AD593" i="7" s="1"/>
  <c r="AE593" i="7"/>
  <c r="AG593" i="7"/>
  <c r="AH593" i="7"/>
  <c r="AJ593" i="7"/>
  <c r="AK593" i="7" s="1"/>
  <c r="AB594" i="7"/>
  <c r="AC594" i="7" s="1"/>
  <c r="AD594" i="7" s="1"/>
  <c r="AE594" i="7"/>
  <c r="AG594" i="7"/>
  <c r="AH594" i="7"/>
  <c r="AJ594" i="7"/>
  <c r="AK594" i="7" s="1"/>
  <c r="AB595" i="7"/>
  <c r="AC595" i="7"/>
  <c r="AD595" i="7" s="1"/>
  <c r="AE595" i="7"/>
  <c r="AG595" i="7"/>
  <c r="AH595" i="7"/>
  <c r="AJ595" i="7"/>
  <c r="AK595" i="7" s="1"/>
  <c r="AB596" i="7"/>
  <c r="AC596" i="7" s="1"/>
  <c r="AD596" i="7" s="1"/>
  <c r="AE596" i="7"/>
  <c r="AG596" i="7"/>
  <c r="AH596" i="7"/>
  <c r="AJ596" i="7"/>
  <c r="AK596" i="7" s="1"/>
  <c r="AB597" i="7"/>
  <c r="AC597" i="7" s="1"/>
  <c r="AD597" i="7" s="1"/>
  <c r="AE597" i="7"/>
  <c r="AG597" i="7"/>
  <c r="AH597" i="7"/>
  <c r="AJ597" i="7"/>
  <c r="AK597" i="7"/>
  <c r="AB598" i="7"/>
  <c r="AC598" i="7" s="1"/>
  <c r="AD598" i="7" s="1"/>
  <c r="AE598" i="7"/>
  <c r="AG598" i="7"/>
  <c r="AH598" i="7"/>
  <c r="AJ598" i="7"/>
  <c r="AK598" i="7" s="1"/>
  <c r="AB599" i="7"/>
  <c r="AC599" i="7" s="1"/>
  <c r="AD599" i="7" s="1"/>
  <c r="AE599" i="7"/>
  <c r="AG599" i="7"/>
  <c r="AH599" i="7"/>
  <c r="AJ599" i="7"/>
  <c r="AK599" i="7" s="1"/>
  <c r="AB600" i="7"/>
  <c r="AC600" i="7"/>
  <c r="AD600" i="7" s="1"/>
  <c r="AE600" i="7"/>
  <c r="AG600" i="7"/>
  <c r="AH600" i="7"/>
  <c r="AJ600" i="7"/>
  <c r="AK600" i="7" s="1"/>
  <c r="AB601" i="7"/>
  <c r="AC601" i="7" s="1"/>
  <c r="AD601" i="7" s="1"/>
  <c r="AE601" i="7"/>
  <c r="AG601" i="7"/>
  <c r="AH601" i="7"/>
  <c r="AJ601" i="7"/>
  <c r="AK601" i="7"/>
  <c r="AB602" i="7"/>
  <c r="AC602" i="7" s="1"/>
  <c r="AD602" i="7" s="1"/>
  <c r="AE602" i="7"/>
  <c r="AG602" i="7"/>
  <c r="AH602" i="7"/>
  <c r="AJ602" i="7"/>
  <c r="AK602" i="7"/>
  <c r="AB603" i="7"/>
  <c r="AC603" i="7" s="1"/>
  <c r="AD603" i="7" s="1"/>
  <c r="AE603" i="7"/>
  <c r="AG603" i="7"/>
  <c r="AH603" i="7"/>
  <c r="AJ603" i="7"/>
  <c r="AK603" i="7" s="1"/>
  <c r="AB604" i="7"/>
  <c r="AC604" i="7"/>
  <c r="AD604" i="7" s="1"/>
  <c r="AE604" i="7"/>
  <c r="AG604" i="7"/>
  <c r="AH604" i="7"/>
  <c r="AJ604" i="7"/>
  <c r="AK604" i="7" s="1"/>
  <c r="AB605" i="7"/>
  <c r="AC605" i="7" s="1"/>
  <c r="AD605" i="7" s="1"/>
  <c r="AE605" i="7"/>
  <c r="AG605" i="7"/>
  <c r="AH605" i="7"/>
  <c r="AJ605" i="7"/>
  <c r="AK605" i="7" s="1"/>
  <c r="AB606" i="7"/>
  <c r="AC606" i="7"/>
  <c r="AD606" i="7" s="1"/>
  <c r="AE606" i="7"/>
  <c r="AG606" i="7"/>
  <c r="AH606" i="7"/>
  <c r="AJ606" i="7"/>
  <c r="AK606" i="7" s="1"/>
  <c r="AB607" i="7"/>
  <c r="AC607" i="7" s="1"/>
  <c r="AD607" i="7" s="1"/>
  <c r="AE607" i="7"/>
  <c r="AG607" i="7"/>
  <c r="AH607" i="7"/>
  <c r="AJ607" i="7"/>
  <c r="AK607" i="7"/>
  <c r="AB608" i="7"/>
  <c r="AC608" i="7" s="1"/>
  <c r="AD608" i="7" s="1"/>
  <c r="AE608" i="7"/>
  <c r="AG608" i="7"/>
  <c r="AH608" i="7"/>
  <c r="AJ608" i="7"/>
  <c r="AK608" i="7" s="1"/>
  <c r="AB609" i="7"/>
  <c r="AC609" i="7" s="1"/>
  <c r="AD609" i="7" s="1"/>
  <c r="AE609" i="7"/>
  <c r="AG609" i="7"/>
  <c r="AH609" i="7"/>
  <c r="AJ609" i="7"/>
  <c r="AK609" i="7"/>
  <c r="AB610" i="7"/>
  <c r="AC610" i="7" s="1"/>
  <c r="AD610" i="7" s="1"/>
  <c r="AE610" i="7"/>
  <c r="AG610" i="7"/>
  <c r="AH610" i="7"/>
  <c r="AJ610" i="7"/>
  <c r="AK610" i="7" s="1"/>
  <c r="AB611" i="7"/>
  <c r="AC611" i="7"/>
  <c r="AD611" i="7" s="1"/>
  <c r="AE611" i="7"/>
  <c r="AG611" i="7"/>
  <c r="AH611" i="7"/>
  <c r="AJ611" i="7"/>
  <c r="AK611" i="7" s="1"/>
  <c r="AB612" i="7"/>
  <c r="AC612" i="7" s="1"/>
  <c r="AD612" i="7" s="1"/>
  <c r="AE612" i="7"/>
  <c r="AG612" i="7"/>
  <c r="AH612" i="7"/>
  <c r="AJ612" i="7"/>
  <c r="AK612" i="7" s="1"/>
  <c r="AB613" i="7"/>
  <c r="AC613" i="7" s="1"/>
  <c r="AD613" i="7" s="1"/>
  <c r="AE613" i="7"/>
  <c r="AG613" i="7"/>
  <c r="AH613" i="7"/>
  <c r="AJ613" i="7"/>
  <c r="AK613" i="7"/>
  <c r="AB614" i="7"/>
  <c r="AC614" i="7"/>
  <c r="AD614" i="7" s="1"/>
  <c r="AE614" i="7"/>
  <c r="AG614" i="7"/>
  <c r="AH614" i="7"/>
  <c r="AJ614" i="7"/>
  <c r="AK614" i="7" s="1"/>
  <c r="AB615" i="7"/>
  <c r="AC615" i="7" s="1"/>
  <c r="AD615" i="7" s="1"/>
  <c r="AE615" i="7"/>
  <c r="AG615" i="7"/>
  <c r="AH615" i="7"/>
  <c r="AJ615" i="7"/>
  <c r="AK615" i="7" s="1"/>
  <c r="AB616" i="7"/>
  <c r="AC616" i="7" s="1"/>
  <c r="AD616" i="7" s="1"/>
  <c r="AE616" i="7"/>
  <c r="AG616" i="7"/>
  <c r="AH616" i="7"/>
  <c r="AJ616" i="7"/>
  <c r="AK616" i="7"/>
  <c r="AB617" i="7"/>
  <c r="AC617" i="7" s="1"/>
  <c r="AD617" i="7" s="1"/>
  <c r="AE617" i="7"/>
  <c r="AG617" i="7"/>
  <c r="AH617" i="7"/>
  <c r="AJ617" i="7"/>
  <c r="AK617" i="7" s="1"/>
  <c r="AB618" i="7"/>
  <c r="AC618" i="7"/>
  <c r="AD618" i="7" s="1"/>
  <c r="AE618" i="7"/>
  <c r="AG618" i="7"/>
  <c r="AH618" i="7"/>
  <c r="AJ618" i="7"/>
  <c r="AK618" i="7" s="1"/>
  <c r="AB619" i="7"/>
  <c r="AC619" i="7" s="1"/>
  <c r="AD619" i="7" s="1"/>
  <c r="AE619" i="7"/>
  <c r="AG619" i="7"/>
  <c r="AH619" i="7"/>
  <c r="AJ619" i="7"/>
  <c r="AK619" i="7" s="1"/>
  <c r="AB620" i="7"/>
  <c r="AC620" i="7"/>
  <c r="AD620" i="7" s="1"/>
  <c r="AE620" i="7"/>
  <c r="AG620" i="7"/>
  <c r="AH620" i="7"/>
  <c r="AJ620" i="7"/>
  <c r="AK620" i="7" s="1"/>
  <c r="AB621" i="7"/>
  <c r="AC621" i="7" s="1"/>
  <c r="AD621" i="7" s="1"/>
  <c r="AE621" i="7"/>
  <c r="AG621" i="7"/>
  <c r="AH621" i="7"/>
  <c r="AJ621" i="7"/>
  <c r="AK621" i="7"/>
  <c r="AB622" i="7"/>
  <c r="AC622" i="7" s="1"/>
  <c r="AD622" i="7" s="1"/>
  <c r="AE622" i="7"/>
  <c r="AG622" i="7"/>
  <c r="AH622" i="7"/>
  <c r="AJ622" i="7"/>
  <c r="AK622" i="7" s="1"/>
  <c r="AB623" i="7"/>
  <c r="AC623" i="7" s="1"/>
  <c r="AD623" i="7" s="1"/>
  <c r="AE623" i="7"/>
  <c r="AG623" i="7"/>
  <c r="AH623" i="7"/>
  <c r="AJ623" i="7"/>
  <c r="AK623" i="7" s="1"/>
  <c r="AB624" i="7"/>
  <c r="AC624" i="7"/>
  <c r="AD624" i="7" s="1"/>
  <c r="AE624" i="7"/>
  <c r="AG624" i="7"/>
  <c r="AH624" i="7"/>
  <c r="AJ624" i="7"/>
  <c r="AK624" i="7"/>
  <c r="AB625" i="7"/>
  <c r="AC625" i="7" s="1"/>
  <c r="AD625" i="7" s="1"/>
  <c r="AE625" i="7"/>
  <c r="AG625" i="7"/>
  <c r="AH625" i="7"/>
  <c r="AJ625" i="7"/>
  <c r="AK625" i="7"/>
  <c r="AB626" i="7"/>
  <c r="AC626" i="7"/>
  <c r="AD626" i="7" s="1"/>
  <c r="AE626" i="7"/>
  <c r="AG626" i="7"/>
  <c r="AH626" i="7"/>
  <c r="AJ626" i="7"/>
  <c r="AK626" i="7" s="1"/>
  <c r="AB627" i="7"/>
  <c r="AC627" i="7"/>
  <c r="AD627" i="7" s="1"/>
  <c r="AE627" i="7"/>
  <c r="AG627" i="7"/>
  <c r="AH627" i="7"/>
  <c r="AJ627" i="7"/>
  <c r="AK627" i="7" s="1"/>
  <c r="AB628" i="7"/>
  <c r="AC628" i="7" s="1"/>
  <c r="AD628" i="7" s="1"/>
  <c r="AE628" i="7"/>
  <c r="AG628" i="7"/>
  <c r="AH628" i="7"/>
  <c r="AJ628" i="7"/>
  <c r="AK628" i="7" s="1"/>
  <c r="AB629" i="7"/>
  <c r="AC629" i="7" s="1"/>
  <c r="AD629" i="7" s="1"/>
  <c r="AE629" i="7"/>
  <c r="AG629" i="7"/>
  <c r="AH629" i="7"/>
  <c r="AJ629" i="7"/>
  <c r="AK629" i="7" s="1"/>
  <c r="AB630" i="7"/>
  <c r="AC630" i="7"/>
  <c r="AD630" i="7" s="1"/>
  <c r="AE630" i="7"/>
  <c r="AG630" i="7"/>
  <c r="AH630" i="7"/>
  <c r="AJ630" i="7"/>
  <c r="AK630" i="7" s="1"/>
  <c r="AB631" i="7"/>
  <c r="AC631" i="7" s="1"/>
  <c r="AD631" i="7" s="1"/>
  <c r="AE631" i="7"/>
  <c r="AG631" i="7"/>
  <c r="AH631" i="7"/>
  <c r="AJ631" i="7"/>
  <c r="AK631" i="7"/>
  <c r="AB632" i="7"/>
  <c r="AC632" i="7" s="1"/>
  <c r="AD632" i="7" s="1"/>
  <c r="AE632" i="7"/>
  <c r="AG632" i="7"/>
  <c r="AH632" i="7"/>
  <c r="AJ632" i="7"/>
  <c r="AK632" i="7" s="1"/>
  <c r="AB633" i="7"/>
  <c r="AC633" i="7" s="1"/>
  <c r="AD633" i="7" s="1"/>
  <c r="AE633" i="7"/>
  <c r="AG633" i="7"/>
  <c r="AH633" i="7"/>
  <c r="AJ633" i="7"/>
  <c r="AK633" i="7"/>
  <c r="AB634" i="7"/>
  <c r="AC634" i="7" s="1"/>
  <c r="AD634" i="7" s="1"/>
  <c r="AE634" i="7"/>
  <c r="AG634" i="7"/>
  <c r="AH634" i="7"/>
  <c r="AJ634" i="7"/>
  <c r="AK634" i="7" s="1"/>
  <c r="AB635" i="7"/>
  <c r="AC635" i="7"/>
  <c r="AD635" i="7" s="1"/>
  <c r="AE635" i="7"/>
  <c r="AG635" i="7"/>
  <c r="AH635" i="7"/>
  <c r="AJ635" i="7"/>
  <c r="AK635" i="7"/>
  <c r="AB636" i="7"/>
  <c r="AC636" i="7" s="1"/>
  <c r="AD636" i="7" s="1"/>
  <c r="AE636" i="7"/>
  <c r="AG636" i="7"/>
  <c r="AH636" i="7"/>
  <c r="AJ636" i="7"/>
  <c r="AK636" i="7" s="1"/>
  <c r="AB637" i="7"/>
  <c r="AC637" i="7" s="1"/>
  <c r="AD637" i="7" s="1"/>
  <c r="AE637" i="7"/>
  <c r="AG637" i="7"/>
  <c r="AH637" i="7"/>
  <c r="AJ637" i="7"/>
  <c r="AK637" i="7" s="1"/>
  <c r="AB638" i="7"/>
  <c r="AC638" i="7"/>
  <c r="AD638" i="7" s="1"/>
  <c r="AE638" i="7"/>
  <c r="AG638" i="7"/>
  <c r="AH638" i="7"/>
  <c r="AJ638" i="7"/>
  <c r="AK638" i="7" s="1"/>
  <c r="AB639" i="7"/>
  <c r="AC639" i="7" s="1"/>
  <c r="AD639" i="7" s="1"/>
  <c r="AE639" i="7"/>
  <c r="AG639" i="7"/>
  <c r="AH639" i="7"/>
  <c r="AJ639" i="7"/>
  <c r="AK639" i="7"/>
  <c r="AB640" i="7"/>
  <c r="AC640" i="7" s="1"/>
  <c r="AD640" i="7" s="1"/>
  <c r="AE640" i="7"/>
  <c r="AG640" i="7"/>
  <c r="AH640" i="7"/>
  <c r="AJ640" i="7"/>
  <c r="AK640" i="7" s="1"/>
  <c r="AB641" i="7"/>
  <c r="AC641" i="7" s="1"/>
  <c r="AD641" i="7" s="1"/>
  <c r="AE641" i="7"/>
  <c r="AG641" i="7"/>
  <c r="AH641" i="7"/>
  <c r="AJ641" i="7"/>
  <c r="AK641" i="7"/>
  <c r="AB642" i="7"/>
  <c r="AC642" i="7" s="1"/>
  <c r="AD642" i="7" s="1"/>
  <c r="AE642" i="7"/>
  <c r="AG642" i="7"/>
  <c r="AH642" i="7"/>
  <c r="AJ642" i="7"/>
  <c r="AK642" i="7" s="1"/>
  <c r="AB643" i="7"/>
  <c r="AC643" i="7" s="1"/>
  <c r="AD643" i="7" s="1"/>
  <c r="AE643" i="7"/>
  <c r="AG643" i="7"/>
  <c r="AH643" i="7"/>
  <c r="AJ643" i="7"/>
  <c r="AK643" i="7" s="1"/>
  <c r="AB644" i="7"/>
  <c r="AC644" i="7"/>
  <c r="AD644" i="7" s="1"/>
  <c r="AE644" i="7"/>
  <c r="AG644" i="7"/>
  <c r="AH644" i="7"/>
  <c r="AJ644" i="7"/>
  <c r="AK644" i="7" s="1"/>
  <c r="AB645" i="7"/>
  <c r="AC645" i="7" s="1"/>
  <c r="AD645" i="7" s="1"/>
  <c r="AE645" i="7"/>
  <c r="AG645" i="7"/>
  <c r="AH645" i="7"/>
  <c r="AJ645" i="7"/>
  <c r="AK645" i="7" s="1"/>
  <c r="AB646" i="7"/>
  <c r="AC646" i="7"/>
  <c r="AD646" i="7" s="1"/>
  <c r="AE646" i="7"/>
  <c r="AG646" i="7"/>
  <c r="AH646" i="7"/>
  <c r="AJ646" i="7"/>
  <c r="AK646" i="7" s="1"/>
  <c r="AB647" i="7"/>
  <c r="AC647" i="7" s="1"/>
  <c r="AD647" i="7" s="1"/>
  <c r="AE647" i="7"/>
  <c r="AG647" i="7"/>
  <c r="AH647" i="7"/>
  <c r="AJ647" i="7"/>
  <c r="AK647" i="7"/>
  <c r="AB648" i="7"/>
  <c r="AC648" i="7"/>
  <c r="AD648" i="7" s="1"/>
  <c r="AE648" i="7"/>
  <c r="AG648" i="7"/>
  <c r="AH648" i="7"/>
  <c r="AJ648" i="7"/>
  <c r="AK648" i="7" s="1"/>
  <c r="AB649" i="7"/>
  <c r="AC649" i="7" s="1"/>
  <c r="AD649" i="7" s="1"/>
  <c r="AE649" i="7"/>
  <c r="AG649" i="7"/>
  <c r="AH649" i="7"/>
  <c r="AJ649" i="7"/>
  <c r="AK649" i="7" s="1"/>
  <c r="AB650" i="7"/>
  <c r="AC650" i="7" s="1"/>
  <c r="AD650" i="7" s="1"/>
  <c r="AE650" i="7"/>
  <c r="AG650" i="7"/>
  <c r="AH650" i="7"/>
  <c r="AJ650" i="7"/>
  <c r="AK650" i="7" s="1"/>
  <c r="AB651" i="7"/>
  <c r="AC651" i="7" s="1"/>
  <c r="AD651" i="7" s="1"/>
  <c r="AE651" i="7"/>
  <c r="AG651" i="7"/>
  <c r="AH651" i="7"/>
  <c r="AJ651" i="7"/>
  <c r="AK651" i="7"/>
  <c r="AB652" i="7"/>
  <c r="AC652" i="7"/>
  <c r="AD652" i="7" s="1"/>
  <c r="AE652" i="7"/>
  <c r="AG652" i="7"/>
  <c r="AH652" i="7"/>
  <c r="AJ652" i="7"/>
  <c r="AK652" i="7" s="1"/>
  <c r="AB653" i="7"/>
  <c r="AC653" i="7" s="1"/>
  <c r="AD653" i="7" s="1"/>
  <c r="AE653" i="7"/>
  <c r="AG653" i="7"/>
  <c r="AH653" i="7"/>
  <c r="AJ653" i="7"/>
  <c r="AK653" i="7" s="1"/>
  <c r="AB654" i="7"/>
  <c r="AC654" i="7"/>
  <c r="AD654" i="7" s="1"/>
  <c r="AE654" i="7"/>
  <c r="AG654" i="7"/>
  <c r="AH654" i="7"/>
  <c r="AJ654" i="7"/>
  <c r="AK654" i="7" s="1"/>
  <c r="AB655" i="7"/>
  <c r="AC655" i="7" s="1"/>
  <c r="AD655" i="7" s="1"/>
  <c r="AE655" i="7"/>
  <c r="AG655" i="7"/>
  <c r="AH655" i="7"/>
  <c r="AJ655" i="7"/>
  <c r="AK655" i="7"/>
  <c r="AB656" i="7"/>
  <c r="AC656" i="7" s="1"/>
  <c r="AD656" i="7" s="1"/>
  <c r="AE656" i="7"/>
  <c r="AG656" i="7"/>
  <c r="AH656" i="7"/>
  <c r="AJ656" i="7"/>
  <c r="AK656" i="7" s="1"/>
  <c r="AB657" i="7"/>
  <c r="AC657" i="7" s="1"/>
  <c r="AD657" i="7" s="1"/>
  <c r="AE657" i="7"/>
  <c r="AG657" i="7"/>
  <c r="AH657" i="7"/>
  <c r="AJ657" i="7"/>
  <c r="AK657" i="7" s="1"/>
  <c r="AB658" i="7"/>
  <c r="AC658" i="7" s="1"/>
  <c r="AD658" i="7" s="1"/>
  <c r="AE658" i="7"/>
  <c r="AG658" i="7"/>
  <c r="AH658" i="7"/>
  <c r="AJ658" i="7"/>
  <c r="AK658" i="7" s="1"/>
  <c r="AB659" i="7"/>
  <c r="AC659" i="7"/>
  <c r="AD659" i="7" s="1"/>
  <c r="AE659" i="7"/>
  <c r="AG659" i="7"/>
  <c r="AH659" i="7"/>
  <c r="AJ659" i="7"/>
  <c r="AK659" i="7" s="1"/>
  <c r="AB660" i="7"/>
  <c r="AC660" i="7"/>
  <c r="AD660" i="7" s="1"/>
  <c r="AE660" i="7"/>
  <c r="AG660" i="7"/>
  <c r="AH660" i="7"/>
  <c r="AJ660" i="7"/>
  <c r="AK660" i="7"/>
  <c r="AB661" i="7"/>
  <c r="AC661" i="7" s="1"/>
  <c r="AD661" i="7" s="1"/>
  <c r="AE661" i="7"/>
  <c r="AG661" i="7"/>
  <c r="AH661" i="7"/>
  <c r="AJ661" i="7"/>
  <c r="AK661" i="7" s="1"/>
  <c r="AB662" i="7"/>
  <c r="AC662" i="7" s="1"/>
  <c r="AD662" i="7" s="1"/>
  <c r="AE662" i="7"/>
  <c r="AG662" i="7"/>
  <c r="AH662" i="7"/>
  <c r="AJ662" i="7"/>
  <c r="AK662" i="7" s="1"/>
  <c r="AB663" i="7"/>
  <c r="AC663" i="7" s="1"/>
  <c r="AD663" i="7" s="1"/>
  <c r="AE663" i="7"/>
  <c r="AG663" i="7"/>
  <c r="AH663" i="7"/>
  <c r="AJ663" i="7"/>
  <c r="AK663" i="7"/>
  <c r="AB664" i="7"/>
  <c r="AC664" i="7"/>
  <c r="AD664" i="7" s="1"/>
  <c r="AE664" i="7"/>
  <c r="AG664" i="7"/>
  <c r="AH664" i="7"/>
  <c r="AJ664" i="7"/>
  <c r="AK664" i="7" s="1"/>
  <c r="AB665" i="7"/>
  <c r="AC665" i="7" s="1"/>
  <c r="AD665" i="7" s="1"/>
  <c r="AE665" i="7"/>
  <c r="AG665" i="7"/>
  <c r="AH665" i="7"/>
  <c r="AJ665" i="7"/>
  <c r="AK665" i="7"/>
  <c r="AB666" i="7"/>
  <c r="AC666" i="7" s="1"/>
  <c r="AD666" i="7" s="1"/>
  <c r="AE666" i="7"/>
  <c r="AG666" i="7"/>
  <c r="AH666" i="7"/>
  <c r="AJ666" i="7"/>
  <c r="AK666" i="7" s="1"/>
  <c r="AB667" i="7"/>
  <c r="AC667" i="7" s="1"/>
  <c r="AD667" i="7" s="1"/>
  <c r="AE667" i="7"/>
  <c r="AG667" i="7"/>
  <c r="AH667" i="7"/>
  <c r="AJ667" i="7"/>
  <c r="AK667" i="7"/>
  <c r="AB668" i="7"/>
  <c r="AC668" i="7"/>
  <c r="AD668" i="7" s="1"/>
  <c r="AE668" i="7"/>
  <c r="AG668" i="7"/>
  <c r="AH668" i="7"/>
  <c r="AJ668" i="7"/>
  <c r="AK668" i="7"/>
  <c r="AB669" i="7"/>
  <c r="AC669" i="7" s="1"/>
  <c r="AD669" i="7" s="1"/>
  <c r="AE669" i="7"/>
  <c r="AG669" i="7"/>
  <c r="AH669" i="7"/>
  <c r="AJ669" i="7"/>
  <c r="AK669" i="7" s="1"/>
  <c r="AB670" i="7"/>
  <c r="AC670" i="7" s="1"/>
  <c r="AD670" i="7" s="1"/>
  <c r="AE670" i="7"/>
  <c r="AG670" i="7"/>
  <c r="AH670" i="7"/>
  <c r="AJ670" i="7"/>
  <c r="AK670" i="7" s="1"/>
  <c r="AB671" i="7"/>
  <c r="AC671" i="7" s="1"/>
  <c r="AD671" i="7" s="1"/>
  <c r="AE671" i="7"/>
  <c r="AG671" i="7"/>
  <c r="AH671" i="7"/>
  <c r="AJ671" i="7"/>
  <c r="AK671" i="7"/>
  <c r="AB672" i="7"/>
  <c r="AC672" i="7" s="1"/>
  <c r="AD672" i="7" s="1"/>
  <c r="AE672" i="7"/>
  <c r="AG672" i="7"/>
  <c r="AH672" i="7"/>
  <c r="AJ672" i="7"/>
  <c r="AK672" i="7" s="1"/>
  <c r="AB673" i="7"/>
  <c r="AC673" i="7" s="1"/>
  <c r="AD673" i="7" s="1"/>
  <c r="AE673" i="7"/>
  <c r="AG673" i="7"/>
  <c r="AH673" i="7"/>
  <c r="AJ673" i="7"/>
  <c r="AK673" i="7"/>
  <c r="AB674" i="7"/>
  <c r="AC674" i="7" s="1"/>
  <c r="AD674" i="7" s="1"/>
  <c r="AE674" i="7"/>
  <c r="AG674" i="7"/>
  <c r="AH674" i="7"/>
  <c r="AJ674" i="7"/>
  <c r="AK674" i="7"/>
  <c r="AB675" i="7"/>
  <c r="AC675" i="7" s="1"/>
  <c r="AD675" i="7" s="1"/>
  <c r="AE675" i="7"/>
  <c r="AG675" i="7"/>
  <c r="AH675" i="7"/>
  <c r="AJ675" i="7"/>
  <c r="AK675" i="7"/>
  <c r="AB676" i="7"/>
  <c r="AC676" i="7" s="1"/>
  <c r="AD676" i="7" s="1"/>
  <c r="AE676" i="7"/>
  <c r="AG676" i="7"/>
  <c r="AH676" i="7"/>
  <c r="AJ676" i="7"/>
  <c r="AK676" i="7" s="1"/>
  <c r="AB677" i="7"/>
  <c r="AC677" i="7" s="1"/>
  <c r="AD677" i="7" s="1"/>
  <c r="AE677" i="7"/>
  <c r="AG677" i="7"/>
  <c r="AH677" i="7"/>
  <c r="AJ677" i="7"/>
  <c r="AK677" i="7"/>
  <c r="AB678" i="7"/>
  <c r="AC678" i="7" s="1"/>
  <c r="AD678" i="7" s="1"/>
  <c r="AE678" i="7"/>
  <c r="AG678" i="7"/>
  <c r="AH678" i="7"/>
  <c r="AJ678" i="7"/>
  <c r="AK678" i="7"/>
  <c r="AB679" i="7"/>
  <c r="AC679" i="7" s="1"/>
  <c r="AD679" i="7" s="1"/>
  <c r="AE679" i="7"/>
  <c r="AG679" i="7"/>
  <c r="AH679" i="7"/>
  <c r="AJ679" i="7"/>
  <c r="AK679" i="7"/>
  <c r="AB680" i="7"/>
  <c r="AC680" i="7" s="1"/>
  <c r="AD680" i="7" s="1"/>
  <c r="AE680" i="7"/>
  <c r="AG680" i="7"/>
  <c r="AH680" i="7"/>
  <c r="AJ680" i="7"/>
  <c r="AK680" i="7"/>
  <c r="AB681" i="7"/>
  <c r="AC681" i="7" s="1"/>
  <c r="AD681" i="7" s="1"/>
  <c r="AE681" i="7"/>
  <c r="AG681" i="7"/>
  <c r="AH681" i="7"/>
  <c r="AJ681" i="7"/>
  <c r="AK681" i="7"/>
  <c r="AB682" i="7"/>
  <c r="AC682" i="7" s="1"/>
  <c r="AD682" i="7" s="1"/>
  <c r="AE682" i="7"/>
  <c r="AG682" i="7"/>
  <c r="AH682" i="7"/>
  <c r="AJ682" i="7"/>
  <c r="AK682" i="7"/>
  <c r="AB683" i="7"/>
  <c r="AC683" i="7" s="1"/>
  <c r="AD683" i="7" s="1"/>
  <c r="AE683" i="7"/>
  <c r="AG683" i="7"/>
  <c r="AH683" i="7"/>
  <c r="AJ683" i="7"/>
  <c r="AK683" i="7"/>
  <c r="AB684" i="7"/>
  <c r="AC684" i="7" s="1"/>
  <c r="AD684" i="7" s="1"/>
  <c r="AE684" i="7"/>
  <c r="AG684" i="7"/>
  <c r="AH684" i="7"/>
  <c r="AJ684" i="7"/>
  <c r="AK684" i="7"/>
  <c r="AB685" i="7"/>
  <c r="AC685" i="7" s="1"/>
  <c r="AD685" i="7" s="1"/>
  <c r="AE685" i="7"/>
  <c r="AG685" i="7"/>
  <c r="AH685" i="7"/>
  <c r="AJ685" i="7"/>
  <c r="AK685" i="7"/>
  <c r="AB686" i="7"/>
  <c r="AC686" i="7" s="1"/>
  <c r="AD686" i="7" s="1"/>
  <c r="AE686" i="7"/>
  <c r="AG686" i="7"/>
  <c r="AH686" i="7"/>
  <c r="AJ686" i="7"/>
  <c r="AK686" i="7"/>
  <c r="AB687" i="7"/>
  <c r="AC687" i="7" s="1"/>
  <c r="AD687" i="7" s="1"/>
  <c r="AE687" i="7"/>
  <c r="AG687" i="7"/>
  <c r="AH687" i="7"/>
  <c r="AJ687" i="7"/>
  <c r="AK687" i="7"/>
  <c r="AB688" i="7"/>
  <c r="AC688" i="7" s="1"/>
  <c r="AD688" i="7" s="1"/>
  <c r="AE688" i="7"/>
  <c r="AG688" i="7"/>
  <c r="AH688" i="7"/>
  <c r="AJ688" i="7"/>
  <c r="AK688" i="7"/>
  <c r="AB689" i="7"/>
  <c r="AC689" i="7" s="1"/>
  <c r="AD689" i="7" s="1"/>
  <c r="AE689" i="7"/>
  <c r="AG689" i="7"/>
  <c r="AH689" i="7"/>
  <c r="AJ689" i="7"/>
  <c r="AK689" i="7"/>
  <c r="AB690" i="7"/>
  <c r="AC690" i="7" s="1"/>
  <c r="AD690" i="7" s="1"/>
  <c r="AE690" i="7"/>
  <c r="AG690" i="7"/>
  <c r="AH690" i="7"/>
  <c r="AJ690" i="7"/>
  <c r="AK690" i="7"/>
  <c r="AB691" i="7"/>
  <c r="AC691" i="7" s="1"/>
  <c r="AD691" i="7" s="1"/>
  <c r="AE691" i="7"/>
  <c r="AG691" i="7"/>
  <c r="AH691" i="7"/>
  <c r="AJ691" i="7"/>
  <c r="AK691" i="7"/>
  <c r="AB692" i="7"/>
  <c r="AC692" i="7" s="1"/>
  <c r="AD692" i="7" s="1"/>
  <c r="AE692" i="7"/>
  <c r="AG692" i="7"/>
  <c r="AH692" i="7"/>
  <c r="AJ692" i="7"/>
  <c r="AK692" i="7"/>
  <c r="AB693" i="7"/>
  <c r="AC693" i="7" s="1"/>
  <c r="AD693" i="7" s="1"/>
  <c r="AE693" i="7"/>
  <c r="AG693" i="7"/>
  <c r="AH693" i="7"/>
  <c r="AJ693" i="7"/>
  <c r="AK693" i="7"/>
  <c r="AB694" i="7"/>
  <c r="AC694" i="7" s="1"/>
  <c r="AD694" i="7" s="1"/>
  <c r="AE694" i="7"/>
  <c r="AG694" i="7"/>
  <c r="AH694" i="7"/>
  <c r="AJ694" i="7"/>
  <c r="AK694" i="7"/>
  <c r="AB695" i="7"/>
  <c r="AC695" i="7" s="1"/>
  <c r="AD695" i="7" s="1"/>
  <c r="AE695" i="7"/>
  <c r="AG695" i="7"/>
  <c r="AH695" i="7"/>
  <c r="AJ695" i="7"/>
  <c r="AK695" i="7"/>
  <c r="AB696" i="7"/>
  <c r="AC696" i="7" s="1"/>
  <c r="AD696" i="7" s="1"/>
  <c r="AE696" i="7"/>
  <c r="AG696" i="7"/>
  <c r="AH696" i="7"/>
  <c r="AJ696" i="7"/>
  <c r="AK696" i="7"/>
  <c r="AB697" i="7"/>
  <c r="AC697" i="7" s="1"/>
  <c r="AD697" i="7" s="1"/>
  <c r="AE697" i="7"/>
  <c r="AG697" i="7"/>
  <c r="AH697" i="7"/>
  <c r="AJ697" i="7"/>
  <c r="AK697" i="7"/>
  <c r="AB698" i="7"/>
  <c r="AC698" i="7" s="1"/>
  <c r="AD698" i="7" s="1"/>
  <c r="AE698" i="7"/>
  <c r="AG698" i="7"/>
  <c r="AH698" i="7"/>
  <c r="AJ698" i="7"/>
  <c r="AK698" i="7"/>
  <c r="AB587" i="6"/>
  <c r="AC587" i="6" s="1"/>
  <c r="AD587" i="6" s="1"/>
  <c r="AE587" i="6"/>
  <c r="AG587" i="6"/>
  <c r="AH587" i="6"/>
  <c r="AJ587" i="6"/>
  <c r="AK587" i="6" s="1"/>
  <c r="AB588" i="6"/>
  <c r="AC588" i="6" s="1"/>
  <c r="AD588" i="6" s="1"/>
  <c r="AE588" i="6"/>
  <c r="AG588" i="6"/>
  <c r="AH588" i="6"/>
  <c r="AJ588" i="6"/>
  <c r="AK588" i="6" s="1"/>
  <c r="AB589" i="6"/>
  <c r="AC589" i="6" s="1"/>
  <c r="AD589" i="6" s="1"/>
  <c r="AE589" i="6"/>
  <c r="AG589" i="6"/>
  <c r="AH589" i="6"/>
  <c r="AJ589" i="6"/>
  <c r="AK589" i="6" s="1"/>
  <c r="AB590" i="6"/>
  <c r="AC590" i="6" s="1"/>
  <c r="AD590" i="6" s="1"/>
  <c r="AE590" i="6"/>
  <c r="AG590" i="6"/>
  <c r="AH590" i="6"/>
  <c r="AJ590" i="6"/>
  <c r="AK590" i="6"/>
  <c r="AB591" i="6"/>
  <c r="AC591" i="6" s="1"/>
  <c r="AD591" i="6" s="1"/>
  <c r="AE591" i="6"/>
  <c r="AG591" i="6"/>
  <c r="AH591" i="6"/>
  <c r="AJ591" i="6"/>
  <c r="AK591" i="6" s="1"/>
  <c r="AB592" i="6"/>
  <c r="AC592" i="6" s="1"/>
  <c r="AD592" i="6" s="1"/>
  <c r="AE592" i="6"/>
  <c r="AG592" i="6"/>
  <c r="AH592" i="6"/>
  <c r="AJ592" i="6"/>
  <c r="AK592" i="6" s="1"/>
  <c r="AB593" i="6"/>
  <c r="AC593" i="6" s="1"/>
  <c r="AD593" i="6" s="1"/>
  <c r="AE593" i="6"/>
  <c r="AG593" i="6"/>
  <c r="AH593" i="6"/>
  <c r="AJ593" i="6"/>
  <c r="AK593" i="6" s="1"/>
  <c r="AB594" i="6"/>
  <c r="AC594" i="6" s="1"/>
  <c r="AD594" i="6" s="1"/>
  <c r="AE594" i="6"/>
  <c r="AG594" i="6"/>
  <c r="AH594" i="6"/>
  <c r="AJ594" i="6"/>
  <c r="AK594" i="6" s="1"/>
  <c r="AB595" i="6"/>
  <c r="AC595" i="6" s="1"/>
  <c r="AD595" i="6" s="1"/>
  <c r="AE595" i="6"/>
  <c r="AG595" i="6"/>
  <c r="AH595" i="6"/>
  <c r="AJ595" i="6"/>
  <c r="AK595" i="6" s="1"/>
  <c r="AB596" i="6"/>
  <c r="AC596" i="6" s="1"/>
  <c r="AD596" i="6" s="1"/>
  <c r="AE596" i="6"/>
  <c r="AG596" i="6"/>
  <c r="AH596" i="6"/>
  <c r="AJ596" i="6"/>
  <c r="AK596" i="6" s="1"/>
  <c r="AB597" i="6"/>
  <c r="AC597" i="6" s="1"/>
  <c r="AD597" i="6" s="1"/>
  <c r="AE597" i="6"/>
  <c r="AG597" i="6"/>
  <c r="AH597" i="6"/>
  <c r="AJ597" i="6"/>
  <c r="AK597" i="6" s="1"/>
  <c r="AB598" i="6"/>
  <c r="AC598" i="6" s="1"/>
  <c r="AD598" i="6" s="1"/>
  <c r="AE598" i="6"/>
  <c r="AG598" i="6"/>
  <c r="AH598" i="6"/>
  <c r="AJ598" i="6"/>
  <c r="AK598" i="6" s="1"/>
  <c r="AB599" i="6"/>
  <c r="AC599" i="6" s="1"/>
  <c r="AD599" i="6" s="1"/>
  <c r="AE599" i="6"/>
  <c r="AG599" i="6"/>
  <c r="AH599" i="6"/>
  <c r="AJ599" i="6"/>
  <c r="AK599" i="6" s="1"/>
  <c r="AB600" i="6"/>
  <c r="AC600" i="6" s="1"/>
  <c r="AD600" i="6" s="1"/>
  <c r="AE600" i="6"/>
  <c r="AG600" i="6"/>
  <c r="AH600" i="6"/>
  <c r="AJ600" i="6"/>
  <c r="AK600" i="6" s="1"/>
  <c r="AB601" i="6"/>
  <c r="AC601" i="6" s="1"/>
  <c r="AD601" i="6" s="1"/>
  <c r="AE601" i="6"/>
  <c r="AG601" i="6"/>
  <c r="AH601" i="6"/>
  <c r="AJ601" i="6"/>
  <c r="AK601" i="6" s="1"/>
  <c r="AB602" i="6"/>
  <c r="AC602" i="6" s="1"/>
  <c r="AD602" i="6" s="1"/>
  <c r="AE602" i="6"/>
  <c r="AG602" i="6"/>
  <c r="AH602" i="6"/>
  <c r="AJ602" i="6"/>
  <c r="AK602" i="6" s="1"/>
  <c r="AB603" i="6"/>
  <c r="AC603" i="6" s="1"/>
  <c r="AD603" i="6" s="1"/>
  <c r="AE603" i="6"/>
  <c r="AG603" i="6"/>
  <c r="AH603" i="6"/>
  <c r="AJ603" i="6"/>
  <c r="AK603" i="6" s="1"/>
  <c r="AB604" i="6"/>
  <c r="AC604" i="6" s="1"/>
  <c r="AD604" i="6" s="1"/>
  <c r="AE604" i="6"/>
  <c r="AG604" i="6"/>
  <c r="AH604" i="6"/>
  <c r="AJ604" i="6"/>
  <c r="AK604" i="6" s="1"/>
  <c r="AB605" i="6"/>
  <c r="AC605" i="6" s="1"/>
  <c r="AD605" i="6" s="1"/>
  <c r="AE605" i="6"/>
  <c r="AG605" i="6"/>
  <c r="AH605" i="6"/>
  <c r="AJ605" i="6"/>
  <c r="AK605" i="6" s="1"/>
  <c r="AB606" i="6"/>
  <c r="AC606" i="6" s="1"/>
  <c r="AD606" i="6" s="1"/>
  <c r="AE606" i="6"/>
  <c r="AG606" i="6"/>
  <c r="AH606" i="6"/>
  <c r="AJ606" i="6"/>
  <c r="AK606" i="6" s="1"/>
  <c r="AB607" i="6"/>
  <c r="AC607" i="6" s="1"/>
  <c r="AD607" i="6" s="1"/>
  <c r="AE607" i="6"/>
  <c r="AG607" i="6"/>
  <c r="AH607" i="6"/>
  <c r="AJ607" i="6"/>
  <c r="AK607" i="6" s="1"/>
  <c r="AB608" i="6"/>
  <c r="AC608" i="6" s="1"/>
  <c r="AD608" i="6" s="1"/>
  <c r="AE608" i="6"/>
  <c r="AG608" i="6"/>
  <c r="AH608" i="6"/>
  <c r="AJ608" i="6"/>
  <c r="AK608" i="6" s="1"/>
  <c r="AB609" i="6"/>
  <c r="AC609" i="6" s="1"/>
  <c r="AD609" i="6" s="1"/>
  <c r="AE609" i="6"/>
  <c r="AG609" i="6"/>
  <c r="AH609" i="6"/>
  <c r="AJ609" i="6"/>
  <c r="AK609" i="6" s="1"/>
  <c r="AB610" i="6"/>
  <c r="AC610" i="6" s="1"/>
  <c r="AD610" i="6" s="1"/>
  <c r="AE610" i="6"/>
  <c r="AG610" i="6"/>
  <c r="AH610" i="6"/>
  <c r="AJ610" i="6"/>
  <c r="AK610" i="6" s="1"/>
  <c r="AB611" i="6"/>
  <c r="AC611" i="6" s="1"/>
  <c r="AD611" i="6" s="1"/>
  <c r="AE611" i="6"/>
  <c r="AG611" i="6"/>
  <c r="AH611" i="6"/>
  <c r="AJ611" i="6"/>
  <c r="AK611" i="6" s="1"/>
  <c r="AB612" i="6"/>
  <c r="AC612" i="6" s="1"/>
  <c r="AD612" i="6" s="1"/>
  <c r="AE612" i="6"/>
  <c r="AG612" i="6"/>
  <c r="AH612" i="6"/>
  <c r="AJ612" i="6"/>
  <c r="AK612" i="6" s="1"/>
  <c r="AB613" i="6"/>
  <c r="AC613" i="6" s="1"/>
  <c r="AD613" i="6" s="1"/>
  <c r="AE613" i="6"/>
  <c r="AG613" i="6"/>
  <c r="AH613" i="6"/>
  <c r="AJ613" i="6"/>
  <c r="AK613" i="6" s="1"/>
  <c r="AB614" i="6"/>
  <c r="AC614" i="6" s="1"/>
  <c r="AD614" i="6" s="1"/>
  <c r="AE614" i="6"/>
  <c r="AG614" i="6"/>
  <c r="AH614" i="6"/>
  <c r="AJ614" i="6"/>
  <c r="AK614" i="6" s="1"/>
  <c r="AB615" i="6"/>
  <c r="AC615" i="6" s="1"/>
  <c r="AD615" i="6" s="1"/>
  <c r="AE615" i="6"/>
  <c r="AG615" i="6"/>
  <c r="AH615" i="6"/>
  <c r="AJ615" i="6"/>
  <c r="AK615" i="6" s="1"/>
  <c r="AB616" i="6"/>
  <c r="AC616" i="6" s="1"/>
  <c r="AD616" i="6" s="1"/>
  <c r="AE616" i="6"/>
  <c r="AG616" i="6"/>
  <c r="AH616" i="6"/>
  <c r="AJ616" i="6"/>
  <c r="AK616" i="6" s="1"/>
  <c r="AB617" i="6"/>
  <c r="AC617" i="6" s="1"/>
  <c r="AD617" i="6" s="1"/>
  <c r="AE617" i="6"/>
  <c r="AG617" i="6"/>
  <c r="AH617" i="6"/>
  <c r="AJ617" i="6"/>
  <c r="AK617" i="6" s="1"/>
  <c r="AB618" i="6"/>
  <c r="AC618" i="6" s="1"/>
  <c r="AD618" i="6" s="1"/>
  <c r="AE618" i="6"/>
  <c r="AG618" i="6"/>
  <c r="AH618" i="6"/>
  <c r="AJ618" i="6"/>
  <c r="AK618" i="6" s="1"/>
  <c r="AB619" i="6"/>
  <c r="AC619" i="6" s="1"/>
  <c r="AD619" i="6" s="1"/>
  <c r="AE619" i="6"/>
  <c r="AG619" i="6"/>
  <c r="AH619" i="6"/>
  <c r="AJ619" i="6"/>
  <c r="AK619" i="6" s="1"/>
  <c r="AB620" i="6"/>
  <c r="AC620" i="6" s="1"/>
  <c r="AD620" i="6" s="1"/>
  <c r="AE620" i="6"/>
  <c r="AG620" i="6"/>
  <c r="AH620" i="6"/>
  <c r="AJ620" i="6"/>
  <c r="AK620" i="6" s="1"/>
  <c r="AB621" i="6"/>
  <c r="AC621" i="6" s="1"/>
  <c r="AD621" i="6" s="1"/>
  <c r="AE621" i="6"/>
  <c r="AG621" i="6"/>
  <c r="AH621" i="6"/>
  <c r="AJ621" i="6"/>
  <c r="AK621" i="6" s="1"/>
  <c r="AB622" i="6"/>
  <c r="AC622" i="6" s="1"/>
  <c r="AD622" i="6" s="1"/>
  <c r="AE622" i="6"/>
  <c r="AG622" i="6"/>
  <c r="AH622" i="6"/>
  <c r="AJ622" i="6"/>
  <c r="AK622" i="6"/>
  <c r="AB623" i="6"/>
  <c r="AC623" i="6" s="1"/>
  <c r="AD623" i="6" s="1"/>
  <c r="AE623" i="6"/>
  <c r="AG623" i="6"/>
  <c r="AH623" i="6"/>
  <c r="AJ623" i="6"/>
  <c r="AK623" i="6" s="1"/>
  <c r="AB624" i="6"/>
  <c r="AC624" i="6" s="1"/>
  <c r="AD624" i="6" s="1"/>
  <c r="AE624" i="6"/>
  <c r="AG624" i="6"/>
  <c r="AH624" i="6"/>
  <c r="AJ624" i="6"/>
  <c r="AK624" i="6" s="1"/>
  <c r="AB625" i="6"/>
  <c r="AC625" i="6" s="1"/>
  <c r="AD625" i="6" s="1"/>
  <c r="AE625" i="6"/>
  <c r="AG625" i="6"/>
  <c r="AH625" i="6"/>
  <c r="AJ625" i="6"/>
  <c r="AK625" i="6" s="1"/>
  <c r="AB626" i="6"/>
  <c r="AC626" i="6" s="1"/>
  <c r="AD626" i="6" s="1"/>
  <c r="AE626" i="6"/>
  <c r="AG626" i="6"/>
  <c r="AH626" i="6"/>
  <c r="AJ626" i="6"/>
  <c r="AK626" i="6" s="1"/>
  <c r="AB627" i="6"/>
  <c r="AC627" i="6" s="1"/>
  <c r="AD627" i="6" s="1"/>
  <c r="AE627" i="6"/>
  <c r="AG627" i="6"/>
  <c r="AH627" i="6"/>
  <c r="AJ627" i="6"/>
  <c r="AK627" i="6" s="1"/>
  <c r="AB628" i="6"/>
  <c r="AC628" i="6" s="1"/>
  <c r="AD628" i="6" s="1"/>
  <c r="AE628" i="6"/>
  <c r="AG628" i="6"/>
  <c r="AH628" i="6"/>
  <c r="AJ628" i="6"/>
  <c r="AK628" i="6" s="1"/>
  <c r="AB629" i="6"/>
  <c r="AC629" i="6" s="1"/>
  <c r="AD629" i="6" s="1"/>
  <c r="AE629" i="6"/>
  <c r="AG629" i="6"/>
  <c r="AH629" i="6"/>
  <c r="AJ629" i="6"/>
  <c r="AK629" i="6" s="1"/>
  <c r="AB630" i="6"/>
  <c r="AC630" i="6" s="1"/>
  <c r="AD630" i="6" s="1"/>
  <c r="AE630" i="6"/>
  <c r="AG630" i="6"/>
  <c r="AH630" i="6"/>
  <c r="AJ630" i="6"/>
  <c r="AK630" i="6" s="1"/>
  <c r="AB631" i="6"/>
  <c r="AC631" i="6" s="1"/>
  <c r="AD631" i="6" s="1"/>
  <c r="AE631" i="6"/>
  <c r="AG631" i="6"/>
  <c r="AH631" i="6"/>
  <c r="AJ631" i="6"/>
  <c r="AK631" i="6" s="1"/>
  <c r="AB632" i="6"/>
  <c r="AC632" i="6" s="1"/>
  <c r="AD632" i="6" s="1"/>
  <c r="AE632" i="6"/>
  <c r="AG632" i="6"/>
  <c r="AH632" i="6"/>
  <c r="AJ632" i="6"/>
  <c r="AK632" i="6" s="1"/>
  <c r="AB633" i="6"/>
  <c r="AC633" i="6" s="1"/>
  <c r="AD633" i="6" s="1"/>
  <c r="AE633" i="6"/>
  <c r="AG633" i="6"/>
  <c r="AH633" i="6"/>
  <c r="AJ633" i="6"/>
  <c r="AK633" i="6" s="1"/>
  <c r="AB634" i="6"/>
  <c r="AC634" i="6" s="1"/>
  <c r="AD634" i="6" s="1"/>
  <c r="AE634" i="6"/>
  <c r="AG634" i="6"/>
  <c r="AH634" i="6"/>
  <c r="AJ634" i="6"/>
  <c r="AK634" i="6" s="1"/>
  <c r="AB635" i="6"/>
  <c r="AC635" i="6" s="1"/>
  <c r="AD635" i="6" s="1"/>
  <c r="AE635" i="6"/>
  <c r="AG635" i="6"/>
  <c r="AH635" i="6"/>
  <c r="AJ635" i="6"/>
  <c r="AK635" i="6" s="1"/>
  <c r="AB636" i="6"/>
  <c r="AC636" i="6" s="1"/>
  <c r="AD636" i="6" s="1"/>
  <c r="AE636" i="6"/>
  <c r="AG636" i="6"/>
  <c r="AH636" i="6"/>
  <c r="AJ636" i="6"/>
  <c r="AK636" i="6" s="1"/>
  <c r="AB637" i="6"/>
  <c r="AC637" i="6" s="1"/>
  <c r="AD637" i="6" s="1"/>
  <c r="AE637" i="6"/>
  <c r="AG637" i="6"/>
  <c r="AH637" i="6"/>
  <c r="AJ637" i="6"/>
  <c r="AK637" i="6" s="1"/>
  <c r="AB638" i="6"/>
  <c r="AC638" i="6" s="1"/>
  <c r="AD638" i="6" s="1"/>
  <c r="AE638" i="6"/>
  <c r="AG638" i="6"/>
  <c r="AH638" i="6"/>
  <c r="AJ638" i="6"/>
  <c r="AK638" i="6" s="1"/>
  <c r="AB639" i="6"/>
  <c r="AC639" i="6" s="1"/>
  <c r="AD639" i="6" s="1"/>
  <c r="AE639" i="6"/>
  <c r="AG639" i="6"/>
  <c r="AH639" i="6"/>
  <c r="AJ639" i="6"/>
  <c r="AK639" i="6"/>
  <c r="AB640" i="6"/>
  <c r="AC640" i="6" s="1"/>
  <c r="AD640" i="6" s="1"/>
  <c r="AE640" i="6"/>
  <c r="AG640" i="6"/>
  <c r="AH640" i="6"/>
  <c r="AJ640" i="6"/>
  <c r="AK640" i="6" s="1"/>
  <c r="AB641" i="6"/>
  <c r="AC641" i="6" s="1"/>
  <c r="AD641" i="6" s="1"/>
  <c r="AE641" i="6"/>
  <c r="AG641" i="6"/>
  <c r="AH641" i="6"/>
  <c r="AJ641" i="6"/>
  <c r="AK641" i="6" s="1"/>
  <c r="AB642" i="6"/>
  <c r="AC642" i="6" s="1"/>
  <c r="AD642" i="6" s="1"/>
  <c r="AE642" i="6"/>
  <c r="AG642" i="6"/>
  <c r="AH642" i="6"/>
  <c r="AJ642" i="6"/>
  <c r="AK642" i="6"/>
  <c r="AB643" i="6"/>
  <c r="AC643" i="6" s="1"/>
  <c r="AD643" i="6" s="1"/>
  <c r="AE643" i="6"/>
  <c r="AG643" i="6"/>
  <c r="AH643" i="6"/>
  <c r="AJ643" i="6"/>
  <c r="AK643" i="6" s="1"/>
  <c r="AB644" i="6"/>
  <c r="AC644" i="6" s="1"/>
  <c r="AD644" i="6" s="1"/>
  <c r="AE644" i="6"/>
  <c r="AG644" i="6"/>
  <c r="AH644" i="6"/>
  <c r="AJ644" i="6"/>
  <c r="AK644" i="6" s="1"/>
  <c r="AB645" i="6"/>
  <c r="AC645" i="6" s="1"/>
  <c r="AD645" i="6" s="1"/>
  <c r="AE645" i="6"/>
  <c r="AG645" i="6"/>
  <c r="AH645" i="6"/>
  <c r="AJ645" i="6"/>
  <c r="AK645" i="6" s="1"/>
  <c r="AB646" i="6"/>
  <c r="AC646" i="6" s="1"/>
  <c r="AD646" i="6" s="1"/>
  <c r="AE646" i="6"/>
  <c r="AG646" i="6"/>
  <c r="AH646" i="6"/>
  <c r="AJ646" i="6"/>
  <c r="AK646" i="6" s="1"/>
  <c r="AB647" i="6"/>
  <c r="AC647" i="6" s="1"/>
  <c r="AD647" i="6" s="1"/>
  <c r="AE647" i="6"/>
  <c r="AG647" i="6"/>
  <c r="AH647" i="6"/>
  <c r="AJ647" i="6"/>
  <c r="AK647" i="6" s="1"/>
  <c r="AB648" i="6"/>
  <c r="AC648" i="6" s="1"/>
  <c r="AD648" i="6" s="1"/>
  <c r="AE648" i="6"/>
  <c r="AG648" i="6"/>
  <c r="AH648" i="6"/>
  <c r="AJ648" i="6"/>
  <c r="AK648" i="6" s="1"/>
  <c r="AB649" i="6"/>
  <c r="AC649" i="6" s="1"/>
  <c r="AD649" i="6" s="1"/>
  <c r="AE649" i="6"/>
  <c r="AG649" i="6"/>
  <c r="AH649" i="6"/>
  <c r="AJ649" i="6"/>
  <c r="AK649" i="6" s="1"/>
  <c r="AB650" i="6"/>
  <c r="AC650" i="6" s="1"/>
  <c r="AD650" i="6" s="1"/>
  <c r="AE650" i="6"/>
  <c r="AG650" i="6"/>
  <c r="AH650" i="6"/>
  <c r="AJ650" i="6"/>
  <c r="AK650" i="6" s="1"/>
  <c r="AB651" i="6"/>
  <c r="AC651" i="6" s="1"/>
  <c r="AD651" i="6" s="1"/>
  <c r="AE651" i="6"/>
  <c r="AG651" i="6"/>
  <c r="AH651" i="6"/>
  <c r="AJ651" i="6"/>
  <c r="AK651" i="6" s="1"/>
  <c r="AB652" i="6"/>
  <c r="AC652" i="6" s="1"/>
  <c r="AD652" i="6" s="1"/>
  <c r="AE652" i="6"/>
  <c r="AG652" i="6"/>
  <c r="AH652" i="6"/>
  <c r="AJ652" i="6"/>
  <c r="AK652" i="6" s="1"/>
  <c r="AB653" i="6"/>
  <c r="AC653" i="6" s="1"/>
  <c r="AD653" i="6" s="1"/>
  <c r="AE653" i="6"/>
  <c r="AG653" i="6"/>
  <c r="AH653" i="6"/>
  <c r="AJ653" i="6"/>
  <c r="AK653" i="6" s="1"/>
  <c r="AB654" i="6"/>
  <c r="AC654" i="6" s="1"/>
  <c r="AD654" i="6" s="1"/>
  <c r="AE654" i="6"/>
  <c r="AG654" i="6"/>
  <c r="AH654" i="6"/>
  <c r="AJ654" i="6"/>
  <c r="AK654" i="6" s="1"/>
  <c r="AB655" i="6"/>
  <c r="AC655" i="6" s="1"/>
  <c r="AD655" i="6" s="1"/>
  <c r="AE655" i="6"/>
  <c r="AG655" i="6"/>
  <c r="AH655" i="6"/>
  <c r="AJ655" i="6"/>
  <c r="AK655" i="6" s="1"/>
  <c r="AB656" i="6"/>
  <c r="AC656" i="6" s="1"/>
  <c r="AD656" i="6" s="1"/>
  <c r="AE656" i="6"/>
  <c r="AG656" i="6"/>
  <c r="AH656" i="6"/>
  <c r="AJ656" i="6"/>
  <c r="AK656" i="6" s="1"/>
  <c r="AB657" i="6"/>
  <c r="AC657" i="6" s="1"/>
  <c r="AD657" i="6" s="1"/>
  <c r="AE657" i="6"/>
  <c r="AG657" i="6"/>
  <c r="AH657" i="6"/>
  <c r="AJ657" i="6"/>
  <c r="AK657" i="6" s="1"/>
  <c r="AB658" i="6"/>
  <c r="AC658" i="6" s="1"/>
  <c r="AD658" i="6" s="1"/>
  <c r="AE658" i="6"/>
  <c r="AG658" i="6"/>
  <c r="AH658" i="6"/>
  <c r="AJ658" i="6"/>
  <c r="AK658" i="6" s="1"/>
  <c r="AB659" i="6"/>
  <c r="AC659" i="6" s="1"/>
  <c r="AD659" i="6" s="1"/>
  <c r="AE659" i="6"/>
  <c r="AG659" i="6"/>
  <c r="AH659" i="6"/>
  <c r="AJ659" i="6"/>
  <c r="AK659" i="6" s="1"/>
  <c r="AB660" i="6"/>
  <c r="AC660" i="6" s="1"/>
  <c r="AD660" i="6" s="1"/>
  <c r="AE660" i="6"/>
  <c r="AG660" i="6"/>
  <c r="AH660" i="6"/>
  <c r="AJ660" i="6"/>
  <c r="AK660" i="6" s="1"/>
  <c r="AB661" i="6"/>
  <c r="AC661" i="6" s="1"/>
  <c r="AD661" i="6" s="1"/>
  <c r="AE661" i="6"/>
  <c r="AG661" i="6"/>
  <c r="AH661" i="6"/>
  <c r="AJ661" i="6"/>
  <c r="AK661" i="6" s="1"/>
  <c r="AB662" i="6"/>
  <c r="AC662" i="6" s="1"/>
  <c r="AD662" i="6" s="1"/>
  <c r="AE662" i="6"/>
  <c r="AG662" i="6"/>
  <c r="AH662" i="6"/>
  <c r="AJ662" i="6"/>
  <c r="AK662" i="6" s="1"/>
  <c r="AB663" i="6"/>
  <c r="AC663" i="6" s="1"/>
  <c r="AD663" i="6" s="1"/>
  <c r="AE663" i="6"/>
  <c r="AG663" i="6"/>
  <c r="AH663" i="6"/>
  <c r="AJ663" i="6"/>
  <c r="AK663" i="6" s="1"/>
  <c r="AB664" i="6"/>
  <c r="AC664" i="6" s="1"/>
  <c r="AD664" i="6" s="1"/>
  <c r="AE664" i="6"/>
  <c r="AG664" i="6"/>
  <c r="AH664" i="6"/>
  <c r="AJ664" i="6"/>
  <c r="AK664" i="6" s="1"/>
  <c r="AB665" i="6"/>
  <c r="AC665" i="6" s="1"/>
  <c r="AD665" i="6" s="1"/>
  <c r="AE665" i="6"/>
  <c r="AG665" i="6"/>
  <c r="AH665" i="6"/>
  <c r="AJ665" i="6"/>
  <c r="AK665" i="6" s="1"/>
  <c r="AB666" i="6"/>
  <c r="AC666" i="6" s="1"/>
  <c r="AD666" i="6" s="1"/>
  <c r="AE666" i="6"/>
  <c r="AG666" i="6"/>
  <c r="AH666" i="6"/>
  <c r="AJ666" i="6"/>
  <c r="AK666" i="6" s="1"/>
  <c r="AB667" i="6"/>
  <c r="AC667" i="6" s="1"/>
  <c r="AD667" i="6" s="1"/>
  <c r="AE667" i="6"/>
  <c r="AG667" i="6"/>
  <c r="AH667" i="6"/>
  <c r="AJ667" i="6"/>
  <c r="AK667" i="6" s="1"/>
  <c r="AB668" i="6"/>
  <c r="AC668" i="6" s="1"/>
  <c r="AD668" i="6" s="1"/>
  <c r="AE668" i="6"/>
  <c r="AG668" i="6"/>
  <c r="AH668" i="6"/>
  <c r="AJ668" i="6"/>
  <c r="AK668" i="6" s="1"/>
  <c r="AB669" i="6"/>
  <c r="AC669" i="6" s="1"/>
  <c r="AD669" i="6" s="1"/>
  <c r="AE669" i="6"/>
  <c r="AG669" i="6"/>
  <c r="AH669" i="6"/>
  <c r="AJ669" i="6"/>
  <c r="AK669" i="6" s="1"/>
  <c r="AB670" i="6"/>
  <c r="AC670" i="6" s="1"/>
  <c r="AD670" i="6" s="1"/>
  <c r="AE670" i="6"/>
  <c r="AG670" i="6"/>
  <c r="AH670" i="6"/>
  <c r="AJ670" i="6"/>
  <c r="AK670" i="6" s="1"/>
  <c r="AB671" i="6"/>
  <c r="AC671" i="6" s="1"/>
  <c r="AD671" i="6" s="1"/>
  <c r="AE671" i="6"/>
  <c r="AG671" i="6"/>
  <c r="AH671" i="6"/>
  <c r="AJ671" i="6"/>
  <c r="AK671" i="6" s="1"/>
  <c r="AB672" i="6"/>
  <c r="AC672" i="6" s="1"/>
  <c r="AD672" i="6" s="1"/>
  <c r="AE672" i="6"/>
  <c r="AG672" i="6"/>
  <c r="AH672" i="6"/>
  <c r="AJ672" i="6"/>
  <c r="AK672" i="6" s="1"/>
  <c r="AB673" i="6"/>
  <c r="AC673" i="6" s="1"/>
  <c r="AD673" i="6" s="1"/>
  <c r="AE673" i="6"/>
  <c r="AG673" i="6"/>
  <c r="AH673" i="6"/>
  <c r="AJ673" i="6"/>
  <c r="AK673" i="6" s="1"/>
  <c r="AB674" i="6"/>
  <c r="AC674" i="6" s="1"/>
  <c r="AD674" i="6" s="1"/>
  <c r="AE674" i="6"/>
  <c r="AG674" i="6"/>
  <c r="AH674" i="6"/>
  <c r="AJ674" i="6"/>
  <c r="AK674" i="6" s="1"/>
  <c r="AB675" i="6"/>
  <c r="AC675" i="6" s="1"/>
  <c r="AD675" i="6" s="1"/>
  <c r="AE675" i="6"/>
  <c r="AG675" i="6"/>
  <c r="AH675" i="6"/>
  <c r="AJ675" i="6"/>
  <c r="AK675" i="6" s="1"/>
  <c r="AB676" i="6"/>
  <c r="AC676" i="6" s="1"/>
  <c r="AD676" i="6" s="1"/>
  <c r="AE676" i="6"/>
  <c r="AG676" i="6"/>
  <c r="AH676" i="6"/>
  <c r="AJ676" i="6"/>
  <c r="AK676" i="6" s="1"/>
  <c r="AB677" i="6"/>
  <c r="AC677" i="6" s="1"/>
  <c r="AD677" i="6" s="1"/>
  <c r="AE677" i="6"/>
  <c r="AG677" i="6"/>
  <c r="AH677" i="6"/>
  <c r="AJ677" i="6"/>
  <c r="AK677" i="6" s="1"/>
  <c r="AB678" i="6"/>
  <c r="AC678" i="6" s="1"/>
  <c r="AD678" i="6" s="1"/>
  <c r="AE678" i="6"/>
  <c r="AG678" i="6"/>
  <c r="AH678" i="6"/>
  <c r="AJ678" i="6"/>
  <c r="AK678" i="6" s="1"/>
  <c r="AB679" i="6"/>
  <c r="AC679" i="6"/>
  <c r="AD679" i="6" s="1"/>
  <c r="AE679" i="6"/>
  <c r="AG679" i="6"/>
  <c r="AH679" i="6"/>
  <c r="AJ679" i="6"/>
  <c r="AK679" i="6" s="1"/>
  <c r="AB680" i="6"/>
  <c r="AC680" i="6"/>
  <c r="AD680" i="6" s="1"/>
  <c r="AE680" i="6"/>
  <c r="AG680" i="6"/>
  <c r="AH680" i="6"/>
  <c r="AJ680" i="6"/>
  <c r="AK680" i="6"/>
  <c r="AB681" i="6"/>
  <c r="AC681" i="6"/>
  <c r="AD681" i="6" s="1"/>
  <c r="AE681" i="6"/>
  <c r="AG681" i="6"/>
  <c r="AH681" i="6"/>
  <c r="AJ681" i="6"/>
  <c r="AK681" i="6"/>
  <c r="AB682" i="6"/>
  <c r="AC682" i="6"/>
  <c r="AD682" i="6" s="1"/>
  <c r="AE682" i="6"/>
  <c r="AG682" i="6"/>
  <c r="AH682" i="6"/>
  <c r="AJ682" i="6"/>
  <c r="AK682" i="6"/>
  <c r="AB683" i="6"/>
  <c r="AC683" i="6"/>
  <c r="AD683" i="6" s="1"/>
  <c r="AE683" i="6"/>
  <c r="AG683" i="6"/>
  <c r="AH683" i="6"/>
  <c r="AJ683" i="6"/>
  <c r="AK683" i="6"/>
  <c r="AB684" i="6"/>
  <c r="AC684" i="6"/>
  <c r="AD684" i="6" s="1"/>
  <c r="AE684" i="6"/>
  <c r="AG684" i="6"/>
  <c r="AH684" i="6"/>
  <c r="AJ684" i="6"/>
  <c r="AK684" i="6"/>
  <c r="AB685" i="6"/>
  <c r="AC685" i="6"/>
  <c r="AD685" i="6" s="1"/>
  <c r="AE685" i="6"/>
  <c r="AG685" i="6"/>
  <c r="AH685" i="6"/>
  <c r="AJ685" i="6"/>
  <c r="AK685" i="6"/>
  <c r="AB686" i="6"/>
  <c r="AC686" i="6"/>
  <c r="AD686" i="6" s="1"/>
  <c r="AE686" i="6"/>
  <c r="AG686" i="6"/>
  <c r="AH686" i="6"/>
  <c r="AJ686" i="6"/>
  <c r="AK686" i="6"/>
  <c r="AJ678" i="5"/>
  <c r="AJ590" i="5"/>
  <c r="AJ595" i="5"/>
  <c r="AJ596" i="5"/>
  <c r="AJ600" i="5"/>
  <c r="AJ604" i="5"/>
  <c r="AJ608" i="5"/>
  <c r="AJ613" i="5"/>
  <c r="AJ614" i="5"/>
  <c r="AJ622" i="5"/>
  <c r="AJ628" i="5"/>
  <c r="AJ631" i="5"/>
  <c r="AJ632" i="5"/>
  <c r="AJ636" i="5"/>
  <c r="AJ640" i="5"/>
  <c r="AJ646" i="5"/>
  <c r="AJ649" i="5"/>
  <c r="AJ654" i="5"/>
  <c r="AJ659" i="5"/>
  <c r="AJ660" i="5"/>
  <c r="AJ664" i="5"/>
  <c r="AJ668" i="5"/>
  <c r="AJ672" i="5"/>
  <c r="AC222" i="5" l="1"/>
  <c r="AD222" i="5" s="1"/>
  <c r="AC273" i="5"/>
  <c r="AD273" i="5" s="1"/>
  <c r="AC206" i="5"/>
  <c r="AD206" i="5" s="1"/>
  <c r="AD220" i="5"/>
  <c r="AD228" i="5"/>
  <c r="AC220" i="5"/>
  <c r="AD213" i="5"/>
  <c r="AC184" i="5"/>
  <c r="AD184" i="5" s="1"/>
  <c r="AC219" i="5"/>
  <c r="AD219" i="5" s="1"/>
  <c r="AC192" i="5"/>
  <c r="AD192" i="5" s="1"/>
  <c r="AC72" i="5"/>
  <c r="AD72" i="5"/>
  <c r="AD259" i="5"/>
  <c r="AC259" i="5"/>
  <c r="AC41" i="5"/>
  <c r="AD41" i="5" s="1"/>
  <c r="AC207" i="5"/>
  <c r="AD207" i="5" s="1"/>
  <c r="AC191" i="5"/>
  <c r="AD191" i="5"/>
  <c r="AC168" i="5"/>
  <c r="AD168" i="5" s="1"/>
  <c r="AC57" i="5"/>
  <c r="AD57" i="5" s="1"/>
  <c r="AC238" i="5"/>
  <c r="AD238" i="5" s="1"/>
  <c r="AC80" i="5"/>
  <c r="AD80" i="5" s="1"/>
  <c r="AC215" i="5"/>
  <c r="AD215" i="5" s="1"/>
  <c r="AC176" i="5"/>
  <c r="AD176" i="5" s="1"/>
  <c r="AC212" i="5"/>
  <c r="AD212" i="5" s="1"/>
  <c r="AC173" i="5"/>
  <c r="AD173" i="5"/>
  <c r="AD380" i="5"/>
  <c r="AD199" i="5"/>
  <c r="AD172" i="5"/>
  <c r="AD142" i="5"/>
  <c r="AD79" i="5"/>
  <c r="AD59" i="5"/>
  <c r="AD358" i="5"/>
  <c r="AD237" i="5"/>
  <c r="AD159" i="5"/>
  <c r="AD433" i="5"/>
  <c r="AD310" i="5"/>
  <c r="AD245" i="5"/>
  <c r="AD227" i="5"/>
  <c r="AD246" i="5"/>
  <c r="AD197" i="5"/>
  <c r="AD231" i="5"/>
  <c r="AD182" i="5"/>
  <c r="AD165" i="5"/>
  <c r="AD160" i="5"/>
  <c r="AD127" i="5"/>
  <c r="AD263" i="5"/>
  <c r="AD252" i="5"/>
  <c r="AD239" i="5"/>
  <c r="AD166" i="5"/>
  <c r="AC274" i="5"/>
  <c r="AD274" i="5" s="1"/>
  <c r="AC229" i="5"/>
  <c r="AD229" i="5" s="1"/>
  <c r="AC223" i="5"/>
  <c r="AD223" i="5" s="1"/>
  <c r="AD175" i="5"/>
  <c r="AC158" i="5"/>
  <c r="AD158" i="5" s="1"/>
  <c r="AD128" i="5"/>
  <c r="AC103" i="5"/>
  <c r="AD103" i="5" s="1"/>
  <c r="AD89" i="5"/>
  <c r="AD366" i="5"/>
  <c r="AD555" i="5"/>
  <c r="AD342" i="5"/>
  <c r="AD527" i="5"/>
  <c r="AD386" i="5"/>
  <c r="AD371" i="5"/>
  <c r="AD282" i="5"/>
  <c r="AD281" i="5"/>
  <c r="AD290" i="5"/>
  <c r="AD520" i="5"/>
  <c r="AD498" i="5"/>
  <c r="AD496" i="5"/>
  <c r="AD404" i="5"/>
  <c r="AD364" i="5"/>
  <c r="AD420" i="5"/>
  <c r="AD418" i="5"/>
  <c r="AD396" i="5"/>
  <c r="AD378" i="5"/>
  <c r="AD356" i="5"/>
  <c r="AD318" i="5"/>
  <c r="AD298" i="5"/>
  <c r="AD545" i="5"/>
  <c r="AD543" i="5"/>
  <c r="AD514" i="5"/>
  <c r="AD512" i="5"/>
  <c r="AD490" i="5"/>
  <c r="AD451" i="5"/>
  <c r="AD449" i="5"/>
  <c r="AD350" i="5"/>
  <c r="AD529" i="5"/>
  <c r="AD521" i="5"/>
  <c r="AD475" i="5"/>
  <c r="AD427" i="5"/>
  <c r="AD348" i="5"/>
  <c r="AD335" i="5"/>
  <c r="AD327" i="5"/>
  <c r="AD305" i="5"/>
  <c r="AD459" i="5"/>
  <c r="AD435" i="5"/>
  <c r="AD546" i="5"/>
  <c r="AD482" i="5"/>
  <c r="AD480" i="5"/>
  <c r="AD412" i="5"/>
  <c r="AD410" i="5"/>
  <c r="AD306" i="5"/>
  <c r="AD289" i="5"/>
  <c r="AD542" i="5"/>
  <c r="AD511" i="5"/>
  <c r="AD297" i="5"/>
  <c r="AD565" i="5"/>
  <c r="AD559" i="5"/>
  <c r="AD537" i="5"/>
  <c r="AD535" i="5"/>
  <c r="AC526" i="5"/>
  <c r="AD526" i="5" s="1"/>
  <c r="AD506" i="5"/>
  <c r="AD495" i="5"/>
  <c r="AD467" i="5"/>
  <c r="AD465" i="5"/>
  <c r="AD443" i="5"/>
  <c r="AD441" i="5"/>
  <c r="AD384" i="5"/>
  <c r="AD340" i="5"/>
  <c r="AD294" i="5"/>
  <c r="AC666" i="5"/>
  <c r="AD666" i="5" s="1"/>
  <c r="AC650" i="5"/>
  <c r="AD650" i="5"/>
  <c r="AC618" i="5"/>
  <c r="AD618" i="5"/>
  <c r="AC602" i="5"/>
  <c r="AD602" i="5" s="1"/>
  <c r="AC586" i="5"/>
  <c r="AD586" i="5" s="1"/>
  <c r="AC584" i="5"/>
  <c r="AD584" i="5" s="1"/>
  <c r="AC664" i="5"/>
  <c r="AD664" i="5" s="1"/>
  <c r="AC648" i="5"/>
  <c r="AD648" i="5" s="1"/>
  <c r="AC632" i="5"/>
  <c r="AD632" i="5" s="1"/>
  <c r="AC616" i="5"/>
  <c r="AD616" i="5" s="1"/>
  <c r="AC600" i="5"/>
  <c r="AD600" i="5" s="1"/>
  <c r="AC582" i="5"/>
  <c r="AD582" i="5" s="1"/>
  <c r="AC575" i="5"/>
  <c r="AD575" i="5" s="1"/>
  <c r="AC662" i="5"/>
  <c r="AD662" i="5" s="1"/>
  <c r="AC676" i="5"/>
  <c r="AD676" i="5" s="1"/>
  <c r="AC660" i="5"/>
  <c r="AD660" i="5" s="1"/>
  <c r="AC644" i="5"/>
  <c r="AD644" i="5" s="1"/>
  <c r="AC628" i="5"/>
  <c r="AD628" i="5" s="1"/>
  <c r="AC612" i="5"/>
  <c r="AD612" i="5" s="1"/>
  <c r="AC596" i="5"/>
  <c r="AD596" i="5" s="1"/>
  <c r="AC578" i="5"/>
  <c r="AD578" i="5" s="1"/>
  <c r="AC562" i="5"/>
  <c r="AD562" i="5" s="1"/>
  <c r="AC674" i="5"/>
  <c r="AD674" i="5" s="1"/>
  <c r="AC658" i="5"/>
  <c r="AD658" i="5" s="1"/>
  <c r="AC642" i="5"/>
  <c r="AD642" i="5" s="1"/>
  <c r="AC626" i="5"/>
  <c r="AD626" i="5" s="1"/>
  <c r="AC610" i="5"/>
  <c r="AD610" i="5" s="1"/>
  <c r="AC594" i="5"/>
  <c r="AD594" i="5" s="1"/>
  <c r="AC585" i="5"/>
  <c r="AD585" i="5" s="1"/>
  <c r="AC567" i="5"/>
  <c r="AD567" i="5" s="1"/>
  <c r="AC634" i="5"/>
  <c r="AD634" i="5" s="1"/>
  <c r="AC614" i="5"/>
  <c r="AD614" i="5" s="1"/>
  <c r="AC598" i="5"/>
  <c r="AD598" i="5" s="1"/>
  <c r="AC580" i="5"/>
  <c r="AD580" i="5" s="1"/>
  <c r="AC571" i="5"/>
  <c r="AD571" i="5" s="1"/>
  <c r="AC672" i="5"/>
  <c r="AD672" i="5" s="1"/>
  <c r="AC656" i="5"/>
  <c r="AD656" i="5" s="1"/>
  <c r="AC640" i="5"/>
  <c r="AD640" i="5" s="1"/>
  <c r="AC624" i="5"/>
  <c r="AD624" i="5" s="1"/>
  <c r="AC608" i="5"/>
  <c r="AD608" i="5" s="1"/>
  <c r="AC592" i="5"/>
  <c r="AD592" i="5" s="1"/>
  <c r="AC678" i="5"/>
  <c r="AD678" i="5" s="1"/>
  <c r="AC646" i="5"/>
  <c r="AD646" i="5" s="1"/>
  <c r="AC630" i="5"/>
  <c r="AD630" i="5" s="1"/>
  <c r="AC557" i="5"/>
  <c r="AD557" i="5" s="1"/>
  <c r="AC670" i="5"/>
  <c r="AD670" i="5" s="1"/>
  <c r="AC654" i="5"/>
  <c r="AD654" i="5" s="1"/>
  <c r="AC638" i="5"/>
  <c r="AD638" i="5" s="1"/>
  <c r="AC622" i="5"/>
  <c r="AD622" i="5" s="1"/>
  <c r="AC606" i="5"/>
  <c r="AD606" i="5" s="1"/>
  <c r="AC590" i="5"/>
  <c r="AD590" i="5" s="1"/>
  <c r="AC572" i="5"/>
  <c r="AD572" i="5" s="1"/>
  <c r="AC570" i="5"/>
  <c r="AD570" i="5" s="1"/>
  <c r="AC668" i="5"/>
  <c r="AD668" i="5" s="1"/>
  <c r="AC652" i="5"/>
  <c r="AD652" i="5" s="1"/>
  <c r="AC636" i="5"/>
  <c r="AD636" i="5" s="1"/>
  <c r="AC620" i="5"/>
  <c r="AD620" i="5" s="1"/>
  <c r="AC604" i="5"/>
  <c r="AD604" i="5" s="1"/>
  <c r="AC588" i="5"/>
  <c r="AD588" i="5" s="1"/>
  <c r="AC563" i="5"/>
  <c r="AD563" i="5" s="1"/>
  <c r="AC523" i="5"/>
  <c r="AD523" i="5" s="1"/>
  <c r="AC508" i="5"/>
  <c r="AD508" i="5" s="1"/>
  <c r="AC328" i="5"/>
  <c r="AD328" i="5" s="1"/>
  <c r="AD576" i="5"/>
  <c r="AC549" i="5"/>
  <c r="AD549" i="5" s="1"/>
  <c r="AC541" i="5"/>
  <c r="AD541" i="5"/>
  <c r="AC531" i="5"/>
  <c r="AD531" i="5" s="1"/>
  <c r="AC516" i="5"/>
  <c r="AD516" i="5" s="1"/>
  <c r="AD503" i="5"/>
  <c r="AD488" i="5"/>
  <c r="AC485" i="5"/>
  <c r="AD485" i="5" s="1"/>
  <c r="AC483" i="5"/>
  <c r="AD483" i="5"/>
  <c r="AD473" i="5"/>
  <c r="AC470" i="5"/>
  <c r="AD470" i="5" s="1"/>
  <c r="AC468" i="5"/>
  <c r="AD468" i="5" s="1"/>
  <c r="AC447" i="5"/>
  <c r="AD447" i="5" s="1"/>
  <c r="AC437" i="5"/>
  <c r="AD437" i="5" s="1"/>
  <c r="AC414" i="5"/>
  <c r="AD414" i="5" s="1"/>
  <c r="AC333" i="5"/>
  <c r="AD333" i="5" s="1"/>
  <c r="AC462" i="5"/>
  <c r="AD462" i="5" s="1"/>
  <c r="AC439" i="5"/>
  <c r="AD439" i="5" s="1"/>
  <c r="AC429" i="5"/>
  <c r="AD429" i="5" s="1"/>
  <c r="AC406" i="5"/>
  <c r="AD406" i="5" s="1"/>
  <c r="AC300" i="5"/>
  <c r="AD300" i="5" s="1"/>
  <c r="AC556" i="5"/>
  <c r="AD556" i="5" s="1"/>
  <c r="AD553" i="5"/>
  <c r="AC547" i="5"/>
  <c r="AD547" i="5" s="1"/>
  <c r="AC539" i="5"/>
  <c r="AD539" i="5" s="1"/>
  <c r="AC493" i="5"/>
  <c r="AD493" i="5" s="1"/>
  <c r="AC491" i="5"/>
  <c r="AD491" i="5" s="1"/>
  <c r="AC478" i="5"/>
  <c r="AD478" i="5" s="1"/>
  <c r="AC476" i="5"/>
  <c r="AD476" i="5" s="1"/>
  <c r="AC455" i="5"/>
  <c r="AD455" i="5" s="1"/>
  <c r="AC445" i="5"/>
  <c r="AD445" i="5" s="1"/>
  <c r="AC422" i="5"/>
  <c r="AD422" i="5" s="1"/>
  <c r="AC365" i="5"/>
  <c r="AD365" i="5" s="1"/>
  <c r="AC309" i="5"/>
  <c r="AD309" i="5" s="1"/>
  <c r="AC188" i="5"/>
  <c r="AD188" i="5" s="1"/>
  <c r="AC149" i="5"/>
  <c r="AD149" i="5" s="1"/>
  <c r="AC139" i="5"/>
  <c r="AD139" i="5" s="1"/>
  <c r="AC123" i="5"/>
  <c r="AD123" i="5" s="1"/>
  <c r="AC110" i="5"/>
  <c r="AD110" i="5" s="1"/>
  <c r="AC84" i="5"/>
  <c r="AD84" i="5" s="1"/>
  <c r="AC76" i="5"/>
  <c r="AD76" i="5" s="1"/>
  <c r="AC533" i="5"/>
  <c r="AD533" i="5" s="1"/>
  <c r="AC460" i="5"/>
  <c r="AD460" i="5" s="1"/>
  <c r="AC416" i="5"/>
  <c r="AD416" i="5" s="1"/>
  <c r="AC357" i="5"/>
  <c r="AD357" i="5" s="1"/>
  <c r="AD568" i="5"/>
  <c r="AD564" i="5"/>
  <c r="AD554" i="5"/>
  <c r="AD534" i="5"/>
  <c r="AD519" i="5"/>
  <c r="AD504" i="5"/>
  <c r="AC501" i="5"/>
  <c r="AD501" i="5" s="1"/>
  <c r="AC499" i="5"/>
  <c r="AD499" i="5" s="1"/>
  <c r="AC463" i="5"/>
  <c r="AD463" i="5" s="1"/>
  <c r="AC453" i="5"/>
  <c r="AD453" i="5" s="1"/>
  <c r="AD425" i="5"/>
  <c r="AD402" i="5"/>
  <c r="AC399" i="5"/>
  <c r="AD399" i="5" s="1"/>
  <c r="AC397" i="5"/>
  <c r="AD397" i="5" s="1"/>
  <c r="AC279" i="5"/>
  <c r="AD279" i="5" s="1"/>
  <c r="AD675" i="5"/>
  <c r="AD667" i="5"/>
  <c r="AD659" i="5"/>
  <c r="AD651" i="5"/>
  <c r="AD643" i="5"/>
  <c r="AD635" i="5"/>
  <c r="AD627" i="5"/>
  <c r="AD619" i="5"/>
  <c r="AD611" i="5"/>
  <c r="AD603" i="5"/>
  <c r="AD595" i="5"/>
  <c r="AD587" i="5"/>
  <c r="AD579" i="5"/>
  <c r="AD574" i="5"/>
  <c r="AD569" i="5"/>
  <c r="AD550" i="5"/>
  <c r="AC524" i="5"/>
  <c r="AD524" i="5" s="1"/>
  <c r="AC522" i="5"/>
  <c r="AD522" i="5" s="1"/>
  <c r="AC509" i="5"/>
  <c r="AD509" i="5" s="1"/>
  <c r="AC507" i="5"/>
  <c r="AD507" i="5" s="1"/>
  <c r="AC486" i="5"/>
  <c r="AD486" i="5" s="1"/>
  <c r="AC471" i="5"/>
  <c r="AD471" i="5" s="1"/>
  <c r="AC461" i="5"/>
  <c r="AD461" i="5" s="1"/>
  <c r="AC430" i="5"/>
  <c r="AD430" i="5" s="1"/>
  <c r="AC428" i="5"/>
  <c r="AD428" i="5" s="1"/>
  <c r="AC407" i="5"/>
  <c r="AD407" i="5" s="1"/>
  <c r="AC405" i="5"/>
  <c r="AD405" i="5" s="1"/>
  <c r="AC341" i="5"/>
  <c r="AD341" i="5" s="1"/>
  <c r="AC317" i="5"/>
  <c r="AD317" i="5" s="1"/>
  <c r="AD560" i="5"/>
  <c r="AC532" i="5"/>
  <c r="AD532" i="5" s="1"/>
  <c r="AC530" i="5"/>
  <c r="AD530" i="5" s="1"/>
  <c r="AC517" i="5"/>
  <c r="AD517" i="5" s="1"/>
  <c r="AC515" i="5"/>
  <c r="AD515" i="5" s="1"/>
  <c r="AC494" i="5"/>
  <c r="AD494" i="5" s="1"/>
  <c r="AC484" i="5"/>
  <c r="AD484" i="5" s="1"/>
  <c r="AC469" i="5"/>
  <c r="AD469" i="5" s="1"/>
  <c r="AD438" i="5"/>
  <c r="AC438" i="5"/>
  <c r="AC436" i="5"/>
  <c r="AD436" i="5" s="1"/>
  <c r="AC415" i="5"/>
  <c r="AD415" i="5" s="1"/>
  <c r="AC413" i="5"/>
  <c r="AD413" i="5" s="1"/>
  <c r="AD677" i="5"/>
  <c r="AD669" i="5"/>
  <c r="AD661" i="5"/>
  <c r="AD653" i="5"/>
  <c r="AD645" i="5"/>
  <c r="AD637" i="5"/>
  <c r="AD629" i="5"/>
  <c r="AD621" i="5"/>
  <c r="AD613" i="5"/>
  <c r="AD605" i="5"/>
  <c r="AD597" i="5"/>
  <c r="AD589" i="5"/>
  <c r="AD581" i="5"/>
  <c r="AD566" i="5"/>
  <c r="AD561" i="5"/>
  <c r="AC548" i="5"/>
  <c r="AD548" i="5" s="1"/>
  <c r="AC540" i="5"/>
  <c r="AD540" i="5" s="1"/>
  <c r="AC538" i="5"/>
  <c r="AD538" i="5" s="1"/>
  <c r="AC502" i="5"/>
  <c r="AD502" i="5" s="1"/>
  <c r="AC492" i="5"/>
  <c r="AD492" i="5" s="1"/>
  <c r="AD479" i="5"/>
  <c r="AC477" i="5"/>
  <c r="AD477" i="5" s="1"/>
  <c r="AC446" i="5"/>
  <c r="AD446" i="5" s="1"/>
  <c r="AC444" i="5"/>
  <c r="AD444" i="5" s="1"/>
  <c r="AC423" i="5"/>
  <c r="AD423" i="5" s="1"/>
  <c r="AC421" i="5"/>
  <c r="AD421" i="5" s="1"/>
  <c r="AC400" i="5"/>
  <c r="AD400" i="5" s="1"/>
  <c r="AC379" i="5"/>
  <c r="AD379" i="5" s="1"/>
  <c r="AC349" i="5"/>
  <c r="AD349" i="5" s="1"/>
  <c r="AC325" i="5"/>
  <c r="AD325" i="5" s="1"/>
  <c r="AC293" i="5"/>
  <c r="AD293" i="5" s="1"/>
  <c r="AC518" i="5"/>
  <c r="AD518" i="5" s="1"/>
  <c r="AC558" i="5"/>
  <c r="AD558" i="5" s="1"/>
  <c r="AD552" i="5"/>
  <c r="AC525" i="5"/>
  <c r="AD525" i="5" s="1"/>
  <c r="AC510" i="5"/>
  <c r="AD510" i="5" s="1"/>
  <c r="AC500" i="5"/>
  <c r="AD500" i="5" s="1"/>
  <c r="AD487" i="5"/>
  <c r="AD457" i="5"/>
  <c r="AC454" i="5"/>
  <c r="AD454" i="5" s="1"/>
  <c r="AC452" i="5"/>
  <c r="AD452" i="5" s="1"/>
  <c r="AC431" i="5"/>
  <c r="AD431" i="5" s="1"/>
  <c r="AC408" i="5"/>
  <c r="AD408" i="5" s="1"/>
  <c r="AC398" i="5"/>
  <c r="AD398" i="5" s="1"/>
  <c r="AC393" i="5"/>
  <c r="AD393" i="5" s="1"/>
  <c r="AC392" i="5"/>
  <c r="AD392" i="5" s="1"/>
  <c r="AD382" i="5"/>
  <c r="AD287" i="5"/>
  <c r="AC284" i="5"/>
  <c r="AD284" i="5" s="1"/>
  <c r="AC276" i="5"/>
  <c r="AD276" i="5" s="1"/>
  <c r="AC257" i="5"/>
  <c r="AD257" i="5" s="1"/>
  <c r="AC171" i="5"/>
  <c r="AD171" i="5" s="1"/>
  <c r="AC155" i="5"/>
  <c r="AD155" i="5" s="1"/>
  <c r="AD132" i="5"/>
  <c r="AC132" i="5"/>
  <c r="AC116" i="5"/>
  <c r="AD116" i="5" s="1"/>
  <c r="AD385" i="5"/>
  <c r="AC376" i="5"/>
  <c r="AD376" i="5" s="1"/>
  <c r="AD370" i="5"/>
  <c r="AC362" i="5"/>
  <c r="AD362" i="5" s="1"/>
  <c r="AC354" i="5"/>
  <c r="AD354" i="5" s="1"/>
  <c r="AC346" i="5"/>
  <c r="AD346" i="5" s="1"/>
  <c r="AC338" i="5"/>
  <c r="AD338" i="5" s="1"/>
  <c r="AC330" i="5"/>
  <c r="AD330" i="5" s="1"/>
  <c r="AC271" i="5"/>
  <c r="AD271" i="5" s="1"/>
  <c r="AC225" i="5"/>
  <c r="AD225" i="5" s="1"/>
  <c r="AC203" i="5"/>
  <c r="AD203" i="5"/>
  <c r="AC100" i="5"/>
  <c r="AD100" i="5" s="1"/>
  <c r="AC68" i="5"/>
  <c r="AD68" i="5" s="1"/>
  <c r="AC53" i="5"/>
  <c r="AD53" i="5" s="1"/>
  <c r="AD544" i="5"/>
  <c r="AD536" i="5"/>
  <c r="AD528" i="5"/>
  <c r="AD513" i="5"/>
  <c r="AD505" i="5"/>
  <c r="AD497" i="5"/>
  <c r="AD489" i="5"/>
  <c r="AD481" i="5"/>
  <c r="AD474" i="5"/>
  <c r="AD466" i="5"/>
  <c r="AD458" i="5"/>
  <c r="AD450" i="5"/>
  <c r="AD442" i="5"/>
  <c r="AD434" i="5"/>
  <c r="AD426" i="5"/>
  <c r="AD419" i="5"/>
  <c r="AD411" i="5"/>
  <c r="AD403" i="5"/>
  <c r="AD395" i="5"/>
  <c r="AD389" i="5"/>
  <c r="AC374" i="5"/>
  <c r="AD374" i="5" s="1"/>
  <c r="AC323" i="5"/>
  <c r="AD323" i="5" s="1"/>
  <c r="AC315" i="5"/>
  <c r="AD315" i="5" s="1"/>
  <c r="AC307" i="5"/>
  <c r="AD307" i="5" s="1"/>
  <c r="AD303" i="5"/>
  <c r="AC291" i="5"/>
  <c r="AD291" i="5" s="1"/>
  <c r="AC285" i="5"/>
  <c r="AD285" i="5" s="1"/>
  <c r="AC267" i="5"/>
  <c r="AD267" i="5" s="1"/>
  <c r="AC178" i="5"/>
  <c r="AD178" i="5" s="1"/>
  <c r="AC94" i="5"/>
  <c r="AD94" i="5" s="1"/>
  <c r="AD390" i="5"/>
  <c r="AD383" i="5"/>
  <c r="AC331" i="5"/>
  <c r="AD331" i="5" s="1"/>
  <c r="AC321" i="5"/>
  <c r="AD321" i="5" s="1"/>
  <c r="AC313" i="5"/>
  <c r="AD313" i="5" s="1"/>
  <c r="AD288" i="5"/>
  <c r="AC283" i="5"/>
  <c r="AD283" i="5" s="1"/>
  <c r="AC275" i="5"/>
  <c r="AD275" i="5" s="1"/>
  <c r="AC209" i="5"/>
  <c r="AD209" i="5" s="1"/>
  <c r="AC133" i="5"/>
  <c r="AD133" i="5" s="1"/>
  <c r="AC131" i="5"/>
  <c r="AD131" i="5" s="1"/>
  <c r="AC117" i="5"/>
  <c r="AD117" i="5" s="1"/>
  <c r="AD377" i="5"/>
  <c r="AC369" i="5"/>
  <c r="AD369" i="5" s="1"/>
  <c r="AD363" i="5"/>
  <c r="AD355" i="5"/>
  <c r="AD347" i="5"/>
  <c r="AD339" i="5"/>
  <c r="AD334" i="5"/>
  <c r="AD326" i="5"/>
  <c r="AD280" i="5"/>
  <c r="AD272" i="5"/>
  <c r="AC235" i="5"/>
  <c r="AD235" i="5" s="1"/>
  <c r="AC202" i="5"/>
  <c r="AD202" i="5" s="1"/>
  <c r="AC69" i="5"/>
  <c r="AD69" i="5" s="1"/>
  <c r="AC62" i="5"/>
  <c r="AD62" i="5" s="1"/>
  <c r="AC54" i="5"/>
  <c r="AD54" i="5" s="1"/>
  <c r="AC47" i="5"/>
  <c r="AD47" i="5" s="1"/>
  <c r="AD391" i="5"/>
  <c r="AD387" i="5"/>
  <c r="AD372" i="5"/>
  <c r="AC361" i="5"/>
  <c r="AD361" i="5" s="1"/>
  <c r="AC353" i="5"/>
  <c r="AD353" i="5" s="1"/>
  <c r="AC345" i="5"/>
  <c r="AD345" i="5" s="1"/>
  <c r="AC337" i="5"/>
  <c r="AD337" i="5" s="1"/>
  <c r="AC324" i="5"/>
  <c r="AD324" i="5" s="1"/>
  <c r="AC316" i="5"/>
  <c r="AD316" i="5" s="1"/>
  <c r="AC308" i="5"/>
  <c r="AD308" i="5" s="1"/>
  <c r="AD301" i="5"/>
  <c r="AC292" i="5"/>
  <c r="AD292" i="5" s="1"/>
  <c r="AC270" i="5"/>
  <c r="AD270" i="5"/>
  <c r="AC243" i="5"/>
  <c r="AD243" i="5" s="1"/>
  <c r="AC233" i="5"/>
  <c r="AD233" i="5" s="1"/>
  <c r="AC218" i="5"/>
  <c r="AD218" i="5" s="1"/>
  <c r="AC187" i="5"/>
  <c r="AD187" i="5" s="1"/>
  <c r="AC162" i="5"/>
  <c r="AD162" i="5" s="1"/>
  <c r="AC148" i="5"/>
  <c r="AD148" i="5" s="1"/>
  <c r="AC124" i="5"/>
  <c r="AD124" i="5" s="1"/>
  <c r="AC109" i="5"/>
  <c r="AD109" i="5" s="1"/>
  <c r="AC60" i="5"/>
  <c r="AD60" i="5" s="1"/>
  <c r="AC45" i="5"/>
  <c r="AD45" i="5" s="1"/>
  <c r="AC37" i="5"/>
  <c r="AD37" i="5"/>
  <c r="AD388" i="5"/>
  <c r="AD381" i="5"/>
  <c r="AC367" i="5"/>
  <c r="AD367" i="5" s="1"/>
  <c r="AC359" i="5"/>
  <c r="AD359" i="5" s="1"/>
  <c r="AC351" i="5"/>
  <c r="AD351" i="5" s="1"/>
  <c r="AC343" i="5"/>
  <c r="AD343" i="5" s="1"/>
  <c r="AC332" i="5"/>
  <c r="AD332" i="5" s="1"/>
  <c r="AD319" i="5"/>
  <c r="AD311" i="5"/>
  <c r="AD302" i="5"/>
  <c r="AC299" i="5"/>
  <c r="AD299" i="5" s="1"/>
  <c r="AD295" i="5"/>
  <c r="AD286" i="5"/>
  <c r="AC278" i="5"/>
  <c r="AD278" i="5" s="1"/>
  <c r="AC268" i="5"/>
  <c r="AD268" i="5" s="1"/>
  <c r="AC241" i="5"/>
  <c r="AD241" i="5" s="1"/>
  <c r="AC93" i="5"/>
  <c r="AD93" i="5" s="1"/>
  <c r="AC208" i="5"/>
  <c r="AD208" i="5" s="1"/>
  <c r="AC193" i="5"/>
  <c r="AD193" i="5" s="1"/>
  <c r="AC170" i="5"/>
  <c r="AD170" i="5" s="1"/>
  <c r="AC99" i="5"/>
  <c r="AD99" i="5" s="1"/>
  <c r="AC92" i="5"/>
  <c r="AD92" i="5" s="1"/>
  <c r="AD86" i="5"/>
  <c r="AD85" i="5"/>
  <c r="AC75" i="5"/>
  <c r="AD75" i="5" s="1"/>
  <c r="AD253" i="5"/>
  <c r="AD248" i="5"/>
  <c r="AD244" i="5"/>
  <c r="AD236" i="5"/>
  <c r="AC216" i="5"/>
  <c r="AD216" i="5" s="1"/>
  <c r="AC130" i="5"/>
  <c r="AD130" i="5" s="1"/>
  <c r="AD97" i="5"/>
  <c r="AD73" i="5"/>
  <c r="AD58" i="5"/>
  <c r="AD277" i="5"/>
  <c r="AD269" i="5"/>
  <c r="AD262" i="5"/>
  <c r="AD258" i="5"/>
  <c r="AD240" i="5"/>
  <c r="AD232" i="5"/>
  <c r="AC224" i="5"/>
  <c r="AD224" i="5" s="1"/>
  <c r="AD221" i="5"/>
  <c r="AC201" i="5"/>
  <c r="AD201" i="5" s="1"/>
  <c r="AC186" i="5"/>
  <c r="AD186" i="5"/>
  <c r="AD164" i="5"/>
  <c r="AD163" i="5"/>
  <c r="AC154" i="5"/>
  <c r="AD154" i="5"/>
  <c r="AC147" i="5"/>
  <c r="AD147" i="5" s="1"/>
  <c r="AD141" i="5"/>
  <c r="AD140" i="5"/>
  <c r="AC83" i="5"/>
  <c r="AD83" i="5" s="1"/>
  <c r="AD61" i="5"/>
  <c r="AD46" i="5"/>
  <c r="AC36" i="5"/>
  <c r="AD36" i="5" s="1"/>
  <c r="AD254" i="5"/>
  <c r="AD249" i="5"/>
  <c r="AD152" i="5"/>
  <c r="AC107" i="5"/>
  <c r="AD107" i="5" s="1"/>
  <c r="AD88" i="5"/>
  <c r="AD81" i="5"/>
  <c r="AD63" i="5"/>
  <c r="AD48" i="5"/>
  <c r="AC217" i="5"/>
  <c r="AD217" i="5" s="1"/>
  <c r="AD194" i="5"/>
  <c r="AD179" i="5"/>
  <c r="AC161" i="5"/>
  <c r="AD161" i="5" s="1"/>
  <c r="AC138" i="5"/>
  <c r="AD138" i="5" s="1"/>
  <c r="AD125" i="5"/>
  <c r="AD119" i="5"/>
  <c r="AD112" i="5"/>
  <c r="AD105" i="5"/>
  <c r="AD95" i="5"/>
  <c r="AD70" i="5"/>
  <c r="AD55" i="5"/>
  <c r="AC44" i="5"/>
  <c r="AD44" i="5" s="1"/>
  <c r="AC169" i="5"/>
  <c r="AD169" i="5" s="1"/>
  <c r="AD136" i="5"/>
  <c r="AC91" i="5"/>
  <c r="AD91" i="5" s="1"/>
  <c r="AD42" i="5"/>
  <c r="AD265" i="5"/>
  <c r="AD250" i="5"/>
  <c r="AD210" i="5"/>
  <c r="AC177" i="5"/>
  <c r="AD177" i="5" s="1"/>
  <c r="AC122" i="5"/>
  <c r="AD122" i="5" s="1"/>
  <c r="AC115" i="5"/>
  <c r="AD115" i="5" s="1"/>
  <c r="AC108" i="5"/>
  <c r="AD108" i="5" s="1"/>
  <c r="AD101" i="5"/>
  <c r="AD77" i="5"/>
  <c r="AC67" i="5"/>
  <c r="AD67" i="5" s="1"/>
  <c r="AC52" i="5"/>
  <c r="AD52" i="5" s="1"/>
  <c r="AD261" i="5"/>
  <c r="AD256" i="5"/>
  <c r="AC247" i="5"/>
  <c r="AD247" i="5" s="1"/>
  <c r="AC242" i="5"/>
  <c r="AD242" i="5" s="1"/>
  <c r="AC234" i="5"/>
  <c r="AD234" i="5" s="1"/>
  <c r="AC226" i="5"/>
  <c r="AD226" i="5" s="1"/>
  <c r="AC200" i="5"/>
  <c r="AD200" i="5" s="1"/>
  <c r="AC185" i="5"/>
  <c r="AD185" i="5" s="1"/>
  <c r="AC156" i="5"/>
  <c r="AD156" i="5" s="1"/>
  <c r="AC146" i="5"/>
  <c r="AD146" i="5" s="1"/>
  <c r="AD120" i="5"/>
  <c r="AD113" i="5"/>
  <c r="AC85" i="5"/>
  <c r="AD65" i="5"/>
  <c r="AD50" i="5"/>
  <c r="AC38" i="5"/>
  <c r="AD38" i="5" s="1"/>
  <c r="AD153" i="5"/>
  <c r="AD145" i="5"/>
  <c r="AD137" i="5"/>
  <c r="AD129" i="5"/>
  <c r="AD121" i="5"/>
  <c r="AD114" i="5"/>
  <c r="AD106" i="5"/>
  <c r="AD98" i="5"/>
  <c r="AD90" i="5"/>
  <c r="AD82" i="5"/>
  <c r="AD74" i="5"/>
  <c r="AD66" i="5"/>
  <c r="AD51" i="5"/>
  <c r="AD43" i="5"/>
  <c r="AD35" i="5"/>
  <c r="AD588" i="10"/>
  <c r="AD618" i="10"/>
  <c r="AF587" i="4" l="1"/>
  <c r="AG587" i="4"/>
  <c r="AF588" i="4"/>
  <c r="AG588" i="4"/>
  <c r="AF589" i="4"/>
  <c r="AG589" i="4"/>
  <c r="AF590" i="4"/>
  <c r="AG590" i="4"/>
  <c r="AF591" i="4"/>
  <c r="AG591" i="4"/>
  <c r="AF592" i="4"/>
  <c r="AG592" i="4"/>
  <c r="AF593" i="4"/>
  <c r="AG593" i="4"/>
  <c r="AF594" i="4"/>
  <c r="AG594" i="4"/>
  <c r="AF595" i="4"/>
  <c r="AG595" i="4"/>
  <c r="AF596" i="4"/>
  <c r="AG596" i="4"/>
  <c r="AF597" i="4"/>
  <c r="AG597" i="4"/>
  <c r="AF598" i="4"/>
  <c r="AG598" i="4"/>
  <c r="AF599" i="4"/>
  <c r="AG599" i="4"/>
  <c r="AF600" i="4"/>
  <c r="AG600" i="4"/>
  <c r="AF601" i="4"/>
  <c r="AG601" i="4"/>
  <c r="AF602" i="4"/>
  <c r="AG602" i="4"/>
  <c r="AF603" i="4"/>
  <c r="AG603" i="4"/>
  <c r="AF604" i="4"/>
  <c r="AG604" i="4"/>
  <c r="AF605" i="4"/>
  <c r="AG605" i="4"/>
  <c r="AF606" i="4"/>
  <c r="AG606" i="4"/>
  <c r="AF607" i="4"/>
  <c r="AG607" i="4"/>
  <c r="AF608" i="4"/>
  <c r="AG608" i="4"/>
  <c r="AF609" i="4"/>
  <c r="AG609" i="4"/>
  <c r="AF610" i="4"/>
  <c r="AG610" i="4"/>
  <c r="AF611" i="4"/>
  <c r="AG611" i="4"/>
  <c r="AF612" i="4"/>
  <c r="AG612" i="4"/>
  <c r="AF613" i="4"/>
  <c r="AG613" i="4"/>
  <c r="AF614" i="4"/>
  <c r="AG614" i="4"/>
  <c r="AF615" i="4"/>
  <c r="AG615" i="4"/>
  <c r="AF616" i="4"/>
  <c r="AG616" i="4"/>
  <c r="AF617" i="4"/>
  <c r="AG617" i="4"/>
  <c r="AF618" i="4"/>
  <c r="AG618" i="4"/>
  <c r="AF619" i="4"/>
  <c r="AG619" i="4"/>
  <c r="AF620" i="4"/>
  <c r="AG620" i="4"/>
  <c r="AF621" i="4"/>
  <c r="AG621" i="4"/>
  <c r="AF622" i="4"/>
  <c r="AG622" i="4"/>
  <c r="AF623" i="4"/>
  <c r="AG623" i="4"/>
  <c r="AF624" i="4"/>
  <c r="AG624" i="4"/>
  <c r="AF625" i="4"/>
  <c r="AG625" i="4"/>
  <c r="AF626" i="4"/>
  <c r="AG626" i="4"/>
  <c r="AF627" i="4"/>
  <c r="AG627" i="4"/>
  <c r="AF628" i="4"/>
  <c r="AG628" i="4"/>
  <c r="AF629" i="4"/>
  <c r="AG629" i="4"/>
  <c r="AF630" i="4"/>
  <c r="AG630" i="4"/>
  <c r="AF631" i="4"/>
  <c r="AG631" i="4"/>
  <c r="AF632" i="4"/>
  <c r="AG632" i="4"/>
  <c r="AF633" i="4"/>
  <c r="AG633" i="4"/>
  <c r="AF634" i="4"/>
  <c r="AG634" i="4"/>
  <c r="AF635" i="4"/>
  <c r="AG635" i="4"/>
  <c r="AF636" i="4"/>
  <c r="AG636" i="4"/>
  <c r="AF637" i="4"/>
  <c r="AG637" i="4"/>
  <c r="AF638" i="4"/>
  <c r="AG638" i="4"/>
  <c r="AF639" i="4"/>
  <c r="AG639" i="4"/>
  <c r="AF640" i="4"/>
  <c r="AG640" i="4"/>
  <c r="AF641" i="4"/>
  <c r="AG641" i="4"/>
  <c r="AF642" i="4"/>
  <c r="AG642" i="4"/>
  <c r="AF643" i="4"/>
  <c r="AG643" i="4"/>
  <c r="AF644" i="4"/>
  <c r="AG644" i="4"/>
  <c r="AF645" i="4"/>
  <c r="AG645" i="4"/>
  <c r="AF646" i="4"/>
  <c r="AG646" i="4"/>
  <c r="AF647" i="4"/>
  <c r="AG647" i="4"/>
  <c r="AF648" i="4"/>
  <c r="AG648" i="4"/>
  <c r="AF649" i="4"/>
  <c r="AG649" i="4"/>
  <c r="AF650" i="4"/>
  <c r="AG650" i="4"/>
  <c r="AF651" i="4"/>
  <c r="AG651" i="4"/>
  <c r="AF652" i="4"/>
  <c r="AG652" i="4"/>
  <c r="AF653" i="4"/>
  <c r="AG653" i="4"/>
  <c r="AF654" i="4"/>
  <c r="AG654" i="4"/>
  <c r="AF655" i="4"/>
  <c r="AG655" i="4"/>
  <c r="AF656" i="4"/>
  <c r="AG656" i="4"/>
  <c r="AF657" i="4"/>
  <c r="AG657" i="4"/>
  <c r="AF658" i="4"/>
  <c r="AG658" i="4"/>
  <c r="AF659" i="4"/>
  <c r="AG659" i="4"/>
  <c r="AF660" i="4"/>
  <c r="AG660" i="4"/>
  <c r="AF661" i="4"/>
  <c r="AG661" i="4"/>
  <c r="AF662" i="4"/>
  <c r="AG662" i="4"/>
  <c r="AF663" i="4"/>
  <c r="AG663" i="4"/>
  <c r="AF664" i="4"/>
  <c r="AG664" i="4"/>
  <c r="AF665" i="4"/>
  <c r="AG665" i="4"/>
  <c r="AF666" i="4"/>
  <c r="AG666" i="4"/>
  <c r="AF667" i="4"/>
  <c r="AG667" i="4"/>
  <c r="AF668" i="4"/>
  <c r="AG668" i="4"/>
  <c r="AF669" i="4"/>
  <c r="AG669" i="4"/>
  <c r="AF670" i="4"/>
  <c r="AG670" i="4"/>
  <c r="AF671" i="4"/>
  <c r="AG671" i="4"/>
  <c r="AF672" i="4"/>
  <c r="AG672" i="4"/>
  <c r="AF673" i="4"/>
  <c r="AG673" i="4"/>
  <c r="AF674" i="4"/>
  <c r="AG674" i="4"/>
  <c r="AF675" i="4"/>
  <c r="AG675" i="4"/>
  <c r="AF676" i="4"/>
  <c r="AG676" i="4"/>
  <c r="AF677" i="4"/>
  <c r="AG677" i="4"/>
  <c r="AF678" i="4"/>
  <c r="AG678" i="4"/>
  <c r="AA678" i="4"/>
  <c r="AB587" i="9"/>
  <c r="AG587" i="9"/>
  <c r="AH587" i="9"/>
  <c r="AB588" i="9"/>
  <c r="AG588" i="9"/>
  <c r="AH588" i="9"/>
  <c r="AB589" i="9"/>
  <c r="AG589" i="9"/>
  <c r="AH589" i="9"/>
  <c r="AB590" i="9"/>
  <c r="AG590" i="9"/>
  <c r="AH590" i="9"/>
  <c r="AB591" i="9"/>
  <c r="AG591" i="9"/>
  <c r="AH591" i="9"/>
  <c r="AB592" i="9"/>
  <c r="AC592" i="9" s="1"/>
  <c r="AG592" i="9"/>
  <c r="AH592" i="9"/>
  <c r="AB593" i="9"/>
  <c r="AC593" i="9" s="1"/>
  <c r="AG593" i="9"/>
  <c r="AH593" i="9"/>
  <c r="AB594" i="9"/>
  <c r="AG594" i="9"/>
  <c r="AH594" i="9"/>
  <c r="AB595" i="9"/>
  <c r="AG595" i="9"/>
  <c r="AH595" i="9"/>
  <c r="AB596" i="9"/>
  <c r="AG596" i="9"/>
  <c r="AH596" i="9"/>
  <c r="AB597" i="9"/>
  <c r="AG597" i="9"/>
  <c r="AH597" i="9"/>
  <c r="AB598" i="9"/>
  <c r="AG598" i="9"/>
  <c r="AH598" i="9"/>
  <c r="AB599" i="9"/>
  <c r="AC599" i="9" s="1"/>
  <c r="AG599" i="9"/>
  <c r="AH599" i="9"/>
  <c r="AB600" i="9"/>
  <c r="AC600" i="9" s="1"/>
  <c r="AG600" i="9"/>
  <c r="AH600" i="9"/>
  <c r="AB601" i="9"/>
  <c r="AG601" i="9"/>
  <c r="AH601" i="9"/>
  <c r="AB602" i="9"/>
  <c r="AG602" i="9"/>
  <c r="AH602" i="9"/>
  <c r="AB603" i="9"/>
  <c r="AG603" i="9"/>
  <c r="AH603" i="9"/>
  <c r="AB604" i="9"/>
  <c r="AG604" i="9"/>
  <c r="AH604" i="9"/>
  <c r="AB605" i="9"/>
  <c r="AG605" i="9"/>
  <c r="AH605" i="9"/>
  <c r="AB606" i="9"/>
  <c r="AC606" i="9" s="1"/>
  <c r="AG606" i="9"/>
  <c r="AH606" i="9"/>
  <c r="AB607" i="9"/>
  <c r="AC607" i="9" s="1"/>
  <c r="AG607" i="9"/>
  <c r="AH607" i="9"/>
  <c r="AB608" i="9"/>
  <c r="AG608" i="9"/>
  <c r="AH608" i="9"/>
  <c r="AB609" i="9"/>
  <c r="AG609" i="9"/>
  <c r="AH609" i="9"/>
  <c r="AB610" i="9"/>
  <c r="AG610" i="9"/>
  <c r="AH610" i="9"/>
  <c r="AB611" i="9"/>
  <c r="AG611" i="9"/>
  <c r="AH611" i="9"/>
  <c r="AB612" i="9"/>
  <c r="AG612" i="9"/>
  <c r="AH612" i="9"/>
  <c r="AB613" i="9"/>
  <c r="AC613" i="9" s="1"/>
  <c r="AG613" i="9"/>
  <c r="AH613" i="9"/>
  <c r="AB614" i="9"/>
  <c r="AC614" i="9" s="1"/>
  <c r="AG614" i="9"/>
  <c r="AH614" i="9"/>
  <c r="AB615" i="9"/>
  <c r="AG615" i="9"/>
  <c r="AH615" i="9"/>
  <c r="AB616" i="9"/>
  <c r="AG616" i="9"/>
  <c r="AH616" i="9"/>
  <c r="AB617" i="9"/>
  <c r="AG617" i="9"/>
  <c r="AH617" i="9"/>
  <c r="AB618" i="9"/>
  <c r="AG618" i="9"/>
  <c r="AH618" i="9"/>
  <c r="AB619" i="9"/>
  <c r="AG619" i="9"/>
  <c r="AH619" i="9"/>
  <c r="AB620" i="9"/>
  <c r="AC620" i="9" s="1"/>
  <c r="AG620" i="9"/>
  <c r="AH620" i="9"/>
  <c r="AB621" i="9"/>
  <c r="AC621" i="9" s="1"/>
  <c r="AG621" i="9"/>
  <c r="AH621" i="9"/>
  <c r="AB622" i="9"/>
  <c r="AG622" i="9"/>
  <c r="AH622" i="9"/>
  <c r="AB623" i="9"/>
  <c r="AG623" i="9"/>
  <c r="AH623" i="9"/>
  <c r="AB624" i="9"/>
  <c r="AG624" i="9"/>
  <c r="AH624" i="9"/>
  <c r="AB625" i="9"/>
  <c r="AG625" i="9"/>
  <c r="AH625" i="9"/>
  <c r="AB626" i="9"/>
  <c r="AG626" i="9"/>
  <c r="AH626" i="9"/>
  <c r="AB627" i="9"/>
  <c r="AC627" i="9" s="1"/>
  <c r="AG627" i="9"/>
  <c r="AH627" i="9"/>
  <c r="AB628" i="9"/>
  <c r="AC628" i="9" s="1"/>
  <c r="AG628" i="9"/>
  <c r="AH628" i="9"/>
  <c r="AB629" i="9"/>
  <c r="AG629" i="9"/>
  <c r="AH629" i="9"/>
  <c r="AB630" i="9"/>
  <c r="AG630" i="9"/>
  <c r="AH630" i="9"/>
  <c r="AB631" i="9"/>
  <c r="AG631" i="9"/>
  <c r="AH631" i="9"/>
  <c r="AB632" i="9"/>
  <c r="AG632" i="9"/>
  <c r="AH632" i="9"/>
  <c r="AB633" i="9"/>
  <c r="AG633" i="9"/>
  <c r="AH633" i="9"/>
  <c r="AB634" i="9"/>
  <c r="AC634" i="9" s="1"/>
  <c r="AG634" i="9"/>
  <c r="AH634" i="9"/>
  <c r="AB635" i="9"/>
  <c r="AC635" i="9" s="1"/>
  <c r="AG635" i="9"/>
  <c r="AH635" i="9"/>
  <c r="AB636" i="9"/>
  <c r="AG636" i="9"/>
  <c r="AH636" i="9"/>
  <c r="AB637" i="9"/>
  <c r="AG637" i="9"/>
  <c r="AH637" i="9"/>
  <c r="AB638" i="9"/>
  <c r="AG638" i="9"/>
  <c r="AH638" i="9"/>
  <c r="AB639" i="9"/>
  <c r="AG639" i="9"/>
  <c r="AH639" i="9"/>
  <c r="AB640" i="9"/>
  <c r="AG640" i="9"/>
  <c r="AH640" i="9"/>
  <c r="AB641" i="9"/>
  <c r="AC641" i="9" s="1"/>
  <c r="AG641" i="9"/>
  <c r="AH641" i="9"/>
  <c r="AB642" i="9"/>
  <c r="AC642" i="9" s="1"/>
  <c r="AG642" i="9"/>
  <c r="AH642" i="9"/>
  <c r="AB643" i="9"/>
  <c r="AG643" i="9"/>
  <c r="AH643" i="9"/>
  <c r="AB644" i="9"/>
  <c r="AG644" i="9"/>
  <c r="AH644" i="9"/>
  <c r="AB645" i="9"/>
  <c r="AG645" i="9"/>
  <c r="AH645" i="9"/>
  <c r="AB646" i="9"/>
  <c r="AG646" i="9"/>
  <c r="AH646" i="9"/>
  <c r="AB647" i="9"/>
  <c r="AG647" i="9"/>
  <c r="AH647" i="9"/>
  <c r="AB648" i="9"/>
  <c r="AC648" i="9" s="1"/>
  <c r="AG648" i="9"/>
  <c r="AH648" i="9"/>
  <c r="AB649" i="9"/>
  <c r="AC649" i="9" s="1"/>
  <c r="AG649" i="9"/>
  <c r="AH649" i="9"/>
  <c r="AB650" i="9"/>
  <c r="AG650" i="9"/>
  <c r="AH650" i="9"/>
  <c r="AB651" i="9"/>
  <c r="AG651" i="9"/>
  <c r="AH651" i="9"/>
  <c r="AB652" i="9"/>
  <c r="AG652" i="9"/>
  <c r="AH652" i="9"/>
  <c r="AB653" i="9"/>
  <c r="AG653" i="9"/>
  <c r="AH653" i="9"/>
  <c r="AB654" i="9"/>
  <c r="AG654" i="9"/>
  <c r="AH654" i="9"/>
  <c r="AB655" i="9"/>
  <c r="AC655" i="9" s="1"/>
  <c r="AG655" i="9"/>
  <c r="AH655" i="9"/>
  <c r="AB656" i="9"/>
  <c r="AC656" i="9" s="1"/>
  <c r="AG656" i="9"/>
  <c r="AH656" i="9"/>
  <c r="AB657" i="9"/>
  <c r="AG657" i="9"/>
  <c r="AH657" i="9"/>
  <c r="AB658" i="9"/>
  <c r="AG658" i="9"/>
  <c r="AH658" i="9"/>
  <c r="AB659" i="9"/>
  <c r="AG659" i="9"/>
  <c r="AH659" i="9"/>
  <c r="AB660" i="9"/>
  <c r="AG660" i="9"/>
  <c r="AH660" i="9"/>
  <c r="AB661" i="9"/>
  <c r="AG661" i="9"/>
  <c r="AH661" i="9"/>
  <c r="AB662" i="9"/>
  <c r="AC662" i="9" s="1"/>
  <c r="AG662" i="9"/>
  <c r="AH662" i="9"/>
  <c r="AB663" i="9"/>
  <c r="AC663" i="9" s="1"/>
  <c r="AG663" i="9"/>
  <c r="AH663" i="9"/>
  <c r="AB664" i="9"/>
  <c r="AG664" i="9"/>
  <c r="AH664" i="9"/>
  <c r="AB665" i="9"/>
  <c r="AG665" i="9"/>
  <c r="AH665" i="9"/>
  <c r="AB666" i="9"/>
  <c r="AG666" i="9"/>
  <c r="AH666" i="9"/>
  <c r="AB667" i="9"/>
  <c r="AG667" i="9"/>
  <c r="AH667" i="9"/>
  <c r="AB668" i="9"/>
  <c r="AG668" i="9"/>
  <c r="AH668" i="9"/>
  <c r="AB669" i="9"/>
  <c r="AC669" i="9" s="1"/>
  <c r="AG669" i="9"/>
  <c r="AH669" i="9"/>
  <c r="AB670" i="9"/>
  <c r="AC670" i="9" s="1"/>
  <c r="AG670" i="9"/>
  <c r="AH670" i="9"/>
  <c r="AB671" i="9"/>
  <c r="AG671" i="9"/>
  <c r="AH671" i="9"/>
  <c r="AB672" i="9"/>
  <c r="AG672" i="9"/>
  <c r="AH672" i="9"/>
  <c r="AB673" i="9"/>
  <c r="AG673" i="9"/>
  <c r="AH673" i="9"/>
  <c r="AB674" i="9"/>
  <c r="AG674" i="9"/>
  <c r="AH674" i="9"/>
  <c r="AB675" i="9"/>
  <c r="AG675" i="9"/>
  <c r="AH675" i="9"/>
  <c r="AB676" i="9"/>
  <c r="AC676" i="9" s="1"/>
  <c r="AG676" i="9"/>
  <c r="AH676" i="9"/>
  <c r="AB677" i="9"/>
  <c r="AC677" i="9" s="1"/>
  <c r="AG677" i="9"/>
  <c r="AH677" i="9"/>
  <c r="AB678" i="9"/>
  <c r="AG678" i="9"/>
  <c r="AH678" i="9"/>
  <c r="AA587" i="4"/>
  <c r="AA588" i="4"/>
  <c r="AA589" i="4"/>
  <c r="AA590" i="4"/>
  <c r="AA591" i="4"/>
  <c r="AA592" i="4"/>
  <c r="AB592" i="4" s="1"/>
  <c r="AA593" i="4"/>
  <c r="AB593" i="4" s="1"/>
  <c r="AA594" i="4"/>
  <c r="AA595" i="4"/>
  <c r="AA596" i="4"/>
  <c r="AA597" i="4"/>
  <c r="AA598" i="4"/>
  <c r="AA599" i="4"/>
  <c r="AB599" i="4" s="1"/>
  <c r="AA600" i="4"/>
  <c r="AB600" i="4" s="1"/>
  <c r="AA601" i="4"/>
  <c r="AA602" i="4"/>
  <c r="AA603" i="4"/>
  <c r="AA604" i="4"/>
  <c r="AA605" i="4"/>
  <c r="AA606" i="4"/>
  <c r="AB606" i="4" s="1"/>
  <c r="AA607" i="4"/>
  <c r="AB607" i="4" s="1"/>
  <c r="AA608" i="4"/>
  <c r="AA609" i="4"/>
  <c r="AA610" i="4"/>
  <c r="AA611" i="4"/>
  <c r="AA612" i="4"/>
  <c r="AA613" i="4"/>
  <c r="AB613" i="4" s="1"/>
  <c r="AA614" i="4"/>
  <c r="AB614" i="4" s="1"/>
  <c r="AA615" i="4"/>
  <c r="AA616" i="4"/>
  <c r="AA617" i="4"/>
  <c r="AA618" i="4"/>
  <c r="AA619" i="4"/>
  <c r="AA620" i="4"/>
  <c r="AB620" i="4" s="1"/>
  <c r="AA621" i="4"/>
  <c r="AB621" i="4" s="1"/>
  <c r="AA622" i="4"/>
  <c r="AA623" i="4"/>
  <c r="AA624" i="4"/>
  <c r="AA625" i="4"/>
  <c r="AA626" i="4"/>
  <c r="AA627" i="4"/>
  <c r="AB627" i="4" s="1"/>
  <c r="AA628" i="4"/>
  <c r="AB628" i="4" s="1"/>
  <c r="AA629" i="4"/>
  <c r="AA630" i="4"/>
  <c r="AA631" i="4"/>
  <c r="AA632" i="4"/>
  <c r="AA633" i="4"/>
  <c r="AA634" i="4"/>
  <c r="AB634" i="4" s="1"/>
  <c r="AA635" i="4"/>
  <c r="AB635" i="4" s="1"/>
  <c r="AA636" i="4"/>
  <c r="AA637" i="4"/>
  <c r="AA638" i="4"/>
  <c r="AA639" i="4"/>
  <c r="AA640" i="4"/>
  <c r="AA641" i="4"/>
  <c r="AB641" i="4" s="1"/>
  <c r="AA642" i="4"/>
  <c r="AB642" i="4" s="1"/>
  <c r="AA643" i="4"/>
  <c r="AA644" i="4"/>
  <c r="AA645" i="4"/>
  <c r="AA646" i="4"/>
  <c r="AA647" i="4"/>
  <c r="AA648" i="4"/>
  <c r="AB648" i="4" s="1"/>
  <c r="AA649" i="4"/>
  <c r="AB649" i="4" s="1"/>
  <c r="AA650" i="4"/>
  <c r="AA651" i="4"/>
  <c r="AA652" i="4"/>
  <c r="AA653" i="4"/>
  <c r="AA654" i="4"/>
  <c r="AA655" i="4"/>
  <c r="AB655" i="4" s="1"/>
  <c r="AA656" i="4"/>
  <c r="AB656" i="4" s="1"/>
  <c r="AA657" i="4"/>
  <c r="AA658" i="4"/>
  <c r="AA659" i="4"/>
  <c r="AA660" i="4"/>
  <c r="AA661" i="4"/>
  <c r="AA662" i="4"/>
  <c r="AB662" i="4" s="1"/>
  <c r="AA663" i="4"/>
  <c r="AB663" i="4" s="1"/>
  <c r="AA664" i="4"/>
  <c r="AA665" i="4"/>
  <c r="AA666" i="4"/>
  <c r="AA667" i="4"/>
  <c r="AA668" i="4"/>
  <c r="AA669" i="4"/>
  <c r="AB669" i="4" s="1"/>
  <c r="AA670" i="4"/>
  <c r="AB670" i="4" s="1"/>
  <c r="AA671" i="4"/>
  <c r="AA672" i="4"/>
  <c r="AA673" i="4"/>
  <c r="AA674" i="4"/>
  <c r="AA675" i="4"/>
  <c r="AA676" i="4"/>
  <c r="AB676" i="4" s="1"/>
  <c r="AA677" i="4"/>
  <c r="AB677" i="4" s="1"/>
  <c r="AI678" i="4" l="1"/>
  <c r="AJ678" i="4" s="1"/>
  <c r="AI677" i="4"/>
  <c r="AJ677" i="4" s="1"/>
  <c r="AI676" i="4"/>
  <c r="AJ676" i="4" s="1"/>
  <c r="AI674" i="4"/>
  <c r="AJ674" i="4" s="1"/>
  <c r="AI673" i="4"/>
  <c r="AJ673" i="4" s="1"/>
  <c r="AI672" i="4"/>
  <c r="AJ672" i="4" s="1"/>
  <c r="AI671" i="4"/>
  <c r="AJ671" i="4" s="1"/>
  <c r="AI666" i="4"/>
  <c r="AJ666" i="4" s="1"/>
  <c r="AI665" i="4"/>
  <c r="AJ665" i="4" s="1"/>
  <c r="AI663" i="4"/>
  <c r="AJ663" i="4" s="1"/>
  <c r="AI659" i="4"/>
  <c r="AJ659" i="4" s="1"/>
  <c r="AI657" i="4"/>
  <c r="AJ657" i="4" s="1"/>
  <c r="AI653" i="4"/>
  <c r="AJ653" i="4" s="1"/>
  <c r="AI650" i="4"/>
  <c r="AJ650" i="4" s="1"/>
  <c r="AI648" i="4"/>
  <c r="AJ648" i="4" s="1"/>
  <c r="AI646" i="4"/>
  <c r="AJ646" i="4" s="1"/>
  <c r="AI644" i="4"/>
  <c r="AJ644" i="4" s="1"/>
  <c r="AI643" i="4"/>
  <c r="AJ643" i="4" s="1"/>
  <c r="AI642" i="4"/>
  <c r="AJ642" i="4" s="1"/>
  <c r="AI641" i="4"/>
  <c r="AJ641" i="4" s="1"/>
  <c r="AI640" i="4"/>
  <c r="AJ640" i="4" s="1"/>
  <c r="AI638" i="4"/>
  <c r="AJ638" i="4" s="1"/>
  <c r="AI636" i="4"/>
  <c r="AJ636" i="4" s="1"/>
  <c r="AI635" i="4"/>
  <c r="AJ635" i="4" s="1"/>
  <c r="AI632" i="4"/>
  <c r="AJ632" i="4" s="1"/>
  <c r="AI630" i="4"/>
  <c r="AJ630" i="4" s="1"/>
  <c r="AI629" i="4"/>
  <c r="AJ629" i="4" s="1"/>
  <c r="AI626" i="4"/>
  <c r="AJ626" i="4" s="1"/>
  <c r="AI622" i="4"/>
  <c r="AJ622" i="4" s="1"/>
  <c r="AI620" i="4"/>
  <c r="AJ620" i="4" s="1"/>
  <c r="AI619" i="4"/>
  <c r="AJ619" i="4" s="1"/>
  <c r="AI612" i="4"/>
  <c r="AJ612" i="4" s="1"/>
  <c r="AI611" i="4"/>
  <c r="AJ611" i="4" s="1"/>
  <c r="AI610" i="4"/>
  <c r="AJ610" i="4" s="1"/>
  <c r="AI609" i="4"/>
  <c r="AJ609" i="4" s="1"/>
  <c r="AI607" i="4"/>
  <c r="AJ607" i="4" s="1"/>
  <c r="AI606" i="4"/>
  <c r="AJ606" i="4" s="1"/>
  <c r="AI662" i="4"/>
  <c r="AJ662" i="4" s="1"/>
  <c r="AI651" i="4"/>
  <c r="AJ651" i="4" s="1"/>
  <c r="AI645" i="4"/>
  <c r="AJ645" i="4" s="1"/>
  <c r="AI637" i="4"/>
  <c r="AJ637" i="4" s="1"/>
  <c r="AI675" i="4"/>
  <c r="AJ675" i="4" s="1"/>
  <c r="AI654" i="4"/>
  <c r="AJ654" i="4" s="1"/>
  <c r="AI652" i="4"/>
  <c r="AJ652" i="4" s="1"/>
  <c r="AI625" i="4"/>
  <c r="AJ625" i="4" s="1"/>
  <c r="AI627" i="4"/>
  <c r="AJ627" i="4" s="1"/>
  <c r="AI631" i="4"/>
  <c r="AJ631" i="4" s="1"/>
  <c r="AI668" i="4"/>
  <c r="AJ668" i="4" s="1"/>
  <c r="AI669" i="4"/>
  <c r="AJ669" i="4" s="1"/>
  <c r="AI658" i="4"/>
  <c r="AJ658" i="4" s="1"/>
  <c r="AI605" i="4"/>
  <c r="AJ605" i="4" s="1"/>
  <c r="AI604" i="4"/>
  <c r="AJ604" i="4" s="1"/>
  <c r="AI603" i="4"/>
  <c r="AJ603" i="4" s="1"/>
  <c r="AI602" i="4"/>
  <c r="AJ602" i="4" s="1"/>
  <c r="AI601" i="4"/>
  <c r="AJ601" i="4" s="1"/>
  <c r="AI600" i="4"/>
  <c r="AJ600" i="4" s="1"/>
  <c r="AI599" i="4"/>
  <c r="AJ599" i="4" s="1"/>
  <c r="AI598" i="4"/>
  <c r="AJ598" i="4" s="1"/>
  <c r="AI597" i="4"/>
  <c r="AJ597" i="4" s="1"/>
  <c r="AI596" i="4"/>
  <c r="AJ596" i="4" s="1"/>
  <c r="AI595" i="4"/>
  <c r="AJ595" i="4" s="1"/>
  <c r="AI594" i="4"/>
  <c r="AJ594" i="4" s="1"/>
  <c r="AI593" i="4"/>
  <c r="AJ593" i="4" s="1"/>
  <c r="AI592" i="4"/>
  <c r="AJ592" i="4" s="1"/>
  <c r="AI591" i="4"/>
  <c r="AI590" i="4"/>
  <c r="AJ590" i="4" s="1"/>
  <c r="AI589" i="4"/>
  <c r="AJ589" i="4" s="1"/>
  <c r="AI588" i="4"/>
  <c r="AJ588" i="4" s="1"/>
  <c r="AI661" i="4"/>
  <c r="AJ661" i="4" s="1"/>
  <c r="AI656" i="4"/>
  <c r="AJ656" i="4" s="1"/>
  <c r="AI649" i="4"/>
  <c r="AJ649" i="4" s="1"/>
  <c r="AI647" i="4"/>
  <c r="AJ647" i="4" s="1"/>
  <c r="AI639" i="4"/>
  <c r="AJ639" i="4" s="1"/>
  <c r="AI633" i="4"/>
  <c r="AJ633" i="4" s="1"/>
  <c r="AI623" i="4"/>
  <c r="AJ623" i="4" s="1"/>
  <c r="AI608" i="4"/>
  <c r="AJ608" i="4" s="1"/>
  <c r="AI587" i="4"/>
  <c r="AJ587" i="4" s="1"/>
  <c r="AI670" i="4"/>
  <c r="AJ670" i="4" s="1"/>
  <c r="AI667" i="4"/>
  <c r="AJ667" i="4" s="1"/>
  <c r="AI664" i="4"/>
  <c r="AJ664" i="4" s="1"/>
  <c r="AI660" i="4"/>
  <c r="AJ660" i="4" s="1"/>
  <c r="AI655" i="4"/>
  <c r="AJ655" i="4" s="1"/>
  <c r="AI634" i="4"/>
  <c r="AJ634" i="4" s="1"/>
  <c r="AI628" i="4"/>
  <c r="AJ628" i="4" s="1"/>
  <c r="AI624" i="4"/>
  <c r="AJ624" i="4" s="1"/>
  <c r="AI621" i="4"/>
  <c r="AJ621" i="4" s="1"/>
  <c r="AI618" i="4"/>
  <c r="AJ618" i="4" s="1"/>
  <c r="AI617" i="4"/>
  <c r="AJ617" i="4" s="1"/>
  <c r="AI616" i="4"/>
  <c r="AJ616" i="4" s="1"/>
  <c r="AI615" i="4"/>
  <c r="AJ615" i="4" s="1"/>
  <c r="AI614" i="4"/>
  <c r="AJ614" i="4" s="1"/>
  <c r="AI613" i="4"/>
  <c r="AJ613" i="4" s="1"/>
  <c r="AE678" i="9"/>
  <c r="AE677" i="9"/>
  <c r="AJ676" i="9"/>
  <c r="AK676" i="9" s="1"/>
  <c r="AE675" i="9"/>
  <c r="AE674" i="9"/>
  <c r="AJ673" i="9"/>
  <c r="AK673" i="9" s="1"/>
  <c r="AE672" i="9"/>
  <c r="AJ671" i="9"/>
  <c r="AK671" i="9" s="1"/>
  <c r="AJ670" i="9"/>
  <c r="AK670" i="9" s="1"/>
  <c r="AE669" i="9"/>
  <c r="AE668" i="9"/>
  <c r="AJ667" i="9"/>
  <c r="AK667" i="9" s="1"/>
  <c r="AJ666" i="9"/>
  <c r="AK666" i="9" s="1"/>
  <c r="AE665" i="9"/>
  <c r="AE664" i="9"/>
  <c r="AJ663" i="9"/>
  <c r="AK663" i="9" s="1"/>
  <c r="AJ662" i="9"/>
  <c r="AK662" i="9" s="1"/>
  <c r="AE661" i="9"/>
  <c r="AE660" i="9"/>
  <c r="AJ659" i="9"/>
  <c r="AK659" i="9" s="1"/>
  <c r="AJ658" i="9"/>
  <c r="AK658" i="9" s="1"/>
  <c r="AE657" i="9"/>
  <c r="AE656" i="9"/>
  <c r="AJ655" i="9"/>
  <c r="AK655" i="9" s="1"/>
  <c r="AJ654" i="9"/>
  <c r="AK654" i="9" s="1"/>
  <c r="AE653" i="9"/>
  <c r="AE652" i="9"/>
  <c r="AJ651" i="9"/>
  <c r="AK651" i="9" s="1"/>
  <c r="AJ650" i="9"/>
  <c r="AK650" i="9" s="1"/>
  <c r="AE649" i="9"/>
  <c r="AE648" i="9"/>
  <c r="AC671" i="9"/>
  <c r="AD671" i="9" s="1"/>
  <c r="AC667" i="9"/>
  <c r="AD667" i="9" s="1"/>
  <c r="AC665" i="9"/>
  <c r="AD665" i="9" s="1"/>
  <c r="AC661" i="9"/>
  <c r="AD661" i="9" s="1"/>
  <c r="AC659" i="9"/>
  <c r="AD659" i="9" s="1"/>
  <c r="AC657" i="9"/>
  <c r="AD657" i="9" s="1"/>
  <c r="AC653" i="9"/>
  <c r="AD653" i="9" s="1"/>
  <c r="AC651" i="9"/>
  <c r="AD651" i="9" s="1"/>
  <c r="AC678" i="9"/>
  <c r="AD678" i="9" s="1"/>
  <c r="AJ674" i="9"/>
  <c r="AK674" i="9" s="1"/>
  <c r="AE673" i="9"/>
  <c r="AJ677" i="9"/>
  <c r="AK677" i="9" s="1"/>
  <c r="AE676" i="9"/>
  <c r="AC673" i="9"/>
  <c r="AD673" i="9" s="1"/>
  <c r="AE670" i="9"/>
  <c r="AE666" i="9"/>
  <c r="AE662" i="9"/>
  <c r="AE658" i="9"/>
  <c r="AE654" i="9"/>
  <c r="AE650" i="9"/>
  <c r="AD676" i="9"/>
  <c r="AJ672" i="9"/>
  <c r="AK672" i="9" s="1"/>
  <c r="AE671" i="9"/>
  <c r="AD670" i="9"/>
  <c r="AJ668" i="9"/>
  <c r="AK668" i="9" s="1"/>
  <c r="AE667" i="9"/>
  <c r="AC666" i="9"/>
  <c r="AD666" i="9" s="1"/>
  <c r="AJ664" i="9"/>
  <c r="AK664" i="9" s="1"/>
  <c r="AE663" i="9"/>
  <c r="AD662" i="9"/>
  <c r="AJ660" i="9"/>
  <c r="AK660" i="9" s="1"/>
  <c r="AE659" i="9"/>
  <c r="AC658" i="9"/>
  <c r="AD658" i="9" s="1"/>
  <c r="AJ656" i="9"/>
  <c r="AK656" i="9" s="1"/>
  <c r="AE655" i="9"/>
  <c r="AC654" i="9"/>
  <c r="AD654" i="9" s="1"/>
  <c r="AJ652" i="9"/>
  <c r="AK652" i="9" s="1"/>
  <c r="AE651" i="9"/>
  <c r="AC650" i="9"/>
  <c r="AD650" i="9" s="1"/>
  <c r="AJ648" i="9"/>
  <c r="AK648" i="9" s="1"/>
  <c r="AJ675" i="9"/>
  <c r="AK675" i="9" s="1"/>
  <c r="AJ669" i="9"/>
  <c r="AK669" i="9" s="1"/>
  <c r="AJ665" i="9"/>
  <c r="AK665" i="9" s="1"/>
  <c r="AD663" i="9"/>
  <c r="AJ661" i="9"/>
  <c r="AK661" i="9" s="1"/>
  <c r="AJ657" i="9"/>
  <c r="AK657" i="9" s="1"/>
  <c r="AD655" i="9"/>
  <c r="AJ653" i="9"/>
  <c r="AK653" i="9" s="1"/>
  <c r="AJ649" i="9"/>
  <c r="AK649" i="9" s="1"/>
  <c r="AJ678" i="9"/>
  <c r="AK678" i="9" s="1"/>
  <c r="AC674" i="9"/>
  <c r="AD674" i="9" s="1"/>
  <c r="AD677" i="9"/>
  <c r="AC672" i="9"/>
  <c r="AD672" i="9" s="1"/>
  <c r="AC668" i="9"/>
  <c r="AD668" i="9" s="1"/>
  <c r="AC664" i="9"/>
  <c r="AD664" i="9" s="1"/>
  <c r="AC660" i="9"/>
  <c r="AD660" i="9" s="1"/>
  <c r="AD656" i="9"/>
  <c r="AC652" i="9"/>
  <c r="AD652" i="9" s="1"/>
  <c r="AD648" i="9"/>
  <c r="AC675" i="9"/>
  <c r="AD675" i="9" s="1"/>
  <c r="AD669" i="9"/>
  <c r="AD649" i="9"/>
  <c r="AD678" i="4"/>
  <c r="AD677" i="4"/>
  <c r="AD676" i="4"/>
  <c r="AD675" i="4"/>
  <c r="AD674" i="4"/>
  <c r="AD673" i="4"/>
  <c r="AD672" i="4"/>
  <c r="AD671" i="4"/>
  <c r="AD670" i="4"/>
  <c r="AD669" i="4"/>
  <c r="AD668" i="4"/>
  <c r="AD667" i="4"/>
  <c r="AD666" i="4"/>
  <c r="AD665" i="4"/>
  <c r="AD664" i="4"/>
  <c r="AD663" i="4"/>
  <c r="AD662" i="4"/>
  <c r="AD661" i="4"/>
  <c r="AD660" i="4"/>
  <c r="AD659" i="4"/>
  <c r="AD658" i="4"/>
  <c r="AD657" i="4"/>
  <c r="AD656" i="4"/>
  <c r="AD655" i="4"/>
  <c r="AD654" i="4"/>
  <c r="AD653" i="4"/>
  <c r="AD652" i="4"/>
  <c r="AD651" i="4"/>
  <c r="AD650" i="4"/>
  <c r="AD649" i="4"/>
  <c r="AD648" i="4"/>
  <c r="AB675" i="4"/>
  <c r="AC675" i="4" s="1"/>
  <c r="AB671" i="4"/>
  <c r="AC671" i="4" s="1"/>
  <c r="AB667" i="4"/>
  <c r="AC667" i="4" s="1"/>
  <c r="AC663" i="4"/>
  <c r="AB659" i="4"/>
  <c r="AC659" i="4" s="1"/>
  <c r="AC655" i="4"/>
  <c r="AB651" i="4"/>
  <c r="AC651" i="4" s="1"/>
  <c r="AB678" i="4"/>
  <c r="AC678" i="4" s="1"/>
  <c r="AB674" i="4"/>
  <c r="AC674" i="4" s="1"/>
  <c r="AC670" i="4"/>
  <c r="AB666" i="4"/>
  <c r="AC666" i="4" s="1"/>
  <c r="AC662" i="4"/>
  <c r="AB658" i="4"/>
  <c r="AC658" i="4" s="1"/>
  <c r="AB654" i="4"/>
  <c r="AC654" i="4" s="1"/>
  <c r="AB650" i="4"/>
  <c r="AC650" i="4" s="1"/>
  <c r="AC677" i="4"/>
  <c r="AB673" i="4"/>
  <c r="AC673" i="4" s="1"/>
  <c r="AC669" i="4"/>
  <c r="AB665" i="4"/>
  <c r="AC665" i="4" s="1"/>
  <c r="AB661" i="4"/>
  <c r="AC661" i="4" s="1"/>
  <c r="AB657" i="4"/>
  <c r="AC657" i="4" s="1"/>
  <c r="AB653" i="4"/>
  <c r="AC653" i="4" s="1"/>
  <c r="AC649" i="4"/>
  <c r="AC676" i="4"/>
  <c r="AB672" i="4"/>
  <c r="AC672" i="4" s="1"/>
  <c r="AB668" i="4"/>
  <c r="AC668" i="4" s="1"/>
  <c r="AB664" i="4"/>
  <c r="AC664" i="4" s="1"/>
  <c r="AB660" i="4"/>
  <c r="AC660" i="4" s="1"/>
  <c r="AC656" i="4"/>
  <c r="AB652" i="4"/>
  <c r="AC652" i="4" s="1"/>
  <c r="AC648" i="4"/>
  <c r="AJ609" i="9"/>
  <c r="AK609" i="9" s="1"/>
  <c r="AJ605" i="9"/>
  <c r="AK605" i="9" s="1"/>
  <c r="AE596" i="9"/>
  <c r="AE592" i="9"/>
  <c r="AE588" i="9"/>
  <c r="AE614" i="9"/>
  <c r="AE600" i="9"/>
  <c r="AE617" i="9"/>
  <c r="AE616" i="9"/>
  <c r="AE615" i="9"/>
  <c r="AJ614" i="9"/>
  <c r="AK614" i="9" s="1"/>
  <c r="AE613" i="9"/>
  <c r="AE612" i="9"/>
  <c r="AJ611" i="9"/>
  <c r="AK611" i="9" s="1"/>
  <c r="AJ610" i="9"/>
  <c r="AK610" i="9" s="1"/>
  <c r="AE609" i="9"/>
  <c r="AE608" i="9"/>
  <c r="AJ607" i="9"/>
  <c r="AK607" i="9" s="1"/>
  <c r="AJ606" i="9"/>
  <c r="AK606" i="9" s="1"/>
  <c r="AE605" i="9"/>
  <c r="AE604" i="9"/>
  <c r="AJ603" i="9"/>
  <c r="AK603" i="9" s="1"/>
  <c r="AE602" i="9"/>
  <c r="AE601" i="9"/>
  <c r="AJ600" i="9"/>
  <c r="AK600" i="9" s="1"/>
  <c r="AJ599" i="9"/>
  <c r="AK599" i="9" s="1"/>
  <c r="AE598" i="9"/>
  <c r="AE597" i="9"/>
  <c r="AJ596" i="9"/>
  <c r="AK596" i="9" s="1"/>
  <c r="AJ595" i="9"/>
  <c r="AK595" i="9" s="1"/>
  <c r="AE594" i="9"/>
  <c r="AE593" i="9"/>
  <c r="AJ592" i="9"/>
  <c r="AK592" i="9" s="1"/>
  <c r="AJ591" i="9"/>
  <c r="AK591" i="9" s="1"/>
  <c r="AE590" i="9"/>
  <c r="AE589" i="9"/>
  <c r="AJ588" i="9"/>
  <c r="AK588" i="9" s="1"/>
  <c r="AJ587" i="9"/>
  <c r="AC617" i="9"/>
  <c r="AD617" i="9" s="1"/>
  <c r="AC615" i="9"/>
  <c r="AD615" i="9" s="1"/>
  <c r="AC611" i="9"/>
  <c r="AD611" i="9" s="1"/>
  <c r="AC609" i="9"/>
  <c r="AD609" i="9" s="1"/>
  <c r="AC603" i="9"/>
  <c r="AD603" i="9" s="1"/>
  <c r="AC601" i="9"/>
  <c r="AD601" i="9" s="1"/>
  <c r="AJ612" i="9"/>
  <c r="AK612" i="9" s="1"/>
  <c r="AE611" i="9"/>
  <c r="AJ615" i="9"/>
  <c r="AK615" i="9" s="1"/>
  <c r="AD613" i="9"/>
  <c r="AE610" i="9"/>
  <c r="AE606" i="9"/>
  <c r="AJ604" i="9"/>
  <c r="AK604" i="9" s="1"/>
  <c r="AE603" i="9"/>
  <c r="AJ601" i="9"/>
  <c r="AK601" i="9" s="1"/>
  <c r="AE599" i="9"/>
  <c r="AE595" i="9"/>
  <c r="AE591" i="9"/>
  <c r="AE587" i="9"/>
  <c r="AC610" i="9"/>
  <c r="AD610" i="9" s="1"/>
  <c r="AJ608" i="9"/>
  <c r="AK608" i="9" s="1"/>
  <c r="AE607" i="9"/>
  <c r="AD606" i="9"/>
  <c r="AD599" i="9"/>
  <c r="AJ597" i="9"/>
  <c r="AK597" i="9" s="1"/>
  <c r="AC595" i="9"/>
  <c r="AD595" i="9" s="1"/>
  <c r="AJ593" i="9"/>
  <c r="AK593" i="9" s="1"/>
  <c r="AC591" i="9"/>
  <c r="AD591" i="9" s="1"/>
  <c r="AJ589" i="9"/>
  <c r="AK589" i="9" s="1"/>
  <c r="AC587" i="9"/>
  <c r="AD607" i="9"/>
  <c r="AJ616" i="9"/>
  <c r="AK616" i="9" s="1"/>
  <c r="AD614" i="9"/>
  <c r="AJ602" i="9"/>
  <c r="AK602" i="9" s="1"/>
  <c r="AD600" i="9"/>
  <c r="AJ598" i="9"/>
  <c r="AK598" i="9" s="1"/>
  <c r="AC596" i="9"/>
  <c r="AD596" i="9" s="1"/>
  <c r="AJ594" i="9"/>
  <c r="AK594" i="9" s="1"/>
  <c r="AD592" i="9"/>
  <c r="AJ590" i="9"/>
  <c r="AK590" i="9" s="1"/>
  <c r="AC588" i="9"/>
  <c r="AJ617" i="9"/>
  <c r="AK617" i="9" s="1"/>
  <c r="AJ613" i="9"/>
  <c r="AK613" i="9" s="1"/>
  <c r="AC604" i="9"/>
  <c r="AD604" i="9" s="1"/>
  <c r="AC608" i="9"/>
  <c r="AD608" i="9" s="1"/>
  <c r="AC597" i="9"/>
  <c r="AD597" i="9" s="1"/>
  <c r="AD593" i="9"/>
  <c r="AC589" i="9"/>
  <c r="AD589" i="9" s="1"/>
  <c r="AC612" i="9"/>
  <c r="AD612" i="9" s="1"/>
  <c r="AC605" i="9"/>
  <c r="AD605" i="9" s="1"/>
  <c r="AC616" i="9"/>
  <c r="AD616" i="9" s="1"/>
  <c r="AC602" i="9"/>
  <c r="AD602" i="9" s="1"/>
  <c r="AC598" i="9"/>
  <c r="AD598" i="9" s="1"/>
  <c r="AC594" i="9"/>
  <c r="AD594" i="9" s="1"/>
  <c r="AC590" i="9"/>
  <c r="AD590" i="9" s="1"/>
  <c r="AJ647" i="9"/>
  <c r="AK647" i="9" s="1"/>
  <c r="AJ646" i="9"/>
  <c r="AK646" i="9" s="1"/>
  <c r="AE645" i="9"/>
  <c r="AE644" i="9"/>
  <c r="AJ643" i="9"/>
  <c r="AK643" i="9" s="1"/>
  <c r="AJ642" i="9"/>
  <c r="AK642" i="9" s="1"/>
  <c r="AE641" i="9"/>
  <c r="AE640" i="9"/>
  <c r="AJ639" i="9"/>
  <c r="AK639" i="9" s="1"/>
  <c r="AJ638" i="9"/>
  <c r="AK638" i="9" s="1"/>
  <c r="AE637" i="9"/>
  <c r="AE636" i="9"/>
  <c r="AJ635" i="9"/>
  <c r="AK635" i="9" s="1"/>
  <c r="AE634" i="9"/>
  <c r="AE633" i="9"/>
  <c r="AJ632" i="9"/>
  <c r="AK632" i="9" s="1"/>
  <c r="AE631" i="9"/>
  <c r="AE630" i="9"/>
  <c r="AE629" i="9"/>
  <c r="AJ628" i="9"/>
  <c r="AK628" i="9" s="1"/>
  <c r="AE627" i="9"/>
  <c r="AE626" i="9"/>
  <c r="AJ625" i="9"/>
  <c r="AK625" i="9" s="1"/>
  <c r="AJ624" i="9"/>
  <c r="AK624" i="9" s="1"/>
  <c r="AE623" i="9"/>
  <c r="AE622" i="9"/>
  <c r="AJ621" i="9"/>
  <c r="AK621" i="9" s="1"/>
  <c r="AJ620" i="9"/>
  <c r="AK620" i="9" s="1"/>
  <c r="AE619" i="9"/>
  <c r="AE618" i="9"/>
  <c r="AJ633" i="9"/>
  <c r="AK633" i="9" s="1"/>
  <c r="AC647" i="9"/>
  <c r="AD647" i="9" s="1"/>
  <c r="AC645" i="9"/>
  <c r="AD645" i="9" s="1"/>
  <c r="AC643" i="9"/>
  <c r="AD643" i="9" s="1"/>
  <c r="AC639" i="9"/>
  <c r="AD639" i="9" s="1"/>
  <c r="AC633" i="9"/>
  <c r="AD633" i="9" s="1"/>
  <c r="AC625" i="9"/>
  <c r="AD625" i="9" s="1"/>
  <c r="AC623" i="9"/>
  <c r="AD623" i="9" s="1"/>
  <c r="AC619" i="9"/>
  <c r="AE642" i="9"/>
  <c r="AE638" i="9"/>
  <c r="AJ636" i="9"/>
  <c r="AK636" i="9" s="1"/>
  <c r="AE635" i="9"/>
  <c r="AC631" i="9"/>
  <c r="AD631" i="9" s="1"/>
  <c r="AJ629" i="9"/>
  <c r="AK629" i="9" s="1"/>
  <c r="AE624" i="9"/>
  <c r="AE620" i="9"/>
  <c r="AJ618" i="9"/>
  <c r="AK618" i="9" s="1"/>
  <c r="AD620" i="9"/>
  <c r="AE646" i="9"/>
  <c r="AD642" i="9"/>
  <c r="AJ640" i="9"/>
  <c r="AK640" i="9" s="1"/>
  <c r="AE639" i="9"/>
  <c r="AC638" i="9"/>
  <c r="AD638" i="9" s="1"/>
  <c r="AD635" i="9"/>
  <c r="AE628" i="9"/>
  <c r="AJ626" i="9"/>
  <c r="AK626" i="9" s="1"/>
  <c r="AE625" i="9"/>
  <c r="AC624" i="9"/>
  <c r="AD624" i="9" s="1"/>
  <c r="AJ622" i="9"/>
  <c r="AK622" i="9" s="1"/>
  <c r="AE621" i="9"/>
  <c r="AJ619" i="9"/>
  <c r="AK619" i="9" s="1"/>
  <c r="AE647" i="9"/>
  <c r="AC646" i="9"/>
  <c r="AD646" i="9" s="1"/>
  <c r="AJ644" i="9"/>
  <c r="AK644" i="9" s="1"/>
  <c r="AE643" i="9"/>
  <c r="AJ641" i="9"/>
  <c r="AK641" i="9" s="1"/>
  <c r="AJ637" i="9"/>
  <c r="AK637" i="9" s="1"/>
  <c r="AE632" i="9"/>
  <c r="AD628" i="9"/>
  <c r="AJ623" i="9"/>
  <c r="AK623" i="9" s="1"/>
  <c r="AD621" i="9"/>
  <c r="AJ645" i="9"/>
  <c r="AK645" i="9" s="1"/>
  <c r="AJ634" i="9"/>
  <c r="AK634" i="9" s="1"/>
  <c r="AC632" i="9"/>
  <c r="AD632" i="9" s="1"/>
  <c r="AJ630" i="9"/>
  <c r="AK630" i="9" s="1"/>
  <c r="AJ627" i="9"/>
  <c r="AK627" i="9" s="1"/>
  <c r="AC618" i="9"/>
  <c r="AC636" i="9"/>
  <c r="AD636" i="9" s="1"/>
  <c r="AJ631" i="9"/>
  <c r="AK631" i="9" s="1"/>
  <c r="AC629" i="9"/>
  <c r="AD629" i="9" s="1"/>
  <c r="AC640" i="9"/>
  <c r="AD640" i="9" s="1"/>
  <c r="AC626" i="9"/>
  <c r="AD626" i="9" s="1"/>
  <c r="AC622" i="9"/>
  <c r="AD622" i="9" s="1"/>
  <c r="AC644" i="9"/>
  <c r="AD644" i="9" s="1"/>
  <c r="AD641" i="9"/>
  <c r="AC637" i="9"/>
  <c r="AD637" i="9" s="1"/>
  <c r="AD634" i="9"/>
  <c r="AC630" i="9"/>
  <c r="AD630" i="9" s="1"/>
  <c r="AD627" i="9"/>
  <c r="AD647" i="4"/>
  <c r="AD645" i="4"/>
  <c r="AD642" i="4"/>
  <c r="AD640" i="4"/>
  <c r="AD638" i="4"/>
  <c r="AD636" i="4"/>
  <c r="AD635" i="4"/>
  <c r="AD633" i="4"/>
  <c r="AD631" i="4"/>
  <c r="AD630" i="4"/>
  <c r="AD629" i="4"/>
  <c r="AD628" i="4"/>
  <c r="AD627" i="4"/>
  <c r="AD626" i="4"/>
  <c r="AD625" i="4"/>
  <c r="AD624" i="4"/>
  <c r="AD622" i="4"/>
  <c r="AD621" i="4"/>
  <c r="AD620" i="4"/>
  <c r="AD619" i="4"/>
  <c r="AD618" i="4"/>
  <c r="AD644" i="4"/>
  <c r="AD632" i="4"/>
  <c r="AD623" i="4"/>
  <c r="AD643" i="4"/>
  <c r="AD634" i="4"/>
  <c r="AD641" i="4"/>
  <c r="AD637" i="4"/>
  <c r="AD646" i="4"/>
  <c r="AD639" i="4"/>
  <c r="AB624" i="4"/>
  <c r="AC624" i="4" s="1"/>
  <c r="AB640" i="4"/>
  <c r="AC640" i="4" s="1"/>
  <c r="AB647" i="4"/>
  <c r="AC647" i="4" s="1"/>
  <c r="AB643" i="4"/>
  <c r="AC643" i="4" s="1"/>
  <c r="AB639" i="4"/>
  <c r="AC639" i="4" s="1"/>
  <c r="AC635" i="4"/>
  <c r="AB631" i="4"/>
  <c r="AC631" i="4" s="1"/>
  <c r="AC627" i="4"/>
  <c r="AB623" i="4"/>
  <c r="AC623" i="4" s="1"/>
  <c r="AB619" i="4"/>
  <c r="AC619" i="4" s="1"/>
  <c r="AB632" i="4"/>
  <c r="AC632" i="4" s="1"/>
  <c r="AB636" i="4"/>
  <c r="AC636" i="4" s="1"/>
  <c r="AB646" i="4"/>
  <c r="AC646" i="4" s="1"/>
  <c r="AC642" i="4"/>
  <c r="AB638" i="4"/>
  <c r="AC638" i="4" s="1"/>
  <c r="AC634" i="4"/>
  <c r="AB630" i="4"/>
  <c r="AC630" i="4" s="1"/>
  <c r="AB626" i="4"/>
  <c r="AC626" i="4" s="1"/>
  <c r="AB622" i="4"/>
  <c r="AC622" i="4" s="1"/>
  <c r="AB618" i="4"/>
  <c r="AC620" i="4"/>
  <c r="AC628" i="4"/>
  <c r="AB645" i="4"/>
  <c r="AC645" i="4" s="1"/>
  <c r="AC641" i="4"/>
  <c r="AB637" i="4"/>
  <c r="AC637" i="4" s="1"/>
  <c r="AB633" i="4"/>
  <c r="AC633" i="4" s="1"/>
  <c r="AB629" i="4"/>
  <c r="AC629" i="4" s="1"/>
  <c r="AB625" i="4"/>
  <c r="AC625" i="4" s="1"/>
  <c r="AC621" i="4"/>
  <c r="AB644" i="4"/>
  <c r="AC644" i="4" s="1"/>
  <c r="AD617" i="4"/>
  <c r="AD616" i="4"/>
  <c r="AD615" i="4"/>
  <c r="AD613" i="4"/>
  <c r="AD612" i="4"/>
  <c r="AD611" i="4"/>
  <c r="AD609" i="4"/>
  <c r="AD608" i="4"/>
  <c r="AD607" i="4"/>
  <c r="AD605" i="4"/>
  <c r="AD604" i="4"/>
  <c r="AD603" i="4"/>
  <c r="AD601" i="4"/>
  <c r="AD600" i="4"/>
  <c r="AD599" i="4"/>
  <c r="AD597" i="4"/>
  <c r="AD596" i="4"/>
  <c r="AD595" i="4"/>
  <c r="AD593" i="4"/>
  <c r="AD592" i="4"/>
  <c r="AD591" i="4"/>
  <c r="AD589" i="4"/>
  <c r="AD588" i="4"/>
  <c r="AD587" i="4"/>
  <c r="AD614" i="4"/>
  <c r="AD610" i="4"/>
  <c r="AD606" i="4"/>
  <c r="AD602" i="4"/>
  <c r="AD598" i="4"/>
  <c r="AD594" i="4"/>
  <c r="AD590" i="4"/>
  <c r="AC614" i="4"/>
  <c r="AB610" i="4"/>
  <c r="AC610" i="4" s="1"/>
  <c r="AC606" i="4"/>
  <c r="AB602" i="4"/>
  <c r="AC602" i="4" s="1"/>
  <c r="AB598" i="4"/>
  <c r="AC598" i="4" s="1"/>
  <c r="AB594" i="4"/>
  <c r="AC594" i="4" s="1"/>
  <c r="AB590" i="4"/>
  <c r="AC590" i="4" s="1"/>
  <c r="AB617" i="4"/>
  <c r="AC617" i="4" s="1"/>
  <c r="AC613" i="4"/>
  <c r="AB609" i="4"/>
  <c r="AC609" i="4" s="1"/>
  <c r="AB605" i="4"/>
  <c r="AC605" i="4" s="1"/>
  <c r="AB601" i="4"/>
  <c r="AC601" i="4" s="1"/>
  <c r="AB597" i="4"/>
  <c r="AC597" i="4" s="1"/>
  <c r="AC593" i="4"/>
  <c r="AB589" i="4"/>
  <c r="AC589" i="4" s="1"/>
  <c r="AB616" i="4"/>
  <c r="AC616" i="4" s="1"/>
  <c r="AB612" i="4"/>
  <c r="AC612" i="4" s="1"/>
  <c r="AB608" i="4"/>
  <c r="AC608" i="4" s="1"/>
  <c r="AB604" i="4"/>
  <c r="AC604" i="4" s="1"/>
  <c r="AC600" i="4"/>
  <c r="AB596" i="4"/>
  <c r="AC596" i="4" s="1"/>
  <c r="AC592" i="4"/>
  <c r="AB588" i="4"/>
  <c r="AC588" i="4" s="1"/>
  <c r="AB615" i="4"/>
  <c r="AC615" i="4" s="1"/>
  <c r="AB611" i="4"/>
  <c r="AC611" i="4" s="1"/>
  <c r="AC607" i="4"/>
  <c r="AB603" i="4"/>
  <c r="AC603" i="4" s="1"/>
  <c r="AC599" i="4"/>
  <c r="AB595" i="4"/>
  <c r="AC595" i="4" s="1"/>
  <c r="AB591" i="4"/>
  <c r="AC591" i="4" s="1"/>
  <c r="AB587" i="4"/>
  <c r="AJ450" i="9"/>
  <c r="AK450" i="9" s="1"/>
  <c r="AJ446" i="9"/>
  <c r="AK446" i="9" s="1"/>
  <c r="AJ443" i="9"/>
  <c r="AK443" i="9" s="1"/>
  <c r="AJ439" i="9"/>
  <c r="AK439" i="9" s="1"/>
  <c r="AJ436" i="9"/>
  <c r="AK436" i="9" s="1"/>
  <c r="AJ431" i="9"/>
  <c r="AK431" i="9" s="1"/>
  <c r="AJ428" i="9"/>
  <c r="AK428" i="9" s="1"/>
  <c r="AJ423" i="9"/>
  <c r="AK423" i="9" s="1"/>
  <c r="AJ420" i="9"/>
  <c r="AK420" i="9" s="1"/>
  <c r="AJ415" i="9"/>
  <c r="AK415" i="9" s="1"/>
  <c r="AJ412" i="9"/>
  <c r="AK412" i="9" s="1"/>
  <c r="AJ410" i="9"/>
  <c r="AK410" i="9" s="1"/>
  <c r="AJ408" i="9"/>
  <c r="AK408" i="9" s="1"/>
  <c r="AJ407" i="9"/>
  <c r="AK407" i="9" s="1"/>
  <c r="AJ406" i="9"/>
  <c r="AK406" i="9" s="1"/>
  <c r="AJ405" i="9"/>
  <c r="AK405" i="9" s="1"/>
  <c r="AJ404" i="9"/>
  <c r="AK404" i="9" s="1"/>
  <c r="AJ402" i="9"/>
  <c r="AK402" i="9" s="1"/>
  <c r="AJ400" i="9"/>
  <c r="AK400" i="9" s="1"/>
  <c r="AJ399" i="9"/>
  <c r="AK399" i="9" s="1"/>
  <c r="AJ398" i="9"/>
  <c r="AK398" i="9" s="1"/>
  <c r="AJ397" i="9"/>
  <c r="AK397" i="9" s="1"/>
  <c r="AJ396" i="9"/>
  <c r="AK396" i="9" s="1"/>
  <c r="AJ394" i="9"/>
  <c r="AK394" i="9" s="1"/>
  <c r="AJ392" i="9"/>
  <c r="AK392" i="9" s="1"/>
  <c r="AJ391" i="9"/>
  <c r="AK391" i="9" s="1"/>
  <c r="AJ390" i="9"/>
  <c r="AK390" i="9" s="1"/>
  <c r="AJ389" i="9"/>
  <c r="AK389" i="9" s="1"/>
  <c r="AJ387" i="9"/>
  <c r="AK387" i="9" s="1"/>
  <c r="AJ385" i="9"/>
  <c r="AK385" i="9" s="1"/>
  <c r="AJ384" i="9"/>
  <c r="AK384" i="9" s="1"/>
  <c r="AJ383" i="9"/>
  <c r="AK383" i="9" s="1"/>
  <c r="AJ382" i="9"/>
  <c r="AK382" i="9" s="1"/>
  <c r="AJ381" i="9"/>
  <c r="AK381" i="9" s="1"/>
  <c r="AJ379" i="9"/>
  <c r="AK379" i="9" s="1"/>
  <c r="AJ378" i="9"/>
  <c r="AK378" i="9" s="1"/>
  <c r="AJ377" i="9"/>
  <c r="AK377" i="9" s="1"/>
  <c r="AJ376" i="9"/>
  <c r="AK376" i="9" s="1"/>
  <c r="AJ375" i="9"/>
  <c r="AK375" i="9" s="1"/>
  <c r="AJ374" i="9"/>
  <c r="AK374" i="9" s="1"/>
  <c r="AJ372" i="9"/>
  <c r="AK372" i="9" s="1"/>
  <c r="AJ370" i="9"/>
  <c r="AK370" i="9" s="1"/>
  <c r="AJ369" i="9"/>
  <c r="AK369" i="9" s="1"/>
  <c r="AJ368" i="9"/>
  <c r="AK368" i="9" s="1"/>
  <c r="AJ367" i="9"/>
  <c r="AK367" i="9" s="1"/>
  <c r="AJ366" i="9"/>
  <c r="AK366" i="9" s="1"/>
  <c r="AJ364" i="9"/>
  <c r="AK364" i="9" s="1"/>
  <c r="AE362" i="9"/>
  <c r="AJ361" i="9"/>
  <c r="AK361" i="9" s="1"/>
  <c r="AJ360" i="9"/>
  <c r="AK360" i="9" s="1"/>
  <c r="AJ359" i="9"/>
  <c r="AK359" i="9" s="1"/>
  <c r="AJ358" i="9"/>
  <c r="AK358" i="9" s="1"/>
  <c r="AJ357" i="9"/>
  <c r="AK357" i="9" s="1"/>
  <c r="AJ356" i="9"/>
  <c r="AK356" i="9" s="1"/>
  <c r="AJ354" i="9"/>
  <c r="AK354" i="9" s="1"/>
  <c r="AJ353" i="9"/>
  <c r="AK353" i="9" s="1"/>
  <c r="AJ350" i="9"/>
  <c r="AK350" i="9" s="1"/>
  <c r="AJ349" i="9"/>
  <c r="AK349" i="9" s="1"/>
  <c r="AJ347" i="9"/>
  <c r="AK347" i="9" s="1"/>
  <c r="AJ343" i="9"/>
  <c r="AK343" i="9" s="1"/>
  <c r="AJ342" i="9"/>
  <c r="AK342" i="9" s="1"/>
  <c r="AJ340" i="9"/>
  <c r="AK340" i="9" s="1"/>
  <c r="AJ336" i="9"/>
  <c r="AK336" i="9" s="1"/>
  <c r="AJ325" i="9"/>
  <c r="AK325" i="9" s="1"/>
  <c r="AJ306" i="9"/>
  <c r="AK306" i="9" s="1"/>
  <c r="AJ294" i="9"/>
  <c r="AK294" i="9" s="1"/>
  <c r="AJ274" i="9"/>
  <c r="AK274" i="9" s="1"/>
  <c r="AJ260" i="9"/>
  <c r="AK260" i="9" s="1"/>
  <c r="AJ236" i="9"/>
  <c r="AK236" i="9" s="1"/>
  <c r="AJ227" i="9"/>
  <c r="AK227" i="9" s="1"/>
  <c r="AB25" i="5"/>
  <c r="AC25" i="5" s="1"/>
  <c r="AC10" i="5"/>
  <c r="AD10" i="5" s="1"/>
  <c r="AG12" i="4"/>
  <c r="AB586" i="9"/>
  <c r="AC586" i="9" s="1"/>
  <c r="AD586" i="9" s="1"/>
  <c r="AB585" i="9"/>
  <c r="AB584" i="9"/>
  <c r="AB583" i="9"/>
  <c r="AB582" i="9"/>
  <c r="AB581" i="9"/>
  <c r="AB580" i="9"/>
  <c r="AB579" i="9"/>
  <c r="AB578" i="9"/>
  <c r="AC578" i="9" s="1"/>
  <c r="AD578" i="9" s="1"/>
  <c r="AB577" i="9"/>
  <c r="AB576" i="9"/>
  <c r="AC576" i="9" s="1"/>
  <c r="AD576" i="9" s="1"/>
  <c r="AB575" i="9"/>
  <c r="AB574" i="9"/>
  <c r="AB573" i="9"/>
  <c r="AC573" i="9" s="1"/>
  <c r="AD573" i="9" s="1"/>
  <c r="AB572" i="9"/>
  <c r="AC572" i="9" s="1"/>
  <c r="AB571" i="9"/>
  <c r="AB570" i="9"/>
  <c r="AC570" i="9" s="1"/>
  <c r="AD570" i="9" s="1"/>
  <c r="AB569" i="9"/>
  <c r="AB568" i="9"/>
  <c r="AC568" i="9" s="1"/>
  <c r="AD568" i="9" s="1"/>
  <c r="AB567" i="9"/>
  <c r="AB566" i="9"/>
  <c r="AC566" i="9" s="1"/>
  <c r="AD566" i="9" s="1"/>
  <c r="AB565" i="9"/>
  <c r="AC565" i="9" s="1"/>
  <c r="AD565" i="9" s="1"/>
  <c r="AB564" i="9"/>
  <c r="AC564" i="9" s="1"/>
  <c r="AD564" i="9" s="1"/>
  <c r="AB563" i="9"/>
  <c r="AB562" i="9"/>
  <c r="AB561" i="9"/>
  <c r="AC561" i="9" s="1"/>
  <c r="AD561" i="9" s="1"/>
  <c r="AB560" i="9"/>
  <c r="AC560" i="9" s="1"/>
  <c r="AD560" i="9" s="1"/>
  <c r="AB558" i="9"/>
  <c r="AC558" i="9" s="1"/>
  <c r="AB557" i="9"/>
  <c r="AC557" i="9" s="1"/>
  <c r="AB556" i="9"/>
  <c r="AC556" i="9" s="1"/>
  <c r="AB555" i="9"/>
  <c r="AB554" i="9"/>
  <c r="AC554" i="9" s="1"/>
  <c r="AD554" i="9" s="1"/>
  <c r="AB553" i="9"/>
  <c r="AC553" i="9" s="1"/>
  <c r="AD553" i="9" s="1"/>
  <c r="AB552" i="9"/>
  <c r="AB551" i="9"/>
  <c r="AB550" i="9"/>
  <c r="AC550" i="9" s="1"/>
  <c r="AB549" i="9"/>
  <c r="AC549" i="9" s="1"/>
  <c r="AD549" i="9" s="1"/>
  <c r="AB548" i="9"/>
  <c r="AC548" i="9" s="1"/>
  <c r="AD548" i="9" s="1"/>
  <c r="AB547" i="9"/>
  <c r="AB546" i="9"/>
  <c r="AC546" i="9" s="1"/>
  <c r="AD546" i="9" s="1"/>
  <c r="AB545" i="9"/>
  <c r="AB544" i="9"/>
  <c r="AB543" i="9"/>
  <c r="AC543" i="9" s="1"/>
  <c r="AD543" i="9" s="1"/>
  <c r="AB542" i="9"/>
  <c r="AB541" i="9"/>
  <c r="AB540" i="9"/>
  <c r="AC540" i="9" s="1"/>
  <c r="AD540" i="9" s="1"/>
  <c r="AB539" i="9"/>
  <c r="AB538" i="9"/>
  <c r="AC538" i="9" s="1"/>
  <c r="AD538" i="9" s="1"/>
  <c r="AB537" i="9"/>
  <c r="AB536" i="9"/>
  <c r="AB535" i="9"/>
  <c r="AC535" i="9" s="1"/>
  <c r="AD535" i="9" s="1"/>
  <c r="AB534" i="9"/>
  <c r="AB533" i="9"/>
  <c r="AB532" i="9"/>
  <c r="AC532" i="9" s="1"/>
  <c r="AD532" i="9" s="1"/>
  <c r="AB531" i="9"/>
  <c r="AB530" i="9"/>
  <c r="AC530" i="9" s="1"/>
  <c r="AD530" i="9" s="1"/>
  <c r="AB529" i="9"/>
  <c r="AB528" i="9"/>
  <c r="AB527" i="9"/>
  <c r="AC527" i="9" s="1"/>
  <c r="AB526" i="9"/>
  <c r="AB525" i="9"/>
  <c r="AB524" i="9"/>
  <c r="AC524" i="9" s="1"/>
  <c r="AD524" i="9" s="1"/>
  <c r="AB523" i="9"/>
  <c r="AC523" i="9" s="1"/>
  <c r="AB522" i="9"/>
  <c r="AB520" i="9"/>
  <c r="AB519" i="9"/>
  <c r="AB518" i="9"/>
  <c r="AC518" i="9" s="1"/>
  <c r="AD518" i="9" s="1"/>
  <c r="AB517" i="9"/>
  <c r="AB516" i="9"/>
  <c r="AC516" i="9" s="1"/>
  <c r="AB515" i="9"/>
  <c r="AC515" i="9" s="1"/>
  <c r="AD515" i="9" s="1"/>
  <c r="AB514" i="9"/>
  <c r="AB513" i="9"/>
  <c r="AB512" i="9"/>
  <c r="AB511" i="9"/>
  <c r="AB510" i="9"/>
  <c r="AC510" i="9" s="1"/>
  <c r="AD510" i="9" s="1"/>
  <c r="AB509" i="9"/>
  <c r="AC509" i="9" s="1"/>
  <c r="AB508" i="9"/>
  <c r="AC508" i="9" s="1"/>
  <c r="AB507" i="9"/>
  <c r="AC507" i="9" s="1"/>
  <c r="AD507" i="9" s="1"/>
  <c r="AB506" i="9"/>
  <c r="AB505" i="9"/>
  <c r="AB504" i="9"/>
  <c r="AB503" i="9"/>
  <c r="AB502" i="9"/>
  <c r="AC502" i="9" s="1"/>
  <c r="AD502" i="9" s="1"/>
  <c r="AB501" i="9"/>
  <c r="AC501" i="9" s="1"/>
  <c r="AB500" i="9"/>
  <c r="AC500" i="9" s="1"/>
  <c r="AD500" i="9" s="1"/>
  <c r="AB499" i="9"/>
  <c r="AC499" i="9" s="1"/>
  <c r="AD499" i="9" s="1"/>
  <c r="AB498" i="9"/>
  <c r="AB497" i="9"/>
  <c r="AB496" i="9"/>
  <c r="AB495" i="9"/>
  <c r="AB494" i="9"/>
  <c r="AC494" i="9" s="1"/>
  <c r="AD494" i="9" s="1"/>
  <c r="AB493" i="9"/>
  <c r="AB492" i="9"/>
  <c r="AB491" i="9"/>
  <c r="AC491" i="9" s="1"/>
  <c r="AD491" i="9" s="1"/>
  <c r="AB490" i="9"/>
  <c r="AB489" i="9"/>
  <c r="AB488" i="9"/>
  <c r="AB487" i="9"/>
  <c r="AB486" i="9"/>
  <c r="AB485" i="9"/>
  <c r="AB484" i="9"/>
  <c r="AB483" i="9"/>
  <c r="AC483" i="9" s="1"/>
  <c r="AD483" i="9" s="1"/>
  <c r="AB482" i="9"/>
  <c r="AC482" i="9" s="1"/>
  <c r="AD482" i="9" s="1"/>
  <c r="AB481" i="9"/>
  <c r="AB480" i="9"/>
  <c r="AB478" i="9"/>
  <c r="AC478" i="9" s="1"/>
  <c r="AD478" i="9" s="1"/>
  <c r="AB477" i="9"/>
  <c r="AC477" i="9" s="1"/>
  <c r="AD477" i="9" s="1"/>
  <c r="AB476" i="9"/>
  <c r="AB475" i="9"/>
  <c r="AB474" i="9"/>
  <c r="AC474" i="9" s="1"/>
  <c r="AD474" i="9" s="1"/>
  <c r="AB473" i="9"/>
  <c r="AC473" i="9" s="1"/>
  <c r="AB472" i="9"/>
  <c r="AB471" i="9"/>
  <c r="AC471" i="9" s="1"/>
  <c r="AD471" i="9" s="1"/>
  <c r="AB470" i="9"/>
  <c r="AB469" i="9"/>
  <c r="AC469" i="9" s="1"/>
  <c r="AD469" i="9" s="1"/>
  <c r="AB468" i="9"/>
  <c r="AB467" i="9"/>
  <c r="AB466" i="9"/>
  <c r="AC466" i="9" s="1"/>
  <c r="AB465" i="9"/>
  <c r="AB464" i="9"/>
  <c r="AC464" i="9" s="1"/>
  <c r="AD464" i="9" s="1"/>
  <c r="AB463" i="9"/>
  <c r="AB462" i="9"/>
  <c r="AB461" i="9"/>
  <c r="AC461" i="9" s="1"/>
  <c r="AD461" i="9" s="1"/>
  <c r="AB460" i="9"/>
  <c r="AC460" i="9" s="1"/>
  <c r="AB459" i="9"/>
  <c r="AC459" i="9" s="1"/>
  <c r="AB458" i="9"/>
  <c r="AC458" i="9" s="1"/>
  <c r="AD458" i="9" s="1"/>
  <c r="AB457" i="9"/>
  <c r="AB456" i="9"/>
  <c r="AB455" i="9"/>
  <c r="AB454" i="9"/>
  <c r="AB453" i="9"/>
  <c r="AC453" i="9" s="1"/>
  <c r="AD453" i="9" s="1"/>
  <c r="AB452" i="9"/>
  <c r="AC452" i="9" s="1"/>
  <c r="AB451" i="9"/>
  <c r="AB450" i="9"/>
  <c r="AC450" i="9" s="1"/>
  <c r="AD450" i="9" s="1"/>
  <c r="AB449" i="9"/>
  <c r="AB448" i="9"/>
  <c r="AB447" i="9"/>
  <c r="AB446" i="9"/>
  <c r="AB445" i="9"/>
  <c r="AC445" i="9" s="1"/>
  <c r="AB444" i="9"/>
  <c r="AB443" i="9"/>
  <c r="AC443" i="9" s="1"/>
  <c r="AD443" i="9" s="1"/>
  <c r="AB442" i="9"/>
  <c r="AB441" i="9"/>
  <c r="AB440" i="9"/>
  <c r="AC440" i="9" s="1"/>
  <c r="AD440" i="9" s="1"/>
  <c r="AB439" i="9"/>
  <c r="AB438" i="9"/>
  <c r="AB437" i="9"/>
  <c r="AC437" i="9" s="1"/>
  <c r="AD437" i="9" s="1"/>
  <c r="AB436" i="9"/>
  <c r="AB435" i="9"/>
  <c r="AC435" i="9" s="1"/>
  <c r="AB434" i="9"/>
  <c r="AB433" i="9"/>
  <c r="AB432" i="9"/>
  <c r="AB431" i="9"/>
  <c r="AB430" i="9"/>
  <c r="AB429" i="9"/>
  <c r="AC429" i="9" s="1"/>
  <c r="AD429" i="9" s="1"/>
  <c r="AB428" i="9"/>
  <c r="AB427" i="9"/>
  <c r="AC427" i="9" s="1"/>
  <c r="AD427" i="9" s="1"/>
  <c r="AB426" i="9"/>
  <c r="AB425" i="9"/>
  <c r="AC425" i="9" s="1"/>
  <c r="AB424" i="9"/>
  <c r="AB422" i="9"/>
  <c r="AC422" i="9" s="1"/>
  <c r="AD422" i="9" s="1"/>
  <c r="AB421" i="9"/>
  <c r="AB420" i="9"/>
  <c r="AB419" i="9"/>
  <c r="AB418" i="9"/>
  <c r="AC418" i="9" s="1"/>
  <c r="AB417" i="9"/>
  <c r="AC417" i="9" s="1"/>
  <c r="AB416" i="9"/>
  <c r="AB415" i="9"/>
  <c r="AB414" i="9"/>
  <c r="AC414" i="9" s="1"/>
  <c r="AD414" i="9" s="1"/>
  <c r="AB413" i="9"/>
  <c r="AB412" i="9"/>
  <c r="AB411" i="9"/>
  <c r="AC411" i="9" s="1"/>
  <c r="AD411" i="9" s="1"/>
  <c r="AB410" i="9"/>
  <c r="AC410" i="9" s="1"/>
  <c r="AB409" i="9"/>
  <c r="AB408" i="9"/>
  <c r="AB407" i="9"/>
  <c r="AB406" i="9"/>
  <c r="AB405" i="9"/>
  <c r="AB404" i="9"/>
  <c r="AC404" i="9" s="1"/>
  <c r="AD404" i="9" s="1"/>
  <c r="AB403" i="9"/>
  <c r="AC403" i="9" s="1"/>
  <c r="AB402" i="9"/>
  <c r="AB401" i="9"/>
  <c r="AC401" i="9" s="1"/>
  <c r="AD401" i="9" s="1"/>
  <c r="AB400" i="9"/>
  <c r="AB399" i="9"/>
  <c r="AB398" i="9"/>
  <c r="AB397" i="9"/>
  <c r="AC397" i="9" s="1"/>
  <c r="AD397" i="9" s="1"/>
  <c r="AB396" i="9"/>
  <c r="AC396" i="9" s="1"/>
  <c r="AB394" i="9"/>
  <c r="AB393" i="9"/>
  <c r="AC393" i="9" s="1"/>
  <c r="AD393" i="9" s="1"/>
  <c r="AB392" i="9"/>
  <c r="AC392" i="9" s="1"/>
  <c r="AD392" i="9" s="1"/>
  <c r="AB391" i="9"/>
  <c r="AB390" i="9"/>
  <c r="AB389" i="9"/>
  <c r="AB388" i="9"/>
  <c r="AB387" i="9"/>
  <c r="AC387" i="9" s="1"/>
  <c r="AD387" i="9" s="1"/>
  <c r="AB386" i="9"/>
  <c r="AB385" i="9"/>
  <c r="AC385" i="9" s="1"/>
  <c r="AD385" i="9" s="1"/>
  <c r="AB384" i="9"/>
  <c r="AB383" i="9"/>
  <c r="AC383" i="9" s="1"/>
  <c r="AD383" i="9" s="1"/>
  <c r="AB382" i="9"/>
  <c r="AB381" i="9"/>
  <c r="AB380" i="9"/>
  <c r="AB379" i="9"/>
  <c r="AC379" i="9" s="1"/>
  <c r="AD379" i="9" s="1"/>
  <c r="AB378" i="9"/>
  <c r="AB377" i="9"/>
  <c r="AC377" i="9" s="1"/>
  <c r="AD377" i="9" s="1"/>
  <c r="AB376" i="9"/>
  <c r="AC376" i="9" s="1"/>
  <c r="AD376" i="9" s="1"/>
  <c r="AB374" i="9"/>
  <c r="AB373" i="9"/>
  <c r="AC373" i="9" s="1"/>
  <c r="AD373" i="9" s="1"/>
  <c r="AB372" i="9"/>
  <c r="AB371" i="9"/>
  <c r="AB370" i="9"/>
  <c r="AB369" i="9"/>
  <c r="AB367" i="9"/>
  <c r="AB366" i="9"/>
  <c r="AB365" i="9"/>
  <c r="AB364" i="9"/>
  <c r="AB363" i="9"/>
  <c r="AB362" i="9"/>
  <c r="AB361" i="9"/>
  <c r="AC361" i="9" s="1"/>
  <c r="AB360" i="9"/>
  <c r="AB359" i="9"/>
  <c r="AB358" i="9"/>
  <c r="AB357" i="9"/>
  <c r="AB356" i="9"/>
  <c r="AB355" i="9"/>
  <c r="AB354" i="9"/>
  <c r="AB353" i="9"/>
  <c r="AB352" i="9"/>
  <c r="AB351" i="9"/>
  <c r="AC351" i="9" s="1"/>
  <c r="AD351" i="9" s="1"/>
  <c r="AB350" i="9"/>
  <c r="AB349" i="9"/>
  <c r="AB348" i="9"/>
  <c r="AC348" i="9" s="1"/>
  <c r="AB347" i="9"/>
  <c r="AB346" i="9"/>
  <c r="AB345" i="9"/>
  <c r="AC345" i="9" s="1"/>
  <c r="AD345" i="9" s="1"/>
  <c r="AB344" i="9"/>
  <c r="AB343" i="9"/>
  <c r="AC343" i="9" s="1"/>
  <c r="AD343" i="9" s="1"/>
  <c r="AB342" i="9"/>
  <c r="AB341" i="9"/>
  <c r="AC341" i="9" s="1"/>
  <c r="AB340" i="9"/>
  <c r="AB339" i="9"/>
  <c r="AB338" i="9"/>
  <c r="AB337" i="9"/>
  <c r="AB336" i="9"/>
  <c r="AB334" i="9"/>
  <c r="AC334" i="9" s="1"/>
  <c r="AB333" i="9"/>
  <c r="AC333" i="9" s="1"/>
  <c r="AB332" i="9"/>
  <c r="AB331" i="9"/>
  <c r="AB330" i="9"/>
  <c r="AB329" i="9"/>
  <c r="AC329" i="9" s="1"/>
  <c r="AD329" i="9" s="1"/>
  <c r="AB328" i="9"/>
  <c r="AB327" i="9"/>
  <c r="AC327" i="9" s="1"/>
  <c r="AB326" i="9"/>
  <c r="AC326" i="9" s="1"/>
  <c r="AB324" i="9"/>
  <c r="AB323" i="9"/>
  <c r="AB322" i="9"/>
  <c r="AB321" i="9"/>
  <c r="AC321" i="9" s="1"/>
  <c r="AD321" i="9" s="1"/>
  <c r="AB320" i="9"/>
  <c r="AC320" i="9" s="1"/>
  <c r="AB319" i="9"/>
  <c r="AC319" i="9" s="1"/>
  <c r="AB318" i="9"/>
  <c r="AB317" i="9"/>
  <c r="AB316" i="9"/>
  <c r="AB315" i="9"/>
  <c r="AB314" i="9"/>
  <c r="AB313" i="9"/>
  <c r="AB312" i="9"/>
  <c r="AC312" i="9" s="1"/>
  <c r="AB311" i="9"/>
  <c r="AB310" i="9"/>
  <c r="AB309" i="9"/>
  <c r="AB308" i="9"/>
  <c r="AB307" i="9"/>
  <c r="AB306" i="9"/>
  <c r="AC306" i="9" s="1"/>
  <c r="AB305" i="9"/>
  <c r="AB304" i="9"/>
  <c r="AB303" i="9"/>
  <c r="AB302" i="9"/>
  <c r="AB301" i="9"/>
  <c r="AB300" i="9"/>
  <c r="AC300" i="9" s="1"/>
  <c r="AD300" i="9" s="1"/>
  <c r="AB299" i="9"/>
  <c r="AC299" i="9" s="1"/>
  <c r="AB298" i="9"/>
  <c r="AC298" i="9" s="1"/>
  <c r="AB297" i="9"/>
  <c r="AB296" i="9"/>
  <c r="AB295" i="9"/>
  <c r="AB294" i="9"/>
  <c r="AB293" i="9"/>
  <c r="AB292" i="9"/>
  <c r="AC292" i="9" s="1"/>
  <c r="AB291" i="9"/>
  <c r="AC291" i="9" s="1"/>
  <c r="AB289" i="9"/>
  <c r="AB288" i="9"/>
  <c r="AB287" i="9"/>
  <c r="AB286" i="9"/>
  <c r="AB285" i="9"/>
  <c r="AC285" i="9"/>
  <c r="AB284" i="9"/>
  <c r="AC284" i="9" s="1"/>
  <c r="AB283" i="9"/>
  <c r="AB282" i="9"/>
  <c r="AB281" i="9"/>
  <c r="AC281" i="9" s="1"/>
  <c r="AD281" i="9" s="1"/>
  <c r="AB280" i="9"/>
  <c r="AB279" i="9"/>
  <c r="AB278" i="9"/>
  <c r="AB277" i="9"/>
  <c r="AC277" i="9" s="1"/>
  <c r="AB276" i="9"/>
  <c r="AB275" i="9"/>
  <c r="AC275" i="9" s="1"/>
  <c r="AD275" i="9" s="1"/>
  <c r="AB274" i="9"/>
  <c r="AB273" i="9"/>
  <c r="AC273" i="9" s="1"/>
  <c r="AD273" i="9" s="1"/>
  <c r="AB272" i="9"/>
  <c r="AB271" i="9"/>
  <c r="AB270" i="9"/>
  <c r="AB269" i="9"/>
  <c r="AB268" i="9"/>
  <c r="AC268" i="9" s="1"/>
  <c r="AD268" i="9" s="1"/>
  <c r="AB267" i="9"/>
  <c r="AC267" i="9" s="1"/>
  <c r="AD267" i="9" s="1"/>
  <c r="AB266" i="9"/>
  <c r="AB265" i="9"/>
  <c r="AC265" i="9" s="1"/>
  <c r="AD265" i="9" s="1"/>
  <c r="AB264" i="9"/>
  <c r="AC264" i="9" s="1"/>
  <c r="AB263" i="9"/>
  <c r="AB262" i="9"/>
  <c r="AB261" i="9"/>
  <c r="AB260" i="9"/>
  <c r="AC260" i="9" s="1"/>
  <c r="AD260" i="9" s="1"/>
  <c r="AB259" i="9"/>
  <c r="AC259" i="9" s="1"/>
  <c r="AD259" i="9" s="1"/>
  <c r="AB258" i="9"/>
  <c r="AB257" i="9"/>
  <c r="AB256" i="9"/>
  <c r="AC256" i="9" s="1"/>
  <c r="AB254" i="9"/>
  <c r="AB253" i="9"/>
  <c r="AB252" i="9"/>
  <c r="AB251" i="9"/>
  <c r="AC251" i="9" s="1"/>
  <c r="AD251" i="9" s="1"/>
  <c r="AB250" i="9"/>
  <c r="AC250" i="9" s="1"/>
  <c r="AB249" i="9"/>
  <c r="AC249" i="9" s="1"/>
  <c r="AB248" i="9"/>
  <c r="AB247" i="9"/>
  <c r="AB246" i="9"/>
  <c r="AB245" i="9"/>
  <c r="AB244" i="9"/>
  <c r="AB243" i="9"/>
  <c r="AC243" i="9" s="1"/>
  <c r="AD243" i="9" s="1"/>
  <c r="AB242" i="9"/>
  <c r="AB241" i="9"/>
  <c r="AB240" i="9"/>
  <c r="AB239" i="9"/>
  <c r="AB238" i="9"/>
  <c r="AB237" i="9"/>
  <c r="AB236" i="9"/>
  <c r="AC236" i="9" s="1"/>
  <c r="AB235" i="9"/>
  <c r="AC235" i="9" s="1"/>
  <c r="AB234" i="9"/>
  <c r="AB233" i="9"/>
  <c r="AB232" i="9"/>
  <c r="AB231" i="9"/>
  <c r="AB230" i="9"/>
  <c r="AB229" i="9"/>
  <c r="AB228" i="9"/>
  <c r="AC228" i="9" s="1"/>
  <c r="AB227" i="9"/>
  <c r="AB226" i="9"/>
  <c r="AB225" i="9"/>
  <c r="AB224" i="9"/>
  <c r="AB223" i="9"/>
  <c r="AB222" i="9"/>
  <c r="AB221" i="9"/>
  <c r="AC221" i="9" s="1"/>
  <c r="AD221" i="9" s="1"/>
  <c r="AB220" i="9"/>
  <c r="AB219" i="9"/>
  <c r="AB218" i="9"/>
  <c r="AB217" i="9"/>
  <c r="AB216" i="9"/>
  <c r="AB215" i="9"/>
  <c r="AC215" i="9" s="1"/>
  <c r="AB214" i="9"/>
  <c r="AB213" i="9"/>
  <c r="AB212" i="9"/>
  <c r="AB211" i="9"/>
  <c r="AB210" i="9"/>
  <c r="AB209" i="9"/>
  <c r="AB208" i="9"/>
  <c r="AC208" i="9" s="1"/>
  <c r="AB207" i="9"/>
  <c r="AC207" i="9" s="1"/>
  <c r="AB206" i="9"/>
  <c r="AB205" i="9"/>
  <c r="AB204" i="9"/>
  <c r="AB203" i="9"/>
  <c r="AB202" i="9"/>
  <c r="AB201" i="9"/>
  <c r="AC201" i="9" s="1"/>
  <c r="AB200" i="9"/>
  <c r="AC200" i="9" s="1"/>
  <c r="AB199" i="9"/>
  <c r="AB198" i="9"/>
  <c r="AB197" i="9"/>
  <c r="AB196" i="9"/>
  <c r="AB195" i="9"/>
  <c r="AC195" i="9" s="1"/>
  <c r="AD195" i="9" s="1"/>
  <c r="AB193" i="9"/>
  <c r="AC193" i="9" s="1"/>
  <c r="AB192" i="9"/>
  <c r="AB191" i="9"/>
  <c r="AB190" i="9"/>
  <c r="AB189" i="9"/>
  <c r="AB188" i="9"/>
  <c r="AB187" i="9"/>
  <c r="AB186" i="9"/>
  <c r="AC186" i="9" s="1"/>
  <c r="AB185" i="9"/>
  <c r="AB184" i="9"/>
  <c r="AB183" i="9"/>
  <c r="AB182" i="9"/>
  <c r="AB181" i="9"/>
  <c r="AB180" i="9"/>
  <c r="AC180" i="9" s="1"/>
  <c r="AB179" i="9"/>
  <c r="AC179" i="9" s="1"/>
  <c r="AB178" i="9"/>
  <c r="AB177" i="9"/>
  <c r="AC177" i="9" s="1"/>
  <c r="AD177" i="9" s="1"/>
  <c r="AB176" i="9"/>
  <c r="AB175" i="9"/>
  <c r="AB174" i="9"/>
  <c r="AB173" i="9"/>
  <c r="AB172" i="9"/>
  <c r="AC172" i="9" s="1"/>
  <c r="AB171" i="9"/>
  <c r="AB170" i="9"/>
  <c r="AB169" i="9"/>
  <c r="AB168" i="9"/>
  <c r="AB167" i="9"/>
  <c r="AB166" i="9"/>
  <c r="AB165" i="9"/>
  <c r="AB164" i="9"/>
  <c r="AB163" i="9"/>
  <c r="AB162" i="9"/>
  <c r="AB161" i="9"/>
  <c r="AB160" i="9"/>
  <c r="AB159" i="9"/>
  <c r="AB158" i="9"/>
  <c r="AB156" i="9"/>
  <c r="AB155" i="9"/>
  <c r="AB154" i="9"/>
  <c r="AB153" i="9"/>
  <c r="AB152" i="9"/>
  <c r="AC152" i="9" s="1"/>
  <c r="AB151" i="9"/>
  <c r="AC151" i="9" s="1"/>
  <c r="AB150" i="9"/>
  <c r="AB149" i="9"/>
  <c r="AB148" i="9"/>
  <c r="AB147" i="9"/>
  <c r="AB146" i="9"/>
  <c r="AB145" i="9"/>
  <c r="AC145" i="9" s="1"/>
  <c r="AB144" i="9"/>
  <c r="AC144" i="9" s="1"/>
  <c r="AB143" i="9"/>
  <c r="AB142" i="9"/>
  <c r="AB141" i="9"/>
  <c r="AB140" i="9"/>
  <c r="AB139" i="9"/>
  <c r="AB138" i="9"/>
  <c r="AC138" i="9" s="1"/>
  <c r="AB137" i="9"/>
  <c r="AC137" i="9" s="1"/>
  <c r="AB136" i="9"/>
  <c r="AB135" i="9"/>
  <c r="AB134" i="9"/>
  <c r="AB133" i="9"/>
  <c r="AB132" i="9"/>
  <c r="AB131" i="9"/>
  <c r="AC131" i="9" s="1"/>
  <c r="AB130" i="9"/>
  <c r="AC130" i="9" s="1"/>
  <c r="AD130" i="9" s="1"/>
  <c r="AB129" i="9"/>
  <c r="AB128" i="9"/>
  <c r="AB127" i="9"/>
  <c r="AB126" i="9"/>
  <c r="AB125" i="9"/>
  <c r="AB124" i="9"/>
  <c r="AB123" i="9"/>
  <c r="AC123" i="9" s="1"/>
  <c r="AB122" i="9"/>
  <c r="AB121" i="9"/>
  <c r="AB120" i="9"/>
  <c r="AB119" i="9"/>
  <c r="AB118" i="9"/>
  <c r="AB117" i="9"/>
  <c r="AC117" i="9" s="1"/>
  <c r="AD117" i="9" s="1"/>
  <c r="AB116" i="9"/>
  <c r="AB114" i="9"/>
  <c r="AB113" i="9"/>
  <c r="AB112" i="9"/>
  <c r="AB111" i="9"/>
  <c r="AB110" i="9"/>
  <c r="AC110" i="9" s="1"/>
  <c r="AB109" i="9"/>
  <c r="AB108" i="9"/>
  <c r="AB107" i="9"/>
  <c r="AB106" i="9"/>
  <c r="AB105" i="9"/>
  <c r="AB104" i="9"/>
  <c r="AB103" i="9"/>
  <c r="AB102" i="9"/>
  <c r="AC102" i="9" s="1"/>
  <c r="AB101" i="9"/>
  <c r="AB100" i="9"/>
  <c r="AB99" i="9"/>
  <c r="AB98" i="9"/>
  <c r="AB97" i="9"/>
  <c r="AB96" i="9"/>
  <c r="AC96" i="9" s="1"/>
  <c r="AD96" i="9" s="1"/>
  <c r="AB95" i="9"/>
  <c r="AB94" i="9"/>
  <c r="AB93" i="9"/>
  <c r="AB92" i="9"/>
  <c r="AB91" i="9"/>
  <c r="AB90" i="9"/>
  <c r="AB89" i="9"/>
  <c r="AC89" i="9" s="1"/>
  <c r="AB88" i="9"/>
  <c r="AC88" i="9" s="1"/>
  <c r="AB87" i="9"/>
  <c r="AB86" i="9"/>
  <c r="AB85" i="9"/>
  <c r="AB84" i="9"/>
  <c r="AB83" i="9"/>
  <c r="AB82" i="9"/>
  <c r="AC82" i="9" s="1"/>
  <c r="AD82" i="9" s="1"/>
  <c r="AB81" i="9"/>
  <c r="AC81" i="9"/>
  <c r="AB80" i="9"/>
  <c r="AB79" i="9"/>
  <c r="AB78" i="9"/>
  <c r="AB77" i="9"/>
  <c r="AB76" i="9"/>
  <c r="AB75" i="9"/>
  <c r="AC75" i="9" s="1"/>
  <c r="AD75" i="9" s="1"/>
  <c r="AB74" i="9"/>
  <c r="AB73" i="9"/>
  <c r="AB72" i="9"/>
  <c r="AB71" i="9"/>
  <c r="AB70" i="9"/>
  <c r="AB69" i="9"/>
  <c r="AB68" i="9"/>
  <c r="AC68" i="9" s="1"/>
  <c r="AD68" i="9" s="1"/>
  <c r="AB67" i="9"/>
  <c r="AC67" i="9" s="1"/>
  <c r="AD67" i="9" s="1"/>
  <c r="AB66" i="9"/>
  <c r="AC66" i="9"/>
  <c r="AD66" i="9" s="1"/>
  <c r="AB65" i="9"/>
  <c r="AB64" i="9"/>
  <c r="AB63" i="9"/>
  <c r="AB62" i="9"/>
  <c r="AC62" i="9" s="1"/>
  <c r="AD62" i="9" s="1"/>
  <c r="AB61" i="9"/>
  <c r="AC61" i="9" s="1"/>
  <c r="AD61" i="9" s="1"/>
  <c r="AB60" i="9"/>
  <c r="AB58" i="9"/>
  <c r="AB57" i="9"/>
  <c r="AB56" i="9"/>
  <c r="AB55" i="9"/>
  <c r="AB54" i="9"/>
  <c r="AB53" i="9"/>
  <c r="AC53" i="9" s="1"/>
  <c r="AD53" i="9" s="1"/>
  <c r="AB52" i="9"/>
  <c r="AB51" i="9"/>
  <c r="AB50" i="9"/>
  <c r="AC50" i="9" s="1"/>
  <c r="AD50" i="9" s="1"/>
  <c r="AB49" i="9"/>
  <c r="AB48" i="9"/>
  <c r="AB47" i="9"/>
  <c r="AB46" i="9"/>
  <c r="AB45" i="9"/>
  <c r="AB44" i="9"/>
  <c r="AB43" i="9"/>
  <c r="AB42" i="9"/>
  <c r="AC42" i="9" s="1"/>
  <c r="AD42" i="9" s="1"/>
  <c r="AB41" i="9"/>
  <c r="AB40" i="9"/>
  <c r="AB39" i="9"/>
  <c r="AC39" i="9" s="1"/>
  <c r="AD39" i="9" s="1"/>
  <c r="AB38" i="9"/>
  <c r="AB37" i="9"/>
  <c r="AB36" i="9"/>
  <c r="AB35" i="9"/>
  <c r="AB34" i="9"/>
  <c r="AC34" i="9" s="1"/>
  <c r="AD34" i="9" s="1"/>
  <c r="AB33" i="9"/>
  <c r="AC33" i="9" s="1"/>
  <c r="AD33" i="9" s="1"/>
  <c r="AB32" i="9"/>
  <c r="AC32" i="9"/>
  <c r="AD32" i="9" s="1"/>
  <c r="AB31" i="9"/>
  <c r="AB30" i="9"/>
  <c r="AC30" i="9" s="1"/>
  <c r="AD30" i="9" s="1"/>
  <c r="AB29" i="9"/>
  <c r="AB28" i="9"/>
  <c r="AB27" i="9"/>
  <c r="AB26" i="9"/>
  <c r="AC26" i="9" s="1"/>
  <c r="AD26" i="9" s="1"/>
  <c r="AB12" i="9"/>
  <c r="AC12" i="9" s="1"/>
  <c r="AB13" i="9"/>
  <c r="AB14" i="9"/>
  <c r="AB15" i="9"/>
  <c r="AB16" i="9"/>
  <c r="AB17" i="9"/>
  <c r="AB18" i="9"/>
  <c r="AC18" i="9" s="1"/>
  <c r="AD18" i="9" s="1"/>
  <c r="AB19" i="9"/>
  <c r="AC19" i="9" s="1"/>
  <c r="AD19" i="9" s="1"/>
  <c r="AB20" i="9"/>
  <c r="AC20" i="9" s="1"/>
  <c r="AD20" i="9" s="1"/>
  <c r="AB21" i="9"/>
  <c r="AB22" i="9"/>
  <c r="AB23" i="9"/>
  <c r="AB24" i="9"/>
  <c r="AB11" i="9"/>
  <c r="AB586" i="12"/>
  <c r="AB585" i="12"/>
  <c r="AB584" i="12"/>
  <c r="AC584" i="12" s="1"/>
  <c r="AD584" i="12" s="1"/>
  <c r="AB583" i="12"/>
  <c r="AB582" i="12"/>
  <c r="AB581" i="12"/>
  <c r="AC581" i="12" s="1"/>
  <c r="AD581" i="12" s="1"/>
  <c r="AB580" i="12"/>
  <c r="AB579" i="12"/>
  <c r="AB578" i="12"/>
  <c r="AB577" i="12"/>
  <c r="AB576" i="12"/>
  <c r="AC576" i="12" s="1"/>
  <c r="AD576" i="12" s="1"/>
  <c r="AB575" i="12"/>
  <c r="AB574" i="12"/>
  <c r="AB573" i="12"/>
  <c r="AC573" i="12" s="1"/>
  <c r="AD573" i="12" s="1"/>
  <c r="AB572" i="12"/>
  <c r="AC572" i="12" s="1"/>
  <c r="AD572" i="12" s="1"/>
  <c r="AB571" i="12"/>
  <c r="AC571" i="12" s="1"/>
  <c r="AD571" i="12" s="1"/>
  <c r="AB570" i="12"/>
  <c r="AB569" i="12"/>
  <c r="AB568" i="12"/>
  <c r="AC568" i="12" s="1"/>
  <c r="AD568" i="12" s="1"/>
  <c r="AB567" i="12"/>
  <c r="AB566" i="12"/>
  <c r="AC566" i="12" s="1"/>
  <c r="AD566" i="12" s="1"/>
  <c r="AB565" i="12"/>
  <c r="AC565" i="12" s="1"/>
  <c r="AD565" i="12" s="1"/>
  <c r="AB564" i="12"/>
  <c r="AC564" i="12" s="1"/>
  <c r="AD564" i="12" s="1"/>
  <c r="AB563" i="12"/>
  <c r="AC563" i="12" s="1"/>
  <c r="AD563" i="12" s="1"/>
  <c r="AB562" i="12"/>
  <c r="AB561" i="12"/>
  <c r="AB560" i="12"/>
  <c r="AC560" i="12" s="1"/>
  <c r="AD560" i="12" s="1"/>
  <c r="AB558" i="12"/>
  <c r="AC558" i="12" s="1"/>
  <c r="AD558" i="12" s="1"/>
  <c r="AB557" i="12"/>
  <c r="AC557" i="12" s="1"/>
  <c r="AD557" i="12" s="1"/>
  <c r="AB556" i="12"/>
  <c r="AC556" i="12" s="1"/>
  <c r="AB555" i="12"/>
  <c r="AC555" i="12" s="1"/>
  <c r="AD555" i="12" s="1"/>
  <c r="AB554" i="12"/>
  <c r="AC554" i="12" s="1"/>
  <c r="AD554" i="12" s="1"/>
  <c r="AB553" i="12"/>
  <c r="AB552" i="12"/>
  <c r="AB551" i="12"/>
  <c r="AC551" i="12" s="1"/>
  <c r="AD551" i="12" s="1"/>
  <c r="AB550" i="12"/>
  <c r="AC550" i="12" s="1"/>
  <c r="AD550" i="12" s="1"/>
  <c r="AB549" i="12"/>
  <c r="AC549" i="12" s="1"/>
  <c r="AD549" i="12" s="1"/>
  <c r="AB548" i="12"/>
  <c r="AC548" i="12" s="1"/>
  <c r="AD548" i="12" s="1"/>
  <c r="AB547" i="12"/>
  <c r="AC547" i="12" s="1"/>
  <c r="AD547" i="12" s="1"/>
  <c r="AB546" i="12"/>
  <c r="AC546" i="12" s="1"/>
  <c r="AD546" i="12" s="1"/>
  <c r="AB545" i="12"/>
  <c r="AB544" i="12"/>
  <c r="AB543" i="12"/>
  <c r="AC543" i="12" s="1"/>
  <c r="AD543" i="12" s="1"/>
  <c r="AB542" i="12"/>
  <c r="AC542" i="12" s="1"/>
  <c r="AD542" i="12" s="1"/>
  <c r="AB541" i="12"/>
  <c r="AC541" i="12" s="1"/>
  <c r="AD541" i="12" s="1"/>
  <c r="AB540" i="12"/>
  <c r="AC540" i="12" s="1"/>
  <c r="AD540" i="12" s="1"/>
  <c r="AB539" i="12"/>
  <c r="AB538" i="12"/>
  <c r="AB537" i="12"/>
  <c r="AB536" i="12"/>
  <c r="AC536" i="12" s="1"/>
  <c r="AD536" i="12" s="1"/>
  <c r="AB535" i="12"/>
  <c r="AC535" i="12" s="1"/>
  <c r="AD535" i="12" s="1"/>
  <c r="AB534" i="12"/>
  <c r="AC534" i="12" s="1"/>
  <c r="AD534" i="12" s="1"/>
  <c r="AB533" i="12"/>
  <c r="AB532" i="12"/>
  <c r="AC532" i="12" s="1"/>
  <c r="AD532" i="12" s="1"/>
  <c r="AB531" i="12"/>
  <c r="AC531" i="12" s="1"/>
  <c r="AD531" i="12" s="1"/>
  <c r="AB530" i="12"/>
  <c r="AC530" i="12" s="1"/>
  <c r="AD530" i="12" s="1"/>
  <c r="AB529" i="12"/>
  <c r="AB528" i="12"/>
  <c r="AC528" i="12" s="1"/>
  <c r="AD528" i="12" s="1"/>
  <c r="AB527" i="12"/>
  <c r="AC527" i="12" s="1"/>
  <c r="AD527" i="12" s="1"/>
  <c r="AB526" i="12"/>
  <c r="AC526" i="12" s="1"/>
  <c r="AD526" i="12" s="1"/>
  <c r="AB525" i="12"/>
  <c r="AC525" i="12" s="1"/>
  <c r="AB524" i="12"/>
  <c r="AB523" i="12"/>
  <c r="AC523" i="12" s="1"/>
  <c r="AD523" i="12" s="1"/>
  <c r="AB522" i="12"/>
  <c r="AC522" i="12" s="1"/>
  <c r="AD522" i="12" s="1"/>
  <c r="AB520" i="12"/>
  <c r="AB519" i="12"/>
  <c r="AC519" i="12" s="1"/>
  <c r="AD519" i="12" s="1"/>
  <c r="AB518" i="12"/>
  <c r="AC518" i="12" s="1"/>
  <c r="AD518" i="12" s="1"/>
  <c r="AB517" i="12"/>
  <c r="AC517" i="12" s="1"/>
  <c r="AD517" i="12" s="1"/>
  <c r="AB516" i="12"/>
  <c r="AB515" i="12"/>
  <c r="AC515" i="12" s="1"/>
  <c r="AD515" i="12" s="1"/>
  <c r="AB514" i="12"/>
  <c r="AC514" i="12" s="1"/>
  <c r="AD514" i="12" s="1"/>
  <c r="AB513" i="12"/>
  <c r="AB512" i="12"/>
  <c r="AC512" i="12" s="1"/>
  <c r="AD512" i="12" s="1"/>
  <c r="AB511" i="12"/>
  <c r="AB510" i="12"/>
  <c r="AC510" i="12" s="1"/>
  <c r="AD510" i="12" s="1"/>
  <c r="AB509" i="12"/>
  <c r="AB508" i="12"/>
  <c r="AB507" i="12"/>
  <c r="AC507" i="12" s="1"/>
  <c r="AD507" i="12" s="1"/>
  <c r="AB506" i="12"/>
  <c r="AC506" i="12" s="1"/>
  <c r="AD506" i="12" s="1"/>
  <c r="AB505" i="12"/>
  <c r="AB504" i="12"/>
  <c r="AC504" i="12" s="1"/>
  <c r="AD504" i="12" s="1"/>
  <c r="AB503" i="12"/>
  <c r="AB502" i="12"/>
  <c r="AC502" i="12" s="1"/>
  <c r="AD502" i="12" s="1"/>
  <c r="AB501" i="12"/>
  <c r="AB500" i="12"/>
  <c r="AB499" i="12"/>
  <c r="AC499" i="12" s="1"/>
  <c r="AB498" i="12"/>
  <c r="AC498" i="12" s="1"/>
  <c r="AD498" i="12" s="1"/>
  <c r="AB497" i="12"/>
  <c r="AC497" i="12" s="1"/>
  <c r="AD497" i="12" s="1"/>
  <c r="AB496" i="12"/>
  <c r="AC496" i="12" s="1"/>
  <c r="AD496" i="12" s="1"/>
  <c r="AB495" i="12"/>
  <c r="AB494" i="12"/>
  <c r="AC494" i="12" s="1"/>
  <c r="AD494" i="12" s="1"/>
  <c r="AB493" i="12"/>
  <c r="AB492" i="12"/>
  <c r="AB491" i="12"/>
  <c r="AC491" i="12" s="1"/>
  <c r="AD491" i="12" s="1"/>
  <c r="AB490" i="12"/>
  <c r="AC490" i="12" s="1"/>
  <c r="AD490" i="12" s="1"/>
  <c r="AB489" i="12"/>
  <c r="AC489" i="12" s="1"/>
  <c r="AD489" i="12" s="1"/>
  <c r="AB488" i="12"/>
  <c r="AB487" i="12"/>
  <c r="AC487" i="12" s="1"/>
  <c r="AD487" i="12" s="1"/>
  <c r="AB486" i="12"/>
  <c r="AC486" i="12" s="1"/>
  <c r="AD486" i="12" s="1"/>
  <c r="AB485" i="12"/>
  <c r="AB484" i="12"/>
  <c r="AB483" i="12"/>
  <c r="AC483" i="12" s="1"/>
  <c r="AD483" i="12" s="1"/>
  <c r="AB482" i="12"/>
  <c r="AC482" i="12" s="1"/>
  <c r="AD482" i="12" s="1"/>
  <c r="AB481" i="12"/>
  <c r="AC481" i="12" s="1"/>
  <c r="AD481" i="12" s="1"/>
  <c r="AB480" i="12"/>
  <c r="AC480" i="12" s="1"/>
  <c r="AD480" i="12" s="1"/>
  <c r="AB478" i="12"/>
  <c r="AC478" i="12" s="1"/>
  <c r="AD478" i="12" s="1"/>
  <c r="AB477" i="12"/>
  <c r="AC477" i="12" s="1"/>
  <c r="AD477" i="12" s="1"/>
  <c r="AB476" i="12"/>
  <c r="AB475" i="12"/>
  <c r="AB474" i="12"/>
  <c r="AB473" i="12"/>
  <c r="AC473" i="12" s="1"/>
  <c r="AD473" i="12" s="1"/>
  <c r="AB472" i="12"/>
  <c r="AC472" i="12" s="1"/>
  <c r="AD472" i="12" s="1"/>
  <c r="AB471" i="12"/>
  <c r="AC471" i="12" s="1"/>
  <c r="AD471" i="12" s="1"/>
  <c r="AB470" i="12"/>
  <c r="AC470" i="12" s="1"/>
  <c r="AD470" i="12" s="1"/>
  <c r="AB469" i="12"/>
  <c r="AC469" i="12" s="1"/>
  <c r="AD469" i="12" s="1"/>
  <c r="AB468" i="12"/>
  <c r="AB467" i="12"/>
  <c r="AB466" i="12"/>
  <c r="AC466" i="12" s="1"/>
  <c r="AB465" i="12"/>
  <c r="AB464" i="12"/>
  <c r="AC464" i="12" s="1"/>
  <c r="AD464" i="12" s="1"/>
  <c r="AB463" i="12"/>
  <c r="AB462" i="12"/>
  <c r="AB461" i="12"/>
  <c r="AC461" i="12" s="1"/>
  <c r="AD461" i="12" s="1"/>
  <c r="AB460" i="12"/>
  <c r="AB459" i="12"/>
  <c r="AB458" i="12"/>
  <c r="AC458" i="12" s="1"/>
  <c r="AD458" i="12" s="1"/>
  <c r="AB457" i="12"/>
  <c r="AC457" i="12" s="1"/>
  <c r="AD457" i="12" s="1"/>
  <c r="AB456" i="12"/>
  <c r="AC456" i="12" s="1"/>
  <c r="AD456" i="12" s="1"/>
  <c r="AB455" i="12"/>
  <c r="AC455" i="12" s="1"/>
  <c r="AD455" i="12" s="1"/>
  <c r="AB454" i="12"/>
  <c r="AB453" i="12"/>
  <c r="AC453" i="12" s="1"/>
  <c r="AD453" i="12" s="1"/>
  <c r="AB452" i="12"/>
  <c r="AB451" i="12"/>
  <c r="AB450" i="12"/>
  <c r="AC450" i="12" s="1"/>
  <c r="AD450" i="12" s="1"/>
  <c r="AB449" i="12"/>
  <c r="AC449" i="12" s="1"/>
  <c r="AD449" i="12" s="1"/>
  <c r="AB448" i="12"/>
  <c r="AC448" i="12" s="1"/>
  <c r="AD448" i="12" s="1"/>
  <c r="AB447" i="12"/>
  <c r="AB446" i="12"/>
  <c r="AB445" i="12"/>
  <c r="AC445" i="12" s="1"/>
  <c r="AD445" i="12" s="1"/>
  <c r="AB444" i="12"/>
  <c r="AB443" i="12"/>
  <c r="AB442" i="12"/>
  <c r="AC442" i="12" s="1"/>
  <c r="AB441" i="12"/>
  <c r="AC441" i="12" s="1"/>
  <c r="AD441" i="12" s="1"/>
  <c r="AB440" i="12"/>
  <c r="AC440" i="12" s="1"/>
  <c r="AD440" i="12" s="1"/>
  <c r="AB439" i="12"/>
  <c r="AB438" i="12"/>
  <c r="AB437" i="12"/>
  <c r="AC437" i="12" s="1"/>
  <c r="AD437" i="12" s="1"/>
  <c r="AB436" i="12"/>
  <c r="AB435" i="12"/>
  <c r="AC435" i="12" s="1"/>
  <c r="AD435" i="12" s="1"/>
  <c r="AB434" i="12"/>
  <c r="AC434" i="12" s="1"/>
  <c r="AB433" i="12"/>
  <c r="AC433" i="12" s="1"/>
  <c r="AD433" i="12" s="1"/>
  <c r="AB432" i="12"/>
  <c r="AC432" i="12" s="1"/>
  <c r="AD432" i="12" s="1"/>
  <c r="AB431" i="12"/>
  <c r="AB430" i="12"/>
  <c r="AB429" i="12"/>
  <c r="AC429" i="12" s="1"/>
  <c r="AD429" i="12" s="1"/>
  <c r="AB428" i="12"/>
  <c r="AB427" i="12"/>
  <c r="AC427" i="12" s="1"/>
  <c r="AD427" i="12" s="1"/>
  <c r="AB426" i="12"/>
  <c r="AC426" i="12" s="1"/>
  <c r="AD426" i="12" s="1"/>
  <c r="AB425" i="12"/>
  <c r="AC425" i="12" s="1"/>
  <c r="AD425" i="12" s="1"/>
  <c r="AB424" i="12"/>
  <c r="AC424" i="12" s="1"/>
  <c r="AD424" i="12" s="1"/>
  <c r="AB422" i="12"/>
  <c r="AB421" i="12"/>
  <c r="AB420" i="12"/>
  <c r="AB419" i="12"/>
  <c r="AC419" i="12" s="1"/>
  <c r="AD419" i="12" s="1"/>
  <c r="AB418" i="12"/>
  <c r="AB417" i="12"/>
  <c r="AB416" i="12"/>
  <c r="AC416" i="12" s="1"/>
  <c r="AD416" i="12" s="1"/>
  <c r="AB415" i="12"/>
  <c r="AC415" i="12" s="1"/>
  <c r="AD415" i="12" s="1"/>
  <c r="AB414" i="12"/>
  <c r="AB413" i="12"/>
  <c r="AB412" i="12"/>
  <c r="AC412" i="12" s="1"/>
  <c r="AD412" i="12" s="1"/>
  <c r="AB411" i="12"/>
  <c r="AB410" i="12"/>
  <c r="AB409" i="12"/>
  <c r="AC409" i="12" s="1"/>
  <c r="AB408" i="12"/>
  <c r="AC408" i="12"/>
  <c r="AD408" i="12" s="1"/>
  <c r="AB407" i="12"/>
  <c r="AC407" i="12" s="1"/>
  <c r="AD407" i="12" s="1"/>
  <c r="AB406" i="12"/>
  <c r="AB405" i="12"/>
  <c r="AB404" i="12"/>
  <c r="AB403" i="12"/>
  <c r="AB402" i="12"/>
  <c r="AB401" i="12"/>
  <c r="AC401" i="12"/>
  <c r="AD401" i="12" s="1"/>
  <c r="AB400" i="12"/>
  <c r="AC400" i="12" s="1"/>
  <c r="AD400" i="12" s="1"/>
  <c r="AB399" i="12"/>
  <c r="AC399" i="12" s="1"/>
  <c r="AD399" i="12" s="1"/>
  <c r="AB398" i="12"/>
  <c r="AC398" i="12" s="1"/>
  <c r="AD398" i="12" s="1"/>
  <c r="AB397" i="12"/>
  <c r="AB396" i="12"/>
  <c r="AB394" i="12"/>
  <c r="AB393" i="12"/>
  <c r="AB392" i="12"/>
  <c r="AC392" i="12" s="1"/>
  <c r="AD392" i="12" s="1"/>
  <c r="AB391" i="12"/>
  <c r="AC391" i="12" s="1"/>
  <c r="AD391" i="12" s="1"/>
  <c r="AB390" i="12"/>
  <c r="AC390" i="12" s="1"/>
  <c r="AD390" i="12" s="1"/>
  <c r="AB389" i="12"/>
  <c r="AC389" i="12" s="1"/>
  <c r="AD389" i="12" s="1"/>
  <c r="AB388" i="12"/>
  <c r="AB387" i="12"/>
  <c r="AB386" i="12"/>
  <c r="AB385" i="12"/>
  <c r="AB384" i="12"/>
  <c r="AC384" i="12" s="1"/>
  <c r="AD384" i="12" s="1"/>
  <c r="AB383" i="12"/>
  <c r="AB382" i="12"/>
  <c r="AC382" i="12" s="1"/>
  <c r="AD382" i="12" s="1"/>
  <c r="AB381" i="12"/>
  <c r="AC381" i="12" s="1"/>
  <c r="AD381" i="12" s="1"/>
  <c r="AB380" i="12"/>
  <c r="AB379" i="12"/>
  <c r="AB378" i="12"/>
  <c r="AB377" i="12"/>
  <c r="AB376" i="12"/>
  <c r="AC376" i="12" s="1"/>
  <c r="AD376" i="12" s="1"/>
  <c r="AB374" i="12"/>
  <c r="AC374" i="12" s="1"/>
  <c r="AD374" i="12" s="1"/>
  <c r="AB373" i="12"/>
  <c r="AC373" i="12" s="1"/>
  <c r="AD373" i="12" s="1"/>
  <c r="AB372" i="12"/>
  <c r="AC372" i="12" s="1"/>
  <c r="AD372" i="12" s="1"/>
  <c r="AB371" i="12"/>
  <c r="AB370" i="12"/>
  <c r="AB369" i="12"/>
  <c r="AC369" i="12" s="1"/>
  <c r="AD369" i="12" s="1"/>
  <c r="AB367" i="12"/>
  <c r="AC367" i="12" s="1"/>
  <c r="AD367" i="12" s="1"/>
  <c r="AB366" i="12"/>
  <c r="AB365" i="12"/>
  <c r="AC365" i="12" s="1"/>
  <c r="AD365" i="12" s="1"/>
  <c r="AB364" i="12"/>
  <c r="AC364" i="12" s="1"/>
  <c r="AD364" i="12" s="1"/>
  <c r="AB363" i="12"/>
  <c r="AC363" i="12" s="1"/>
  <c r="AD363" i="12" s="1"/>
  <c r="AB362" i="12"/>
  <c r="AB361" i="12"/>
  <c r="AC361" i="12" s="1"/>
  <c r="AD361" i="12" s="1"/>
  <c r="AB360" i="12"/>
  <c r="AB359" i="12"/>
  <c r="AC359" i="12" s="1"/>
  <c r="AD359" i="12" s="1"/>
  <c r="AB358" i="12"/>
  <c r="AB357" i="12"/>
  <c r="AC357" i="12" s="1"/>
  <c r="AD357" i="12" s="1"/>
  <c r="AB356" i="12"/>
  <c r="AC356" i="12" s="1"/>
  <c r="AD356" i="12" s="1"/>
  <c r="AB355" i="12"/>
  <c r="AB354" i="12"/>
  <c r="AC354" i="12" s="1"/>
  <c r="AD354" i="12" s="1"/>
  <c r="AB353" i="12"/>
  <c r="AB352" i="12"/>
  <c r="AB351" i="12"/>
  <c r="AC351" i="12" s="1"/>
  <c r="AD351" i="12" s="1"/>
  <c r="AB350" i="12"/>
  <c r="AC350" i="12" s="1"/>
  <c r="AD350" i="12" s="1"/>
  <c r="AB349" i="12"/>
  <c r="AC349" i="12" s="1"/>
  <c r="AD349" i="12" s="1"/>
  <c r="AB348" i="12"/>
  <c r="AC348" i="12" s="1"/>
  <c r="AD348" i="12" s="1"/>
  <c r="AB347" i="12"/>
  <c r="AC347" i="12" s="1"/>
  <c r="AD347" i="12" s="1"/>
  <c r="AB346" i="12"/>
  <c r="AB345" i="12"/>
  <c r="AB344" i="12"/>
  <c r="AB343" i="12"/>
  <c r="AC343" i="12" s="1"/>
  <c r="AD343" i="12" s="1"/>
  <c r="AB342" i="12"/>
  <c r="AC342" i="12" s="1"/>
  <c r="AD342" i="12" s="1"/>
  <c r="AB341" i="12"/>
  <c r="AC341" i="12" s="1"/>
  <c r="AD341" i="12" s="1"/>
  <c r="AB340" i="12"/>
  <c r="AC340" i="12" s="1"/>
  <c r="AD340" i="12" s="1"/>
  <c r="AB339" i="12"/>
  <c r="AC339" i="12" s="1"/>
  <c r="AD339" i="12" s="1"/>
  <c r="AB338" i="12"/>
  <c r="AB337" i="12"/>
  <c r="AB336" i="12"/>
  <c r="AC336" i="12" s="1"/>
  <c r="AD336" i="12" s="1"/>
  <c r="AB334" i="12"/>
  <c r="AB333" i="12"/>
  <c r="AC333" i="12" s="1"/>
  <c r="AD333" i="12" s="1"/>
  <c r="AB332" i="12"/>
  <c r="AC332" i="12" s="1"/>
  <c r="AD332" i="12" s="1"/>
  <c r="AB331" i="12"/>
  <c r="AC331" i="12" s="1"/>
  <c r="AD331" i="12" s="1"/>
  <c r="AB330" i="12"/>
  <c r="AC330" i="12" s="1"/>
  <c r="AD330" i="12" s="1"/>
  <c r="AB329" i="12"/>
  <c r="AB328" i="12"/>
  <c r="AB327" i="12"/>
  <c r="AC327" i="12" s="1"/>
  <c r="AD327" i="12" s="1"/>
  <c r="AB326" i="12"/>
  <c r="AB324" i="12"/>
  <c r="AC324" i="12" s="1"/>
  <c r="AD324" i="12" s="1"/>
  <c r="AB323" i="12"/>
  <c r="AC323" i="12" s="1"/>
  <c r="AD323" i="12" s="1"/>
  <c r="AB322" i="12"/>
  <c r="AC322" i="12" s="1"/>
  <c r="AD322" i="12" s="1"/>
  <c r="AB321" i="12"/>
  <c r="AC321" i="12" s="1"/>
  <c r="AD321" i="12" s="1"/>
  <c r="AB320" i="12"/>
  <c r="AC320" i="12" s="1"/>
  <c r="AB319" i="12"/>
  <c r="AC319" i="12" s="1"/>
  <c r="AD319" i="12" s="1"/>
  <c r="AB318" i="12"/>
  <c r="AB317" i="12"/>
  <c r="AC317" i="12" s="1"/>
  <c r="AD317" i="12" s="1"/>
  <c r="AB316" i="12"/>
  <c r="AC316" i="12" s="1"/>
  <c r="AB315" i="12"/>
  <c r="AC315" i="12" s="1"/>
  <c r="AD315" i="12" s="1"/>
  <c r="AB314" i="12"/>
  <c r="AC314" i="12" s="1"/>
  <c r="AB313" i="12"/>
  <c r="AC313" i="12" s="1"/>
  <c r="AD313" i="12" s="1"/>
  <c r="AB312" i="12"/>
  <c r="AB311" i="12"/>
  <c r="AC311" i="12" s="1"/>
  <c r="AD311" i="12" s="1"/>
  <c r="AB310" i="12"/>
  <c r="AC310" i="12" s="1"/>
  <c r="AD310" i="12" s="1"/>
  <c r="AB309" i="12"/>
  <c r="AC309" i="12" s="1"/>
  <c r="AB308" i="12"/>
  <c r="AC308" i="12" s="1"/>
  <c r="AD308" i="12" s="1"/>
  <c r="AB307" i="12"/>
  <c r="AC307" i="12" s="1"/>
  <c r="AD307" i="12" s="1"/>
  <c r="AB306" i="12"/>
  <c r="AC306" i="12" s="1"/>
  <c r="AD306" i="12" s="1"/>
  <c r="AB305" i="12"/>
  <c r="AB304" i="12"/>
  <c r="AC304" i="12" s="1"/>
  <c r="AD304" i="12" s="1"/>
  <c r="AB303" i="12"/>
  <c r="AC303" i="12" s="1"/>
  <c r="AD303" i="12" s="1"/>
  <c r="AB302" i="12"/>
  <c r="AB301" i="12"/>
  <c r="AB300" i="12"/>
  <c r="AC300" i="12" s="1"/>
  <c r="AD300" i="12" s="1"/>
  <c r="AB299" i="12"/>
  <c r="AC299" i="12" s="1"/>
  <c r="AD299" i="12" s="1"/>
  <c r="AB298" i="12"/>
  <c r="AC298" i="12" s="1"/>
  <c r="AD298" i="12" s="1"/>
  <c r="AB297" i="12"/>
  <c r="AC297" i="12" s="1"/>
  <c r="AD297" i="12" s="1"/>
  <c r="AB296" i="12"/>
  <c r="AC296" i="12" s="1"/>
  <c r="AD296" i="12" s="1"/>
  <c r="AB295" i="12"/>
  <c r="AB294" i="12"/>
  <c r="AB293" i="12"/>
  <c r="AC293" i="12" s="1"/>
  <c r="AD293" i="12" s="1"/>
  <c r="AB292" i="12"/>
  <c r="AC292" i="12" s="1"/>
  <c r="AB291" i="12"/>
  <c r="AC291" i="12" s="1"/>
  <c r="AD291" i="12" s="1"/>
  <c r="AB289" i="12"/>
  <c r="AC289" i="12" s="1"/>
  <c r="AD289" i="12" s="1"/>
  <c r="AB288" i="12"/>
  <c r="AC288" i="12" s="1"/>
  <c r="AD288" i="12" s="1"/>
  <c r="AB287" i="12"/>
  <c r="AB286" i="12"/>
  <c r="AB285" i="12"/>
  <c r="AB284" i="12"/>
  <c r="AB283" i="12"/>
  <c r="AC283" i="12" s="1"/>
  <c r="AB282" i="12"/>
  <c r="AB281" i="12"/>
  <c r="AC281" i="12" s="1"/>
  <c r="AD281" i="12" s="1"/>
  <c r="AB280" i="12"/>
  <c r="AC280" i="12" s="1"/>
  <c r="AD280" i="12" s="1"/>
  <c r="AB279" i="12"/>
  <c r="AB278" i="12"/>
  <c r="AB277" i="12"/>
  <c r="AB276" i="12"/>
  <c r="AB275" i="12"/>
  <c r="AC275" i="12" s="1"/>
  <c r="AD275" i="12" s="1"/>
  <c r="AB274" i="12"/>
  <c r="AC274" i="12" s="1"/>
  <c r="AD274" i="12" s="1"/>
  <c r="AB273" i="12"/>
  <c r="AC273" i="12" s="1"/>
  <c r="AD273" i="12" s="1"/>
  <c r="AB272" i="12"/>
  <c r="AC272" i="12" s="1"/>
  <c r="AD272" i="12" s="1"/>
  <c r="AB271" i="12"/>
  <c r="AB270" i="12"/>
  <c r="AB269" i="12"/>
  <c r="AB268" i="12"/>
  <c r="AB267" i="12"/>
  <c r="AC267" i="12" s="1"/>
  <c r="AD267" i="12" s="1"/>
  <c r="AB266" i="12"/>
  <c r="AC266" i="12" s="1"/>
  <c r="AD266" i="12" s="1"/>
  <c r="AB265" i="12"/>
  <c r="AC265" i="12" s="1"/>
  <c r="AD265" i="12" s="1"/>
  <c r="AB264" i="12"/>
  <c r="AC264" i="12" s="1"/>
  <c r="AD264" i="12" s="1"/>
  <c r="AB263" i="12"/>
  <c r="AB262" i="12"/>
  <c r="AC262" i="12" s="1"/>
  <c r="AD262" i="12" s="1"/>
  <c r="AB261" i="12"/>
  <c r="AB260" i="12"/>
  <c r="AB259" i="12"/>
  <c r="AC259" i="12" s="1"/>
  <c r="AB258" i="12"/>
  <c r="AC258" i="12" s="1"/>
  <c r="AD258" i="12" s="1"/>
  <c r="AB257" i="12"/>
  <c r="AC257" i="12" s="1"/>
  <c r="AD257" i="12" s="1"/>
  <c r="AB256" i="12"/>
  <c r="AC256" i="12" s="1"/>
  <c r="AD256" i="12" s="1"/>
  <c r="AB254" i="12"/>
  <c r="AB253" i="12"/>
  <c r="AB252" i="12"/>
  <c r="AB251" i="12"/>
  <c r="AB250" i="12"/>
  <c r="AC250" i="12" s="1"/>
  <c r="AD250" i="12" s="1"/>
  <c r="AB249" i="12"/>
  <c r="AC249" i="12" s="1"/>
  <c r="AD249" i="12" s="1"/>
  <c r="AB248" i="12"/>
  <c r="AC248" i="12" s="1"/>
  <c r="AD248" i="12" s="1"/>
  <c r="AB247" i="12"/>
  <c r="AC247" i="12" s="1"/>
  <c r="AD247" i="12" s="1"/>
  <c r="AB246" i="12"/>
  <c r="AB245" i="12"/>
  <c r="AC245" i="12" s="1"/>
  <c r="AD245" i="12" s="1"/>
  <c r="AB244" i="12"/>
  <c r="AB243" i="12"/>
  <c r="AB242" i="12"/>
  <c r="AC242" i="12" s="1"/>
  <c r="AD242" i="12" s="1"/>
  <c r="AB241" i="12"/>
  <c r="AC241" i="12" s="1"/>
  <c r="AD241" i="12" s="1"/>
  <c r="AB240" i="12"/>
  <c r="AC240" i="12" s="1"/>
  <c r="AD240" i="12" s="1"/>
  <c r="AB239" i="12"/>
  <c r="AC239" i="12" s="1"/>
  <c r="AD239" i="12" s="1"/>
  <c r="AB238" i="12"/>
  <c r="AB237" i="12"/>
  <c r="AB236" i="12"/>
  <c r="AC236" i="12" s="1"/>
  <c r="AB235" i="12"/>
  <c r="AB234" i="12"/>
  <c r="AC234" i="12" s="1"/>
  <c r="AD234" i="12" s="1"/>
  <c r="AB233" i="12"/>
  <c r="AC233" i="12" s="1"/>
  <c r="AD233" i="12" s="1"/>
  <c r="AB232" i="12"/>
  <c r="AC232" i="12" s="1"/>
  <c r="AD232" i="12" s="1"/>
  <c r="AB231" i="12"/>
  <c r="AC231" i="12" s="1"/>
  <c r="AD231" i="12" s="1"/>
  <c r="AB230" i="12"/>
  <c r="AB229" i="12"/>
  <c r="AB228" i="12"/>
  <c r="AB227" i="12"/>
  <c r="AB226" i="12"/>
  <c r="AC226" i="12" s="1"/>
  <c r="AD226" i="12" s="1"/>
  <c r="AB225" i="12"/>
  <c r="AC225" i="12" s="1"/>
  <c r="AD225" i="12" s="1"/>
  <c r="AB224" i="12"/>
  <c r="AB223" i="12"/>
  <c r="AC223" i="12" s="1"/>
  <c r="AD223" i="12" s="1"/>
  <c r="AB222" i="12"/>
  <c r="AB221" i="12"/>
  <c r="AB220" i="12"/>
  <c r="AB219" i="12"/>
  <c r="AB218" i="12"/>
  <c r="AC218" i="12" s="1"/>
  <c r="AD218" i="12" s="1"/>
  <c r="AB217" i="12"/>
  <c r="AC217" i="12" s="1"/>
  <c r="AD217" i="12" s="1"/>
  <c r="AB216" i="12"/>
  <c r="AC216" i="12" s="1"/>
  <c r="AD216" i="12" s="1"/>
  <c r="AB215" i="12"/>
  <c r="AC215" i="12" s="1"/>
  <c r="AD215" i="12" s="1"/>
  <c r="AB214" i="12"/>
  <c r="AB213" i="12"/>
  <c r="AB212" i="12"/>
  <c r="AC212" i="12" s="1"/>
  <c r="AB211" i="12"/>
  <c r="AB210" i="12"/>
  <c r="AC210" i="12" s="1"/>
  <c r="AD210" i="12" s="1"/>
  <c r="AB209" i="12"/>
  <c r="AC209" i="12" s="1"/>
  <c r="AD209" i="12" s="1"/>
  <c r="AB208" i="12"/>
  <c r="AC208" i="12" s="1"/>
  <c r="AD208" i="12" s="1"/>
  <c r="AB207" i="12"/>
  <c r="AC207" i="12" s="1"/>
  <c r="AD207" i="12" s="1"/>
  <c r="AB206" i="12"/>
  <c r="AC206" i="12" s="1"/>
  <c r="AD206" i="12" s="1"/>
  <c r="AB205" i="12"/>
  <c r="AB204" i="12"/>
  <c r="AC204" i="12" s="1"/>
  <c r="AB203" i="12"/>
  <c r="AB202" i="12"/>
  <c r="AC202" i="12" s="1"/>
  <c r="AD202" i="12" s="1"/>
  <c r="AB201" i="12"/>
  <c r="AC201" i="12" s="1"/>
  <c r="AD201" i="12" s="1"/>
  <c r="AB200" i="12"/>
  <c r="AC200" i="12" s="1"/>
  <c r="AD200" i="12" s="1"/>
  <c r="AB199" i="12"/>
  <c r="AC199" i="12" s="1"/>
  <c r="AD199" i="12" s="1"/>
  <c r="AB198" i="12"/>
  <c r="AB197" i="12"/>
  <c r="AB196" i="12"/>
  <c r="AB195" i="12"/>
  <c r="AB193" i="12"/>
  <c r="AC193" i="12" s="1"/>
  <c r="AD193" i="12" s="1"/>
  <c r="AB192" i="12"/>
  <c r="AC192" i="12" s="1"/>
  <c r="AD192" i="12" s="1"/>
  <c r="AB191" i="12"/>
  <c r="AC191" i="12" s="1"/>
  <c r="AD191" i="12" s="1"/>
  <c r="AB190" i="12"/>
  <c r="AC190" i="12" s="1"/>
  <c r="AD190" i="12" s="1"/>
  <c r="AB189" i="12"/>
  <c r="AB188" i="12"/>
  <c r="AB187" i="12"/>
  <c r="AB186" i="12"/>
  <c r="AB185" i="12"/>
  <c r="AC185" i="12" s="1"/>
  <c r="AD185" i="12" s="1"/>
  <c r="AB184" i="12"/>
  <c r="AC184" i="12" s="1"/>
  <c r="AD184" i="12" s="1"/>
  <c r="AB183" i="12"/>
  <c r="AC183" i="12" s="1"/>
  <c r="AD183" i="12" s="1"/>
  <c r="AB182" i="12"/>
  <c r="AC182" i="12" s="1"/>
  <c r="AD182" i="12" s="1"/>
  <c r="AB181" i="12"/>
  <c r="AC181" i="12" s="1"/>
  <c r="AD181" i="12" s="1"/>
  <c r="AB180" i="12"/>
  <c r="AB179" i="12"/>
  <c r="AB178" i="12"/>
  <c r="AC178" i="12" s="1"/>
  <c r="AD178" i="12" s="1"/>
  <c r="AB177" i="12"/>
  <c r="AC177" i="12" s="1"/>
  <c r="AD177" i="12" s="1"/>
  <c r="AB176" i="12"/>
  <c r="AC176" i="12" s="1"/>
  <c r="AD176" i="12" s="1"/>
  <c r="AB175" i="12"/>
  <c r="AC175" i="12" s="1"/>
  <c r="AD175" i="12" s="1"/>
  <c r="AB174" i="12"/>
  <c r="AC174" i="12" s="1"/>
  <c r="AD174" i="12" s="1"/>
  <c r="AB173" i="12"/>
  <c r="AB172" i="12"/>
  <c r="AB171" i="12"/>
  <c r="AC171" i="12" s="1"/>
  <c r="AB170" i="12"/>
  <c r="AB169" i="12"/>
  <c r="AC169" i="12" s="1"/>
  <c r="AD169" i="12" s="1"/>
  <c r="AB168" i="12"/>
  <c r="AC168" i="12" s="1"/>
  <c r="AD168" i="12" s="1"/>
  <c r="AB167" i="12"/>
  <c r="AC167" i="12" s="1"/>
  <c r="AD167" i="12" s="1"/>
  <c r="AB166" i="12"/>
  <c r="AC166" i="12" s="1"/>
  <c r="AD166" i="12" s="1"/>
  <c r="AB165" i="12"/>
  <c r="AB164" i="12"/>
  <c r="AC164" i="12" s="1"/>
  <c r="AD164" i="12" s="1"/>
  <c r="AB163" i="12"/>
  <c r="AB162" i="12"/>
  <c r="AB161" i="12"/>
  <c r="AC161" i="12" s="1"/>
  <c r="AD161" i="12" s="1"/>
  <c r="AB160" i="12"/>
  <c r="AC160" i="12" s="1"/>
  <c r="AD160" i="12" s="1"/>
  <c r="AB159" i="12"/>
  <c r="AC159" i="12" s="1"/>
  <c r="AD159" i="12" s="1"/>
  <c r="AB158" i="12"/>
  <c r="AC158" i="12" s="1"/>
  <c r="AD158" i="12" s="1"/>
  <c r="AB156" i="12"/>
  <c r="AC156" i="12" s="1"/>
  <c r="AD156" i="12" s="1"/>
  <c r="AB155" i="12"/>
  <c r="AB154" i="12"/>
  <c r="AB153" i="12"/>
  <c r="AB152" i="12"/>
  <c r="AC152" i="12" s="1"/>
  <c r="AD152" i="12" s="1"/>
  <c r="AB151" i="12"/>
  <c r="AC151" i="12" s="1"/>
  <c r="AD151" i="12" s="1"/>
  <c r="AB150" i="12"/>
  <c r="AC150" i="12" s="1"/>
  <c r="AD150" i="12" s="1"/>
  <c r="AB149" i="12"/>
  <c r="AC149" i="12" s="1"/>
  <c r="AD149" i="12" s="1"/>
  <c r="AB148" i="12"/>
  <c r="AB147" i="12"/>
  <c r="AB146" i="12"/>
  <c r="AC146" i="12" s="1"/>
  <c r="AD146" i="12" s="1"/>
  <c r="AB145" i="12"/>
  <c r="AC145" i="12" s="1"/>
  <c r="AD145" i="12" s="1"/>
  <c r="AB144" i="12"/>
  <c r="AC144" i="12" s="1"/>
  <c r="AD144" i="12" s="1"/>
  <c r="AB143" i="12"/>
  <c r="AC143" i="12" s="1"/>
  <c r="AD143" i="12" s="1"/>
  <c r="AB142" i="12"/>
  <c r="AC142" i="12" s="1"/>
  <c r="AD142" i="12" s="1"/>
  <c r="AB141" i="12"/>
  <c r="AC141" i="12" s="1"/>
  <c r="AD141" i="12" s="1"/>
  <c r="AB140" i="12"/>
  <c r="AB139" i="12"/>
  <c r="AB138" i="12"/>
  <c r="AB137" i="12"/>
  <c r="AB136" i="12"/>
  <c r="AC136" i="12" s="1"/>
  <c r="AD136" i="12" s="1"/>
  <c r="AB135" i="12"/>
  <c r="AC135" i="12" s="1"/>
  <c r="AD135" i="12" s="1"/>
  <c r="AB134" i="12"/>
  <c r="AC134" i="12" s="1"/>
  <c r="AD134" i="12" s="1"/>
  <c r="AB133" i="12"/>
  <c r="AC133" i="12" s="1"/>
  <c r="AD133" i="12" s="1"/>
  <c r="AB132" i="12"/>
  <c r="AB131" i="12"/>
  <c r="AB130" i="12"/>
  <c r="AB129" i="12"/>
  <c r="AC129" i="12" s="1"/>
  <c r="AD129" i="12" s="1"/>
  <c r="AB128" i="12"/>
  <c r="AC128" i="12" s="1"/>
  <c r="AD128" i="12" s="1"/>
  <c r="AB127" i="12"/>
  <c r="AC127" i="12" s="1"/>
  <c r="AD127" i="12" s="1"/>
  <c r="AB126" i="12"/>
  <c r="AC126" i="12" s="1"/>
  <c r="AD126" i="12" s="1"/>
  <c r="AB125" i="12"/>
  <c r="AC125" i="12" s="1"/>
  <c r="AD125" i="12" s="1"/>
  <c r="AB124" i="12"/>
  <c r="AC124" i="12" s="1"/>
  <c r="AD124" i="12" s="1"/>
  <c r="AB123" i="12"/>
  <c r="AB122" i="12"/>
  <c r="AB121" i="12"/>
  <c r="AC121" i="12" s="1"/>
  <c r="AD121" i="12" s="1"/>
  <c r="AB120" i="12"/>
  <c r="AC120" i="12" s="1"/>
  <c r="AD120" i="12" s="1"/>
  <c r="AB119" i="12"/>
  <c r="AC119" i="12" s="1"/>
  <c r="AD119" i="12" s="1"/>
  <c r="AB118" i="12"/>
  <c r="AC118" i="12" s="1"/>
  <c r="AD118" i="12" s="1"/>
  <c r="AB117" i="12"/>
  <c r="AC117" i="12" s="1"/>
  <c r="AD117" i="12" s="1"/>
  <c r="AB116" i="12"/>
  <c r="AB114" i="12"/>
  <c r="AB113" i="12"/>
  <c r="AC113" i="12" s="1"/>
  <c r="AD113" i="12" s="1"/>
  <c r="AB112" i="12"/>
  <c r="AC112" i="12" s="1"/>
  <c r="AD112" i="12" s="1"/>
  <c r="AB111" i="12"/>
  <c r="AC111" i="12" s="1"/>
  <c r="AD111" i="12" s="1"/>
  <c r="AB110" i="12"/>
  <c r="AC110" i="12" s="1"/>
  <c r="AD110" i="12" s="1"/>
  <c r="AB109" i="12"/>
  <c r="AC109" i="12" s="1"/>
  <c r="AD109" i="12" s="1"/>
  <c r="AB108" i="12"/>
  <c r="AC108" i="12" s="1"/>
  <c r="AD108" i="12" s="1"/>
  <c r="AB107" i="12"/>
  <c r="AB106" i="12"/>
  <c r="AB105" i="12"/>
  <c r="AC105" i="12" s="1"/>
  <c r="AD105" i="12" s="1"/>
  <c r="AB104" i="12"/>
  <c r="AC104" i="12" s="1"/>
  <c r="AD104" i="12" s="1"/>
  <c r="AB103" i="12"/>
  <c r="AC103" i="12" s="1"/>
  <c r="AD103" i="12" s="1"/>
  <c r="AB102" i="12"/>
  <c r="AC102" i="12" s="1"/>
  <c r="AD102" i="12" s="1"/>
  <c r="AB101" i="12"/>
  <c r="AC101" i="12" s="1"/>
  <c r="AB100" i="12"/>
  <c r="AC100" i="12" s="1"/>
  <c r="AD100" i="12" s="1"/>
  <c r="AB99" i="12"/>
  <c r="AB98" i="12"/>
  <c r="AB97" i="12"/>
  <c r="AC97" i="12" s="1"/>
  <c r="AD97" i="12" s="1"/>
  <c r="AB96" i="12"/>
  <c r="AC96" i="12" s="1"/>
  <c r="AD96" i="12" s="1"/>
  <c r="AB95" i="12"/>
  <c r="AC95" i="12" s="1"/>
  <c r="AD95" i="12" s="1"/>
  <c r="AB94" i="12"/>
  <c r="AC94" i="12" s="1"/>
  <c r="AD94" i="12" s="1"/>
  <c r="AB93" i="12"/>
  <c r="AC93" i="12" s="1"/>
  <c r="AD93" i="12" s="1"/>
  <c r="AB92" i="12"/>
  <c r="AC92" i="12" s="1"/>
  <c r="AD92" i="12" s="1"/>
  <c r="AB91" i="12"/>
  <c r="AC91" i="12" s="1"/>
  <c r="AD91" i="12" s="1"/>
  <c r="AB90" i="12"/>
  <c r="AC90" i="12" s="1"/>
  <c r="AD90" i="12" s="1"/>
  <c r="AB89" i="12"/>
  <c r="AC89" i="12" s="1"/>
  <c r="AD89" i="12" s="1"/>
  <c r="AB88" i="12"/>
  <c r="AB87" i="12"/>
  <c r="AC87" i="12" s="1"/>
  <c r="AD87" i="12" s="1"/>
  <c r="AB86" i="12"/>
  <c r="AC86" i="12" s="1"/>
  <c r="AD86" i="12" s="1"/>
  <c r="AB85" i="12"/>
  <c r="AC85" i="12" s="1"/>
  <c r="AD85" i="12" s="1"/>
  <c r="AB84" i="12"/>
  <c r="AC84" i="12" s="1"/>
  <c r="AD84" i="12" s="1"/>
  <c r="AB83" i="12"/>
  <c r="AB82" i="12"/>
  <c r="AC82" i="12" s="1"/>
  <c r="AD82" i="12" s="1"/>
  <c r="AB81" i="12"/>
  <c r="AC81" i="12" s="1"/>
  <c r="AD81" i="12" s="1"/>
  <c r="AB80" i="12"/>
  <c r="AB79" i="12"/>
  <c r="AC79" i="12" s="1"/>
  <c r="AD79" i="12" s="1"/>
  <c r="AB78" i="12"/>
  <c r="AC78" i="12" s="1"/>
  <c r="AD78" i="12" s="1"/>
  <c r="AB77" i="12"/>
  <c r="AC77" i="12" s="1"/>
  <c r="AD77" i="12" s="1"/>
  <c r="AB76" i="12"/>
  <c r="AC76" i="12" s="1"/>
  <c r="AD76" i="12" s="1"/>
  <c r="AB75" i="12"/>
  <c r="AB74" i="12"/>
  <c r="AC74" i="12" s="1"/>
  <c r="AD74" i="12" s="1"/>
  <c r="AB73" i="12"/>
  <c r="AB72" i="12"/>
  <c r="AB71" i="12"/>
  <c r="AC71" i="12" s="1"/>
  <c r="AD71" i="12" s="1"/>
  <c r="AB70" i="12"/>
  <c r="AC70" i="12" s="1"/>
  <c r="AD70" i="12" s="1"/>
  <c r="AB69" i="12"/>
  <c r="AC69" i="12" s="1"/>
  <c r="AD69" i="12" s="1"/>
  <c r="AB68" i="12"/>
  <c r="AC68" i="12" s="1"/>
  <c r="AD68" i="12" s="1"/>
  <c r="AB67" i="12"/>
  <c r="AB66" i="12"/>
  <c r="AC66" i="12" s="1"/>
  <c r="AD66" i="12" s="1"/>
  <c r="AB65" i="12"/>
  <c r="AB64" i="12"/>
  <c r="AB63" i="12"/>
  <c r="AC63" i="12" s="1"/>
  <c r="AD63" i="12" s="1"/>
  <c r="AB62" i="12"/>
  <c r="AC62" i="12" s="1"/>
  <c r="AD62" i="12" s="1"/>
  <c r="AB61" i="12"/>
  <c r="AC61" i="12" s="1"/>
  <c r="AD61" i="12" s="1"/>
  <c r="AB60" i="12"/>
  <c r="AC60" i="12" s="1"/>
  <c r="AD60" i="12" s="1"/>
  <c r="AB58" i="12"/>
  <c r="AC58" i="12" s="1"/>
  <c r="AD58" i="12" s="1"/>
  <c r="AB57" i="12"/>
  <c r="AB56" i="12"/>
  <c r="AB55" i="12"/>
  <c r="AC55" i="12" s="1"/>
  <c r="AD55" i="12" s="1"/>
  <c r="AB54" i="12"/>
  <c r="AC54" i="12" s="1"/>
  <c r="AD54" i="12" s="1"/>
  <c r="AB53" i="12"/>
  <c r="AC53" i="12" s="1"/>
  <c r="AD53" i="12" s="1"/>
  <c r="AB52" i="12"/>
  <c r="AC52" i="12" s="1"/>
  <c r="AD52" i="12" s="1"/>
  <c r="AB51" i="12"/>
  <c r="AB50" i="12"/>
  <c r="AC50" i="12" s="1"/>
  <c r="AD50" i="12" s="1"/>
  <c r="AB49" i="12"/>
  <c r="AB48" i="12"/>
  <c r="AB47" i="12"/>
  <c r="AC47" i="12" s="1"/>
  <c r="AD47" i="12" s="1"/>
  <c r="AB46" i="12"/>
  <c r="AC46" i="12" s="1"/>
  <c r="AD46" i="12" s="1"/>
  <c r="AB45" i="12"/>
  <c r="AC45" i="12" s="1"/>
  <c r="AD45" i="12" s="1"/>
  <c r="AB44" i="12"/>
  <c r="AC44" i="12" s="1"/>
  <c r="AD44" i="12" s="1"/>
  <c r="AB43" i="12"/>
  <c r="AC43" i="12" s="1"/>
  <c r="AD43" i="12" s="1"/>
  <c r="AB42" i="12"/>
  <c r="AB41" i="12"/>
  <c r="AB40" i="12"/>
  <c r="AB39" i="12"/>
  <c r="AC39" i="12" s="1"/>
  <c r="AD39" i="12" s="1"/>
  <c r="AB38" i="12"/>
  <c r="AC38" i="12" s="1"/>
  <c r="AD38" i="12" s="1"/>
  <c r="AB37" i="12"/>
  <c r="AC37" i="12" s="1"/>
  <c r="AD37" i="12" s="1"/>
  <c r="AB36" i="12"/>
  <c r="AB35" i="12"/>
  <c r="AC35" i="12" s="1"/>
  <c r="AD35" i="12" s="1"/>
  <c r="AB34" i="12"/>
  <c r="AC34" i="12" s="1"/>
  <c r="AD34" i="12" s="1"/>
  <c r="AB33" i="12"/>
  <c r="AC33" i="12" s="1"/>
  <c r="AB32" i="12"/>
  <c r="AC32" i="12" s="1"/>
  <c r="AD32" i="12" s="1"/>
  <c r="AB31" i="12"/>
  <c r="AC31" i="12" s="1"/>
  <c r="AD31" i="12" s="1"/>
  <c r="AB30" i="12"/>
  <c r="AC30" i="12"/>
  <c r="AD30" i="12" s="1"/>
  <c r="AB29" i="12"/>
  <c r="AC29" i="12" s="1"/>
  <c r="AD29" i="12" s="1"/>
  <c r="AB28" i="12"/>
  <c r="AC28" i="12" s="1"/>
  <c r="AD28" i="12" s="1"/>
  <c r="AB27" i="12"/>
  <c r="AB26" i="12"/>
  <c r="AC26" i="12" s="1"/>
  <c r="AD26" i="12" s="1"/>
  <c r="AB24" i="12"/>
  <c r="AB23" i="12"/>
  <c r="AC23" i="12" s="1"/>
  <c r="AD23" i="12" s="1"/>
  <c r="AB22" i="12"/>
  <c r="AC22" i="12" s="1"/>
  <c r="AD22" i="12" s="1"/>
  <c r="AB21" i="12"/>
  <c r="AC21" i="12" s="1"/>
  <c r="AD21" i="12" s="1"/>
  <c r="AB20" i="12"/>
  <c r="AC20" i="12" s="1"/>
  <c r="AD20" i="12" s="1"/>
  <c r="AB19" i="12"/>
  <c r="AC19" i="12" s="1"/>
  <c r="AD19" i="12" s="1"/>
  <c r="AB18" i="12"/>
  <c r="AC18" i="12" s="1"/>
  <c r="AD18" i="12" s="1"/>
  <c r="AB17" i="12"/>
  <c r="AB16" i="12"/>
  <c r="AB15" i="12"/>
  <c r="AB14" i="12"/>
  <c r="AC14" i="12" s="1"/>
  <c r="AD14" i="12" s="1"/>
  <c r="AB13" i="12"/>
  <c r="AC13" i="12" s="1"/>
  <c r="AD13" i="12" s="1"/>
  <c r="AB12" i="12"/>
  <c r="AC12" i="12"/>
  <c r="AD12" i="12" s="1"/>
  <c r="AB11" i="12"/>
  <c r="AC11" i="12" s="1"/>
  <c r="AD11" i="12" s="1"/>
  <c r="AB586" i="11"/>
  <c r="AB585" i="11"/>
  <c r="AB584" i="11"/>
  <c r="AC584" i="11" s="1"/>
  <c r="AD584" i="11" s="1"/>
  <c r="AB583" i="11"/>
  <c r="AB582" i="11"/>
  <c r="AC582" i="11" s="1"/>
  <c r="AD582" i="11" s="1"/>
  <c r="AB581" i="11"/>
  <c r="AC581" i="11" s="1"/>
  <c r="AD581" i="11" s="1"/>
  <c r="AB580" i="11"/>
  <c r="AB579" i="11"/>
  <c r="AB578" i="11"/>
  <c r="AC578" i="11" s="1"/>
  <c r="AD578" i="11" s="1"/>
  <c r="AB577" i="11"/>
  <c r="AB576" i="11"/>
  <c r="AB575" i="11"/>
  <c r="AB574" i="11"/>
  <c r="AC574" i="11" s="1"/>
  <c r="AD574" i="11" s="1"/>
  <c r="AB573" i="11"/>
  <c r="AC573" i="11" s="1"/>
  <c r="AD573" i="11" s="1"/>
  <c r="AB572" i="11"/>
  <c r="AB571" i="11"/>
  <c r="AB570" i="11"/>
  <c r="AC570" i="11" s="1"/>
  <c r="AD570" i="11" s="1"/>
  <c r="AB569" i="11"/>
  <c r="AB568" i="11"/>
  <c r="AB567" i="11"/>
  <c r="AB566" i="11"/>
  <c r="AC566" i="11" s="1"/>
  <c r="AD566" i="11" s="1"/>
  <c r="AB565" i="11"/>
  <c r="AC565" i="11" s="1"/>
  <c r="AD565" i="11" s="1"/>
  <c r="AB564" i="11"/>
  <c r="AC564" i="11" s="1"/>
  <c r="AD564" i="11" s="1"/>
  <c r="AB563" i="11"/>
  <c r="AB562" i="11"/>
  <c r="AB561" i="11"/>
  <c r="AB560" i="11"/>
  <c r="AB558" i="11"/>
  <c r="AB557" i="11"/>
  <c r="AC557" i="11" s="1"/>
  <c r="AD557" i="11" s="1"/>
  <c r="AB556" i="11"/>
  <c r="AC556" i="11" s="1"/>
  <c r="AB555" i="11"/>
  <c r="AC555" i="11" s="1"/>
  <c r="AD555" i="11" s="1"/>
  <c r="AB554" i="11"/>
  <c r="AB553" i="11"/>
  <c r="AB552" i="11"/>
  <c r="AB551" i="11"/>
  <c r="AB550" i="11"/>
  <c r="AB549" i="11"/>
  <c r="AC549" i="11" s="1"/>
  <c r="AD549" i="11" s="1"/>
  <c r="AB548" i="11"/>
  <c r="AC548" i="11" s="1"/>
  <c r="AD548" i="11" s="1"/>
  <c r="AB547" i="11"/>
  <c r="AC547" i="11" s="1"/>
  <c r="AD547" i="11" s="1"/>
  <c r="AB546" i="11"/>
  <c r="AB545" i="11"/>
  <c r="AB544" i="11"/>
  <c r="AB543" i="11"/>
  <c r="AB542" i="11"/>
  <c r="AB541" i="11"/>
  <c r="AC541" i="11" s="1"/>
  <c r="AD541" i="11" s="1"/>
  <c r="AB540" i="11"/>
  <c r="AC540" i="11" s="1"/>
  <c r="AD540" i="11" s="1"/>
  <c r="AB539" i="11"/>
  <c r="AB538" i="11"/>
  <c r="AB537" i="11"/>
  <c r="AB536" i="11"/>
  <c r="AB535" i="11"/>
  <c r="AB534" i="11"/>
  <c r="AB533" i="11"/>
  <c r="AC533" i="11" s="1"/>
  <c r="AD533" i="11" s="1"/>
  <c r="AB532" i="11"/>
  <c r="AC532" i="11" s="1"/>
  <c r="AD532" i="11" s="1"/>
  <c r="AB531" i="11"/>
  <c r="AB530" i="11"/>
  <c r="AB529" i="11"/>
  <c r="AB528" i="11"/>
  <c r="AB527" i="11"/>
  <c r="AB526" i="11"/>
  <c r="AB525" i="11"/>
  <c r="AC525" i="11" s="1"/>
  <c r="AD525" i="11" s="1"/>
  <c r="AB524" i="11"/>
  <c r="AC524" i="11" s="1"/>
  <c r="AD524" i="11" s="1"/>
  <c r="AB523" i="11"/>
  <c r="AB522" i="11"/>
  <c r="AB520" i="11"/>
  <c r="AB519" i="11"/>
  <c r="AB518" i="11"/>
  <c r="AB517" i="11"/>
  <c r="AC517" i="11" s="1"/>
  <c r="AD517" i="11" s="1"/>
  <c r="AB516" i="11"/>
  <c r="AC516" i="11" s="1"/>
  <c r="AD516" i="11" s="1"/>
  <c r="AB515" i="11"/>
  <c r="AC515" i="11" s="1"/>
  <c r="AD515" i="11" s="1"/>
  <c r="AB514" i="11"/>
  <c r="AB513" i="11"/>
  <c r="AB512" i="11"/>
  <c r="AB511" i="11"/>
  <c r="AB510" i="11"/>
  <c r="AB509" i="11"/>
  <c r="AB508" i="11"/>
  <c r="AC508" i="11" s="1"/>
  <c r="AD508" i="11" s="1"/>
  <c r="AB507" i="11"/>
  <c r="AC507" i="11" s="1"/>
  <c r="AD507" i="11" s="1"/>
  <c r="AB506" i="11"/>
  <c r="AB505" i="11"/>
  <c r="AB504" i="11"/>
  <c r="AB503" i="11"/>
  <c r="AB502" i="11"/>
  <c r="AB501" i="11"/>
  <c r="AC501" i="11" s="1"/>
  <c r="AD501" i="11" s="1"/>
  <c r="AB500" i="11"/>
  <c r="AC500" i="11" s="1"/>
  <c r="AD500" i="11" s="1"/>
  <c r="AB499" i="11"/>
  <c r="AC499" i="11" s="1"/>
  <c r="AB498" i="11"/>
  <c r="AB497" i="11"/>
  <c r="AB496" i="11"/>
  <c r="AB495" i="11"/>
  <c r="AC495" i="11" s="1"/>
  <c r="AB494" i="11"/>
  <c r="AB493" i="11"/>
  <c r="AC493" i="11" s="1"/>
  <c r="AD493" i="11" s="1"/>
  <c r="AB492" i="11"/>
  <c r="AC492" i="11" s="1"/>
  <c r="AD492" i="11" s="1"/>
  <c r="AB491" i="11"/>
  <c r="AC491" i="11" s="1"/>
  <c r="AD491" i="11" s="1"/>
  <c r="AB490" i="11"/>
  <c r="AB489" i="11"/>
  <c r="AB488" i="11"/>
  <c r="AB487" i="11"/>
  <c r="AC487" i="11" s="1"/>
  <c r="AB486" i="11"/>
  <c r="AC486" i="11" s="1"/>
  <c r="AD486" i="11" s="1"/>
  <c r="AB485" i="11"/>
  <c r="AC485" i="11" s="1"/>
  <c r="AD485" i="11" s="1"/>
  <c r="AB484" i="11"/>
  <c r="AC484" i="11" s="1"/>
  <c r="AD484" i="11" s="1"/>
  <c r="AB483" i="11"/>
  <c r="AC483" i="11" s="1"/>
  <c r="AD483" i="11" s="1"/>
  <c r="AB482" i="11"/>
  <c r="AB481" i="11"/>
  <c r="AB480" i="11"/>
  <c r="AC480" i="11" s="1"/>
  <c r="AD480" i="11" s="1"/>
  <c r="AB478" i="11"/>
  <c r="AC478" i="11" s="1"/>
  <c r="AB477" i="11"/>
  <c r="AB476" i="11"/>
  <c r="AC476" i="11" s="1"/>
  <c r="AD476" i="11" s="1"/>
  <c r="AB475" i="11"/>
  <c r="AC475" i="11" s="1"/>
  <c r="AD475" i="11" s="1"/>
  <c r="AB474" i="11"/>
  <c r="AC474" i="11" s="1"/>
  <c r="AD474" i="11" s="1"/>
  <c r="AB473" i="11"/>
  <c r="AB472" i="11"/>
  <c r="AC472" i="11" s="1"/>
  <c r="AD472" i="11" s="1"/>
  <c r="AB471" i="11"/>
  <c r="AB470" i="11"/>
  <c r="AC470" i="11" s="1"/>
  <c r="AB469" i="11"/>
  <c r="AC469" i="11" s="1"/>
  <c r="AD469" i="11" s="1"/>
  <c r="AB468" i="11"/>
  <c r="AB467" i="11"/>
  <c r="AC467" i="11" s="1"/>
  <c r="AD467" i="11" s="1"/>
  <c r="AB466" i="11"/>
  <c r="AC466" i="11" s="1"/>
  <c r="AB465" i="11"/>
  <c r="AB464" i="11"/>
  <c r="AC464" i="11" s="1"/>
  <c r="AD464" i="11" s="1"/>
  <c r="AB463" i="11"/>
  <c r="AB462" i="11"/>
  <c r="AB461" i="11"/>
  <c r="AB460" i="11"/>
  <c r="AB459" i="11"/>
  <c r="AC459" i="11" s="1"/>
  <c r="AD459" i="11" s="1"/>
  <c r="AB458" i="11"/>
  <c r="AC458" i="11" s="1"/>
  <c r="AD458" i="11" s="1"/>
  <c r="AB457" i="11"/>
  <c r="AB456" i="11"/>
  <c r="AB455" i="11"/>
  <c r="AB454" i="11"/>
  <c r="AB453" i="11"/>
  <c r="AC453" i="11" s="1"/>
  <c r="AD453" i="11" s="1"/>
  <c r="AB452" i="11"/>
  <c r="AB451" i="11"/>
  <c r="AC451" i="11" s="1"/>
  <c r="AD451" i="11" s="1"/>
  <c r="AB450" i="11"/>
  <c r="AC450" i="11" s="1"/>
  <c r="AD450" i="11" s="1"/>
  <c r="AB449" i="11"/>
  <c r="AB448" i="11"/>
  <c r="AB447" i="11"/>
  <c r="AB446" i="11"/>
  <c r="AC446" i="11" s="1"/>
  <c r="AD446" i="11" s="1"/>
  <c r="AB445" i="11"/>
  <c r="AB444" i="11"/>
  <c r="AC444" i="11" s="1"/>
  <c r="AD444" i="11" s="1"/>
  <c r="AB443" i="11"/>
  <c r="AC443" i="11" s="1"/>
  <c r="AD443" i="11" s="1"/>
  <c r="AB442" i="11"/>
  <c r="AC442" i="11" s="1"/>
  <c r="AD442" i="11" s="1"/>
  <c r="AB441" i="11"/>
  <c r="AB440" i="11"/>
  <c r="AB439" i="11"/>
  <c r="AB438" i="11"/>
  <c r="AC438" i="11" s="1"/>
  <c r="AD438" i="11" s="1"/>
  <c r="AB437" i="11"/>
  <c r="AC437" i="11" s="1"/>
  <c r="AD437" i="11" s="1"/>
  <c r="AB436" i="11"/>
  <c r="AB435" i="11"/>
  <c r="AC435" i="11" s="1"/>
  <c r="AD435" i="11" s="1"/>
  <c r="AB434" i="11"/>
  <c r="AC434" i="11" s="1"/>
  <c r="AB433" i="11"/>
  <c r="AB432" i="11"/>
  <c r="AB431" i="11"/>
  <c r="AB430" i="11"/>
  <c r="AC430" i="11" s="1"/>
  <c r="AD430" i="11" s="1"/>
  <c r="AB429" i="11"/>
  <c r="AB428" i="11"/>
  <c r="AB427" i="11"/>
  <c r="AC427" i="11" s="1"/>
  <c r="AD427" i="11" s="1"/>
  <c r="AB426" i="11"/>
  <c r="AC426" i="11" s="1"/>
  <c r="AD426" i="11" s="1"/>
  <c r="AB425" i="11"/>
  <c r="AB424" i="11"/>
  <c r="AC424" i="11" s="1"/>
  <c r="AD424" i="11" s="1"/>
  <c r="AB422" i="11"/>
  <c r="AB421" i="11"/>
  <c r="AC421" i="11" s="1"/>
  <c r="AD421" i="11" s="1"/>
  <c r="AB420" i="11"/>
  <c r="AB419" i="11"/>
  <c r="AB418" i="11"/>
  <c r="AC418" i="11" s="1"/>
  <c r="AD418" i="11" s="1"/>
  <c r="AB417" i="11"/>
  <c r="AC417" i="11" s="1"/>
  <c r="AD417" i="11" s="1"/>
  <c r="AB416" i="11"/>
  <c r="AB415" i="11"/>
  <c r="AC415" i="11" s="1"/>
  <c r="AD415" i="11" s="1"/>
  <c r="AB414" i="11"/>
  <c r="AB413" i="11"/>
  <c r="AC413" i="11" s="1"/>
  <c r="AB412" i="11"/>
  <c r="AB411" i="11"/>
  <c r="AC411" i="11" s="1"/>
  <c r="AD411" i="11" s="1"/>
  <c r="AB410" i="11"/>
  <c r="AC410" i="11" s="1"/>
  <c r="AD410" i="11" s="1"/>
  <c r="AB409" i="11"/>
  <c r="AC409" i="11" s="1"/>
  <c r="AD409" i="11" s="1"/>
  <c r="AB408" i="11"/>
  <c r="AB407" i="11"/>
  <c r="AC407" i="11" s="1"/>
  <c r="AD407" i="11" s="1"/>
  <c r="AB406" i="11"/>
  <c r="AB405" i="11"/>
  <c r="AC405" i="11" s="1"/>
  <c r="AD405" i="11" s="1"/>
  <c r="AB404" i="11"/>
  <c r="AB403" i="11"/>
  <c r="AC403" i="11" s="1"/>
  <c r="AD403" i="11" s="1"/>
  <c r="AB402" i="11"/>
  <c r="AC402" i="11" s="1"/>
  <c r="AD402" i="11" s="1"/>
  <c r="AB401" i="11"/>
  <c r="AC401" i="11" s="1"/>
  <c r="AD401" i="11" s="1"/>
  <c r="AB400" i="11"/>
  <c r="AB399" i="11"/>
  <c r="AB398" i="11"/>
  <c r="AB397" i="11"/>
  <c r="AC397" i="11" s="1"/>
  <c r="AD397" i="11" s="1"/>
  <c r="AB396" i="11"/>
  <c r="AB394" i="11"/>
  <c r="AC394" i="11" s="1"/>
  <c r="AD394" i="11" s="1"/>
  <c r="AB393" i="11"/>
  <c r="AC393" i="11" s="1"/>
  <c r="AD393" i="11" s="1"/>
  <c r="AB392" i="11"/>
  <c r="AC392" i="11" s="1"/>
  <c r="AD392" i="11" s="1"/>
  <c r="AB391" i="11"/>
  <c r="AB390" i="11"/>
  <c r="AB389" i="11"/>
  <c r="AB388" i="11"/>
  <c r="AB387" i="11"/>
  <c r="AB386" i="11"/>
  <c r="AC386" i="11" s="1"/>
  <c r="AD386" i="11" s="1"/>
  <c r="AB385" i="11"/>
  <c r="AC385" i="11" s="1"/>
  <c r="AD385" i="11" s="1"/>
  <c r="AB384" i="11"/>
  <c r="AC384" i="11" s="1"/>
  <c r="AD384" i="11" s="1"/>
  <c r="AB383" i="11"/>
  <c r="AB382" i="11"/>
  <c r="AC382" i="11" s="1"/>
  <c r="AD382" i="11" s="1"/>
  <c r="AB381" i="11"/>
  <c r="AB380" i="11"/>
  <c r="AB379" i="11"/>
  <c r="AC379" i="11" s="1"/>
  <c r="AD379" i="11" s="1"/>
  <c r="AB378" i="11"/>
  <c r="AC378" i="11" s="1"/>
  <c r="AD378" i="11" s="1"/>
  <c r="AB377" i="11"/>
  <c r="AC377" i="11" s="1"/>
  <c r="AD377" i="11" s="1"/>
  <c r="AB376" i="11"/>
  <c r="AC376" i="11" s="1"/>
  <c r="AD376" i="11" s="1"/>
  <c r="AB374" i="11"/>
  <c r="AC374" i="11" s="1"/>
  <c r="AD374" i="11" s="1"/>
  <c r="AB373" i="11"/>
  <c r="AC373" i="11" s="1"/>
  <c r="AD373" i="11" s="1"/>
  <c r="AB372" i="11"/>
  <c r="AC372" i="11" s="1"/>
  <c r="AD372" i="11" s="1"/>
  <c r="AB371" i="11"/>
  <c r="AC371" i="11" s="1"/>
  <c r="AB370" i="11"/>
  <c r="AB369" i="11"/>
  <c r="AC369" i="11" s="1"/>
  <c r="AD369" i="11" s="1"/>
  <c r="AB367" i="11"/>
  <c r="AC367" i="11" s="1"/>
  <c r="AD367" i="11" s="1"/>
  <c r="AB366" i="11"/>
  <c r="AC366" i="11" s="1"/>
  <c r="AD366" i="11" s="1"/>
  <c r="AB365" i="11"/>
  <c r="AC365" i="11" s="1"/>
  <c r="AD365" i="11" s="1"/>
  <c r="AB364" i="11"/>
  <c r="AC364" i="11" s="1"/>
  <c r="AD364" i="11" s="1"/>
  <c r="AB363" i="11"/>
  <c r="AB362" i="11"/>
  <c r="AB361" i="11"/>
  <c r="AB360" i="11"/>
  <c r="AC360" i="11" s="1"/>
  <c r="AD360" i="11" s="1"/>
  <c r="AB359" i="11"/>
  <c r="AC359" i="11" s="1"/>
  <c r="AD359" i="11" s="1"/>
  <c r="AB358" i="11"/>
  <c r="AC358" i="11" s="1"/>
  <c r="AD358" i="11" s="1"/>
  <c r="AB357" i="11"/>
  <c r="AC357" i="11" s="1"/>
  <c r="AD357" i="11" s="1"/>
  <c r="AB356" i="11"/>
  <c r="AC356" i="11" s="1"/>
  <c r="AD356" i="11" s="1"/>
  <c r="AB355" i="11"/>
  <c r="AB354" i="11"/>
  <c r="AB353" i="11"/>
  <c r="AB352" i="11"/>
  <c r="AC352" i="11" s="1"/>
  <c r="AD352" i="11" s="1"/>
  <c r="AB351" i="11"/>
  <c r="AC351" i="11" s="1"/>
  <c r="AD351" i="11" s="1"/>
  <c r="AB350" i="11"/>
  <c r="AC350" i="11" s="1"/>
  <c r="AD350" i="11" s="1"/>
  <c r="AB349" i="11"/>
  <c r="AC349" i="11" s="1"/>
  <c r="AD349" i="11" s="1"/>
  <c r="AB348" i="11"/>
  <c r="AB347" i="11"/>
  <c r="AB346" i="11"/>
  <c r="AB345" i="11"/>
  <c r="AC345" i="11" s="1"/>
  <c r="AD345" i="11" s="1"/>
  <c r="AB344" i="11"/>
  <c r="AB343" i="11"/>
  <c r="AC343" i="11" s="1"/>
  <c r="AD343" i="11" s="1"/>
  <c r="AB342" i="11"/>
  <c r="AC342" i="11" s="1"/>
  <c r="AD342" i="11" s="1"/>
  <c r="AB341" i="11"/>
  <c r="AB340" i="11"/>
  <c r="AB339" i="11"/>
  <c r="AB338" i="11"/>
  <c r="AC338" i="11"/>
  <c r="AD338" i="11" s="1"/>
  <c r="AB337" i="11"/>
  <c r="AB336" i="11"/>
  <c r="AC336" i="11" s="1"/>
  <c r="AD336" i="11" s="1"/>
  <c r="AB334" i="11"/>
  <c r="AC334" i="11" s="1"/>
  <c r="AD334" i="11" s="1"/>
  <c r="AB333" i="11"/>
  <c r="AC333" i="11" s="1"/>
  <c r="AD333" i="11" s="1"/>
  <c r="AB332" i="11"/>
  <c r="AB331" i="11"/>
  <c r="AB330" i="11"/>
  <c r="AB329" i="11"/>
  <c r="AC329" i="11" s="1"/>
  <c r="AD329" i="11" s="1"/>
  <c r="AB328" i="11"/>
  <c r="AB327" i="11"/>
  <c r="AC327" i="11" s="1"/>
  <c r="AD327" i="11" s="1"/>
  <c r="AB326" i="11"/>
  <c r="AC326" i="11" s="1"/>
  <c r="AD326" i="11" s="1"/>
  <c r="AB324" i="11"/>
  <c r="AC324" i="11" s="1"/>
  <c r="AD324" i="11" s="1"/>
  <c r="AB323" i="11"/>
  <c r="AB322" i="11"/>
  <c r="AB321" i="11"/>
  <c r="AB320" i="11"/>
  <c r="AC320" i="11" s="1"/>
  <c r="AD320" i="11" s="1"/>
  <c r="AB319" i="11"/>
  <c r="AB318" i="11"/>
  <c r="AC318" i="11" s="1"/>
  <c r="AD318" i="11" s="1"/>
  <c r="AB317" i="11"/>
  <c r="AC317" i="11" s="1"/>
  <c r="AD317" i="11" s="1"/>
  <c r="AB316" i="11"/>
  <c r="AC316" i="11" s="1"/>
  <c r="AB315" i="11"/>
  <c r="AB314" i="11"/>
  <c r="AB313" i="11"/>
  <c r="AB312" i="11"/>
  <c r="AC312" i="11" s="1"/>
  <c r="AD312" i="11" s="1"/>
  <c r="AB311" i="11"/>
  <c r="AB310" i="11"/>
  <c r="AC310" i="11" s="1"/>
  <c r="AD310" i="11" s="1"/>
  <c r="AB309" i="11"/>
  <c r="AC309" i="11" s="1"/>
  <c r="AD309" i="11" s="1"/>
  <c r="AB308" i="11"/>
  <c r="AC308" i="11" s="1"/>
  <c r="AD308" i="11" s="1"/>
  <c r="AB307" i="11"/>
  <c r="AB306" i="11"/>
  <c r="AB305" i="11"/>
  <c r="AB304" i="11"/>
  <c r="AC304" i="11" s="1"/>
  <c r="AD304" i="11" s="1"/>
  <c r="AB303" i="11"/>
  <c r="AB302" i="11"/>
  <c r="AC302" i="11" s="1"/>
  <c r="AD302" i="11" s="1"/>
  <c r="AB301" i="11"/>
  <c r="AC301" i="11" s="1"/>
  <c r="AD301" i="11" s="1"/>
  <c r="AB300" i="11"/>
  <c r="AC300" i="11" s="1"/>
  <c r="AD300" i="11" s="1"/>
  <c r="AB299" i="11"/>
  <c r="AB298" i="11"/>
  <c r="AB297" i="11"/>
  <c r="AB296" i="11"/>
  <c r="AC296" i="11" s="1"/>
  <c r="AD296" i="11" s="1"/>
  <c r="AB295" i="11"/>
  <c r="AC295" i="11" s="1"/>
  <c r="AD295" i="11" s="1"/>
  <c r="AB294" i="11"/>
  <c r="AB293" i="11"/>
  <c r="AC293" i="11" s="1"/>
  <c r="AD293" i="11" s="1"/>
  <c r="AB292" i="11"/>
  <c r="AC292" i="11" s="1"/>
  <c r="AD292" i="11" s="1"/>
  <c r="AB291" i="11"/>
  <c r="AB289" i="11"/>
  <c r="AB288" i="11"/>
  <c r="AB287" i="11"/>
  <c r="AC287" i="11" s="1"/>
  <c r="AD287" i="11" s="1"/>
  <c r="AB286" i="11"/>
  <c r="AB285" i="11"/>
  <c r="AC285" i="11" s="1"/>
  <c r="AD285" i="11" s="1"/>
  <c r="AB284" i="11"/>
  <c r="AC284" i="11" s="1"/>
  <c r="AD284" i="11" s="1"/>
  <c r="AB283" i="11"/>
  <c r="AC283" i="11" s="1"/>
  <c r="AB282" i="11"/>
  <c r="AB281" i="11"/>
  <c r="AB280" i="11"/>
  <c r="AB279" i="11"/>
  <c r="AC279" i="11" s="1"/>
  <c r="AD279" i="11" s="1"/>
  <c r="AB278" i="11"/>
  <c r="AB277" i="11"/>
  <c r="AC277" i="11" s="1"/>
  <c r="AD277" i="11" s="1"/>
  <c r="AB276" i="11"/>
  <c r="AC276" i="11" s="1"/>
  <c r="AD276" i="11" s="1"/>
  <c r="AB275" i="11"/>
  <c r="AC275" i="11" s="1"/>
  <c r="AD275" i="11" s="1"/>
  <c r="AB274" i="11"/>
  <c r="AB273" i="11"/>
  <c r="AB272" i="11"/>
  <c r="AB271" i="11"/>
  <c r="AC271" i="11" s="1"/>
  <c r="AD271" i="11" s="1"/>
  <c r="AB270" i="11"/>
  <c r="AB269" i="11"/>
  <c r="AC269" i="11" s="1"/>
  <c r="AD269" i="11" s="1"/>
  <c r="AB268" i="11"/>
  <c r="AC268" i="11" s="1"/>
  <c r="AD268" i="11" s="1"/>
  <c r="AB267" i="11"/>
  <c r="AC267" i="11" s="1"/>
  <c r="AD267" i="11" s="1"/>
  <c r="AB266" i="11"/>
  <c r="AB265" i="11"/>
  <c r="AB264" i="11"/>
  <c r="AB263" i="11"/>
  <c r="AC263" i="11" s="1"/>
  <c r="AD263" i="11" s="1"/>
  <c r="AB262" i="11"/>
  <c r="AB261" i="11"/>
  <c r="AC261" i="11" s="1"/>
  <c r="AD261" i="11" s="1"/>
  <c r="AB260" i="11"/>
  <c r="AC260" i="11" s="1"/>
  <c r="AB259" i="11"/>
  <c r="AC259" i="11" s="1"/>
  <c r="AD259" i="11" s="1"/>
  <c r="AB258" i="11"/>
  <c r="AB257" i="11"/>
  <c r="AB256" i="11"/>
  <c r="AC256" i="11" s="1"/>
  <c r="AD256" i="11" s="1"/>
  <c r="AB254" i="11"/>
  <c r="AC254" i="11" s="1"/>
  <c r="AD254" i="11" s="1"/>
  <c r="AB253" i="11"/>
  <c r="AB252" i="11"/>
  <c r="AC252" i="11" s="1"/>
  <c r="AD252" i="11" s="1"/>
  <c r="AB251" i="11"/>
  <c r="AC251" i="11" s="1"/>
  <c r="AD251" i="11" s="1"/>
  <c r="AB250" i="11"/>
  <c r="AC250" i="11" s="1"/>
  <c r="AD250" i="11" s="1"/>
  <c r="AB249" i="11"/>
  <c r="AB248" i="11"/>
  <c r="AC248" i="11" s="1"/>
  <c r="AD248" i="11" s="1"/>
  <c r="AB247" i="11"/>
  <c r="AB246" i="11"/>
  <c r="AC246" i="11" s="1"/>
  <c r="AD246" i="11" s="1"/>
  <c r="AB245" i="11"/>
  <c r="AB244" i="11"/>
  <c r="AC244" i="11" s="1"/>
  <c r="AD244" i="11" s="1"/>
  <c r="AB243" i="11"/>
  <c r="AC243" i="11" s="1"/>
  <c r="AD243" i="11" s="1"/>
  <c r="AB242" i="11"/>
  <c r="AC242" i="11" s="1"/>
  <c r="AD242" i="11" s="1"/>
  <c r="AB241" i="11"/>
  <c r="AB240" i="11"/>
  <c r="AC240" i="11" s="1"/>
  <c r="AD240" i="11" s="1"/>
  <c r="AB239" i="11"/>
  <c r="AB238" i="11"/>
  <c r="AC238" i="11" s="1"/>
  <c r="AD238" i="11" s="1"/>
  <c r="AB237" i="11"/>
  <c r="AB236" i="11"/>
  <c r="AC236" i="11" s="1"/>
  <c r="AD236" i="11" s="1"/>
  <c r="AB235" i="11"/>
  <c r="AC235" i="11" s="1"/>
  <c r="AD235" i="11" s="1"/>
  <c r="AB234" i="11"/>
  <c r="AC234" i="11" s="1"/>
  <c r="AD234" i="11" s="1"/>
  <c r="AB233" i="11"/>
  <c r="AB232" i="11"/>
  <c r="AC232" i="11" s="1"/>
  <c r="AD232" i="11" s="1"/>
  <c r="AB231" i="11"/>
  <c r="AB230" i="11"/>
  <c r="AC230" i="11" s="1"/>
  <c r="AD230" i="11" s="1"/>
  <c r="AB229" i="11"/>
  <c r="AB228" i="11"/>
  <c r="AB227" i="11"/>
  <c r="AC227" i="11" s="1"/>
  <c r="AD227" i="11" s="1"/>
  <c r="AB226" i="11"/>
  <c r="AC226" i="11" s="1"/>
  <c r="AB225" i="11"/>
  <c r="AB224" i="11"/>
  <c r="AC224" i="11" s="1"/>
  <c r="AD224" i="11" s="1"/>
  <c r="AB223" i="11"/>
  <c r="AB222" i="11"/>
  <c r="AC222" i="11" s="1"/>
  <c r="AB221" i="11"/>
  <c r="AC221" i="11" s="1"/>
  <c r="AD221" i="11" s="1"/>
  <c r="AB220" i="11"/>
  <c r="AC220" i="11" s="1"/>
  <c r="AD220" i="11" s="1"/>
  <c r="AB219" i="11"/>
  <c r="AC219" i="11" s="1"/>
  <c r="AD219" i="11" s="1"/>
  <c r="AB218" i="11"/>
  <c r="AC218" i="11" s="1"/>
  <c r="AD218" i="11" s="1"/>
  <c r="AB217" i="11"/>
  <c r="AB216" i="11"/>
  <c r="AC216" i="11" s="1"/>
  <c r="AD216" i="11" s="1"/>
  <c r="AB215" i="11"/>
  <c r="AB214" i="11"/>
  <c r="AC214" i="11" s="1"/>
  <c r="AD214" i="11" s="1"/>
  <c r="AB213" i="11"/>
  <c r="AC213" i="11" s="1"/>
  <c r="AD213" i="11" s="1"/>
  <c r="AB212" i="11"/>
  <c r="AC212" i="11" s="1"/>
  <c r="AD212" i="11" s="1"/>
  <c r="AB211" i="11"/>
  <c r="AC211" i="11" s="1"/>
  <c r="AD211" i="11" s="1"/>
  <c r="AB210" i="11"/>
  <c r="AC210" i="11" s="1"/>
  <c r="AD210" i="11" s="1"/>
  <c r="AB209" i="11"/>
  <c r="AB208" i="11"/>
  <c r="AB207" i="11"/>
  <c r="AB206" i="11"/>
  <c r="AC206" i="11" s="1"/>
  <c r="AD206" i="11" s="1"/>
  <c r="AB205" i="11"/>
  <c r="AC205" i="11" s="1"/>
  <c r="AD205" i="11" s="1"/>
  <c r="AB204" i="11"/>
  <c r="AB203" i="11"/>
  <c r="AC203" i="11" s="1"/>
  <c r="AD203" i="11" s="1"/>
  <c r="AB202" i="11"/>
  <c r="AC202" i="11" s="1"/>
  <c r="AD202" i="11" s="1"/>
  <c r="AB201" i="11"/>
  <c r="AB200" i="11"/>
  <c r="AB199" i="11"/>
  <c r="AC199" i="11" s="1"/>
  <c r="AD199" i="11" s="1"/>
  <c r="AB198" i="11"/>
  <c r="AB197" i="11"/>
  <c r="AC197" i="11" s="1"/>
  <c r="AB196" i="11"/>
  <c r="AC196" i="11" s="1"/>
  <c r="AD196" i="11" s="1"/>
  <c r="AB195" i="11"/>
  <c r="AC195" i="11" s="1"/>
  <c r="AD195" i="11" s="1"/>
  <c r="AB193" i="11"/>
  <c r="AC193" i="11" s="1"/>
  <c r="AD193" i="11" s="1"/>
  <c r="AB192" i="11"/>
  <c r="AB191" i="11"/>
  <c r="AB190" i="11"/>
  <c r="AC190" i="11" s="1"/>
  <c r="AD190" i="11" s="1"/>
  <c r="AB189" i="11"/>
  <c r="AC189" i="11" s="1"/>
  <c r="AD189" i="11" s="1"/>
  <c r="AB188" i="11"/>
  <c r="AC188" i="11" s="1"/>
  <c r="AD188" i="11" s="1"/>
  <c r="AB187" i="11"/>
  <c r="AB186" i="11"/>
  <c r="AC186" i="11" s="1"/>
  <c r="AD186" i="11" s="1"/>
  <c r="AB185" i="11"/>
  <c r="AC185" i="11" s="1"/>
  <c r="AD185" i="11" s="1"/>
  <c r="AB184" i="11"/>
  <c r="AB183" i="11"/>
  <c r="AB182" i="11"/>
  <c r="AC182" i="11" s="1"/>
  <c r="AD182" i="11" s="1"/>
  <c r="AB181" i="11"/>
  <c r="AC181" i="11" s="1"/>
  <c r="AD181" i="11" s="1"/>
  <c r="AB180" i="11"/>
  <c r="AC180" i="11" s="1"/>
  <c r="AD180" i="11" s="1"/>
  <c r="AB179" i="11"/>
  <c r="AB178" i="11"/>
  <c r="AC178" i="11" s="1"/>
  <c r="AD178" i="11" s="1"/>
  <c r="AB177" i="11"/>
  <c r="AC177" i="11" s="1"/>
  <c r="AD177" i="11" s="1"/>
  <c r="AB176" i="11"/>
  <c r="AB175" i="11"/>
  <c r="AB174" i="11"/>
  <c r="AC174" i="11" s="1"/>
  <c r="AD174" i="11" s="1"/>
  <c r="AB173" i="11"/>
  <c r="AC173" i="11"/>
  <c r="AD173" i="11" s="1"/>
  <c r="AB172" i="11"/>
  <c r="AC172" i="11" s="1"/>
  <c r="AD172" i="11" s="1"/>
  <c r="AB171" i="11"/>
  <c r="AB170" i="11"/>
  <c r="AC170" i="11" s="1"/>
  <c r="AD170" i="11" s="1"/>
  <c r="AB169" i="11"/>
  <c r="AC169" i="11" s="1"/>
  <c r="AD169" i="11" s="1"/>
  <c r="AB168" i="11"/>
  <c r="AB167" i="11"/>
  <c r="AC167" i="11" s="1"/>
  <c r="AD167" i="11" s="1"/>
  <c r="AB166" i="11"/>
  <c r="AB165" i="11"/>
  <c r="AC165" i="11" s="1"/>
  <c r="AD165" i="11" s="1"/>
  <c r="AB164" i="11"/>
  <c r="AC164" i="11" s="1"/>
  <c r="AB163" i="11"/>
  <c r="AB162" i="11"/>
  <c r="AC162" i="11" s="1"/>
  <c r="AD162" i="11" s="1"/>
  <c r="AB161" i="11"/>
  <c r="AC161" i="11" s="1"/>
  <c r="AB160" i="11"/>
  <c r="AB159" i="11"/>
  <c r="AB158" i="11"/>
  <c r="AB156" i="11"/>
  <c r="AC156" i="11" s="1"/>
  <c r="AD156" i="11" s="1"/>
  <c r="AB155" i="11"/>
  <c r="AC155" i="11" s="1"/>
  <c r="AD155" i="11" s="1"/>
  <c r="AB154" i="11"/>
  <c r="AC154" i="11" s="1"/>
  <c r="AD154" i="11" s="1"/>
  <c r="AB153" i="11"/>
  <c r="AC153" i="11" s="1"/>
  <c r="AD153" i="11" s="1"/>
  <c r="AB152" i="11"/>
  <c r="AC152" i="11" s="1"/>
  <c r="AD152" i="11" s="1"/>
  <c r="AB151" i="11"/>
  <c r="AB150" i="11"/>
  <c r="AC150" i="11" s="1"/>
  <c r="AD150" i="11" s="1"/>
  <c r="AB149" i="11"/>
  <c r="AB148" i="11"/>
  <c r="AC148" i="11" s="1"/>
  <c r="AD148" i="11" s="1"/>
  <c r="AB147" i="11"/>
  <c r="AC147" i="11" s="1"/>
  <c r="AD147" i="11" s="1"/>
  <c r="AB146" i="11"/>
  <c r="AB145" i="11"/>
  <c r="AC145" i="11" s="1"/>
  <c r="AD145" i="11" s="1"/>
  <c r="AB144" i="11"/>
  <c r="AC144" i="11" s="1"/>
  <c r="AD144" i="11" s="1"/>
  <c r="AB143" i="11"/>
  <c r="AB142" i="11"/>
  <c r="AB141" i="11"/>
  <c r="AB140" i="11"/>
  <c r="AC140" i="11" s="1"/>
  <c r="AD140" i="11" s="1"/>
  <c r="AB139" i="11"/>
  <c r="AC139" i="11" s="1"/>
  <c r="AD139" i="11" s="1"/>
  <c r="AB138" i="11"/>
  <c r="AB137" i="11"/>
  <c r="AC137" i="11" s="1"/>
  <c r="AD137" i="11" s="1"/>
  <c r="AB136" i="11"/>
  <c r="AC136" i="11" s="1"/>
  <c r="AD136" i="11" s="1"/>
  <c r="AB135" i="11"/>
  <c r="AB134" i="11"/>
  <c r="AC134" i="11" s="1"/>
  <c r="AD134" i="11" s="1"/>
  <c r="AB133" i="11"/>
  <c r="AB132" i="11"/>
  <c r="AC132" i="11" s="1"/>
  <c r="AD132" i="11" s="1"/>
  <c r="AB131" i="11"/>
  <c r="AC131" i="11" s="1"/>
  <c r="AD131" i="11" s="1"/>
  <c r="AB130" i="11"/>
  <c r="AB129" i="11"/>
  <c r="AC129" i="11" s="1"/>
  <c r="AD129" i="11" s="1"/>
  <c r="AB128" i="11"/>
  <c r="AC128" i="11" s="1"/>
  <c r="AD128" i="11" s="1"/>
  <c r="AB127" i="11"/>
  <c r="AB126" i="11"/>
  <c r="AC126" i="11" s="1"/>
  <c r="AD126" i="11" s="1"/>
  <c r="AB125" i="11"/>
  <c r="AC125" i="11" s="1"/>
  <c r="AD125" i="11" s="1"/>
  <c r="AB124" i="11"/>
  <c r="AB123" i="11"/>
  <c r="AC123" i="11" s="1"/>
  <c r="AD123" i="11" s="1"/>
  <c r="AB122" i="11"/>
  <c r="AB121" i="11"/>
  <c r="AC121" i="11" s="1"/>
  <c r="AD121" i="11" s="1"/>
  <c r="AB120" i="11"/>
  <c r="AC120" i="11" s="1"/>
  <c r="AD120" i="11" s="1"/>
  <c r="AB119" i="11"/>
  <c r="AB118" i="11"/>
  <c r="AC118" i="11" s="1"/>
  <c r="AD118" i="11" s="1"/>
  <c r="AB117" i="11"/>
  <c r="AB116" i="11"/>
  <c r="AC116" i="11" s="1"/>
  <c r="AD116" i="11" s="1"/>
  <c r="AB114" i="11"/>
  <c r="AC114" i="11" s="1"/>
  <c r="AD114" i="11" s="1"/>
  <c r="AB113" i="11"/>
  <c r="AB112" i="11"/>
  <c r="AC112" i="11" s="1"/>
  <c r="AD112" i="11" s="1"/>
  <c r="AB111" i="11"/>
  <c r="AC111" i="11" s="1"/>
  <c r="AD111" i="11" s="1"/>
  <c r="AB110" i="11"/>
  <c r="AC110" i="11" s="1"/>
  <c r="AD110" i="11" s="1"/>
  <c r="AB109" i="11"/>
  <c r="AB108" i="11"/>
  <c r="AB107" i="11"/>
  <c r="AC107" i="11" s="1"/>
  <c r="AD107" i="11" s="1"/>
  <c r="AB106" i="11"/>
  <c r="AC106" i="11" s="1"/>
  <c r="AD106" i="11" s="1"/>
  <c r="AB105" i="11"/>
  <c r="AB104" i="11"/>
  <c r="AC104" i="11" s="1"/>
  <c r="AD104" i="11" s="1"/>
  <c r="AB103" i="11"/>
  <c r="AC103" i="11" s="1"/>
  <c r="AD103" i="11" s="1"/>
  <c r="AB102" i="11"/>
  <c r="AC102" i="11" s="1"/>
  <c r="AD102" i="11" s="1"/>
  <c r="AB101" i="11"/>
  <c r="AC101" i="11" s="1"/>
  <c r="AD101" i="11" s="1"/>
  <c r="AB100" i="11"/>
  <c r="AB99" i="11"/>
  <c r="AC99" i="11" s="1"/>
  <c r="AD99" i="11" s="1"/>
  <c r="AB98" i="11"/>
  <c r="AC98" i="11" s="1"/>
  <c r="AD98" i="11" s="1"/>
  <c r="AB97" i="11"/>
  <c r="AB96" i="11"/>
  <c r="AC96" i="11" s="1"/>
  <c r="AD96" i="11" s="1"/>
  <c r="AB95" i="11"/>
  <c r="AC95" i="11" s="1"/>
  <c r="AD95" i="11" s="1"/>
  <c r="AB94" i="11"/>
  <c r="AC94" i="11" s="1"/>
  <c r="AD94" i="11" s="1"/>
  <c r="AB93" i="11"/>
  <c r="AC93" i="11" s="1"/>
  <c r="AD93" i="11" s="1"/>
  <c r="AB92" i="11"/>
  <c r="AB91" i="11"/>
  <c r="AC91" i="11" s="1"/>
  <c r="AD91" i="11" s="1"/>
  <c r="AB90" i="11"/>
  <c r="AC90" i="11" s="1"/>
  <c r="AD90" i="11" s="1"/>
  <c r="AB89" i="11"/>
  <c r="AB88" i="11"/>
  <c r="AC88" i="11" s="1"/>
  <c r="AD88" i="11" s="1"/>
  <c r="AB87" i="11"/>
  <c r="AC87" i="11" s="1"/>
  <c r="AD87" i="11" s="1"/>
  <c r="AB86" i="11"/>
  <c r="AC86" i="11" s="1"/>
  <c r="AD86" i="11" s="1"/>
  <c r="AB85" i="11"/>
  <c r="AC85" i="11" s="1"/>
  <c r="AD85" i="11" s="1"/>
  <c r="AB84" i="11"/>
  <c r="AB83" i="11"/>
  <c r="AC83" i="11" s="1"/>
  <c r="AD83" i="11" s="1"/>
  <c r="AB82" i="11"/>
  <c r="AC82" i="11" s="1"/>
  <c r="AD82" i="11" s="1"/>
  <c r="AB81" i="11"/>
  <c r="AB80" i="11"/>
  <c r="AC80" i="11" s="1"/>
  <c r="AD80" i="11" s="1"/>
  <c r="AB79" i="11"/>
  <c r="AC79" i="11" s="1"/>
  <c r="AD79" i="11" s="1"/>
  <c r="AB78" i="11"/>
  <c r="AC78" i="11" s="1"/>
  <c r="AD78" i="11" s="1"/>
  <c r="AB77" i="11"/>
  <c r="AC77" i="11" s="1"/>
  <c r="AD77" i="11" s="1"/>
  <c r="AB76" i="11"/>
  <c r="AB75" i="11"/>
  <c r="AC75" i="11" s="1"/>
  <c r="AD75" i="11" s="1"/>
  <c r="AB74" i="11"/>
  <c r="AC74" i="11" s="1"/>
  <c r="AD74" i="11" s="1"/>
  <c r="AB73" i="11"/>
  <c r="AB72" i="11"/>
  <c r="AC72" i="11" s="1"/>
  <c r="AD72" i="11" s="1"/>
  <c r="AB71" i="11"/>
  <c r="AC71" i="11" s="1"/>
  <c r="AD71" i="11" s="1"/>
  <c r="AB70" i="11"/>
  <c r="AC70" i="11" s="1"/>
  <c r="AD70" i="11" s="1"/>
  <c r="AB69" i="11"/>
  <c r="AC69" i="11" s="1"/>
  <c r="AD69" i="11" s="1"/>
  <c r="AB68" i="11"/>
  <c r="AC68" i="11" s="1"/>
  <c r="AD68" i="11" s="1"/>
  <c r="AB67" i="11"/>
  <c r="AB66" i="11"/>
  <c r="AC66" i="11" s="1"/>
  <c r="AD66" i="11" s="1"/>
  <c r="AB65" i="11"/>
  <c r="AB64" i="11"/>
  <c r="AC64" i="11" s="1"/>
  <c r="AD64" i="11" s="1"/>
  <c r="AB63" i="11"/>
  <c r="AC63" i="11" s="1"/>
  <c r="AD63" i="11" s="1"/>
  <c r="AB62" i="11"/>
  <c r="AC62" i="11" s="1"/>
  <c r="AD62" i="11" s="1"/>
  <c r="AB61" i="11"/>
  <c r="AC61" i="11" s="1"/>
  <c r="AD61" i="11" s="1"/>
  <c r="AB60" i="11"/>
  <c r="AB58" i="11"/>
  <c r="AC58" i="11" s="1"/>
  <c r="AD58" i="11" s="1"/>
  <c r="AB57" i="11"/>
  <c r="AC57" i="11" s="1"/>
  <c r="AD57" i="11" s="1"/>
  <c r="AB56" i="11"/>
  <c r="AB55" i="11"/>
  <c r="AC55" i="11" s="1"/>
  <c r="AD55" i="11" s="1"/>
  <c r="AB54" i="11"/>
  <c r="AC54" i="11" s="1"/>
  <c r="AD54" i="11" s="1"/>
  <c r="AB53" i="11"/>
  <c r="AC53" i="11" s="1"/>
  <c r="AD53" i="11" s="1"/>
  <c r="AB52" i="11"/>
  <c r="AB51" i="11"/>
  <c r="AB50" i="11"/>
  <c r="AC50" i="11" s="1"/>
  <c r="AD50" i="11" s="1"/>
  <c r="AB49" i="11"/>
  <c r="AC49" i="11" s="1"/>
  <c r="AD49" i="11" s="1"/>
  <c r="AB48" i="11"/>
  <c r="AB47" i="11"/>
  <c r="AC47" i="11" s="1"/>
  <c r="AD47" i="11" s="1"/>
  <c r="AB46" i="11"/>
  <c r="AC46" i="11" s="1"/>
  <c r="AD46" i="11" s="1"/>
  <c r="AB45" i="11"/>
  <c r="AC45" i="11" s="1"/>
  <c r="AD45" i="11" s="1"/>
  <c r="AB44" i="11"/>
  <c r="AB43" i="11"/>
  <c r="AB42" i="11"/>
  <c r="AB41" i="11"/>
  <c r="AC41" i="11" s="1"/>
  <c r="AB40" i="11"/>
  <c r="AC40" i="11" s="1"/>
  <c r="AD40" i="11" s="1"/>
  <c r="AB39" i="11"/>
  <c r="AC39" i="11" s="1"/>
  <c r="AD39" i="11" s="1"/>
  <c r="AB38" i="11"/>
  <c r="AC38" i="11"/>
  <c r="AD38" i="11" s="1"/>
  <c r="AB37" i="11"/>
  <c r="AB36" i="11"/>
  <c r="AB35" i="11"/>
  <c r="AB34" i="11"/>
  <c r="AC34" i="11" s="1"/>
  <c r="AD34" i="11" s="1"/>
  <c r="AB33" i="11"/>
  <c r="AC33" i="11" s="1"/>
  <c r="AD33" i="11" s="1"/>
  <c r="AB32" i="11"/>
  <c r="AB31" i="11"/>
  <c r="AC31" i="11" s="1"/>
  <c r="AD31" i="11" s="1"/>
  <c r="AB30" i="11"/>
  <c r="AC30" i="11" s="1"/>
  <c r="AD30" i="11" s="1"/>
  <c r="AB29" i="11"/>
  <c r="AC29" i="11" s="1"/>
  <c r="AD29" i="11" s="1"/>
  <c r="AB28" i="11"/>
  <c r="AC28" i="11" s="1"/>
  <c r="AD28" i="11" s="1"/>
  <c r="AB27" i="11"/>
  <c r="AB26" i="11"/>
  <c r="AC26" i="11" s="1"/>
  <c r="AD26" i="11" s="1"/>
  <c r="AB24" i="11"/>
  <c r="AC24" i="11" s="1"/>
  <c r="AD24" i="11" s="1"/>
  <c r="AB23" i="11"/>
  <c r="AC23" i="11" s="1"/>
  <c r="AD23" i="11" s="1"/>
  <c r="AB22" i="11"/>
  <c r="AC22" i="11" s="1"/>
  <c r="AD22" i="11" s="1"/>
  <c r="AB21" i="11"/>
  <c r="AC21" i="11" s="1"/>
  <c r="AD21" i="11" s="1"/>
  <c r="AB20" i="11"/>
  <c r="AB19" i="11"/>
  <c r="AB18" i="11"/>
  <c r="AB17" i="11"/>
  <c r="AC17" i="11" s="1"/>
  <c r="AD17" i="11" s="1"/>
  <c r="AB16" i="11"/>
  <c r="AC16" i="11" s="1"/>
  <c r="AD16" i="11" s="1"/>
  <c r="AB15" i="11"/>
  <c r="AB14" i="11"/>
  <c r="AC14" i="11" s="1"/>
  <c r="AD14" i="11" s="1"/>
  <c r="AB13" i="11"/>
  <c r="AC13" i="11" s="1"/>
  <c r="AD13" i="11" s="1"/>
  <c r="AB12" i="11"/>
  <c r="AB11" i="11"/>
  <c r="AB586" i="10"/>
  <c r="AC586" i="10" s="1"/>
  <c r="AD586" i="10" s="1"/>
  <c r="AB585" i="10"/>
  <c r="AB584" i="10"/>
  <c r="AB583" i="10"/>
  <c r="AB582" i="10"/>
  <c r="AC582" i="10" s="1"/>
  <c r="AD582" i="10" s="1"/>
  <c r="AB581" i="10"/>
  <c r="AC581" i="10" s="1"/>
  <c r="AD581" i="10" s="1"/>
  <c r="AB580" i="10"/>
  <c r="AC580" i="10" s="1"/>
  <c r="AD580" i="10" s="1"/>
  <c r="AB579" i="10"/>
  <c r="AB578" i="10"/>
  <c r="AC578" i="10" s="1"/>
  <c r="AD578" i="10" s="1"/>
  <c r="AB577" i="10"/>
  <c r="AB576" i="10"/>
  <c r="AB575" i="10"/>
  <c r="AB574" i="10"/>
  <c r="AC574" i="10" s="1"/>
  <c r="AD574" i="10" s="1"/>
  <c r="AB573" i="10"/>
  <c r="AC573" i="10" s="1"/>
  <c r="AD573" i="10" s="1"/>
  <c r="AB572" i="10"/>
  <c r="AC572" i="10" s="1"/>
  <c r="AD572" i="10" s="1"/>
  <c r="AB571" i="10"/>
  <c r="AB570" i="10"/>
  <c r="AC570" i="10" s="1"/>
  <c r="AD570" i="10" s="1"/>
  <c r="AB569" i="10"/>
  <c r="AB568" i="10"/>
  <c r="AB567" i="10"/>
  <c r="AB566" i="10"/>
  <c r="AB565" i="10"/>
  <c r="AC565" i="10" s="1"/>
  <c r="AD565" i="10" s="1"/>
  <c r="AB564" i="10"/>
  <c r="AC564" i="10" s="1"/>
  <c r="AD564" i="10" s="1"/>
  <c r="AB563" i="10"/>
  <c r="AB562" i="10"/>
  <c r="AC562" i="10" s="1"/>
  <c r="AD562" i="10" s="1"/>
  <c r="AB561" i="10"/>
  <c r="AB560" i="10"/>
  <c r="AB558" i="10"/>
  <c r="AB557" i="10"/>
  <c r="AC557" i="10" s="1"/>
  <c r="AD557" i="10" s="1"/>
  <c r="AB556" i="10"/>
  <c r="AC556" i="10" s="1"/>
  <c r="AD556" i="10" s="1"/>
  <c r="AB555" i="10"/>
  <c r="AC555" i="10" s="1"/>
  <c r="AD555" i="10" s="1"/>
  <c r="AB554" i="10"/>
  <c r="AB553" i="10"/>
  <c r="AC553" i="10" s="1"/>
  <c r="AD553" i="10" s="1"/>
  <c r="AB552" i="10"/>
  <c r="AB551" i="10"/>
  <c r="AB550" i="10"/>
  <c r="AB549" i="10"/>
  <c r="AC549" i="10" s="1"/>
  <c r="AD549" i="10" s="1"/>
  <c r="AB548" i="10"/>
  <c r="AC548" i="10" s="1"/>
  <c r="AD548" i="10" s="1"/>
  <c r="AB547" i="10"/>
  <c r="AC547" i="10" s="1"/>
  <c r="AD547" i="10" s="1"/>
  <c r="AB546" i="10"/>
  <c r="AB545" i="10"/>
  <c r="AB544" i="10"/>
  <c r="AB543" i="10"/>
  <c r="AC543" i="10" s="1"/>
  <c r="AD543" i="10" s="1"/>
  <c r="AB542" i="10"/>
  <c r="AB541" i="10"/>
  <c r="AC541" i="10" s="1"/>
  <c r="AD541" i="10" s="1"/>
  <c r="AB540" i="10"/>
  <c r="AC540" i="10" s="1"/>
  <c r="AD540" i="10" s="1"/>
  <c r="AB539" i="10"/>
  <c r="AC539" i="10" s="1"/>
  <c r="AD539" i="10" s="1"/>
  <c r="AB538" i="10"/>
  <c r="AB537" i="10"/>
  <c r="AB536" i="10"/>
  <c r="AB535" i="10"/>
  <c r="AC535" i="10" s="1"/>
  <c r="AD535" i="10" s="1"/>
  <c r="AB534" i="10"/>
  <c r="AC534" i="10" s="1"/>
  <c r="AD534" i="10" s="1"/>
  <c r="AB533" i="10"/>
  <c r="AC533" i="10" s="1"/>
  <c r="AD533" i="10" s="1"/>
  <c r="AB532" i="10"/>
  <c r="AC532" i="10" s="1"/>
  <c r="AD532" i="10" s="1"/>
  <c r="AB531" i="10"/>
  <c r="AC531" i="10" s="1"/>
  <c r="AD531" i="10" s="1"/>
  <c r="AB530" i="10"/>
  <c r="AB529" i="10"/>
  <c r="AB528" i="10"/>
  <c r="AB527" i="10"/>
  <c r="AC527" i="10" s="1"/>
  <c r="AD527" i="10" s="1"/>
  <c r="AB526" i="10"/>
  <c r="AC526" i="10" s="1"/>
  <c r="AD526" i="10" s="1"/>
  <c r="AB525" i="10"/>
  <c r="AC525" i="10" s="1"/>
  <c r="AD525" i="10" s="1"/>
  <c r="AB524" i="10"/>
  <c r="AC524" i="10" s="1"/>
  <c r="AD524" i="10" s="1"/>
  <c r="AB523" i="10"/>
  <c r="AC523" i="10" s="1"/>
  <c r="AD523" i="10" s="1"/>
  <c r="AB522" i="10"/>
  <c r="AB520" i="10"/>
  <c r="AB519" i="10"/>
  <c r="AB518" i="10"/>
  <c r="AC518" i="10" s="1"/>
  <c r="AD518" i="10" s="1"/>
  <c r="AB517" i="10"/>
  <c r="AC517" i="10" s="1"/>
  <c r="AD517" i="10" s="1"/>
  <c r="AB516" i="10"/>
  <c r="AC516" i="10" s="1"/>
  <c r="AD516" i="10" s="1"/>
  <c r="AB515" i="10"/>
  <c r="AC515" i="10" s="1"/>
  <c r="AD515" i="10" s="1"/>
  <c r="AB514" i="10"/>
  <c r="AC514" i="10" s="1"/>
  <c r="AD514" i="10" s="1"/>
  <c r="AB513" i="10"/>
  <c r="AC513" i="10" s="1"/>
  <c r="AD513" i="10" s="1"/>
  <c r="AB512" i="10"/>
  <c r="AB511" i="10"/>
  <c r="AB510" i="10"/>
  <c r="AC510" i="10" s="1"/>
  <c r="AD510" i="10" s="1"/>
  <c r="AB509" i="10"/>
  <c r="AC509" i="10" s="1"/>
  <c r="AD509" i="10" s="1"/>
  <c r="AB508" i="10"/>
  <c r="AC508" i="10" s="1"/>
  <c r="AD508" i="10" s="1"/>
  <c r="AB507" i="10"/>
  <c r="AC507" i="10" s="1"/>
  <c r="AD507" i="10" s="1"/>
  <c r="AB506" i="10"/>
  <c r="AC506" i="10" s="1"/>
  <c r="AD506" i="10" s="1"/>
  <c r="AB505" i="10"/>
  <c r="AB504" i="10"/>
  <c r="AB503" i="10"/>
  <c r="AB502" i="10"/>
  <c r="AC502" i="10" s="1"/>
  <c r="AD502" i="10" s="1"/>
  <c r="AB501" i="10"/>
  <c r="AC501" i="10" s="1"/>
  <c r="AD501" i="10" s="1"/>
  <c r="AB500" i="10"/>
  <c r="AC500" i="10" s="1"/>
  <c r="AD500" i="10" s="1"/>
  <c r="AB499" i="10"/>
  <c r="AC499" i="10" s="1"/>
  <c r="AD499" i="10" s="1"/>
  <c r="AB498" i="10"/>
  <c r="AC498" i="10" s="1"/>
  <c r="AD498" i="10" s="1"/>
  <c r="AB497" i="10"/>
  <c r="AB496" i="10"/>
  <c r="AB495" i="10"/>
  <c r="AB494" i="10"/>
  <c r="AC494" i="10" s="1"/>
  <c r="AD494" i="10" s="1"/>
  <c r="AB493" i="10"/>
  <c r="AC493" i="10" s="1"/>
  <c r="AD493" i="10" s="1"/>
  <c r="AB492" i="10"/>
  <c r="AC492" i="10" s="1"/>
  <c r="AD492" i="10" s="1"/>
  <c r="AB491" i="10"/>
  <c r="AC491" i="10" s="1"/>
  <c r="AD491" i="10" s="1"/>
  <c r="AB490" i="10"/>
  <c r="AC490" i="10" s="1"/>
  <c r="AD490" i="10" s="1"/>
  <c r="AB489" i="10"/>
  <c r="AB488" i="10"/>
  <c r="AB487" i="10"/>
  <c r="AC487" i="10" s="1"/>
  <c r="AD487" i="10" s="1"/>
  <c r="AB486" i="10"/>
  <c r="AB485" i="10"/>
  <c r="AC485" i="10" s="1"/>
  <c r="AD485" i="10" s="1"/>
  <c r="AB484" i="10"/>
  <c r="AC484" i="10" s="1"/>
  <c r="AD484" i="10" s="1"/>
  <c r="AB483" i="10"/>
  <c r="AC483" i="10" s="1"/>
  <c r="AD483" i="10" s="1"/>
  <c r="AB482" i="10"/>
  <c r="AC482" i="10" s="1"/>
  <c r="AD482" i="10" s="1"/>
  <c r="AB481" i="10"/>
  <c r="AC481" i="10" s="1"/>
  <c r="AD481" i="10" s="1"/>
  <c r="AB480" i="10"/>
  <c r="AB478" i="10"/>
  <c r="AB477" i="10"/>
  <c r="AC477" i="10" s="1"/>
  <c r="AD477" i="10" s="1"/>
  <c r="AB476" i="10"/>
  <c r="AC476" i="10" s="1"/>
  <c r="AD476" i="10" s="1"/>
  <c r="AB475" i="10"/>
  <c r="AC475" i="10" s="1"/>
  <c r="AD475" i="10" s="1"/>
  <c r="AB474" i="10"/>
  <c r="AC474" i="10" s="1"/>
  <c r="AD474" i="10" s="1"/>
  <c r="AB473" i="10"/>
  <c r="AC473" i="10" s="1"/>
  <c r="AD473" i="10" s="1"/>
  <c r="AB472" i="10"/>
  <c r="AB471" i="10"/>
  <c r="AB470" i="10"/>
  <c r="AB469" i="10"/>
  <c r="AB468" i="10"/>
  <c r="AC468" i="10" s="1"/>
  <c r="AD468" i="10" s="1"/>
  <c r="AB467" i="10"/>
  <c r="AC467" i="10" s="1"/>
  <c r="AD467" i="10" s="1"/>
  <c r="AB466" i="10"/>
  <c r="AC466" i="10" s="1"/>
  <c r="AD466" i="10" s="1"/>
  <c r="AB465" i="10"/>
  <c r="AC465" i="10" s="1"/>
  <c r="AD465" i="10" s="1"/>
  <c r="AB464" i="10"/>
  <c r="AB463" i="10"/>
  <c r="AB462" i="10"/>
  <c r="AB461" i="10"/>
  <c r="AC461" i="10" s="1"/>
  <c r="AD461" i="10" s="1"/>
  <c r="AB460" i="10"/>
  <c r="AC460" i="10" s="1"/>
  <c r="AD460" i="10" s="1"/>
  <c r="AB459" i="10"/>
  <c r="AC459" i="10" s="1"/>
  <c r="AD459" i="10" s="1"/>
  <c r="AB458" i="10"/>
  <c r="AC458" i="10" s="1"/>
  <c r="AD458" i="10" s="1"/>
  <c r="AB457" i="10"/>
  <c r="AC457" i="10" s="1"/>
  <c r="AD457" i="10" s="1"/>
  <c r="AB456" i="10"/>
  <c r="AB455" i="10"/>
  <c r="AB454" i="10"/>
  <c r="AB453" i="10"/>
  <c r="AC453" i="10" s="1"/>
  <c r="AD453" i="10" s="1"/>
  <c r="AB452" i="10"/>
  <c r="AB451" i="10"/>
  <c r="AC451" i="10" s="1"/>
  <c r="AD451" i="10" s="1"/>
  <c r="AB450" i="10"/>
  <c r="AC450" i="10" s="1"/>
  <c r="AD450" i="10" s="1"/>
  <c r="AB449" i="10"/>
  <c r="AC449" i="10" s="1"/>
  <c r="AD449" i="10" s="1"/>
  <c r="AB448" i="10"/>
  <c r="AB447" i="10"/>
  <c r="AB446" i="10"/>
  <c r="AC446" i="10" s="1"/>
  <c r="AD446" i="10" s="1"/>
  <c r="AB445" i="10"/>
  <c r="AC445" i="10" s="1"/>
  <c r="AD445" i="10" s="1"/>
  <c r="AB444" i="10"/>
  <c r="AC444" i="10" s="1"/>
  <c r="AD444" i="10" s="1"/>
  <c r="AB443" i="10"/>
  <c r="AC443" i="10" s="1"/>
  <c r="AD443" i="10" s="1"/>
  <c r="AB442" i="10"/>
  <c r="AC442" i="10" s="1"/>
  <c r="AD442" i="10" s="1"/>
  <c r="AB441" i="10"/>
  <c r="AC441" i="10" s="1"/>
  <c r="AD441" i="10" s="1"/>
  <c r="AB440" i="10"/>
  <c r="AB439" i="10"/>
  <c r="AC439" i="10" s="1"/>
  <c r="AD439" i="10" s="1"/>
  <c r="AB438" i="10"/>
  <c r="AC438" i="10" s="1"/>
  <c r="AD438" i="10" s="1"/>
  <c r="AB437" i="10"/>
  <c r="AC437" i="10" s="1"/>
  <c r="AD437" i="10" s="1"/>
  <c r="AB436" i="10"/>
  <c r="AC436" i="10" s="1"/>
  <c r="AD436" i="10" s="1"/>
  <c r="AB435" i="10"/>
  <c r="AC435" i="10" s="1"/>
  <c r="AD435" i="10" s="1"/>
  <c r="AB434" i="10"/>
  <c r="AC434" i="10" s="1"/>
  <c r="AD434" i="10" s="1"/>
  <c r="AB433" i="10"/>
  <c r="AC433" i="10" s="1"/>
  <c r="AD433" i="10" s="1"/>
  <c r="AB432" i="10"/>
  <c r="AB431" i="10"/>
  <c r="AB430" i="10"/>
  <c r="AB429" i="10"/>
  <c r="AC429" i="10" s="1"/>
  <c r="AD429" i="10" s="1"/>
  <c r="AB428" i="10"/>
  <c r="AC428" i="10" s="1"/>
  <c r="AD428" i="10" s="1"/>
  <c r="AB427" i="10"/>
  <c r="AC427" i="10" s="1"/>
  <c r="AD427" i="10" s="1"/>
  <c r="AB426" i="10"/>
  <c r="AC426" i="10" s="1"/>
  <c r="AD426" i="10" s="1"/>
  <c r="AB425" i="10"/>
  <c r="AC425" i="10" s="1"/>
  <c r="AD425" i="10" s="1"/>
  <c r="AB424" i="10"/>
  <c r="AB422" i="10"/>
  <c r="AC422" i="10" s="1"/>
  <c r="AD422" i="10" s="1"/>
  <c r="AB421" i="10"/>
  <c r="AB420" i="10"/>
  <c r="AC420" i="10" s="1"/>
  <c r="AD420" i="10" s="1"/>
  <c r="AB419" i="10"/>
  <c r="AC419" i="10" s="1"/>
  <c r="AD419" i="10" s="1"/>
  <c r="AB418" i="10"/>
  <c r="AC418" i="10" s="1"/>
  <c r="AD418" i="10" s="1"/>
  <c r="AB417" i="10"/>
  <c r="AC417" i="10" s="1"/>
  <c r="AD417" i="10" s="1"/>
  <c r="AB416" i="10"/>
  <c r="AC416" i="10" s="1"/>
  <c r="AD416" i="10" s="1"/>
  <c r="AB415" i="10"/>
  <c r="AB414" i="10"/>
  <c r="AB413" i="10"/>
  <c r="AC413" i="10" s="1"/>
  <c r="AD413" i="10" s="1"/>
  <c r="AB412" i="10"/>
  <c r="AB411" i="10"/>
  <c r="AC411" i="10" s="1"/>
  <c r="AD411" i="10" s="1"/>
  <c r="AB410" i="10"/>
  <c r="AC410" i="10" s="1"/>
  <c r="AD410" i="10" s="1"/>
  <c r="AB409" i="10"/>
  <c r="AC409" i="10" s="1"/>
  <c r="AD409" i="10" s="1"/>
  <c r="AB408" i="10"/>
  <c r="AC408" i="10" s="1"/>
  <c r="AD408" i="10" s="1"/>
  <c r="AB407" i="10"/>
  <c r="AC407" i="10" s="1"/>
  <c r="AD407" i="10" s="1"/>
  <c r="AB406" i="10"/>
  <c r="AB405" i="10"/>
  <c r="AB404" i="10"/>
  <c r="AC404" i="10" s="1"/>
  <c r="AD404" i="10" s="1"/>
  <c r="AB403" i="10"/>
  <c r="AB402" i="10"/>
  <c r="AC402" i="10" s="1"/>
  <c r="AD402" i="10" s="1"/>
  <c r="AB401" i="10"/>
  <c r="AC401" i="10" s="1"/>
  <c r="AD401" i="10" s="1"/>
  <c r="AB400" i="10"/>
  <c r="AC400" i="10" s="1"/>
  <c r="AD400" i="10" s="1"/>
  <c r="AB399" i="10"/>
  <c r="AC399" i="10" s="1"/>
  <c r="AD399" i="10" s="1"/>
  <c r="AB398" i="10"/>
  <c r="AB397" i="10"/>
  <c r="AB396" i="10"/>
  <c r="AC396" i="10" s="1"/>
  <c r="AD396" i="10" s="1"/>
  <c r="AB394" i="10"/>
  <c r="AB393" i="10"/>
  <c r="AC393" i="10" s="1"/>
  <c r="AD393" i="10" s="1"/>
  <c r="AB392" i="10"/>
  <c r="AC392" i="10" s="1"/>
  <c r="AD392" i="10" s="1"/>
  <c r="AB391" i="10"/>
  <c r="AC391" i="10" s="1"/>
  <c r="AD391" i="10" s="1"/>
  <c r="AB390" i="10"/>
  <c r="AC390" i="10" s="1"/>
  <c r="AD390" i="10" s="1"/>
  <c r="AB389" i="10"/>
  <c r="AB388" i="10"/>
  <c r="AB387" i="10"/>
  <c r="AC387" i="10" s="1"/>
  <c r="AD387" i="10" s="1"/>
  <c r="AB386" i="10"/>
  <c r="AB385" i="10"/>
  <c r="AC385" i="10" s="1"/>
  <c r="AD385" i="10" s="1"/>
  <c r="AB384" i="10"/>
  <c r="AB383" i="10"/>
  <c r="AC383" i="10" s="1"/>
  <c r="AD383" i="10" s="1"/>
  <c r="AB382" i="10"/>
  <c r="AC382" i="10" s="1"/>
  <c r="AD382" i="10" s="1"/>
  <c r="AB381" i="10"/>
  <c r="AB380" i="10"/>
  <c r="AB379" i="10"/>
  <c r="AC379" i="10" s="1"/>
  <c r="AD379" i="10" s="1"/>
  <c r="AB378" i="10"/>
  <c r="AB377" i="10"/>
  <c r="AC377" i="10" s="1"/>
  <c r="AD377" i="10" s="1"/>
  <c r="AB376" i="10"/>
  <c r="AC376" i="10" s="1"/>
  <c r="AD376" i="10" s="1"/>
  <c r="AB374" i="10"/>
  <c r="AC374" i="10" s="1"/>
  <c r="AD374" i="10" s="1"/>
  <c r="AB373" i="10"/>
  <c r="AB372" i="10"/>
  <c r="AB371" i="10"/>
  <c r="AC371" i="10" s="1"/>
  <c r="AD371" i="10" s="1"/>
  <c r="AB370" i="10"/>
  <c r="AC370" i="10" s="1"/>
  <c r="AD370" i="10" s="1"/>
  <c r="AB369" i="10"/>
  <c r="AB367" i="10"/>
  <c r="AC367" i="10" s="1"/>
  <c r="AD367" i="10" s="1"/>
  <c r="AB366" i="10"/>
  <c r="AC366" i="10" s="1"/>
  <c r="AD366" i="10" s="1"/>
  <c r="AB365" i="10"/>
  <c r="AC365" i="10" s="1"/>
  <c r="AD365" i="10" s="1"/>
  <c r="AB364" i="10"/>
  <c r="AB363" i="10"/>
  <c r="AC363" i="10" s="1"/>
  <c r="AD363" i="10" s="1"/>
  <c r="AB362" i="10"/>
  <c r="AC362" i="10" s="1"/>
  <c r="AD362" i="10" s="1"/>
  <c r="AB361" i="10"/>
  <c r="AB360" i="10"/>
  <c r="AC360" i="10" s="1"/>
  <c r="AD360" i="10" s="1"/>
  <c r="AB359" i="10"/>
  <c r="AC359" i="10" s="1"/>
  <c r="AD359" i="10" s="1"/>
  <c r="AB358" i="10"/>
  <c r="AC358" i="10" s="1"/>
  <c r="AD358" i="10" s="1"/>
  <c r="AB357" i="10"/>
  <c r="AC357" i="10" s="1"/>
  <c r="AD357" i="10" s="1"/>
  <c r="AB356" i="10"/>
  <c r="AB355" i="10"/>
  <c r="AC355" i="10" s="1"/>
  <c r="AD355" i="10" s="1"/>
  <c r="AB354" i="10"/>
  <c r="AC354" i="10" s="1"/>
  <c r="AD354" i="10" s="1"/>
  <c r="AB353" i="10"/>
  <c r="AB352" i="10"/>
  <c r="AC352" i="10" s="1"/>
  <c r="AD352" i="10" s="1"/>
  <c r="AB351" i="10"/>
  <c r="AC351" i="10" s="1"/>
  <c r="AD351" i="10" s="1"/>
  <c r="AB350" i="10"/>
  <c r="AC350" i="10" s="1"/>
  <c r="AD350" i="10" s="1"/>
  <c r="AB349" i="10"/>
  <c r="AC349" i="10" s="1"/>
  <c r="AD349" i="10" s="1"/>
  <c r="AB348" i="10"/>
  <c r="AB347" i="10"/>
  <c r="AC347" i="10" s="1"/>
  <c r="AD347" i="10" s="1"/>
  <c r="AB346" i="10"/>
  <c r="AB345" i="10"/>
  <c r="AB344" i="10"/>
  <c r="AC344" i="10" s="1"/>
  <c r="AD344" i="10" s="1"/>
  <c r="AB343" i="10"/>
  <c r="AC343" i="10" s="1"/>
  <c r="AD343" i="10" s="1"/>
  <c r="AB342" i="10"/>
  <c r="AC342" i="10" s="1"/>
  <c r="AD342" i="10" s="1"/>
  <c r="AB341" i="10"/>
  <c r="AC341" i="10" s="1"/>
  <c r="AD341" i="10" s="1"/>
  <c r="AB340" i="10"/>
  <c r="AC340" i="10" s="1"/>
  <c r="AD340" i="10" s="1"/>
  <c r="AB339" i="10"/>
  <c r="AC339" i="10" s="1"/>
  <c r="AD339" i="10" s="1"/>
  <c r="AB338" i="10"/>
  <c r="AC338" i="10" s="1"/>
  <c r="AD338" i="10" s="1"/>
  <c r="AB337" i="10"/>
  <c r="AC337" i="10" s="1"/>
  <c r="AD337" i="10" s="1"/>
  <c r="AB336" i="10"/>
  <c r="AC336" i="10" s="1"/>
  <c r="AD336" i="10" s="1"/>
  <c r="AB334" i="10"/>
  <c r="AC334" i="10" s="1"/>
  <c r="AD334" i="10" s="1"/>
  <c r="AB333" i="10"/>
  <c r="AC333" i="10" s="1"/>
  <c r="AD333" i="10" s="1"/>
  <c r="AB332" i="10"/>
  <c r="AC332" i="10" s="1"/>
  <c r="AD332" i="10" s="1"/>
  <c r="AB331" i="10"/>
  <c r="AC331" i="10" s="1"/>
  <c r="AD331" i="10" s="1"/>
  <c r="AB330" i="10"/>
  <c r="AB329" i="10"/>
  <c r="AC329" i="10" s="1"/>
  <c r="AD329" i="10" s="1"/>
  <c r="AB328" i="10"/>
  <c r="AB327" i="10"/>
  <c r="AC327" i="10" s="1"/>
  <c r="AD327" i="10" s="1"/>
  <c r="AB326" i="10"/>
  <c r="AC326" i="10" s="1"/>
  <c r="AD326" i="10" s="1"/>
  <c r="AB324" i="10"/>
  <c r="AC324" i="10" s="1"/>
  <c r="AD324" i="10" s="1"/>
  <c r="AB323" i="10"/>
  <c r="AC323" i="10" s="1"/>
  <c r="AD323" i="10" s="1"/>
  <c r="AB322" i="10"/>
  <c r="AB321" i="10"/>
  <c r="AB320" i="10"/>
  <c r="AC320" i="10" s="1"/>
  <c r="AD320" i="10" s="1"/>
  <c r="AB319" i="10"/>
  <c r="AC319" i="10" s="1"/>
  <c r="AD319" i="10" s="1"/>
  <c r="AB318" i="10"/>
  <c r="AC318" i="10" s="1"/>
  <c r="AD318" i="10" s="1"/>
  <c r="AB317" i="10"/>
  <c r="AC317" i="10" s="1"/>
  <c r="AD317" i="10" s="1"/>
  <c r="AB316" i="10"/>
  <c r="AC316" i="10" s="1"/>
  <c r="AD316" i="10" s="1"/>
  <c r="AB315" i="10"/>
  <c r="AC315" i="10" s="1"/>
  <c r="AB314" i="10"/>
  <c r="AB313" i="10"/>
  <c r="AB312" i="10"/>
  <c r="AC312" i="10" s="1"/>
  <c r="AD312" i="10" s="1"/>
  <c r="AB311" i="10"/>
  <c r="AC311" i="10" s="1"/>
  <c r="AD311" i="10" s="1"/>
  <c r="AB310" i="10"/>
  <c r="AC310" i="10" s="1"/>
  <c r="AD310" i="10" s="1"/>
  <c r="AB309" i="10"/>
  <c r="AC309" i="10" s="1"/>
  <c r="AD309" i="10" s="1"/>
  <c r="AB308" i="10"/>
  <c r="AC308" i="10" s="1"/>
  <c r="AD308" i="10" s="1"/>
  <c r="AB307" i="10"/>
  <c r="AC307" i="10" s="1"/>
  <c r="AD307" i="10" s="1"/>
  <c r="AB306" i="10"/>
  <c r="AB305" i="10"/>
  <c r="AB304" i="10"/>
  <c r="AB303" i="10"/>
  <c r="AC303" i="10" s="1"/>
  <c r="AD303" i="10" s="1"/>
  <c r="AB302" i="10"/>
  <c r="AC302" i="10" s="1"/>
  <c r="AD302" i="10" s="1"/>
  <c r="AB301" i="10"/>
  <c r="AC301" i="10" s="1"/>
  <c r="AD301" i="10" s="1"/>
  <c r="AB300" i="10"/>
  <c r="AC300" i="10" s="1"/>
  <c r="AD300" i="10" s="1"/>
  <c r="AB299" i="10"/>
  <c r="AC299" i="10" s="1"/>
  <c r="AD299" i="10" s="1"/>
  <c r="AB298" i="10"/>
  <c r="AB297" i="10"/>
  <c r="AB296" i="10"/>
  <c r="AC296" i="10" s="1"/>
  <c r="AD296" i="10" s="1"/>
  <c r="AB295" i="10"/>
  <c r="AC295" i="10" s="1"/>
  <c r="AD295" i="10" s="1"/>
  <c r="AB294" i="10"/>
  <c r="AC294" i="10" s="1"/>
  <c r="AD294" i="10" s="1"/>
  <c r="AB293" i="10"/>
  <c r="AB292" i="10"/>
  <c r="AC292" i="10" s="1"/>
  <c r="AD292" i="10" s="1"/>
  <c r="AB291" i="10"/>
  <c r="AC291" i="10" s="1"/>
  <c r="AD291" i="10" s="1"/>
  <c r="AB289" i="10"/>
  <c r="AB288" i="10"/>
  <c r="AB287" i="10"/>
  <c r="AC287" i="10" s="1"/>
  <c r="AD287" i="10" s="1"/>
  <c r="AB286" i="10"/>
  <c r="AC286" i="10" s="1"/>
  <c r="AD286" i="10" s="1"/>
  <c r="AB285" i="10"/>
  <c r="AC285" i="10" s="1"/>
  <c r="AD285" i="10" s="1"/>
  <c r="AB284" i="10"/>
  <c r="AC284" i="10" s="1"/>
  <c r="AD284" i="10" s="1"/>
  <c r="AB283" i="10"/>
  <c r="AC283" i="10" s="1"/>
  <c r="AD283" i="10" s="1"/>
  <c r="AB282" i="10"/>
  <c r="AC282" i="10" s="1"/>
  <c r="AD282" i="10" s="1"/>
  <c r="AB281" i="10"/>
  <c r="AB280" i="10"/>
  <c r="AB279" i="10"/>
  <c r="AC279" i="10" s="1"/>
  <c r="AD279" i="10" s="1"/>
  <c r="AB278" i="10"/>
  <c r="AC278" i="10" s="1"/>
  <c r="AD278" i="10" s="1"/>
  <c r="AB277" i="10"/>
  <c r="AC277" i="10" s="1"/>
  <c r="AD277" i="10" s="1"/>
  <c r="AB276" i="10"/>
  <c r="AB275" i="10"/>
  <c r="AC275" i="10" s="1"/>
  <c r="AD275" i="10" s="1"/>
  <c r="AB274" i="10"/>
  <c r="AC274" i="10" s="1"/>
  <c r="AD274" i="10" s="1"/>
  <c r="AB273" i="10"/>
  <c r="AB272" i="10"/>
  <c r="AB271" i="10"/>
  <c r="AC271" i="10" s="1"/>
  <c r="AD271" i="10" s="1"/>
  <c r="AB270" i="10"/>
  <c r="AC270" i="10" s="1"/>
  <c r="AD270" i="10" s="1"/>
  <c r="AB269" i="10"/>
  <c r="AC269" i="10" s="1"/>
  <c r="AD269" i="10" s="1"/>
  <c r="AB268" i="10"/>
  <c r="AC268" i="10" s="1"/>
  <c r="AD268" i="10" s="1"/>
  <c r="AB267" i="10"/>
  <c r="AC267" i="10" s="1"/>
  <c r="AD267" i="10" s="1"/>
  <c r="AB266" i="10"/>
  <c r="AC266" i="10" s="1"/>
  <c r="AD266" i="10" s="1"/>
  <c r="AB265" i="10"/>
  <c r="AB264" i="10"/>
  <c r="AC264" i="10" s="1"/>
  <c r="AD264" i="10" s="1"/>
  <c r="AB263" i="10"/>
  <c r="AC263" i="10" s="1"/>
  <c r="AD263" i="10" s="1"/>
  <c r="AB262" i="10"/>
  <c r="AC262" i="10" s="1"/>
  <c r="AD262" i="10" s="1"/>
  <c r="AB261" i="10"/>
  <c r="AC261" i="10" s="1"/>
  <c r="AD261" i="10" s="1"/>
  <c r="AB260" i="10"/>
  <c r="AC260" i="10" s="1"/>
  <c r="AD260" i="10" s="1"/>
  <c r="AB259" i="10"/>
  <c r="AC259" i="10" s="1"/>
  <c r="AD259" i="10" s="1"/>
  <c r="AB258" i="10"/>
  <c r="AC258" i="10" s="1"/>
  <c r="AD258" i="10" s="1"/>
  <c r="AB257" i="10"/>
  <c r="AB256" i="10"/>
  <c r="AC256" i="10" s="1"/>
  <c r="AD256" i="10" s="1"/>
  <c r="AB254" i="10"/>
  <c r="AC254" i="10" s="1"/>
  <c r="AD254" i="10" s="1"/>
  <c r="AB253" i="10"/>
  <c r="AB252" i="10"/>
  <c r="AC252" i="10" s="1"/>
  <c r="AD252" i="10" s="1"/>
  <c r="AB251" i="10"/>
  <c r="AC251" i="10" s="1"/>
  <c r="AD251" i="10" s="1"/>
  <c r="AB250" i="10"/>
  <c r="AC250" i="10" s="1"/>
  <c r="AD250" i="10" s="1"/>
  <c r="AB249" i="10"/>
  <c r="AC249" i="10" s="1"/>
  <c r="AD249" i="10" s="1"/>
  <c r="AB248" i="10"/>
  <c r="AB247" i="10"/>
  <c r="AC247" i="10" s="1"/>
  <c r="AD247" i="10" s="1"/>
  <c r="AB246" i="10"/>
  <c r="AC246" i="10" s="1"/>
  <c r="AD246" i="10" s="1"/>
  <c r="AB245" i="10"/>
  <c r="AB244" i="10"/>
  <c r="AC244" i="10" s="1"/>
  <c r="AD244" i="10" s="1"/>
  <c r="AB243" i="10"/>
  <c r="AC243" i="10" s="1"/>
  <c r="AD243" i="10" s="1"/>
  <c r="AB242" i="10"/>
  <c r="AC242" i="10" s="1"/>
  <c r="AD242" i="10" s="1"/>
  <c r="AB241" i="10"/>
  <c r="AC241" i="10" s="1"/>
  <c r="AD241" i="10" s="1"/>
  <c r="AB240" i="10"/>
  <c r="AB239" i="10"/>
  <c r="AB238" i="10"/>
  <c r="AC238" i="10" s="1"/>
  <c r="AD238" i="10" s="1"/>
  <c r="AB237" i="10"/>
  <c r="AC237" i="10" s="1"/>
  <c r="AD237" i="10" s="1"/>
  <c r="AB236" i="10"/>
  <c r="AC236" i="10" s="1"/>
  <c r="AD236" i="10" s="1"/>
  <c r="AB235" i="10"/>
  <c r="AC235" i="10" s="1"/>
  <c r="AD235" i="10" s="1"/>
  <c r="AB234" i="10"/>
  <c r="AC234" i="10" s="1"/>
  <c r="AD234" i="10" s="1"/>
  <c r="AB233" i="10"/>
  <c r="AC233" i="10" s="1"/>
  <c r="AD233" i="10" s="1"/>
  <c r="AB232" i="10"/>
  <c r="AB231" i="10"/>
  <c r="AB230" i="10"/>
  <c r="AC230" i="10" s="1"/>
  <c r="AD230" i="10" s="1"/>
  <c r="AB229" i="10"/>
  <c r="AC229" i="10" s="1"/>
  <c r="AD229" i="10" s="1"/>
  <c r="AB228" i="10"/>
  <c r="AC228" i="10" s="1"/>
  <c r="AD228" i="10" s="1"/>
  <c r="AB227" i="10"/>
  <c r="AC227" i="10" s="1"/>
  <c r="AD227" i="10" s="1"/>
  <c r="AB226" i="10"/>
  <c r="AC226" i="10" s="1"/>
  <c r="AD226" i="10" s="1"/>
  <c r="AB225" i="10"/>
  <c r="AC225" i="10" s="1"/>
  <c r="AD225" i="10" s="1"/>
  <c r="AB224" i="10"/>
  <c r="AC224" i="10" s="1"/>
  <c r="AD224" i="10" s="1"/>
  <c r="AB223" i="10"/>
  <c r="AB222" i="10"/>
  <c r="AC222" i="10" s="1"/>
  <c r="AD222" i="10" s="1"/>
  <c r="AB221" i="10"/>
  <c r="AC221" i="10" s="1"/>
  <c r="AD221" i="10" s="1"/>
  <c r="AB220" i="10"/>
  <c r="AB219" i="10"/>
  <c r="AB218" i="10"/>
  <c r="AC218" i="10" s="1"/>
  <c r="AD218" i="10" s="1"/>
  <c r="AB217" i="10"/>
  <c r="AC217" i="10" s="1"/>
  <c r="AD217" i="10" s="1"/>
  <c r="AB216" i="10"/>
  <c r="AB215" i="10"/>
  <c r="AB214" i="10"/>
  <c r="AC214" i="10" s="1"/>
  <c r="AD214" i="10" s="1"/>
  <c r="AB213" i="10"/>
  <c r="AC213" i="10" s="1"/>
  <c r="AD213" i="10" s="1"/>
  <c r="AB212" i="10"/>
  <c r="AC212" i="10" s="1"/>
  <c r="AD212" i="10" s="1"/>
  <c r="AB211" i="10"/>
  <c r="AC211" i="10" s="1"/>
  <c r="AD211" i="10" s="1"/>
  <c r="AB210" i="10"/>
  <c r="AB209" i="10"/>
  <c r="AC209" i="10" s="1"/>
  <c r="AD209" i="10" s="1"/>
  <c r="AB208" i="10"/>
  <c r="AB207" i="10"/>
  <c r="AC207" i="10" s="1"/>
  <c r="AD207" i="10" s="1"/>
  <c r="AB206" i="10"/>
  <c r="AC206" i="10" s="1"/>
  <c r="AD206" i="10" s="1"/>
  <c r="AB205" i="10"/>
  <c r="AC205" i="10" s="1"/>
  <c r="AD205" i="10" s="1"/>
  <c r="AB204" i="10"/>
  <c r="AC204" i="10" s="1"/>
  <c r="AD204" i="10" s="1"/>
  <c r="AB203" i="10"/>
  <c r="AC203" i="10" s="1"/>
  <c r="AD203" i="10" s="1"/>
  <c r="AB202" i="10"/>
  <c r="AC202" i="10" s="1"/>
  <c r="AD202" i="10" s="1"/>
  <c r="AB201" i="10"/>
  <c r="AC201" i="10" s="1"/>
  <c r="AD201" i="10" s="1"/>
  <c r="AB200" i="10"/>
  <c r="AC200" i="10" s="1"/>
  <c r="AD200" i="10" s="1"/>
  <c r="AB199" i="10"/>
  <c r="AB198" i="10"/>
  <c r="AC198" i="10" s="1"/>
  <c r="AD198" i="10" s="1"/>
  <c r="AB197" i="10"/>
  <c r="AC197" i="10" s="1"/>
  <c r="AD197" i="10" s="1"/>
  <c r="AB196" i="10"/>
  <c r="AC196" i="10" s="1"/>
  <c r="AD196" i="10" s="1"/>
  <c r="AB195" i="10"/>
  <c r="AC195" i="10" s="1"/>
  <c r="AD195" i="10" s="1"/>
  <c r="AB193" i="10"/>
  <c r="AC193" i="10" s="1"/>
  <c r="AD193" i="10" s="1"/>
  <c r="AB192" i="10"/>
  <c r="AC192" i="10" s="1"/>
  <c r="AD192" i="10" s="1"/>
  <c r="AB191" i="10"/>
  <c r="AB190" i="10"/>
  <c r="AB189" i="10"/>
  <c r="AC189" i="10" s="1"/>
  <c r="AD189" i="10" s="1"/>
  <c r="AB188" i="10"/>
  <c r="AC188" i="10" s="1"/>
  <c r="AD188" i="10" s="1"/>
  <c r="AB187" i="10"/>
  <c r="AC187" i="10" s="1"/>
  <c r="AD187" i="10" s="1"/>
  <c r="AB186" i="10"/>
  <c r="AC186" i="10" s="1"/>
  <c r="AD186" i="10" s="1"/>
  <c r="AB185" i="10"/>
  <c r="AC185" i="10" s="1"/>
  <c r="AD185" i="10" s="1"/>
  <c r="AB184" i="10"/>
  <c r="AC184" i="10" s="1"/>
  <c r="AD184" i="10" s="1"/>
  <c r="AB183" i="10"/>
  <c r="AB182" i="10"/>
  <c r="AB181" i="10"/>
  <c r="AC181" i="10" s="1"/>
  <c r="AD181" i="10" s="1"/>
  <c r="AB180" i="10"/>
  <c r="AC180" i="10" s="1"/>
  <c r="AD180" i="10" s="1"/>
  <c r="AB179" i="10"/>
  <c r="AC179" i="10" s="1"/>
  <c r="AD179" i="10" s="1"/>
  <c r="AB178" i="10"/>
  <c r="AB177" i="10"/>
  <c r="AC177" i="10" s="1"/>
  <c r="AD177" i="10" s="1"/>
  <c r="AB176" i="10"/>
  <c r="AC176" i="10" s="1"/>
  <c r="AD176" i="10" s="1"/>
  <c r="AB175" i="10"/>
  <c r="AB174" i="10"/>
  <c r="AC174" i="10" s="1"/>
  <c r="AD174" i="10" s="1"/>
  <c r="AB173" i="10"/>
  <c r="AC173" i="10" s="1"/>
  <c r="AD173" i="10" s="1"/>
  <c r="AB172" i="10"/>
  <c r="AC172" i="10" s="1"/>
  <c r="AD172" i="10" s="1"/>
  <c r="AB171" i="10"/>
  <c r="AC171" i="10" s="1"/>
  <c r="AD171" i="10" s="1"/>
  <c r="AB170" i="10"/>
  <c r="AC170" i="10" s="1"/>
  <c r="AD170" i="10" s="1"/>
  <c r="AB169" i="10"/>
  <c r="AC169" i="10" s="1"/>
  <c r="AD169" i="10" s="1"/>
  <c r="AB168" i="10"/>
  <c r="AC168" i="10" s="1"/>
  <c r="AD168" i="10" s="1"/>
  <c r="AB167" i="10"/>
  <c r="AB166" i="10"/>
  <c r="AC166" i="10" s="1"/>
  <c r="AD166" i="10" s="1"/>
  <c r="AB165" i="10"/>
  <c r="AC165" i="10" s="1"/>
  <c r="AD165" i="10" s="1"/>
  <c r="AB164" i="10"/>
  <c r="AC164" i="10" s="1"/>
  <c r="AD164" i="10" s="1"/>
  <c r="AB163" i="10"/>
  <c r="AC163" i="10" s="1"/>
  <c r="AD163" i="10" s="1"/>
  <c r="AB162" i="10"/>
  <c r="AC162" i="10" s="1"/>
  <c r="AD162" i="10" s="1"/>
  <c r="AB161" i="10"/>
  <c r="AC161" i="10" s="1"/>
  <c r="AD161" i="10" s="1"/>
  <c r="AB160" i="10"/>
  <c r="AC160" i="10" s="1"/>
  <c r="AD160" i="10" s="1"/>
  <c r="AB159" i="10"/>
  <c r="AB158" i="10"/>
  <c r="AB156" i="10"/>
  <c r="AB155" i="10"/>
  <c r="AC155" i="10" s="1"/>
  <c r="AD155" i="10" s="1"/>
  <c r="AB154" i="10"/>
  <c r="AC154" i="10" s="1"/>
  <c r="AD154" i="10" s="1"/>
  <c r="AB153" i="10"/>
  <c r="AC153" i="10" s="1"/>
  <c r="AD153" i="10" s="1"/>
  <c r="AB152" i="10"/>
  <c r="AC152" i="10" s="1"/>
  <c r="AD152" i="10" s="1"/>
  <c r="AB151" i="10"/>
  <c r="AC151" i="10" s="1"/>
  <c r="AD151" i="10" s="1"/>
  <c r="AB150" i="10"/>
  <c r="AB149" i="10"/>
  <c r="AC149" i="10" s="1"/>
  <c r="AD149" i="10" s="1"/>
  <c r="AB148" i="10"/>
  <c r="AC148" i="10" s="1"/>
  <c r="AD148" i="10" s="1"/>
  <c r="AB147" i="10"/>
  <c r="AC147" i="10" s="1"/>
  <c r="AD147" i="10" s="1"/>
  <c r="AB146" i="10"/>
  <c r="AC146" i="10" s="1"/>
  <c r="AD146" i="10" s="1"/>
  <c r="AB145" i="10"/>
  <c r="AC145" i="10" s="1"/>
  <c r="AD145" i="10" s="1"/>
  <c r="AB144" i="10"/>
  <c r="AC144" i="10" s="1"/>
  <c r="AD144" i="10" s="1"/>
  <c r="AB143" i="10"/>
  <c r="AC143" i="10" s="1"/>
  <c r="AD143" i="10" s="1"/>
  <c r="AB142" i="10"/>
  <c r="AB141" i="10"/>
  <c r="AC141" i="10" s="1"/>
  <c r="AD141" i="10" s="1"/>
  <c r="AB140" i="10"/>
  <c r="AB139" i="10"/>
  <c r="AC139" i="10" s="1"/>
  <c r="AD139" i="10" s="1"/>
  <c r="AB138" i="10"/>
  <c r="AB137" i="10"/>
  <c r="AC137" i="10" s="1"/>
  <c r="AD137" i="10" s="1"/>
  <c r="AB136" i="10"/>
  <c r="AC136" i="10" s="1"/>
  <c r="AD136" i="10" s="1"/>
  <c r="AB135" i="10"/>
  <c r="AC135" i="10" s="1"/>
  <c r="AB134" i="10"/>
  <c r="AC134" i="10" s="1"/>
  <c r="AD134" i="10" s="1"/>
  <c r="AB133" i="10"/>
  <c r="AC133" i="10" s="1"/>
  <c r="AD133" i="10" s="1"/>
  <c r="AB132" i="10"/>
  <c r="AC132" i="10" s="1"/>
  <c r="AD132" i="10" s="1"/>
  <c r="AB131" i="10"/>
  <c r="AC131" i="10" s="1"/>
  <c r="AD131" i="10" s="1"/>
  <c r="AB130" i="10"/>
  <c r="AB129" i="10"/>
  <c r="AC129" i="10" s="1"/>
  <c r="AD129" i="10" s="1"/>
  <c r="AB128" i="10"/>
  <c r="AC128" i="10" s="1"/>
  <c r="AD128" i="10" s="1"/>
  <c r="AB127" i="10"/>
  <c r="AC127" i="10" s="1"/>
  <c r="AD127" i="10" s="1"/>
  <c r="AB126" i="10"/>
  <c r="AB125" i="10"/>
  <c r="AC125" i="10" s="1"/>
  <c r="AD125" i="10" s="1"/>
  <c r="AB124" i="10"/>
  <c r="AC124" i="10" s="1"/>
  <c r="AD124" i="10" s="1"/>
  <c r="AB123" i="10"/>
  <c r="AC123" i="10" s="1"/>
  <c r="AD123" i="10" s="1"/>
  <c r="AB122" i="10"/>
  <c r="AB121" i="10"/>
  <c r="AC121" i="10" s="1"/>
  <c r="AD121" i="10" s="1"/>
  <c r="AB120" i="10"/>
  <c r="AC120" i="10" s="1"/>
  <c r="AD120" i="10" s="1"/>
  <c r="AB119" i="10"/>
  <c r="AC119" i="10" s="1"/>
  <c r="AD119" i="10" s="1"/>
  <c r="AB118" i="10"/>
  <c r="AC118" i="10" s="1"/>
  <c r="AD118" i="10" s="1"/>
  <c r="AB117" i="10"/>
  <c r="AC117" i="10" s="1"/>
  <c r="AD117" i="10" s="1"/>
  <c r="AB116" i="10"/>
  <c r="AB114" i="10"/>
  <c r="AC114" i="10" s="1"/>
  <c r="AD114" i="10" s="1"/>
  <c r="AB113" i="10"/>
  <c r="AB112" i="10"/>
  <c r="AC112" i="10" s="1"/>
  <c r="AD112" i="10" s="1"/>
  <c r="AB111" i="10"/>
  <c r="AC111" i="10" s="1"/>
  <c r="AD111" i="10" s="1"/>
  <c r="AB110" i="10"/>
  <c r="AC110" i="10" s="1"/>
  <c r="AD110" i="10" s="1"/>
  <c r="AB109" i="10"/>
  <c r="AC109" i="10" s="1"/>
  <c r="AD109" i="10" s="1"/>
  <c r="AB108" i="10"/>
  <c r="AB107" i="10"/>
  <c r="AB106" i="10"/>
  <c r="AC106" i="10" s="1"/>
  <c r="AD106" i="10" s="1"/>
  <c r="AB105" i="10"/>
  <c r="AC105" i="10" s="1"/>
  <c r="AD105" i="10" s="1"/>
  <c r="AB104" i="10"/>
  <c r="AC104" i="10" s="1"/>
  <c r="AD104" i="10" s="1"/>
  <c r="AB103" i="10"/>
  <c r="AC103" i="10" s="1"/>
  <c r="AD103" i="10" s="1"/>
  <c r="AB102" i="10"/>
  <c r="AC102" i="10" s="1"/>
  <c r="AD102" i="10" s="1"/>
  <c r="AB101" i="10"/>
  <c r="AB100" i="10"/>
  <c r="AB99" i="10"/>
  <c r="AC99" i="10" s="1"/>
  <c r="AD99" i="10" s="1"/>
  <c r="AB98" i="10"/>
  <c r="AC98" i="10" s="1"/>
  <c r="AD98" i="10" s="1"/>
  <c r="AB97" i="10"/>
  <c r="AC97" i="10" s="1"/>
  <c r="AD97" i="10" s="1"/>
  <c r="AB96" i="10"/>
  <c r="AC96" i="10" s="1"/>
  <c r="AD96" i="10" s="1"/>
  <c r="AB95" i="10"/>
  <c r="AC95" i="10" s="1"/>
  <c r="AD95" i="10" s="1"/>
  <c r="AB94" i="10"/>
  <c r="AC94" i="10" s="1"/>
  <c r="AD94" i="10" s="1"/>
  <c r="AB93" i="10"/>
  <c r="AB92" i="10"/>
  <c r="AB91" i="10"/>
  <c r="AC91" i="10" s="1"/>
  <c r="AD91" i="10" s="1"/>
  <c r="AB90" i="10"/>
  <c r="AC90" i="10" s="1"/>
  <c r="AD90" i="10" s="1"/>
  <c r="AB89" i="10"/>
  <c r="AC89" i="10" s="1"/>
  <c r="AD89" i="10" s="1"/>
  <c r="AB88" i="10"/>
  <c r="AC88" i="10" s="1"/>
  <c r="AD88" i="10" s="1"/>
  <c r="AB87" i="10"/>
  <c r="AC87" i="10" s="1"/>
  <c r="AD87" i="10" s="1"/>
  <c r="AB86" i="10"/>
  <c r="AC86" i="10" s="1"/>
  <c r="AD86" i="10" s="1"/>
  <c r="AB85" i="10"/>
  <c r="AB84" i="10"/>
  <c r="AB83" i="10"/>
  <c r="AC83" i="10" s="1"/>
  <c r="AD83" i="10" s="1"/>
  <c r="AB82" i="10"/>
  <c r="AC82" i="10" s="1"/>
  <c r="AD82" i="10" s="1"/>
  <c r="AB81" i="10"/>
  <c r="AC81" i="10" s="1"/>
  <c r="AD81" i="10" s="1"/>
  <c r="AB80" i="10"/>
  <c r="AC80" i="10" s="1"/>
  <c r="AD80" i="10" s="1"/>
  <c r="AB79" i="10"/>
  <c r="AC79" i="10" s="1"/>
  <c r="AD79" i="10" s="1"/>
  <c r="AB78" i="10"/>
  <c r="AC78" i="10" s="1"/>
  <c r="AD78" i="10" s="1"/>
  <c r="AB77" i="10"/>
  <c r="AB76" i="10"/>
  <c r="AB75" i="10"/>
  <c r="AB74" i="10"/>
  <c r="AC74" i="10" s="1"/>
  <c r="AB73" i="10"/>
  <c r="AC73" i="10" s="1"/>
  <c r="AD73" i="10" s="1"/>
  <c r="AB72" i="10"/>
  <c r="AC72" i="10" s="1"/>
  <c r="AD72" i="10" s="1"/>
  <c r="AB71" i="10"/>
  <c r="AC71" i="10" s="1"/>
  <c r="AD71" i="10" s="1"/>
  <c r="AB70" i="10"/>
  <c r="AC70" i="10" s="1"/>
  <c r="AD70" i="10" s="1"/>
  <c r="AB69" i="10"/>
  <c r="AC69" i="10" s="1"/>
  <c r="AD69" i="10" s="1"/>
  <c r="AB68" i="10"/>
  <c r="AB67" i="10"/>
  <c r="AC67" i="10" s="1"/>
  <c r="AD67" i="10" s="1"/>
  <c r="AB66" i="10"/>
  <c r="AC66" i="10" s="1"/>
  <c r="AD66" i="10" s="1"/>
  <c r="AB65" i="10"/>
  <c r="AC65" i="10" s="1"/>
  <c r="AD65" i="10" s="1"/>
  <c r="AB64" i="10"/>
  <c r="AC64" i="10" s="1"/>
  <c r="AD64" i="10" s="1"/>
  <c r="AB63" i="10"/>
  <c r="AC63" i="10" s="1"/>
  <c r="AD63" i="10" s="1"/>
  <c r="AB62" i="10"/>
  <c r="AC62" i="10" s="1"/>
  <c r="AD62" i="10" s="1"/>
  <c r="AB61" i="10"/>
  <c r="AC61" i="10" s="1"/>
  <c r="AD61" i="10" s="1"/>
  <c r="AB60" i="10"/>
  <c r="AB58" i="10"/>
  <c r="AC58" i="10" s="1"/>
  <c r="AD58" i="10" s="1"/>
  <c r="AB57" i="10"/>
  <c r="AC57" i="10" s="1"/>
  <c r="AD57" i="10" s="1"/>
  <c r="AB56" i="10"/>
  <c r="AC56" i="10" s="1"/>
  <c r="AD56" i="10" s="1"/>
  <c r="AB55" i="10"/>
  <c r="AC55" i="10" s="1"/>
  <c r="AD55" i="10" s="1"/>
  <c r="AB54" i="10"/>
  <c r="AB53" i="10"/>
  <c r="AC53" i="10" s="1"/>
  <c r="AD53" i="10" s="1"/>
  <c r="AB52" i="10"/>
  <c r="AC52" i="10" s="1"/>
  <c r="AD52" i="10" s="1"/>
  <c r="AB51" i="10"/>
  <c r="AC51" i="10" s="1"/>
  <c r="AD51" i="10" s="1"/>
  <c r="AB50" i="10"/>
  <c r="AC50" i="10" s="1"/>
  <c r="AD50" i="10" s="1"/>
  <c r="AB49" i="10"/>
  <c r="AC49" i="10" s="1"/>
  <c r="AD49" i="10" s="1"/>
  <c r="AB48" i="10"/>
  <c r="AB47" i="10"/>
  <c r="AC47" i="10" s="1"/>
  <c r="AD47" i="10" s="1"/>
  <c r="AB46" i="10"/>
  <c r="AC46" i="10" s="1"/>
  <c r="AD46" i="10" s="1"/>
  <c r="AB45" i="10"/>
  <c r="AC45" i="10" s="1"/>
  <c r="AD45" i="10" s="1"/>
  <c r="AB44" i="10"/>
  <c r="AB43" i="10"/>
  <c r="AC43" i="10" s="1"/>
  <c r="AD43" i="10" s="1"/>
  <c r="AB42" i="10"/>
  <c r="AC42" i="10" s="1"/>
  <c r="AD42" i="10" s="1"/>
  <c r="AB41" i="10"/>
  <c r="AC41" i="10" s="1"/>
  <c r="AD41" i="10" s="1"/>
  <c r="AB40" i="10"/>
  <c r="AB39" i="10"/>
  <c r="AC39" i="10" s="1"/>
  <c r="AD39" i="10" s="1"/>
  <c r="AB38" i="10"/>
  <c r="AC38" i="10" s="1"/>
  <c r="AD38" i="10" s="1"/>
  <c r="AB37" i="10"/>
  <c r="AC37" i="10" s="1"/>
  <c r="AD37" i="10" s="1"/>
  <c r="AB36" i="10"/>
  <c r="AC36" i="10" s="1"/>
  <c r="AD36" i="10" s="1"/>
  <c r="AB35" i="10"/>
  <c r="AB34" i="10"/>
  <c r="AC34" i="10" s="1"/>
  <c r="AD34" i="10" s="1"/>
  <c r="AB33" i="10"/>
  <c r="AC33" i="10" s="1"/>
  <c r="AD33" i="10" s="1"/>
  <c r="AB32" i="10"/>
  <c r="AB31" i="10"/>
  <c r="AB30" i="10"/>
  <c r="AC30" i="10" s="1"/>
  <c r="AD30" i="10" s="1"/>
  <c r="AB29" i="10"/>
  <c r="AC29" i="10" s="1"/>
  <c r="AD29" i="10" s="1"/>
  <c r="AB28" i="10"/>
  <c r="AC28" i="10" s="1"/>
  <c r="AD28" i="10" s="1"/>
  <c r="AB27" i="10"/>
  <c r="AB26" i="10"/>
  <c r="AC26" i="10" s="1"/>
  <c r="AD26" i="10" s="1"/>
  <c r="AB24" i="10"/>
  <c r="AC24" i="10" s="1"/>
  <c r="AD24" i="10" s="1"/>
  <c r="AB23" i="10"/>
  <c r="AB22" i="10"/>
  <c r="AC22" i="10" s="1"/>
  <c r="AD22" i="10" s="1"/>
  <c r="AB21" i="10"/>
  <c r="AC21" i="10" s="1"/>
  <c r="AD21" i="10" s="1"/>
  <c r="AB20" i="10"/>
  <c r="AC20" i="10" s="1"/>
  <c r="AD20" i="10" s="1"/>
  <c r="AB19" i="10"/>
  <c r="AC19" i="10" s="1"/>
  <c r="AD19" i="10" s="1"/>
  <c r="AB18" i="10"/>
  <c r="AB17" i="10"/>
  <c r="AC17" i="10" s="1"/>
  <c r="AD17" i="10" s="1"/>
  <c r="AB16" i="10"/>
  <c r="AC16" i="10" s="1"/>
  <c r="AD16" i="10" s="1"/>
  <c r="AB15" i="10"/>
  <c r="AC15" i="10" s="1"/>
  <c r="AD15" i="10" s="1"/>
  <c r="AB14" i="10"/>
  <c r="AC14" i="10" s="1"/>
  <c r="AD14" i="10" s="1"/>
  <c r="AB13" i="10"/>
  <c r="AC13" i="10" s="1"/>
  <c r="AD13" i="10" s="1"/>
  <c r="AB12" i="10"/>
  <c r="AC12" i="10" s="1"/>
  <c r="AB11" i="10"/>
  <c r="AC11" i="10" s="1"/>
  <c r="AD11" i="10" s="1"/>
  <c r="AB586" i="7"/>
  <c r="AB585" i="7"/>
  <c r="AB584" i="7"/>
  <c r="AC584" i="7" s="1"/>
  <c r="AD584" i="7" s="1"/>
  <c r="AB583" i="7"/>
  <c r="AB582" i="7"/>
  <c r="AB581" i="7"/>
  <c r="AC581" i="7" s="1"/>
  <c r="AD581" i="7" s="1"/>
  <c r="AB580" i="7"/>
  <c r="AC580" i="7" s="1"/>
  <c r="AD580" i="7" s="1"/>
  <c r="AB579" i="7"/>
  <c r="AB578" i="7"/>
  <c r="AB577" i="7"/>
  <c r="AB576" i="7"/>
  <c r="AC576" i="7" s="1"/>
  <c r="AD576" i="7" s="1"/>
  <c r="AB575" i="7"/>
  <c r="AC575" i="7" s="1"/>
  <c r="AD575" i="7" s="1"/>
  <c r="AB574" i="7"/>
  <c r="AB573" i="7"/>
  <c r="AC573" i="7" s="1"/>
  <c r="AD573" i="7" s="1"/>
  <c r="AB572" i="7"/>
  <c r="AC572" i="7" s="1"/>
  <c r="AD572" i="7" s="1"/>
  <c r="AB571" i="7"/>
  <c r="AB570" i="7"/>
  <c r="AB569" i="7"/>
  <c r="AC569" i="7" s="1"/>
  <c r="AD569" i="7" s="1"/>
  <c r="AB568" i="7"/>
  <c r="AB567" i="7"/>
  <c r="AC567" i="7" s="1"/>
  <c r="AD567" i="7" s="1"/>
  <c r="AB566" i="7"/>
  <c r="AB565" i="7"/>
  <c r="AC565" i="7" s="1"/>
  <c r="AB564" i="7"/>
  <c r="AC564" i="7" s="1"/>
  <c r="AD564" i="7" s="1"/>
  <c r="AB563" i="7"/>
  <c r="AB562" i="7"/>
  <c r="AC562" i="7" s="1"/>
  <c r="AD562" i="7" s="1"/>
  <c r="AB561" i="7"/>
  <c r="AB560" i="7"/>
  <c r="AC560" i="7" s="1"/>
  <c r="AD560" i="7" s="1"/>
  <c r="AB558" i="7"/>
  <c r="AC558" i="7" s="1"/>
  <c r="AD558" i="7" s="1"/>
  <c r="AB557" i="7"/>
  <c r="AB556" i="7"/>
  <c r="AC556" i="7" s="1"/>
  <c r="AD556" i="7" s="1"/>
  <c r="AB555" i="7"/>
  <c r="AC555" i="7" s="1"/>
  <c r="AD555" i="7" s="1"/>
  <c r="AB554" i="7"/>
  <c r="AB553" i="7"/>
  <c r="AB552" i="7"/>
  <c r="AB551" i="7"/>
  <c r="AC551" i="7" s="1"/>
  <c r="AD551" i="7" s="1"/>
  <c r="AB550" i="7"/>
  <c r="AC550" i="7" s="1"/>
  <c r="AD550" i="7" s="1"/>
  <c r="AB549" i="7"/>
  <c r="AB548" i="7"/>
  <c r="AC548" i="7" s="1"/>
  <c r="AD548" i="7" s="1"/>
  <c r="AB547" i="7"/>
  <c r="AC547" i="7" s="1"/>
  <c r="AD547" i="7" s="1"/>
  <c r="AB546" i="7"/>
  <c r="AC546" i="7" s="1"/>
  <c r="AD546" i="7" s="1"/>
  <c r="AB545" i="7"/>
  <c r="AB544" i="7"/>
  <c r="AC544" i="7" s="1"/>
  <c r="AD544" i="7" s="1"/>
  <c r="AB543" i="7"/>
  <c r="AC543" i="7" s="1"/>
  <c r="AD543" i="7" s="1"/>
  <c r="AB542" i="7"/>
  <c r="AB541" i="7"/>
  <c r="AB540" i="7"/>
  <c r="AC540" i="7" s="1"/>
  <c r="AD540" i="7" s="1"/>
  <c r="AB539" i="7"/>
  <c r="AC539" i="7" s="1"/>
  <c r="AD539" i="7" s="1"/>
  <c r="AB538" i="7"/>
  <c r="AB537" i="7"/>
  <c r="AC537" i="7" s="1"/>
  <c r="AD537" i="7" s="1"/>
  <c r="AB536" i="7"/>
  <c r="AB535" i="7"/>
  <c r="AC535" i="7" s="1"/>
  <c r="AD535" i="7" s="1"/>
  <c r="AB534" i="7"/>
  <c r="AC534" i="7" s="1"/>
  <c r="AD534" i="7" s="1"/>
  <c r="AB533" i="7"/>
  <c r="AB532" i="7"/>
  <c r="AC532" i="7" s="1"/>
  <c r="AD532" i="7" s="1"/>
  <c r="AB531" i="7"/>
  <c r="AC531" i="7" s="1"/>
  <c r="AD531" i="7" s="1"/>
  <c r="AB530" i="7"/>
  <c r="AB529" i="7"/>
  <c r="AC529" i="7" s="1"/>
  <c r="AD529" i="7" s="1"/>
  <c r="AB528" i="7"/>
  <c r="AB527" i="7"/>
  <c r="AB526" i="7"/>
  <c r="AC526" i="7" s="1"/>
  <c r="AD526" i="7" s="1"/>
  <c r="AB525" i="7"/>
  <c r="AB524" i="7"/>
  <c r="AC524" i="7"/>
  <c r="AD524" i="7" s="1"/>
  <c r="AB523" i="7"/>
  <c r="AC523" i="7" s="1"/>
  <c r="AD523" i="7" s="1"/>
  <c r="AB522" i="7"/>
  <c r="AC522" i="7" s="1"/>
  <c r="AD522" i="7" s="1"/>
  <c r="AB520" i="7"/>
  <c r="AB519" i="7"/>
  <c r="AC519" i="7" s="1"/>
  <c r="AD519" i="7" s="1"/>
  <c r="AB518" i="7"/>
  <c r="AC518" i="7" s="1"/>
  <c r="AD518" i="7" s="1"/>
  <c r="AB517" i="7"/>
  <c r="AB516" i="7"/>
  <c r="AB515" i="7"/>
  <c r="AC515" i="7" s="1"/>
  <c r="AD515" i="7" s="1"/>
  <c r="AB514" i="7"/>
  <c r="AC514" i="7"/>
  <c r="AD514" i="7" s="1"/>
  <c r="AB513" i="7"/>
  <c r="AB512" i="7"/>
  <c r="AC512" i="7" s="1"/>
  <c r="AD512" i="7" s="1"/>
  <c r="AB511" i="7"/>
  <c r="AC511" i="7" s="1"/>
  <c r="AD511" i="7" s="1"/>
  <c r="AB510" i="7"/>
  <c r="AB509" i="7"/>
  <c r="AB508" i="7"/>
  <c r="AB507" i="7"/>
  <c r="AC507" i="7" s="1"/>
  <c r="AD507" i="7" s="1"/>
  <c r="AB506" i="7"/>
  <c r="AC506" i="7" s="1"/>
  <c r="AD506" i="7" s="1"/>
  <c r="AB505" i="7"/>
  <c r="AB504" i="7"/>
  <c r="AC504" i="7" s="1"/>
  <c r="AD504" i="7" s="1"/>
  <c r="AB503" i="7"/>
  <c r="AC503" i="7" s="1"/>
  <c r="AD503" i="7" s="1"/>
  <c r="AB502" i="7"/>
  <c r="AB501" i="7"/>
  <c r="AB500" i="7"/>
  <c r="AB499" i="7"/>
  <c r="AC499" i="7"/>
  <c r="AD499" i="7" s="1"/>
  <c r="AB498" i="7"/>
  <c r="AC498" i="7" s="1"/>
  <c r="AD498" i="7" s="1"/>
  <c r="AB497" i="7"/>
  <c r="AC497" i="7" s="1"/>
  <c r="AD497" i="7" s="1"/>
  <c r="AB496" i="7"/>
  <c r="AC496" i="7" s="1"/>
  <c r="AD496" i="7" s="1"/>
  <c r="AB495" i="7"/>
  <c r="AB494" i="7"/>
  <c r="AB493" i="7"/>
  <c r="AB492" i="7"/>
  <c r="AC492" i="7" s="1"/>
  <c r="AD492" i="7" s="1"/>
  <c r="AB491" i="7"/>
  <c r="AC491" i="7" s="1"/>
  <c r="AD491" i="7" s="1"/>
  <c r="AB490" i="7"/>
  <c r="AC490" i="7" s="1"/>
  <c r="AD490" i="7" s="1"/>
  <c r="AB489" i="7"/>
  <c r="AC489" i="7" s="1"/>
  <c r="AD489" i="7" s="1"/>
  <c r="AB488" i="7"/>
  <c r="AC488" i="7" s="1"/>
  <c r="AD488" i="7" s="1"/>
  <c r="AB487" i="7"/>
  <c r="AB486" i="7"/>
  <c r="AB485" i="7"/>
  <c r="AC485" i="7" s="1"/>
  <c r="AD485" i="7" s="1"/>
  <c r="AB484" i="7"/>
  <c r="AC484" i="7" s="1"/>
  <c r="AD484" i="7" s="1"/>
  <c r="AB483" i="7"/>
  <c r="AC483" i="7"/>
  <c r="AD483" i="7" s="1"/>
  <c r="AB482" i="7"/>
  <c r="AC482" i="7" s="1"/>
  <c r="AD482" i="7" s="1"/>
  <c r="AB481" i="7"/>
  <c r="AB480" i="7"/>
  <c r="AB478" i="7"/>
  <c r="AB477" i="7"/>
  <c r="AB476" i="7"/>
  <c r="AC476" i="7" s="1"/>
  <c r="AD476" i="7" s="1"/>
  <c r="AB475" i="7"/>
  <c r="AB474" i="7"/>
  <c r="AC474" i="7" s="1"/>
  <c r="AD474" i="7" s="1"/>
  <c r="AB473" i="7"/>
  <c r="AC473" i="7" s="1"/>
  <c r="AD473" i="7" s="1"/>
  <c r="AB472" i="7"/>
  <c r="AC472" i="7" s="1"/>
  <c r="AD472" i="7" s="1"/>
  <c r="AB471" i="7"/>
  <c r="AB470" i="7"/>
  <c r="AB469" i="7"/>
  <c r="AB468" i="7"/>
  <c r="AC468" i="7" s="1"/>
  <c r="AD468" i="7" s="1"/>
  <c r="AB467" i="7"/>
  <c r="AB466" i="7"/>
  <c r="AC466" i="7" s="1"/>
  <c r="AD466" i="7" s="1"/>
  <c r="AB465" i="7"/>
  <c r="AC465" i="7" s="1"/>
  <c r="AD465" i="7" s="1"/>
  <c r="AB464" i="7"/>
  <c r="AC464" i="7" s="1"/>
  <c r="AD464" i="7" s="1"/>
  <c r="AB463" i="7"/>
  <c r="AC463" i="7" s="1"/>
  <c r="AD463" i="7" s="1"/>
  <c r="AB462" i="7"/>
  <c r="AB461" i="7"/>
  <c r="AB460" i="7"/>
  <c r="AC460" i="7" s="1"/>
  <c r="AD460" i="7" s="1"/>
  <c r="AB459" i="7"/>
  <c r="AB458" i="7"/>
  <c r="AC458" i="7" s="1"/>
  <c r="AD458" i="7" s="1"/>
  <c r="AB457" i="7"/>
  <c r="AC457" i="7" s="1"/>
  <c r="AD457" i="7" s="1"/>
  <c r="AB456" i="7"/>
  <c r="AC456" i="7" s="1"/>
  <c r="AD456" i="7" s="1"/>
  <c r="AB455" i="7"/>
  <c r="AB454" i="7"/>
  <c r="AB453" i="7"/>
  <c r="AC453" i="7" s="1"/>
  <c r="AD453" i="7" s="1"/>
  <c r="AB452" i="7"/>
  <c r="AB451" i="7"/>
  <c r="AB450" i="7"/>
  <c r="AC450" i="7" s="1"/>
  <c r="AD450" i="7" s="1"/>
  <c r="AB449" i="7"/>
  <c r="AC449" i="7" s="1"/>
  <c r="AD449" i="7" s="1"/>
  <c r="AB448" i="7"/>
  <c r="AC448" i="7" s="1"/>
  <c r="AD448" i="7" s="1"/>
  <c r="AB447" i="7"/>
  <c r="AB446" i="7"/>
  <c r="AB445" i="7"/>
  <c r="AC445" i="7" s="1"/>
  <c r="AD445" i="7" s="1"/>
  <c r="AB444" i="7"/>
  <c r="AB443" i="7"/>
  <c r="AB442" i="7"/>
  <c r="AC442" i="7" s="1"/>
  <c r="AD442" i="7" s="1"/>
  <c r="AB441" i="7"/>
  <c r="AC441" i="7" s="1"/>
  <c r="AD441" i="7" s="1"/>
  <c r="AB440" i="7"/>
  <c r="AC440" i="7" s="1"/>
  <c r="AD440" i="7" s="1"/>
  <c r="AB439" i="7"/>
  <c r="AB438" i="7"/>
  <c r="AC438" i="7" s="1"/>
  <c r="AD438" i="7" s="1"/>
  <c r="AB437" i="7"/>
  <c r="AB436" i="7"/>
  <c r="AB435" i="7"/>
  <c r="AB434" i="7"/>
  <c r="AC434" i="7" s="1"/>
  <c r="AD434" i="7" s="1"/>
  <c r="AB433" i="7"/>
  <c r="AC433" i="7" s="1"/>
  <c r="AD433" i="7" s="1"/>
  <c r="AB432" i="7"/>
  <c r="AC432" i="7" s="1"/>
  <c r="AD432" i="7" s="1"/>
  <c r="AB431" i="7"/>
  <c r="AB430" i="7"/>
  <c r="AC430" i="7" s="1"/>
  <c r="AD430" i="7" s="1"/>
  <c r="AB429" i="7"/>
  <c r="AB428" i="7"/>
  <c r="AB427" i="7"/>
  <c r="AB426" i="7"/>
  <c r="AC426" i="7" s="1"/>
  <c r="AD426" i="7" s="1"/>
  <c r="AB425" i="7"/>
  <c r="AC425" i="7" s="1"/>
  <c r="AD425" i="7" s="1"/>
  <c r="AB424" i="7"/>
  <c r="AC424" i="7" s="1"/>
  <c r="AD424" i="7" s="1"/>
  <c r="AB422" i="7"/>
  <c r="AC422" i="7" s="1"/>
  <c r="AD422" i="7" s="1"/>
  <c r="AB421" i="7"/>
  <c r="AB420" i="7"/>
  <c r="AB419" i="7"/>
  <c r="AB418" i="7"/>
  <c r="AB417" i="7"/>
  <c r="AC417" i="7" s="1"/>
  <c r="AD417" i="7" s="1"/>
  <c r="AB416" i="7"/>
  <c r="AC416" i="7" s="1"/>
  <c r="AD416" i="7" s="1"/>
  <c r="AB415" i="7"/>
  <c r="AC415" i="7" s="1"/>
  <c r="AD415" i="7" s="1"/>
  <c r="AB414" i="7"/>
  <c r="AC414" i="7" s="1"/>
  <c r="AD414" i="7" s="1"/>
  <c r="AB413" i="7"/>
  <c r="AB412" i="7"/>
  <c r="AB411" i="7"/>
  <c r="AB410" i="7"/>
  <c r="AB409" i="7"/>
  <c r="AC409" i="7" s="1"/>
  <c r="AD409" i="7" s="1"/>
  <c r="AB408" i="7"/>
  <c r="AC408" i="7" s="1"/>
  <c r="AD408" i="7" s="1"/>
  <c r="AB407" i="7"/>
  <c r="AC407" i="7" s="1"/>
  <c r="AD407" i="7" s="1"/>
  <c r="AB406" i="7"/>
  <c r="AC406" i="7" s="1"/>
  <c r="AD406" i="7" s="1"/>
  <c r="AB405" i="7"/>
  <c r="AB404" i="7"/>
  <c r="AB403" i="7"/>
  <c r="AB402" i="7"/>
  <c r="AC402" i="7" s="1"/>
  <c r="AD402" i="7" s="1"/>
  <c r="AB401" i="7"/>
  <c r="AC401" i="7" s="1"/>
  <c r="AD401" i="7" s="1"/>
  <c r="AB400" i="7"/>
  <c r="AC400" i="7" s="1"/>
  <c r="AD400" i="7" s="1"/>
  <c r="AB399" i="7"/>
  <c r="AC399" i="7" s="1"/>
  <c r="AD399" i="7" s="1"/>
  <c r="AB398" i="7"/>
  <c r="AC398" i="7" s="1"/>
  <c r="AD398" i="7" s="1"/>
  <c r="AB397" i="7"/>
  <c r="AB396" i="7"/>
  <c r="AB394" i="7"/>
  <c r="AB393" i="7"/>
  <c r="AB392" i="7"/>
  <c r="AC392" i="7" s="1"/>
  <c r="AD392" i="7" s="1"/>
  <c r="AB391" i="7"/>
  <c r="AC391" i="7" s="1"/>
  <c r="AD391" i="7" s="1"/>
  <c r="AB390" i="7"/>
  <c r="AC390" i="7" s="1"/>
  <c r="AD390" i="7" s="1"/>
  <c r="AB389" i="7"/>
  <c r="AC389" i="7" s="1"/>
  <c r="AD389" i="7" s="1"/>
  <c r="AB388" i="7"/>
  <c r="AB387" i="7"/>
  <c r="AB386" i="7"/>
  <c r="AC386" i="7" s="1"/>
  <c r="AD386" i="7" s="1"/>
  <c r="AB385" i="7"/>
  <c r="AB384" i="7"/>
  <c r="AC384" i="7" s="1"/>
  <c r="AD384" i="7" s="1"/>
  <c r="AB383" i="7"/>
  <c r="AC383" i="7" s="1"/>
  <c r="AD383" i="7" s="1"/>
  <c r="AB382" i="7"/>
  <c r="AC382" i="7" s="1"/>
  <c r="AD382" i="7" s="1"/>
  <c r="AB381" i="7"/>
  <c r="AC381" i="7" s="1"/>
  <c r="AD381" i="7" s="1"/>
  <c r="AB380" i="7"/>
  <c r="AB379" i="7"/>
  <c r="AB378" i="7"/>
  <c r="AC378" i="7" s="1"/>
  <c r="AD378" i="7" s="1"/>
  <c r="AB377" i="7"/>
  <c r="AB376" i="7"/>
  <c r="AC376" i="7"/>
  <c r="AD376" i="7" s="1"/>
  <c r="AB374" i="7"/>
  <c r="AC374" i="7" s="1"/>
  <c r="AD374" i="7" s="1"/>
  <c r="AB373" i="7"/>
  <c r="AC373" i="7" s="1"/>
  <c r="AD373" i="7" s="1"/>
  <c r="AB372" i="7"/>
  <c r="AB371" i="7"/>
  <c r="AB370" i="7"/>
  <c r="AC370" i="7" s="1"/>
  <c r="AD370" i="7" s="1"/>
  <c r="AB369" i="7"/>
  <c r="AB367" i="7"/>
  <c r="AB366" i="7"/>
  <c r="AC366" i="7" s="1"/>
  <c r="AD366" i="7" s="1"/>
  <c r="AB365" i="7"/>
  <c r="AC365" i="7" s="1"/>
  <c r="AD365" i="7" s="1"/>
  <c r="AB364" i="7"/>
  <c r="AC364" i="7" s="1"/>
  <c r="AD364" i="7" s="1"/>
  <c r="AB363" i="7"/>
  <c r="AB362" i="7"/>
  <c r="AB361" i="7"/>
  <c r="AB360" i="7"/>
  <c r="AB359" i="7"/>
  <c r="AB358" i="7"/>
  <c r="AC358" i="7" s="1"/>
  <c r="AD358" i="7" s="1"/>
  <c r="AB357" i="7"/>
  <c r="AC357" i="7" s="1"/>
  <c r="AD357" i="7" s="1"/>
  <c r="AB356" i="7"/>
  <c r="AC356" i="7" s="1"/>
  <c r="AD356" i="7" s="1"/>
  <c r="AB355" i="7"/>
  <c r="AB354" i="7"/>
  <c r="AC354" i="7" s="1"/>
  <c r="AD354" i="7" s="1"/>
  <c r="AB353" i="7"/>
  <c r="AB352" i="7"/>
  <c r="AB351" i="7"/>
  <c r="AB350" i="7"/>
  <c r="AC350" i="7" s="1"/>
  <c r="AD350" i="7" s="1"/>
  <c r="AB349" i="7"/>
  <c r="AC349" i="7" s="1"/>
  <c r="AD349" i="7" s="1"/>
  <c r="AB348" i="7"/>
  <c r="AC348" i="7" s="1"/>
  <c r="AD348" i="7" s="1"/>
  <c r="AB347" i="7"/>
  <c r="AB346" i="7"/>
  <c r="AC346" i="7" s="1"/>
  <c r="AD346" i="7" s="1"/>
  <c r="AB345" i="7"/>
  <c r="AB344" i="7"/>
  <c r="AB343" i="7"/>
  <c r="AB342" i="7"/>
  <c r="AC342" i="7" s="1"/>
  <c r="AD342" i="7" s="1"/>
  <c r="AB341" i="7"/>
  <c r="AC341" i="7" s="1"/>
  <c r="AD341" i="7" s="1"/>
  <c r="AB340" i="7"/>
  <c r="AC340" i="7" s="1"/>
  <c r="AD340" i="7" s="1"/>
  <c r="AB339" i="7"/>
  <c r="AB338" i="7"/>
  <c r="AB337" i="7"/>
  <c r="AB336" i="7"/>
  <c r="AB334" i="7"/>
  <c r="AB333" i="7"/>
  <c r="AC333" i="7" s="1"/>
  <c r="AD333" i="7" s="1"/>
  <c r="AB332" i="7"/>
  <c r="AC332" i="7" s="1"/>
  <c r="AD332" i="7" s="1"/>
  <c r="AB331" i="7"/>
  <c r="AC331" i="7" s="1"/>
  <c r="AD331" i="7" s="1"/>
  <c r="AB330" i="7"/>
  <c r="AC330" i="7" s="1"/>
  <c r="AD330" i="7" s="1"/>
  <c r="AB329" i="7"/>
  <c r="AB328" i="7"/>
  <c r="AB327" i="7"/>
  <c r="AB326" i="7"/>
  <c r="AB324" i="7"/>
  <c r="AC324" i="7"/>
  <c r="AD324" i="7" s="1"/>
  <c r="AB323" i="7"/>
  <c r="AC323" i="7" s="1"/>
  <c r="AD323" i="7" s="1"/>
  <c r="AB322" i="7"/>
  <c r="AC322" i="7" s="1"/>
  <c r="AD322" i="7" s="1"/>
  <c r="AB321" i="7"/>
  <c r="AB320" i="7"/>
  <c r="AB319" i="7"/>
  <c r="AB318" i="7"/>
  <c r="AB317" i="7"/>
  <c r="AC317" i="7" s="1"/>
  <c r="AD317" i="7" s="1"/>
  <c r="AB316" i="7"/>
  <c r="AC316" i="7" s="1"/>
  <c r="AD316" i="7" s="1"/>
  <c r="AB315" i="7"/>
  <c r="AC315" i="7" s="1"/>
  <c r="AD315" i="7" s="1"/>
  <c r="AB314" i="7"/>
  <c r="AC314" i="7" s="1"/>
  <c r="AD314" i="7" s="1"/>
  <c r="AB313" i="7"/>
  <c r="AB312" i="7"/>
  <c r="AB311" i="7"/>
  <c r="AB310" i="7"/>
  <c r="AB309" i="7"/>
  <c r="AC309" i="7" s="1"/>
  <c r="AD309" i="7" s="1"/>
  <c r="AB308" i="7"/>
  <c r="AC308" i="7" s="1"/>
  <c r="AD308" i="7" s="1"/>
  <c r="AB307" i="7"/>
  <c r="AC307" i="7" s="1"/>
  <c r="AD307" i="7" s="1"/>
  <c r="AB306" i="7"/>
  <c r="AB305" i="7"/>
  <c r="AB304" i="7"/>
  <c r="AB303" i="7"/>
  <c r="AB302" i="7"/>
  <c r="AB301" i="7"/>
  <c r="AC301" i="7" s="1"/>
  <c r="AD301" i="7" s="1"/>
  <c r="AB300" i="7"/>
  <c r="AC300" i="7" s="1"/>
  <c r="AD300" i="7" s="1"/>
  <c r="AB299" i="7"/>
  <c r="AC299" i="7" s="1"/>
  <c r="AD299" i="7" s="1"/>
  <c r="AB298" i="7"/>
  <c r="AB297" i="7"/>
  <c r="AB296" i="7"/>
  <c r="AB295" i="7"/>
  <c r="AB294" i="7"/>
  <c r="AC294" i="7" s="1"/>
  <c r="AD294" i="7" s="1"/>
  <c r="AB293" i="7"/>
  <c r="AC293" i="7" s="1"/>
  <c r="AD293" i="7" s="1"/>
  <c r="AB292" i="7"/>
  <c r="AC292" i="7" s="1"/>
  <c r="AD292" i="7" s="1"/>
  <c r="AB291" i="7"/>
  <c r="AC291" i="7" s="1"/>
  <c r="AD291" i="7" s="1"/>
  <c r="AB289" i="7"/>
  <c r="AB288" i="7"/>
  <c r="AB287" i="7"/>
  <c r="AB286" i="7"/>
  <c r="AB285" i="7"/>
  <c r="AC285" i="7" s="1"/>
  <c r="AD285" i="7" s="1"/>
  <c r="AB284" i="7"/>
  <c r="AC284" i="7" s="1"/>
  <c r="AD284" i="7" s="1"/>
  <c r="AB283" i="7"/>
  <c r="AC283" i="7" s="1"/>
  <c r="AD283" i="7" s="1"/>
  <c r="AB282" i="7"/>
  <c r="AC282" i="7" s="1"/>
  <c r="AD282" i="7" s="1"/>
  <c r="AB281" i="7"/>
  <c r="AB280" i="7"/>
  <c r="AB279" i="7"/>
  <c r="AB278" i="7"/>
  <c r="AB277" i="7"/>
  <c r="AC277" i="7" s="1"/>
  <c r="AD277" i="7" s="1"/>
  <c r="AB276" i="7"/>
  <c r="AC276" i="7" s="1"/>
  <c r="AD276" i="7" s="1"/>
  <c r="AB275" i="7"/>
  <c r="AC275" i="7" s="1"/>
  <c r="AD275" i="7" s="1"/>
  <c r="AB274" i="7"/>
  <c r="AC274" i="7" s="1"/>
  <c r="AD274" i="7" s="1"/>
  <c r="AB273" i="7"/>
  <c r="AB272" i="7"/>
  <c r="AB271" i="7"/>
  <c r="AB270" i="7"/>
  <c r="AC270" i="7" s="1"/>
  <c r="AD270" i="7" s="1"/>
  <c r="AB269" i="7"/>
  <c r="AC269" i="7" s="1"/>
  <c r="AD269" i="7" s="1"/>
  <c r="AB268" i="7"/>
  <c r="AB267" i="7"/>
  <c r="AC267" i="7" s="1"/>
  <c r="AD267" i="7" s="1"/>
  <c r="AB266" i="7"/>
  <c r="AC266" i="7" s="1"/>
  <c r="AD266" i="7" s="1"/>
  <c r="AB265" i="7"/>
  <c r="AB264" i="7"/>
  <c r="AB263" i="7"/>
  <c r="AB262" i="7"/>
  <c r="AC262" i="7" s="1"/>
  <c r="AD262" i="7" s="1"/>
  <c r="AB261" i="7"/>
  <c r="AC261" i="7" s="1"/>
  <c r="AD261" i="7" s="1"/>
  <c r="AB260" i="7"/>
  <c r="AB259" i="7"/>
  <c r="AC259" i="7" s="1"/>
  <c r="AD259" i="7" s="1"/>
  <c r="AB258" i="7"/>
  <c r="AC258" i="7" s="1"/>
  <c r="AD258" i="7" s="1"/>
  <c r="AB257" i="7"/>
  <c r="AB256" i="7"/>
  <c r="AB254" i="7"/>
  <c r="AC254" i="7" s="1"/>
  <c r="AD254" i="7" s="1"/>
  <c r="AB253" i="7"/>
  <c r="AC253" i="7" s="1"/>
  <c r="AD253" i="7" s="1"/>
  <c r="AB252" i="7"/>
  <c r="AC252" i="7" s="1"/>
  <c r="AD252" i="7" s="1"/>
  <c r="AB251" i="7"/>
  <c r="AB250" i="7"/>
  <c r="AC250" i="7" s="1"/>
  <c r="AD250" i="7" s="1"/>
  <c r="AB249" i="7"/>
  <c r="AC249" i="7" s="1"/>
  <c r="AD249" i="7" s="1"/>
  <c r="AB248" i="7"/>
  <c r="AB247" i="7"/>
  <c r="AB246" i="7"/>
  <c r="AB245" i="7"/>
  <c r="AC245" i="7" s="1"/>
  <c r="AD245" i="7" s="1"/>
  <c r="AB244" i="7"/>
  <c r="AC244" i="7" s="1"/>
  <c r="AD244" i="7" s="1"/>
  <c r="AB243" i="7"/>
  <c r="AB242" i="7"/>
  <c r="AC242" i="7" s="1"/>
  <c r="AD242" i="7" s="1"/>
  <c r="AB241" i="7"/>
  <c r="AC241" i="7" s="1"/>
  <c r="AD241" i="7" s="1"/>
  <c r="AB240" i="7"/>
  <c r="AB239" i="7"/>
  <c r="AC239" i="7" s="1"/>
  <c r="AD239" i="7" s="1"/>
  <c r="AB238" i="7"/>
  <c r="AB237" i="7"/>
  <c r="AC237" i="7" s="1"/>
  <c r="AD237" i="7" s="1"/>
  <c r="AB236" i="7"/>
  <c r="AC236" i="7" s="1"/>
  <c r="AD236" i="7" s="1"/>
  <c r="AB235" i="7"/>
  <c r="AB234" i="7"/>
  <c r="AC234" i="7" s="1"/>
  <c r="AD234" i="7" s="1"/>
  <c r="AB233" i="7"/>
  <c r="AC233" i="7" s="1"/>
  <c r="AD233" i="7" s="1"/>
  <c r="AB232" i="7"/>
  <c r="AB231" i="7"/>
  <c r="AB230" i="7"/>
  <c r="AB229" i="7"/>
  <c r="AC229" i="7" s="1"/>
  <c r="AD229" i="7" s="1"/>
  <c r="AB228" i="7"/>
  <c r="AC228" i="7" s="1"/>
  <c r="AD228" i="7" s="1"/>
  <c r="AB227" i="7"/>
  <c r="AB226" i="7"/>
  <c r="AC226" i="7" s="1"/>
  <c r="AD226" i="7" s="1"/>
  <c r="AB225" i="7"/>
  <c r="AC225" i="7" s="1"/>
  <c r="AD225" i="7" s="1"/>
  <c r="AB224" i="7"/>
  <c r="AC224" i="7" s="1"/>
  <c r="AD224" i="7" s="1"/>
  <c r="AB223" i="7"/>
  <c r="AB222" i="7"/>
  <c r="AC222" i="7" s="1"/>
  <c r="AD222" i="7" s="1"/>
  <c r="AB221" i="7"/>
  <c r="AC221" i="7" s="1"/>
  <c r="AD221" i="7" s="1"/>
  <c r="AB220" i="7"/>
  <c r="AC220" i="7" s="1"/>
  <c r="AD220" i="7" s="1"/>
  <c r="AB219" i="7"/>
  <c r="AB218" i="7"/>
  <c r="AC218" i="7" s="1"/>
  <c r="AD218" i="7" s="1"/>
  <c r="AB217" i="7"/>
  <c r="AC217" i="7" s="1"/>
  <c r="AD217" i="7" s="1"/>
  <c r="AB216" i="7"/>
  <c r="AB215" i="7"/>
  <c r="AC215" i="7" s="1"/>
  <c r="AD215" i="7" s="1"/>
  <c r="AB214" i="7"/>
  <c r="AB213" i="7"/>
  <c r="AC213" i="7" s="1"/>
  <c r="AD213" i="7" s="1"/>
  <c r="AB212" i="7"/>
  <c r="AC212" i="7" s="1"/>
  <c r="AD212" i="7" s="1"/>
  <c r="AB211" i="7"/>
  <c r="AC211" i="7" s="1"/>
  <c r="AD211" i="7" s="1"/>
  <c r="AB210" i="7"/>
  <c r="AC210" i="7" s="1"/>
  <c r="AD210" i="7" s="1"/>
  <c r="AB209" i="7"/>
  <c r="AC209" i="7" s="1"/>
  <c r="AD209" i="7" s="1"/>
  <c r="AB208" i="7"/>
  <c r="AC208" i="7" s="1"/>
  <c r="AD208" i="7" s="1"/>
  <c r="AB207" i="7"/>
  <c r="AC207" i="7" s="1"/>
  <c r="AD207" i="7" s="1"/>
  <c r="AB206" i="7"/>
  <c r="AB205" i="7"/>
  <c r="AC205" i="7" s="1"/>
  <c r="AD205" i="7" s="1"/>
  <c r="AB204" i="7"/>
  <c r="AC204" i="7" s="1"/>
  <c r="AD204" i="7" s="1"/>
  <c r="AB203" i="7"/>
  <c r="AB202" i="7"/>
  <c r="AC202" i="7" s="1"/>
  <c r="AD202" i="7" s="1"/>
  <c r="AB201" i="7"/>
  <c r="AC201" i="7" s="1"/>
  <c r="AD201" i="7" s="1"/>
  <c r="AB200" i="7"/>
  <c r="AB199" i="7"/>
  <c r="AC199" i="7" s="1"/>
  <c r="AD199" i="7" s="1"/>
  <c r="AB198" i="7"/>
  <c r="AB197" i="7"/>
  <c r="AC197" i="7" s="1"/>
  <c r="AD197" i="7" s="1"/>
  <c r="AB196" i="7"/>
  <c r="AC196" i="7" s="1"/>
  <c r="AD196" i="7" s="1"/>
  <c r="AB195" i="7"/>
  <c r="AB193" i="7"/>
  <c r="AC193" i="7" s="1"/>
  <c r="AD193" i="7" s="1"/>
  <c r="AB192" i="7"/>
  <c r="AC192" i="7" s="1"/>
  <c r="AD192" i="7" s="1"/>
  <c r="AB191" i="7"/>
  <c r="AC191" i="7" s="1"/>
  <c r="AD191" i="7" s="1"/>
  <c r="AB190" i="7"/>
  <c r="AB189" i="7"/>
  <c r="AB188" i="7"/>
  <c r="AC188" i="7" s="1"/>
  <c r="AD188" i="7" s="1"/>
  <c r="AB187" i="7"/>
  <c r="AC187" i="7" s="1"/>
  <c r="AD187" i="7" s="1"/>
  <c r="AB186" i="7"/>
  <c r="AB185" i="7"/>
  <c r="AC185" i="7" s="1"/>
  <c r="AD185" i="7" s="1"/>
  <c r="AB184" i="7"/>
  <c r="AC184" i="7" s="1"/>
  <c r="AD184" i="7" s="1"/>
  <c r="AB183" i="7"/>
  <c r="AB182" i="7"/>
  <c r="AB181" i="7"/>
  <c r="AC181" i="7" s="1"/>
  <c r="AD181" i="7" s="1"/>
  <c r="AB180" i="7"/>
  <c r="AC180" i="7" s="1"/>
  <c r="AD180" i="7" s="1"/>
  <c r="AB179" i="7"/>
  <c r="AB178" i="7"/>
  <c r="AB177" i="7"/>
  <c r="AC177" i="7" s="1"/>
  <c r="AD177" i="7" s="1"/>
  <c r="AB176" i="7"/>
  <c r="AC176" i="7" s="1"/>
  <c r="AD176" i="7" s="1"/>
  <c r="AB175" i="7"/>
  <c r="AB174" i="7"/>
  <c r="AB173" i="7"/>
  <c r="AC173" i="7" s="1"/>
  <c r="AD173" i="7" s="1"/>
  <c r="AB172" i="7"/>
  <c r="AC172" i="7" s="1"/>
  <c r="AD172" i="7" s="1"/>
  <c r="AB171" i="7"/>
  <c r="AB170" i="7"/>
  <c r="AB169" i="7"/>
  <c r="AC169" i="7" s="1"/>
  <c r="AD169" i="7" s="1"/>
  <c r="AB168" i="7"/>
  <c r="AC168" i="7" s="1"/>
  <c r="AD168" i="7" s="1"/>
  <c r="AB167" i="7"/>
  <c r="AB166" i="7"/>
  <c r="AB165" i="7"/>
  <c r="AB164" i="7"/>
  <c r="AC164" i="7" s="1"/>
  <c r="AD164" i="7" s="1"/>
  <c r="AB163" i="7"/>
  <c r="AB162" i="7"/>
  <c r="AB161" i="7"/>
  <c r="AC161" i="7" s="1"/>
  <c r="AD161" i="7" s="1"/>
  <c r="AB160" i="7"/>
  <c r="AC160" i="7" s="1"/>
  <c r="AD160" i="7" s="1"/>
  <c r="AB159" i="7"/>
  <c r="AB158" i="7"/>
  <c r="AB156" i="7"/>
  <c r="AC156" i="7" s="1"/>
  <c r="AD156" i="7" s="1"/>
  <c r="AB155" i="7"/>
  <c r="AC155" i="7" s="1"/>
  <c r="AD155" i="7" s="1"/>
  <c r="AB154" i="7"/>
  <c r="AB153" i="7"/>
  <c r="AB152" i="7"/>
  <c r="AC152" i="7"/>
  <c r="AD152" i="7" s="1"/>
  <c r="AB151" i="7"/>
  <c r="AC151" i="7"/>
  <c r="AD151" i="7" s="1"/>
  <c r="AB150" i="7"/>
  <c r="AB149" i="7"/>
  <c r="AC149" i="7" s="1"/>
  <c r="AD149" i="7" s="1"/>
  <c r="AB148" i="7"/>
  <c r="AB147" i="7"/>
  <c r="AC147" i="7" s="1"/>
  <c r="AD147" i="7" s="1"/>
  <c r="AB146" i="7"/>
  <c r="AB145" i="7"/>
  <c r="AC145" i="7" s="1"/>
  <c r="AD145" i="7" s="1"/>
  <c r="AB144" i="7"/>
  <c r="AC144" i="7" s="1"/>
  <c r="AD144" i="7" s="1"/>
  <c r="AB143" i="7"/>
  <c r="AC143" i="7" s="1"/>
  <c r="AD143" i="7" s="1"/>
  <c r="AB142" i="7"/>
  <c r="AC142" i="7" s="1"/>
  <c r="AD142" i="7" s="1"/>
  <c r="AB141" i="7"/>
  <c r="AC141" i="7" s="1"/>
  <c r="AD141" i="7" s="1"/>
  <c r="AB140" i="7"/>
  <c r="AB139" i="7"/>
  <c r="AC139" i="7" s="1"/>
  <c r="AD139" i="7" s="1"/>
  <c r="AB138" i="7"/>
  <c r="AC138" i="7" s="1"/>
  <c r="AD138" i="7" s="1"/>
  <c r="AB137" i="7"/>
  <c r="AC137" i="7" s="1"/>
  <c r="AD137" i="7" s="1"/>
  <c r="AB136" i="7"/>
  <c r="AC136" i="7" s="1"/>
  <c r="AD136" i="7" s="1"/>
  <c r="AB135" i="7"/>
  <c r="AC135" i="7" s="1"/>
  <c r="AD135" i="7" s="1"/>
  <c r="AB134" i="7"/>
  <c r="AB133" i="7"/>
  <c r="AC133" i="7" s="1"/>
  <c r="AD133" i="7" s="1"/>
  <c r="AB132" i="7"/>
  <c r="AB131" i="7"/>
  <c r="AC131" i="7" s="1"/>
  <c r="AD131" i="7" s="1"/>
  <c r="AB130" i="7"/>
  <c r="AC130" i="7" s="1"/>
  <c r="AD130" i="7" s="1"/>
  <c r="AB129" i="7"/>
  <c r="AC129" i="7" s="1"/>
  <c r="AD129" i="7" s="1"/>
  <c r="AB128" i="7"/>
  <c r="AC128" i="7" s="1"/>
  <c r="AD128" i="7" s="1"/>
  <c r="AB127" i="7"/>
  <c r="AC127" i="7" s="1"/>
  <c r="AD127" i="7" s="1"/>
  <c r="AB126" i="7"/>
  <c r="AC126" i="7" s="1"/>
  <c r="AD126" i="7" s="1"/>
  <c r="AB125" i="7"/>
  <c r="AC125" i="7" s="1"/>
  <c r="AD125" i="7" s="1"/>
  <c r="AB124" i="7"/>
  <c r="AB123" i="7"/>
  <c r="AC123" i="7" s="1"/>
  <c r="AD123" i="7" s="1"/>
  <c r="AB122" i="7"/>
  <c r="AB121" i="7"/>
  <c r="AC121" i="7" s="1"/>
  <c r="AD121" i="7" s="1"/>
  <c r="AB120" i="7"/>
  <c r="AC120" i="7" s="1"/>
  <c r="AD120" i="7" s="1"/>
  <c r="AB119" i="7"/>
  <c r="AC119" i="7" s="1"/>
  <c r="AD119" i="7" s="1"/>
  <c r="AB118" i="7"/>
  <c r="AC118" i="7" s="1"/>
  <c r="AD118" i="7" s="1"/>
  <c r="AB117" i="7"/>
  <c r="AC117" i="7" s="1"/>
  <c r="AD117" i="7" s="1"/>
  <c r="AB116" i="7"/>
  <c r="AB114" i="7"/>
  <c r="AC114" i="7" s="1"/>
  <c r="AD114" i="7" s="1"/>
  <c r="AB113" i="7"/>
  <c r="AC113" i="7" s="1"/>
  <c r="AD113" i="7" s="1"/>
  <c r="AB112" i="7"/>
  <c r="AB111" i="7"/>
  <c r="AC111" i="7" s="1"/>
  <c r="AD111" i="7" s="1"/>
  <c r="AB110" i="7"/>
  <c r="AC110" i="7" s="1"/>
  <c r="AD110" i="7" s="1"/>
  <c r="AB109" i="7"/>
  <c r="AC109" i="7" s="1"/>
  <c r="AD109" i="7" s="1"/>
  <c r="AB108" i="7"/>
  <c r="AC108" i="7" s="1"/>
  <c r="AD108" i="7" s="1"/>
  <c r="AB107" i="7"/>
  <c r="AB106" i="7"/>
  <c r="AB105" i="7"/>
  <c r="AC105" i="7" s="1"/>
  <c r="AD105" i="7" s="1"/>
  <c r="AB104" i="7"/>
  <c r="AB103" i="7"/>
  <c r="AC103" i="7" s="1"/>
  <c r="AD103" i="7" s="1"/>
  <c r="AB102" i="7"/>
  <c r="AC102" i="7" s="1"/>
  <c r="AD102" i="7" s="1"/>
  <c r="AB101" i="7"/>
  <c r="AC101" i="7" s="1"/>
  <c r="AD101" i="7" s="1"/>
  <c r="AB100" i="7"/>
  <c r="AC100" i="7" s="1"/>
  <c r="AD100" i="7" s="1"/>
  <c r="AB99" i="7"/>
  <c r="AC99" i="7" s="1"/>
  <c r="AD99" i="7" s="1"/>
  <c r="AB98" i="7"/>
  <c r="AB97" i="7"/>
  <c r="AB96" i="7"/>
  <c r="AB95" i="7"/>
  <c r="AC95" i="7"/>
  <c r="AD95" i="7" s="1"/>
  <c r="AB94" i="7"/>
  <c r="AC94" i="7" s="1"/>
  <c r="AD94" i="7" s="1"/>
  <c r="AB93" i="7"/>
  <c r="AC93" i="7" s="1"/>
  <c r="AD93" i="7" s="1"/>
  <c r="AB92" i="7"/>
  <c r="AC92" i="7" s="1"/>
  <c r="AD92" i="7" s="1"/>
  <c r="AB91" i="7"/>
  <c r="AC91" i="7" s="1"/>
  <c r="AD91" i="7" s="1"/>
  <c r="AB90" i="7"/>
  <c r="AB89" i="7"/>
  <c r="AB88" i="7"/>
  <c r="AB87" i="7"/>
  <c r="AC87" i="7" s="1"/>
  <c r="AD87" i="7" s="1"/>
  <c r="AB86" i="7"/>
  <c r="AC86" i="7" s="1"/>
  <c r="AD86" i="7" s="1"/>
  <c r="AB85" i="7"/>
  <c r="AC85" i="7" s="1"/>
  <c r="AD85" i="7" s="1"/>
  <c r="AB84" i="7"/>
  <c r="AC84" i="7" s="1"/>
  <c r="AD84" i="7" s="1"/>
  <c r="AB83" i="7"/>
  <c r="AC83" i="7" s="1"/>
  <c r="AD83" i="7" s="1"/>
  <c r="AB82" i="7"/>
  <c r="AB81" i="7"/>
  <c r="AB80" i="7"/>
  <c r="AB79" i="7"/>
  <c r="AC79" i="7"/>
  <c r="AD79" i="7" s="1"/>
  <c r="AB78" i="7"/>
  <c r="AC78" i="7" s="1"/>
  <c r="AD78" i="7" s="1"/>
  <c r="AB77" i="7"/>
  <c r="AC77" i="7" s="1"/>
  <c r="AD77" i="7" s="1"/>
  <c r="AB76" i="7"/>
  <c r="AC76" i="7" s="1"/>
  <c r="AD76" i="7" s="1"/>
  <c r="AB75" i="7"/>
  <c r="AB74" i="7"/>
  <c r="AC74" i="7" s="1"/>
  <c r="AD74" i="7" s="1"/>
  <c r="AB73" i="7"/>
  <c r="AB72" i="7"/>
  <c r="AB71" i="7"/>
  <c r="AC71" i="7" s="1"/>
  <c r="AD71" i="7" s="1"/>
  <c r="AB70" i="7"/>
  <c r="AC70" i="7" s="1"/>
  <c r="AD70" i="7" s="1"/>
  <c r="AB69" i="7"/>
  <c r="AB68" i="7"/>
  <c r="AC68" i="7" s="1"/>
  <c r="AD68" i="7" s="1"/>
  <c r="AB67" i="7"/>
  <c r="AB66" i="7"/>
  <c r="AC66" i="7" s="1"/>
  <c r="AD66" i="7" s="1"/>
  <c r="AB65" i="7"/>
  <c r="AB64" i="7"/>
  <c r="AB63" i="7"/>
  <c r="AC63" i="7" s="1"/>
  <c r="AD63" i="7" s="1"/>
  <c r="AB62" i="7"/>
  <c r="AC62" i="7" s="1"/>
  <c r="AD62" i="7" s="1"/>
  <c r="AB61" i="7"/>
  <c r="AC61" i="7" s="1"/>
  <c r="AD61" i="7" s="1"/>
  <c r="AB60" i="7"/>
  <c r="AC60" i="7" s="1"/>
  <c r="AD60" i="7" s="1"/>
  <c r="AB58" i="7"/>
  <c r="AB57" i="7"/>
  <c r="AC57" i="7" s="1"/>
  <c r="AD57" i="7" s="1"/>
  <c r="AB56" i="7"/>
  <c r="AB55" i="7"/>
  <c r="AC55" i="7" s="1"/>
  <c r="AD55" i="7" s="1"/>
  <c r="AB54" i="7"/>
  <c r="AC54" i="7" s="1"/>
  <c r="AD54" i="7" s="1"/>
  <c r="AB53" i="7"/>
  <c r="AC53" i="7" s="1"/>
  <c r="AD53" i="7" s="1"/>
  <c r="AB52" i="7"/>
  <c r="AC52" i="7" s="1"/>
  <c r="AD52" i="7" s="1"/>
  <c r="AB51" i="7"/>
  <c r="AC51" i="7" s="1"/>
  <c r="AD51" i="7" s="1"/>
  <c r="AB50" i="7"/>
  <c r="AB49" i="7"/>
  <c r="AC49" i="7" s="1"/>
  <c r="AD49" i="7" s="1"/>
  <c r="AB48" i="7"/>
  <c r="AC48" i="7" s="1"/>
  <c r="AD48" i="7" s="1"/>
  <c r="AB47" i="7"/>
  <c r="AB46" i="7"/>
  <c r="AC46" i="7" s="1"/>
  <c r="AD46" i="7" s="1"/>
  <c r="AB45" i="7"/>
  <c r="AC45" i="7" s="1"/>
  <c r="AD45" i="7" s="1"/>
  <c r="AB44" i="7"/>
  <c r="AC44" i="7" s="1"/>
  <c r="AD44" i="7" s="1"/>
  <c r="AB43" i="7"/>
  <c r="AB42" i="7"/>
  <c r="AB41" i="7"/>
  <c r="AB40" i="7"/>
  <c r="AC40" i="7" s="1"/>
  <c r="AD40" i="7" s="1"/>
  <c r="AB39" i="7"/>
  <c r="AC39" i="7" s="1"/>
  <c r="AD39" i="7" s="1"/>
  <c r="AB38" i="7"/>
  <c r="AC38" i="7" s="1"/>
  <c r="AD38" i="7" s="1"/>
  <c r="AB37" i="7"/>
  <c r="AC37" i="7" s="1"/>
  <c r="AD37" i="7" s="1"/>
  <c r="AB36" i="7"/>
  <c r="AC36" i="7" s="1"/>
  <c r="AD36" i="7" s="1"/>
  <c r="AB35" i="7"/>
  <c r="AB34" i="7"/>
  <c r="AC34" i="7" s="1"/>
  <c r="AD34" i="7" s="1"/>
  <c r="AB33" i="7"/>
  <c r="AC33" i="7" s="1"/>
  <c r="AD33" i="7" s="1"/>
  <c r="AB32" i="7"/>
  <c r="AB31" i="7"/>
  <c r="AB30" i="7"/>
  <c r="AC30" i="7" s="1"/>
  <c r="AD30" i="7" s="1"/>
  <c r="AB29" i="7"/>
  <c r="AC29" i="7" s="1"/>
  <c r="AD29" i="7" s="1"/>
  <c r="AB28" i="7"/>
  <c r="AC28" i="7" s="1"/>
  <c r="AD28" i="7" s="1"/>
  <c r="AB27" i="7"/>
  <c r="AB26" i="7"/>
  <c r="AC26" i="7" s="1"/>
  <c r="AD26" i="7" s="1"/>
  <c r="AB24" i="7"/>
  <c r="AC24" i="7" s="1"/>
  <c r="AD24" i="7" s="1"/>
  <c r="AB23" i="7"/>
  <c r="AB22" i="7"/>
  <c r="AB21" i="7"/>
  <c r="AC21" i="7" s="1"/>
  <c r="AD21" i="7" s="1"/>
  <c r="AB20" i="7"/>
  <c r="AC20" i="7" s="1"/>
  <c r="AD20" i="7" s="1"/>
  <c r="AB19" i="7"/>
  <c r="AC19" i="7" s="1"/>
  <c r="AD19" i="7" s="1"/>
  <c r="AB18" i="7"/>
  <c r="AB17" i="7"/>
  <c r="AC17" i="7" s="1"/>
  <c r="AD17" i="7" s="1"/>
  <c r="AB16" i="7"/>
  <c r="AC16" i="7" s="1"/>
  <c r="AD16" i="7" s="1"/>
  <c r="AB15" i="7"/>
  <c r="AB14" i="7"/>
  <c r="AB13" i="7"/>
  <c r="AC13" i="7" s="1"/>
  <c r="AD13" i="7" s="1"/>
  <c r="AB12" i="7"/>
  <c r="AC12" i="7" s="1"/>
  <c r="AD12" i="7" s="1"/>
  <c r="AB11" i="7"/>
  <c r="AA34" i="5"/>
  <c r="AB34" i="5" s="1"/>
  <c r="AA33" i="5"/>
  <c r="AB33" i="5" s="1"/>
  <c r="AC33" i="5" s="1"/>
  <c r="AA32" i="5"/>
  <c r="AB32" i="5" s="1"/>
  <c r="AA31" i="5"/>
  <c r="AB31" i="5" s="1"/>
  <c r="AC31" i="5" s="1"/>
  <c r="AA30" i="5"/>
  <c r="AB30" i="5" s="1"/>
  <c r="AC30" i="5" s="1"/>
  <c r="AA29" i="5"/>
  <c r="AB29" i="5" s="1"/>
  <c r="AC29" i="5" s="1"/>
  <c r="AA28" i="5"/>
  <c r="AB28" i="5" s="1"/>
  <c r="AA27" i="5"/>
  <c r="AB27" i="5" s="1"/>
  <c r="AC27" i="5" s="1"/>
  <c r="AA26" i="5"/>
  <c r="AB26" i="5" s="1"/>
  <c r="AA24" i="5"/>
  <c r="AB24" i="5" s="1"/>
  <c r="AA23" i="5"/>
  <c r="AB23" i="5" s="1"/>
  <c r="AC23" i="5" s="1"/>
  <c r="AA22" i="5"/>
  <c r="AB22" i="5" s="1"/>
  <c r="AC22" i="5" s="1"/>
  <c r="AA21" i="5"/>
  <c r="AB21" i="5" s="1"/>
  <c r="AC21" i="5" s="1"/>
  <c r="AA20" i="5"/>
  <c r="AB20" i="5" s="1"/>
  <c r="AA19" i="5"/>
  <c r="AB19" i="5" s="1"/>
  <c r="AC19" i="5" s="1"/>
  <c r="AA18" i="5"/>
  <c r="AB18" i="5" s="1"/>
  <c r="AC18" i="5" s="1"/>
  <c r="AA17" i="5"/>
  <c r="AA16" i="5"/>
  <c r="AB16" i="5" s="1"/>
  <c r="AA15" i="5"/>
  <c r="AB15" i="5" s="1"/>
  <c r="AA14" i="5"/>
  <c r="AB14" i="5" s="1"/>
  <c r="AC14" i="5" s="1"/>
  <c r="AA13" i="5"/>
  <c r="AB13" i="5" s="1"/>
  <c r="AC13" i="5" s="1"/>
  <c r="AA12" i="5"/>
  <c r="AB12" i="5" s="1"/>
  <c r="AC12" i="5" s="1"/>
  <c r="AA11" i="5"/>
  <c r="AB11" i="5" s="1"/>
  <c r="AC11" i="5" s="1"/>
  <c r="AB586" i="6"/>
  <c r="AC586" i="6" s="1"/>
  <c r="AD586" i="6" s="1"/>
  <c r="AB585" i="6"/>
  <c r="AC585" i="6" s="1"/>
  <c r="AD585" i="6" s="1"/>
  <c r="AB584" i="6"/>
  <c r="AB583" i="6"/>
  <c r="AB582" i="6"/>
  <c r="AC582" i="6" s="1"/>
  <c r="AD582" i="6" s="1"/>
  <c r="AB581" i="6"/>
  <c r="AC581" i="6" s="1"/>
  <c r="AD581" i="6" s="1"/>
  <c r="AB580" i="6"/>
  <c r="AC580" i="6" s="1"/>
  <c r="AD580" i="6" s="1"/>
  <c r="AB579" i="6"/>
  <c r="AC579" i="6" s="1"/>
  <c r="AD579" i="6" s="1"/>
  <c r="AB578" i="6"/>
  <c r="AC578" i="6" s="1"/>
  <c r="AD578" i="6" s="1"/>
  <c r="AB577" i="6"/>
  <c r="AB576" i="6"/>
  <c r="AB575" i="6"/>
  <c r="AC575" i="6" s="1"/>
  <c r="AD575" i="6" s="1"/>
  <c r="AB574" i="6"/>
  <c r="AC574" i="6" s="1"/>
  <c r="AD574" i="6" s="1"/>
  <c r="AB573" i="6"/>
  <c r="AC573" i="6" s="1"/>
  <c r="AD573" i="6" s="1"/>
  <c r="AB572" i="6"/>
  <c r="AC572" i="6" s="1"/>
  <c r="AD572" i="6" s="1"/>
  <c r="AB571" i="6"/>
  <c r="AC571" i="6"/>
  <c r="AD571" i="6" s="1"/>
  <c r="AB570" i="6"/>
  <c r="AC570" i="6" s="1"/>
  <c r="AD570" i="6" s="1"/>
  <c r="AB569" i="6"/>
  <c r="AB568" i="6"/>
  <c r="AB567" i="6"/>
  <c r="AC567" i="6" s="1"/>
  <c r="AD567" i="6" s="1"/>
  <c r="AB566" i="6"/>
  <c r="AB565" i="6"/>
  <c r="AC565" i="6" s="1"/>
  <c r="AD565" i="6" s="1"/>
  <c r="AB564" i="6"/>
  <c r="AC564" i="6" s="1"/>
  <c r="AD564" i="6" s="1"/>
  <c r="AB563" i="6"/>
  <c r="AC563" i="6" s="1"/>
  <c r="AD563" i="6" s="1"/>
  <c r="AB562" i="6"/>
  <c r="AB561" i="6"/>
  <c r="AB560" i="6"/>
  <c r="AB558" i="6"/>
  <c r="AC558" i="6"/>
  <c r="AD558" i="6" s="1"/>
  <c r="AB557" i="6"/>
  <c r="AC557" i="6" s="1"/>
  <c r="AD557" i="6" s="1"/>
  <c r="AB556" i="6"/>
  <c r="AC556" i="6" s="1"/>
  <c r="AD556" i="6" s="1"/>
  <c r="AB555" i="6"/>
  <c r="AC555" i="6" s="1"/>
  <c r="AD555" i="6" s="1"/>
  <c r="AB554" i="6"/>
  <c r="AC554" i="6" s="1"/>
  <c r="AD554" i="6" s="1"/>
  <c r="AB553" i="6"/>
  <c r="AB552" i="6"/>
  <c r="AB551" i="6"/>
  <c r="AB550" i="6"/>
  <c r="AC550" i="6" s="1"/>
  <c r="AD550" i="6" s="1"/>
  <c r="AB549" i="6"/>
  <c r="AC549" i="6" s="1"/>
  <c r="AD549" i="6" s="1"/>
  <c r="AB548" i="6"/>
  <c r="AC548" i="6" s="1"/>
  <c r="AD548" i="6" s="1"/>
  <c r="AB547" i="6"/>
  <c r="AC547" i="6" s="1"/>
  <c r="AD547" i="6" s="1"/>
  <c r="AB546" i="6"/>
  <c r="AC546" i="6" s="1"/>
  <c r="AD546" i="6" s="1"/>
  <c r="AB545" i="6"/>
  <c r="AB544" i="6"/>
  <c r="AB543" i="6"/>
  <c r="AB542" i="6"/>
  <c r="AC542" i="6" s="1"/>
  <c r="AD542" i="6" s="1"/>
  <c r="AB541" i="6"/>
  <c r="AC541" i="6" s="1"/>
  <c r="AD541" i="6" s="1"/>
  <c r="AB540" i="6"/>
  <c r="AC540" i="6" s="1"/>
  <c r="AD540" i="6" s="1"/>
  <c r="AB539" i="6"/>
  <c r="AC539" i="6" s="1"/>
  <c r="AD539" i="6" s="1"/>
  <c r="AB538" i="6"/>
  <c r="AC538" i="6" s="1"/>
  <c r="AD538" i="6" s="1"/>
  <c r="AB537" i="6"/>
  <c r="AB536" i="6"/>
  <c r="AB535" i="6"/>
  <c r="AB534" i="6"/>
  <c r="AC534" i="6" s="1"/>
  <c r="AD534" i="6" s="1"/>
  <c r="AB533" i="6"/>
  <c r="AB532" i="6"/>
  <c r="AC532" i="6" s="1"/>
  <c r="AD532" i="6" s="1"/>
  <c r="AB531" i="6"/>
  <c r="AC531" i="6" s="1"/>
  <c r="AD531" i="6" s="1"/>
  <c r="AB530" i="6"/>
  <c r="AC530" i="6" s="1"/>
  <c r="AD530" i="6" s="1"/>
  <c r="AB529" i="6"/>
  <c r="AB528" i="6"/>
  <c r="AB527" i="6"/>
  <c r="AB526" i="6"/>
  <c r="AB525" i="6"/>
  <c r="AC525" i="6" s="1"/>
  <c r="AD525" i="6" s="1"/>
  <c r="AB524" i="6"/>
  <c r="AC524" i="6" s="1"/>
  <c r="AD524" i="6" s="1"/>
  <c r="AB523" i="6"/>
  <c r="AC523" i="6" s="1"/>
  <c r="AD523" i="6" s="1"/>
  <c r="AB522" i="6"/>
  <c r="AC522" i="6" s="1"/>
  <c r="AD522" i="6" s="1"/>
  <c r="AB520" i="6"/>
  <c r="AB519" i="6"/>
  <c r="AB518" i="6"/>
  <c r="AC518" i="6" s="1"/>
  <c r="AD518" i="6" s="1"/>
  <c r="AB517" i="6"/>
  <c r="AC517" i="6"/>
  <c r="AD517" i="6" s="1"/>
  <c r="AB516" i="6"/>
  <c r="AC516" i="6" s="1"/>
  <c r="AD516" i="6" s="1"/>
  <c r="AB515" i="6"/>
  <c r="AC515" i="6"/>
  <c r="AD515" i="6" s="1"/>
  <c r="AB514" i="6"/>
  <c r="AC514" i="6" s="1"/>
  <c r="AD514" i="6" s="1"/>
  <c r="AB513" i="6"/>
  <c r="AC513" i="6" s="1"/>
  <c r="AD513" i="6" s="1"/>
  <c r="AB512" i="6"/>
  <c r="AC512" i="6" s="1"/>
  <c r="AD512" i="6" s="1"/>
  <c r="AB511" i="6"/>
  <c r="AB510" i="6"/>
  <c r="AC510" i="6" s="1"/>
  <c r="AD510" i="6" s="1"/>
  <c r="AB509" i="6"/>
  <c r="AC509" i="6" s="1"/>
  <c r="AD509" i="6" s="1"/>
  <c r="AB508" i="6"/>
  <c r="AB507" i="6"/>
  <c r="AC507" i="6" s="1"/>
  <c r="AD507" i="6" s="1"/>
  <c r="AB506" i="6"/>
  <c r="AC506" i="6" s="1"/>
  <c r="AD506" i="6" s="1"/>
  <c r="AB505" i="6"/>
  <c r="AC505" i="6" s="1"/>
  <c r="AD505" i="6" s="1"/>
  <c r="AB504" i="6"/>
  <c r="AC504" i="6" s="1"/>
  <c r="AD504" i="6" s="1"/>
  <c r="AB503" i="6"/>
  <c r="AB502" i="6"/>
  <c r="AC502" i="6" s="1"/>
  <c r="AD502" i="6" s="1"/>
  <c r="AB501" i="6"/>
  <c r="AC501" i="6" s="1"/>
  <c r="AD501" i="6" s="1"/>
  <c r="AB500" i="6"/>
  <c r="AC500" i="6" s="1"/>
  <c r="AD500" i="6" s="1"/>
  <c r="AB499" i="6"/>
  <c r="AC499" i="6" s="1"/>
  <c r="AD499" i="6" s="1"/>
  <c r="AB498" i="6"/>
  <c r="AC498" i="6" s="1"/>
  <c r="AD498" i="6" s="1"/>
  <c r="AB497" i="6"/>
  <c r="AC497" i="6" s="1"/>
  <c r="AD497" i="6" s="1"/>
  <c r="AB496" i="6"/>
  <c r="AC496" i="6" s="1"/>
  <c r="AD496" i="6" s="1"/>
  <c r="AB495" i="6"/>
  <c r="AC495" i="6" s="1"/>
  <c r="AD495" i="6" s="1"/>
  <c r="AB494" i="6"/>
  <c r="AB493" i="6"/>
  <c r="AC493" i="6" s="1"/>
  <c r="AD493" i="6" s="1"/>
  <c r="AB492" i="6"/>
  <c r="AB491" i="6"/>
  <c r="AC491" i="6" s="1"/>
  <c r="AD491" i="6" s="1"/>
  <c r="AB490" i="6"/>
  <c r="AC490" i="6" s="1"/>
  <c r="AD490" i="6" s="1"/>
  <c r="AB489" i="6"/>
  <c r="AC489" i="6" s="1"/>
  <c r="AD489" i="6" s="1"/>
  <c r="AB488" i="6"/>
  <c r="AC488" i="6" s="1"/>
  <c r="AD488" i="6" s="1"/>
  <c r="AB487" i="6"/>
  <c r="AB486" i="6"/>
  <c r="AB485" i="6"/>
  <c r="AC485" i="6" s="1"/>
  <c r="AD485" i="6" s="1"/>
  <c r="AB484" i="6"/>
  <c r="AC484" i="6" s="1"/>
  <c r="AD484" i="6" s="1"/>
  <c r="AB483" i="6"/>
  <c r="AC483" i="6"/>
  <c r="AD483" i="6" s="1"/>
  <c r="AB482" i="6"/>
  <c r="AB481" i="6"/>
  <c r="AC481" i="6" s="1"/>
  <c r="AD481" i="6" s="1"/>
  <c r="AB480" i="6"/>
  <c r="AC480" i="6" s="1"/>
  <c r="AD480" i="6" s="1"/>
  <c r="AB478" i="6"/>
  <c r="AB477" i="6"/>
  <c r="AB476" i="6"/>
  <c r="AC476" i="6" s="1"/>
  <c r="AD476" i="6" s="1"/>
  <c r="AB475" i="6"/>
  <c r="AC475" i="6" s="1"/>
  <c r="AD475" i="6" s="1"/>
  <c r="AB474" i="6"/>
  <c r="AC474" i="6" s="1"/>
  <c r="AD474" i="6" s="1"/>
  <c r="AB473" i="6"/>
  <c r="AC473" i="6" s="1"/>
  <c r="AD473" i="6" s="1"/>
  <c r="AB472" i="6"/>
  <c r="AC472" i="6" s="1"/>
  <c r="AD472" i="6" s="1"/>
  <c r="AB471" i="6"/>
  <c r="AC471" i="6" s="1"/>
  <c r="AD471" i="6" s="1"/>
  <c r="AB470" i="6"/>
  <c r="AB469" i="6"/>
  <c r="AB468" i="6"/>
  <c r="AC468" i="6" s="1"/>
  <c r="AD468" i="6" s="1"/>
  <c r="AB467" i="6"/>
  <c r="AB466" i="6"/>
  <c r="AC466" i="6" s="1"/>
  <c r="AD466" i="6" s="1"/>
  <c r="AB465" i="6"/>
  <c r="AC465" i="6" s="1"/>
  <c r="AD465" i="6" s="1"/>
  <c r="AB464" i="6"/>
  <c r="AC464" i="6" s="1"/>
  <c r="AD464" i="6" s="1"/>
  <c r="AB463" i="6"/>
  <c r="AB462" i="6"/>
  <c r="AB461" i="6"/>
  <c r="AB460" i="6"/>
  <c r="AB459" i="6"/>
  <c r="AC459" i="6" s="1"/>
  <c r="AD459" i="6" s="1"/>
  <c r="AB458" i="6"/>
  <c r="AC458" i="6" s="1"/>
  <c r="AD458" i="6" s="1"/>
  <c r="AB457" i="6"/>
  <c r="AC457" i="6" s="1"/>
  <c r="AD457" i="6" s="1"/>
  <c r="AB456" i="6"/>
  <c r="AC456" i="6" s="1"/>
  <c r="AD456" i="6" s="1"/>
  <c r="AB455" i="6"/>
  <c r="AB454" i="6"/>
  <c r="AB453" i="6"/>
  <c r="AB452" i="6"/>
  <c r="AC452" i="6" s="1"/>
  <c r="AD452" i="6" s="1"/>
  <c r="AB451" i="6"/>
  <c r="AC451" i="6" s="1"/>
  <c r="AD451" i="6" s="1"/>
  <c r="AB450" i="6"/>
  <c r="AC450" i="6" s="1"/>
  <c r="AD450" i="6" s="1"/>
  <c r="AB449" i="6"/>
  <c r="AC449" i="6" s="1"/>
  <c r="AD449" i="6" s="1"/>
  <c r="AB448" i="6"/>
  <c r="AC448" i="6" s="1"/>
  <c r="AD448" i="6" s="1"/>
  <c r="AB447" i="6"/>
  <c r="AB446" i="6"/>
  <c r="AB445" i="6"/>
  <c r="AB444" i="6"/>
  <c r="AC444" i="6" s="1"/>
  <c r="AD444" i="6" s="1"/>
  <c r="AB443" i="6"/>
  <c r="AC443" i="6" s="1"/>
  <c r="AD443" i="6" s="1"/>
  <c r="AB442" i="6"/>
  <c r="AC442" i="6" s="1"/>
  <c r="AD442" i="6" s="1"/>
  <c r="AB441" i="6"/>
  <c r="AC441" i="6" s="1"/>
  <c r="AD441" i="6" s="1"/>
  <c r="AB440" i="6"/>
  <c r="AC440" i="6" s="1"/>
  <c r="AD440" i="6" s="1"/>
  <c r="AB439" i="6"/>
  <c r="AB438" i="6"/>
  <c r="AB437" i="6"/>
  <c r="AB436" i="6"/>
  <c r="AC436" i="6"/>
  <c r="AD436" i="6" s="1"/>
  <c r="AB435" i="6"/>
  <c r="AB434" i="6"/>
  <c r="AC434" i="6" s="1"/>
  <c r="AD434" i="6" s="1"/>
  <c r="AB433" i="6"/>
  <c r="AC433" i="6" s="1"/>
  <c r="AD433" i="6" s="1"/>
  <c r="AB432" i="6"/>
  <c r="AC432" i="6" s="1"/>
  <c r="AD432" i="6" s="1"/>
  <c r="AB431" i="6"/>
  <c r="AB430" i="6"/>
  <c r="AB429" i="6"/>
  <c r="AC429" i="6" s="1"/>
  <c r="AD429" i="6" s="1"/>
  <c r="AB428" i="6"/>
  <c r="AC428" i="6" s="1"/>
  <c r="AD428" i="6" s="1"/>
  <c r="AB427" i="6"/>
  <c r="AC427" i="6" s="1"/>
  <c r="AD427" i="6" s="1"/>
  <c r="AB426" i="6"/>
  <c r="AC426" i="6" s="1"/>
  <c r="AD426" i="6" s="1"/>
  <c r="AB425" i="6"/>
  <c r="AC425" i="6" s="1"/>
  <c r="AD425" i="6" s="1"/>
  <c r="AB424" i="6"/>
  <c r="AC424" i="6" s="1"/>
  <c r="AD424" i="6" s="1"/>
  <c r="AB422" i="6"/>
  <c r="AC422" i="6" s="1"/>
  <c r="AD422" i="6" s="1"/>
  <c r="AB421" i="6"/>
  <c r="AB420" i="6"/>
  <c r="AB419" i="6"/>
  <c r="AC419" i="6" s="1"/>
  <c r="AD419" i="6" s="1"/>
  <c r="AB418" i="6"/>
  <c r="AC418" i="6" s="1"/>
  <c r="AD418" i="6" s="1"/>
  <c r="AB417" i="6"/>
  <c r="AC417" i="6" s="1"/>
  <c r="AD417" i="6" s="1"/>
  <c r="AB416" i="6"/>
  <c r="AC416" i="6" s="1"/>
  <c r="AD416" i="6" s="1"/>
  <c r="AB415" i="6"/>
  <c r="AC415" i="6" s="1"/>
  <c r="AD415" i="6" s="1"/>
  <c r="AB414" i="6"/>
  <c r="AC414" i="6" s="1"/>
  <c r="AD414" i="6" s="1"/>
  <c r="AB413" i="6"/>
  <c r="AB412" i="6"/>
  <c r="AC412" i="6" s="1"/>
  <c r="AD412" i="6" s="1"/>
  <c r="AB411" i="6"/>
  <c r="AC411" i="6" s="1"/>
  <c r="AD411" i="6" s="1"/>
  <c r="AB410" i="6"/>
  <c r="AC410" i="6" s="1"/>
  <c r="AD410" i="6" s="1"/>
  <c r="AB409" i="6"/>
  <c r="AC409" i="6" s="1"/>
  <c r="AD409" i="6" s="1"/>
  <c r="AB408" i="6"/>
  <c r="AC408" i="6" s="1"/>
  <c r="AD408" i="6" s="1"/>
  <c r="AB407" i="6"/>
  <c r="AC407" i="6" s="1"/>
  <c r="AD407" i="6" s="1"/>
  <c r="AB406" i="6"/>
  <c r="AB405" i="6"/>
  <c r="AC405" i="6" s="1"/>
  <c r="AD405" i="6" s="1"/>
  <c r="AB404" i="6"/>
  <c r="AB403" i="6"/>
  <c r="AC403" i="6" s="1"/>
  <c r="AD403" i="6" s="1"/>
  <c r="AB402" i="6"/>
  <c r="AC402" i="6" s="1"/>
  <c r="AD402" i="6" s="1"/>
  <c r="AB401" i="6"/>
  <c r="AC401" i="6"/>
  <c r="AD401" i="6" s="1"/>
  <c r="AB400" i="6"/>
  <c r="AC400" i="6" s="1"/>
  <c r="AD400" i="6" s="1"/>
  <c r="AB399" i="6"/>
  <c r="AC399" i="6"/>
  <c r="AD399" i="6" s="1"/>
  <c r="AB398" i="6"/>
  <c r="AB397" i="6"/>
  <c r="AC397" i="6" s="1"/>
  <c r="AD397" i="6" s="1"/>
  <c r="AB396" i="6"/>
  <c r="AB394" i="6"/>
  <c r="AB393" i="6"/>
  <c r="AC393" i="6" s="1"/>
  <c r="AD393" i="6" s="1"/>
  <c r="AB392" i="6"/>
  <c r="AC392" i="6" s="1"/>
  <c r="AD392" i="6" s="1"/>
  <c r="AB391" i="6"/>
  <c r="AC391" i="6" s="1"/>
  <c r="AD391" i="6" s="1"/>
  <c r="AB390" i="6"/>
  <c r="AC390" i="6" s="1"/>
  <c r="AD390" i="6" s="1"/>
  <c r="AB389" i="6"/>
  <c r="AC389" i="6" s="1"/>
  <c r="AD389" i="6" s="1"/>
  <c r="AB388" i="6"/>
  <c r="AC388" i="6" s="1"/>
  <c r="AD388" i="6" s="1"/>
  <c r="AB387" i="6"/>
  <c r="AB386" i="6"/>
  <c r="AB385" i="6"/>
  <c r="AC385" i="6" s="1"/>
  <c r="AD385" i="6" s="1"/>
  <c r="AB384" i="6"/>
  <c r="AC384" i="6" s="1"/>
  <c r="AD384" i="6" s="1"/>
  <c r="AB383" i="6"/>
  <c r="AC383" i="6" s="1"/>
  <c r="AD383" i="6" s="1"/>
  <c r="AB382" i="6"/>
  <c r="AC382" i="6" s="1"/>
  <c r="AD382" i="6" s="1"/>
  <c r="AB381" i="6"/>
  <c r="AC381" i="6" s="1"/>
  <c r="AD381" i="6" s="1"/>
  <c r="AB380" i="6"/>
  <c r="AB379" i="6"/>
  <c r="AB378" i="6"/>
  <c r="AC378" i="6" s="1"/>
  <c r="AD378" i="6" s="1"/>
  <c r="AB377" i="6"/>
  <c r="AC377" i="6" s="1"/>
  <c r="AD377" i="6" s="1"/>
  <c r="AB376" i="6"/>
  <c r="AC376" i="6" s="1"/>
  <c r="AD376" i="6" s="1"/>
  <c r="AB374" i="6"/>
  <c r="AB373" i="6"/>
  <c r="AC373" i="6" s="1"/>
  <c r="AD373" i="6" s="1"/>
  <c r="AB372" i="6"/>
  <c r="AC372" i="6" s="1"/>
  <c r="AD372" i="6" s="1"/>
  <c r="AB371" i="6"/>
  <c r="AB370" i="6"/>
  <c r="AB369" i="6"/>
  <c r="AC369" i="6" s="1"/>
  <c r="AD369" i="6" s="1"/>
  <c r="AB367" i="6"/>
  <c r="AC367" i="6" s="1"/>
  <c r="AD367" i="6" s="1"/>
  <c r="AB366" i="6"/>
  <c r="AC366" i="6" s="1"/>
  <c r="AD366" i="6" s="1"/>
  <c r="AB365" i="6"/>
  <c r="AC365" i="6" s="1"/>
  <c r="AD365" i="6" s="1"/>
  <c r="AB364" i="6"/>
  <c r="AC364" i="6" s="1"/>
  <c r="AD364" i="6" s="1"/>
  <c r="AB363" i="6"/>
  <c r="AB362" i="6"/>
  <c r="AB361" i="6"/>
  <c r="AC361" i="6" s="1"/>
  <c r="AD361" i="6" s="1"/>
  <c r="AB360" i="6"/>
  <c r="AC360" i="6" s="1"/>
  <c r="AD360" i="6" s="1"/>
  <c r="AB359" i="6"/>
  <c r="AC359" i="6" s="1"/>
  <c r="AD359" i="6" s="1"/>
  <c r="AB358" i="6"/>
  <c r="AC358" i="6"/>
  <c r="AD358" i="6" s="1"/>
  <c r="AB357" i="6"/>
  <c r="AC357" i="6" s="1"/>
  <c r="AD357" i="6" s="1"/>
  <c r="AB356" i="6"/>
  <c r="AC356" i="6" s="1"/>
  <c r="AD356" i="6" s="1"/>
  <c r="AB355" i="6"/>
  <c r="AC355" i="6" s="1"/>
  <c r="AD355" i="6" s="1"/>
  <c r="AB354" i="6"/>
  <c r="AC354" i="6" s="1"/>
  <c r="AD354" i="6" s="1"/>
  <c r="AB353" i="6"/>
  <c r="AB352" i="6"/>
  <c r="AB351" i="6"/>
  <c r="AC351" i="6" s="1"/>
  <c r="AD351" i="6" s="1"/>
  <c r="AB350" i="6"/>
  <c r="AC350" i="6" s="1"/>
  <c r="AD350" i="6" s="1"/>
  <c r="AB349" i="6"/>
  <c r="AC349" i="6" s="1"/>
  <c r="AD349" i="6" s="1"/>
  <c r="AB348" i="6"/>
  <c r="AC348" i="6" s="1"/>
  <c r="AD348" i="6" s="1"/>
  <c r="AB347" i="6"/>
  <c r="AB346" i="6"/>
  <c r="AC346" i="6" s="1"/>
  <c r="AD346" i="6" s="1"/>
  <c r="AB345" i="6"/>
  <c r="AC345" i="6" s="1"/>
  <c r="AD345" i="6" s="1"/>
  <c r="AB344" i="6"/>
  <c r="AC344" i="6" s="1"/>
  <c r="AD344" i="6" s="1"/>
  <c r="AB343" i="6"/>
  <c r="AC343" i="6" s="1"/>
  <c r="AD343" i="6" s="1"/>
  <c r="AB342" i="6"/>
  <c r="AC342" i="6" s="1"/>
  <c r="AD342" i="6" s="1"/>
  <c r="AB341" i="6"/>
  <c r="AC341" i="6" s="1"/>
  <c r="AD341" i="6" s="1"/>
  <c r="AB340" i="6"/>
  <c r="AC340" i="6" s="1"/>
  <c r="AD340" i="6" s="1"/>
  <c r="AB339" i="6"/>
  <c r="AC339" i="6" s="1"/>
  <c r="AD339" i="6" s="1"/>
  <c r="AB338" i="6"/>
  <c r="AC338" i="6" s="1"/>
  <c r="AD338" i="6" s="1"/>
  <c r="AB337" i="6"/>
  <c r="AB336" i="6"/>
  <c r="AC336" i="6" s="1"/>
  <c r="AD336" i="6" s="1"/>
  <c r="AB334" i="6"/>
  <c r="AC334" i="6" s="1"/>
  <c r="AD334" i="6" s="1"/>
  <c r="AB333" i="6"/>
  <c r="AC333" i="6" s="1"/>
  <c r="AD333" i="6" s="1"/>
  <c r="AB332" i="6"/>
  <c r="AC332" i="6" s="1"/>
  <c r="AD332" i="6" s="1"/>
  <c r="AB331" i="6"/>
  <c r="AC331" i="6" s="1"/>
  <c r="AD331" i="6" s="1"/>
  <c r="AB330" i="6"/>
  <c r="AB329" i="6"/>
  <c r="AB328" i="6"/>
  <c r="AB327" i="6"/>
  <c r="AB326" i="6"/>
  <c r="AC326" i="6" s="1"/>
  <c r="AD326" i="6" s="1"/>
  <c r="AB324" i="6"/>
  <c r="AC324" i="6" s="1"/>
  <c r="AD324" i="6" s="1"/>
  <c r="AB323" i="6"/>
  <c r="AC323" i="6" s="1"/>
  <c r="AD323" i="6" s="1"/>
  <c r="AB322" i="6"/>
  <c r="AC322" i="6" s="1"/>
  <c r="AD322" i="6" s="1"/>
  <c r="AB321" i="6"/>
  <c r="AB320" i="6"/>
  <c r="AB319" i="6"/>
  <c r="AB318" i="6"/>
  <c r="AC318" i="6"/>
  <c r="AD318" i="6" s="1"/>
  <c r="AB317" i="6"/>
  <c r="AC317" i="6" s="1"/>
  <c r="AD317" i="6" s="1"/>
  <c r="AB316" i="6"/>
  <c r="AC316" i="6" s="1"/>
  <c r="AD316" i="6" s="1"/>
  <c r="AB315" i="6"/>
  <c r="AC315" i="6" s="1"/>
  <c r="AD315" i="6" s="1"/>
  <c r="AB314" i="6"/>
  <c r="AC314" i="6" s="1"/>
  <c r="AD314" i="6" s="1"/>
  <c r="AB313" i="6"/>
  <c r="AB312" i="6"/>
  <c r="AB311" i="6"/>
  <c r="AB310" i="6"/>
  <c r="AC310" i="6" s="1"/>
  <c r="AD310" i="6" s="1"/>
  <c r="AB309" i="6"/>
  <c r="AC309" i="6" s="1"/>
  <c r="AD309" i="6" s="1"/>
  <c r="AB308" i="6"/>
  <c r="AC308" i="6" s="1"/>
  <c r="AD308" i="6" s="1"/>
  <c r="AB307" i="6"/>
  <c r="AC307" i="6" s="1"/>
  <c r="AD307" i="6" s="1"/>
  <c r="AB306" i="6"/>
  <c r="AC306" i="6" s="1"/>
  <c r="AD306" i="6" s="1"/>
  <c r="AB305" i="6"/>
  <c r="AB304" i="6"/>
  <c r="AB303" i="6"/>
  <c r="AB302" i="6"/>
  <c r="AC302" i="6" s="1"/>
  <c r="AD302" i="6" s="1"/>
  <c r="AB301" i="6"/>
  <c r="AC301" i="6" s="1"/>
  <c r="AD301" i="6" s="1"/>
  <c r="AB300" i="6"/>
  <c r="AC300" i="6" s="1"/>
  <c r="AD300" i="6" s="1"/>
  <c r="AB299" i="6"/>
  <c r="AC299" i="6" s="1"/>
  <c r="AD299" i="6" s="1"/>
  <c r="AB298" i="6"/>
  <c r="AC298" i="6" s="1"/>
  <c r="AD298" i="6" s="1"/>
  <c r="AB297" i="6"/>
  <c r="AB296" i="6"/>
  <c r="AC296" i="6" s="1"/>
  <c r="AD296" i="6" s="1"/>
  <c r="AB295" i="6"/>
  <c r="AC295" i="6" s="1"/>
  <c r="AD295" i="6" s="1"/>
  <c r="AB294" i="6"/>
  <c r="AC294" i="6" s="1"/>
  <c r="AD294" i="6" s="1"/>
  <c r="AB293" i="6"/>
  <c r="AB292" i="6"/>
  <c r="AC292" i="6" s="1"/>
  <c r="AD292" i="6" s="1"/>
  <c r="AB291" i="6"/>
  <c r="AC291" i="6" s="1"/>
  <c r="AD291" i="6" s="1"/>
  <c r="AB289" i="6"/>
  <c r="AC289" i="6" s="1"/>
  <c r="AD289" i="6" s="1"/>
  <c r="AB288" i="6"/>
  <c r="AB287" i="6"/>
  <c r="AB286" i="6"/>
  <c r="AC286" i="6" s="1"/>
  <c r="AD286" i="6" s="1"/>
  <c r="AB285" i="6"/>
  <c r="AC285" i="6" s="1"/>
  <c r="AD285" i="6" s="1"/>
  <c r="AB284" i="6"/>
  <c r="AB283" i="6"/>
  <c r="AC283" i="6"/>
  <c r="AD283" i="6" s="1"/>
  <c r="AB282" i="6"/>
  <c r="AC282" i="6" s="1"/>
  <c r="AD282" i="6" s="1"/>
  <c r="AB281" i="6"/>
  <c r="AC281" i="6" s="1"/>
  <c r="AD281" i="6" s="1"/>
  <c r="AB280" i="6"/>
  <c r="AB279" i="6"/>
  <c r="AB278" i="6"/>
  <c r="AB277" i="6"/>
  <c r="AB276" i="6"/>
  <c r="AC276" i="6" s="1"/>
  <c r="AD276" i="6" s="1"/>
  <c r="AB275" i="6"/>
  <c r="AC275" i="6" s="1"/>
  <c r="AD275" i="6" s="1"/>
  <c r="AB274" i="6"/>
  <c r="AC274" i="6" s="1"/>
  <c r="AD274" i="6" s="1"/>
  <c r="AB273" i="6"/>
  <c r="AC273" i="6" s="1"/>
  <c r="AD273" i="6" s="1"/>
  <c r="AB272" i="6"/>
  <c r="AB271" i="6"/>
  <c r="AB270" i="6"/>
  <c r="AB269" i="6"/>
  <c r="AC269" i="6" s="1"/>
  <c r="AD269" i="6" s="1"/>
  <c r="AB268" i="6"/>
  <c r="AC268" i="6" s="1"/>
  <c r="AD268" i="6" s="1"/>
  <c r="AB267" i="6"/>
  <c r="AC267" i="6" s="1"/>
  <c r="AD267" i="6" s="1"/>
  <c r="AB266" i="6"/>
  <c r="AC266" i="6" s="1"/>
  <c r="AD266" i="6" s="1"/>
  <c r="AB265" i="6"/>
  <c r="AC265" i="6" s="1"/>
  <c r="AD265" i="6" s="1"/>
  <c r="AB264" i="6"/>
  <c r="AB263" i="6"/>
  <c r="AB262" i="6"/>
  <c r="AC262" i="6" s="1"/>
  <c r="AD262" i="6" s="1"/>
  <c r="AB261" i="6"/>
  <c r="AC261" i="6" s="1"/>
  <c r="AD261" i="6" s="1"/>
  <c r="AB260" i="6"/>
  <c r="AB259" i="6"/>
  <c r="AC259" i="6"/>
  <c r="AD259" i="6" s="1"/>
  <c r="AB258" i="6"/>
  <c r="AB257" i="6"/>
  <c r="AC257" i="6"/>
  <c r="AD257" i="6" s="1"/>
  <c r="AB256" i="6"/>
  <c r="AC256" i="6" s="1"/>
  <c r="AD256" i="6" s="1"/>
  <c r="AB254" i="6"/>
  <c r="AC254" i="6" s="1"/>
  <c r="AD254" i="6" s="1"/>
  <c r="AB253" i="6"/>
  <c r="AB252" i="6"/>
  <c r="AC252" i="6"/>
  <c r="AD252" i="6" s="1"/>
  <c r="AB251" i="6"/>
  <c r="AC251" i="6" s="1"/>
  <c r="AD251" i="6" s="1"/>
  <c r="AB250" i="6"/>
  <c r="AC250" i="6" s="1"/>
  <c r="AD250" i="6" s="1"/>
  <c r="AB249" i="6"/>
  <c r="AC249" i="6" s="1"/>
  <c r="AD249" i="6" s="1"/>
  <c r="AB248" i="6"/>
  <c r="AC248" i="6" s="1"/>
  <c r="AD248" i="6" s="1"/>
  <c r="AB247" i="6"/>
  <c r="AB246" i="6"/>
  <c r="AB245" i="6"/>
  <c r="AB244" i="6"/>
  <c r="AC244" i="6" s="1"/>
  <c r="AD244" i="6" s="1"/>
  <c r="AB243" i="6"/>
  <c r="AC243" i="6" s="1"/>
  <c r="AD243" i="6" s="1"/>
  <c r="AB242" i="6"/>
  <c r="AC242" i="6" s="1"/>
  <c r="AD242" i="6" s="1"/>
  <c r="AB241" i="6"/>
  <c r="AC241" i="6" s="1"/>
  <c r="AD241" i="6" s="1"/>
  <c r="AB240" i="6"/>
  <c r="AC240" i="6" s="1"/>
  <c r="AD240" i="6" s="1"/>
  <c r="AB239" i="6"/>
  <c r="AC239" i="6" s="1"/>
  <c r="AD239" i="6" s="1"/>
  <c r="AB238" i="6"/>
  <c r="AB237" i="6"/>
  <c r="AB236" i="6"/>
  <c r="AC236" i="6" s="1"/>
  <c r="AD236" i="6" s="1"/>
  <c r="AB235" i="6"/>
  <c r="AB234" i="6"/>
  <c r="AC234" i="6" s="1"/>
  <c r="AD234" i="6" s="1"/>
  <c r="AB233" i="6"/>
  <c r="AC233" i="6" s="1"/>
  <c r="AD233" i="6" s="1"/>
  <c r="AB232" i="6"/>
  <c r="AC232" i="6" s="1"/>
  <c r="AD232" i="6" s="1"/>
  <c r="AB231" i="6"/>
  <c r="AB230" i="6"/>
  <c r="AB229" i="6"/>
  <c r="AB228" i="6"/>
  <c r="AC228" i="6" s="1"/>
  <c r="AD228" i="6" s="1"/>
  <c r="AB227" i="6"/>
  <c r="AC227" i="6" s="1"/>
  <c r="AD227" i="6"/>
  <c r="AB226" i="6"/>
  <c r="AC226" i="6" s="1"/>
  <c r="AD226" i="6" s="1"/>
  <c r="AB225" i="6"/>
  <c r="AC225" i="6" s="1"/>
  <c r="AD225" i="6" s="1"/>
  <c r="AB224" i="6"/>
  <c r="AC224" i="6" s="1"/>
  <c r="AD224" i="6" s="1"/>
  <c r="AB223" i="6"/>
  <c r="AB222" i="6"/>
  <c r="AB221" i="6"/>
  <c r="AC221" i="6" s="1"/>
  <c r="AD221" i="6" s="1"/>
  <c r="AB220" i="6"/>
  <c r="AC220" i="6" s="1"/>
  <c r="AD220" i="6" s="1"/>
  <c r="AB219" i="6"/>
  <c r="AC219" i="6" s="1"/>
  <c r="AD219" i="6" s="1"/>
  <c r="AB218" i="6"/>
  <c r="AC218" i="6" s="1"/>
  <c r="AD218" i="6" s="1"/>
  <c r="AB217" i="6"/>
  <c r="AC217" i="6" s="1"/>
  <c r="AD217" i="6" s="1"/>
  <c r="AB216" i="6"/>
  <c r="AC216" i="6" s="1"/>
  <c r="AD216" i="6" s="1"/>
  <c r="AB215" i="6"/>
  <c r="AB214" i="6"/>
  <c r="AB213" i="6"/>
  <c r="AC213" i="6" s="1"/>
  <c r="AD213" i="6" s="1"/>
  <c r="AB212" i="6"/>
  <c r="AC212" i="6" s="1"/>
  <c r="AD212" i="6" s="1"/>
  <c r="AB211" i="6"/>
  <c r="AC211" i="6" s="1"/>
  <c r="AD211" i="6" s="1"/>
  <c r="AB210" i="6"/>
  <c r="AC210" i="6" s="1"/>
  <c r="AD210" i="6" s="1"/>
  <c r="AB209" i="6"/>
  <c r="AC209" i="6" s="1"/>
  <c r="AD209" i="6" s="1"/>
  <c r="AB208" i="6"/>
  <c r="AC208" i="6" s="1"/>
  <c r="AD208" i="6" s="1"/>
  <c r="AB207" i="6"/>
  <c r="AB206" i="6"/>
  <c r="AB205" i="6"/>
  <c r="AC205" i="6" s="1"/>
  <c r="AD205" i="6" s="1"/>
  <c r="AB204" i="6"/>
  <c r="AC204" i="6" s="1"/>
  <c r="AD204" i="6" s="1"/>
  <c r="AB203" i="6"/>
  <c r="AC203" i="6" s="1"/>
  <c r="AD203" i="6" s="1"/>
  <c r="AB202" i="6"/>
  <c r="AC202" i="6" s="1"/>
  <c r="AD202" i="6" s="1"/>
  <c r="AB201" i="6"/>
  <c r="AC201" i="6" s="1"/>
  <c r="AD201" i="6" s="1"/>
  <c r="AB200" i="6"/>
  <c r="AC200" i="6" s="1"/>
  <c r="AD200" i="6" s="1"/>
  <c r="AB199" i="6"/>
  <c r="AC199" i="6" s="1"/>
  <c r="AD199" i="6" s="1"/>
  <c r="AB198" i="6"/>
  <c r="AB197" i="6"/>
  <c r="AC197" i="6" s="1"/>
  <c r="AD197" i="6" s="1"/>
  <c r="AB196" i="6"/>
  <c r="AC196" i="6" s="1"/>
  <c r="AD196" i="6" s="1"/>
  <c r="AB195" i="6"/>
  <c r="AC195" i="6" s="1"/>
  <c r="AD195" i="6" s="1"/>
  <c r="AB193" i="6"/>
  <c r="AC193" i="6" s="1"/>
  <c r="AD193" i="6" s="1"/>
  <c r="AB192" i="6"/>
  <c r="AC192" i="6" s="1"/>
  <c r="AD192" i="6" s="1"/>
  <c r="AB191" i="6"/>
  <c r="AC191" i="6" s="1"/>
  <c r="AD191" i="6" s="1"/>
  <c r="AB190" i="6"/>
  <c r="AC190" i="6" s="1"/>
  <c r="AD190" i="6" s="1"/>
  <c r="AB189" i="6"/>
  <c r="AB188" i="6"/>
  <c r="AB187" i="6"/>
  <c r="AC187" i="6" s="1"/>
  <c r="AD187" i="6" s="1"/>
  <c r="AB186" i="6"/>
  <c r="AC186" i="6" s="1"/>
  <c r="AD186" i="6" s="1"/>
  <c r="AB185" i="6"/>
  <c r="AC185" i="6" s="1"/>
  <c r="AD185" i="6" s="1"/>
  <c r="AB184" i="6"/>
  <c r="AC184" i="6" s="1"/>
  <c r="AD184" i="6" s="1"/>
  <c r="AB183" i="6"/>
  <c r="AC183" i="6" s="1"/>
  <c r="AD183" i="6" s="1"/>
  <c r="AB182" i="6"/>
  <c r="AB181" i="6"/>
  <c r="AB180" i="6"/>
  <c r="AB179" i="6"/>
  <c r="AC179" i="6" s="1"/>
  <c r="AD179" i="6" s="1"/>
  <c r="AB178" i="6"/>
  <c r="AC178" i="6" s="1"/>
  <c r="AD178" i="6" s="1"/>
  <c r="AB177" i="6"/>
  <c r="AC177" i="6" s="1"/>
  <c r="AD177" i="6" s="1"/>
  <c r="AB176" i="6"/>
  <c r="AC176" i="6" s="1"/>
  <c r="AD176" i="6" s="1"/>
  <c r="AB175" i="6"/>
  <c r="AC175" i="6" s="1"/>
  <c r="AD175" i="6" s="1"/>
  <c r="AB174" i="6"/>
  <c r="AB173" i="6"/>
  <c r="AB172" i="6"/>
  <c r="AB171" i="6"/>
  <c r="AC171" i="6" s="1"/>
  <c r="AD171" i="6" s="1"/>
  <c r="AB170" i="6"/>
  <c r="AB169" i="6"/>
  <c r="AC169" i="6" s="1"/>
  <c r="AD169" i="6" s="1"/>
  <c r="AB168" i="6"/>
  <c r="AC168" i="6" s="1"/>
  <c r="AD168" i="6" s="1"/>
  <c r="AB167" i="6"/>
  <c r="AC167" i="6" s="1"/>
  <c r="AD167" i="6" s="1"/>
  <c r="AB166" i="6"/>
  <c r="AB165" i="6"/>
  <c r="AB164" i="6"/>
  <c r="AB163" i="6"/>
  <c r="AC163" i="6" s="1"/>
  <c r="AD163" i="6" s="1"/>
  <c r="AB162" i="6"/>
  <c r="AC162" i="6" s="1"/>
  <c r="AD162" i="6" s="1"/>
  <c r="AB161" i="6"/>
  <c r="AC161" i="6" s="1"/>
  <c r="AD161" i="6" s="1"/>
  <c r="AB160" i="6"/>
  <c r="AC160" i="6" s="1"/>
  <c r="AD160" i="6" s="1"/>
  <c r="AB159" i="6"/>
  <c r="AC159" i="6" s="1"/>
  <c r="AD159" i="6" s="1"/>
  <c r="AB158" i="6"/>
  <c r="AB156" i="6"/>
  <c r="AB155" i="6"/>
  <c r="AC155" i="6" s="1"/>
  <c r="AD155" i="6" s="1"/>
  <c r="AB154" i="6"/>
  <c r="AB153" i="6"/>
  <c r="AC153" i="6" s="1"/>
  <c r="AD153" i="6" s="1"/>
  <c r="AB152" i="6"/>
  <c r="AC152" i="6" s="1"/>
  <c r="AD152" i="6" s="1"/>
  <c r="AB151" i="6"/>
  <c r="AC151" i="6" s="1"/>
  <c r="AD151" i="6" s="1"/>
  <c r="AB150" i="6"/>
  <c r="AC150" i="6" s="1"/>
  <c r="AD150" i="6" s="1"/>
  <c r="AB149" i="6"/>
  <c r="AB148" i="6"/>
  <c r="AB147" i="6"/>
  <c r="AC147" i="6" s="1"/>
  <c r="AD147" i="6" s="1"/>
  <c r="AB146" i="6"/>
  <c r="AC146" i="6" s="1"/>
  <c r="AD146" i="6" s="1"/>
  <c r="AB145" i="6"/>
  <c r="AC145" i="6" s="1"/>
  <c r="AD145" i="6" s="1"/>
  <c r="AB144" i="6"/>
  <c r="AC144" i="6" s="1"/>
  <c r="AD144" i="6" s="1"/>
  <c r="AB143" i="6"/>
  <c r="AC143" i="6" s="1"/>
  <c r="AD143" i="6" s="1"/>
  <c r="AB142" i="6"/>
  <c r="AC142" i="6" s="1"/>
  <c r="AD142" i="6" s="1"/>
  <c r="AB141" i="6"/>
  <c r="AB140" i="6"/>
  <c r="AC140" i="6" s="1"/>
  <c r="AD140" i="6" s="1"/>
  <c r="AB139" i="6"/>
  <c r="AC139" i="6" s="1"/>
  <c r="AD139" i="6" s="1"/>
  <c r="AB138" i="6"/>
  <c r="AB137" i="6"/>
  <c r="AC137" i="6" s="1"/>
  <c r="AD137" i="6" s="1"/>
  <c r="AB136" i="6"/>
  <c r="AC136" i="6"/>
  <c r="AD136" i="6" s="1"/>
  <c r="AB135" i="6"/>
  <c r="AC135" i="6" s="1"/>
  <c r="AD135" i="6" s="1"/>
  <c r="AB134" i="6"/>
  <c r="AC134" i="6" s="1"/>
  <c r="AD134" i="6" s="1"/>
  <c r="AB133" i="6"/>
  <c r="AB132" i="6"/>
  <c r="AC132" i="6" s="1"/>
  <c r="AD132" i="6" s="1"/>
  <c r="AB131" i="6"/>
  <c r="AC131" i="6" s="1"/>
  <c r="AD131" i="6" s="1"/>
  <c r="AB130" i="6"/>
  <c r="AC130" i="6"/>
  <c r="AD130" i="6" s="1"/>
  <c r="AB129" i="6"/>
  <c r="AC129" i="6" s="1"/>
  <c r="AD129" i="6" s="1"/>
  <c r="AB128" i="6"/>
  <c r="AC128" i="6" s="1"/>
  <c r="AD128" i="6" s="1"/>
  <c r="AB127" i="6"/>
  <c r="AB126" i="6"/>
  <c r="AC126" i="6" s="1"/>
  <c r="AD126" i="6" s="1"/>
  <c r="AB125" i="6"/>
  <c r="AB124" i="6"/>
  <c r="AB123" i="6"/>
  <c r="AC123" i="6" s="1"/>
  <c r="AD123" i="6" s="1"/>
  <c r="AB122" i="6"/>
  <c r="AC122" i="6" s="1"/>
  <c r="AD122" i="6" s="1"/>
  <c r="AB121" i="6"/>
  <c r="AC121" i="6" s="1"/>
  <c r="AD121" i="6" s="1"/>
  <c r="AB120" i="6"/>
  <c r="AC120" i="6" s="1"/>
  <c r="AD120" i="6" s="1"/>
  <c r="AB119" i="6"/>
  <c r="AC119" i="6" s="1"/>
  <c r="AD119" i="6" s="1"/>
  <c r="AB118" i="6"/>
  <c r="AC118" i="6" s="1"/>
  <c r="AD118" i="6" s="1"/>
  <c r="AB117" i="6"/>
  <c r="AB116" i="6"/>
  <c r="AC116" i="6" s="1"/>
  <c r="AD116" i="6" s="1"/>
  <c r="AB114" i="6"/>
  <c r="AC114" i="6" s="1"/>
  <c r="AD114" i="6" s="1"/>
  <c r="AB113" i="6"/>
  <c r="AC113" i="6" s="1"/>
  <c r="AD113" i="6" s="1"/>
  <c r="AB112" i="6"/>
  <c r="AC112" i="6" s="1"/>
  <c r="AD112" i="6" s="1"/>
  <c r="AB111" i="6"/>
  <c r="AC111" i="6" s="1"/>
  <c r="AD111" i="6" s="1"/>
  <c r="AB110" i="6"/>
  <c r="AC110" i="6" s="1"/>
  <c r="AD110" i="6" s="1"/>
  <c r="AB109" i="6"/>
  <c r="AC109" i="6" s="1"/>
  <c r="AD109" i="6" s="1"/>
  <c r="AB108" i="6"/>
  <c r="AB107" i="6"/>
  <c r="AB106" i="6"/>
  <c r="AC106" i="6" s="1"/>
  <c r="AD106" i="6" s="1"/>
  <c r="AB105" i="6"/>
  <c r="AC105" i="6" s="1"/>
  <c r="AD105" i="6" s="1"/>
  <c r="AB104" i="6"/>
  <c r="AC104" i="6" s="1"/>
  <c r="AD104" i="6" s="1"/>
  <c r="AB103" i="6"/>
  <c r="AC103" i="6" s="1"/>
  <c r="AD103" i="6" s="1"/>
  <c r="AB102" i="6"/>
  <c r="AC102" i="6" s="1"/>
  <c r="AD102" i="6" s="1"/>
  <c r="AB101" i="6"/>
  <c r="AC101" i="6" s="1"/>
  <c r="AD101" i="6" s="1"/>
  <c r="AB100" i="6"/>
  <c r="AB99" i="6"/>
  <c r="AB98" i="6"/>
  <c r="AC98" i="6" s="1"/>
  <c r="AD98" i="6" s="1"/>
  <c r="AB97" i="6"/>
  <c r="AC97" i="6" s="1"/>
  <c r="AD97" i="6" s="1"/>
  <c r="AB96" i="6"/>
  <c r="AB95" i="6"/>
  <c r="AC95" i="6" s="1"/>
  <c r="AD95" i="6" s="1"/>
  <c r="AB94" i="6"/>
  <c r="AC94" i="6" s="1"/>
  <c r="AD94" i="6" s="1"/>
  <c r="AB93" i="6"/>
  <c r="AC93" i="6" s="1"/>
  <c r="AD93" i="6" s="1"/>
  <c r="AB92" i="6"/>
  <c r="AB91" i="6"/>
  <c r="AC91" i="6" s="1"/>
  <c r="AD91" i="6" s="1"/>
  <c r="AB90" i="6"/>
  <c r="AC90" i="6" s="1"/>
  <c r="AD90" i="6" s="1"/>
  <c r="AB89" i="6"/>
  <c r="AC89" i="6" s="1"/>
  <c r="AD89" i="6" s="1"/>
  <c r="AB88" i="6"/>
  <c r="AC88" i="6" s="1"/>
  <c r="AD88" i="6" s="1"/>
  <c r="AB87" i="6"/>
  <c r="AC87" i="6" s="1"/>
  <c r="AD87" i="6" s="1"/>
  <c r="AB86" i="6"/>
  <c r="AC86" i="6" s="1"/>
  <c r="AD86" i="6" s="1"/>
  <c r="AB85" i="6"/>
  <c r="AC85" i="6" s="1"/>
  <c r="AD85" i="6" s="1"/>
  <c r="AB84" i="6"/>
  <c r="AB83" i="6"/>
  <c r="AC83" i="6" s="1"/>
  <c r="AD83" i="6" s="1"/>
  <c r="AB82" i="6"/>
  <c r="AC82" i="6" s="1"/>
  <c r="AD82" i="6" s="1"/>
  <c r="AB81" i="6"/>
  <c r="AC81" i="6" s="1"/>
  <c r="AD81" i="6" s="1"/>
  <c r="AB80" i="6"/>
  <c r="AC80" i="6" s="1"/>
  <c r="AD80" i="6" s="1"/>
  <c r="AB79" i="6"/>
  <c r="AC79" i="6" s="1"/>
  <c r="AD79" i="6" s="1"/>
  <c r="AB78" i="6"/>
  <c r="AC78" i="6" s="1"/>
  <c r="AD78" i="6" s="1"/>
  <c r="AB77" i="6"/>
  <c r="AC77" i="6" s="1"/>
  <c r="AD77" i="6" s="1"/>
  <c r="AB76" i="6"/>
  <c r="AC76" i="6" s="1"/>
  <c r="AD76" i="6" s="1"/>
  <c r="AB75" i="6"/>
  <c r="AB74" i="6"/>
  <c r="AC74" i="6" s="1"/>
  <c r="AD74" i="6" s="1"/>
  <c r="AB73" i="6"/>
  <c r="AC73" i="6" s="1"/>
  <c r="AD73" i="6" s="1"/>
  <c r="AB72" i="6"/>
  <c r="AC72" i="6" s="1"/>
  <c r="AD72" i="6" s="1"/>
  <c r="AB71" i="6"/>
  <c r="AC71" i="6" s="1"/>
  <c r="AD71" i="6" s="1"/>
  <c r="AB70" i="6"/>
  <c r="AC70" i="6" s="1"/>
  <c r="AD70" i="6" s="1"/>
  <c r="AB69" i="6"/>
  <c r="AC69" i="6" s="1"/>
  <c r="AD69" i="6" s="1"/>
  <c r="AB68" i="6"/>
  <c r="AB67" i="6"/>
  <c r="AB66" i="6"/>
  <c r="AC66" i="6" s="1"/>
  <c r="AD66" i="6" s="1"/>
  <c r="AB65" i="6"/>
  <c r="AC65" i="6" s="1"/>
  <c r="AD65" i="6" s="1"/>
  <c r="AB64" i="6"/>
  <c r="AB63" i="6"/>
  <c r="AC63" i="6" s="1"/>
  <c r="AD63" i="6" s="1"/>
  <c r="AB62" i="6"/>
  <c r="AC62" i="6" s="1"/>
  <c r="AD62" i="6" s="1"/>
  <c r="AB61" i="6"/>
  <c r="AC61" i="6" s="1"/>
  <c r="AD61" i="6" s="1"/>
  <c r="AB60" i="6"/>
  <c r="AB58" i="6"/>
  <c r="AB57" i="6"/>
  <c r="AC57" i="6"/>
  <c r="AD57" i="6" s="1"/>
  <c r="AB56" i="6"/>
  <c r="AC56" i="6" s="1"/>
  <c r="AD56" i="6" s="1"/>
  <c r="AB55" i="6"/>
  <c r="AC55" i="6" s="1"/>
  <c r="AD55" i="6" s="1"/>
  <c r="AB54" i="6"/>
  <c r="AC54" i="6" s="1"/>
  <c r="AD54" i="6" s="1"/>
  <c r="AB53" i="6"/>
  <c r="AC53" i="6" s="1"/>
  <c r="AD53" i="6" s="1"/>
  <c r="AB52" i="6"/>
  <c r="AC52" i="6" s="1"/>
  <c r="AD52" i="6" s="1"/>
  <c r="AB51" i="6"/>
  <c r="AB50" i="6"/>
  <c r="AB49" i="6"/>
  <c r="AC49" i="6" s="1"/>
  <c r="AD49" i="6" s="1"/>
  <c r="AB48" i="6"/>
  <c r="AC48" i="6" s="1"/>
  <c r="AD48" i="6" s="1"/>
  <c r="AB47" i="6"/>
  <c r="AC47" i="6" s="1"/>
  <c r="AD47" i="6" s="1"/>
  <c r="AB46" i="6"/>
  <c r="AC46" i="6" s="1"/>
  <c r="AD46" i="6" s="1"/>
  <c r="AB45" i="6"/>
  <c r="AC45" i="6" s="1"/>
  <c r="AD45" i="6" s="1"/>
  <c r="AB44" i="6"/>
  <c r="AC44" i="6" s="1"/>
  <c r="AD44" i="6" s="1"/>
  <c r="AB43" i="6"/>
  <c r="AB42" i="6"/>
  <c r="AB41" i="6"/>
  <c r="AC41" i="6" s="1"/>
  <c r="AD41" i="6" s="1"/>
  <c r="AB40" i="6"/>
  <c r="AC40" i="6" s="1"/>
  <c r="AD40" i="6" s="1"/>
  <c r="AB39" i="6"/>
  <c r="AC39" i="6" s="1"/>
  <c r="AD39" i="6" s="1"/>
  <c r="AB38" i="6"/>
  <c r="AC38" i="6" s="1"/>
  <c r="AD38" i="6" s="1"/>
  <c r="AB37" i="6"/>
  <c r="AC37" i="6" s="1"/>
  <c r="AD37" i="6" s="1"/>
  <c r="AB36" i="6"/>
  <c r="AC36" i="6" s="1"/>
  <c r="AD36" i="6" s="1"/>
  <c r="AB35" i="6"/>
  <c r="AB34" i="6"/>
  <c r="AB33" i="6"/>
  <c r="AC33" i="6"/>
  <c r="AD33" i="6" s="1"/>
  <c r="AB32" i="6"/>
  <c r="AC32" i="6" s="1"/>
  <c r="AD32" i="6" s="1"/>
  <c r="AB31" i="6"/>
  <c r="AC31" i="6" s="1"/>
  <c r="AD31" i="6" s="1"/>
  <c r="AB30" i="6"/>
  <c r="AC30" i="6" s="1"/>
  <c r="AD30" i="6" s="1"/>
  <c r="AB29" i="6"/>
  <c r="AB28" i="6"/>
  <c r="AC28" i="6" s="1"/>
  <c r="AD28" i="6" s="1"/>
  <c r="AB27" i="6"/>
  <c r="AB26" i="6"/>
  <c r="AC26" i="6" s="1"/>
  <c r="AD26" i="6" s="1"/>
  <c r="AB24" i="6"/>
  <c r="AC24" i="6" s="1"/>
  <c r="AD24" i="6" s="1"/>
  <c r="AB23" i="6"/>
  <c r="AC23" i="6" s="1"/>
  <c r="AD23" i="6" s="1"/>
  <c r="AB22" i="6"/>
  <c r="AC22" i="6" s="1"/>
  <c r="AD22" i="6" s="1"/>
  <c r="AB21" i="6"/>
  <c r="AC21" i="6" s="1"/>
  <c r="AD21" i="6" s="1"/>
  <c r="AB20" i="6"/>
  <c r="AC20" i="6" s="1"/>
  <c r="AD20" i="6" s="1"/>
  <c r="AB19" i="6"/>
  <c r="AC19" i="6" s="1"/>
  <c r="AD19" i="6" s="1"/>
  <c r="AB18" i="6"/>
  <c r="AC18" i="6" s="1"/>
  <c r="AD18" i="6" s="1"/>
  <c r="AB17" i="6"/>
  <c r="AB16" i="6"/>
  <c r="AC16" i="6" s="1"/>
  <c r="AD16" i="6" s="1"/>
  <c r="AB15" i="6"/>
  <c r="AC15" i="6" s="1"/>
  <c r="AD15" i="6" s="1"/>
  <c r="AB14" i="6"/>
  <c r="AC14" i="6" s="1"/>
  <c r="AD14" i="6" s="1"/>
  <c r="AB13" i="6"/>
  <c r="AC13" i="6" s="1"/>
  <c r="AD13" i="6" s="1"/>
  <c r="AB12" i="6"/>
  <c r="AC12" i="6" s="1"/>
  <c r="AD12" i="6" s="1"/>
  <c r="AB11" i="6"/>
  <c r="AC11" i="6" s="1"/>
  <c r="AD11" i="6" s="1"/>
  <c r="AA60" i="4"/>
  <c r="AA148" i="4"/>
  <c r="AB148" i="4" s="1"/>
  <c r="AC148" i="4" s="1"/>
  <c r="AA149" i="4"/>
  <c r="AB149" i="4" s="1"/>
  <c r="AC149" i="4" s="1"/>
  <c r="AA150" i="4"/>
  <c r="AB150" i="4" s="1"/>
  <c r="AC150" i="4" s="1"/>
  <c r="AA151" i="4"/>
  <c r="AB151" i="4" s="1"/>
  <c r="AC151" i="4" s="1"/>
  <c r="AA152" i="4"/>
  <c r="AB152" i="4" s="1"/>
  <c r="AC152" i="4" s="1"/>
  <c r="AA153" i="4"/>
  <c r="AB153" i="4" s="1"/>
  <c r="AC153" i="4" s="1"/>
  <c r="AA154" i="4"/>
  <c r="AB154" i="4" s="1"/>
  <c r="AC154" i="4" s="1"/>
  <c r="AA155" i="4"/>
  <c r="AA156" i="4"/>
  <c r="AB156" i="4" s="1"/>
  <c r="AC156" i="4" s="1"/>
  <c r="AA158" i="4"/>
  <c r="AA159" i="4"/>
  <c r="AB159" i="4" s="1"/>
  <c r="AC159" i="4" s="1"/>
  <c r="AA160" i="4"/>
  <c r="AB160" i="4" s="1"/>
  <c r="AC160" i="4" s="1"/>
  <c r="AA161" i="4"/>
  <c r="AB161" i="4" s="1"/>
  <c r="AC161" i="4" s="1"/>
  <c r="AA162" i="4"/>
  <c r="AB162" i="4" s="1"/>
  <c r="AC162" i="4" s="1"/>
  <c r="AA163" i="4"/>
  <c r="AB163" i="4" s="1"/>
  <c r="AC163" i="4" s="1"/>
  <c r="AA164" i="4"/>
  <c r="AA165" i="4"/>
  <c r="AB165" i="4" s="1"/>
  <c r="AC165" i="4" s="1"/>
  <c r="AA166" i="4"/>
  <c r="AB166" i="4" s="1"/>
  <c r="AC166" i="4" s="1"/>
  <c r="AA167" i="4"/>
  <c r="AB167" i="4" s="1"/>
  <c r="AC167" i="4" s="1"/>
  <c r="AA168" i="4"/>
  <c r="AB168" i="4" s="1"/>
  <c r="AC168" i="4" s="1"/>
  <c r="AA169" i="4"/>
  <c r="AB169" i="4" s="1"/>
  <c r="AC169" i="4" s="1"/>
  <c r="AA170" i="4"/>
  <c r="AB170" i="4" s="1"/>
  <c r="AC170" i="4" s="1"/>
  <c r="AA171" i="4"/>
  <c r="AB171" i="4" s="1"/>
  <c r="AC171" i="4" s="1"/>
  <c r="AA172" i="4"/>
  <c r="AA173" i="4"/>
  <c r="AB173" i="4" s="1"/>
  <c r="AC173" i="4" s="1"/>
  <c r="AA174" i="4"/>
  <c r="AB174" i="4" s="1"/>
  <c r="AC174" i="4" s="1"/>
  <c r="AA175" i="4"/>
  <c r="AB175" i="4" s="1"/>
  <c r="AC175" i="4" s="1"/>
  <c r="AA176" i="4"/>
  <c r="AB176" i="4" s="1"/>
  <c r="AC176" i="4" s="1"/>
  <c r="AA177" i="4"/>
  <c r="AB177" i="4" s="1"/>
  <c r="AC177" i="4" s="1"/>
  <c r="AA178" i="4"/>
  <c r="AB178" i="4" s="1"/>
  <c r="AC178" i="4" s="1"/>
  <c r="AA179" i="4"/>
  <c r="AB179" i="4" s="1"/>
  <c r="AC179" i="4" s="1"/>
  <c r="AA180" i="4"/>
  <c r="AA181" i="4"/>
  <c r="AB181" i="4" s="1"/>
  <c r="AC181" i="4" s="1"/>
  <c r="AA182" i="4"/>
  <c r="AA183" i="4"/>
  <c r="AB183" i="4" s="1"/>
  <c r="AC183" i="4" s="1"/>
  <c r="AA184" i="4"/>
  <c r="AB184" i="4" s="1"/>
  <c r="AC184" i="4" s="1"/>
  <c r="AA185" i="4"/>
  <c r="AB185" i="4" s="1"/>
  <c r="AC185" i="4" s="1"/>
  <c r="AA186" i="4"/>
  <c r="AB186" i="4" s="1"/>
  <c r="AC186" i="4" s="1"/>
  <c r="AA187" i="4"/>
  <c r="AB187" i="4" s="1"/>
  <c r="AC187" i="4" s="1"/>
  <c r="AA188" i="4"/>
  <c r="AA189" i="4"/>
  <c r="AA190" i="4"/>
  <c r="AB190" i="4" s="1"/>
  <c r="AC190" i="4" s="1"/>
  <c r="AA191" i="4"/>
  <c r="AB191" i="4" s="1"/>
  <c r="AC191" i="4" s="1"/>
  <c r="AA192" i="4"/>
  <c r="AB192" i="4" s="1"/>
  <c r="AC192" i="4" s="1"/>
  <c r="AA193" i="4"/>
  <c r="AB193" i="4" s="1"/>
  <c r="AC193" i="4" s="1"/>
  <c r="AA195" i="4"/>
  <c r="AB195" i="4" s="1"/>
  <c r="AC195" i="4" s="1"/>
  <c r="AA196" i="4"/>
  <c r="AB196" i="4" s="1"/>
  <c r="AC196" i="4" s="1"/>
  <c r="AA197" i="4"/>
  <c r="AA198" i="4"/>
  <c r="AB198" i="4" s="1"/>
  <c r="AC198" i="4" s="1"/>
  <c r="AA199" i="4"/>
  <c r="AB199" i="4" s="1"/>
  <c r="AC199" i="4" s="1"/>
  <c r="AA200" i="4"/>
  <c r="AB200" i="4" s="1"/>
  <c r="AC200" i="4" s="1"/>
  <c r="AA201" i="4"/>
  <c r="AA202" i="4"/>
  <c r="AB202" i="4" s="1"/>
  <c r="AC202" i="4" s="1"/>
  <c r="AA203" i="4"/>
  <c r="AB203" i="4" s="1"/>
  <c r="AC203" i="4" s="1"/>
  <c r="AA204" i="4"/>
  <c r="AB204" i="4" s="1"/>
  <c r="AC204" i="4" s="1"/>
  <c r="AA205" i="4"/>
  <c r="AA206" i="4"/>
  <c r="AB206" i="4" s="1"/>
  <c r="AC206" i="4" s="1"/>
  <c r="AA207" i="4"/>
  <c r="AA208" i="4"/>
  <c r="AB208" i="4" s="1"/>
  <c r="AC208" i="4" s="1"/>
  <c r="AA209" i="4"/>
  <c r="AB209" i="4" s="1"/>
  <c r="AC209" i="4" s="1"/>
  <c r="AA210" i="4"/>
  <c r="AB210" i="4" s="1"/>
  <c r="AC210" i="4" s="1"/>
  <c r="AA211" i="4"/>
  <c r="AB211" i="4" s="1"/>
  <c r="AC211" i="4" s="1"/>
  <c r="AA212" i="4"/>
  <c r="AB212" i="4" s="1"/>
  <c r="AC212" i="4" s="1"/>
  <c r="AA213" i="4"/>
  <c r="AB213" i="4" s="1"/>
  <c r="AC213" i="4" s="1"/>
  <c r="AA214" i="4"/>
  <c r="AA215" i="4"/>
  <c r="AA216" i="4"/>
  <c r="AB216" i="4" s="1"/>
  <c r="AC216" i="4" s="1"/>
  <c r="AA217" i="4"/>
  <c r="AB217" i="4" s="1"/>
  <c r="AC217" i="4" s="1"/>
  <c r="AA218" i="4"/>
  <c r="AB218" i="4" s="1"/>
  <c r="AC218" i="4" s="1"/>
  <c r="AA219" i="4"/>
  <c r="AB219" i="4" s="1"/>
  <c r="AC219" i="4" s="1"/>
  <c r="AA220" i="4"/>
  <c r="AB220" i="4" s="1"/>
  <c r="AC220" i="4" s="1"/>
  <c r="AA221" i="4"/>
  <c r="AB221" i="4" s="1"/>
  <c r="AC221" i="4" s="1"/>
  <c r="AA222" i="4"/>
  <c r="AB222" i="4" s="1"/>
  <c r="AC222" i="4" s="1"/>
  <c r="AA223" i="4"/>
  <c r="AA224" i="4"/>
  <c r="AB224" i="4" s="1"/>
  <c r="AC224" i="4" s="1"/>
  <c r="AA225" i="4"/>
  <c r="AB225" i="4" s="1"/>
  <c r="AC225" i="4" s="1"/>
  <c r="AA226" i="4"/>
  <c r="AB226" i="4" s="1"/>
  <c r="AC226" i="4" s="1"/>
  <c r="AA227" i="4"/>
  <c r="AB227" i="4" s="1"/>
  <c r="AC227" i="4" s="1"/>
  <c r="AA228" i="4"/>
  <c r="AB228" i="4" s="1"/>
  <c r="AC228" i="4" s="1"/>
  <c r="AA229" i="4"/>
  <c r="AB229" i="4" s="1"/>
  <c r="AC229" i="4" s="1"/>
  <c r="AA230" i="4"/>
  <c r="AA231" i="4"/>
  <c r="AA232" i="4"/>
  <c r="AB232" i="4" s="1"/>
  <c r="AC232" i="4" s="1"/>
  <c r="AA233" i="4"/>
  <c r="AB233" i="4" s="1"/>
  <c r="AC233" i="4" s="1"/>
  <c r="AA234" i="4"/>
  <c r="AB234" i="4" s="1"/>
  <c r="AC234" i="4" s="1"/>
  <c r="AA235" i="4"/>
  <c r="AB235" i="4" s="1"/>
  <c r="AC235" i="4" s="1"/>
  <c r="AA236" i="4"/>
  <c r="AB236" i="4" s="1"/>
  <c r="AC236" i="4" s="1"/>
  <c r="AA237" i="4"/>
  <c r="AA238" i="4"/>
  <c r="AA239" i="4"/>
  <c r="AB239" i="4" s="1"/>
  <c r="AC239" i="4" s="1"/>
  <c r="AA240" i="4"/>
  <c r="AB240" i="4" s="1"/>
  <c r="AC240" i="4" s="1"/>
  <c r="AA241" i="4"/>
  <c r="AB241" i="4" s="1"/>
  <c r="AC241" i="4" s="1"/>
  <c r="AA242" i="4"/>
  <c r="AB242" i="4" s="1"/>
  <c r="AC242" i="4" s="1"/>
  <c r="AA243" i="4"/>
  <c r="AB243" i="4" s="1"/>
  <c r="AC243" i="4" s="1"/>
  <c r="AA244" i="4"/>
  <c r="AB244" i="4" s="1"/>
  <c r="AC244" i="4" s="1"/>
  <c r="AA245" i="4"/>
  <c r="AB245" i="4" s="1"/>
  <c r="AC245" i="4" s="1"/>
  <c r="AA246" i="4"/>
  <c r="AA247" i="4"/>
  <c r="AA248" i="4"/>
  <c r="AB248" i="4" s="1"/>
  <c r="AC248" i="4" s="1"/>
  <c r="AA249" i="4"/>
  <c r="AB249" i="4" s="1"/>
  <c r="AC249" i="4" s="1"/>
  <c r="AA250" i="4"/>
  <c r="AB250" i="4" s="1"/>
  <c r="AA251" i="4"/>
  <c r="AB251" i="4" s="1"/>
  <c r="AC251" i="4" s="1"/>
  <c r="AA252" i="4"/>
  <c r="AB252" i="4" s="1"/>
  <c r="AC252" i="4" s="1"/>
  <c r="AA253" i="4"/>
  <c r="AA254" i="4"/>
  <c r="AB254" i="4" s="1"/>
  <c r="AC254" i="4" s="1"/>
  <c r="AA256" i="4"/>
  <c r="AB256" i="4" s="1"/>
  <c r="AC256" i="4" s="1"/>
  <c r="AA257" i="4"/>
  <c r="AB257" i="4" s="1"/>
  <c r="AC257" i="4" s="1"/>
  <c r="AA258" i="4"/>
  <c r="AB258" i="4" s="1"/>
  <c r="AC258" i="4" s="1"/>
  <c r="AA259" i="4"/>
  <c r="AB259" i="4" s="1"/>
  <c r="AC259" i="4" s="1"/>
  <c r="AA260" i="4"/>
  <c r="AB260" i="4" s="1"/>
  <c r="AC260" i="4" s="1"/>
  <c r="AA261" i="4"/>
  <c r="AB261" i="4"/>
  <c r="AC261" i="4" s="1"/>
  <c r="AA262" i="4"/>
  <c r="AB262" i="4" s="1"/>
  <c r="AC262" i="4" s="1"/>
  <c r="AA263" i="4"/>
  <c r="AB263" i="4" s="1"/>
  <c r="AC263" i="4" s="1"/>
  <c r="AA264" i="4"/>
  <c r="AA265" i="4"/>
  <c r="AB265" i="4" s="1"/>
  <c r="AC265" i="4" s="1"/>
  <c r="AA266" i="4"/>
  <c r="AB266" i="4" s="1"/>
  <c r="AC266" i="4" s="1"/>
  <c r="AA267" i="4"/>
  <c r="AB267" i="4" s="1"/>
  <c r="AA268" i="4"/>
  <c r="AB268" i="4"/>
  <c r="AC268" i="4" s="1"/>
  <c r="AA269" i="4"/>
  <c r="AB269" i="4" s="1"/>
  <c r="AC269" i="4" s="1"/>
  <c r="AA270" i="4"/>
  <c r="AA271" i="4"/>
  <c r="AB271" i="4" s="1"/>
  <c r="AC271" i="4" s="1"/>
  <c r="AA272" i="4"/>
  <c r="AB272" i="4" s="1"/>
  <c r="AC272" i="4" s="1"/>
  <c r="AA273" i="4"/>
  <c r="AA274" i="4"/>
  <c r="AB274" i="4" s="1"/>
  <c r="AC274" i="4" s="1"/>
  <c r="AA275" i="4"/>
  <c r="AB275" i="4" s="1"/>
  <c r="AC275" i="4" s="1"/>
  <c r="AA276" i="4"/>
  <c r="AB276" i="4" s="1"/>
  <c r="AC276" i="4" s="1"/>
  <c r="AA277" i="4"/>
  <c r="AB277" i="4" s="1"/>
  <c r="AC277" i="4" s="1"/>
  <c r="AA278" i="4"/>
  <c r="AB278" i="4" s="1"/>
  <c r="AC278" i="4" s="1"/>
  <c r="AA279" i="4"/>
  <c r="AB279" i="4" s="1"/>
  <c r="AC279" i="4" s="1"/>
  <c r="AA280" i="4"/>
  <c r="AA281" i="4"/>
  <c r="AB281" i="4" s="1"/>
  <c r="AC281" i="4" s="1"/>
  <c r="AA282" i="4"/>
  <c r="AB282" i="4" s="1"/>
  <c r="AC282" i="4" s="1"/>
  <c r="AA283" i="4"/>
  <c r="AB283" i="4" s="1"/>
  <c r="AC283" i="4" s="1"/>
  <c r="AA284" i="4"/>
  <c r="AB284" i="4" s="1"/>
  <c r="AC284" i="4" s="1"/>
  <c r="AA285" i="4"/>
  <c r="AB285" i="4" s="1"/>
  <c r="AC285" i="4" s="1"/>
  <c r="AA286" i="4"/>
  <c r="AB286" i="4" s="1"/>
  <c r="AC286" i="4" s="1"/>
  <c r="AA287" i="4"/>
  <c r="AB287" i="4" s="1"/>
  <c r="AC287" i="4" s="1"/>
  <c r="AA288" i="4"/>
  <c r="AA289" i="4"/>
  <c r="AB289" i="4" s="1"/>
  <c r="AC289" i="4" s="1"/>
  <c r="AA291" i="4"/>
  <c r="AB291" i="4" s="1"/>
  <c r="AC291" i="4" s="1"/>
  <c r="AA292" i="4"/>
  <c r="AB292" i="4" s="1"/>
  <c r="AC292" i="4" s="1"/>
  <c r="AA293" i="4"/>
  <c r="AB293" i="4" s="1"/>
  <c r="AC293" i="4" s="1"/>
  <c r="AA294" i="4"/>
  <c r="AB294" i="4" s="1"/>
  <c r="AC294" i="4" s="1"/>
  <c r="AA295" i="4"/>
  <c r="AB295" i="4" s="1"/>
  <c r="AC295" i="4" s="1"/>
  <c r="AA296" i="4"/>
  <c r="AB296" i="4" s="1"/>
  <c r="AC296" i="4" s="1"/>
  <c r="AA297" i="4"/>
  <c r="AA298" i="4"/>
  <c r="AB298" i="4" s="1"/>
  <c r="AC298" i="4" s="1"/>
  <c r="AA299" i="4"/>
  <c r="AB299" i="4" s="1"/>
  <c r="AC299" i="4" s="1"/>
  <c r="AA300" i="4"/>
  <c r="AA301" i="4"/>
  <c r="AB301" i="4" s="1"/>
  <c r="AC301" i="4" s="1"/>
  <c r="AA302" i="4"/>
  <c r="AB302" i="4" s="1"/>
  <c r="AC302" i="4" s="1"/>
  <c r="AA303" i="4"/>
  <c r="AB303" i="4" s="1"/>
  <c r="AC303" i="4" s="1"/>
  <c r="AA304" i="4"/>
  <c r="AB304" i="4" s="1"/>
  <c r="AC304" i="4" s="1"/>
  <c r="AA305" i="4"/>
  <c r="AA306" i="4"/>
  <c r="AB306" i="4" s="1"/>
  <c r="AC306" i="4" s="1"/>
  <c r="AA307" i="4"/>
  <c r="AB307" i="4" s="1"/>
  <c r="AC307" i="4" s="1"/>
  <c r="AA308" i="4"/>
  <c r="AB308" i="4" s="1"/>
  <c r="AC308" i="4" s="1"/>
  <c r="AA309" i="4"/>
  <c r="AB309" i="4" s="1"/>
  <c r="AC309" i="4" s="1"/>
  <c r="AA310" i="4"/>
  <c r="AB310" i="4" s="1"/>
  <c r="AC310" i="4" s="1"/>
  <c r="AA311" i="4"/>
  <c r="AB311" i="4" s="1"/>
  <c r="AC311" i="4" s="1"/>
  <c r="AA312" i="4"/>
  <c r="AB312" i="4" s="1"/>
  <c r="AC312" i="4" s="1"/>
  <c r="AA313" i="4"/>
  <c r="AA314" i="4"/>
  <c r="AB314" i="4" s="1"/>
  <c r="AC314" i="4" s="1"/>
  <c r="AA315" i="4"/>
  <c r="AB315" i="4" s="1"/>
  <c r="AC315" i="4" s="1"/>
  <c r="AA316" i="4"/>
  <c r="AB316" i="4" s="1"/>
  <c r="AC316" i="4" s="1"/>
  <c r="AA317" i="4"/>
  <c r="AB317" i="4" s="1"/>
  <c r="AC317" i="4" s="1"/>
  <c r="AA318" i="4"/>
  <c r="AB318" i="4" s="1"/>
  <c r="AC318" i="4" s="1"/>
  <c r="AA319" i="4"/>
  <c r="AB319" i="4" s="1"/>
  <c r="AC319" i="4" s="1"/>
  <c r="AA320" i="4"/>
  <c r="AB320" i="4" s="1"/>
  <c r="AC320" i="4" s="1"/>
  <c r="AA321" i="4"/>
  <c r="AA322" i="4"/>
  <c r="AB322" i="4" s="1"/>
  <c r="AC322" i="4" s="1"/>
  <c r="AA323" i="4"/>
  <c r="AB323" i="4" s="1"/>
  <c r="AC323" i="4" s="1"/>
  <c r="AA324" i="4"/>
  <c r="AB324" i="4"/>
  <c r="AC324" i="4" s="1"/>
  <c r="AA326" i="4"/>
  <c r="AB326" i="4" s="1"/>
  <c r="AC326" i="4" s="1"/>
  <c r="AA327" i="4"/>
  <c r="AB327" i="4" s="1"/>
  <c r="AC327" i="4" s="1"/>
  <c r="AA328" i="4"/>
  <c r="AA329" i="4"/>
  <c r="AA330" i="4"/>
  <c r="AA331" i="4"/>
  <c r="AB331" i="4" s="1"/>
  <c r="AC331" i="4" s="1"/>
  <c r="AA332" i="4"/>
  <c r="AA333" i="4"/>
  <c r="AA334" i="4"/>
  <c r="AB334" i="4" s="1"/>
  <c r="AC334" i="4" s="1"/>
  <c r="AA336" i="4"/>
  <c r="AB336" i="4" s="1"/>
  <c r="AC336" i="4" s="1"/>
  <c r="AA337" i="4"/>
  <c r="AB337" i="4" s="1"/>
  <c r="AC337" i="4" s="1"/>
  <c r="AA338" i="4"/>
  <c r="AB338" i="4" s="1"/>
  <c r="AC338" i="4" s="1"/>
  <c r="AA339" i="4"/>
  <c r="AB339" i="4" s="1"/>
  <c r="AC339" i="4" s="1"/>
  <c r="AA340" i="4"/>
  <c r="AB340" i="4" s="1"/>
  <c r="AC340" i="4" s="1"/>
  <c r="AA341" i="4"/>
  <c r="AB341" i="4" s="1"/>
  <c r="AC341" i="4" s="1"/>
  <c r="AA342" i="4"/>
  <c r="AB342" i="4" s="1"/>
  <c r="AC342" i="4" s="1"/>
  <c r="AA343" i="4"/>
  <c r="AB343" i="4" s="1"/>
  <c r="AC343" i="4" s="1"/>
  <c r="AA344" i="4"/>
  <c r="AB344" i="4" s="1"/>
  <c r="AC344" i="4" s="1"/>
  <c r="AA345" i="4"/>
  <c r="AB345" i="4" s="1"/>
  <c r="AC345" i="4" s="1"/>
  <c r="AA346" i="4"/>
  <c r="AA347" i="4"/>
  <c r="AA348" i="4"/>
  <c r="AB348" i="4" s="1"/>
  <c r="AC348" i="4" s="1"/>
  <c r="AA349" i="4"/>
  <c r="AB349" i="4" s="1"/>
  <c r="AC349" i="4" s="1"/>
  <c r="AA350" i="4"/>
  <c r="AB350" i="4" s="1"/>
  <c r="AC350" i="4" s="1"/>
  <c r="AA351" i="4"/>
  <c r="AB351" i="4" s="1"/>
  <c r="AC351" i="4" s="1"/>
  <c r="AA352" i="4"/>
  <c r="AB352" i="4" s="1"/>
  <c r="AC352" i="4" s="1"/>
  <c r="AA353" i="4"/>
  <c r="AA354" i="4"/>
  <c r="AA355" i="4"/>
  <c r="AA356" i="4"/>
  <c r="AB356" i="4" s="1"/>
  <c r="AC356" i="4" s="1"/>
  <c r="AA357" i="4"/>
  <c r="AA358" i="4"/>
  <c r="AB358" i="4" s="1"/>
  <c r="AC358" i="4" s="1"/>
  <c r="AA359" i="4"/>
  <c r="AB359" i="4" s="1"/>
  <c r="AC359" i="4" s="1"/>
  <c r="AA360" i="4"/>
  <c r="AB360" i="4" s="1"/>
  <c r="AC360" i="4" s="1"/>
  <c r="AA361" i="4"/>
  <c r="AB361" i="4" s="1"/>
  <c r="AC361" i="4" s="1"/>
  <c r="AA362" i="4"/>
  <c r="AA363" i="4"/>
  <c r="AA364" i="4"/>
  <c r="AB364" i="4" s="1"/>
  <c r="AC364" i="4" s="1"/>
  <c r="AA365" i="4"/>
  <c r="AA366" i="4"/>
  <c r="AB366" i="4" s="1"/>
  <c r="AC366" i="4" s="1"/>
  <c r="AA367" i="4"/>
  <c r="AB367" i="4" s="1"/>
  <c r="AC367" i="4" s="1"/>
  <c r="AA369" i="4"/>
  <c r="AB369" i="4" s="1"/>
  <c r="AC369" i="4" s="1"/>
  <c r="AA370" i="4"/>
  <c r="AA371" i="4"/>
  <c r="AA372" i="4"/>
  <c r="AB372" i="4" s="1"/>
  <c r="AC372" i="4" s="1"/>
  <c r="AA373" i="4"/>
  <c r="AB373" i="4" s="1"/>
  <c r="AC373" i="4" s="1"/>
  <c r="AA374" i="4"/>
  <c r="AB374" i="4" s="1"/>
  <c r="AC374" i="4" s="1"/>
  <c r="AA376" i="4"/>
  <c r="AB376" i="4" s="1"/>
  <c r="AC376" i="4" s="1"/>
  <c r="AA377" i="4"/>
  <c r="AB377" i="4" s="1"/>
  <c r="AC377" i="4" s="1"/>
  <c r="AA378" i="4"/>
  <c r="AB378" i="4" s="1"/>
  <c r="AC378" i="4" s="1"/>
  <c r="AA379" i="4"/>
  <c r="AA380" i="4"/>
  <c r="AB380" i="4" s="1"/>
  <c r="AC380" i="4" s="1"/>
  <c r="AA381" i="4"/>
  <c r="AB381" i="4" s="1"/>
  <c r="AC381" i="4" s="1"/>
  <c r="AA382" i="4"/>
  <c r="AB382" i="4" s="1"/>
  <c r="AC382" i="4" s="1"/>
  <c r="AA383" i="4"/>
  <c r="AB383" i="4" s="1"/>
  <c r="AC383" i="4" s="1"/>
  <c r="AA384" i="4"/>
  <c r="AB384" i="4" s="1"/>
  <c r="AC384" i="4" s="1"/>
  <c r="AA385" i="4"/>
  <c r="AB385" i="4" s="1"/>
  <c r="AC385" i="4" s="1"/>
  <c r="AA386" i="4"/>
  <c r="AB386" i="4" s="1"/>
  <c r="AC386" i="4" s="1"/>
  <c r="AA387" i="4"/>
  <c r="AA388" i="4"/>
  <c r="AB388" i="4" s="1"/>
  <c r="AC388" i="4" s="1"/>
  <c r="AA389" i="4"/>
  <c r="AA390" i="4"/>
  <c r="AB390" i="4" s="1"/>
  <c r="AC390" i="4" s="1"/>
  <c r="AA391" i="4"/>
  <c r="AB391" i="4" s="1"/>
  <c r="AC391" i="4" s="1"/>
  <c r="AA392" i="4"/>
  <c r="AB392" i="4" s="1"/>
  <c r="AC392" i="4" s="1"/>
  <c r="AA393" i="4"/>
  <c r="AB393" i="4" s="1"/>
  <c r="AC393" i="4" s="1"/>
  <c r="AA394" i="4"/>
  <c r="AB394" i="4" s="1"/>
  <c r="AC394" i="4" s="1"/>
  <c r="AA396" i="4"/>
  <c r="AA397" i="4"/>
  <c r="AB397" i="4" s="1"/>
  <c r="AC397" i="4" s="1"/>
  <c r="AA398" i="4"/>
  <c r="AA399" i="4"/>
  <c r="AB399" i="4" s="1"/>
  <c r="AC399" i="4" s="1"/>
  <c r="AA400" i="4"/>
  <c r="AB400" i="4" s="1"/>
  <c r="AC400" i="4" s="1"/>
  <c r="AA401" i="4"/>
  <c r="AB401" i="4" s="1"/>
  <c r="AC401" i="4" s="1"/>
  <c r="AA402" i="4"/>
  <c r="AB402" i="4" s="1"/>
  <c r="AC402" i="4" s="1"/>
  <c r="AA403" i="4"/>
  <c r="AB403" i="4" s="1"/>
  <c r="AC403" i="4" s="1"/>
  <c r="AA404" i="4"/>
  <c r="AA405" i="4"/>
  <c r="AA406" i="4"/>
  <c r="AB406" i="4" s="1"/>
  <c r="AC406" i="4" s="1"/>
  <c r="AA407" i="4"/>
  <c r="AB407" i="4" s="1"/>
  <c r="AC407" i="4" s="1"/>
  <c r="AA408" i="4"/>
  <c r="AB408" i="4" s="1"/>
  <c r="AC408" i="4" s="1"/>
  <c r="AA409" i="4"/>
  <c r="AB409" i="4" s="1"/>
  <c r="AC409" i="4" s="1"/>
  <c r="AA410" i="4"/>
  <c r="AB410" i="4" s="1"/>
  <c r="AC410" i="4" s="1"/>
  <c r="AA411" i="4"/>
  <c r="AB411" i="4" s="1"/>
  <c r="AC411" i="4" s="1"/>
  <c r="AA412" i="4"/>
  <c r="AA413" i="4"/>
  <c r="AB413" i="4" s="1"/>
  <c r="AC413" i="4" s="1"/>
  <c r="AA414" i="4"/>
  <c r="AA415" i="4"/>
  <c r="AA416" i="4"/>
  <c r="AB416" i="4" s="1"/>
  <c r="AC416" i="4" s="1"/>
  <c r="AA417" i="4"/>
  <c r="AB417" i="4" s="1"/>
  <c r="AC417" i="4" s="1"/>
  <c r="AA418" i="4"/>
  <c r="AB418" i="4" s="1"/>
  <c r="AC418" i="4" s="1"/>
  <c r="AA419" i="4"/>
  <c r="AB419" i="4" s="1"/>
  <c r="AC419" i="4" s="1"/>
  <c r="AA420" i="4"/>
  <c r="AA421" i="4"/>
  <c r="AB421" i="4" s="1"/>
  <c r="AC421" i="4" s="1"/>
  <c r="AA422" i="4"/>
  <c r="AA424" i="4"/>
  <c r="AA425" i="4"/>
  <c r="AB425" i="4" s="1"/>
  <c r="AC425" i="4" s="1"/>
  <c r="AA426" i="4"/>
  <c r="AB426" i="4" s="1"/>
  <c r="AC426" i="4" s="1"/>
  <c r="AA427" i="4"/>
  <c r="AB427" i="4" s="1"/>
  <c r="AC427" i="4" s="1"/>
  <c r="AA428" i="4"/>
  <c r="AB428" i="4" s="1"/>
  <c r="AC428" i="4" s="1"/>
  <c r="AA429" i="4"/>
  <c r="AB429" i="4" s="1"/>
  <c r="AC429" i="4" s="1"/>
  <c r="AA430" i="4"/>
  <c r="AB430" i="4" s="1"/>
  <c r="AC430" i="4" s="1"/>
  <c r="AA431" i="4"/>
  <c r="AB431" i="4" s="1"/>
  <c r="AC431" i="4" s="1"/>
  <c r="AA432" i="4"/>
  <c r="AB432" i="4" s="1"/>
  <c r="AC432" i="4" s="1"/>
  <c r="AA433" i="4"/>
  <c r="AB433" i="4" s="1"/>
  <c r="AC433" i="4" s="1"/>
  <c r="AA434" i="4"/>
  <c r="AB434" i="4" s="1"/>
  <c r="AC434" i="4" s="1"/>
  <c r="AA435" i="4"/>
  <c r="AB435" i="4" s="1"/>
  <c r="AC435" i="4" s="1"/>
  <c r="AA436" i="4"/>
  <c r="AB436" i="4" s="1"/>
  <c r="AC436" i="4" s="1"/>
  <c r="AA437" i="4"/>
  <c r="AB437" i="4" s="1"/>
  <c r="AC437" i="4" s="1"/>
  <c r="AA438" i="4"/>
  <c r="AB438" i="4" s="1"/>
  <c r="AC438" i="4" s="1"/>
  <c r="AA439" i="4"/>
  <c r="AA440" i="4"/>
  <c r="AB440" i="4" s="1"/>
  <c r="AC440" i="4" s="1"/>
  <c r="AA441" i="4"/>
  <c r="AB441" i="4" s="1"/>
  <c r="AC441" i="4" s="1"/>
  <c r="AA442" i="4"/>
  <c r="AA443" i="4"/>
  <c r="AB443" i="4"/>
  <c r="AC443" i="4" s="1"/>
  <c r="AA444" i="4"/>
  <c r="AB444" i="4" s="1"/>
  <c r="AC444" i="4" s="1"/>
  <c r="AA445" i="4"/>
  <c r="AB445" i="4" s="1"/>
  <c r="AC445" i="4" s="1"/>
  <c r="AA446" i="4"/>
  <c r="AA447" i="4"/>
  <c r="AA448" i="4"/>
  <c r="AB448" i="4" s="1"/>
  <c r="AC448" i="4" s="1"/>
  <c r="AA449" i="4"/>
  <c r="AB449" i="4" s="1"/>
  <c r="AC449" i="4" s="1"/>
  <c r="AA450" i="4"/>
  <c r="AB450" i="4" s="1"/>
  <c r="AC450" i="4"/>
  <c r="AA451" i="4"/>
  <c r="AB451" i="4" s="1"/>
  <c r="AC451" i="4" s="1"/>
  <c r="AA452" i="4"/>
  <c r="AB452" i="4" s="1"/>
  <c r="AC452" i="4" s="1"/>
  <c r="AA453" i="4"/>
  <c r="AB453" i="4" s="1"/>
  <c r="AC453" i="4" s="1"/>
  <c r="AA454" i="4"/>
  <c r="AB454" i="4" s="1"/>
  <c r="AC454" i="4" s="1"/>
  <c r="AA455" i="4"/>
  <c r="AB455" i="4" s="1"/>
  <c r="AC455" i="4" s="1"/>
  <c r="AA456" i="4"/>
  <c r="AA457" i="4"/>
  <c r="AB457" i="4" s="1"/>
  <c r="AC457" i="4" s="1"/>
  <c r="AA458" i="4"/>
  <c r="AB458" i="4" s="1"/>
  <c r="AC458" i="4" s="1"/>
  <c r="AA459" i="4"/>
  <c r="AB459" i="4" s="1"/>
  <c r="AC459" i="4" s="1"/>
  <c r="AA460" i="4"/>
  <c r="AB460" i="4" s="1"/>
  <c r="AC460" i="4" s="1"/>
  <c r="AA461" i="4"/>
  <c r="AB461" i="4" s="1"/>
  <c r="AC461" i="4" s="1"/>
  <c r="AA462" i="4"/>
  <c r="AB462" i="4"/>
  <c r="AC462" i="4" s="1"/>
  <c r="AA463" i="4"/>
  <c r="AA464" i="4"/>
  <c r="AB464" i="4" s="1"/>
  <c r="AC464" i="4" s="1"/>
  <c r="AA465" i="4"/>
  <c r="AB465" i="4" s="1"/>
  <c r="AC465" i="4" s="1"/>
  <c r="AA466" i="4"/>
  <c r="AB466" i="4" s="1"/>
  <c r="AC466" i="4" s="1"/>
  <c r="AA467" i="4"/>
  <c r="AB467" i="4" s="1"/>
  <c r="AC467" i="4" s="1"/>
  <c r="AA468" i="4"/>
  <c r="AB468" i="4" s="1"/>
  <c r="AC468" i="4" s="1"/>
  <c r="AA469" i="4"/>
  <c r="AA470" i="4"/>
  <c r="AB470" i="4" s="1"/>
  <c r="AC470" i="4" s="1"/>
  <c r="AA471" i="4"/>
  <c r="AB471" i="4" s="1"/>
  <c r="AC471" i="4" s="1"/>
  <c r="AA472" i="4"/>
  <c r="AB472" i="4" s="1"/>
  <c r="AC472" i="4" s="1"/>
  <c r="AA473" i="4"/>
  <c r="AB473" i="4" s="1"/>
  <c r="AC473" i="4" s="1"/>
  <c r="AA474" i="4"/>
  <c r="AB474" i="4" s="1"/>
  <c r="AC474" i="4" s="1"/>
  <c r="AA475" i="4"/>
  <c r="AB475" i="4"/>
  <c r="AC475" i="4" s="1"/>
  <c r="AA476" i="4"/>
  <c r="AB476" i="4" s="1"/>
  <c r="AC476" i="4" s="1"/>
  <c r="AA477" i="4"/>
  <c r="AB477" i="4" s="1"/>
  <c r="AC477" i="4" s="1"/>
  <c r="AA478" i="4"/>
  <c r="AB478" i="4" s="1"/>
  <c r="AC478" i="4" s="1"/>
  <c r="AA480" i="4"/>
  <c r="AA481" i="4"/>
  <c r="AA482" i="4"/>
  <c r="AB482" i="4" s="1"/>
  <c r="AC482" i="4" s="1"/>
  <c r="AA483" i="4"/>
  <c r="AA484" i="4"/>
  <c r="AB484" i="4" s="1"/>
  <c r="AC484" i="4" s="1"/>
  <c r="AA485" i="4"/>
  <c r="AB485" i="4" s="1"/>
  <c r="AC485" i="4" s="1"/>
  <c r="AA486" i="4"/>
  <c r="AB486" i="4" s="1"/>
  <c r="AC486" i="4" s="1"/>
  <c r="AA487" i="4"/>
  <c r="AB487" i="4" s="1"/>
  <c r="AC487" i="4" s="1"/>
  <c r="AA488" i="4"/>
  <c r="AB488" i="4" s="1"/>
  <c r="AC488" i="4" s="1"/>
  <c r="AA489" i="4"/>
  <c r="AA490" i="4"/>
  <c r="AB490" i="4" s="1"/>
  <c r="AC490" i="4" s="1"/>
  <c r="AA491" i="4"/>
  <c r="AB491" i="4" s="1"/>
  <c r="AA492" i="4"/>
  <c r="AB492" i="4" s="1"/>
  <c r="AC492" i="4" s="1"/>
  <c r="AA493" i="4"/>
  <c r="AB493" i="4" s="1"/>
  <c r="AC493" i="4" s="1"/>
  <c r="AA494" i="4"/>
  <c r="AB494" i="4" s="1"/>
  <c r="AC494" i="4" s="1"/>
  <c r="AA495" i="4"/>
  <c r="AB495" i="4" s="1"/>
  <c r="AC495" i="4" s="1"/>
  <c r="AA496" i="4"/>
  <c r="AB496" i="4" s="1"/>
  <c r="AC496" i="4" s="1"/>
  <c r="AA497" i="4"/>
  <c r="AB497" i="4" s="1"/>
  <c r="AC497" i="4" s="1"/>
  <c r="AA498" i="4"/>
  <c r="AB498" i="4" s="1"/>
  <c r="AC498" i="4" s="1"/>
  <c r="AA499" i="4"/>
  <c r="AB499" i="4" s="1"/>
  <c r="AC499" i="4" s="1"/>
  <c r="AA500" i="4"/>
  <c r="AB500" i="4" s="1"/>
  <c r="AC500" i="4" s="1"/>
  <c r="AA501" i="4"/>
  <c r="AB501" i="4" s="1"/>
  <c r="AC501" i="4" s="1"/>
  <c r="AA502" i="4"/>
  <c r="AB502" i="4" s="1"/>
  <c r="AC502" i="4" s="1"/>
  <c r="AA503" i="4"/>
  <c r="AB503" i="4" s="1"/>
  <c r="AC503" i="4" s="1"/>
  <c r="AA504" i="4"/>
  <c r="AA505" i="4"/>
  <c r="AB505" i="4" s="1"/>
  <c r="AC505" i="4" s="1"/>
  <c r="AA506" i="4"/>
  <c r="AB506" i="4" s="1"/>
  <c r="AC506" i="4" s="1"/>
  <c r="AA507" i="4"/>
  <c r="AB507" i="4" s="1"/>
  <c r="AC507" i="4" s="1"/>
  <c r="AA508" i="4"/>
  <c r="AB508" i="4" s="1"/>
  <c r="AC508" i="4" s="1"/>
  <c r="AA509" i="4"/>
  <c r="AB509" i="4" s="1"/>
  <c r="AC509" i="4" s="1"/>
  <c r="AA510" i="4"/>
  <c r="AB510" i="4" s="1"/>
  <c r="AC510" i="4" s="1"/>
  <c r="AA511" i="4"/>
  <c r="AB511" i="4" s="1"/>
  <c r="AC511" i="4" s="1"/>
  <c r="AA512" i="4"/>
  <c r="AB512" i="4" s="1"/>
  <c r="AC512" i="4" s="1"/>
  <c r="AA513" i="4"/>
  <c r="AB513" i="4" s="1"/>
  <c r="AC513" i="4" s="1"/>
  <c r="AA514" i="4"/>
  <c r="AB514" i="4" s="1"/>
  <c r="AC514" i="4" s="1"/>
  <c r="AA515" i="4"/>
  <c r="AB515" i="4" s="1"/>
  <c r="AC515" i="4" s="1"/>
  <c r="AA516" i="4"/>
  <c r="AB516" i="4" s="1"/>
  <c r="AC516" i="4" s="1"/>
  <c r="AA517" i="4"/>
  <c r="AB517" i="4" s="1"/>
  <c r="AC517" i="4" s="1"/>
  <c r="AA518" i="4"/>
  <c r="AB518" i="4" s="1"/>
  <c r="AC518" i="4" s="1"/>
  <c r="AA519" i="4"/>
  <c r="AB519" i="4" s="1"/>
  <c r="AC519" i="4" s="1"/>
  <c r="AA520" i="4"/>
  <c r="AA522" i="4"/>
  <c r="AB522" i="4" s="1"/>
  <c r="AC522" i="4" s="1"/>
  <c r="AA523" i="4"/>
  <c r="AB523" i="4" s="1"/>
  <c r="AC523" i="4" s="1"/>
  <c r="AA524" i="4"/>
  <c r="AA525" i="4"/>
  <c r="AB525" i="4" s="1"/>
  <c r="AC525" i="4" s="1"/>
  <c r="AA526" i="4"/>
  <c r="AB526" i="4" s="1"/>
  <c r="AC526" i="4" s="1"/>
  <c r="AA527" i="4"/>
  <c r="AB527" i="4" s="1"/>
  <c r="AC527" i="4" s="1"/>
  <c r="AA528" i="4"/>
  <c r="AB528" i="4" s="1"/>
  <c r="AC528" i="4" s="1"/>
  <c r="AA529" i="4"/>
  <c r="AA530" i="4"/>
  <c r="AB530" i="4" s="1"/>
  <c r="AC530" i="4" s="1"/>
  <c r="AA531" i="4"/>
  <c r="AB531" i="4" s="1"/>
  <c r="AC531" i="4" s="1"/>
  <c r="AA532" i="4"/>
  <c r="AB532" i="4" s="1"/>
  <c r="AC532" i="4" s="1"/>
  <c r="AA533" i="4"/>
  <c r="AB533" i="4" s="1"/>
  <c r="AC533" i="4" s="1"/>
  <c r="AA534" i="4"/>
  <c r="AB534" i="4" s="1"/>
  <c r="AC534" i="4" s="1"/>
  <c r="AA535" i="4"/>
  <c r="AB535" i="4" s="1"/>
  <c r="AC535" i="4" s="1"/>
  <c r="AA536" i="4"/>
  <c r="AB536" i="4" s="1"/>
  <c r="AC536" i="4" s="1"/>
  <c r="AA537" i="4"/>
  <c r="AA538" i="4"/>
  <c r="AB538" i="4" s="1"/>
  <c r="AC538" i="4" s="1"/>
  <c r="AA539" i="4"/>
  <c r="AB539" i="4" s="1"/>
  <c r="AC539" i="4" s="1"/>
  <c r="AA540" i="4"/>
  <c r="AB540" i="4" s="1"/>
  <c r="AC540" i="4" s="1"/>
  <c r="AA541" i="4"/>
  <c r="AB541" i="4" s="1"/>
  <c r="AC541" i="4" s="1"/>
  <c r="AA542" i="4"/>
  <c r="AA543" i="4"/>
  <c r="AB543" i="4" s="1"/>
  <c r="AC543" i="4" s="1"/>
  <c r="AA544" i="4"/>
  <c r="AB544" i="4" s="1"/>
  <c r="AC544" i="4" s="1"/>
  <c r="AA545" i="4"/>
  <c r="AA546" i="4"/>
  <c r="AB546" i="4" s="1"/>
  <c r="AC546" i="4" s="1"/>
  <c r="AA547" i="4"/>
  <c r="AB547" i="4" s="1"/>
  <c r="AC547" i="4" s="1"/>
  <c r="AA548" i="4"/>
  <c r="AA549" i="4"/>
  <c r="AB549" i="4" s="1"/>
  <c r="AC549" i="4" s="1"/>
  <c r="AA550" i="4"/>
  <c r="AB550" i="4" s="1"/>
  <c r="AC550" i="4" s="1"/>
  <c r="AA551" i="4"/>
  <c r="AB551" i="4" s="1"/>
  <c r="AC551" i="4" s="1"/>
  <c r="AA552" i="4"/>
  <c r="AA553" i="4"/>
  <c r="AA554" i="4"/>
  <c r="AB554" i="4" s="1"/>
  <c r="AC554" i="4" s="1"/>
  <c r="AA555" i="4"/>
  <c r="AB555" i="4" s="1"/>
  <c r="AC555" i="4" s="1"/>
  <c r="AA556" i="4"/>
  <c r="AA557" i="4"/>
  <c r="AB557" i="4" s="1"/>
  <c r="AC557" i="4" s="1"/>
  <c r="AA558" i="4"/>
  <c r="AB558" i="4" s="1"/>
  <c r="AC558" i="4" s="1"/>
  <c r="AA560" i="4"/>
  <c r="AB560" i="4" s="1"/>
  <c r="AC560" i="4" s="1"/>
  <c r="AA561" i="4"/>
  <c r="AB561" i="4" s="1"/>
  <c r="AC561" i="4" s="1"/>
  <c r="AA562" i="4"/>
  <c r="AA563" i="4"/>
  <c r="AB563" i="4" s="1"/>
  <c r="AC563" i="4" s="1"/>
  <c r="AA564" i="4"/>
  <c r="AA565" i="4"/>
  <c r="AB565" i="4" s="1"/>
  <c r="AC565" i="4" s="1"/>
  <c r="AA566" i="4"/>
  <c r="AB566" i="4" s="1"/>
  <c r="AC566" i="4" s="1"/>
  <c r="AA567" i="4"/>
  <c r="AB567" i="4" s="1"/>
  <c r="AC567" i="4" s="1"/>
  <c r="AA568" i="4"/>
  <c r="AB568" i="4" s="1"/>
  <c r="AC568" i="4" s="1"/>
  <c r="AA569" i="4"/>
  <c r="AB569" i="4" s="1"/>
  <c r="AC569" i="4" s="1"/>
  <c r="AA570" i="4"/>
  <c r="AA571" i="4"/>
  <c r="AB571" i="4" s="1"/>
  <c r="AC571" i="4" s="1"/>
  <c r="AA572" i="4"/>
  <c r="AB572" i="4" s="1"/>
  <c r="AC572" i="4" s="1"/>
  <c r="AA573" i="4"/>
  <c r="AB573" i="4" s="1"/>
  <c r="AC573" i="4" s="1"/>
  <c r="AA574" i="4"/>
  <c r="AB574" i="4" s="1"/>
  <c r="AC574" i="4" s="1"/>
  <c r="AA575" i="4"/>
  <c r="AB575" i="4" s="1"/>
  <c r="AC575" i="4" s="1"/>
  <c r="AA576" i="4"/>
  <c r="AA577" i="4"/>
  <c r="AB577" i="4" s="1"/>
  <c r="AC577" i="4" s="1"/>
  <c r="AA578" i="4"/>
  <c r="AA579" i="4"/>
  <c r="AB579" i="4" s="1"/>
  <c r="AC579" i="4" s="1"/>
  <c r="AA580" i="4"/>
  <c r="AB580" i="4" s="1"/>
  <c r="AC580" i="4" s="1"/>
  <c r="AA581" i="4"/>
  <c r="AB581" i="4" s="1"/>
  <c r="AC581" i="4" s="1"/>
  <c r="AA582" i="4"/>
  <c r="AB582" i="4" s="1"/>
  <c r="AC582" i="4" s="1"/>
  <c r="AA583" i="4"/>
  <c r="AB583" i="4" s="1"/>
  <c r="AC583" i="4" s="1"/>
  <c r="AA584" i="4"/>
  <c r="AB584" i="4" s="1"/>
  <c r="AC584" i="4" s="1"/>
  <c r="AA585" i="4"/>
  <c r="AB585" i="4" s="1"/>
  <c r="AC585" i="4" s="1"/>
  <c r="AA586" i="4"/>
  <c r="AA117" i="4"/>
  <c r="AB117" i="4" s="1"/>
  <c r="AC117" i="4" s="1"/>
  <c r="AA118" i="4"/>
  <c r="AB118" i="4" s="1"/>
  <c r="AC118" i="4" s="1"/>
  <c r="AA119" i="4"/>
  <c r="AB119" i="4" s="1"/>
  <c r="AC119" i="4" s="1"/>
  <c r="AA120" i="4"/>
  <c r="AB120" i="4" s="1"/>
  <c r="AC120" i="4" s="1"/>
  <c r="AA121" i="4"/>
  <c r="AB121" i="4" s="1"/>
  <c r="AC121" i="4" s="1"/>
  <c r="AA122" i="4"/>
  <c r="AA123" i="4"/>
  <c r="AA124" i="4"/>
  <c r="AB124" i="4" s="1"/>
  <c r="AC124" i="4" s="1"/>
  <c r="AA125" i="4"/>
  <c r="AB125" i="4" s="1"/>
  <c r="AC125" i="4" s="1"/>
  <c r="AA126" i="4"/>
  <c r="AB126" i="4" s="1"/>
  <c r="AC126" i="4" s="1"/>
  <c r="AA127" i="4"/>
  <c r="AB127" i="4" s="1"/>
  <c r="AC127" i="4" s="1"/>
  <c r="AA128" i="4"/>
  <c r="AB128" i="4" s="1"/>
  <c r="AC128" i="4" s="1"/>
  <c r="AA129" i="4"/>
  <c r="AB129" i="4" s="1"/>
  <c r="AC129" i="4" s="1"/>
  <c r="AA130" i="4"/>
  <c r="AA131" i="4"/>
  <c r="AB131" i="4" s="1"/>
  <c r="AC131" i="4" s="1"/>
  <c r="AA132" i="4"/>
  <c r="AB132" i="4" s="1"/>
  <c r="AC132" i="4" s="1"/>
  <c r="AA133" i="4"/>
  <c r="AB133" i="4" s="1"/>
  <c r="AC133" i="4" s="1"/>
  <c r="AA134" i="4"/>
  <c r="AB134" i="4" s="1"/>
  <c r="AC134" i="4" s="1"/>
  <c r="AA135" i="4"/>
  <c r="AB135" i="4" s="1"/>
  <c r="AC135" i="4" s="1"/>
  <c r="AA136" i="4"/>
  <c r="AB136" i="4" s="1"/>
  <c r="AC136" i="4" s="1"/>
  <c r="AA137" i="4"/>
  <c r="AB137" i="4" s="1"/>
  <c r="AC137" i="4" s="1"/>
  <c r="AA138" i="4"/>
  <c r="AB138" i="4" s="1"/>
  <c r="AC138" i="4" s="1"/>
  <c r="AA139" i="4"/>
  <c r="AB139" i="4" s="1"/>
  <c r="AC139" i="4" s="1"/>
  <c r="AA140" i="4"/>
  <c r="AA141" i="4"/>
  <c r="AB141" i="4" s="1"/>
  <c r="AC141" i="4" s="1"/>
  <c r="AA142" i="4"/>
  <c r="AB142" i="4" s="1"/>
  <c r="AC142" i="4" s="1"/>
  <c r="AA143" i="4"/>
  <c r="AB143" i="4" s="1"/>
  <c r="AC143" i="4" s="1"/>
  <c r="AA144" i="4"/>
  <c r="AB144" i="4" s="1"/>
  <c r="AC144" i="4" s="1"/>
  <c r="AA145" i="4"/>
  <c r="AB145" i="4" s="1"/>
  <c r="AC145" i="4" s="1"/>
  <c r="AA146" i="4"/>
  <c r="AA147" i="4"/>
  <c r="AB147" i="4" s="1"/>
  <c r="AC147" i="4" s="1"/>
  <c r="AA116" i="4"/>
  <c r="AA62" i="4"/>
  <c r="AB62" i="4" s="1"/>
  <c r="AC62" i="4" s="1"/>
  <c r="AA63" i="4"/>
  <c r="AB63" i="4" s="1"/>
  <c r="AC63" i="4" s="1"/>
  <c r="AA64" i="4"/>
  <c r="AB64" i="4" s="1"/>
  <c r="AC64" i="4" s="1"/>
  <c r="AA65" i="4"/>
  <c r="AB65" i="4" s="1"/>
  <c r="AC65" i="4" s="1"/>
  <c r="AA66" i="4"/>
  <c r="AB66" i="4" s="1"/>
  <c r="AC66" i="4" s="1"/>
  <c r="AA67" i="4"/>
  <c r="AA68" i="4"/>
  <c r="AB68" i="4"/>
  <c r="AC68" i="4" s="1"/>
  <c r="AA69" i="4"/>
  <c r="AB69" i="4" s="1"/>
  <c r="AC69" i="4" s="1"/>
  <c r="AA70" i="4"/>
  <c r="AB70" i="4" s="1"/>
  <c r="AC70" i="4" s="1"/>
  <c r="AA71" i="4"/>
  <c r="AB71" i="4" s="1"/>
  <c r="AC71" i="4" s="1"/>
  <c r="AA72" i="4"/>
  <c r="AB72" i="4" s="1"/>
  <c r="AC72" i="4" s="1"/>
  <c r="AA73" i="4"/>
  <c r="AB73" i="4" s="1"/>
  <c r="AC73" i="4" s="1"/>
  <c r="AA74" i="4"/>
  <c r="AB74" i="4" s="1"/>
  <c r="AC74" i="4" s="1"/>
  <c r="AA75" i="4"/>
  <c r="AA76" i="4"/>
  <c r="AA77" i="4"/>
  <c r="AB77" i="4" s="1"/>
  <c r="AC77" i="4" s="1"/>
  <c r="AA78" i="4"/>
  <c r="AB78" i="4" s="1"/>
  <c r="AC78" i="4" s="1"/>
  <c r="AA79" i="4"/>
  <c r="AB79" i="4" s="1"/>
  <c r="AC79" i="4" s="1"/>
  <c r="AA80" i="4"/>
  <c r="AB80" i="4" s="1"/>
  <c r="AC80" i="4" s="1"/>
  <c r="AA81" i="4"/>
  <c r="AB81" i="4" s="1"/>
  <c r="AC81" i="4" s="1"/>
  <c r="AA82" i="4"/>
  <c r="AB82" i="4" s="1"/>
  <c r="AC82" i="4" s="1"/>
  <c r="AA83" i="4"/>
  <c r="AA84" i="4"/>
  <c r="AB84" i="4" s="1"/>
  <c r="AC84" i="4" s="1"/>
  <c r="AA85" i="4"/>
  <c r="AA86" i="4"/>
  <c r="AB86" i="4" s="1"/>
  <c r="AC86" i="4" s="1"/>
  <c r="AA87" i="4"/>
  <c r="AB87" i="4" s="1"/>
  <c r="AC87" i="4" s="1"/>
  <c r="AA88" i="4"/>
  <c r="AB88" i="4" s="1"/>
  <c r="AC88" i="4" s="1"/>
  <c r="AA89" i="4"/>
  <c r="AB89" i="4" s="1"/>
  <c r="AC89" i="4" s="1"/>
  <c r="AA90" i="4"/>
  <c r="AB90" i="4" s="1"/>
  <c r="AC90" i="4" s="1"/>
  <c r="AA91" i="4"/>
  <c r="AA92" i="4"/>
  <c r="AB92" i="4" s="1"/>
  <c r="AC92" i="4" s="1"/>
  <c r="AA93" i="4"/>
  <c r="AB93" i="4" s="1"/>
  <c r="AC93" i="4" s="1"/>
  <c r="AA94" i="4"/>
  <c r="AB94" i="4" s="1"/>
  <c r="AC94" i="4" s="1"/>
  <c r="AA95" i="4"/>
  <c r="AB95" i="4" s="1"/>
  <c r="AC95" i="4" s="1"/>
  <c r="AA96" i="4"/>
  <c r="AB96" i="4" s="1"/>
  <c r="AC96" i="4" s="1"/>
  <c r="AA97" i="4"/>
  <c r="AB97" i="4" s="1"/>
  <c r="AC97" i="4" s="1"/>
  <c r="AA98" i="4"/>
  <c r="AB98" i="4" s="1"/>
  <c r="AC98" i="4" s="1"/>
  <c r="AA99" i="4"/>
  <c r="AA100" i="4"/>
  <c r="AB100" i="4" s="1"/>
  <c r="AC100" i="4" s="1"/>
  <c r="AA101" i="4"/>
  <c r="AB101" i="4" s="1"/>
  <c r="AC101" i="4" s="1"/>
  <c r="AA102" i="4"/>
  <c r="AB102" i="4" s="1"/>
  <c r="AC102" i="4" s="1"/>
  <c r="AA103" i="4"/>
  <c r="AB103" i="4" s="1"/>
  <c r="AC103" i="4" s="1"/>
  <c r="AA104" i="4"/>
  <c r="AB104" i="4" s="1"/>
  <c r="AC104" i="4" s="1"/>
  <c r="AA105" i="4"/>
  <c r="AB105" i="4" s="1"/>
  <c r="AC105" i="4" s="1"/>
  <c r="AA106" i="4"/>
  <c r="AB106" i="4" s="1"/>
  <c r="AC106" i="4" s="1"/>
  <c r="AA107" i="4"/>
  <c r="AA108" i="4"/>
  <c r="AB108" i="4" s="1"/>
  <c r="AC108" i="4" s="1"/>
  <c r="AA109" i="4"/>
  <c r="AB109" i="4" s="1"/>
  <c r="AC109" i="4" s="1"/>
  <c r="AA110" i="4"/>
  <c r="AB110" i="4" s="1"/>
  <c r="AC110" i="4" s="1"/>
  <c r="AA111" i="4"/>
  <c r="AB111" i="4" s="1"/>
  <c r="AC111" i="4" s="1"/>
  <c r="AA112" i="4"/>
  <c r="AB112" i="4" s="1"/>
  <c r="AC112" i="4" s="1"/>
  <c r="AA113" i="4"/>
  <c r="AB113" i="4" s="1"/>
  <c r="AC113" i="4" s="1"/>
  <c r="AA114" i="4"/>
  <c r="AB114" i="4" s="1"/>
  <c r="AC114" i="4" s="1"/>
  <c r="AA61" i="4"/>
  <c r="AA27" i="4"/>
  <c r="AB27" i="4" s="1"/>
  <c r="AC27" i="4" s="1"/>
  <c r="AA28" i="4"/>
  <c r="AA29" i="4"/>
  <c r="AB29" i="4" s="1"/>
  <c r="AC29" i="4" s="1"/>
  <c r="AA30" i="4"/>
  <c r="AA31" i="4"/>
  <c r="AB31" i="4" s="1"/>
  <c r="AC31" i="4" s="1"/>
  <c r="AA32" i="4"/>
  <c r="AB32" i="4" s="1"/>
  <c r="AC32" i="4" s="1"/>
  <c r="AA33" i="4"/>
  <c r="AB33" i="4" s="1"/>
  <c r="AC33" i="4" s="1"/>
  <c r="AA34" i="4"/>
  <c r="AB34" i="4" s="1"/>
  <c r="AC34" i="4" s="1"/>
  <c r="AA35" i="4"/>
  <c r="AB35" i="4" s="1"/>
  <c r="AC35" i="4" s="1"/>
  <c r="AA36" i="4"/>
  <c r="AB36" i="4" s="1"/>
  <c r="AC36" i="4" s="1"/>
  <c r="AA37" i="4"/>
  <c r="AB37" i="4" s="1"/>
  <c r="AC37" i="4" s="1"/>
  <c r="AA38" i="4"/>
  <c r="AB38" i="4" s="1"/>
  <c r="AC38" i="4" s="1"/>
  <c r="AA39" i="4"/>
  <c r="AB39" i="4" s="1"/>
  <c r="AC39" i="4" s="1"/>
  <c r="AA40" i="4"/>
  <c r="AB40" i="4" s="1"/>
  <c r="AC40" i="4" s="1"/>
  <c r="AA41" i="4"/>
  <c r="AB41" i="4" s="1"/>
  <c r="AC41" i="4" s="1"/>
  <c r="AA42" i="4"/>
  <c r="AA43" i="4"/>
  <c r="AB43" i="4" s="1"/>
  <c r="AC43" i="4" s="1"/>
  <c r="AA44" i="4"/>
  <c r="AA45" i="4"/>
  <c r="AB45" i="4" s="1"/>
  <c r="AC45" i="4" s="1"/>
  <c r="AA46" i="4"/>
  <c r="AB46" i="4" s="1"/>
  <c r="AC46" i="4" s="1"/>
  <c r="AA47" i="4"/>
  <c r="AB47" i="4" s="1"/>
  <c r="AC47" i="4" s="1"/>
  <c r="AA48" i="4"/>
  <c r="AB48" i="4" s="1"/>
  <c r="AC48" i="4" s="1"/>
  <c r="AA49" i="4"/>
  <c r="AB49" i="4" s="1"/>
  <c r="AC49" i="4" s="1"/>
  <c r="AA50" i="4"/>
  <c r="AA51" i="4"/>
  <c r="AB51" i="4" s="1"/>
  <c r="AC51" i="4" s="1"/>
  <c r="AA52" i="4"/>
  <c r="AB52" i="4" s="1"/>
  <c r="AC52" i="4" s="1"/>
  <c r="AA53" i="4"/>
  <c r="AB53" i="4" s="1"/>
  <c r="AC53" i="4" s="1"/>
  <c r="AA54" i="4"/>
  <c r="AB54" i="4" s="1"/>
  <c r="AC54" i="4" s="1"/>
  <c r="AA55" i="4"/>
  <c r="AB55" i="4" s="1"/>
  <c r="AC55" i="4" s="1"/>
  <c r="AA56" i="4"/>
  <c r="AB56" i="4" s="1"/>
  <c r="AC56" i="4" s="1"/>
  <c r="AA57" i="4"/>
  <c r="AB57" i="4" s="1"/>
  <c r="AC57" i="4" s="1"/>
  <c r="AA58" i="4"/>
  <c r="AA26" i="4"/>
  <c r="AB26" i="4" s="1"/>
  <c r="AC26" i="4" s="1"/>
  <c r="AA12" i="4"/>
  <c r="AA13" i="4"/>
  <c r="AB13" i="4" s="1"/>
  <c r="AC13" i="4" s="1"/>
  <c r="AA14" i="4"/>
  <c r="AB14" i="4" s="1"/>
  <c r="AC14" i="4" s="1"/>
  <c r="AA15" i="4"/>
  <c r="AB15" i="4" s="1"/>
  <c r="AC15" i="4" s="1"/>
  <c r="AA16" i="4"/>
  <c r="AB16" i="4" s="1"/>
  <c r="AC16" i="4" s="1"/>
  <c r="AA17" i="4"/>
  <c r="AB17" i="4" s="1"/>
  <c r="AC17" i="4" s="1"/>
  <c r="AA18" i="4"/>
  <c r="AA19" i="4"/>
  <c r="AB19" i="4" s="1"/>
  <c r="AC19" i="4" s="1"/>
  <c r="AA20" i="4"/>
  <c r="AA21" i="4"/>
  <c r="AB21" i="4" s="1"/>
  <c r="AC21" i="4" s="1"/>
  <c r="AA22" i="4"/>
  <c r="AB22" i="4" s="1"/>
  <c r="AC22" i="4" s="1"/>
  <c r="AA23" i="4"/>
  <c r="AB23" i="4" s="1"/>
  <c r="AC23" i="4" s="1"/>
  <c r="AA24" i="4"/>
  <c r="AB24" i="4" s="1"/>
  <c r="AC24" i="4" s="1"/>
  <c r="AB10" i="4"/>
  <c r="AC10" i="4" s="1"/>
  <c r="AA11" i="4"/>
  <c r="AF10" i="5"/>
  <c r="AF11" i="5"/>
  <c r="AF12" i="5"/>
  <c r="AF13" i="5"/>
  <c r="AF14" i="5"/>
  <c r="AF15" i="5"/>
  <c r="AF16" i="5"/>
  <c r="AF17" i="5"/>
  <c r="AF18" i="5"/>
  <c r="AF19" i="5"/>
  <c r="AF20" i="5"/>
  <c r="AF21" i="5"/>
  <c r="AF22" i="5"/>
  <c r="AF23" i="5"/>
  <c r="AF24" i="5"/>
  <c r="AF25" i="5"/>
  <c r="AF26" i="5"/>
  <c r="AF27" i="5"/>
  <c r="AF28" i="5"/>
  <c r="AF29" i="5"/>
  <c r="AF30" i="5"/>
  <c r="AF31" i="5"/>
  <c r="AF32" i="5"/>
  <c r="AF33" i="5"/>
  <c r="AF34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G34" i="5"/>
  <c r="AC11" i="9"/>
  <c r="AD11" i="9" s="1"/>
  <c r="AE53" i="9"/>
  <c r="AC60" i="9"/>
  <c r="AD60" i="9" s="1"/>
  <c r="AE67" i="9"/>
  <c r="AE463" i="9"/>
  <c r="AE467" i="9"/>
  <c r="AE478" i="9"/>
  <c r="AE479" i="9"/>
  <c r="AE490" i="9"/>
  <c r="AE495" i="9"/>
  <c r="AE510" i="9"/>
  <c r="AE520" i="9"/>
  <c r="AE522" i="9"/>
  <c r="AE538" i="9"/>
  <c r="AE548" i="9"/>
  <c r="AE550" i="9"/>
  <c r="AE559" i="9"/>
  <c r="AE566" i="9"/>
  <c r="AE570" i="9"/>
  <c r="AE579" i="9"/>
  <c r="AE586" i="9"/>
  <c r="AG10" i="10"/>
  <c r="AH10" i="10"/>
  <c r="AG11" i="10"/>
  <c r="AH11" i="10"/>
  <c r="AG12" i="10"/>
  <c r="AH12" i="10"/>
  <c r="AG13" i="10"/>
  <c r="AG14" i="10"/>
  <c r="AG15" i="10"/>
  <c r="AG16" i="10"/>
  <c r="AG17" i="10"/>
  <c r="AG18" i="10"/>
  <c r="AG19" i="10"/>
  <c r="AG20" i="10"/>
  <c r="AG21" i="10"/>
  <c r="AG22" i="10"/>
  <c r="AG23" i="10"/>
  <c r="AG24" i="10"/>
  <c r="AG25" i="10"/>
  <c r="AG26" i="10"/>
  <c r="AG27" i="10"/>
  <c r="AG28" i="10"/>
  <c r="AG29" i="10"/>
  <c r="AG30" i="10"/>
  <c r="AG31" i="10"/>
  <c r="AG32" i="10"/>
  <c r="AG33" i="10"/>
  <c r="AG34" i="10"/>
  <c r="AG35" i="10"/>
  <c r="AG36" i="10"/>
  <c r="AG37" i="10"/>
  <c r="AG38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54" i="10"/>
  <c r="AG55" i="10"/>
  <c r="AG56" i="10"/>
  <c r="AG57" i="10"/>
  <c r="AG58" i="10"/>
  <c r="AG59" i="10"/>
  <c r="AG60" i="10"/>
  <c r="AG61" i="10"/>
  <c r="AG62" i="10"/>
  <c r="AG63" i="10"/>
  <c r="AG64" i="10"/>
  <c r="AG65" i="10"/>
  <c r="AG66" i="10"/>
  <c r="AG67" i="10"/>
  <c r="AG68" i="10"/>
  <c r="AG69" i="10"/>
  <c r="AG70" i="10"/>
  <c r="AG71" i="10"/>
  <c r="AG72" i="10"/>
  <c r="AG73" i="10"/>
  <c r="AG74" i="10"/>
  <c r="AG75" i="10"/>
  <c r="AG76" i="10"/>
  <c r="AG77" i="10"/>
  <c r="AG78" i="10"/>
  <c r="AG79" i="10"/>
  <c r="AG80" i="10"/>
  <c r="AG81" i="10"/>
  <c r="AG82" i="10"/>
  <c r="AG83" i="10"/>
  <c r="AG84" i="10"/>
  <c r="AG85" i="10"/>
  <c r="AG86" i="10"/>
  <c r="AG87" i="10"/>
  <c r="AG88" i="10"/>
  <c r="AG89" i="10"/>
  <c r="AG90" i="10"/>
  <c r="AG91" i="10"/>
  <c r="AG92" i="10"/>
  <c r="AG93" i="10"/>
  <c r="AG94" i="10"/>
  <c r="AG95" i="10"/>
  <c r="AG96" i="10"/>
  <c r="AG97" i="10"/>
  <c r="AG98" i="10"/>
  <c r="AG99" i="10"/>
  <c r="AG100" i="10"/>
  <c r="AG101" i="10"/>
  <c r="AG102" i="10"/>
  <c r="AG103" i="10"/>
  <c r="AG104" i="10"/>
  <c r="AG105" i="10"/>
  <c r="AG106" i="10"/>
  <c r="AG107" i="10"/>
  <c r="AG108" i="10"/>
  <c r="AG109" i="10"/>
  <c r="AG110" i="10"/>
  <c r="AG111" i="10"/>
  <c r="AG112" i="10"/>
  <c r="AG113" i="10"/>
  <c r="AG114" i="10"/>
  <c r="AG115" i="10"/>
  <c r="AG116" i="10"/>
  <c r="AG117" i="10"/>
  <c r="AG118" i="10"/>
  <c r="AG119" i="10"/>
  <c r="AG120" i="10"/>
  <c r="AG121" i="10"/>
  <c r="AG122" i="10"/>
  <c r="AG123" i="10"/>
  <c r="AG124" i="10"/>
  <c r="AG125" i="10"/>
  <c r="AG126" i="10"/>
  <c r="AG127" i="10"/>
  <c r="AG128" i="10"/>
  <c r="AG129" i="10"/>
  <c r="AG130" i="10"/>
  <c r="AG131" i="10"/>
  <c r="AG132" i="10"/>
  <c r="AG133" i="10"/>
  <c r="AG134" i="10"/>
  <c r="AG135" i="10"/>
  <c r="AG136" i="10"/>
  <c r="AG137" i="10"/>
  <c r="AG138" i="10"/>
  <c r="AG139" i="10"/>
  <c r="AG140" i="10"/>
  <c r="AG141" i="10"/>
  <c r="AG142" i="10"/>
  <c r="AG143" i="10"/>
  <c r="AG144" i="10"/>
  <c r="AG145" i="10"/>
  <c r="AG146" i="10"/>
  <c r="AG147" i="10"/>
  <c r="AG148" i="10"/>
  <c r="AG149" i="10"/>
  <c r="AG150" i="10"/>
  <c r="AG151" i="10"/>
  <c r="AG152" i="10"/>
  <c r="AG153" i="10"/>
  <c r="AG154" i="10"/>
  <c r="AG155" i="10"/>
  <c r="AG156" i="10"/>
  <c r="AG157" i="10"/>
  <c r="AG158" i="10"/>
  <c r="AG159" i="10"/>
  <c r="AG160" i="10"/>
  <c r="AG161" i="10"/>
  <c r="AG162" i="10"/>
  <c r="AG163" i="10"/>
  <c r="AG164" i="10"/>
  <c r="AG165" i="10"/>
  <c r="AG166" i="10"/>
  <c r="AG167" i="10"/>
  <c r="AG168" i="10"/>
  <c r="AG169" i="10"/>
  <c r="AG170" i="10"/>
  <c r="AG171" i="10"/>
  <c r="AG172" i="10"/>
  <c r="AG173" i="10"/>
  <c r="AG174" i="10"/>
  <c r="AG175" i="10"/>
  <c r="AG176" i="10"/>
  <c r="AG177" i="10"/>
  <c r="AG178" i="10"/>
  <c r="AG179" i="10"/>
  <c r="AG180" i="10"/>
  <c r="AG181" i="10"/>
  <c r="AG182" i="10"/>
  <c r="AG183" i="10"/>
  <c r="AG184" i="10"/>
  <c r="AG185" i="10"/>
  <c r="AG186" i="10"/>
  <c r="AG187" i="10"/>
  <c r="AG188" i="10"/>
  <c r="AG189" i="10"/>
  <c r="AG190" i="10"/>
  <c r="AG191" i="10"/>
  <c r="AG192" i="10"/>
  <c r="AG193" i="10"/>
  <c r="AG194" i="10"/>
  <c r="AG195" i="10"/>
  <c r="AG196" i="10"/>
  <c r="AG197" i="10"/>
  <c r="AG198" i="10"/>
  <c r="AG199" i="10"/>
  <c r="AG200" i="10"/>
  <c r="AG201" i="10"/>
  <c r="AG202" i="10"/>
  <c r="AG203" i="10"/>
  <c r="AG204" i="10"/>
  <c r="AG205" i="10"/>
  <c r="AG206" i="10"/>
  <c r="AG207" i="10"/>
  <c r="AG208" i="10"/>
  <c r="AG209" i="10"/>
  <c r="AG210" i="10"/>
  <c r="AG211" i="10"/>
  <c r="AG212" i="10"/>
  <c r="AG213" i="10"/>
  <c r="AG214" i="10"/>
  <c r="AG215" i="10"/>
  <c r="AG216" i="10"/>
  <c r="AG217" i="10"/>
  <c r="AG218" i="10"/>
  <c r="AG219" i="10"/>
  <c r="AG220" i="10"/>
  <c r="AG221" i="10"/>
  <c r="AG222" i="10"/>
  <c r="AG223" i="10"/>
  <c r="AG224" i="10"/>
  <c r="AG225" i="10"/>
  <c r="AG226" i="10"/>
  <c r="AG227" i="10"/>
  <c r="AG228" i="10"/>
  <c r="AG229" i="10"/>
  <c r="AG230" i="10"/>
  <c r="AG231" i="10"/>
  <c r="AG232" i="10"/>
  <c r="AG233" i="10"/>
  <c r="AG234" i="10"/>
  <c r="AG235" i="10"/>
  <c r="AG236" i="10"/>
  <c r="AG237" i="10"/>
  <c r="AG238" i="10"/>
  <c r="AG239" i="10"/>
  <c r="AG240" i="10"/>
  <c r="AG241" i="10"/>
  <c r="AG242" i="10"/>
  <c r="AG243" i="10"/>
  <c r="AG244" i="10"/>
  <c r="AG245" i="10"/>
  <c r="AG246" i="10"/>
  <c r="AG247" i="10"/>
  <c r="AG248" i="10"/>
  <c r="AG249" i="10"/>
  <c r="AG250" i="10"/>
  <c r="AG251" i="10"/>
  <c r="AG252" i="10"/>
  <c r="AG253" i="10"/>
  <c r="AG254" i="10"/>
  <c r="AG255" i="10"/>
  <c r="AG256" i="10"/>
  <c r="AG257" i="10"/>
  <c r="AG258" i="10"/>
  <c r="AG259" i="10"/>
  <c r="AG260" i="10"/>
  <c r="AG261" i="10"/>
  <c r="AG262" i="10"/>
  <c r="AG263" i="10"/>
  <c r="AG264" i="10"/>
  <c r="AG265" i="10"/>
  <c r="AG266" i="10"/>
  <c r="AG267" i="10"/>
  <c r="AG268" i="10"/>
  <c r="AG269" i="10"/>
  <c r="AG270" i="10"/>
  <c r="AG271" i="10"/>
  <c r="AG272" i="10"/>
  <c r="AG273" i="10"/>
  <c r="AG274" i="10"/>
  <c r="AG275" i="10"/>
  <c r="AG276" i="10"/>
  <c r="AG277" i="10"/>
  <c r="AG278" i="10"/>
  <c r="AG279" i="10"/>
  <c r="AG280" i="10"/>
  <c r="AG281" i="10"/>
  <c r="AG282" i="10"/>
  <c r="AG283" i="10"/>
  <c r="AG284" i="10"/>
  <c r="AG285" i="10"/>
  <c r="AG286" i="10"/>
  <c r="AG287" i="10"/>
  <c r="AG288" i="10"/>
  <c r="AG289" i="10"/>
  <c r="AG290" i="10"/>
  <c r="AG291" i="10"/>
  <c r="AG292" i="10"/>
  <c r="AG293" i="10"/>
  <c r="AG294" i="10"/>
  <c r="AG295" i="10"/>
  <c r="AG296" i="10"/>
  <c r="AG297" i="10"/>
  <c r="AG298" i="10"/>
  <c r="AG299" i="10"/>
  <c r="AG300" i="10"/>
  <c r="AG301" i="10"/>
  <c r="AG302" i="10"/>
  <c r="AG303" i="10"/>
  <c r="AG304" i="10"/>
  <c r="AG305" i="10"/>
  <c r="AG306" i="10"/>
  <c r="AG307" i="10"/>
  <c r="AG308" i="10"/>
  <c r="AG309" i="10"/>
  <c r="AG310" i="10"/>
  <c r="AG311" i="10"/>
  <c r="AG312" i="10"/>
  <c r="AG313" i="10"/>
  <c r="AG314" i="10"/>
  <c r="AG315" i="10"/>
  <c r="AG316" i="10"/>
  <c r="AG317" i="10"/>
  <c r="AG318" i="10"/>
  <c r="AG319" i="10"/>
  <c r="AG320" i="10"/>
  <c r="AG321" i="10"/>
  <c r="AG322" i="10"/>
  <c r="AG323" i="10"/>
  <c r="AG324" i="10"/>
  <c r="AG325" i="10"/>
  <c r="AG326" i="10"/>
  <c r="AG327" i="10"/>
  <c r="AG328" i="10"/>
  <c r="AG329" i="10"/>
  <c r="AG330" i="10"/>
  <c r="AG331" i="10"/>
  <c r="AG332" i="10"/>
  <c r="AG333" i="10"/>
  <c r="AG334" i="10"/>
  <c r="AG335" i="10"/>
  <c r="AG336" i="10"/>
  <c r="AG337" i="10"/>
  <c r="AG338" i="10"/>
  <c r="AG339" i="10"/>
  <c r="AG340" i="10"/>
  <c r="AG341" i="10"/>
  <c r="AG342" i="10"/>
  <c r="AG343" i="10"/>
  <c r="AG344" i="10"/>
  <c r="AG345" i="10"/>
  <c r="AG346" i="10"/>
  <c r="AG347" i="10"/>
  <c r="AG348" i="10"/>
  <c r="AG349" i="10"/>
  <c r="AG350" i="10"/>
  <c r="AG351" i="10"/>
  <c r="AG352" i="10"/>
  <c r="AG353" i="10"/>
  <c r="AG354" i="10"/>
  <c r="AG355" i="10"/>
  <c r="AG356" i="10"/>
  <c r="AG357" i="10"/>
  <c r="AG358" i="10"/>
  <c r="AG359" i="10"/>
  <c r="AG360" i="10"/>
  <c r="AG361" i="10"/>
  <c r="AG362" i="10"/>
  <c r="AG363" i="10"/>
  <c r="AG364" i="10"/>
  <c r="AG365" i="10"/>
  <c r="AG366" i="10"/>
  <c r="AG367" i="10"/>
  <c r="AG368" i="10"/>
  <c r="AG369" i="10"/>
  <c r="AG370" i="10"/>
  <c r="AG371" i="10"/>
  <c r="AG372" i="10"/>
  <c r="AG373" i="10"/>
  <c r="AG374" i="10"/>
  <c r="AG375" i="10"/>
  <c r="AG376" i="10"/>
  <c r="AG377" i="10"/>
  <c r="AG378" i="10"/>
  <c r="AG379" i="10"/>
  <c r="AG380" i="10"/>
  <c r="AG381" i="10"/>
  <c r="AG382" i="10"/>
  <c r="AG383" i="10"/>
  <c r="AG384" i="10"/>
  <c r="AG385" i="10"/>
  <c r="AG386" i="10"/>
  <c r="AG387" i="10"/>
  <c r="AG388" i="10"/>
  <c r="AG389" i="10"/>
  <c r="AG390" i="10"/>
  <c r="AG391" i="10"/>
  <c r="AG392" i="10"/>
  <c r="AG393" i="10"/>
  <c r="AG394" i="10"/>
  <c r="AG395" i="10"/>
  <c r="AG396" i="10"/>
  <c r="AG397" i="10"/>
  <c r="AG398" i="10"/>
  <c r="AG399" i="10"/>
  <c r="AG400" i="10"/>
  <c r="AG401" i="10"/>
  <c r="AG402" i="10"/>
  <c r="AG403" i="10"/>
  <c r="AG404" i="10"/>
  <c r="AG405" i="10"/>
  <c r="AG406" i="10"/>
  <c r="AG407" i="10"/>
  <c r="AG408" i="10"/>
  <c r="AG409" i="10"/>
  <c r="AG410" i="10"/>
  <c r="AG411" i="10"/>
  <c r="AG412" i="10"/>
  <c r="AG413" i="10"/>
  <c r="AG414" i="10"/>
  <c r="AG415" i="10"/>
  <c r="AG416" i="10"/>
  <c r="AG417" i="10"/>
  <c r="AG418" i="10"/>
  <c r="AG419" i="10"/>
  <c r="AG420" i="10"/>
  <c r="AG421" i="10"/>
  <c r="AG422" i="10"/>
  <c r="AG423" i="10"/>
  <c r="AG424" i="10"/>
  <c r="AG425" i="10"/>
  <c r="AG426" i="10"/>
  <c r="AG427" i="10"/>
  <c r="AG428" i="10"/>
  <c r="AG429" i="10"/>
  <c r="AG430" i="10"/>
  <c r="AG431" i="10"/>
  <c r="AG432" i="10"/>
  <c r="AG433" i="10"/>
  <c r="AG434" i="10"/>
  <c r="AG435" i="10"/>
  <c r="AG436" i="10"/>
  <c r="AG437" i="10"/>
  <c r="AG438" i="10"/>
  <c r="AG439" i="10"/>
  <c r="AG440" i="10"/>
  <c r="AG441" i="10"/>
  <c r="AG442" i="10"/>
  <c r="AG443" i="10"/>
  <c r="AG444" i="10"/>
  <c r="AG445" i="10"/>
  <c r="AG446" i="10"/>
  <c r="AG447" i="10"/>
  <c r="AG448" i="10"/>
  <c r="AG449" i="10"/>
  <c r="AG450" i="10"/>
  <c r="AG451" i="10"/>
  <c r="AG452" i="10"/>
  <c r="AG453" i="10"/>
  <c r="AG454" i="10"/>
  <c r="AG455" i="10"/>
  <c r="AG456" i="10"/>
  <c r="AG457" i="10"/>
  <c r="AG458" i="10"/>
  <c r="AG459" i="10"/>
  <c r="AG460" i="10"/>
  <c r="AG461" i="10"/>
  <c r="AG462" i="10"/>
  <c r="AG463" i="10"/>
  <c r="AG464" i="10"/>
  <c r="AG465" i="10"/>
  <c r="AG466" i="10"/>
  <c r="AG467" i="10"/>
  <c r="AG468" i="10"/>
  <c r="AG469" i="10"/>
  <c r="AG470" i="10"/>
  <c r="AG471" i="10"/>
  <c r="AG472" i="10"/>
  <c r="AG473" i="10"/>
  <c r="AG474" i="10"/>
  <c r="AG475" i="10"/>
  <c r="AG476" i="10"/>
  <c r="AG477" i="10"/>
  <c r="AG478" i="10"/>
  <c r="AG479" i="10"/>
  <c r="AG480" i="10"/>
  <c r="AG481" i="10"/>
  <c r="AG482" i="10"/>
  <c r="AG483" i="10"/>
  <c r="AG484" i="10"/>
  <c r="AG485" i="10"/>
  <c r="AG486" i="10"/>
  <c r="AG487" i="10"/>
  <c r="AG488" i="10"/>
  <c r="AG489" i="10"/>
  <c r="AG490" i="10"/>
  <c r="AG491" i="10"/>
  <c r="AG492" i="10"/>
  <c r="AG493" i="10"/>
  <c r="AG494" i="10"/>
  <c r="AG495" i="10"/>
  <c r="AG496" i="10"/>
  <c r="AG497" i="10"/>
  <c r="AG498" i="10"/>
  <c r="AG499" i="10"/>
  <c r="AG500" i="10"/>
  <c r="AG501" i="10"/>
  <c r="AG502" i="10"/>
  <c r="AG503" i="10"/>
  <c r="AG504" i="10"/>
  <c r="AG505" i="10"/>
  <c r="AG506" i="10"/>
  <c r="AG507" i="10"/>
  <c r="AG508" i="10"/>
  <c r="AG509" i="10"/>
  <c r="AG510" i="10"/>
  <c r="AG511" i="10"/>
  <c r="AG512" i="10"/>
  <c r="AG513" i="10"/>
  <c r="AG514" i="10"/>
  <c r="AG515" i="10"/>
  <c r="AG516" i="10"/>
  <c r="AG517" i="10"/>
  <c r="AG518" i="10"/>
  <c r="AG519" i="10"/>
  <c r="AG520" i="10"/>
  <c r="AG521" i="10"/>
  <c r="AG522" i="10"/>
  <c r="AG523" i="10"/>
  <c r="AG524" i="10"/>
  <c r="AG525" i="10"/>
  <c r="AG526" i="10"/>
  <c r="AG527" i="10"/>
  <c r="AG528" i="10"/>
  <c r="AG529" i="10"/>
  <c r="AG530" i="10"/>
  <c r="AG531" i="10"/>
  <c r="AG532" i="10"/>
  <c r="AG533" i="10"/>
  <c r="AG534" i="10"/>
  <c r="AG535" i="10"/>
  <c r="AG536" i="10"/>
  <c r="AG537" i="10"/>
  <c r="AG538" i="10"/>
  <c r="AG539" i="10"/>
  <c r="AG540" i="10"/>
  <c r="AG541" i="10"/>
  <c r="AG542" i="10"/>
  <c r="AG543" i="10"/>
  <c r="AG544" i="10"/>
  <c r="AG545" i="10"/>
  <c r="AG546" i="10"/>
  <c r="AG547" i="10"/>
  <c r="AG548" i="10"/>
  <c r="AG549" i="10"/>
  <c r="AG550" i="10"/>
  <c r="AG551" i="10"/>
  <c r="AG552" i="10"/>
  <c r="AG553" i="10"/>
  <c r="AG554" i="10"/>
  <c r="AG555" i="10"/>
  <c r="AG556" i="10"/>
  <c r="AG557" i="10"/>
  <c r="AG558" i="10"/>
  <c r="AG559" i="10"/>
  <c r="AG560" i="10"/>
  <c r="AG561" i="10"/>
  <c r="AG562" i="10"/>
  <c r="AG563" i="10"/>
  <c r="AG564" i="10"/>
  <c r="AG565" i="10"/>
  <c r="AG566" i="10"/>
  <c r="AG567" i="10"/>
  <c r="AG568" i="10"/>
  <c r="AG569" i="10"/>
  <c r="AG570" i="10"/>
  <c r="AG571" i="10"/>
  <c r="AG572" i="10"/>
  <c r="AG573" i="10"/>
  <c r="AG574" i="10"/>
  <c r="AG575" i="10"/>
  <c r="AG576" i="10"/>
  <c r="AG577" i="10"/>
  <c r="AG578" i="10"/>
  <c r="AG579" i="10"/>
  <c r="AG580" i="10"/>
  <c r="AG581" i="10"/>
  <c r="AG582" i="10"/>
  <c r="AG583" i="10"/>
  <c r="AG584" i="10"/>
  <c r="AG585" i="10"/>
  <c r="AG586" i="10"/>
  <c r="AH13" i="10"/>
  <c r="AH14" i="10"/>
  <c r="AH15" i="10"/>
  <c r="AH16" i="10"/>
  <c r="AH17" i="10"/>
  <c r="AH18" i="10"/>
  <c r="AH19" i="10"/>
  <c r="AH20" i="10"/>
  <c r="AH21" i="10"/>
  <c r="AH22" i="10"/>
  <c r="AH23" i="10"/>
  <c r="AH24" i="10"/>
  <c r="AH25" i="10"/>
  <c r="AH26" i="10"/>
  <c r="AH27" i="10"/>
  <c r="AH28" i="10"/>
  <c r="AH29" i="10"/>
  <c r="AH30" i="10"/>
  <c r="AH31" i="10"/>
  <c r="AH32" i="10"/>
  <c r="AH33" i="10"/>
  <c r="AH34" i="10"/>
  <c r="AH35" i="10"/>
  <c r="AH36" i="10"/>
  <c r="AH37" i="10"/>
  <c r="AH38" i="10"/>
  <c r="AH39" i="10"/>
  <c r="AH40" i="10"/>
  <c r="AH41" i="10"/>
  <c r="AH42" i="10"/>
  <c r="AH43" i="10"/>
  <c r="AH44" i="10"/>
  <c r="AH45" i="10"/>
  <c r="AH46" i="10"/>
  <c r="AH47" i="10"/>
  <c r="AH48" i="10"/>
  <c r="AH49" i="10"/>
  <c r="AH50" i="10"/>
  <c r="AH51" i="10"/>
  <c r="AH52" i="10"/>
  <c r="AH53" i="10"/>
  <c r="AH54" i="10"/>
  <c r="AH55" i="10"/>
  <c r="AH56" i="10"/>
  <c r="AH57" i="10"/>
  <c r="AH58" i="10"/>
  <c r="AH59" i="10"/>
  <c r="AH60" i="10"/>
  <c r="AH61" i="10"/>
  <c r="AH62" i="10"/>
  <c r="AH63" i="10"/>
  <c r="AH64" i="10"/>
  <c r="AH65" i="10"/>
  <c r="AH66" i="10"/>
  <c r="AH67" i="10"/>
  <c r="AH68" i="10"/>
  <c r="AH69" i="10"/>
  <c r="AH70" i="10"/>
  <c r="AH71" i="10"/>
  <c r="AH72" i="10"/>
  <c r="AH73" i="10"/>
  <c r="AH74" i="10"/>
  <c r="AH75" i="10"/>
  <c r="AH76" i="10"/>
  <c r="AH77" i="10"/>
  <c r="AH78" i="10"/>
  <c r="AH79" i="10"/>
  <c r="AH80" i="10"/>
  <c r="AH81" i="10"/>
  <c r="AH82" i="10"/>
  <c r="AH83" i="10"/>
  <c r="AH84" i="10"/>
  <c r="AH85" i="10"/>
  <c r="AH86" i="10"/>
  <c r="AH87" i="10"/>
  <c r="AH88" i="10"/>
  <c r="AH89" i="10"/>
  <c r="AH90" i="10"/>
  <c r="AH91" i="10"/>
  <c r="AH92" i="10"/>
  <c r="AH93" i="10"/>
  <c r="AH94" i="10"/>
  <c r="AH95" i="10"/>
  <c r="AH96" i="10"/>
  <c r="AH97" i="10"/>
  <c r="AH98" i="10"/>
  <c r="AH99" i="10"/>
  <c r="AH100" i="10"/>
  <c r="AH101" i="10"/>
  <c r="AH102" i="10"/>
  <c r="AH103" i="10"/>
  <c r="AH104" i="10"/>
  <c r="AH105" i="10"/>
  <c r="AH106" i="10"/>
  <c r="AH107" i="10"/>
  <c r="AH108" i="10"/>
  <c r="AH109" i="10"/>
  <c r="AH110" i="10"/>
  <c r="AH111" i="10"/>
  <c r="AH112" i="10"/>
  <c r="AH113" i="10"/>
  <c r="AH114" i="10"/>
  <c r="AH115" i="10"/>
  <c r="AH116" i="10"/>
  <c r="AH117" i="10"/>
  <c r="AH118" i="10"/>
  <c r="AH119" i="10"/>
  <c r="AH120" i="10"/>
  <c r="AH121" i="10"/>
  <c r="AH122" i="10"/>
  <c r="AH123" i="10"/>
  <c r="AH124" i="10"/>
  <c r="AH125" i="10"/>
  <c r="AH126" i="10"/>
  <c r="AH127" i="10"/>
  <c r="AH128" i="10"/>
  <c r="AH129" i="10"/>
  <c r="AH130" i="10"/>
  <c r="AH131" i="10"/>
  <c r="AH132" i="10"/>
  <c r="AH133" i="10"/>
  <c r="AH134" i="10"/>
  <c r="AH135" i="10"/>
  <c r="AH136" i="10"/>
  <c r="AH137" i="10"/>
  <c r="AH138" i="10"/>
  <c r="AH139" i="10"/>
  <c r="AH140" i="10"/>
  <c r="AH141" i="10"/>
  <c r="AH142" i="10"/>
  <c r="AH143" i="10"/>
  <c r="AH144" i="10"/>
  <c r="AH145" i="10"/>
  <c r="AH146" i="10"/>
  <c r="AH147" i="10"/>
  <c r="AH148" i="10"/>
  <c r="AH149" i="10"/>
  <c r="AH150" i="10"/>
  <c r="AH151" i="10"/>
  <c r="AH152" i="10"/>
  <c r="AH153" i="10"/>
  <c r="AH154" i="10"/>
  <c r="AH155" i="10"/>
  <c r="AH156" i="10"/>
  <c r="AH157" i="10"/>
  <c r="AH158" i="10"/>
  <c r="AH159" i="10"/>
  <c r="AH160" i="10"/>
  <c r="AH161" i="10"/>
  <c r="AH162" i="10"/>
  <c r="AH163" i="10"/>
  <c r="AH164" i="10"/>
  <c r="AH165" i="10"/>
  <c r="AH166" i="10"/>
  <c r="AH167" i="10"/>
  <c r="AH168" i="10"/>
  <c r="AH169" i="10"/>
  <c r="AH170" i="10"/>
  <c r="AH171" i="10"/>
  <c r="AH172" i="10"/>
  <c r="AH173" i="10"/>
  <c r="AH174" i="10"/>
  <c r="AH175" i="10"/>
  <c r="AH176" i="10"/>
  <c r="AH177" i="10"/>
  <c r="AH178" i="10"/>
  <c r="AH179" i="10"/>
  <c r="AH180" i="10"/>
  <c r="AH181" i="10"/>
  <c r="AH182" i="10"/>
  <c r="AH183" i="10"/>
  <c r="AH184" i="10"/>
  <c r="AH185" i="10"/>
  <c r="AH186" i="10"/>
  <c r="AH187" i="10"/>
  <c r="AH188" i="10"/>
  <c r="AH189" i="10"/>
  <c r="AH190" i="10"/>
  <c r="AH191" i="10"/>
  <c r="AH192" i="10"/>
  <c r="AH193" i="10"/>
  <c r="AH194" i="10"/>
  <c r="AH195" i="10"/>
  <c r="AH196" i="10"/>
  <c r="AH197" i="10"/>
  <c r="AH198" i="10"/>
  <c r="AH199" i="10"/>
  <c r="AH200" i="10"/>
  <c r="AH201" i="10"/>
  <c r="AH202" i="10"/>
  <c r="AH203" i="10"/>
  <c r="AH204" i="10"/>
  <c r="AH205" i="10"/>
  <c r="AH206" i="10"/>
  <c r="AH207" i="10"/>
  <c r="AH208" i="10"/>
  <c r="AH209" i="10"/>
  <c r="AH210" i="10"/>
  <c r="AH211" i="10"/>
  <c r="AH212" i="10"/>
  <c r="AH213" i="10"/>
  <c r="AH214" i="10"/>
  <c r="AH215" i="10"/>
  <c r="AH216" i="10"/>
  <c r="AH217" i="10"/>
  <c r="AH218" i="10"/>
  <c r="AH219" i="10"/>
  <c r="AH220" i="10"/>
  <c r="AH221" i="10"/>
  <c r="AH222" i="10"/>
  <c r="AH223" i="10"/>
  <c r="AH224" i="10"/>
  <c r="AH225" i="10"/>
  <c r="AH226" i="10"/>
  <c r="AH227" i="10"/>
  <c r="AH228" i="10"/>
  <c r="AH229" i="10"/>
  <c r="AH230" i="10"/>
  <c r="AH231" i="10"/>
  <c r="AH232" i="10"/>
  <c r="AH233" i="10"/>
  <c r="AH234" i="10"/>
  <c r="AH235" i="10"/>
  <c r="AH236" i="10"/>
  <c r="AH237" i="10"/>
  <c r="AH238" i="10"/>
  <c r="AH239" i="10"/>
  <c r="AH240" i="10"/>
  <c r="AH241" i="10"/>
  <c r="AH242" i="10"/>
  <c r="AH243" i="10"/>
  <c r="AH244" i="10"/>
  <c r="AH245" i="10"/>
  <c r="AH246" i="10"/>
  <c r="AH247" i="10"/>
  <c r="AH248" i="10"/>
  <c r="AH249" i="10"/>
  <c r="AH250" i="10"/>
  <c r="AH251" i="10"/>
  <c r="AH252" i="10"/>
  <c r="AH253" i="10"/>
  <c r="AH254" i="10"/>
  <c r="AH255" i="10"/>
  <c r="AH256" i="10"/>
  <c r="AH257" i="10"/>
  <c r="AH258" i="10"/>
  <c r="AH259" i="10"/>
  <c r="AH260" i="10"/>
  <c r="AH261" i="10"/>
  <c r="AH262" i="10"/>
  <c r="AH263" i="10"/>
  <c r="AH264" i="10"/>
  <c r="AH265" i="10"/>
  <c r="AH266" i="10"/>
  <c r="AH267" i="10"/>
  <c r="AH268" i="10"/>
  <c r="AH269" i="10"/>
  <c r="AH270" i="10"/>
  <c r="AH271" i="10"/>
  <c r="AH272" i="10"/>
  <c r="AH273" i="10"/>
  <c r="AH274" i="10"/>
  <c r="AH275" i="10"/>
  <c r="AH276" i="10"/>
  <c r="AH277" i="10"/>
  <c r="AH278" i="10"/>
  <c r="AH279" i="10"/>
  <c r="AH280" i="10"/>
  <c r="AH281" i="10"/>
  <c r="AH282" i="10"/>
  <c r="AH283" i="10"/>
  <c r="AH284" i="10"/>
  <c r="AH285" i="10"/>
  <c r="AH286" i="10"/>
  <c r="AH287" i="10"/>
  <c r="AH288" i="10"/>
  <c r="AH289" i="10"/>
  <c r="AH290" i="10"/>
  <c r="AH291" i="10"/>
  <c r="AH292" i="10"/>
  <c r="AH293" i="10"/>
  <c r="AH294" i="10"/>
  <c r="AH295" i="10"/>
  <c r="AH296" i="10"/>
  <c r="AH297" i="10"/>
  <c r="AH298" i="10"/>
  <c r="AH299" i="10"/>
  <c r="AH300" i="10"/>
  <c r="AH301" i="10"/>
  <c r="AH302" i="10"/>
  <c r="AH303" i="10"/>
  <c r="AH304" i="10"/>
  <c r="AH305" i="10"/>
  <c r="AH306" i="10"/>
  <c r="AH307" i="10"/>
  <c r="AH308" i="10"/>
  <c r="AH309" i="10"/>
  <c r="AH310" i="10"/>
  <c r="AH311" i="10"/>
  <c r="AH312" i="10"/>
  <c r="AH313" i="10"/>
  <c r="AH314" i="10"/>
  <c r="AH315" i="10"/>
  <c r="AH316" i="10"/>
  <c r="AH317" i="10"/>
  <c r="AH318" i="10"/>
  <c r="AH319" i="10"/>
  <c r="AH320" i="10"/>
  <c r="AH321" i="10"/>
  <c r="AH322" i="10"/>
  <c r="AH323" i="10"/>
  <c r="AH324" i="10"/>
  <c r="AH325" i="10"/>
  <c r="AH326" i="10"/>
  <c r="AH327" i="10"/>
  <c r="AH328" i="10"/>
  <c r="AH329" i="10"/>
  <c r="AH330" i="10"/>
  <c r="AH331" i="10"/>
  <c r="AH332" i="10"/>
  <c r="AH333" i="10"/>
  <c r="AH334" i="10"/>
  <c r="AH335" i="10"/>
  <c r="AH336" i="10"/>
  <c r="AH337" i="10"/>
  <c r="AH338" i="10"/>
  <c r="AH339" i="10"/>
  <c r="AH340" i="10"/>
  <c r="AH341" i="10"/>
  <c r="AH342" i="10"/>
  <c r="AH343" i="10"/>
  <c r="AH344" i="10"/>
  <c r="AH345" i="10"/>
  <c r="AH346" i="10"/>
  <c r="AH347" i="10"/>
  <c r="AH348" i="10"/>
  <c r="AH349" i="10"/>
  <c r="AH350" i="10"/>
  <c r="AH351" i="10"/>
  <c r="AH352" i="10"/>
  <c r="AH353" i="10"/>
  <c r="AH354" i="10"/>
  <c r="AH355" i="10"/>
  <c r="AH356" i="10"/>
  <c r="AH357" i="10"/>
  <c r="AH358" i="10"/>
  <c r="AH359" i="10"/>
  <c r="AH360" i="10"/>
  <c r="AH361" i="10"/>
  <c r="AH362" i="10"/>
  <c r="AH363" i="10"/>
  <c r="AH364" i="10"/>
  <c r="AH365" i="10"/>
  <c r="AH366" i="10"/>
  <c r="AH367" i="10"/>
  <c r="AH368" i="10"/>
  <c r="AH369" i="10"/>
  <c r="AH370" i="10"/>
  <c r="AH371" i="10"/>
  <c r="AH372" i="10"/>
  <c r="AH373" i="10"/>
  <c r="AH374" i="10"/>
  <c r="AH375" i="10"/>
  <c r="AH376" i="10"/>
  <c r="AH377" i="10"/>
  <c r="AH378" i="10"/>
  <c r="AH379" i="10"/>
  <c r="AH380" i="10"/>
  <c r="AH381" i="10"/>
  <c r="AH382" i="10"/>
  <c r="AH383" i="10"/>
  <c r="AH384" i="10"/>
  <c r="AH385" i="10"/>
  <c r="AH386" i="10"/>
  <c r="AH387" i="10"/>
  <c r="AH388" i="10"/>
  <c r="AH389" i="10"/>
  <c r="AH390" i="10"/>
  <c r="AH391" i="10"/>
  <c r="AH392" i="10"/>
  <c r="AH393" i="10"/>
  <c r="AH394" i="10"/>
  <c r="AH395" i="10"/>
  <c r="AH396" i="10"/>
  <c r="AH397" i="10"/>
  <c r="AH398" i="10"/>
  <c r="AH399" i="10"/>
  <c r="AH400" i="10"/>
  <c r="AH401" i="10"/>
  <c r="AH402" i="10"/>
  <c r="AH403" i="10"/>
  <c r="AH404" i="10"/>
  <c r="AH405" i="10"/>
  <c r="AH406" i="10"/>
  <c r="AH407" i="10"/>
  <c r="AH408" i="10"/>
  <c r="AH409" i="10"/>
  <c r="AH410" i="10"/>
  <c r="AH411" i="10"/>
  <c r="AH412" i="10"/>
  <c r="AH413" i="10"/>
  <c r="AH414" i="10"/>
  <c r="AH415" i="10"/>
  <c r="AH416" i="10"/>
  <c r="AH417" i="10"/>
  <c r="AH418" i="10"/>
  <c r="AH419" i="10"/>
  <c r="AH420" i="10"/>
  <c r="AH421" i="10"/>
  <c r="AH422" i="10"/>
  <c r="AH423" i="10"/>
  <c r="AH424" i="10"/>
  <c r="AH425" i="10"/>
  <c r="AH426" i="10"/>
  <c r="AH427" i="10"/>
  <c r="AH428" i="10"/>
  <c r="AH429" i="10"/>
  <c r="AH430" i="10"/>
  <c r="AH431" i="10"/>
  <c r="AH432" i="10"/>
  <c r="AH433" i="10"/>
  <c r="AH434" i="10"/>
  <c r="AH435" i="10"/>
  <c r="AH436" i="10"/>
  <c r="AH437" i="10"/>
  <c r="AH438" i="10"/>
  <c r="AH439" i="10"/>
  <c r="AH440" i="10"/>
  <c r="AH441" i="10"/>
  <c r="AH442" i="10"/>
  <c r="AH443" i="10"/>
  <c r="AH444" i="10"/>
  <c r="AH445" i="10"/>
  <c r="AH446" i="10"/>
  <c r="AH447" i="10"/>
  <c r="AH448" i="10"/>
  <c r="AH449" i="10"/>
  <c r="AH450" i="10"/>
  <c r="AH451" i="10"/>
  <c r="AH452" i="10"/>
  <c r="AH453" i="10"/>
  <c r="AH454" i="10"/>
  <c r="AH455" i="10"/>
  <c r="AH456" i="10"/>
  <c r="AH457" i="10"/>
  <c r="AH458" i="10"/>
  <c r="AH459" i="10"/>
  <c r="AH460" i="10"/>
  <c r="AH461" i="10"/>
  <c r="AH462" i="10"/>
  <c r="AH463" i="10"/>
  <c r="AH464" i="10"/>
  <c r="AH465" i="10"/>
  <c r="AH466" i="10"/>
  <c r="AH467" i="10"/>
  <c r="AH468" i="10"/>
  <c r="AH469" i="10"/>
  <c r="AH470" i="10"/>
  <c r="AH471" i="10"/>
  <c r="AH472" i="10"/>
  <c r="AH473" i="10"/>
  <c r="AH474" i="10"/>
  <c r="AH475" i="10"/>
  <c r="AH476" i="10"/>
  <c r="AH477" i="10"/>
  <c r="AH478" i="10"/>
  <c r="AH479" i="10"/>
  <c r="AH480" i="10"/>
  <c r="AH481" i="10"/>
  <c r="AH482" i="10"/>
  <c r="AH483" i="10"/>
  <c r="AH484" i="10"/>
  <c r="AH485" i="10"/>
  <c r="AH486" i="10"/>
  <c r="AH487" i="10"/>
  <c r="AH488" i="10"/>
  <c r="AH489" i="10"/>
  <c r="AH490" i="10"/>
  <c r="AH491" i="10"/>
  <c r="AH492" i="10"/>
  <c r="AH493" i="10"/>
  <c r="AH494" i="10"/>
  <c r="AH495" i="10"/>
  <c r="AH496" i="10"/>
  <c r="AH497" i="10"/>
  <c r="AH498" i="10"/>
  <c r="AH499" i="10"/>
  <c r="AH500" i="10"/>
  <c r="AH501" i="10"/>
  <c r="AH502" i="10"/>
  <c r="AH503" i="10"/>
  <c r="AH504" i="10"/>
  <c r="AH505" i="10"/>
  <c r="AH506" i="10"/>
  <c r="AH507" i="10"/>
  <c r="AH508" i="10"/>
  <c r="AH509" i="10"/>
  <c r="AH510" i="10"/>
  <c r="AH511" i="10"/>
  <c r="AH512" i="10"/>
  <c r="AH513" i="10"/>
  <c r="AH514" i="10"/>
  <c r="AH515" i="10"/>
  <c r="AH516" i="10"/>
  <c r="AH517" i="10"/>
  <c r="AH518" i="10"/>
  <c r="AH519" i="10"/>
  <c r="AH520" i="10"/>
  <c r="AH521" i="10"/>
  <c r="AH522" i="10"/>
  <c r="AH523" i="10"/>
  <c r="AH524" i="10"/>
  <c r="AH525" i="10"/>
  <c r="AH526" i="10"/>
  <c r="AH527" i="10"/>
  <c r="AH528" i="10"/>
  <c r="AH529" i="10"/>
  <c r="AH530" i="10"/>
  <c r="AH531" i="10"/>
  <c r="AH532" i="10"/>
  <c r="AH533" i="10"/>
  <c r="AH534" i="10"/>
  <c r="AH535" i="10"/>
  <c r="AH536" i="10"/>
  <c r="AH537" i="10"/>
  <c r="AH538" i="10"/>
  <c r="AH539" i="10"/>
  <c r="AH540" i="10"/>
  <c r="AH541" i="10"/>
  <c r="AH542" i="10"/>
  <c r="AH543" i="10"/>
  <c r="AH544" i="10"/>
  <c r="AH545" i="10"/>
  <c r="AH546" i="10"/>
  <c r="AH547" i="10"/>
  <c r="AH548" i="10"/>
  <c r="AH549" i="10"/>
  <c r="AH550" i="10"/>
  <c r="AH551" i="10"/>
  <c r="AH552" i="10"/>
  <c r="AH553" i="10"/>
  <c r="AH554" i="10"/>
  <c r="AH555" i="10"/>
  <c r="AH556" i="10"/>
  <c r="AH557" i="10"/>
  <c r="AH558" i="10"/>
  <c r="AH559" i="10"/>
  <c r="AH560" i="10"/>
  <c r="AH561" i="10"/>
  <c r="AH562" i="10"/>
  <c r="AH563" i="10"/>
  <c r="AH564" i="10"/>
  <c r="AH565" i="10"/>
  <c r="AH566" i="10"/>
  <c r="AH567" i="10"/>
  <c r="AH568" i="10"/>
  <c r="AH569" i="10"/>
  <c r="AH570" i="10"/>
  <c r="AH571" i="10"/>
  <c r="AH572" i="10"/>
  <c r="AH573" i="10"/>
  <c r="AH574" i="10"/>
  <c r="AH575" i="10"/>
  <c r="AH576" i="10"/>
  <c r="AH577" i="10"/>
  <c r="AH578" i="10"/>
  <c r="AH579" i="10"/>
  <c r="AH580" i="10"/>
  <c r="AH581" i="10"/>
  <c r="AH582" i="10"/>
  <c r="AH583" i="10"/>
  <c r="AH584" i="10"/>
  <c r="AH585" i="10"/>
  <c r="AH586" i="10"/>
  <c r="AC10" i="9"/>
  <c r="AC25" i="9"/>
  <c r="AD25" i="9" s="1"/>
  <c r="AC59" i="9"/>
  <c r="AD59" i="9" s="1"/>
  <c r="AC115" i="9"/>
  <c r="AC116" i="9"/>
  <c r="AC157" i="9"/>
  <c r="AC158" i="9"/>
  <c r="AC159" i="9"/>
  <c r="AC165" i="9"/>
  <c r="AC173" i="9"/>
  <c r="AC194" i="9"/>
  <c r="AC214" i="9"/>
  <c r="AC229" i="9"/>
  <c r="AC242" i="9"/>
  <c r="AC255" i="9"/>
  <c r="AC263" i="9"/>
  <c r="AC270" i="9"/>
  <c r="AC271" i="9"/>
  <c r="AC290" i="9"/>
  <c r="AC305" i="9"/>
  <c r="AC325" i="9"/>
  <c r="AC340" i="9"/>
  <c r="AC347" i="9"/>
  <c r="AC354" i="9"/>
  <c r="AC362" i="9"/>
  <c r="AC368" i="9"/>
  <c r="AC372" i="9"/>
  <c r="AD372" i="9" s="1"/>
  <c r="AC375" i="9"/>
  <c r="AC382" i="9"/>
  <c r="AC389" i="9"/>
  <c r="AC390" i="9"/>
  <c r="AC395" i="9"/>
  <c r="AC423" i="9"/>
  <c r="AC424" i="9"/>
  <c r="AC430" i="9"/>
  <c r="AD430" i="9" s="1"/>
  <c r="AC431" i="9"/>
  <c r="AC432" i="9"/>
  <c r="AC438" i="9"/>
  <c r="AC446" i="9"/>
  <c r="AC448" i="9"/>
  <c r="AD448" i="9" s="1"/>
  <c r="AC454" i="9"/>
  <c r="AD454" i="9" s="1"/>
  <c r="AC456" i="9"/>
  <c r="AD456" i="9" s="1"/>
  <c r="AC462" i="9"/>
  <c r="AD462" i="9" s="1"/>
  <c r="AC470" i="9"/>
  <c r="AD470" i="9" s="1"/>
  <c r="AC472" i="9"/>
  <c r="AD472" i="9" s="1"/>
  <c r="AC479" i="9"/>
  <c r="AD479" i="9" s="1"/>
  <c r="AC480" i="9"/>
  <c r="AD480" i="9" s="1"/>
  <c r="AC486" i="9"/>
  <c r="AD486" i="9" s="1"/>
  <c r="AC487" i="9"/>
  <c r="AD487" i="9" s="1"/>
  <c r="AC488" i="9"/>
  <c r="AD488" i="9" s="1"/>
  <c r="AC496" i="9"/>
  <c r="AC504" i="9"/>
  <c r="AD504" i="9" s="1"/>
  <c r="AC512" i="9"/>
  <c r="AD512" i="9" s="1"/>
  <c r="AC520" i="9"/>
  <c r="AD520" i="9" s="1"/>
  <c r="AC521" i="9"/>
  <c r="AD521" i="9" s="1"/>
  <c r="AC522" i="9"/>
  <c r="AD522" i="9" s="1"/>
  <c r="AC528" i="9"/>
  <c r="AD528" i="9" s="1"/>
  <c r="AC529" i="9"/>
  <c r="AD529" i="9" s="1"/>
  <c r="AC536" i="9"/>
  <c r="AD536" i="9" s="1"/>
  <c r="AC544" i="9"/>
  <c r="AD544" i="9" s="1"/>
  <c r="AC552" i="9"/>
  <c r="AD552" i="9" s="1"/>
  <c r="AC559" i="9"/>
  <c r="AD559" i="9" s="1"/>
  <c r="AC562" i="9"/>
  <c r="AD562" i="9" s="1"/>
  <c r="AC563" i="9"/>
  <c r="AD563" i="9" s="1"/>
  <c r="AC571" i="9"/>
  <c r="AD571" i="9" s="1"/>
  <c r="AC577" i="9"/>
  <c r="AD577" i="9" s="1"/>
  <c r="AC584" i="9"/>
  <c r="AD584" i="9" s="1"/>
  <c r="AC585" i="9"/>
  <c r="AD585" i="9" s="1"/>
  <c r="AE10" i="12"/>
  <c r="AE11" i="12"/>
  <c r="AE12" i="12"/>
  <c r="AE13" i="12"/>
  <c r="AE14" i="12"/>
  <c r="AE15" i="12"/>
  <c r="AE16" i="12"/>
  <c r="AE17" i="12"/>
  <c r="AE18" i="12"/>
  <c r="AE19" i="12"/>
  <c r="AE20" i="12"/>
  <c r="AE21" i="12"/>
  <c r="AE22" i="12"/>
  <c r="AE23" i="12"/>
  <c r="AE24" i="12"/>
  <c r="AE25" i="12"/>
  <c r="AE26" i="12"/>
  <c r="AE27" i="12"/>
  <c r="AE28" i="12"/>
  <c r="AE29" i="12"/>
  <c r="AE30" i="12"/>
  <c r="AE31" i="12"/>
  <c r="AE32" i="12"/>
  <c r="AE33" i="12"/>
  <c r="AE34" i="12"/>
  <c r="AE35" i="12"/>
  <c r="AE36" i="12"/>
  <c r="AE37" i="12"/>
  <c r="AE38" i="12"/>
  <c r="AE39" i="12"/>
  <c r="AE40" i="12"/>
  <c r="AE41" i="12"/>
  <c r="AE42" i="12"/>
  <c r="AE43" i="12"/>
  <c r="AE44" i="12"/>
  <c r="AE45" i="12"/>
  <c r="AE46" i="12"/>
  <c r="AE47" i="12"/>
  <c r="AE48" i="12"/>
  <c r="AE49" i="12"/>
  <c r="AE50" i="12"/>
  <c r="AE51" i="12"/>
  <c r="AE52" i="12"/>
  <c r="AE53" i="12"/>
  <c r="AE54" i="12"/>
  <c r="AE55" i="12"/>
  <c r="AE56" i="12"/>
  <c r="AE57" i="12"/>
  <c r="AE58" i="12"/>
  <c r="AE59" i="12"/>
  <c r="AE60" i="12"/>
  <c r="AE61" i="12"/>
  <c r="AE62" i="12"/>
  <c r="AE63" i="12"/>
  <c r="AE64" i="12"/>
  <c r="AE65" i="12"/>
  <c r="AE66" i="12"/>
  <c r="AE67" i="12"/>
  <c r="AE68" i="12"/>
  <c r="AE69" i="12"/>
  <c r="AE70" i="12"/>
  <c r="AE71" i="12"/>
  <c r="AE72" i="12"/>
  <c r="AE73" i="12"/>
  <c r="AE74" i="12"/>
  <c r="AE75" i="12"/>
  <c r="AE76" i="12"/>
  <c r="AE77" i="12"/>
  <c r="AE78" i="12"/>
  <c r="AE79" i="12"/>
  <c r="AE80" i="12"/>
  <c r="AE81" i="12"/>
  <c r="AE82" i="12"/>
  <c r="AE83" i="12"/>
  <c r="AE84" i="12"/>
  <c r="AE85" i="12"/>
  <c r="AE86" i="12"/>
  <c r="AE87" i="12"/>
  <c r="AE88" i="12"/>
  <c r="AE89" i="12"/>
  <c r="AE90" i="12"/>
  <c r="AE91" i="12"/>
  <c r="AE92" i="12"/>
  <c r="AE93" i="12"/>
  <c r="AE94" i="12"/>
  <c r="AE95" i="12"/>
  <c r="AE96" i="12"/>
  <c r="AE97" i="12"/>
  <c r="AE98" i="12"/>
  <c r="AE99" i="12"/>
  <c r="AE100" i="12"/>
  <c r="AE101" i="12"/>
  <c r="AE102" i="12"/>
  <c r="AE103" i="12"/>
  <c r="AE104" i="12"/>
  <c r="AE105" i="12"/>
  <c r="AE106" i="12"/>
  <c r="AE107" i="12"/>
  <c r="AE108" i="12"/>
  <c r="AE109" i="12"/>
  <c r="AE110" i="12"/>
  <c r="AE111" i="12"/>
  <c r="AE112" i="12"/>
  <c r="AE113" i="12"/>
  <c r="AE114" i="12"/>
  <c r="AE115" i="12"/>
  <c r="AE116" i="12"/>
  <c r="AE117" i="12"/>
  <c r="AE118" i="12"/>
  <c r="AE119" i="12"/>
  <c r="AE120" i="12"/>
  <c r="AE121" i="12"/>
  <c r="AE122" i="12"/>
  <c r="AE123" i="12"/>
  <c r="AE124" i="12"/>
  <c r="AE125" i="12"/>
  <c r="AE126" i="12"/>
  <c r="AE127" i="12"/>
  <c r="AE128" i="12"/>
  <c r="AE129" i="12"/>
  <c r="AE130" i="12"/>
  <c r="AE131" i="12"/>
  <c r="AE132" i="12"/>
  <c r="AE133" i="12"/>
  <c r="AE134" i="12"/>
  <c r="AE135" i="12"/>
  <c r="AE136" i="12"/>
  <c r="AE137" i="12"/>
  <c r="AE138" i="12"/>
  <c r="AE139" i="12"/>
  <c r="AE140" i="12"/>
  <c r="AE141" i="12"/>
  <c r="AE142" i="12"/>
  <c r="AE143" i="12"/>
  <c r="AE144" i="12"/>
  <c r="AE145" i="12"/>
  <c r="AE146" i="12"/>
  <c r="AE147" i="12"/>
  <c r="AE148" i="12"/>
  <c r="AE149" i="12"/>
  <c r="AE150" i="12"/>
  <c r="AE151" i="12"/>
  <c r="AE152" i="12"/>
  <c r="AE153" i="12"/>
  <c r="AE154" i="12"/>
  <c r="AE155" i="12"/>
  <c r="AE156" i="12"/>
  <c r="AE157" i="12"/>
  <c r="AE158" i="12"/>
  <c r="AE159" i="12"/>
  <c r="AE160" i="12"/>
  <c r="AE161" i="12"/>
  <c r="AE162" i="12"/>
  <c r="AE163" i="12"/>
  <c r="AE164" i="12"/>
  <c r="AE165" i="12"/>
  <c r="AE166" i="12"/>
  <c r="AE167" i="12"/>
  <c r="AE168" i="12"/>
  <c r="AE169" i="12"/>
  <c r="AE170" i="12"/>
  <c r="AE171" i="12"/>
  <c r="AE172" i="12"/>
  <c r="AE173" i="12"/>
  <c r="AE174" i="12"/>
  <c r="AE175" i="12"/>
  <c r="AE176" i="12"/>
  <c r="AE177" i="12"/>
  <c r="AE178" i="12"/>
  <c r="AE179" i="12"/>
  <c r="AE180" i="12"/>
  <c r="AE181" i="12"/>
  <c r="AE182" i="12"/>
  <c r="AE183" i="12"/>
  <c r="AE184" i="12"/>
  <c r="AE185" i="12"/>
  <c r="AE186" i="12"/>
  <c r="AE187" i="12"/>
  <c r="AE188" i="12"/>
  <c r="AE189" i="12"/>
  <c r="AE190" i="12"/>
  <c r="AE191" i="12"/>
  <c r="AE192" i="12"/>
  <c r="AE193" i="12"/>
  <c r="AE194" i="12"/>
  <c r="AE195" i="12"/>
  <c r="AE196" i="12"/>
  <c r="AE197" i="12"/>
  <c r="AE198" i="12"/>
  <c r="AE199" i="12"/>
  <c r="AE200" i="12"/>
  <c r="AE201" i="12"/>
  <c r="AE202" i="12"/>
  <c r="AE203" i="12"/>
  <c r="AE204" i="12"/>
  <c r="AE205" i="12"/>
  <c r="AE206" i="12"/>
  <c r="AE207" i="12"/>
  <c r="AE208" i="12"/>
  <c r="AE209" i="12"/>
  <c r="AE210" i="12"/>
  <c r="AE211" i="12"/>
  <c r="AE212" i="12"/>
  <c r="AE213" i="12"/>
  <c r="AE214" i="12"/>
  <c r="AE215" i="12"/>
  <c r="AE216" i="12"/>
  <c r="AE217" i="12"/>
  <c r="AE218" i="12"/>
  <c r="AE219" i="12"/>
  <c r="AE220" i="12"/>
  <c r="AE221" i="12"/>
  <c r="AE222" i="12"/>
  <c r="AE223" i="12"/>
  <c r="AE224" i="12"/>
  <c r="AE225" i="12"/>
  <c r="AE226" i="12"/>
  <c r="AE227" i="12"/>
  <c r="AE228" i="12"/>
  <c r="AE229" i="12"/>
  <c r="AE230" i="12"/>
  <c r="AE231" i="12"/>
  <c r="AE232" i="12"/>
  <c r="AE233" i="12"/>
  <c r="AE234" i="12"/>
  <c r="AE235" i="12"/>
  <c r="AE236" i="12"/>
  <c r="AE237" i="12"/>
  <c r="AE238" i="12"/>
  <c r="AE239" i="12"/>
  <c r="AE240" i="12"/>
  <c r="AE241" i="12"/>
  <c r="AE242" i="12"/>
  <c r="AE243" i="12"/>
  <c r="AE244" i="12"/>
  <c r="AE245" i="12"/>
  <c r="AE246" i="12"/>
  <c r="AE247" i="12"/>
  <c r="AE248" i="12"/>
  <c r="AE249" i="12"/>
  <c r="AE250" i="12"/>
  <c r="AE251" i="12"/>
  <c r="AE252" i="12"/>
  <c r="AE253" i="12"/>
  <c r="AE254" i="12"/>
  <c r="AE255" i="12"/>
  <c r="AE256" i="12"/>
  <c r="AE257" i="12"/>
  <c r="AE258" i="12"/>
  <c r="AE259" i="12"/>
  <c r="AE260" i="12"/>
  <c r="AE261" i="12"/>
  <c r="AE262" i="12"/>
  <c r="AE263" i="12"/>
  <c r="AE264" i="12"/>
  <c r="AE265" i="12"/>
  <c r="AE266" i="12"/>
  <c r="AE267" i="12"/>
  <c r="AE268" i="12"/>
  <c r="AE269" i="12"/>
  <c r="AE270" i="12"/>
  <c r="AE271" i="12"/>
  <c r="AE272" i="12"/>
  <c r="AE273" i="12"/>
  <c r="AE274" i="12"/>
  <c r="AE275" i="12"/>
  <c r="AE276" i="12"/>
  <c r="AE277" i="12"/>
  <c r="AE278" i="12"/>
  <c r="AE279" i="12"/>
  <c r="AE280" i="12"/>
  <c r="AE281" i="12"/>
  <c r="AE282" i="12"/>
  <c r="AE283" i="12"/>
  <c r="AE284" i="12"/>
  <c r="AE285" i="12"/>
  <c r="AE286" i="12"/>
  <c r="AE287" i="12"/>
  <c r="AE288" i="12"/>
  <c r="AE289" i="12"/>
  <c r="AE290" i="12"/>
  <c r="AE291" i="12"/>
  <c r="AE292" i="12"/>
  <c r="AE293" i="12"/>
  <c r="AE294" i="12"/>
  <c r="AE295" i="12"/>
  <c r="AE296" i="12"/>
  <c r="AE297" i="12"/>
  <c r="AE298" i="12"/>
  <c r="AE299" i="12"/>
  <c r="AE300" i="12"/>
  <c r="AE301" i="12"/>
  <c r="AE302" i="12"/>
  <c r="AE303" i="12"/>
  <c r="AE304" i="12"/>
  <c r="AE305" i="12"/>
  <c r="AE306" i="12"/>
  <c r="AE307" i="12"/>
  <c r="AE308" i="12"/>
  <c r="AE309" i="12"/>
  <c r="AE310" i="12"/>
  <c r="AE311" i="12"/>
  <c r="AE312" i="12"/>
  <c r="AE313" i="12"/>
  <c r="AE314" i="12"/>
  <c r="AE315" i="12"/>
  <c r="AE316" i="12"/>
  <c r="AE317" i="12"/>
  <c r="AE318" i="12"/>
  <c r="AE319" i="12"/>
  <c r="AE320" i="12"/>
  <c r="AE321" i="12"/>
  <c r="AE322" i="12"/>
  <c r="AE323" i="12"/>
  <c r="AE324" i="12"/>
  <c r="AE325" i="12"/>
  <c r="AE326" i="12"/>
  <c r="AE327" i="12"/>
  <c r="AE328" i="12"/>
  <c r="AE329" i="12"/>
  <c r="AE330" i="12"/>
  <c r="AE331" i="12"/>
  <c r="AE332" i="12"/>
  <c r="AE333" i="12"/>
  <c r="AE334" i="12"/>
  <c r="AE335" i="12"/>
  <c r="AE336" i="12"/>
  <c r="AE337" i="12"/>
  <c r="AE338" i="12"/>
  <c r="AE339" i="12"/>
  <c r="AE340" i="12"/>
  <c r="AE341" i="12"/>
  <c r="AE342" i="12"/>
  <c r="AE343" i="12"/>
  <c r="AE344" i="12"/>
  <c r="AE345" i="12"/>
  <c r="AE346" i="12"/>
  <c r="AE347" i="12"/>
  <c r="AE348" i="12"/>
  <c r="AE349" i="12"/>
  <c r="AE350" i="12"/>
  <c r="AE351" i="12"/>
  <c r="AE352" i="12"/>
  <c r="AE353" i="12"/>
  <c r="AE354" i="12"/>
  <c r="AE355" i="12"/>
  <c r="AE356" i="12"/>
  <c r="AE357" i="12"/>
  <c r="AE358" i="12"/>
  <c r="AE359" i="12"/>
  <c r="AE360" i="12"/>
  <c r="AE361" i="12"/>
  <c r="AE362" i="12"/>
  <c r="AE363" i="12"/>
  <c r="AE364" i="12"/>
  <c r="AE365" i="12"/>
  <c r="AE366" i="12"/>
  <c r="AE367" i="12"/>
  <c r="AE368" i="12"/>
  <c r="AE369" i="12"/>
  <c r="AE370" i="12"/>
  <c r="AE371" i="12"/>
  <c r="AE372" i="12"/>
  <c r="AE373" i="12"/>
  <c r="AE374" i="12"/>
  <c r="AE375" i="12"/>
  <c r="AE376" i="12"/>
  <c r="AE377" i="12"/>
  <c r="AE378" i="12"/>
  <c r="AE379" i="12"/>
  <c r="AE380" i="12"/>
  <c r="AE381" i="12"/>
  <c r="AE382" i="12"/>
  <c r="AE383" i="12"/>
  <c r="AE384" i="12"/>
  <c r="AE385" i="12"/>
  <c r="AE386" i="12"/>
  <c r="AE387" i="12"/>
  <c r="AE388" i="12"/>
  <c r="AE389" i="12"/>
  <c r="AE390" i="12"/>
  <c r="AE391" i="12"/>
  <c r="AE392" i="12"/>
  <c r="AE393" i="12"/>
  <c r="AE394" i="12"/>
  <c r="AE395" i="12"/>
  <c r="AE396" i="12"/>
  <c r="AE397" i="12"/>
  <c r="AE398" i="12"/>
  <c r="AE399" i="12"/>
  <c r="AE400" i="12"/>
  <c r="AE401" i="12"/>
  <c r="AE402" i="12"/>
  <c r="AE403" i="12"/>
  <c r="AE404" i="12"/>
  <c r="AE405" i="12"/>
  <c r="AE406" i="12"/>
  <c r="AE407" i="12"/>
  <c r="AE408" i="12"/>
  <c r="AE409" i="12"/>
  <c r="AE410" i="12"/>
  <c r="AE411" i="12"/>
  <c r="AE412" i="12"/>
  <c r="AE413" i="12"/>
  <c r="AE414" i="12"/>
  <c r="AE415" i="12"/>
  <c r="AE416" i="12"/>
  <c r="AE417" i="12"/>
  <c r="AE418" i="12"/>
  <c r="AE419" i="12"/>
  <c r="AE420" i="12"/>
  <c r="AE421" i="12"/>
  <c r="AE422" i="12"/>
  <c r="AE423" i="12"/>
  <c r="AE424" i="12"/>
  <c r="AE425" i="12"/>
  <c r="AE426" i="12"/>
  <c r="AE427" i="12"/>
  <c r="AE428" i="12"/>
  <c r="AE429" i="12"/>
  <c r="AE430" i="12"/>
  <c r="AE431" i="12"/>
  <c r="AE432" i="12"/>
  <c r="AE433" i="12"/>
  <c r="AE434" i="12"/>
  <c r="AE435" i="12"/>
  <c r="AE436" i="12"/>
  <c r="AE437" i="12"/>
  <c r="AE438" i="12"/>
  <c r="AE439" i="12"/>
  <c r="AE440" i="12"/>
  <c r="AE441" i="12"/>
  <c r="AE442" i="12"/>
  <c r="AE443" i="12"/>
  <c r="AE444" i="12"/>
  <c r="AE445" i="12"/>
  <c r="AE446" i="12"/>
  <c r="AE447" i="12"/>
  <c r="AE448" i="12"/>
  <c r="AE449" i="12"/>
  <c r="AE450" i="12"/>
  <c r="AE451" i="12"/>
  <c r="AE452" i="12"/>
  <c r="AE453" i="12"/>
  <c r="AE454" i="12"/>
  <c r="AE455" i="12"/>
  <c r="AE456" i="12"/>
  <c r="AE457" i="12"/>
  <c r="AE458" i="12"/>
  <c r="AE459" i="12"/>
  <c r="AE460" i="12"/>
  <c r="AE461" i="12"/>
  <c r="AE462" i="12"/>
  <c r="AE463" i="12"/>
  <c r="AE464" i="12"/>
  <c r="AE465" i="12"/>
  <c r="AE466" i="12"/>
  <c r="AE467" i="12"/>
  <c r="AE468" i="12"/>
  <c r="AE469" i="12"/>
  <c r="AE470" i="12"/>
  <c r="AE471" i="12"/>
  <c r="AE472" i="12"/>
  <c r="AE473" i="12"/>
  <c r="AE474" i="12"/>
  <c r="AE475" i="12"/>
  <c r="AE476" i="12"/>
  <c r="AE477" i="12"/>
  <c r="AE478" i="12"/>
  <c r="AE479" i="12"/>
  <c r="AE480" i="12"/>
  <c r="AE481" i="12"/>
  <c r="AE482" i="12"/>
  <c r="AE483" i="12"/>
  <c r="AE484" i="12"/>
  <c r="AE485" i="12"/>
  <c r="AE486" i="12"/>
  <c r="AE487" i="12"/>
  <c r="AE488" i="12"/>
  <c r="AE489" i="12"/>
  <c r="AE490" i="12"/>
  <c r="AE491" i="12"/>
  <c r="AE492" i="12"/>
  <c r="AE493" i="12"/>
  <c r="AE494" i="12"/>
  <c r="AE495" i="12"/>
  <c r="AE496" i="12"/>
  <c r="AE497" i="12"/>
  <c r="AE498" i="12"/>
  <c r="AE499" i="12"/>
  <c r="AE500" i="12"/>
  <c r="AE501" i="12"/>
  <c r="AE502" i="12"/>
  <c r="AE503" i="12"/>
  <c r="AE504" i="12"/>
  <c r="AE505" i="12"/>
  <c r="AE506" i="12"/>
  <c r="AE507" i="12"/>
  <c r="AE508" i="12"/>
  <c r="AE509" i="12"/>
  <c r="AE510" i="12"/>
  <c r="AE511" i="12"/>
  <c r="AE512" i="12"/>
  <c r="AE513" i="12"/>
  <c r="AE514" i="12"/>
  <c r="AE515" i="12"/>
  <c r="AE516" i="12"/>
  <c r="AE517" i="12"/>
  <c r="AE518" i="12"/>
  <c r="AE519" i="12"/>
  <c r="AE520" i="12"/>
  <c r="AE521" i="12"/>
  <c r="AE522" i="12"/>
  <c r="AE523" i="12"/>
  <c r="AE524" i="12"/>
  <c r="AE525" i="12"/>
  <c r="AE526" i="12"/>
  <c r="AE527" i="12"/>
  <c r="AE528" i="12"/>
  <c r="AE529" i="12"/>
  <c r="AE530" i="12"/>
  <c r="AE531" i="12"/>
  <c r="AE532" i="12"/>
  <c r="AE533" i="12"/>
  <c r="AE534" i="12"/>
  <c r="AE535" i="12"/>
  <c r="AE536" i="12"/>
  <c r="AE537" i="12"/>
  <c r="AE538" i="12"/>
  <c r="AE539" i="12"/>
  <c r="AE540" i="12"/>
  <c r="AE541" i="12"/>
  <c r="AE542" i="12"/>
  <c r="AE543" i="12"/>
  <c r="AE544" i="12"/>
  <c r="AE545" i="12"/>
  <c r="AE546" i="12"/>
  <c r="AE547" i="12"/>
  <c r="AE548" i="12"/>
  <c r="AE549" i="12"/>
  <c r="AE550" i="12"/>
  <c r="AE551" i="12"/>
  <c r="AE552" i="12"/>
  <c r="AE553" i="12"/>
  <c r="AE554" i="12"/>
  <c r="AE555" i="12"/>
  <c r="AE556" i="12"/>
  <c r="AE557" i="12"/>
  <c r="AE558" i="12"/>
  <c r="AE559" i="12"/>
  <c r="AE560" i="12"/>
  <c r="AE561" i="12"/>
  <c r="AE562" i="12"/>
  <c r="AE563" i="12"/>
  <c r="AE564" i="12"/>
  <c r="AE565" i="12"/>
  <c r="AE566" i="12"/>
  <c r="AE567" i="12"/>
  <c r="AE568" i="12"/>
  <c r="AE569" i="12"/>
  <c r="AE570" i="12"/>
  <c r="AE571" i="12"/>
  <c r="AE572" i="12"/>
  <c r="AE573" i="12"/>
  <c r="AE574" i="12"/>
  <c r="AE575" i="12"/>
  <c r="AE576" i="12"/>
  <c r="AE577" i="12"/>
  <c r="AE578" i="12"/>
  <c r="AE579" i="12"/>
  <c r="AE580" i="12"/>
  <c r="AE581" i="12"/>
  <c r="AE582" i="12"/>
  <c r="AE583" i="12"/>
  <c r="AE584" i="12"/>
  <c r="AE585" i="12"/>
  <c r="AE586" i="12"/>
  <c r="AC10" i="12"/>
  <c r="AC15" i="12"/>
  <c r="AD15" i="12" s="1"/>
  <c r="AC16" i="12"/>
  <c r="AD16" i="12" s="1"/>
  <c r="AC17" i="12"/>
  <c r="AD17" i="12" s="1"/>
  <c r="AC24" i="12"/>
  <c r="AD24" i="12" s="1"/>
  <c r="AC25" i="12"/>
  <c r="AD25" i="12" s="1"/>
  <c r="AC27" i="12"/>
  <c r="AD27" i="12" s="1"/>
  <c r="AD33" i="12"/>
  <c r="AC36" i="12"/>
  <c r="AD36" i="12" s="1"/>
  <c r="AC40" i="12"/>
  <c r="AD40" i="12" s="1"/>
  <c r="AC41" i="12"/>
  <c r="AC42" i="12"/>
  <c r="AD42" i="12" s="1"/>
  <c r="AC48" i="12"/>
  <c r="AD48" i="12" s="1"/>
  <c r="AC49" i="12"/>
  <c r="AD49" i="12" s="1"/>
  <c r="AC51" i="12"/>
  <c r="AD51" i="12" s="1"/>
  <c r="AC56" i="12"/>
  <c r="AD56" i="12"/>
  <c r="AC57" i="12"/>
  <c r="AD57" i="12" s="1"/>
  <c r="AC59" i="12"/>
  <c r="AD59" i="12" s="1"/>
  <c r="AC64" i="12"/>
  <c r="AD64" i="12" s="1"/>
  <c r="AC65" i="12"/>
  <c r="AD65" i="12" s="1"/>
  <c r="AC67" i="12"/>
  <c r="AD67" i="12" s="1"/>
  <c r="AC72" i="12"/>
  <c r="AD72" i="12" s="1"/>
  <c r="AC73" i="12"/>
  <c r="AD73" i="12" s="1"/>
  <c r="AC75" i="12"/>
  <c r="AD75" i="12" s="1"/>
  <c r="AC80" i="12"/>
  <c r="AD80" i="12" s="1"/>
  <c r="AC83" i="12"/>
  <c r="AD83" i="12" s="1"/>
  <c r="AC88" i="12"/>
  <c r="AD88" i="12" s="1"/>
  <c r="AC98" i="12"/>
  <c r="AD98" i="12" s="1"/>
  <c r="AC99" i="12"/>
  <c r="AD99" i="12" s="1"/>
  <c r="AD101" i="12"/>
  <c r="AC106" i="12"/>
  <c r="AD106" i="12" s="1"/>
  <c r="AC107" i="12"/>
  <c r="AD107" i="12" s="1"/>
  <c r="AC114" i="12"/>
  <c r="AD114" i="12" s="1"/>
  <c r="AC115" i="12"/>
  <c r="AD115" i="12" s="1"/>
  <c r="AC116" i="12"/>
  <c r="AD116" i="12" s="1"/>
  <c r="AC122" i="12"/>
  <c r="AD122" i="12" s="1"/>
  <c r="AC123" i="12"/>
  <c r="AD123" i="12" s="1"/>
  <c r="AC130" i="12"/>
  <c r="AC131" i="12"/>
  <c r="AD131" i="12" s="1"/>
  <c r="AC132" i="12"/>
  <c r="AD132" i="12" s="1"/>
  <c r="AC137" i="12"/>
  <c r="AD137" i="12" s="1"/>
  <c r="AC138" i="12"/>
  <c r="AD138" i="12" s="1"/>
  <c r="AC139" i="12"/>
  <c r="AD139" i="12" s="1"/>
  <c r="AC140" i="12"/>
  <c r="AD140" i="12" s="1"/>
  <c r="AC147" i="12"/>
  <c r="AD147" i="12" s="1"/>
  <c r="AC148" i="12"/>
  <c r="AD148" i="12" s="1"/>
  <c r="AC153" i="12"/>
  <c r="AD153" i="12" s="1"/>
  <c r="AC154" i="12"/>
  <c r="AD154" i="12" s="1"/>
  <c r="AC155" i="12"/>
  <c r="AD155" i="12" s="1"/>
  <c r="AC157" i="12"/>
  <c r="AD157" i="12" s="1"/>
  <c r="AC162" i="12"/>
  <c r="AC163" i="12"/>
  <c r="AD163" i="12" s="1"/>
  <c r="AC165" i="12"/>
  <c r="AD165" i="12" s="1"/>
  <c r="AC170" i="12"/>
  <c r="AD170" i="12" s="1"/>
  <c r="AD171" i="12"/>
  <c r="AC172" i="12"/>
  <c r="AD172" i="12" s="1"/>
  <c r="AC173" i="12"/>
  <c r="AD173" i="12" s="1"/>
  <c r="AC179" i="12"/>
  <c r="AD179" i="12" s="1"/>
  <c r="AC180" i="12"/>
  <c r="AD180" i="12" s="1"/>
  <c r="AC186" i="12"/>
  <c r="AD186" i="12" s="1"/>
  <c r="AC187" i="12"/>
  <c r="AD187" i="12" s="1"/>
  <c r="AC188" i="12"/>
  <c r="AD188" i="12" s="1"/>
  <c r="AC189" i="12"/>
  <c r="AD189" i="12" s="1"/>
  <c r="AC194" i="12"/>
  <c r="AD194" i="12" s="1"/>
  <c r="AC195" i="12"/>
  <c r="AD195" i="12" s="1"/>
  <c r="AC196" i="12"/>
  <c r="AD196" i="12" s="1"/>
  <c r="AC197" i="12"/>
  <c r="AD197" i="12" s="1"/>
  <c r="AC198" i="12"/>
  <c r="AD198" i="12" s="1"/>
  <c r="AC203" i="12"/>
  <c r="AD203" i="12" s="1"/>
  <c r="AD204" i="12"/>
  <c r="AC205" i="12"/>
  <c r="AD205" i="12" s="1"/>
  <c r="AC211" i="12"/>
  <c r="AD211" i="12" s="1"/>
  <c r="AD212" i="12"/>
  <c r="AC213" i="12"/>
  <c r="AD213" i="12" s="1"/>
  <c r="AC214" i="12"/>
  <c r="AD214" i="12" s="1"/>
  <c r="AC219" i="12"/>
  <c r="AD219" i="12" s="1"/>
  <c r="AC220" i="12"/>
  <c r="AD220" i="12" s="1"/>
  <c r="AC221" i="12"/>
  <c r="AD221" i="12" s="1"/>
  <c r="AC222" i="12"/>
  <c r="AD222" i="12" s="1"/>
  <c r="AC224" i="12"/>
  <c r="AD224" i="12" s="1"/>
  <c r="AC227" i="12"/>
  <c r="AD227" i="12" s="1"/>
  <c r="AC228" i="12"/>
  <c r="AD228" i="12" s="1"/>
  <c r="AC229" i="12"/>
  <c r="AD229" i="12" s="1"/>
  <c r="AC230" i="12"/>
  <c r="AD230" i="12" s="1"/>
  <c r="AC235" i="12"/>
  <c r="AD235" i="12" s="1"/>
  <c r="AD236" i="12"/>
  <c r="AC237" i="12"/>
  <c r="AD237" i="12" s="1"/>
  <c r="AC238" i="12"/>
  <c r="AD238" i="12" s="1"/>
  <c r="AC243" i="12"/>
  <c r="AD243" i="12" s="1"/>
  <c r="AC244" i="12"/>
  <c r="AD244" i="12" s="1"/>
  <c r="AC246" i="12"/>
  <c r="AD246" i="12" s="1"/>
  <c r="AC251" i="12"/>
  <c r="AD251" i="12" s="1"/>
  <c r="AC252" i="12"/>
  <c r="AD252" i="12" s="1"/>
  <c r="AC253" i="12"/>
  <c r="AD253" i="12" s="1"/>
  <c r="AC254" i="12"/>
  <c r="AC255" i="12"/>
  <c r="AD255" i="12" s="1"/>
  <c r="AC260" i="12"/>
  <c r="AD260" i="12" s="1"/>
  <c r="AC261" i="12"/>
  <c r="AD261" i="12" s="1"/>
  <c r="AC263" i="12"/>
  <c r="AD263" i="12" s="1"/>
  <c r="AC268" i="12"/>
  <c r="AD268" i="12" s="1"/>
  <c r="AC269" i="12"/>
  <c r="AD269" i="12" s="1"/>
  <c r="AC270" i="12"/>
  <c r="AD270" i="12"/>
  <c r="AC271" i="12"/>
  <c r="AD271" i="12" s="1"/>
  <c r="AC276" i="12"/>
  <c r="AD276" i="12" s="1"/>
  <c r="AC277" i="12"/>
  <c r="AD277" i="12" s="1"/>
  <c r="AC278" i="12"/>
  <c r="AD278" i="12" s="1"/>
  <c r="AC279" i="12"/>
  <c r="AD279" i="12" s="1"/>
  <c r="AC282" i="12"/>
  <c r="AD282" i="12" s="1"/>
  <c r="AC284" i="12"/>
  <c r="AC285" i="12"/>
  <c r="AD285" i="12" s="1"/>
  <c r="AC286" i="12"/>
  <c r="AD286" i="12" s="1"/>
  <c r="AC287" i="12"/>
  <c r="AD287" i="12" s="1"/>
  <c r="AC290" i="12"/>
  <c r="AD290" i="12" s="1"/>
  <c r="AC294" i="12"/>
  <c r="AD294" i="12" s="1"/>
  <c r="AC295" i="12"/>
  <c r="AD295" i="12" s="1"/>
  <c r="AC301" i="12"/>
  <c r="AD301" i="12" s="1"/>
  <c r="AC302" i="12"/>
  <c r="AD302" i="12" s="1"/>
  <c r="AC305" i="12"/>
  <c r="AD305" i="12" s="1"/>
  <c r="AD309" i="12"/>
  <c r="AC312" i="12"/>
  <c r="AD312" i="12" s="1"/>
  <c r="AC318" i="12"/>
  <c r="AD318" i="12" s="1"/>
  <c r="AD320" i="12"/>
  <c r="AC325" i="12"/>
  <c r="AD325" i="12"/>
  <c r="AC326" i="12"/>
  <c r="AD326" i="12" s="1"/>
  <c r="AC328" i="12"/>
  <c r="AD328" i="12" s="1"/>
  <c r="AC329" i="12"/>
  <c r="AD329" i="12" s="1"/>
  <c r="AC334" i="12"/>
  <c r="AD334" i="12"/>
  <c r="AC335" i="12"/>
  <c r="AD335" i="12" s="1"/>
  <c r="AC337" i="12"/>
  <c r="AD337" i="12" s="1"/>
  <c r="AC338" i="12"/>
  <c r="AD338" i="12" s="1"/>
  <c r="AC344" i="12"/>
  <c r="AD344" i="12" s="1"/>
  <c r="AC345" i="12"/>
  <c r="AD345" i="12" s="1"/>
  <c r="AC346" i="12"/>
  <c r="AD346" i="12" s="1"/>
  <c r="AC352" i="12"/>
  <c r="AD352" i="12" s="1"/>
  <c r="AC353" i="12"/>
  <c r="AD353" i="12" s="1"/>
  <c r="AC355" i="12"/>
  <c r="AD355" i="12" s="1"/>
  <c r="AC358" i="12"/>
  <c r="AD358" i="12" s="1"/>
  <c r="AC360" i="12"/>
  <c r="AD360" i="12" s="1"/>
  <c r="AC362" i="12"/>
  <c r="AD362" i="12" s="1"/>
  <c r="AC366" i="12"/>
  <c r="AD366" i="12" s="1"/>
  <c r="AC368" i="12"/>
  <c r="AD368" i="12" s="1"/>
  <c r="AC370" i="12"/>
  <c r="AD370" i="12" s="1"/>
  <c r="AC371" i="12"/>
  <c r="AD371" i="12" s="1"/>
  <c r="AC375" i="12"/>
  <c r="AD375" i="12" s="1"/>
  <c r="AC377" i="12"/>
  <c r="AD377" i="12" s="1"/>
  <c r="AC378" i="12"/>
  <c r="AD378" i="12" s="1"/>
  <c r="AC379" i="12"/>
  <c r="AD379" i="12" s="1"/>
  <c r="AC380" i="12"/>
  <c r="AD380" i="12" s="1"/>
  <c r="AC383" i="12"/>
  <c r="AD383" i="12" s="1"/>
  <c r="AC385" i="12"/>
  <c r="AD385" i="12" s="1"/>
  <c r="AC386" i="12"/>
  <c r="AD386" i="12" s="1"/>
  <c r="AC387" i="12"/>
  <c r="AD387" i="12" s="1"/>
  <c r="AC388" i="12"/>
  <c r="AD388" i="12" s="1"/>
  <c r="AC393" i="12"/>
  <c r="AD393" i="12" s="1"/>
  <c r="AC394" i="12"/>
  <c r="AD394" i="12" s="1"/>
  <c r="AC395" i="12"/>
  <c r="AD395" i="12" s="1"/>
  <c r="AC396" i="12"/>
  <c r="AD396" i="12" s="1"/>
  <c r="AC397" i="12"/>
  <c r="AD397" i="12"/>
  <c r="AC402" i="12"/>
  <c r="AD402" i="12" s="1"/>
  <c r="AC403" i="12"/>
  <c r="AD403" i="12" s="1"/>
  <c r="AC404" i="12"/>
  <c r="AD404" i="12" s="1"/>
  <c r="AC405" i="12"/>
  <c r="AD405" i="12" s="1"/>
  <c r="AC406" i="12"/>
  <c r="AD406" i="12" s="1"/>
  <c r="AC410" i="12"/>
  <c r="AD410" i="12" s="1"/>
  <c r="AC411" i="12"/>
  <c r="AD411" i="12" s="1"/>
  <c r="AC413" i="12"/>
  <c r="AD413" i="12" s="1"/>
  <c r="AC414" i="12"/>
  <c r="AD414" i="12" s="1"/>
  <c r="AC417" i="12"/>
  <c r="AD417" i="12" s="1"/>
  <c r="AC418" i="12"/>
  <c r="AD418" i="12" s="1"/>
  <c r="AC420" i="12"/>
  <c r="AD420" i="12" s="1"/>
  <c r="AC421" i="12"/>
  <c r="AD421" i="12" s="1"/>
  <c r="AC422" i="12"/>
  <c r="AD422" i="12" s="1"/>
  <c r="AC423" i="12"/>
  <c r="AD423" i="12" s="1"/>
  <c r="AC428" i="12"/>
  <c r="AD428" i="12" s="1"/>
  <c r="AC430" i="12"/>
  <c r="AD430" i="12" s="1"/>
  <c r="AC431" i="12"/>
  <c r="AD431" i="12" s="1"/>
  <c r="AC436" i="12"/>
  <c r="AD436" i="12" s="1"/>
  <c r="AC438" i="12"/>
  <c r="AD438" i="12" s="1"/>
  <c r="AC439" i="12"/>
  <c r="AD439" i="12" s="1"/>
  <c r="AC443" i="12"/>
  <c r="AD443" i="12" s="1"/>
  <c r="AC444" i="12"/>
  <c r="AD444" i="12" s="1"/>
  <c r="AC446" i="12"/>
  <c r="AD446" i="12" s="1"/>
  <c r="AC447" i="12"/>
  <c r="AD447" i="12" s="1"/>
  <c r="AC451" i="12"/>
  <c r="AD451" i="12" s="1"/>
  <c r="AC452" i="12"/>
  <c r="AD452" i="12" s="1"/>
  <c r="AC454" i="12"/>
  <c r="AD454" i="12" s="1"/>
  <c r="AC459" i="12"/>
  <c r="AD459" i="12" s="1"/>
  <c r="AC460" i="12"/>
  <c r="AD460" i="12" s="1"/>
  <c r="AC462" i="12"/>
  <c r="AD462" i="12" s="1"/>
  <c r="AC463" i="12"/>
  <c r="AD463" i="12" s="1"/>
  <c r="AC465" i="12"/>
  <c r="AD465" i="12" s="1"/>
  <c r="AC467" i="12"/>
  <c r="AC468" i="12"/>
  <c r="AD468" i="12" s="1"/>
  <c r="AC474" i="12"/>
  <c r="AD474" i="12" s="1"/>
  <c r="AC475" i="12"/>
  <c r="AD475" i="12" s="1"/>
  <c r="AC476" i="12"/>
  <c r="AD476" i="12" s="1"/>
  <c r="AC479" i="12"/>
  <c r="AD479" i="12" s="1"/>
  <c r="AC484" i="12"/>
  <c r="AD484" i="12" s="1"/>
  <c r="AC485" i="12"/>
  <c r="AD485" i="12" s="1"/>
  <c r="AC488" i="12"/>
  <c r="AD488" i="12" s="1"/>
  <c r="AC492" i="12"/>
  <c r="AD492" i="12" s="1"/>
  <c r="AC493" i="12"/>
  <c r="AD493" i="12" s="1"/>
  <c r="AC495" i="12"/>
  <c r="AC500" i="12"/>
  <c r="AD500" i="12" s="1"/>
  <c r="AC501" i="12"/>
  <c r="AD501" i="12" s="1"/>
  <c r="AC503" i="12"/>
  <c r="AD503" i="12" s="1"/>
  <c r="AC505" i="12"/>
  <c r="AD505" i="12" s="1"/>
  <c r="AC508" i="12"/>
  <c r="AD508" i="12" s="1"/>
  <c r="AC509" i="12"/>
  <c r="AD509" i="12" s="1"/>
  <c r="AC511" i="12"/>
  <c r="AD511" i="12" s="1"/>
  <c r="AC513" i="12"/>
  <c r="AD513" i="12" s="1"/>
  <c r="AC516" i="12"/>
  <c r="AD516" i="12" s="1"/>
  <c r="AC520" i="12"/>
  <c r="AD520" i="12" s="1"/>
  <c r="AC521" i="12"/>
  <c r="AD521" i="12" s="1"/>
  <c r="AC524" i="12"/>
  <c r="AD524" i="12" s="1"/>
  <c r="AD525" i="12"/>
  <c r="AC529" i="12"/>
  <c r="AD529" i="12" s="1"/>
  <c r="AC533" i="12"/>
  <c r="AD533" i="12" s="1"/>
  <c r="AC537" i="12"/>
  <c r="AD537" i="12" s="1"/>
  <c r="AC538" i="12"/>
  <c r="AD538" i="12" s="1"/>
  <c r="AC539" i="12"/>
  <c r="AD539" i="12" s="1"/>
  <c r="AC544" i="12"/>
  <c r="AD544" i="12" s="1"/>
  <c r="AC545" i="12"/>
  <c r="AD545" i="12" s="1"/>
  <c r="AC552" i="12"/>
  <c r="AD552" i="12" s="1"/>
  <c r="AC553" i="12"/>
  <c r="AD553" i="12" s="1"/>
  <c r="AC559" i="12"/>
  <c r="AD559" i="12" s="1"/>
  <c r="AC561" i="12"/>
  <c r="AD561" i="12"/>
  <c r="AC562" i="12"/>
  <c r="AD562" i="12" s="1"/>
  <c r="AC567" i="12"/>
  <c r="AD567" i="12" s="1"/>
  <c r="AC569" i="12"/>
  <c r="AD569" i="12" s="1"/>
  <c r="AC570" i="12"/>
  <c r="AD570" i="12" s="1"/>
  <c r="AC574" i="12"/>
  <c r="AD574" i="12" s="1"/>
  <c r="AC575" i="12"/>
  <c r="AD575" i="12" s="1"/>
  <c r="AC577" i="12"/>
  <c r="AD577" i="12" s="1"/>
  <c r="AC578" i="12"/>
  <c r="AD578" i="12" s="1"/>
  <c r="AC579" i="12"/>
  <c r="AD579" i="12" s="1"/>
  <c r="AC580" i="12"/>
  <c r="AD580" i="12" s="1"/>
  <c r="AC582" i="12"/>
  <c r="AD582" i="12" s="1"/>
  <c r="AC583" i="12"/>
  <c r="AD583" i="12" s="1"/>
  <c r="AC585" i="12"/>
  <c r="AD585" i="12" s="1"/>
  <c r="AC586" i="12"/>
  <c r="AD586" i="12" s="1"/>
  <c r="AE10" i="11"/>
  <c r="AE11" i="11"/>
  <c r="AE12" i="11"/>
  <c r="AE13" i="11"/>
  <c r="AE14" i="11"/>
  <c r="AE15" i="11"/>
  <c r="AE16" i="11"/>
  <c r="AE17" i="11"/>
  <c r="AE18" i="11"/>
  <c r="AE19" i="11"/>
  <c r="AE20" i="11"/>
  <c r="AE21" i="11"/>
  <c r="AE22" i="11"/>
  <c r="AE23" i="11"/>
  <c r="AE24" i="11"/>
  <c r="AE25" i="11"/>
  <c r="AE26" i="11"/>
  <c r="AE27" i="11"/>
  <c r="AE28" i="11"/>
  <c r="AE29" i="11"/>
  <c r="AE30" i="11"/>
  <c r="AE31" i="11"/>
  <c r="AE32" i="11"/>
  <c r="AE33" i="11"/>
  <c r="AE34" i="11"/>
  <c r="AE35" i="11"/>
  <c r="AE36" i="11"/>
  <c r="AE37" i="11"/>
  <c r="AE38" i="11"/>
  <c r="AE39" i="11"/>
  <c r="AE40" i="11"/>
  <c r="AE41" i="11"/>
  <c r="AE42" i="11"/>
  <c r="AE43" i="11"/>
  <c r="AE44" i="11"/>
  <c r="AE45" i="11"/>
  <c r="AE46" i="11"/>
  <c r="AE47" i="11"/>
  <c r="AE48" i="11"/>
  <c r="AE49" i="11"/>
  <c r="AE50" i="11"/>
  <c r="AE51" i="11"/>
  <c r="AE52" i="11"/>
  <c r="AE53" i="11"/>
  <c r="AE54" i="11"/>
  <c r="AE55" i="11"/>
  <c r="AE56" i="11"/>
  <c r="AE57" i="11"/>
  <c r="AE58" i="11"/>
  <c r="AE59" i="11"/>
  <c r="AE60" i="11"/>
  <c r="AE61" i="11"/>
  <c r="AE62" i="11"/>
  <c r="AE63" i="11"/>
  <c r="AE64" i="11"/>
  <c r="AE65" i="11"/>
  <c r="AE66" i="11"/>
  <c r="AE67" i="11"/>
  <c r="AE68" i="11"/>
  <c r="AE69" i="11"/>
  <c r="AE70" i="11"/>
  <c r="AE71" i="11"/>
  <c r="AE72" i="11"/>
  <c r="AE73" i="11"/>
  <c r="AE74" i="11"/>
  <c r="AE75" i="11"/>
  <c r="AE76" i="11"/>
  <c r="AE77" i="11"/>
  <c r="AE78" i="11"/>
  <c r="AE79" i="11"/>
  <c r="AE80" i="11"/>
  <c r="AE81" i="11"/>
  <c r="AE82" i="11"/>
  <c r="AE83" i="11"/>
  <c r="AE84" i="11"/>
  <c r="AE85" i="11"/>
  <c r="AE86" i="11"/>
  <c r="AE87" i="11"/>
  <c r="AE88" i="11"/>
  <c r="AE89" i="11"/>
  <c r="AE90" i="11"/>
  <c r="AE91" i="11"/>
  <c r="AE92" i="11"/>
  <c r="AE93" i="11"/>
  <c r="AE94" i="11"/>
  <c r="AE95" i="11"/>
  <c r="AE96" i="11"/>
  <c r="AE97" i="11"/>
  <c r="AE98" i="11"/>
  <c r="AE99" i="11"/>
  <c r="AE100" i="11"/>
  <c r="AE101" i="11"/>
  <c r="AE102" i="11"/>
  <c r="AE103" i="11"/>
  <c r="AE104" i="11"/>
  <c r="AE105" i="11"/>
  <c r="AE106" i="11"/>
  <c r="AE107" i="11"/>
  <c r="AE108" i="11"/>
  <c r="AE109" i="11"/>
  <c r="AE110" i="11"/>
  <c r="AE111" i="11"/>
  <c r="AE112" i="11"/>
  <c r="AE113" i="11"/>
  <c r="AE114" i="11"/>
  <c r="AE115" i="11"/>
  <c r="AE116" i="11"/>
  <c r="AE117" i="11"/>
  <c r="AE118" i="11"/>
  <c r="AE119" i="11"/>
  <c r="AE120" i="11"/>
  <c r="AE121" i="11"/>
  <c r="AE122" i="11"/>
  <c r="AE123" i="11"/>
  <c r="AE124" i="11"/>
  <c r="AE125" i="11"/>
  <c r="AE126" i="11"/>
  <c r="AE127" i="11"/>
  <c r="AE128" i="11"/>
  <c r="AE129" i="11"/>
  <c r="AE130" i="11"/>
  <c r="AE131" i="11"/>
  <c r="AE132" i="11"/>
  <c r="AE133" i="11"/>
  <c r="AE134" i="11"/>
  <c r="AE135" i="11"/>
  <c r="AE136" i="11"/>
  <c r="AE137" i="11"/>
  <c r="AE138" i="11"/>
  <c r="AE139" i="11"/>
  <c r="AE140" i="11"/>
  <c r="AE141" i="11"/>
  <c r="AE142" i="11"/>
  <c r="AE143" i="11"/>
  <c r="AE144" i="11"/>
  <c r="AE145" i="11"/>
  <c r="AE146" i="11"/>
  <c r="AE147" i="11"/>
  <c r="AE148" i="11"/>
  <c r="AE149" i="11"/>
  <c r="AE150" i="11"/>
  <c r="AE151" i="11"/>
  <c r="AE152" i="11"/>
  <c r="AE153" i="11"/>
  <c r="AE154" i="11"/>
  <c r="AE155" i="11"/>
  <c r="AE156" i="11"/>
  <c r="AE157" i="11"/>
  <c r="AE158" i="11"/>
  <c r="AE159" i="11"/>
  <c r="AE160" i="11"/>
  <c r="AE161" i="11"/>
  <c r="AE162" i="11"/>
  <c r="AE163" i="11"/>
  <c r="AE164" i="11"/>
  <c r="AE165" i="11"/>
  <c r="AE166" i="11"/>
  <c r="AE167" i="11"/>
  <c r="AE168" i="11"/>
  <c r="AE169" i="11"/>
  <c r="AE170" i="11"/>
  <c r="AE171" i="11"/>
  <c r="AE172" i="11"/>
  <c r="AE173" i="11"/>
  <c r="AE174" i="11"/>
  <c r="AE175" i="11"/>
  <c r="AE176" i="11"/>
  <c r="AE177" i="11"/>
  <c r="AE178" i="11"/>
  <c r="AE179" i="11"/>
  <c r="AE180" i="11"/>
  <c r="AE181" i="11"/>
  <c r="AE182" i="11"/>
  <c r="AE183" i="11"/>
  <c r="AE184" i="11"/>
  <c r="AE185" i="11"/>
  <c r="AE186" i="11"/>
  <c r="AE187" i="11"/>
  <c r="AE188" i="11"/>
  <c r="AE189" i="11"/>
  <c r="AE190" i="11"/>
  <c r="AE191" i="11"/>
  <c r="AE192" i="11"/>
  <c r="AE193" i="11"/>
  <c r="AE194" i="11"/>
  <c r="AE195" i="11"/>
  <c r="AE196" i="11"/>
  <c r="AE197" i="11"/>
  <c r="AE198" i="11"/>
  <c r="AE199" i="11"/>
  <c r="AE200" i="11"/>
  <c r="AE201" i="11"/>
  <c r="AE202" i="11"/>
  <c r="AE203" i="11"/>
  <c r="AE204" i="11"/>
  <c r="AE205" i="11"/>
  <c r="AE206" i="11"/>
  <c r="AE207" i="11"/>
  <c r="AE208" i="11"/>
  <c r="AE209" i="11"/>
  <c r="AE210" i="11"/>
  <c r="AE211" i="11"/>
  <c r="AE212" i="11"/>
  <c r="AE213" i="11"/>
  <c r="AE214" i="11"/>
  <c r="AE215" i="11"/>
  <c r="AE216" i="11"/>
  <c r="AE217" i="11"/>
  <c r="AE218" i="11"/>
  <c r="AE219" i="11"/>
  <c r="AE220" i="11"/>
  <c r="AE221" i="11"/>
  <c r="AE222" i="11"/>
  <c r="AE223" i="11"/>
  <c r="AE224" i="11"/>
  <c r="AE225" i="11"/>
  <c r="AE226" i="11"/>
  <c r="AE227" i="11"/>
  <c r="AE228" i="11"/>
  <c r="AE229" i="11"/>
  <c r="AE230" i="11"/>
  <c r="AE231" i="11"/>
  <c r="AE232" i="11"/>
  <c r="AE233" i="11"/>
  <c r="AE234" i="11"/>
  <c r="AE235" i="11"/>
  <c r="AE236" i="11"/>
  <c r="AE237" i="11"/>
  <c r="AE238" i="11"/>
  <c r="AE239" i="11"/>
  <c r="AE240" i="11"/>
  <c r="AE241" i="11"/>
  <c r="AE242" i="11"/>
  <c r="AE243" i="11"/>
  <c r="AE244" i="11"/>
  <c r="AE245" i="11"/>
  <c r="AE246" i="11"/>
  <c r="AE247" i="11"/>
  <c r="AE248" i="11"/>
  <c r="AE249" i="11"/>
  <c r="AE250" i="11"/>
  <c r="AE251" i="11"/>
  <c r="AE252" i="11"/>
  <c r="AE253" i="11"/>
  <c r="AE254" i="11"/>
  <c r="AE255" i="11"/>
  <c r="AE256" i="11"/>
  <c r="AE257" i="11"/>
  <c r="AE258" i="11"/>
  <c r="AE259" i="11"/>
  <c r="AE260" i="11"/>
  <c r="AE261" i="11"/>
  <c r="AE262" i="11"/>
  <c r="AE263" i="11"/>
  <c r="AE264" i="11"/>
  <c r="AE265" i="11"/>
  <c r="AE266" i="11"/>
  <c r="AE267" i="11"/>
  <c r="AE268" i="11"/>
  <c r="AE269" i="11"/>
  <c r="AE270" i="11"/>
  <c r="AE271" i="11"/>
  <c r="AE272" i="11"/>
  <c r="AE273" i="11"/>
  <c r="AE274" i="11"/>
  <c r="AE275" i="11"/>
  <c r="AE276" i="11"/>
  <c r="AE277" i="11"/>
  <c r="AE278" i="11"/>
  <c r="AE279" i="11"/>
  <c r="AE280" i="11"/>
  <c r="AE281" i="11"/>
  <c r="AE282" i="11"/>
  <c r="AE283" i="11"/>
  <c r="AE284" i="11"/>
  <c r="AE285" i="11"/>
  <c r="AE286" i="11"/>
  <c r="AE287" i="11"/>
  <c r="AE288" i="11"/>
  <c r="AE289" i="11"/>
  <c r="AE290" i="11"/>
  <c r="AE291" i="11"/>
  <c r="AE292" i="11"/>
  <c r="AE293" i="11"/>
  <c r="AE294" i="11"/>
  <c r="AE295" i="11"/>
  <c r="AE296" i="11"/>
  <c r="AE297" i="11"/>
  <c r="AE298" i="11"/>
  <c r="AE299" i="11"/>
  <c r="AE300" i="11"/>
  <c r="AE301" i="11"/>
  <c r="AE302" i="11"/>
  <c r="AE303" i="11"/>
  <c r="AE304" i="11"/>
  <c r="AE305" i="11"/>
  <c r="AE306" i="11"/>
  <c r="AE307" i="11"/>
  <c r="AE308" i="11"/>
  <c r="AE309" i="11"/>
  <c r="AE310" i="11"/>
  <c r="AE311" i="11"/>
  <c r="AE312" i="11"/>
  <c r="AE313" i="11"/>
  <c r="AE314" i="11"/>
  <c r="AE315" i="11"/>
  <c r="AE316" i="11"/>
  <c r="AE317" i="11"/>
  <c r="AE318" i="11"/>
  <c r="AE319" i="11"/>
  <c r="AE320" i="11"/>
  <c r="AE321" i="11"/>
  <c r="AE322" i="11"/>
  <c r="AE323" i="11"/>
  <c r="AE324" i="11"/>
  <c r="AE325" i="11"/>
  <c r="AE326" i="11"/>
  <c r="AE327" i="11"/>
  <c r="AE328" i="11"/>
  <c r="AE329" i="11"/>
  <c r="AE330" i="11"/>
  <c r="AE331" i="11"/>
  <c r="AE332" i="11"/>
  <c r="AE333" i="11"/>
  <c r="AE334" i="11"/>
  <c r="AE335" i="11"/>
  <c r="AE336" i="11"/>
  <c r="AE337" i="11"/>
  <c r="AE338" i="11"/>
  <c r="AE339" i="11"/>
  <c r="AE340" i="11"/>
  <c r="AE341" i="11"/>
  <c r="AE342" i="11"/>
  <c r="AE343" i="11"/>
  <c r="AE344" i="11"/>
  <c r="AE345" i="11"/>
  <c r="AE346" i="11"/>
  <c r="AE347" i="11"/>
  <c r="AE348" i="11"/>
  <c r="AE349" i="11"/>
  <c r="AE350" i="11"/>
  <c r="AE351" i="11"/>
  <c r="AE352" i="11"/>
  <c r="AE353" i="11"/>
  <c r="AE354" i="11"/>
  <c r="AE355" i="11"/>
  <c r="AE356" i="11"/>
  <c r="AE357" i="11"/>
  <c r="AE358" i="11"/>
  <c r="AE359" i="11"/>
  <c r="AE360" i="11"/>
  <c r="AE361" i="11"/>
  <c r="AE362" i="11"/>
  <c r="AE363" i="11"/>
  <c r="AE364" i="11"/>
  <c r="AE365" i="11"/>
  <c r="AE366" i="11"/>
  <c r="AE367" i="11"/>
  <c r="AE368" i="11"/>
  <c r="AE369" i="11"/>
  <c r="AE370" i="11"/>
  <c r="AE371" i="11"/>
  <c r="AE372" i="11"/>
  <c r="AE373" i="11"/>
  <c r="AE374" i="11"/>
  <c r="AE375" i="11"/>
  <c r="AE376" i="11"/>
  <c r="AE377" i="11"/>
  <c r="AE378" i="11"/>
  <c r="AE379" i="11"/>
  <c r="AE380" i="11"/>
  <c r="AE381" i="11"/>
  <c r="AE382" i="11"/>
  <c r="AE383" i="11"/>
  <c r="AE384" i="11"/>
  <c r="AE385" i="11"/>
  <c r="AE386" i="11"/>
  <c r="AE387" i="11"/>
  <c r="AE388" i="11"/>
  <c r="AE389" i="11"/>
  <c r="AE390" i="11"/>
  <c r="AE391" i="11"/>
  <c r="AE392" i="11"/>
  <c r="AE393" i="11"/>
  <c r="AE394" i="11"/>
  <c r="AE395" i="11"/>
  <c r="AE396" i="11"/>
  <c r="AE397" i="11"/>
  <c r="AE398" i="11"/>
  <c r="AE399" i="11"/>
  <c r="AE400" i="11"/>
  <c r="AE401" i="11"/>
  <c r="AE402" i="11"/>
  <c r="AE403" i="11"/>
  <c r="AE404" i="11"/>
  <c r="AE405" i="11"/>
  <c r="AE406" i="11"/>
  <c r="AE407" i="11"/>
  <c r="AE408" i="11"/>
  <c r="AE409" i="11"/>
  <c r="AE410" i="11"/>
  <c r="AE411" i="11"/>
  <c r="AE412" i="11"/>
  <c r="AE413" i="11"/>
  <c r="AE414" i="11"/>
  <c r="AE415" i="11"/>
  <c r="AE416" i="11"/>
  <c r="AE417" i="11"/>
  <c r="AE418" i="11"/>
  <c r="AE419" i="11"/>
  <c r="AE420" i="11"/>
  <c r="AE421" i="11"/>
  <c r="AE422" i="11"/>
  <c r="AE423" i="11"/>
  <c r="AE424" i="11"/>
  <c r="AE425" i="11"/>
  <c r="AE426" i="11"/>
  <c r="AE427" i="11"/>
  <c r="AE428" i="11"/>
  <c r="AE429" i="11"/>
  <c r="AE430" i="11"/>
  <c r="AE431" i="11"/>
  <c r="AE432" i="11"/>
  <c r="AE433" i="11"/>
  <c r="AE434" i="11"/>
  <c r="AE435" i="11"/>
  <c r="AE436" i="11"/>
  <c r="AE437" i="11"/>
  <c r="AE438" i="11"/>
  <c r="AE439" i="11"/>
  <c r="AE440" i="11"/>
  <c r="AE441" i="11"/>
  <c r="AE442" i="11"/>
  <c r="AE443" i="11"/>
  <c r="AE444" i="11"/>
  <c r="AE445" i="11"/>
  <c r="AE446" i="11"/>
  <c r="AE447" i="11"/>
  <c r="AE448" i="11"/>
  <c r="AE449" i="11"/>
  <c r="AE450" i="11"/>
  <c r="AE451" i="11"/>
  <c r="AE452" i="11"/>
  <c r="AE453" i="11"/>
  <c r="AE454" i="11"/>
  <c r="AE455" i="11"/>
  <c r="AE456" i="11"/>
  <c r="AE457" i="11"/>
  <c r="AE458" i="11"/>
  <c r="AE459" i="11"/>
  <c r="AE460" i="11"/>
  <c r="AE461" i="11"/>
  <c r="AE462" i="11"/>
  <c r="AE463" i="11"/>
  <c r="AE464" i="11"/>
  <c r="AE465" i="11"/>
  <c r="AE466" i="11"/>
  <c r="AE467" i="11"/>
  <c r="AE468" i="11"/>
  <c r="AE469" i="11"/>
  <c r="AE470" i="11"/>
  <c r="AE471" i="11"/>
  <c r="AE472" i="11"/>
  <c r="AE473" i="11"/>
  <c r="AE474" i="11"/>
  <c r="AE475" i="11"/>
  <c r="AE476" i="11"/>
  <c r="AE477" i="11"/>
  <c r="AE478" i="11"/>
  <c r="AE479" i="11"/>
  <c r="AE480" i="11"/>
  <c r="AE481" i="11"/>
  <c r="AE482" i="11"/>
  <c r="AE483" i="11"/>
  <c r="AE484" i="11"/>
  <c r="AE485" i="11"/>
  <c r="AE486" i="11"/>
  <c r="AE487" i="11"/>
  <c r="AE488" i="11"/>
  <c r="AE489" i="11"/>
  <c r="AE490" i="11"/>
  <c r="AE491" i="11"/>
  <c r="AE492" i="11"/>
  <c r="AE493" i="11"/>
  <c r="AE494" i="11"/>
  <c r="AE495" i="11"/>
  <c r="AE496" i="11"/>
  <c r="AE497" i="11"/>
  <c r="AE498" i="11"/>
  <c r="AE499" i="11"/>
  <c r="AE500" i="11"/>
  <c r="AE501" i="11"/>
  <c r="AE502" i="11"/>
  <c r="AE503" i="11"/>
  <c r="AE504" i="11"/>
  <c r="AE505" i="11"/>
  <c r="AE506" i="11"/>
  <c r="AE507" i="11"/>
  <c r="AE508" i="11"/>
  <c r="AE509" i="11"/>
  <c r="AE510" i="11"/>
  <c r="AE511" i="11"/>
  <c r="AE512" i="11"/>
  <c r="AE513" i="11"/>
  <c r="AE514" i="11"/>
  <c r="AE515" i="11"/>
  <c r="AE516" i="11"/>
  <c r="AE517" i="11"/>
  <c r="AE518" i="11"/>
  <c r="AE519" i="11"/>
  <c r="AE520" i="11"/>
  <c r="AE521" i="11"/>
  <c r="AE522" i="11"/>
  <c r="AE523" i="11"/>
  <c r="AE524" i="11"/>
  <c r="AE525" i="11"/>
  <c r="AE526" i="11"/>
  <c r="AE527" i="11"/>
  <c r="AE528" i="11"/>
  <c r="AE529" i="11"/>
  <c r="AE530" i="11"/>
  <c r="AE531" i="11"/>
  <c r="AE532" i="11"/>
  <c r="AE533" i="11"/>
  <c r="AE534" i="11"/>
  <c r="AE535" i="11"/>
  <c r="AE536" i="11"/>
  <c r="AE537" i="11"/>
  <c r="AE538" i="11"/>
  <c r="AE539" i="11"/>
  <c r="AE540" i="11"/>
  <c r="AE541" i="11"/>
  <c r="AE542" i="11"/>
  <c r="AE543" i="11"/>
  <c r="AE544" i="11"/>
  <c r="AE545" i="11"/>
  <c r="AE546" i="11"/>
  <c r="AE547" i="11"/>
  <c r="AE548" i="11"/>
  <c r="AE549" i="11"/>
  <c r="AE550" i="11"/>
  <c r="AE551" i="11"/>
  <c r="AE552" i="11"/>
  <c r="AE553" i="11"/>
  <c r="AE554" i="11"/>
  <c r="AE555" i="11"/>
  <c r="AE556" i="11"/>
  <c r="AE557" i="11"/>
  <c r="AE558" i="11"/>
  <c r="AE559" i="11"/>
  <c r="AE560" i="11"/>
  <c r="AE561" i="11"/>
  <c r="AE562" i="11"/>
  <c r="AE563" i="11"/>
  <c r="AE564" i="11"/>
  <c r="AE565" i="11"/>
  <c r="AE566" i="11"/>
  <c r="AE567" i="11"/>
  <c r="AE568" i="11"/>
  <c r="AE569" i="11"/>
  <c r="AE570" i="11"/>
  <c r="AE571" i="11"/>
  <c r="AE572" i="11"/>
  <c r="AE573" i="11"/>
  <c r="AE574" i="11"/>
  <c r="AE575" i="11"/>
  <c r="AE576" i="11"/>
  <c r="AE577" i="11"/>
  <c r="AE578" i="11"/>
  <c r="AE579" i="11"/>
  <c r="AE580" i="11"/>
  <c r="AE581" i="11"/>
  <c r="AE582" i="11"/>
  <c r="AE583" i="11"/>
  <c r="AE584" i="11"/>
  <c r="AE585" i="11"/>
  <c r="AE586" i="11"/>
  <c r="AC10" i="11"/>
  <c r="AD10" i="11" s="1"/>
  <c r="AC11" i="11"/>
  <c r="AD11" i="11" s="1"/>
  <c r="AC12" i="11"/>
  <c r="AD12" i="11" s="1"/>
  <c r="AC15" i="11"/>
  <c r="AD15" i="11" s="1"/>
  <c r="AC18" i="11"/>
  <c r="AD18" i="11" s="1"/>
  <c r="AC19" i="11"/>
  <c r="AD19" i="11" s="1"/>
  <c r="AC20" i="11"/>
  <c r="AD20" i="11" s="1"/>
  <c r="AC25" i="11"/>
  <c r="AD25" i="11" s="1"/>
  <c r="AC27" i="11"/>
  <c r="AD27" i="11" s="1"/>
  <c r="AC32" i="11"/>
  <c r="AD32" i="11" s="1"/>
  <c r="AC35" i="11"/>
  <c r="AD35" i="11" s="1"/>
  <c r="AC36" i="11"/>
  <c r="AD36" i="11" s="1"/>
  <c r="AC37" i="11"/>
  <c r="AD37" i="11" s="1"/>
  <c r="AC42" i="11"/>
  <c r="AD42" i="11" s="1"/>
  <c r="AC43" i="11"/>
  <c r="AD43" i="11" s="1"/>
  <c r="AC44" i="11"/>
  <c r="AD44" i="11" s="1"/>
  <c r="AC48" i="11"/>
  <c r="AD48" i="11" s="1"/>
  <c r="AC51" i="11"/>
  <c r="AD51" i="11"/>
  <c r="AC52" i="11"/>
  <c r="AD52" i="11" s="1"/>
  <c r="AC56" i="11"/>
  <c r="AD56" i="11" s="1"/>
  <c r="AC59" i="11"/>
  <c r="AD59" i="11" s="1"/>
  <c r="AC60" i="11"/>
  <c r="AD60" i="11" s="1"/>
  <c r="AC65" i="11"/>
  <c r="AD65" i="11" s="1"/>
  <c r="AC67" i="11"/>
  <c r="AD67" i="11" s="1"/>
  <c r="AC73" i="11"/>
  <c r="AD73" i="11" s="1"/>
  <c r="AC76" i="11"/>
  <c r="AD76" i="11" s="1"/>
  <c r="AC81" i="11"/>
  <c r="AD81" i="11" s="1"/>
  <c r="AC84" i="11"/>
  <c r="AD84" i="11" s="1"/>
  <c r="AC89" i="11"/>
  <c r="AD89" i="11" s="1"/>
  <c r="AC92" i="11"/>
  <c r="AD92" i="11" s="1"/>
  <c r="AC97" i="11"/>
  <c r="AD97" i="11" s="1"/>
  <c r="AC100" i="11"/>
  <c r="AC105" i="11"/>
  <c r="AD105" i="11" s="1"/>
  <c r="AC108" i="11"/>
  <c r="AD108" i="11" s="1"/>
  <c r="AC109" i="11"/>
  <c r="AD109" i="11" s="1"/>
  <c r="AC113" i="11"/>
  <c r="AD113" i="11" s="1"/>
  <c r="AC115" i="11"/>
  <c r="AD115" i="11" s="1"/>
  <c r="AC117" i="11"/>
  <c r="AD117" i="11" s="1"/>
  <c r="AC119" i="11"/>
  <c r="AD119" i="11" s="1"/>
  <c r="AC122" i="11"/>
  <c r="AD122" i="11" s="1"/>
  <c r="AC124" i="11"/>
  <c r="AD124" i="11" s="1"/>
  <c r="AC127" i="11"/>
  <c r="AD127" i="11" s="1"/>
  <c r="AC130" i="11"/>
  <c r="AD130" i="11" s="1"/>
  <c r="AC133" i="11"/>
  <c r="AD133" i="11" s="1"/>
  <c r="AC135" i="11"/>
  <c r="AD135" i="11" s="1"/>
  <c r="AC138" i="11"/>
  <c r="AD138" i="11" s="1"/>
  <c r="AC141" i="11"/>
  <c r="AD141" i="11" s="1"/>
  <c r="AC142" i="11"/>
  <c r="AD142" i="11" s="1"/>
  <c r="AC143" i="11"/>
  <c r="AD143" i="11" s="1"/>
  <c r="AC146" i="11"/>
  <c r="AD146" i="11" s="1"/>
  <c r="AC149" i="11"/>
  <c r="AD149" i="11" s="1"/>
  <c r="AC151" i="11"/>
  <c r="AD151" i="11" s="1"/>
  <c r="AC157" i="11"/>
  <c r="AD157" i="11" s="1"/>
  <c r="AC158" i="11"/>
  <c r="AD158" i="11" s="1"/>
  <c r="AC159" i="11"/>
  <c r="AD159" i="11" s="1"/>
  <c r="AC160" i="11"/>
  <c r="AD160" i="11" s="1"/>
  <c r="AC163" i="11"/>
  <c r="AD163" i="11" s="1"/>
  <c r="AC166" i="11"/>
  <c r="AD166" i="11" s="1"/>
  <c r="AC168" i="11"/>
  <c r="AD168" i="11" s="1"/>
  <c r="AC171" i="11"/>
  <c r="AD171" i="11" s="1"/>
  <c r="AC175" i="11"/>
  <c r="AD175" i="11" s="1"/>
  <c r="AC176" i="11"/>
  <c r="AD176" i="11" s="1"/>
  <c r="AC179" i="11"/>
  <c r="AD179" i="11" s="1"/>
  <c r="AC183" i="11"/>
  <c r="AD183" i="11" s="1"/>
  <c r="AC184" i="11"/>
  <c r="AD184" i="11" s="1"/>
  <c r="AC187" i="11"/>
  <c r="AD187" i="11" s="1"/>
  <c r="AC191" i="11"/>
  <c r="AD191" i="11" s="1"/>
  <c r="AC192" i="11"/>
  <c r="AD192" i="11" s="1"/>
  <c r="AC194" i="11"/>
  <c r="AD194" i="11" s="1"/>
  <c r="AC198" i="11"/>
  <c r="AD198" i="11" s="1"/>
  <c r="AC200" i="11"/>
  <c r="AD200" i="11"/>
  <c r="AC201" i="11"/>
  <c r="AD201" i="11" s="1"/>
  <c r="AC204" i="11"/>
  <c r="AD204" i="11" s="1"/>
  <c r="AC207" i="11"/>
  <c r="AD207" i="11" s="1"/>
  <c r="AC208" i="11"/>
  <c r="AD208" i="11" s="1"/>
  <c r="AC209" i="11"/>
  <c r="AD209" i="11" s="1"/>
  <c r="AC215" i="11"/>
  <c r="AD215" i="11" s="1"/>
  <c r="AC217" i="11"/>
  <c r="AD217" i="11" s="1"/>
  <c r="AC223" i="11"/>
  <c r="AD223" i="11" s="1"/>
  <c r="AC225" i="11"/>
  <c r="AC228" i="11"/>
  <c r="AD228" i="11" s="1"/>
  <c r="AC229" i="11"/>
  <c r="AD229" i="11" s="1"/>
  <c r="AC231" i="11"/>
  <c r="AD231" i="11" s="1"/>
  <c r="AC233" i="11"/>
  <c r="AD233" i="11" s="1"/>
  <c r="AC237" i="11"/>
  <c r="AD237" i="11" s="1"/>
  <c r="AC239" i="11"/>
  <c r="AD239" i="11" s="1"/>
  <c r="AC241" i="11"/>
  <c r="AD241" i="11" s="1"/>
  <c r="AC245" i="11"/>
  <c r="AD245" i="11" s="1"/>
  <c r="AC247" i="11"/>
  <c r="AD247" i="11" s="1"/>
  <c r="AC249" i="11"/>
  <c r="AD249" i="11" s="1"/>
  <c r="AC253" i="11"/>
  <c r="AD253" i="11" s="1"/>
  <c r="AC255" i="11"/>
  <c r="AD255" i="11" s="1"/>
  <c r="AC257" i="11"/>
  <c r="AD257" i="11" s="1"/>
  <c r="AC258" i="11"/>
  <c r="AD258" i="11" s="1"/>
  <c r="AD260" i="11"/>
  <c r="AC262" i="11"/>
  <c r="AD262" i="11" s="1"/>
  <c r="AC264" i="11"/>
  <c r="AD264" i="11"/>
  <c r="AC265" i="11"/>
  <c r="AD265" i="11" s="1"/>
  <c r="AC266" i="11"/>
  <c r="AD266" i="11" s="1"/>
  <c r="AC270" i="11"/>
  <c r="AD270" i="11" s="1"/>
  <c r="AC272" i="11"/>
  <c r="AD272" i="11" s="1"/>
  <c r="AC273" i="11"/>
  <c r="AD273" i="11" s="1"/>
  <c r="AC274" i="11"/>
  <c r="AD274" i="11" s="1"/>
  <c r="AC278" i="11"/>
  <c r="AD278" i="11" s="1"/>
  <c r="AC280" i="11"/>
  <c r="AD280" i="11" s="1"/>
  <c r="AC281" i="11"/>
  <c r="AD281" i="11" s="1"/>
  <c r="AC282" i="11"/>
  <c r="AD282" i="11" s="1"/>
  <c r="AC286" i="11"/>
  <c r="AD286" i="11" s="1"/>
  <c r="AC288" i="11"/>
  <c r="AD288" i="11" s="1"/>
  <c r="AC289" i="11"/>
  <c r="AD289" i="11" s="1"/>
  <c r="AC290" i="11"/>
  <c r="AD290" i="11" s="1"/>
  <c r="AC291" i="11"/>
  <c r="AD291" i="11" s="1"/>
  <c r="AC294" i="11"/>
  <c r="AD294" i="11" s="1"/>
  <c r="AC297" i="11"/>
  <c r="AD297" i="11" s="1"/>
  <c r="AC298" i="11"/>
  <c r="AD298" i="11" s="1"/>
  <c r="AC299" i="11"/>
  <c r="AD299" i="11" s="1"/>
  <c r="AC303" i="11"/>
  <c r="AD303" i="11" s="1"/>
  <c r="AC305" i="11"/>
  <c r="AD305" i="11" s="1"/>
  <c r="AC306" i="11"/>
  <c r="AD306" i="11" s="1"/>
  <c r="AC307" i="11"/>
  <c r="AD307" i="11" s="1"/>
  <c r="AC311" i="11"/>
  <c r="AD311" i="11" s="1"/>
  <c r="AC313" i="11"/>
  <c r="AD313" i="11" s="1"/>
  <c r="AC314" i="11"/>
  <c r="AD314" i="11" s="1"/>
  <c r="AC315" i="11"/>
  <c r="AD315" i="11" s="1"/>
  <c r="AC319" i="11"/>
  <c r="AD319" i="11" s="1"/>
  <c r="AC321" i="11"/>
  <c r="AD321" i="11" s="1"/>
  <c r="AC322" i="11"/>
  <c r="AD322" i="11" s="1"/>
  <c r="AC323" i="11"/>
  <c r="AD323" i="11" s="1"/>
  <c r="AC325" i="11"/>
  <c r="AD325" i="11" s="1"/>
  <c r="AC328" i="11"/>
  <c r="AD328" i="11" s="1"/>
  <c r="AC330" i="11"/>
  <c r="AD330" i="11" s="1"/>
  <c r="AC331" i="11"/>
  <c r="AD331" i="11" s="1"/>
  <c r="AC332" i="11"/>
  <c r="AD332" i="11" s="1"/>
  <c r="AC335" i="11"/>
  <c r="AD335" i="11" s="1"/>
  <c r="AC337" i="11"/>
  <c r="AD337" i="11" s="1"/>
  <c r="AC339" i="11"/>
  <c r="AD339" i="11" s="1"/>
  <c r="AC340" i="11"/>
  <c r="AD340" i="11" s="1"/>
  <c r="AC341" i="11"/>
  <c r="AD341" i="11" s="1"/>
  <c r="AC344" i="11"/>
  <c r="AD344" i="11" s="1"/>
  <c r="AC346" i="11"/>
  <c r="AD346" i="11" s="1"/>
  <c r="AC347" i="11"/>
  <c r="AD347" i="11" s="1"/>
  <c r="AC348" i="11"/>
  <c r="AD348" i="11" s="1"/>
  <c r="AC353" i="11"/>
  <c r="AD353" i="11" s="1"/>
  <c r="AC354" i="11"/>
  <c r="AD354" i="11" s="1"/>
  <c r="AC355" i="11"/>
  <c r="AD355" i="11" s="1"/>
  <c r="AC361" i="11"/>
  <c r="AD361" i="11"/>
  <c r="AC362" i="11"/>
  <c r="AD362" i="11" s="1"/>
  <c r="AC363" i="11"/>
  <c r="AD363" i="11" s="1"/>
  <c r="AC368" i="11"/>
  <c r="AD368" i="11" s="1"/>
  <c r="AC370" i="11"/>
  <c r="AD370" i="11" s="1"/>
  <c r="AD371" i="11"/>
  <c r="AC375" i="11"/>
  <c r="AD375" i="11" s="1"/>
  <c r="AC380" i="11"/>
  <c r="AD380" i="11" s="1"/>
  <c r="AC381" i="11"/>
  <c r="AD381" i="11" s="1"/>
  <c r="AC383" i="11"/>
  <c r="AD383" i="11" s="1"/>
  <c r="AC387" i="11"/>
  <c r="AD387" i="11" s="1"/>
  <c r="AC388" i="11"/>
  <c r="AD388" i="11" s="1"/>
  <c r="AC389" i="11"/>
  <c r="AD389" i="11" s="1"/>
  <c r="AC390" i="11"/>
  <c r="AD390" i="11" s="1"/>
  <c r="AC391" i="11"/>
  <c r="AD391" i="11" s="1"/>
  <c r="AC395" i="11"/>
  <c r="AD395" i="11" s="1"/>
  <c r="AC396" i="11"/>
  <c r="AD396" i="11" s="1"/>
  <c r="AC398" i="11"/>
  <c r="AD398" i="11" s="1"/>
  <c r="AC399" i="11"/>
  <c r="AD399" i="11" s="1"/>
  <c r="AC400" i="11"/>
  <c r="AD400" i="11" s="1"/>
  <c r="AC404" i="11"/>
  <c r="AD404" i="11" s="1"/>
  <c r="AC406" i="11"/>
  <c r="AD406" i="11" s="1"/>
  <c r="AC408" i="11"/>
  <c r="AD408" i="11"/>
  <c r="AC412" i="11"/>
  <c r="AD412" i="11" s="1"/>
  <c r="AD413" i="11"/>
  <c r="AC414" i="11"/>
  <c r="AD414" i="11" s="1"/>
  <c r="AC416" i="11"/>
  <c r="AD416" i="11"/>
  <c r="AC419" i="11"/>
  <c r="AD419" i="11" s="1"/>
  <c r="AC420" i="11"/>
  <c r="AD420" i="11" s="1"/>
  <c r="AC422" i="11"/>
  <c r="AD422" i="11" s="1"/>
  <c r="AC423" i="11"/>
  <c r="AD423" i="11" s="1"/>
  <c r="AC425" i="11"/>
  <c r="AD425" i="11" s="1"/>
  <c r="AC428" i="11"/>
  <c r="AD428" i="11" s="1"/>
  <c r="AC429" i="11"/>
  <c r="AD429" i="11" s="1"/>
  <c r="AC431" i="11"/>
  <c r="AD431" i="11" s="1"/>
  <c r="AC432" i="11"/>
  <c r="AD432" i="11" s="1"/>
  <c r="AC433" i="11"/>
  <c r="AD433" i="11" s="1"/>
  <c r="AC436" i="11"/>
  <c r="AD436" i="11" s="1"/>
  <c r="AC439" i="11"/>
  <c r="AD439" i="11" s="1"/>
  <c r="AC440" i="11"/>
  <c r="AD440" i="11" s="1"/>
  <c r="AC441" i="11"/>
  <c r="AD441" i="11" s="1"/>
  <c r="AC445" i="11"/>
  <c r="AD445" i="11" s="1"/>
  <c r="AC447" i="11"/>
  <c r="AD447" i="11" s="1"/>
  <c r="AC448" i="11"/>
  <c r="AD448" i="11" s="1"/>
  <c r="AC449" i="11"/>
  <c r="AD449" i="11" s="1"/>
  <c r="AC452" i="11"/>
  <c r="AD452" i="11" s="1"/>
  <c r="AC454" i="11"/>
  <c r="AD454" i="11" s="1"/>
  <c r="AC455" i="11"/>
  <c r="AD455" i="11" s="1"/>
  <c r="AC456" i="11"/>
  <c r="AD456" i="11" s="1"/>
  <c r="AC457" i="11"/>
  <c r="AD457" i="11" s="1"/>
  <c r="AC460" i="11"/>
  <c r="AD460" i="11" s="1"/>
  <c r="AC461" i="11"/>
  <c r="AD461" i="11" s="1"/>
  <c r="AC462" i="11"/>
  <c r="AD462" i="11" s="1"/>
  <c r="AC463" i="11"/>
  <c r="AD463" i="11" s="1"/>
  <c r="AC465" i="11"/>
  <c r="AC468" i="11"/>
  <c r="AD468" i="11" s="1"/>
  <c r="AD470" i="11"/>
  <c r="AC471" i="11"/>
  <c r="AD471" i="11" s="1"/>
  <c r="AC473" i="11"/>
  <c r="AD473" i="11"/>
  <c r="AC477" i="11"/>
  <c r="AD477" i="11" s="1"/>
  <c r="AD478" i="11"/>
  <c r="AC479" i="11"/>
  <c r="AD479" i="11" s="1"/>
  <c r="AC481" i="11"/>
  <c r="AD481" i="11" s="1"/>
  <c r="AC482" i="11"/>
  <c r="AD482" i="11" s="1"/>
  <c r="AD487" i="11"/>
  <c r="AC488" i="11"/>
  <c r="AD488" i="11" s="1"/>
  <c r="AC489" i="11"/>
  <c r="AD489" i="11" s="1"/>
  <c r="AC490" i="11"/>
  <c r="AD490" i="11" s="1"/>
  <c r="AC494" i="11"/>
  <c r="AD494" i="11" s="1"/>
  <c r="AD495" i="11"/>
  <c r="AC496" i="11"/>
  <c r="AD496" i="11" s="1"/>
  <c r="AC497" i="11"/>
  <c r="AD497" i="11" s="1"/>
  <c r="AC498" i="11"/>
  <c r="AD498" i="11" s="1"/>
  <c r="AC502" i="11"/>
  <c r="AD502" i="11" s="1"/>
  <c r="AC503" i="11"/>
  <c r="AD503" i="11" s="1"/>
  <c r="AC504" i="11"/>
  <c r="AD504" i="11" s="1"/>
  <c r="AC505" i="11"/>
  <c r="AD505" i="11" s="1"/>
  <c r="AC506" i="11"/>
  <c r="AD506" i="11" s="1"/>
  <c r="AC509" i="11"/>
  <c r="AD509" i="11" s="1"/>
  <c r="AC510" i="11"/>
  <c r="AD510" i="11" s="1"/>
  <c r="AC511" i="11"/>
  <c r="AD511" i="11" s="1"/>
  <c r="AC512" i="11"/>
  <c r="AD512" i="11" s="1"/>
  <c r="AC513" i="11"/>
  <c r="AD513" i="11" s="1"/>
  <c r="AC514" i="11"/>
  <c r="AD514" i="11" s="1"/>
  <c r="AC518" i="11"/>
  <c r="AD518" i="11" s="1"/>
  <c r="AC519" i="11"/>
  <c r="AD519" i="11" s="1"/>
  <c r="AC520" i="11"/>
  <c r="AD520" i="11" s="1"/>
  <c r="AC521" i="11"/>
  <c r="AD521" i="11" s="1"/>
  <c r="AC522" i="11"/>
  <c r="AD522" i="11" s="1"/>
  <c r="AC523" i="11"/>
  <c r="AD523" i="11" s="1"/>
  <c r="AC526" i="11"/>
  <c r="AD526" i="11" s="1"/>
  <c r="AC527" i="11"/>
  <c r="AD527" i="11" s="1"/>
  <c r="AC528" i="11"/>
  <c r="AD528" i="11" s="1"/>
  <c r="AC529" i="11"/>
  <c r="AD529" i="11" s="1"/>
  <c r="AC530" i="11"/>
  <c r="AD530" i="11" s="1"/>
  <c r="AC531" i="11"/>
  <c r="AD531" i="11" s="1"/>
  <c r="AC534" i="11"/>
  <c r="AD534" i="11" s="1"/>
  <c r="AC535" i="11"/>
  <c r="AD535" i="11" s="1"/>
  <c r="AC536" i="11"/>
  <c r="AD536" i="11" s="1"/>
  <c r="AC537" i="11"/>
  <c r="AD537" i="11" s="1"/>
  <c r="AC538" i="11"/>
  <c r="AD538" i="11" s="1"/>
  <c r="AC539" i="11"/>
  <c r="AD539" i="11" s="1"/>
  <c r="AC542" i="11"/>
  <c r="AD542" i="11" s="1"/>
  <c r="AC543" i="11"/>
  <c r="AD543" i="11" s="1"/>
  <c r="AC544" i="11"/>
  <c r="AD544" i="11" s="1"/>
  <c r="AC545" i="11"/>
  <c r="AD545" i="11" s="1"/>
  <c r="AC546" i="11"/>
  <c r="AD546" i="11" s="1"/>
  <c r="AC550" i="11"/>
  <c r="AD550" i="11" s="1"/>
  <c r="AC551" i="11"/>
  <c r="AD551" i="11" s="1"/>
  <c r="AC552" i="11"/>
  <c r="AD552" i="11" s="1"/>
  <c r="AC553" i="11"/>
  <c r="AD553" i="11" s="1"/>
  <c r="AC554" i="11"/>
  <c r="AD554" i="11" s="1"/>
  <c r="AC558" i="11"/>
  <c r="AD558" i="11" s="1"/>
  <c r="AC559" i="11"/>
  <c r="AD559" i="11" s="1"/>
  <c r="AC560" i="11"/>
  <c r="AD560" i="11" s="1"/>
  <c r="AC561" i="11"/>
  <c r="AD561" i="11" s="1"/>
  <c r="AC562" i="11"/>
  <c r="AD562" i="11" s="1"/>
  <c r="AC563" i="11"/>
  <c r="AD563" i="11" s="1"/>
  <c r="AC567" i="11"/>
  <c r="AD567" i="11" s="1"/>
  <c r="AC568" i="11"/>
  <c r="AD568" i="11" s="1"/>
  <c r="AC569" i="11"/>
  <c r="AD569" i="11" s="1"/>
  <c r="AC571" i="11"/>
  <c r="AD571" i="11" s="1"/>
  <c r="AC572" i="11"/>
  <c r="AD572" i="11" s="1"/>
  <c r="AC575" i="11"/>
  <c r="AD575" i="11" s="1"/>
  <c r="AC576" i="11"/>
  <c r="AD576" i="11" s="1"/>
  <c r="AC577" i="11"/>
  <c r="AD577" i="11" s="1"/>
  <c r="AC579" i="11"/>
  <c r="AD579" i="11" s="1"/>
  <c r="AC580" i="11"/>
  <c r="AD580" i="11" s="1"/>
  <c r="AC583" i="11"/>
  <c r="AD583" i="11" s="1"/>
  <c r="AC585" i="11"/>
  <c r="AD585" i="11" s="1"/>
  <c r="AC586" i="11"/>
  <c r="AD586" i="11" s="1"/>
  <c r="AC10" i="10"/>
  <c r="AD10" i="10" s="1"/>
  <c r="AC18" i="10"/>
  <c r="AD18" i="10" s="1"/>
  <c r="AC23" i="10"/>
  <c r="AD23" i="10" s="1"/>
  <c r="AC25" i="10"/>
  <c r="AD25" i="10" s="1"/>
  <c r="AC27" i="10"/>
  <c r="AD27" i="10" s="1"/>
  <c r="AC31" i="10"/>
  <c r="AD31" i="10" s="1"/>
  <c r="AC32" i="10"/>
  <c r="AD32" i="10" s="1"/>
  <c r="AC35" i="10"/>
  <c r="AD35" i="10" s="1"/>
  <c r="AC40" i="10"/>
  <c r="AD40" i="10" s="1"/>
  <c r="AC44" i="10"/>
  <c r="AD44" i="10" s="1"/>
  <c r="AC48" i="10"/>
  <c r="AD48" i="10" s="1"/>
  <c r="AC54" i="10"/>
  <c r="AD54" i="10" s="1"/>
  <c r="AC59" i="10"/>
  <c r="AD59" i="10" s="1"/>
  <c r="AC60" i="10"/>
  <c r="AD60" i="10" s="1"/>
  <c r="AC68" i="10"/>
  <c r="AD68" i="10" s="1"/>
  <c r="AC75" i="10"/>
  <c r="AD75" i="10" s="1"/>
  <c r="AC76" i="10"/>
  <c r="AD76" i="10" s="1"/>
  <c r="AC77" i="10"/>
  <c r="AD77" i="10" s="1"/>
  <c r="AC84" i="10"/>
  <c r="AD84" i="10" s="1"/>
  <c r="AC85" i="10"/>
  <c r="AD85" i="10" s="1"/>
  <c r="AC92" i="10"/>
  <c r="AD92" i="10" s="1"/>
  <c r="AC93" i="10"/>
  <c r="AD93" i="10" s="1"/>
  <c r="AC100" i="10"/>
  <c r="AD100" i="10" s="1"/>
  <c r="AC101" i="10"/>
  <c r="AD101" i="10" s="1"/>
  <c r="AC107" i="10"/>
  <c r="AD107" i="10" s="1"/>
  <c r="AC108" i="10"/>
  <c r="AD108" i="10" s="1"/>
  <c r="AC113" i="10"/>
  <c r="AD113" i="10" s="1"/>
  <c r="AC115" i="10"/>
  <c r="AD115" i="10" s="1"/>
  <c r="AC116" i="10"/>
  <c r="AD116" i="10" s="1"/>
  <c r="AC122" i="10"/>
  <c r="AD122" i="10" s="1"/>
  <c r="AC126" i="10"/>
  <c r="AD126" i="10" s="1"/>
  <c r="AC130" i="10"/>
  <c r="AD130" i="10" s="1"/>
  <c r="AC138" i="10"/>
  <c r="AD138" i="10" s="1"/>
  <c r="AC140" i="10"/>
  <c r="AD140" i="10" s="1"/>
  <c r="AC142" i="10"/>
  <c r="AD142" i="10" s="1"/>
  <c r="AC150" i="10"/>
  <c r="AD150" i="10" s="1"/>
  <c r="AC156" i="10"/>
  <c r="AD156" i="10" s="1"/>
  <c r="AC157" i="10"/>
  <c r="AD157" i="10" s="1"/>
  <c r="AC158" i="10"/>
  <c r="AD158" i="10" s="1"/>
  <c r="AC159" i="10"/>
  <c r="AD159" i="10" s="1"/>
  <c r="AC167" i="10"/>
  <c r="AD167" i="10" s="1"/>
  <c r="AC175" i="10"/>
  <c r="AD175" i="10" s="1"/>
  <c r="AC178" i="10"/>
  <c r="AD178" i="10" s="1"/>
  <c r="AC182" i="10"/>
  <c r="AD182" i="10" s="1"/>
  <c r="AC183" i="10"/>
  <c r="AD183" i="10" s="1"/>
  <c r="AC190" i="10"/>
  <c r="AD190" i="10" s="1"/>
  <c r="AC191" i="10"/>
  <c r="AD191" i="10" s="1"/>
  <c r="AC194" i="10"/>
  <c r="AD194" i="10" s="1"/>
  <c r="AC199" i="10"/>
  <c r="AD199" i="10" s="1"/>
  <c r="AC208" i="10"/>
  <c r="AD208" i="10" s="1"/>
  <c r="AC210" i="10"/>
  <c r="AD210" i="10" s="1"/>
  <c r="AC215" i="10"/>
  <c r="AD215" i="10" s="1"/>
  <c r="AC216" i="10"/>
  <c r="AD216" i="10" s="1"/>
  <c r="AC219" i="10"/>
  <c r="AD219" i="10" s="1"/>
  <c r="AC220" i="10"/>
  <c r="AD220" i="10" s="1"/>
  <c r="AC223" i="10"/>
  <c r="AD223" i="10" s="1"/>
  <c r="AC231" i="10"/>
  <c r="AD231" i="10" s="1"/>
  <c r="AC232" i="10"/>
  <c r="AD232" i="10" s="1"/>
  <c r="AC239" i="10"/>
  <c r="AD239" i="10" s="1"/>
  <c r="AC240" i="10"/>
  <c r="AD240" i="10" s="1"/>
  <c r="AC245" i="10"/>
  <c r="AD245" i="10" s="1"/>
  <c r="AC248" i="10"/>
  <c r="AD248" i="10" s="1"/>
  <c r="AC253" i="10"/>
  <c r="AD253" i="10" s="1"/>
  <c r="AC255" i="10"/>
  <c r="AD255" i="10" s="1"/>
  <c r="AC257" i="10"/>
  <c r="AD257" i="10" s="1"/>
  <c r="AC265" i="10"/>
  <c r="AD265" i="10" s="1"/>
  <c r="AC272" i="10"/>
  <c r="AD272" i="10" s="1"/>
  <c r="AC273" i="10"/>
  <c r="AD273" i="10" s="1"/>
  <c r="AC276" i="10"/>
  <c r="AD276" i="10" s="1"/>
  <c r="AC280" i="10"/>
  <c r="AD280" i="10" s="1"/>
  <c r="AC281" i="10"/>
  <c r="AD281" i="10" s="1"/>
  <c r="AC288" i="10"/>
  <c r="AD288" i="10" s="1"/>
  <c r="AC289" i="10"/>
  <c r="AD289" i="10" s="1"/>
  <c r="AC290" i="10"/>
  <c r="AD290" i="10" s="1"/>
  <c r="AC293" i="10"/>
  <c r="AD293" i="10" s="1"/>
  <c r="AC297" i="10"/>
  <c r="AD297" i="10" s="1"/>
  <c r="AC298" i="10"/>
  <c r="AD298" i="10" s="1"/>
  <c r="AC304" i="10"/>
  <c r="AD304" i="10" s="1"/>
  <c r="AC305" i="10"/>
  <c r="AD305" i="10" s="1"/>
  <c r="AC306" i="10"/>
  <c r="AD306" i="10" s="1"/>
  <c r="AC313" i="10"/>
  <c r="AD313" i="10" s="1"/>
  <c r="AC314" i="10"/>
  <c r="AD314" i="10" s="1"/>
  <c r="AC321" i="10"/>
  <c r="AD321" i="10" s="1"/>
  <c r="AC322" i="10"/>
  <c r="AD322" i="10" s="1"/>
  <c r="AC325" i="10"/>
  <c r="AD325" i="10" s="1"/>
  <c r="AC328" i="10"/>
  <c r="AD328" i="10" s="1"/>
  <c r="AC330" i="10"/>
  <c r="AD330" i="10" s="1"/>
  <c r="AC335" i="10"/>
  <c r="AD335" i="10" s="1"/>
  <c r="AC345" i="10"/>
  <c r="AD345" i="10" s="1"/>
  <c r="AC346" i="10"/>
  <c r="AD346" i="10" s="1"/>
  <c r="AC348" i="10"/>
  <c r="AD348" i="10" s="1"/>
  <c r="AC353" i="10"/>
  <c r="AD353" i="10" s="1"/>
  <c r="AC356" i="10"/>
  <c r="AD356" i="10" s="1"/>
  <c r="AC361" i="10"/>
  <c r="AD361" i="10" s="1"/>
  <c r="AC364" i="10"/>
  <c r="AD364" i="10" s="1"/>
  <c r="AC368" i="10"/>
  <c r="AD368" i="10" s="1"/>
  <c r="AC369" i="10"/>
  <c r="AD369" i="10" s="1"/>
  <c r="AC372" i="10"/>
  <c r="AD372" i="10" s="1"/>
  <c r="AC373" i="10"/>
  <c r="AD373" i="10" s="1"/>
  <c r="AC375" i="10"/>
  <c r="AD375" i="10" s="1"/>
  <c r="AC378" i="10"/>
  <c r="AD378" i="10" s="1"/>
  <c r="AC380" i="10"/>
  <c r="AD380" i="10" s="1"/>
  <c r="AC381" i="10"/>
  <c r="AD381" i="10" s="1"/>
  <c r="AC384" i="10"/>
  <c r="AD384" i="10" s="1"/>
  <c r="AC386" i="10"/>
  <c r="AD386" i="10" s="1"/>
  <c r="AC388" i="10"/>
  <c r="AD388" i="10" s="1"/>
  <c r="AC389" i="10"/>
  <c r="AD389" i="10" s="1"/>
  <c r="AC394" i="10"/>
  <c r="AD394" i="10" s="1"/>
  <c r="AC395" i="10"/>
  <c r="AD395" i="10" s="1"/>
  <c r="AC397" i="10"/>
  <c r="AD397" i="10" s="1"/>
  <c r="AC398" i="10"/>
  <c r="AD398" i="10" s="1"/>
  <c r="AC403" i="10"/>
  <c r="AD403" i="10" s="1"/>
  <c r="AC405" i="10"/>
  <c r="AD405" i="10" s="1"/>
  <c r="AC406" i="10"/>
  <c r="AD406" i="10" s="1"/>
  <c r="AC412" i="10"/>
  <c r="AD412" i="10" s="1"/>
  <c r="AC414" i="10"/>
  <c r="AD414" i="10" s="1"/>
  <c r="AC415" i="10"/>
  <c r="AD415" i="10" s="1"/>
  <c r="AC421" i="10"/>
  <c r="AD421" i="10" s="1"/>
  <c r="AC423" i="10"/>
  <c r="AD423" i="10" s="1"/>
  <c r="AC424" i="10"/>
  <c r="AD424" i="10" s="1"/>
  <c r="AC430" i="10"/>
  <c r="AD430" i="10" s="1"/>
  <c r="AC431" i="10"/>
  <c r="AD431" i="10" s="1"/>
  <c r="AC432" i="10"/>
  <c r="AD432" i="10" s="1"/>
  <c r="AC440" i="10"/>
  <c r="AD440" i="10" s="1"/>
  <c r="AC447" i="10"/>
  <c r="AD447" i="10" s="1"/>
  <c r="AC448" i="10"/>
  <c r="AD448" i="10" s="1"/>
  <c r="AC452" i="10"/>
  <c r="AD452" i="10" s="1"/>
  <c r="AC454" i="10"/>
  <c r="AD454" i="10" s="1"/>
  <c r="AC455" i="10"/>
  <c r="AD455" i="10" s="1"/>
  <c r="AC456" i="10"/>
  <c r="AD456" i="10" s="1"/>
  <c r="AC462" i="10"/>
  <c r="AD462" i="10" s="1"/>
  <c r="AC463" i="10"/>
  <c r="AD463" i="10" s="1"/>
  <c r="AC464" i="10"/>
  <c r="AD464" i="10" s="1"/>
  <c r="AC469" i="10"/>
  <c r="AD469" i="10" s="1"/>
  <c r="AC470" i="10"/>
  <c r="AD470" i="10" s="1"/>
  <c r="AC471" i="10"/>
  <c r="AD471" i="10" s="1"/>
  <c r="AC472" i="10"/>
  <c r="AD472" i="10" s="1"/>
  <c r="AC478" i="10"/>
  <c r="AD478" i="10" s="1"/>
  <c r="AC479" i="10"/>
  <c r="AD479" i="10" s="1"/>
  <c r="AC480" i="10"/>
  <c r="AD480" i="10" s="1"/>
  <c r="AC486" i="10"/>
  <c r="AD486" i="10" s="1"/>
  <c r="AC488" i="10"/>
  <c r="AD488" i="10" s="1"/>
  <c r="AC489" i="10"/>
  <c r="AD489" i="10" s="1"/>
  <c r="AC495" i="10"/>
  <c r="AD495" i="10" s="1"/>
  <c r="AC496" i="10"/>
  <c r="AD496" i="10" s="1"/>
  <c r="AC497" i="10"/>
  <c r="AD497" i="10" s="1"/>
  <c r="AC503" i="10"/>
  <c r="AD503" i="10" s="1"/>
  <c r="AC504" i="10"/>
  <c r="AD504" i="10" s="1"/>
  <c r="AC505" i="10"/>
  <c r="AD505" i="10" s="1"/>
  <c r="AC511" i="10"/>
  <c r="AD511" i="10" s="1"/>
  <c r="AC512" i="10"/>
  <c r="AD512" i="10" s="1"/>
  <c r="AC519" i="10"/>
  <c r="AD519" i="10" s="1"/>
  <c r="AC520" i="10"/>
  <c r="AD520" i="10" s="1"/>
  <c r="AC521" i="10"/>
  <c r="AD521" i="10" s="1"/>
  <c r="AC522" i="10"/>
  <c r="AD522" i="10" s="1"/>
  <c r="AC528" i="10"/>
  <c r="AD528" i="10" s="1"/>
  <c r="AC529" i="10"/>
  <c r="AD529" i="10" s="1"/>
  <c r="AC530" i="10"/>
  <c r="AD530" i="10" s="1"/>
  <c r="AC536" i="10"/>
  <c r="AD536" i="10" s="1"/>
  <c r="AC537" i="10"/>
  <c r="AD537" i="10" s="1"/>
  <c r="AC538" i="10"/>
  <c r="AD538" i="10" s="1"/>
  <c r="AC542" i="10"/>
  <c r="AD542" i="10" s="1"/>
  <c r="AC544" i="10"/>
  <c r="AD544" i="10" s="1"/>
  <c r="AC545" i="10"/>
  <c r="AD545" i="10" s="1"/>
  <c r="AC546" i="10"/>
  <c r="AD546" i="10" s="1"/>
  <c r="AC550" i="10"/>
  <c r="AD550" i="10" s="1"/>
  <c r="AC551" i="10"/>
  <c r="AD551" i="10" s="1"/>
  <c r="AC552" i="10"/>
  <c r="AD552" i="10" s="1"/>
  <c r="AC554" i="10"/>
  <c r="AD554" i="10" s="1"/>
  <c r="AC558" i="10"/>
  <c r="AD558" i="10" s="1"/>
  <c r="AC559" i="10"/>
  <c r="AD559" i="10" s="1"/>
  <c r="AC560" i="10"/>
  <c r="AD560" i="10" s="1"/>
  <c r="AC561" i="10"/>
  <c r="AD561" i="10" s="1"/>
  <c r="AC563" i="10"/>
  <c r="AD563" i="10" s="1"/>
  <c r="AC566" i="10"/>
  <c r="AD566" i="10" s="1"/>
  <c r="AC567" i="10"/>
  <c r="AD567" i="10" s="1"/>
  <c r="AC568" i="10"/>
  <c r="AD568" i="10" s="1"/>
  <c r="AC569" i="10"/>
  <c r="AD569" i="10" s="1"/>
  <c r="AC571" i="10"/>
  <c r="AD571" i="10" s="1"/>
  <c r="AC575" i="10"/>
  <c r="AD575" i="10" s="1"/>
  <c r="AC576" i="10"/>
  <c r="AD576" i="10" s="1"/>
  <c r="AC577" i="10"/>
  <c r="AD577" i="10" s="1"/>
  <c r="AC579" i="10"/>
  <c r="AD579" i="10" s="1"/>
  <c r="AC583" i="10"/>
  <c r="AD583" i="10" s="1"/>
  <c r="AC584" i="10"/>
  <c r="AD584" i="10" s="1"/>
  <c r="AC585" i="10"/>
  <c r="AD585" i="10" s="1"/>
  <c r="AE10" i="10"/>
  <c r="AE11" i="10"/>
  <c r="AE12" i="10"/>
  <c r="AE13" i="10"/>
  <c r="AE14" i="10"/>
  <c r="AE15" i="10"/>
  <c r="AE16" i="10"/>
  <c r="AE17" i="10"/>
  <c r="AE18" i="10"/>
  <c r="AE19" i="10"/>
  <c r="AE20" i="10"/>
  <c r="AE21" i="10"/>
  <c r="AE22" i="10"/>
  <c r="AE23" i="10"/>
  <c r="AE24" i="10"/>
  <c r="AE25" i="10"/>
  <c r="AE26" i="10"/>
  <c r="AE27" i="10"/>
  <c r="AE28" i="10"/>
  <c r="AE29" i="10"/>
  <c r="AE30" i="10"/>
  <c r="AE31" i="10"/>
  <c r="AE32" i="10"/>
  <c r="AE33" i="10"/>
  <c r="AE34" i="10"/>
  <c r="AE35" i="10"/>
  <c r="AE36" i="10"/>
  <c r="AE37" i="10"/>
  <c r="AE38" i="10"/>
  <c r="AE39" i="10"/>
  <c r="AE40" i="10"/>
  <c r="AE41" i="10"/>
  <c r="AE42" i="10"/>
  <c r="AE43" i="10"/>
  <c r="AE44" i="10"/>
  <c r="AE45" i="10"/>
  <c r="AE46" i="10"/>
  <c r="AE47" i="10"/>
  <c r="AE48" i="10"/>
  <c r="AE49" i="10"/>
  <c r="AE50" i="10"/>
  <c r="AE51" i="10"/>
  <c r="AE52" i="10"/>
  <c r="AE53" i="10"/>
  <c r="AE54" i="10"/>
  <c r="AE55" i="10"/>
  <c r="AE56" i="10"/>
  <c r="AE57" i="10"/>
  <c r="AE58" i="10"/>
  <c r="AE59" i="10"/>
  <c r="AE60" i="10"/>
  <c r="AE61" i="10"/>
  <c r="AE62" i="10"/>
  <c r="AE63" i="10"/>
  <c r="AE64" i="10"/>
  <c r="AE65" i="10"/>
  <c r="AE66" i="10"/>
  <c r="AE67" i="10"/>
  <c r="AE68" i="10"/>
  <c r="AE69" i="10"/>
  <c r="AE70" i="10"/>
  <c r="AE71" i="10"/>
  <c r="AE72" i="10"/>
  <c r="AE73" i="10"/>
  <c r="AE74" i="10"/>
  <c r="AE75" i="10"/>
  <c r="AE76" i="10"/>
  <c r="AE77" i="10"/>
  <c r="AE78" i="10"/>
  <c r="AE79" i="10"/>
  <c r="AE80" i="10"/>
  <c r="AE81" i="10"/>
  <c r="AE82" i="10"/>
  <c r="AE83" i="10"/>
  <c r="AE84" i="10"/>
  <c r="AE85" i="10"/>
  <c r="AE86" i="10"/>
  <c r="AE87" i="10"/>
  <c r="AE88" i="10"/>
  <c r="AE89" i="10"/>
  <c r="AE90" i="10"/>
  <c r="AE91" i="10"/>
  <c r="AE92" i="10"/>
  <c r="AE93" i="10"/>
  <c r="AE94" i="10"/>
  <c r="AE95" i="10"/>
  <c r="AE96" i="10"/>
  <c r="AE97" i="10"/>
  <c r="AE98" i="10"/>
  <c r="AE99" i="10"/>
  <c r="AE100" i="10"/>
  <c r="AE101" i="10"/>
  <c r="AE102" i="10"/>
  <c r="AE103" i="10"/>
  <c r="AE104" i="10"/>
  <c r="AE105" i="10"/>
  <c r="AE106" i="10"/>
  <c r="AE107" i="10"/>
  <c r="AE108" i="10"/>
  <c r="AE109" i="10"/>
  <c r="AE110" i="10"/>
  <c r="AE111" i="10"/>
  <c r="AE112" i="10"/>
  <c r="AE113" i="10"/>
  <c r="AE114" i="10"/>
  <c r="AE115" i="10"/>
  <c r="AE116" i="10"/>
  <c r="AE117" i="10"/>
  <c r="AE118" i="10"/>
  <c r="AE119" i="10"/>
  <c r="AE120" i="10"/>
  <c r="AE121" i="10"/>
  <c r="AE122" i="10"/>
  <c r="AE123" i="10"/>
  <c r="AE124" i="10"/>
  <c r="AE125" i="10"/>
  <c r="AE126" i="10"/>
  <c r="AE127" i="10"/>
  <c r="AE128" i="10"/>
  <c r="AE129" i="10"/>
  <c r="AE130" i="10"/>
  <c r="AE131" i="10"/>
  <c r="AE132" i="10"/>
  <c r="AE133" i="10"/>
  <c r="AE134" i="10"/>
  <c r="AE135" i="10"/>
  <c r="AE136" i="10"/>
  <c r="AE137" i="10"/>
  <c r="AE138" i="10"/>
  <c r="AE139" i="10"/>
  <c r="AE140" i="10"/>
  <c r="AE141" i="10"/>
  <c r="AE142" i="10"/>
  <c r="AE143" i="10"/>
  <c r="AE144" i="10"/>
  <c r="AE145" i="10"/>
  <c r="AE146" i="10"/>
  <c r="AE147" i="10"/>
  <c r="AE148" i="10"/>
  <c r="AE149" i="10"/>
  <c r="AE150" i="10"/>
  <c r="AE151" i="10"/>
  <c r="AE152" i="10"/>
  <c r="AE153" i="10"/>
  <c r="AE154" i="10"/>
  <c r="AE155" i="10"/>
  <c r="AE156" i="10"/>
  <c r="AE157" i="10"/>
  <c r="AE158" i="10"/>
  <c r="AE159" i="10"/>
  <c r="AE160" i="10"/>
  <c r="AE161" i="10"/>
  <c r="AE162" i="10"/>
  <c r="AE163" i="10"/>
  <c r="AE164" i="10"/>
  <c r="AE165" i="10"/>
  <c r="AE166" i="10"/>
  <c r="AE167" i="10"/>
  <c r="AE168" i="10"/>
  <c r="AE169" i="10"/>
  <c r="AE170" i="10"/>
  <c r="AE171" i="10"/>
  <c r="AE172" i="10"/>
  <c r="AE173" i="10"/>
  <c r="AE174" i="10"/>
  <c r="AE175" i="10"/>
  <c r="AE176" i="10"/>
  <c r="AE177" i="10"/>
  <c r="AE178" i="10"/>
  <c r="AE179" i="10"/>
  <c r="AE180" i="10"/>
  <c r="AE181" i="10"/>
  <c r="AE182" i="10"/>
  <c r="AE183" i="10"/>
  <c r="AE184" i="10"/>
  <c r="AE185" i="10"/>
  <c r="AE186" i="10"/>
  <c r="AE187" i="10"/>
  <c r="AE188" i="10"/>
  <c r="AE189" i="10"/>
  <c r="AE190" i="10"/>
  <c r="AE191" i="10"/>
  <c r="AE192" i="10"/>
  <c r="AE193" i="10"/>
  <c r="AE194" i="10"/>
  <c r="AE195" i="10"/>
  <c r="AE196" i="10"/>
  <c r="AE197" i="10"/>
  <c r="AE198" i="10"/>
  <c r="AE199" i="10"/>
  <c r="AE200" i="10"/>
  <c r="AE201" i="10"/>
  <c r="AE202" i="10"/>
  <c r="AE203" i="10"/>
  <c r="AE204" i="10"/>
  <c r="AE205" i="10"/>
  <c r="AE206" i="10"/>
  <c r="AE207" i="10"/>
  <c r="AE208" i="10"/>
  <c r="AE209" i="10"/>
  <c r="AE210" i="10"/>
  <c r="AE211" i="10"/>
  <c r="AE212" i="10"/>
  <c r="AE213" i="10"/>
  <c r="AE214" i="10"/>
  <c r="AE215" i="10"/>
  <c r="AE216" i="10"/>
  <c r="AE217" i="10"/>
  <c r="AE218" i="10"/>
  <c r="AE219" i="10"/>
  <c r="AE220" i="10"/>
  <c r="AE221" i="10"/>
  <c r="AE222" i="10"/>
  <c r="AE223" i="10"/>
  <c r="AE224" i="10"/>
  <c r="AE225" i="10"/>
  <c r="AE226" i="10"/>
  <c r="AE227" i="10"/>
  <c r="AE228" i="10"/>
  <c r="AE229" i="10"/>
  <c r="AE230" i="10"/>
  <c r="AE231" i="10"/>
  <c r="AE232" i="10"/>
  <c r="AE233" i="10"/>
  <c r="AE234" i="10"/>
  <c r="AE235" i="10"/>
  <c r="AE236" i="10"/>
  <c r="AE237" i="10"/>
  <c r="AE238" i="10"/>
  <c r="AE239" i="10"/>
  <c r="AE240" i="10"/>
  <c r="AE241" i="10"/>
  <c r="AE242" i="10"/>
  <c r="AE243" i="10"/>
  <c r="AE244" i="10"/>
  <c r="AE245" i="10"/>
  <c r="AE246" i="10"/>
  <c r="AE247" i="10"/>
  <c r="AE248" i="10"/>
  <c r="AE249" i="10"/>
  <c r="AE250" i="10"/>
  <c r="AE251" i="10"/>
  <c r="AE252" i="10"/>
  <c r="AE253" i="10"/>
  <c r="AE254" i="10"/>
  <c r="AE255" i="10"/>
  <c r="AE256" i="10"/>
  <c r="AE257" i="10"/>
  <c r="AE258" i="10"/>
  <c r="AE259" i="10"/>
  <c r="AE260" i="10"/>
  <c r="AE261" i="10"/>
  <c r="AE262" i="10"/>
  <c r="AE263" i="10"/>
  <c r="AE264" i="10"/>
  <c r="AE265" i="10"/>
  <c r="AE266" i="10"/>
  <c r="AE267" i="10"/>
  <c r="AE268" i="10"/>
  <c r="AE269" i="10"/>
  <c r="AE270" i="10"/>
  <c r="AE271" i="10"/>
  <c r="AE272" i="10"/>
  <c r="AE273" i="10"/>
  <c r="AE274" i="10"/>
  <c r="AE275" i="10"/>
  <c r="AE276" i="10"/>
  <c r="AE277" i="10"/>
  <c r="AE278" i="10"/>
  <c r="AE279" i="10"/>
  <c r="AE280" i="10"/>
  <c r="AE281" i="10"/>
  <c r="AE282" i="10"/>
  <c r="AE283" i="10"/>
  <c r="AE284" i="10"/>
  <c r="AE285" i="10"/>
  <c r="AE286" i="10"/>
  <c r="AE287" i="10"/>
  <c r="AE288" i="10"/>
  <c r="AE289" i="10"/>
  <c r="AE290" i="10"/>
  <c r="AE291" i="10"/>
  <c r="AE292" i="10"/>
  <c r="AE293" i="10"/>
  <c r="AE294" i="10"/>
  <c r="AE295" i="10"/>
  <c r="AE296" i="10"/>
  <c r="AE297" i="10"/>
  <c r="AE298" i="10"/>
  <c r="AE299" i="10"/>
  <c r="AE300" i="10"/>
  <c r="AE301" i="10"/>
  <c r="AE302" i="10"/>
  <c r="AE303" i="10"/>
  <c r="AE304" i="10"/>
  <c r="AE305" i="10"/>
  <c r="AE306" i="10"/>
  <c r="AE307" i="10"/>
  <c r="AE308" i="10"/>
  <c r="AE309" i="10"/>
  <c r="AE310" i="10"/>
  <c r="AE311" i="10"/>
  <c r="AE312" i="10"/>
  <c r="AE313" i="10"/>
  <c r="AE314" i="10"/>
  <c r="AE315" i="10"/>
  <c r="AE316" i="10"/>
  <c r="AE317" i="10"/>
  <c r="AE318" i="10"/>
  <c r="AE319" i="10"/>
  <c r="AE320" i="10"/>
  <c r="AE321" i="10"/>
  <c r="AE322" i="10"/>
  <c r="AE323" i="10"/>
  <c r="AE324" i="10"/>
  <c r="AE325" i="10"/>
  <c r="AE326" i="10"/>
  <c r="AE327" i="10"/>
  <c r="AE328" i="10"/>
  <c r="AE329" i="10"/>
  <c r="AE330" i="10"/>
  <c r="AE331" i="10"/>
  <c r="AE332" i="10"/>
  <c r="AE333" i="10"/>
  <c r="AE334" i="10"/>
  <c r="AE335" i="10"/>
  <c r="AE336" i="10"/>
  <c r="AE337" i="10"/>
  <c r="AE338" i="10"/>
  <c r="AE339" i="10"/>
  <c r="AE340" i="10"/>
  <c r="AE341" i="10"/>
  <c r="AE342" i="10"/>
  <c r="AE343" i="10"/>
  <c r="AE344" i="10"/>
  <c r="AE345" i="10"/>
  <c r="AE346" i="10"/>
  <c r="AE347" i="10"/>
  <c r="AE348" i="10"/>
  <c r="AE349" i="10"/>
  <c r="AE350" i="10"/>
  <c r="AE351" i="10"/>
  <c r="AE352" i="10"/>
  <c r="AE353" i="10"/>
  <c r="AE354" i="10"/>
  <c r="AE355" i="10"/>
  <c r="AE356" i="10"/>
  <c r="AE357" i="10"/>
  <c r="AE358" i="10"/>
  <c r="AE359" i="10"/>
  <c r="AE360" i="10"/>
  <c r="AE361" i="10"/>
  <c r="AE362" i="10"/>
  <c r="AE363" i="10"/>
  <c r="AE364" i="10"/>
  <c r="AE365" i="10"/>
  <c r="AE366" i="10"/>
  <c r="AE367" i="10"/>
  <c r="AE368" i="10"/>
  <c r="AE369" i="10"/>
  <c r="AE370" i="10"/>
  <c r="AE371" i="10"/>
  <c r="AE372" i="10"/>
  <c r="AE373" i="10"/>
  <c r="AE374" i="10"/>
  <c r="AE375" i="10"/>
  <c r="AE376" i="10"/>
  <c r="AE377" i="10"/>
  <c r="AE378" i="10"/>
  <c r="AE379" i="10"/>
  <c r="AE380" i="10"/>
  <c r="AE381" i="10"/>
  <c r="AE382" i="10"/>
  <c r="AE383" i="10"/>
  <c r="AE384" i="10"/>
  <c r="AE385" i="10"/>
  <c r="AE386" i="10"/>
  <c r="AE387" i="10"/>
  <c r="AE388" i="10"/>
  <c r="AE389" i="10"/>
  <c r="AE390" i="10"/>
  <c r="AE391" i="10"/>
  <c r="AE392" i="10"/>
  <c r="AE393" i="10"/>
  <c r="AE394" i="10"/>
  <c r="AE395" i="10"/>
  <c r="AE396" i="10"/>
  <c r="AE397" i="10"/>
  <c r="AE398" i="10"/>
  <c r="AE399" i="10"/>
  <c r="AE400" i="10"/>
  <c r="AE401" i="10"/>
  <c r="AE402" i="10"/>
  <c r="AE403" i="10"/>
  <c r="AE404" i="10"/>
  <c r="AE405" i="10"/>
  <c r="AE406" i="10"/>
  <c r="AE407" i="10"/>
  <c r="AE408" i="10"/>
  <c r="AE409" i="10"/>
  <c r="AE410" i="10"/>
  <c r="AE411" i="10"/>
  <c r="AE412" i="10"/>
  <c r="AE413" i="10"/>
  <c r="AE414" i="10"/>
  <c r="AE415" i="10"/>
  <c r="AE416" i="10"/>
  <c r="AE417" i="10"/>
  <c r="AE418" i="10"/>
  <c r="AE419" i="10"/>
  <c r="AE420" i="10"/>
  <c r="AE421" i="10"/>
  <c r="AE422" i="10"/>
  <c r="AE423" i="10"/>
  <c r="AE424" i="10"/>
  <c r="AE425" i="10"/>
  <c r="AE426" i="10"/>
  <c r="AE427" i="10"/>
  <c r="AE428" i="10"/>
  <c r="AE429" i="10"/>
  <c r="AE430" i="10"/>
  <c r="AE431" i="10"/>
  <c r="AE432" i="10"/>
  <c r="AE433" i="10"/>
  <c r="AE434" i="10"/>
  <c r="AE435" i="10"/>
  <c r="AE436" i="10"/>
  <c r="AE437" i="10"/>
  <c r="AE438" i="10"/>
  <c r="AE439" i="10"/>
  <c r="AE440" i="10"/>
  <c r="AE441" i="10"/>
  <c r="AE442" i="10"/>
  <c r="AE443" i="10"/>
  <c r="AE444" i="10"/>
  <c r="AE445" i="10"/>
  <c r="AE446" i="10"/>
  <c r="AE447" i="10"/>
  <c r="AE448" i="10"/>
  <c r="AE449" i="10"/>
  <c r="AE450" i="10"/>
  <c r="AE451" i="10"/>
  <c r="AE452" i="10"/>
  <c r="AE453" i="10"/>
  <c r="AE454" i="10"/>
  <c r="AE455" i="10"/>
  <c r="AE456" i="10"/>
  <c r="AE457" i="10"/>
  <c r="AE458" i="10"/>
  <c r="AE459" i="10"/>
  <c r="AE460" i="10"/>
  <c r="AE461" i="10"/>
  <c r="AE462" i="10"/>
  <c r="AE463" i="10"/>
  <c r="AE464" i="10"/>
  <c r="AE465" i="10"/>
  <c r="AE466" i="10"/>
  <c r="AE467" i="10"/>
  <c r="AE468" i="10"/>
  <c r="AE469" i="10"/>
  <c r="AE470" i="10"/>
  <c r="AE471" i="10"/>
  <c r="AE472" i="10"/>
  <c r="AE473" i="10"/>
  <c r="AE474" i="10"/>
  <c r="AE475" i="10"/>
  <c r="AE476" i="10"/>
  <c r="AE477" i="10"/>
  <c r="AE478" i="10"/>
  <c r="AE479" i="10"/>
  <c r="AE480" i="10"/>
  <c r="AE481" i="10"/>
  <c r="AE482" i="10"/>
  <c r="AE483" i="10"/>
  <c r="AE484" i="10"/>
  <c r="AE485" i="10"/>
  <c r="AE486" i="10"/>
  <c r="AE487" i="10"/>
  <c r="AE488" i="10"/>
  <c r="AE489" i="10"/>
  <c r="AE490" i="10"/>
  <c r="AE491" i="10"/>
  <c r="AE492" i="10"/>
  <c r="AE493" i="10"/>
  <c r="AE494" i="10"/>
  <c r="AE495" i="10"/>
  <c r="AE496" i="10"/>
  <c r="AE497" i="10"/>
  <c r="AE498" i="10"/>
  <c r="AE499" i="10"/>
  <c r="AE500" i="10"/>
  <c r="AE501" i="10"/>
  <c r="AE502" i="10"/>
  <c r="AE503" i="10"/>
  <c r="AE504" i="10"/>
  <c r="AE505" i="10"/>
  <c r="AE506" i="10"/>
  <c r="AE507" i="10"/>
  <c r="AE508" i="10"/>
  <c r="AE509" i="10"/>
  <c r="AE510" i="10"/>
  <c r="AE511" i="10"/>
  <c r="AE512" i="10"/>
  <c r="AE513" i="10"/>
  <c r="AE514" i="10"/>
  <c r="AE515" i="10"/>
  <c r="AE516" i="10"/>
  <c r="AE517" i="10"/>
  <c r="AE518" i="10"/>
  <c r="AE519" i="10"/>
  <c r="AE520" i="10"/>
  <c r="AE521" i="10"/>
  <c r="AE522" i="10"/>
  <c r="AE523" i="10"/>
  <c r="AE524" i="10"/>
  <c r="AE525" i="10"/>
  <c r="AE526" i="10"/>
  <c r="AE527" i="10"/>
  <c r="AE528" i="10"/>
  <c r="AE529" i="10"/>
  <c r="AE530" i="10"/>
  <c r="AE531" i="10"/>
  <c r="AE532" i="10"/>
  <c r="AE533" i="10"/>
  <c r="AE534" i="10"/>
  <c r="AE535" i="10"/>
  <c r="AE536" i="10"/>
  <c r="AE537" i="10"/>
  <c r="AE538" i="10"/>
  <c r="AE539" i="10"/>
  <c r="AE540" i="10"/>
  <c r="AE541" i="10"/>
  <c r="AE542" i="10"/>
  <c r="AE543" i="10"/>
  <c r="AE544" i="10"/>
  <c r="AE545" i="10"/>
  <c r="AE546" i="10"/>
  <c r="AE547" i="10"/>
  <c r="AE548" i="10"/>
  <c r="AE549" i="10"/>
  <c r="AE550" i="10"/>
  <c r="AE551" i="10"/>
  <c r="AE552" i="10"/>
  <c r="AE553" i="10"/>
  <c r="AE554" i="10"/>
  <c r="AE555" i="10"/>
  <c r="AE556" i="10"/>
  <c r="AE557" i="10"/>
  <c r="AE558" i="10"/>
  <c r="AE559" i="10"/>
  <c r="AE560" i="10"/>
  <c r="AE561" i="10"/>
  <c r="AE562" i="10"/>
  <c r="AE563" i="10"/>
  <c r="AE564" i="10"/>
  <c r="AE565" i="10"/>
  <c r="AE566" i="10"/>
  <c r="AE567" i="10"/>
  <c r="AE568" i="10"/>
  <c r="AE569" i="10"/>
  <c r="AE570" i="10"/>
  <c r="AE571" i="10"/>
  <c r="AE572" i="10"/>
  <c r="AE573" i="10"/>
  <c r="AE574" i="10"/>
  <c r="AE575" i="10"/>
  <c r="AE576" i="10"/>
  <c r="AE577" i="10"/>
  <c r="AE578" i="10"/>
  <c r="AE579" i="10"/>
  <c r="AE580" i="10"/>
  <c r="AE581" i="10"/>
  <c r="AE582" i="10"/>
  <c r="AE583" i="10"/>
  <c r="AE584" i="10"/>
  <c r="AE585" i="10"/>
  <c r="AE586" i="10"/>
  <c r="AG10" i="5"/>
  <c r="AG10" i="6"/>
  <c r="AG11" i="6"/>
  <c r="AG12" i="6"/>
  <c r="AG13" i="6"/>
  <c r="AG14" i="6"/>
  <c r="AG15" i="6"/>
  <c r="AG16" i="6"/>
  <c r="AG17" i="6"/>
  <c r="AG18" i="6"/>
  <c r="AG19" i="6"/>
  <c r="AG20" i="6"/>
  <c r="AG21" i="6"/>
  <c r="AG22" i="6"/>
  <c r="AG23" i="6"/>
  <c r="AG24" i="6"/>
  <c r="AG25" i="6"/>
  <c r="AG26" i="6"/>
  <c r="AG27" i="6"/>
  <c r="AG28" i="6"/>
  <c r="AG29" i="6"/>
  <c r="AG30" i="6"/>
  <c r="AG31" i="6"/>
  <c r="AG32" i="6"/>
  <c r="AG33" i="6"/>
  <c r="AG34" i="6"/>
  <c r="AG35" i="6"/>
  <c r="AG36" i="6"/>
  <c r="AG37" i="6"/>
  <c r="AG38" i="6"/>
  <c r="AG39" i="6"/>
  <c r="AG40" i="6"/>
  <c r="AG41" i="6"/>
  <c r="AG42" i="6"/>
  <c r="AG43" i="6"/>
  <c r="AG44" i="6"/>
  <c r="AG45" i="6"/>
  <c r="AG46" i="6"/>
  <c r="AG47" i="6"/>
  <c r="AG48" i="6"/>
  <c r="AG49" i="6"/>
  <c r="AG50" i="6"/>
  <c r="AG51" i="6"/>
  <c r="AG52" i="6"/>
  <c r="AG53" i="6"/>
  <c r="AG54" i="6"/>
  <c r="AG55" i="6"/>
  <c r="AG56" i="6"/>
  <c r="AG57" i="6"/>
  <c r="AG58" i="6"/>
  <c r="AG59" i="6"/>
  <c r="AG60" i="6"/>
  <c r="AG61" i="6"/>
  <c r="AG62" i="6"/>
  <c r="AG63" i="6"/>
  <c r="AG64" i="6"/>
  <c r="AG65" i="6"/>
  <c r="AG66" i="6"/>
  <c r="AG67" i="6"/>
  <c r="AG68" i="6"/>
  <c r="AG69" i="6"/>
  <c r="AG70" i="6"/>
  <c r="AG71" i="6"/>
  <c r="AG72" i="6"/>
  <c r="AG73" i="6"/>
  <c r="AG74" i="6"/>
  <c r="AG75" i="6"/>
  <c r="AG76" i="6"/>
  <c r="AG77" i="6"/>
  <c r="AG78" i="6"/>
  <c r="AG79" i="6"/>
  <c r="AG80" i="6"/>
  <c r="AG81" i="6"/>
  <c r="AG82" i="6"/>
  <c r="AG83" i="6"/>
  <c r="AG84" i="6"/>
  <c r="AG85" i="6"/>
  <c r="AG86" i="6"/>
  <c r="AG87" i="6"/>
  <c r="AG88" i="6"/>
  <c r="AG89" i="6"/>
  <c r="AG90" i="6"/>
  <c r="AG91" i="6"/>
  <c r="AG92" i="6"/>
  <c r="AG93" i="6"/>
  <c r="AG94" i="6"/>
  <c r="AG95" i="6"/>
  <c r="AG96" i="6"/>
  <c r="AG97" i="6"/>
  <c r="AG98" i="6"/>
  <c r="AG99" i="6"/>
  <c r="AG100" i="6"/>
  <c r="AG101" i="6"/>
  <c r="AG102" i="6"/>
  <c r="AG103" i="6"/>
  <c r="AG104" i="6"/>
  <c r="AG105" i="6"/>
  <c r="AG106" i="6"/>
  <c r="AG107" i="6"/>
  <c r="AG108" i="6"/>
  <c r="AG109" i="6"/>
  <c r="AG110" i="6"/>
  <c r="AG111" i="6"/>
  <c r="AG112" i="6"/>
  <c r="AG113" i="6"/>
  <c r="AG114" i="6"/>
  <c r="AG115" i="6"/>
  <c r="AG116" i="6"/>
  <c r="AG117" i="6"/>
  <c r="AG118" i="6"/>
  <c r="AG119" i="6"/>
  <c r="AG120" i="6"/>
  <c r="AG121" i="6"/>
  <c r="AG122" i="6"/>
  <c r="AG123" i="6"/>
  <c r="AG124" i="6"/>
  <c r="AG125" i="6"/>
  <c r="AG126" i="6"/>
  <c r="AG127" i="6"/>
  <c r="AG128" i="6"/>
  <c r="AG129" i="6"/>
  <c r="AG130" i="6"/>
  <c r="AG131" i="6"/>
  <c r="AG132" i="6"/>
  <c r="AG133" i="6"/>
  <c r="AG134" i="6"/>
  <c r="AG135" i="6"/>
  <c r="AG136" i="6"/>
  <c r="AG137" i="6"/>
  <c r="AG138" i="6"/>
  <c r="AG139" i="6"/>
  <c r="AG140" i="6"/>
  <c r="AG141" i="6"/>
  <c r="AG142" i="6"/>
  <c r="AG143" i="6"/>
  <c r="AG144" i="6"/>
  <c r="AG145" i="6"/>
  <c r="AG146" i="6"/>
  <c r="AG147" i="6"/>
  <c r="AG148" i="6"/>
  <c r="AG149" i="6"/>
  <c r="AG150" i="6"/>
  <c r="AG151" i="6"/>
  <c r="AG152" i="6"/>
  <c r="AG153" i="6"/>
  <c r="AG154" i="6"/>
  <c r="AG155" i="6"/>
  <c r="AG156" i="6"/>
  <c r="AG157" i="6"/>
  <c r="AG158" i="6"/>
  <c r="AG159" i="6"/>
  <c r="AG160" i="6"/>
  <c r="AG161" i="6"/>
  <c r="AG162" i="6"/>
  <c r="AG163" i="6"/>
  <c r="AG164" i="6"/>
  <c r="AG165" i="6"/>
  <c r="AG166" i="6"/>
  <c r="AG167" i="6"/>
  <c r="AG168" i="6"/>
  <c r="AG169" i="6"/>
  <c r="AG170" i="6"/>
  <c r="AG171" i="6"/>
  <c r="AG172" i="6"/>
  <c r="AG173" i="6"/>
  <c r="AG174" i="6"/>
  <c r="AG175" i="6"/>
  <c r="AG176" i="6"/>
  <c r="AG177" i="6"/>
  <c r="AG178" i="6"/>
  <c r="AG179" i="6"/>
  <c r="AG180" i="6"/>
  <c r="AG181" i="6"/>
  <c r="AG182" i="6"/>
  <c r="AG183" i="6"/>
  <c r="AG184" i="6"/>
  <c r="AG185" i="6"/>
  <c r="AG186" i="6"/>
  <c r="AG187" i="6"/>
  <c r="AG188" i="6"/>
  <c r="AG189" i="6"/>
  <c r="AG190" i="6"/>
  <c r="AG191" i="6"/>
  <c r="AG192" i="6"/>
  <c r="AG193" i="6"/>
  <c r="AG194" i="6"/>
  <c r="AG195" i="6"/>
  <c r="AG196" i="6"/>
  <c r="AG197" i="6"/>
  <c r="AG198" i="6"/>
  <c r="AG199" i="6"/>
  <c r="AG200" i="6"/>
  <c r="AG201" i="6"/>
  <c r="AG202" i="6"/>
  <c r="AG203" i="6"/>
  <c r="AG204" i="6"/>
  <c r="AG205" i="6"/>
  <c r="AG206" i="6"/>
  <c r="AG207" i="6"/>
  <c r="AG208" i="6"/>
  <c r="AG209" i="6"/>
  <c r="AG210" i="6"/>
  <c r="AG211" i="6"/>
  <c r="AG212" i="6"/>
  <c r="AG213" i="6"/>
  <c r="AG214" i="6"/>
  <c r="AG215" i="6"/>
  <c r="AG216" i="6"/>
  <c r="AG217" i="6"/>
  <c r="AG218" i="6"/>
  <c r="AG219" i="6"/>
  <c r="AG220" i="6"/>
  <c r="AG221" i="6"/>
  <c r="AG222" i="6"/>
  <c r="AG223" i="6"/>
  <c r="AG224" i="6"/>
  <c r="AG225" i="6"/>
  <c r="AG226" i="6"/>
  <c r="AG227" i="6"/>
  <c r="AG228" i="6"/>
  <c r="AG229" i="6"/>
  <c r="AG230" i="6"/>
  <c r="AG231" i="6"/>
  <c r="AG232" i="6"/>
  <c r="AG233" i="6"/>
  <c r="AG234" i="6"/>
  <c r="AG235" i="6"/>
  <c r="AG236" i="6"/>
  <c r="AG237" i="6"/>
  <c r="AG238" i="6"/>
  <c r="AG239" i="6"/>
  <c r="AG240" i="6"/>
  <c r="AG241" i="6"/>
  <c r="AG242" i="6"/>
  <c r="AG243" i="6"/>
  <c r="AG244" i="6"/>
  <c r="AG245" i="6"/>
  <c r="AG246" i="6"/>
  <c r="AG247" i="6"/>
  <c r="AG248" i="6"/>
  <c r="AG249" i="6"/>
  <c r="AG250" i="6"/>
  <c r="AG251" i="6"/>
  <c r="AG252" i="6"/>
  <c r="AG253" i="6"/>
  <c r="AG254" i="6"/>
  <c r="AG255" i="6"/>
  <c r="AG256" i="6"/>
  <c r="AG257" i="6"/>
  <c r="AG258" i="6"/>
  <c r="AG259" i="6"/>
  <c r="AG260" i="6"/>
  <c r="AG261" i="6"/>
  <c r="AG262" i="6"/>
  <c r="AG263" i="6"/>
  <c r="AG264" i="6"/>
  <c r="AG265" i="6"/>
  <c r="AG266" i="6"/>
  <c r="AG267" i="6"/>
  <c r="AG268" i="6"/>
  <c r="AG269" i="6"/>
  <c r="AG270" i="6"/>
  <c r="AG271" i="6"/>
  <c r="AG272" i="6"/>
  <c r="AG273" i="6"/>
  <c r="AG274" i="6"/>
  <c r="AG275" i="6"/>
  <c r="AG276" i="6"/>
  <c r="AG277" i="6"/>
  <c r="AG278" i="6"/>
  <c r="AG279" i="6"/>
  <c r="AG280" i="6"/>
  <c r="AG281" i="6"/>
  <c r="AG282" i="6"/>
  <c r="AG283" i="6"/>
  <c r="AG284" i="6"/>
  <c r="AG285" i="6"/>
  <c r="AG286" i="6"/>
  <c r="AG287" i="6"/>
  <c r="AG288" i="6"/>
  <c r="AG289" i="6"/>
  <c r="AG290" i="6"/>
  <c r="AG291" i="6"/>
  <c r="AG292" i="6"/>
  <c r="AG293" i="6"/>
  <c r="AG294" i="6"/>
  <c r="AG295" i="6"/>
  <c r="AG296" i="6"/>
  <c r="AG297" i="6"/>
  <c r="AG298" i="6"/>
  <c r="AG299" i="6"/>
  <c r="AG300" i="6"/>
  <c r="AG301" i="6"/>
  <c r="AG302" i="6"/>
  <c r="AG303" i="6"/>
  <c r="AG304" i="6"/>
  <c r="AG305" i="6"/>
  <c r="AG306" i="6"/>
  <c r="AG307" i="6"/>
  <c r="AG308" i="6"/>
  <c r="AG309" i="6"/>
  <c r="AG310" i="6"/>
  <c r="AG311" i="6"/>
  <c r="AG312" i="6"/>
  <c r="AG313" i="6"/>
  <c r="AG314" i="6"/>
  <c r="AG315" i="6"/>
  <c r="AG316" i="6"/>
  <c r="AG317" i="6"/>
  <c r="AG318" i="6"/>
  <c r="AG319" i="6"/>
  <c r="AG320" i="6"/>
  <c r="AG321" i="6"/>
  <c r="AG322" i="6"/>
  <c r="AG323" i="6"/>
  <c r="AG324" i="6"/>
  <c r="AG325" i="6"/>
  <c r="AG326" i="6"/>
  <c r="AG327" i="6"/>
  <c r="AG328" i="6"/>
  <c r="AG329" i="6"/>
  <c r="AG330" i="6"/>
  <c r="AG331" i="6"/>
  <c r="AG332" i="6"/>
  <c r="AG333" i="6"/>
  <c r="AG334" i="6"/>
  <c r="AG335" i="6"/>
  <c r="AG336" i="6"/>
  <c r="AG337" i="6"/>
  <c r="AG338" i="6"/>
  <c r="AG339" i="6"/>
  <c r="AG340" i="6"/>
  <c r="AG341" i="6"/>
  <c r="AG342" i="6"/>
  <c r="AG343" i="6"/>
  <c r="AG344" i="6"/>
  <c r="AG345" i="6"/>
  <c r="AG346" i="6"/>
  <c r="AG347" i="6"/>
  <c r="AG348" i="6"/>
  <c r="AG349" i="6"/>
  <c r="AG350" i="6"/>
  <c r="AG351" i="6"/>
  <c r="AG352" i="6"/>
  <c r="AG353" i="6"/>
  <c r="AG354" i="6"/>
  <c r="AG355" i="6"/>
  <c r="AG356" i="6"/>
  <c r="AG357" i="6"/>
  <c r="AG358" i="6"/>
  <c r="AG359" i="6"/>
  <c r="AG360" i="6"/>
  <c r="AG361" i="6"/>
  <c r="AG362" i="6"/>
  <c r="AG363" i="6"/>
  <c r="AG364" i="6"/>
  <c r="AG365" i="6"/>
  <c r="AG366" i="6"/>
  <c r="AG367" i="6"/>
  <c r="AG368" i="6"/>
  <c r="AG369" i="6"/>
  <c r="AG370" i="6"/>
  <c r="AG371" i="6"/>
  <c r="AG372" i="6"/>
  <c r="AG373" i="6"/>
  <c r="AG374" i="6"/>
  <c r="AG375" i="6"/>
  <c r="AG376" i="6"/>
  <c r="AG377" i="6"/>
  <c r="AG378" i="6"/>
  <c r="AG379" i="6"/>
  <c r="AG380" i="6"/>
  <c r="AG381" i="6"/>
  <c r="AG382" i="6"/>
  <c r="AG383" i="6"/>
  <c r="AG384" i="6"/>
  <c r="AG385" i="6"/>
  <c r="AG386" i="6"/>
  <c r="AG387" i="6"/>
  <c r="AG388" i="6"/>
  <c r="AG389" i="6"/>
  <c r="AG390" i="6"/>
  <c r="AG391" i="6"/>
  <c r="AG392" i="6"/>
  <c r="AG393" i="6"/>
  <c r="AG394" i="6"/>
  <c r="AG395" i="6"/>
  <c r="AG396" i="6"/>
  <c r="AG397" i="6"/>
  <c r="AG398" i="6"/>
  <c r="AG399" i="6"/>
  <c r="AG400" i="6"/>
  <c r="AG401" i="6"/>
  <c r="AG402" i="6"/>
  <c r="AG403" i="6"/>
  <c r="AG404" i="6"/>
  <c r="AG405" i="6"/>
  <c r="AG406" i="6"/>
  <c r="AG407" i="6"/>
  <c r="AG408" i="6"/>
  <c r="AG409" i="6"/>
  <c r="AG410" i="6"/>
  <c r="AG411" i="6"/>
  <c r="AG412" i="6"/>
  <c r="AG413" i="6"/>
  <c r="AG414" i="6"/>
  <c r="AG415" i="6"/>
  <c r="AG416" i="6"/>
  <c r="AG417" i="6"/>
  <c r="AG418" i="6"/>
  <c r="AG419" i="6"/>
  <c r="AG420" i="6"/>
  <c r="AG421" i="6"/>
  <c r="AG422" i="6"/>
  <c r="AG423" i="6"/>
  <c r="AG424" i="6"/>
  <c r="AG425" i="6"/>
  <c r="AG426" i="6"/>
  <c r="AG427" i="6"/>
  <c r="AG428" i="6"/>
  <c r="AG429" i="6"/>
  <c r="AG430" i="6"/>
  <c r="AG431" i="6"/>
  <c r="AG432" i="6"/>
  <c r="AG433" i="6"/>
  <c r="AG434" i="6"/>
  <c r="AG435" i="6"/>
  <c r="AG436" i="6"/>
  <c r="AG437" i="6"/>
  <c r="AG438" i="6"/>
  <c r="AG439" i="6"/>
  <c r="AG440" i="6"/>
  <c r="AG441" i="6"/>
  <c r="AG442" i="6"/>
  <c r="AG443" i="6"/>
  <c r="AG444" i="6"/>
  <c r="AG445" i="6"/>
  <c r="AG446" i="6"/>
  <c r="AG447" i="6"/>
  <c r="AG448" i="6"/>
  <c r="AG449" i="6"/>
  <c r="AG450" i="6"/>
  <c r="AG451" i="6"/>
  <c r="AG452" i="6"/>
  <c r="AG453" i="6"/>
  <c r="AG454" i="6"/>
  <c r="AG455" i="6"/>
  <c r="AG456" i="6"/>
  <c r="AG457" i="6"/>
  <c r="AG458" i="6"/>
  <c r="AG459" i="6"/>
  <c r="AG460" i="6"/>
  <c r="AG461" i="6"/>
  <c r="AG462" i="6"/>
  <c r="AG463" i="6"/>
  <c r="AG464" i="6"/>
  <c r="AG465" i="6"/>
  <c r="AG466" i="6"/>
  <c r="AG467" i="6"/>
  <c r="AG468" i="6"/>
  <c r="AG469" i="6"/>
  <c r="AG470" i="6"/>
  <c r="AG471" i="6"/>
  <c r="AG472" i="6"/>
  <c r="AG473" i="6"/>
  <c r="AG474" i="6"/>
  <c r="AG475" i="6"/>
  <c r="AG476" i="6"/>
  <c r="AG477" i="6"/>
  <c r="AG478" i="6"/>
  <c r="AG479" i="6"/>
  <c r="AG480" i="6"/>
  <c r="AG481" i="6"/>
  <c r="AG482" i="6"/>
  <c r="AG483" i="6"/>
  <c r="AG484" i="6"/>
  <c r="AG485" i="6"/>
  <c r="AG486" i="6"/>
  <c r="AG487" i="6"/>
  <c r="AG488" i="6"/>
  <c r="AG489" i="6"/>
  <c r="AG490" i="6"/>
  <c r="AG491" i="6"/>
  <c r="AG492" i="6"/>
  <c r="AG493" i="6"/>
  <c r="AG494" i="6"/>
  <c r="AG495" i="6"/>
  <c r="AG496" i="6"/>
  <c r="AG497" i="6"/>
  <c r="AG498" i="6"/>
  <c r="AG499" i="6"/>
  <c r="AG500" i="6"/>
  <c r="AG501" i="6"/>
  <c r="AG502" i="6"/>
  <c r="AG503" i="6"/>
  <c r="AG504" i="6"/>
  <c r="AG505" i="6"/>
  <c r="AG506" i="6"/>
  <c r="AG507" i="6"/>
  <c r="AG508" i="6"/>
  <c r="AG509" i="6"/>
  <c r="AG510" i="6"/>
  <c r="AG511" i="6"/>
  <c r="AG512" i="6"/>
  <c r="AG513" i="6"/>
  <c r="AG514" i="6"/>
  <c r="AG515" i="6"/>
  <c r="AG516" i="6"/>
  <c r="AG517" i="6"/>
  <c r="AG518" i="6"/>
  <c r="AG519" i="6"/>
  <c r="AG520" i="6"/>
  <c r="AG521" i="6"/>
  <c r="AG522" i="6"/>
  <c r="AG523" i="6"/>
  <c r="AG524" i="6"/>
  <c r="AG525" i="6"/>
  <c r="AG526" i="6"/>
  <c r="AG527" i="6"/>
  <c r="AG528" i="6"/>
  <c r="AG529" i="6"/>
  <c r="AG530" i="6"/>
  <c r="AG531" i="6"/>
  <c r="AG532" i="6"/>
  <c r="AG533" i="6"/>
  <c r="AG534" i="6"/>
  <c r="AG535" i="6"/>
  <c r="AG536" i="6"/>
  <c r="AG537" i="6"/>
  <c r="AG538" i="6"/>
  <c r="AG539" i="6"/>
  <c r="AG540" i="6"/>
  <c r="AG541" i="6"/>
  <c r="AG542" i="6"/>
  <c r="AG543" i="6"/>
  <c r="AG544" i="6"/>
  <c r="AG545" i="6"/>
  <c r="AG546" i="6"/>
  <c r="AG547" i="6"/>
  <c r="AG548" i="6"/>
  <c r="AG549" i="6"/>
  <c r="AG550" i="6"/>
  <c r="AG551" i="6"/>
  <c r="AG552" i="6"/>
  <c r="AG553" i="6"/>
  <c r="AG554" i="6"/>
  <c r="AG555" i="6"/>
  <c r="AG556" i="6"/>
  <c r="AG557" i="6"/>
  <c r="AG558" i="6"/>
  <c r="AG559" i="6"/>
  <c r="AG560" i="6"/>
  <c r="AG561" i="6"/>
  <c r="AG562" i="6"/>
  <c r="AG563" i="6"/>
  <c r="AG564" i="6"/>
  <c r="AG565" i="6"/>
  <c r="AG566" i="6"/>
  <c r="AG567" i="6"/>
  <c r="AG568" i="6"/>
  <c r="AG569" i="6"/>
  <c r="AG570" i="6"/>
  <c r="AG571" i="6"/>
  <c r="AG572" i="6"/>
  <c r="AG573" i="6"/>
  <c r="AG574" i="6"/>
  <c r="AG575" i="6"/>
  <c r="AG576" i="6"/>
  <c r="AG577" i="6"/>
  <c r="AG578" i="6"/>
  <c r="AG579" i="6"/>
  <c r="AG580" i="6"/>
  <c r="AG581" i="6"/>
  <c r="AG582" i="6"/>
  <c r="AG583" i="6"/>
  <c r="AG584" i="6"/>
  <c r="AG585" i="6"/>
  <c r="AG586" i="6"/>
  <c r="AH11" i="6"/>
  <c r="AH12" i="6"/>
  <c r="AH13" i="6"/>
  <c r="AH14" i="6"/>
  <c r="AH15" i="6"/>
  <c r="AH16" i="6"/>
  <c r="AH17" i="6"/>
  <c r="AH18" i="6"/>
  <c r="AH19" i="6"/>
  <c r="AH20" i="6"/>
  <c r="AH21" i="6"/>
  <c r="AH22" i="6"/>
  <c r="AH23" i="6"/>
  <c r="AH24" i="6"/>
  <c r="AH25" i="6"/>
  <c r="AH26" i="6"/>
  <c r="AH27" i="6"/>
  <c r="AH28" i="6"/>
  <c r="AH29" i="6"/>
  <c r="AH30" i="6"/>
  <c r="AH31" i="6"/>
  <c r="AH32" i="6"/>
  <c r="AH33" i="6"/>
  <c r="AH34" i="6"/>
  <c r="AH35" i="6"/>
  <c r="AH36" i="6"/>
  <c r="AH37" i="6"/>
  <c r="AH38" i="6"/>
  <c r="AH39" i="6"/>
  <c r="AH40" i="6"/>
  <c r="AH41" i="6"/>
  <c r="AH42" i="6"/>
  <c r="AH43" i="6"/>
  <c r="AH44" i="6"/>
  <c r="AH45" i="6"/>
  <c r="AH46" i="6"/>
  <c r="AH47" i="6"/>
  <c r="AH48" i="6"/>
  <c r="AH49" i="6"/>
  <c r="AH50" i="6"/>
  <c r="AH51" i="6"/>
  <c r="AH52" i="6"/>
  <c r="AH53" i="6"/>
  <c r="AH54" i="6"/>
  <c r="AH55" i="6"/>
  <c r="AH56" i="6"/>
  <c r="AH57" i="6"/>
  <c r="AH58" i="6"/>
  <c r="AH59" i="6"/>
  <c r="AH60" i="6"/>
  <c r="AH61" i="6"/>
  <c r="AH62" i="6"/>
  <c r="AH63" i="6"/>
  <c r="AH64" i="6"/>
  <c r="AH65" i="6"/>
  <c r="AH66" i="6"/>
  <c r="AH67" i="6"/>
  <c r="AH68" i="6"/>
  <c r="AH69" i="6"/>
  <c r="AH70" i="6"/>
  <c r="AH71" i="6"/>
  <c r="AH72" i="6"/>
  <c r="AH73" i="6"/>
  <c r="AH74" i="6"/>
  <c r="AH75" i="6"/>
  <c r="AH76" i="6"/>
  <c r="AH77" i="6"/>
  <c r="AH78" i="6"/>
  <c r="AH79" i="6"/>
  <c r="AH80" i="6"/>
  <c r="AH81" i="6"/>
  <c r="AH82" i="6"/>
  <c r="AH83" i="6"/>
  <c r="AH84" i="6"/>
  <c r="AH85" i="6"/>
  <c r="AH86" i="6"/>
  <c r="AH87" i="6"/>
  <c r="AH88" i="6"/>
  <c r="AH89" i="6"/>
  <c r="AH90" i="6"/>
  <c r="AH91" i="6"/>
  <c r="AH92" i="6"/>
  <c r="AH93" i="6"/>
  <c r="AH94" i="6"/>
  <c r="AH95" i="6"/>
  <c r="AH96" i="6"/>
  <c r="AH97" i="6"/>
  <c r="AH98" i="6"/>
  <c r="AH99" i="6"/>
  <c r="AH100" i="6"/>
  <c r="AH101" i="6"/>
  <c r="AH102" i="6"/>
  <c r="AH103" i="6"/>
  <c r="AH104" i="6"/>
  <c r="AH105" i="6"/>
  <c r="AH106" i="6"/>
  <c r="AH107" i="6"/>
  <c r="AH108" i="6"/>
  <c r="AH109" i="6"/>
  <c r="AH110" i="6"/>
  <c r="AH111" i="6"/>
  <c r="AH112" i="6"/>
  <c r="AH113" i="6"/>
  <c r="AH114" i="6"/>
  <c r="AH115" i="6"/>
  <c r="AH116" i="6"/>
  <c r="AH117" i="6"/>
  <c r="AH118" i="6"/>
  <c r="AH119" i="6"/>
  <c r="AH120" i="6"/>
  <c r="AH121" i="6"/>
  <c r="AH122" i="6"/>
  <c r="AH123" i="6"/>
  <c r="AH124" i="6"/>
  <c r="AH125" i="6"/>
  <c r="AH126" i="6"/>
  <c r="AH127" i="6"/>
  <c r="AH128" i="6"/>
  <c r="AH129" i="6"/>
  <c r="AH130" i="6"/>
  <c r="AH131" i="6"/>
  <c r="AH132" i="6"/>
  <c r="AH133" i="6"/>
  <c r="AH134" i="6"/>
  <c r="AH135" i="6"/>
  <c r="AH136" i="6"/>
  <c r="AH137" i="6"/>
  <c r="AH138" i="6"/>
  <c r="AH139" i="6"/>
  <c r="AH140" i="6"/>
  <c r="AH141" i="6"/>
  <c r="AH142" i="6"/>
  <c r="AH143" i="6"/>
  <c r="AH144" i="6"/>
  <c r="AH145" i="6"/>
  <c r="AH146" i="6"/>
  <c r="AH147" i="6"/>
  <c r="AH148" i="6"/>
  <c r="AH149" i="6"/>
  <c r="AH150" i="6"/>
  <c r="AH151" i="6"/>
  <c r="AH152" i="6"/>
  <c r="AH153" i="6"/>
  <c r="AH154" i="6"/>
  <c r="AH155" i="6"/>
  <c r="AH156" i="6"/>
  <c r="AH157" i="6"/>
  <c r="AH158" i="6"/>
  <c r="AH159" i="6"/>
  <c r="AH160" i="6"/>
  <c r="AH161" i="6"/>
  <c r="AH162" i="6"/>
  <c r="AH163" i="6"/>
  <c r="AH164" i="6"/>
  <c r="AH165" i="6"/>
  <c r="AH166" i="6"/>
  <c r="AH167" i="6"/>
  <c r="AH168" i="6"/>
  <c r="AH169" i="6"/>
  <c r="AH170" i="6"/>
  <c r="AH171" i="6"/>
  <c r="AH172" i="6"/>
  <c r="AH173" i="6"/>
  <c r="AH174" i="6"/>
  <c r="AH175" i="6"/>
  <c r="AH176" i="6"/>
  <c r="AH177" i="6"/>
  <c r="AH178" i="6"/>
  <c r="AH179" i="6"/>
  <c r="AH180" i="6"/>
  <c r="AH181" i="6"/>
  <c r="AH182" i="6"/>
  <c r="AH183" i="6"/>
  <c r="AH184" i="6"/>
  <c r="AH185" i="6"/>
  <c r="AH186" i="6"/>
  <c r="AH187" i="6"/>
  <c r="AH188" i="6"/>
  <c r="AH189" i="6"/>
  <c r="AH190" i="6"/>
  <c r="AH191" i="6"/>
  <c r="AH192" i="6"/>
  <c r="AH193" i="6"/>
  <c r="AH194" i="6"/>
  <c r="AH195" i="6"/>
  <c r="AH196" i="6"/>
  <c r="AH197" i="6"/>
  <c r="AH198" i="6"/>
  <c r="AH199" i="6"/>
  <c r="AH200" i="6"/>
  <c r="AH201" i="6"/>
  <c r="AH202" i="6"/>
  <c r="AH203" i="6"/>
  <c r="AH204" i="6"/>
  <c r="AH205" i="6"/>
  <c r="AH206" i="6"/>
  <c r="AH207" i="6"/>
  <c r="AH208" i="6"/>
  <c r="AH209" i="6"/>
  <c r="AH210" i="6"/>
  <c r="AH211" i="6"/>
  <c r="AH212" i="6"/>
  <c r="AH213" i="6"/>
  <c r="AH214" i="6"/>
  <c r="AH215" i="6"/>
  <c r="AH216" i="6"/>
  <c r="AH217" i="6"/>
  <c r="AH218" i="6"/>
  <c r="AH219" i="6"/>
  <c r="AH220" i="6"/>
  <c r="AH221" i="6"/>
  <c r="AH222" i="6"/>
  <c r="AH223" i="6"/>
  <c r="AH224" i="6"/>
  <c r="AH225" i="6"/>
  <c r="AH226" i="6"/>
  <c r="AH227" i="6"/>
  <c r="AH228" i="6"/>
  <c r="AH229" i="6"/>
  <c r="AH230" i="6"/>
  <c r="AH231" i="6"/>
  <c r="AH232" i="6"/>
  <c r="AH233" i="6"/>
  <c r="AH234" i="6"/>
  <c r="AH235" i="6"/>
  <c r="AH236" i="6"/>
  <c r="AH237" i="6"/>
  <c r="AH238" i="6"/>
  <c r="AH239" i="6"/>
  <c r="AH240" i="6"/>
  <c r="AH241" i="6"/>
  <c r="AH242" i="6"/>
  <c r="AH243" i="6"/>
  <c r="AH244" i="6"/>
  <c r="AH245" i="6"/>
  <c r="AH246" i="6"/>
  <c r="AH247" i="6"/>
  <c r="AH248" i="6"/>
  <c r="AH249" i="6"/>
  <c r="AH250" i="6"/>
  <c r="AH251" i="6"/>
  <c r="AH252" i="6"/>
  <c r="AH253" i="6"/>
  <c r="AH254" i="6"/>
  <c r="AH255" i="6"/>
  <c r="AH256" i="6"/>
  <c r="AH257" i="6"/>
  <c r="AH258" i="6"/>
  <c r="AH259" i="6"/>
  <c r="AH260" i="6"/>
  <c r="AH261" i="6"/>
  <c r="AH262" i="6"/>
  <c r="AH263" i="6"/>
  <c r="AH264" i="6"/>
  <c r="AH265" i="6"/>
  <c r="AH266" i="6"/>
  <c r="AH267" i="6"/>
  <c r="AH268" i="6"/>
  <c r="AH269" i="6"/>
  <c r="AH270" i="6"/>
  <c r="AH271" i="6"/>
  <c r="AH272" i="6"/>
  <c r="AH273" i="6"/>
  <c r="AH274" i="6"/>
  <c r="AH275" i="6"/>
  <c r="AH276" i="6"/>
  <c r="AH277" i="6"/>
  <c r="AH278" i="6"/>
  <c r="AH279" i="6"/>
  <c r="AH280" i="6"/>
  <c r="AH281" i="6"/>
  <c r="AH282" i="6"/>
  <c r="AH283" i="6"/>
  <c r="AH284" i="6"/>
  <c r="AH285" i="6"/>
  <c r="AH286" i="6"/>
  <c r="AH287" i="6"/>
  <c r="AH288" i="6"/>
  <c r="AH289" i="6"/>
  <c r="AH290" i="6"/>
  <c r="AH291" i="6"/>
  <c r="AH292" i="6"/>
  <c r="AH293" i="6"/>
  <c r="AH294" i="6"/>
  <c r="AH295" i="6"/>
  <c r="AH296" i="6"/>
  <c r="AH297" i="6"/>
  <c r="AH298" i="6"/>
  <c r="AH299" i="6"/>
  <c r="AH300" i="6"/>
  <c r="AH301" i="6"/>
  <c r="AH302" i="6"/>
  <c r="AH303" i="6"/>
  <c r="AH304" i="6"/>
  <c r="AH305" i="6"/>
  <c r="AH306" i="6"/>
  <c r="AH307" i="6"/>
  <c r="AH308" i="6"/>
  <c r="AH309" i="6"/>
  <c r="AH310" i="6"/>
  <c r="AH311" i="6"/>
  <c r="AH312" i="6"/>
  <c r="AH313" i="6"/>
  <c r="AH314" i="6"/>
  <c r="AH315" i="6"/>
  <c r="AH316" i="6"/>
  <c r="AH317" i="6"/>
  <c r="AH318" i="6"/>
  <c r="AH319" i="6"/>
  <c r="AH320" i="6"/>
  <c r="AH321" i="6"/>
  <c r="AH322" i="6"/>
  <c r="AH323" i="6"/>
  <c r="AH324" i="6"/>
  <c r="AH325" i="6"/>
  <c r="AH326" i="6"/>
  <c r="AH327" i="6"/>
  <c r="AH328" i="6"/>
  <c r="AH329" i="6"/>
  <c r="AH330" i="6"/>
  <c r="AH331" i="6"/>
  <c r="AH332" i="6"/>
  <c r="AH333" i="6"/>
  <c r="AH334" i="6"/>
  <c r="AH335" i="6"/>
  <c r="AH336" i="6"/>
  <c r="AH337" i="6"/>
  <c r="AH338" i="6"/>
  <c r="AH339" i="6"/>
  <c r="AH340" i="6"/>
  <c r="AH341" i="6"/>
  <c r="AH342" i="6"/>
  <c r="AH343" i="6"/>
  <c r="AH344" i="6"/>
  <c r="AH345" i="6"/>
  <c r="AH346" i="6"/>
  <c r="AH347" i="6"/>
  <c r="AH348" i="6"/>
  <c r="AH349" i="6"/>
  <c r="AH350" i="6"/>
  <c r="AH351" i="6"/>
  <c r="AH352" i="6"/>
  <c r="AH353" i="6"/>
  <c r="AH354" i="6"/>
  <c r="AH355" i="6"/>
  <c r="AH356" i="6"/>
  <c r="AH357" i="6"/>
  <c r="AH358" i="6"/>
  <c r="AH359" i="6"/>
  <c r="AH360" i="6"/>
  <c r="AH361" i="6"/>
  <c r="AH362" i="6"/>
  <c r="AH363" i="6"/>
  <c r="AH364" i="6"/>
  <c r="AH365" i="6"/>
  <c r="AH366" i="6"/>
  <c r="AH367" i="6"/>
  <c r="AH368" i="6"/>
  <c r="AH369" i="6"/>
  <c r="AH370" i="6"/>
  <c r="AH371" i="6"/>
  <c r="AH372" i="6"/>
  <c r="AH373" i="6"/>
  <c r="AH374" i="6"/>
  <c r="AH375" i="6"/>
  <c r="AH376" i="6"/>
  <c r="AH377" i="6"/>
  <c r="AH378" i="6"/>
  <c r="AH379" i="6"/>
  <c r="AH380" i="6"/>
  <c r="AH381" i="6"/>
  <c r="AH382" i="6"/>
  <c r="AH383" i="6"/>
  <c r="AH384" i="6"/>
  <c r="AH385" i="6"/>
  <c r="AH386" i="6"/>
  <c r="AH387" i="6"/>
  <c r="AH388" i="6"/>
  <c r="AH389" i="6"/>
  <c r="AH390" i="6"/>
  <c r="AH391" i="6"/>
  <c r="AH392" i="6"/>
  <c r="AH393" i="6"/>
  <c r="AH394" i="6"/>
  <c r="AH395" i="6"/>
  <c r="AH396" i="6"/>
  <c r="AH397" i="6"/>
  <c r="AH398" i="6"/>
  <c r="AH399" i="6"/>
  <c r="AH400" i="6"/>
  <c r="AH401" i="6"/>
  <c r="AH402" i="6"/>
  <c r="AH403" i="6"/>
  <c r="AH404" i="6"/>
  <c r="AH405" i="6"/>
  <c r="AH406" i="6"/>
  <c r="AH407" i="6"/>
  <c r="AH408" i="6"/>
  <c r="AH409" i="6"/>
  <c r="AH410" i="6"/>
  <c r="AH411" i="6"/>
  <c r="AH412" i="6"/>
  <c r="AH413" i="6"/>
  <c r="AH414" i="6"/>
  <c r="AH415" i="6"/>
  <c r="AH416" i="6"/>
  <c r="AH417" i="6"/>
  <c r="AH418" i="6"/>
  <c r="AH419" i="6"/>
  <c r="AH420" i="6"/>
  <c r="AH421" i="6"/>
  <c r="AH422" i="6"/>
  <c r="AH423" i="6"/>
  <c r="AH424" i="6"/>
  <c r="AH425" i="6"/>
  <c r="AH426" i="6"/>
  <c r="AH427" i="6"/>
  <c r="AH428" i="6"/>
  <c r="AH429" i="6"/>
  <c r="AH430" i="6"/>
  <c r="AH431" i="6"/>
  <c r="AH432" i="6"/>
  <c r="AH433" i="6"/>
  <c r="AH434" i="6"/>
  <c r="AH435" i="6"/>
  <c r="AH436" i="6"/>
  <c r="AH437" i="6"/>
  <c r="AH438" i="6"/>
  <c r="AH439" i="6"/>
  <c r="AH440" i="6"/>
  <c r="AH441" i="6"/>
  <c r="AH442" i="6"/>
  <c r="AH443" i="6"/>
  <c r="AH444" i="6"/>
  <c r="AH445" i="6"/>
  <c r="AH446" i="6"/>
  <c r="AH447" i="6"/>
  <c r="AH448" i="6"/>
  <c r="AH449" i="6"/>
  <c r="AH450" i="6"/>
  <c r="AH451" i="6"/>
  <c r="AH452" i="6"/>
  <c r="AH453" i="6"/>
  <c r="AH454" i="6"/>
  <c r="AH455" i="6"/>
  <c r="AH456" i="6"/>
  <c r="AH457" i="6"/>
  <c r="AH458" i="6"/>
  <c r="AH459" i="6"/>
  <c r="AH460" i="6"/>
  <c r="AH461" i="6"/>
  <c r="AH462" i="6"/>
  <c r="AH463" i="6"/>
  <c r="AH464" i="6"/>
  <c r="AH465" i="6"/>
  <c r="AH466" i="6"/>
  <c r="AH467" i="6"/>
  <c r="AH468" i="6"/>
  <c r="AH469" i="6"/>
  <c r="AH470" i="6"/>
  <c r="AH471" i="6"/>
  <c r="AH472" i="6"/>
  <c r="AH473" i="6"/>
  <c r="AH474" i="6"/>
  <c r="AH475" i="6"/>
  <c r="AH476" i="6"/>
  <c r="AH477" i="6"/>
  <c r="AH478" i="6"/>
  <c r="AH479" i="6"/>
  <c r="AH480" i="6"/>
  <c r="AH481" i="6"/>
  <c r="AH482" i="6"/>
  <c r="AH483" i="6"/>
  <c r="AH484" i="6"/>
  <c r="AH485" i="6"/>
  <c r="AH486" i="6"/>
  <c r="AH487" i="6"/>
  <c r="AH488" i="6"/>
  <c r="AH489" i="6"/>
  <c r="AH490" i="6"/>
  <c r="AH491" i="6"/>
  <c r="AH492" i="6"/>
  <c r="AH493" i="6"/>
  <c r="AH494" i="6"/>
  <c r="AH495" i="6"/>
  <c r="AH496" i="6"/>
  <c r="AH497" i="6"/>
  <c r="AH498" i="6"/>
  <c r="AH499" i="6"/>
  <c r="AH500" i="6"/>
  <c r="AH501" i="6"/>
  <c r="AH502" i="6"/>
  <c r="AH503" i="6"/>
  <c r="AH504" i="6"/>
  <c r="AH505" i="6"/>
  <c r="AH506" i="6"/>
  <c r="AH507" i="6"/>
  <c r="AH508" i="6"/>
  <c r="AH509" i="6"/>
  <c r="AH510" i="6"/>
  <c r="AH511" i="6"/>
  <c r="AH512" i="6"/>
  <c r="AH513" i="6"/>
  <c r="AH514" i="6"/>
  <c r="AH515" i="6"/>
  <c r="AH516" i="6"/>
  <c r="AH517" i="6"/>
  <c r="AH518" i="6"/>
  <c r="AH519" i="6"/>
  <c r="AH520" i="6"/>
  <c r="AH521" i="6"/>
  <c r="AH522" i="6"/>
  <c r="AH523" i="6"/>
  <c r="AH524" i="6"/>
  <c r="AH525" i="6"/>
  <c r="AH526" i="6"/>
  <c r="AH527" i="6"/>
  <c r="AH528" i="6"/>
  <c r="AH529" i="6"/>
  <c r="AH530" i="6"/>
  <c r="AH531" i="6"/>
  <c r="AH532" i="6"/>
  <c r="AH533" i="6"/>
  <c r="AH534" i="6"/>
  <c r="AH535" i="6"/>
  <c r="AH536" i="6"/>
  <c r="AH537" i="6"/>
  <c r="AH538" i="6"/>
  <c r="AH539" i="6"/>
  <c r="AH540" i="6"/>
  <c r="AH541" i="6"/>
  <c r="AH542" i="6"/>
  <c r="AH543" i="6"/>
  <c r="AH544" i="6"/>
  <c r="AH545" i="6"/>
  <c r="AH546" i="6"/>
  <c r="AH547" i="6"/>
  <c r="AH548" i="6"/>
  <c r="AH549" i="6"/>
  <c r="AH550" i="6"/>
  <c r="AH551" i="6"/>
  <c r="AH552" i="6"/>
  <c r="AH553" i="6"/>
  <c r="AH554" i="6"/>
  <c r="AH555" i="6"/>
  <c r="AH556" i="6"/>
  <c r="AH557" i="6"/>
  <c r="AH558" i="6"/>
  <c r="AH559" i="6"/>
  <c r="AH560" i="6"/>
  <c r="AH561" i="6"/>
  <c r="AH562" i="6"/>
  <c r="AH563" i="6"/>
  <c r="AH564" i="6"/>
  <c r="AH565" i="6"/>
  <c r="AH566" i="6"/>
  <c r="AH567" i="6"/>
  <c r="AH568" i="6"/>
  <c r="AH569" i="6"/>
  <c r="AH570" i="6"/>
  <c r="AH571" i="6"/>
  <c r="AH572" i="6"/>
  <c r="AH573" i="6"/>
  <c r="AH574" i="6"/>
  <c r="AH575" i="6"/>
  <c r="AH576" i="6"/>
  <c r="AH577" i="6"/>
  <c r="AH578" i="6"/>
  <c r="AH579" i="6"/>
  <c r="AH580" i="6"/>
  <c r="AH581" i="6"/>
  <c r="AH582" i="6"/>
  <c r="AH583" i="6"/>
  <c r="AH584" i="6"/>
  <c r="AH585" i="6"/>
  <c r="AH586" i="6"/>
  <c r="AD10" i="4"/>
  <c r="AD11" i="4"/>
  <c r="AD12" i="4"/>
  <c r="AD13" i="4"/>
  <c r="AD14" i="4"/>
  <c r="AD15" i="4"/>
  <c r="AD16" i="4"/>
  <c r="AD17" i="4"/>
  <c r="AD18" i="4"/>
  <c r="AD19" i="4"/>
  <c r="AD20" i="4"/>
  <c r="AD21" i="4"/>
  <c r="AD22" i="4"/>
  <c r="AD23" i="4"/>
  <c r="AD24" i="4"/>
  <c r="AD25" i="4"/>
  <c r="AD26" i="4"/>
  <c r="AD27" i="4"/>
  <c r="AD28" i="4"/>
  <c r="AD29" i="4"/>
  <c r="AD30" i="4"/>
  <c r="AD31" i="4"/>
  <c r="AD32" i="4"/>
  <c r="AD33" i="4"/>
  <c r="AD34" i="4"/>
  <c r="AD35" i="4"/>
  <c r="AD36" i="4"/>
  <c r="AD37" i="4"/>
  <c r="AD38" i="4"/>
  <c r="AD39" i="4"/>
  <c r="AD40" i="4"/>
  <c r="AD41" i="4"/>
  <c r="AD42" i="4"/>
  <c r="AD43" i="4"/>
  <c r="AD44" i="4"/>
  <c r="AD45" i="4"/>
  <c r="AD46" i="4"/>
  <c r="AD47" i="4"/>
  <c r="AD48" i="4"/>
  <c r="AD49" i="4"/>
  <c r="AD50" i="4"/>
  <c r="AD51" i="4"/>
  <c r="AD52" i="4"/>
  <c r="AD53" i="4"/>
  <c r="AD54" i="4"/>
  <c r="AD55" i="4"/>
  <c r="AD56" i="4"/>
  <c r="AD57" i="4"/>
  <c r="AD58" i="4"/>
  <c r="AD59" i="4"/>
  <c r="AD60" i="4"/>
  <c r="AD61" i="4"/>
  <c r="AD62" i="4"/>
  <c r="AD63" i="4"/>
  <c r="AD64" i="4"/>
  <c r="AD65" i="4"/>
  <c r="AD66" i="4"/>
  <c r="AD67" i="4"/>
  <c r="AD68" i="4"/>
  <c r="AD69" i="4"/>
  <c r="AD70" i="4"/>
  <c r="AD71" i="4"/>
  <c r="AD72" i="4"/>
  <c r="AD73" i="4"/>
  <c r="AD74" i="4"/>
  <c r="AD75" i="4"/>
  <c r="AD76" i="4"/>
  <c r="AD77" i="4"/>
  <c r="AD78" i="4"/>
  <c r="AD79" i="4"/>
  <c r="AD80" i="4"/>
  <c r="AD81" i="4"/>
  <c r="AD82" i="4"/>
  <c r="AD83" i="4"/>
  <c r="AD84" i="4"/>
  <c r="AD85" i="4"/>
  <c r="AD86" i="4"/>
  <c r="AD87" i="4"/>
  <c r="AD88" i="4"/>
  <c r="AD89" i="4"/>
  <c r="AD90" i="4"/>
  <c r="AD91" i="4"/>
  <c r="AD92" i="4"/>
  <c r="AD93" i="4"/>
  <c r="AD94" i="4"/>
  <c r="AD95" i="4"/>
  <c r="AD96" i="4"/>
  <c r="AD97" i="4"/>
  <c r="AD98" i="4"/>
  <c r="AD99" i="4"/>
  <c r="AD100" i="4"/>
  <c r="AD101" i="4"/>
  <c r="AD102" i="4"/>
  <c r="AD103" i="4"/>
  <c r="AD104" i="4"/>
  <c r="AD105" i="4"/>
  <c r="AD106" i="4"/>
  <c r="AD107" i="4"/>
  <c r="AD108" i="4"/>
  <c r="AD109" i="4"/>
  <c r="AD110" i="4"/>
  <c r="AD111" i="4"/>
  <c r="AD112" i="4"/>
  <c r="AD113" i="4"/>
  <c r="AD114" i="4"/>
  <c r="AD115" i="4"/>
  <c r="AD116" i="4"/>
  <c r="AD117" i="4"/>
  <c r="AD118" i="4"/>
  <c r="AD119" i="4"/>
  <c r="AD120" i="4"/>
  <c r="AD121" i="4"/>
  <c r="AD122" i="4"/>
  <c r="AD123" i="4"/>
  <c r="AD124" i="4"/>
  <c r="AD125" i="4"/>
  <c r="AD126" i="4"/>
  <c r="AD127" i="4"/>
  <c r="AD128" i="4"/>
  <c r="AD129" i="4"/>
  <c r="AD130" i="4"/>
  <c r="AD131" i="4"/>
  <c r="AD132" i="4"/>
  <c r="AD133" i="4"/>
  <c r="AD134" i="4"/>
  <c r="AD135" i="4"/>
  <c r="AD136" i="4"/>
  <c r="AD137" i="4"/>
  <c r="AD138" i="4"/>
  <c r="AD139" i="4"/>
  <c r="AD140" i="4"/>
  <c r="AD141" i="4"/>
  <c r="AD142" i="4"/>
  <c r="AD143" i="4"/>
  <c r="AD144" i="4"/>
  <c r="AD145" i="4"/>
  <c r="AD146" i="4"/>
  <c r="AD147" i="4"/>
  <c r="AD148" i="4"/>
  <c r="AD149" i="4"/>
  <c r="AD150" i="4"/>
  <c r="AD151" i="4"/>
  <c r="AD152" i="4"/>
  <c r="AD153" i="4"/>
  <c r="AD154" i="4"/>
  <c r="AD155" i="4"/>
  <c r="AD156" i="4"/>
  <c r="AD157" i="4"/>
  <c r="AD158" i="4"/>
  <c r="AD159" i="4"/>
  <c r="AD160" i="4"/>
  <c r="AD161" i="4"/>
  <c r="AD162" i="4"/>
  <c r="AD163" i="4"/>
  <c r="AD164" i="4"/>
  <c r="AD165" i="4"/>
  <c r="AD166" i="4"/>
  <c r="AD167" i="4"/>
  <c r="AD168" i="4"/>
  <c r="AD169" i="4"/>
  <c r="AD170" i="4"/>
  <c r="AD171" i="4"/>
  <c r="AD172" i="4"/>
  <c r="AD173" i="4"/>
  <c r="AD174" i="4"/>
  <c r="AD175" i="4"/>
  <c r="AD176" i="4"/>
  <c r="AD177" i="4"/>
  <c r="AD178" i="4"/>
  <c r="AD179" i="4"/>
  <c r="AD180" i="4"/>
  <c r="AD181" i="4"/>
  <c r="AD182" i="4"/>
  <c r="AD183" i="4"/>
  <c r="AD184" i="4"/>
  <c r="AD185" i="4"/>
  <c r="AD186" i="4"/>
  <c r="AD187" i="4"/>
  <c r="AD188" i="4"/>
  <c r="AD189" i="4"/>
  <c r="AD190" i="4"/>
  <c r="AD191" i="4"/>
  <c r="AD192" i="4"/>
  <c r="AD193" i="4"/>
  <c r="AD194" i="4"/>
  <c r="AD195" i="4"/>
  <c r="AD196" i="4"/>
  <c r="AD197" i="4"/>
  <c r="AD198" i="4"/>
  <c r="AD199" i="4"/>
  <c r="AD200" i="4"/>
  <c r="AD201" i="4"/>
  <c r="AD202" i="4"/>
  <c r="AD203" i="4"/>
  <c r="AD204" i="4"/>
  <c r="AD205" i="4"/>
  <c r="AD206" i="4"/>
  <c r="AD207" i="4"/>
  <c r="AD208" i="4"/>
  <c r="AD209" i="4"/>
  <c r="AD210" i="4"/>
  <c r="AD211" i="4"/>
  <c r="AD212" i="4"/>
  <c r="AD213" i="4"/>
  <c r="AD214" i="4"/>
  <c r="AD215" i="4"/>
  <c r="AD216" i="4"/>
  <c r="AD217" i="4"/>
  <c r="AD218" i="4"/>
  <c r="AD219" i="4"/>
  <c r="AD220" i="4"/>
  <c r="AD221" i="4"/>
  <c r="AD222" i="4"/>
  <c r="AD223" i="4"/>
  <c r="AD224" i="4"/>
  <c r="AD225" i="4"/>
  <c r="AD226" i="4"/>
  <c r="AD227" i="4"/>
  <c r="AD228" i="4"/>
  <c r="AD229" i="4"/>
  <c r="AD230" i="4"/>
  <c r="AD231" i="4"/>
  <c r="AD232" i="4"/>
  <c r="AD233" i="4"/>
  <c r="AD234" i="4"/>
  <c r="AD235" i="4"/>
  <c r="AD236" i="4"/>
  <c r="AD237" i="4"/>
  <c r="AD238" i="4"/>
  <c r="AD239" i="4"/>
  <c r="AD240" i="4"/>
  <c r="AD241" i="4"/>
  <c r="AD242" i="4"/>
  <c r="AD243" i="4"/>
  <c r="AD244" i="4"/>
  <c r="AD245" i="4"/>
  <c r="AD246" i="4"/>
  <c r="AD247" i="4"/>
  <c r="AD248" i="4"/>
  <c r="AD249" i="4"/>
  <c r="AD250" i="4"/>
  <c r="AD251" i="4"/>
  <c r="AD252" i="4"/>
  <c r="AD253" i="4"/>
  <c r="AD254" i="4"/>
  <c r="AD255" i="4"/>
  <c r="AD256" i="4"/>
  <c r="AD257" i="4"/>
  <c r="AD258" i="4"/>
  <c r="AD259" i="4"/>
  <c r="AD260" i="4"/>
  <c r="AD261" i="4"/>
  <c r="AD262" i="4"/>
  <c r="AD263" i="4"/>
  <c r="AD264" i="4"/>
  <c r="AD265" i="4"/>
  <c r="AD266" i="4"/>
  <c r="AD267" i="4"/>
  <c r="AD268" i="4"/>
  <c r="AD269" i="4"/>
  <c r="AD270" i="4"/>
  <c r="AD271" i="4"/>
  <c r="AD272" i="4"/>
  <c r="AD273" i="4"/>
  <c r="AD274" i="4"/>
  <c r="AD275" i="4"/>
  <c r="AD276" i="4"/>
  <c r="AD277" i="4"/>
  <c r="AD278" i="4"/>
  <c r="AD279" i="4"/>
  <c r="AD280" i="4"/>
  <c r="AD281" i="4"/>
  <c r="AD282" i="4"/>
  <c r="AD283" i="4"/>
  <c r="AD284" i="4"/>
  <c r="AD285" i="4"/>
  <c r="AD286" i="4"/>
  <c r="AD287" i="4"/>
  <c r="AD288" i="4"/>
  <c r="AD289" i="4"/>
  <c r="AD290" i="4"/>
  <c r="AD291" i="4"/>
  <c r="AD292" i="4"/>
  <c r="AD293" i="4"/>
  <c r="AD294" i="4"/>
  <c r="AD295" i="4"/>
  <c r="AD296" i="4"/>
  <c r="AD297" i="4"/>
  <c r="AD298" i="4"/>
  <c r="AD299" i="4"/>
  <c r="AD300" i="4"/>
  <c r="AD301" i="4"/>
  <c r="AD302" i="4"/>
  <c r="AD303" i="4"/>
  <c r="AD304" i="4"/>
  <c r="AD305" i="4"/>
  <c r="AD306" i="4"/>
  <c r="AD307" i="4"/>
  <c r="AD308" i="4"/>
  <c r="AD309" i="4"/>
  <c r="AD310" i="4"/>
  <c r="AD311" i="4"/>
  <c r="AD312" i="4"/>
  <c r="AD313" i="4"/>
  <c r="AD314" i="4"/>
  <c r="AD315" i="4"/>
  <c r="AD316" i="4"/>
  <c r="AD317" i="4"/>
  <c r="AD318" i="4"/>
  <c r="AD319" i="4"/>
  <c r="AD320" i="4"/>
  <c r="AD321" i="4"/>
  <c r="AD322" i="4"/>
  <c r="AD323" i="4"/>
  <c r="AD324" i="4"/>
  <c r="AD325" i="4"/>
  <c r="AD326" i="4"/>
  <c r="AD327" i="4"/>
  <c r="AD328" i="4"/>
  <c r="AD329" i="4"/>
  <c r="AD330" i="4"/>
  <c r="AD331" i="4"/>
  <c r="AD332" i="4"/>
  <c r="AD333" i="4"/>
  <c r="AD334" i="4"/>
  <c r="AD335" i="4"/>
  <c r="AD336" i="4"/>
  <c r="AD337" i="4"/>
  <c r="AD338" i="4"/>
  <c r="AD339" i="4"/>
  <c r="AD340" i="4"/>
  <c r="AD341" i="4"/>
  <c r="AD342" i="4"/>
  <c r="AD343" i="4"/>
  <c r="AD344" i="4"/>
  <c r="AD345" i="4"/>
  <c r="AD346" i="4"/>
  <c r="AD347" i="4"/>
  <c r="AD348" i="4"/>
  <c r="AD349" i="4"/>
  <c r="AD350" i="4"/>
  <c r="AD351" i="4"/>
  <c r="AD352" i="4"/>
  <c r="AD353" i="4"/>
  <c r="AD354" i="4"/>
  <c r="AD355" i="4"/>
  <c r="AD356" i="4"/>
  <c r="AD357" i="4"/>
  <c r="AD358" i="4"/>
  <c r="AD359" i="4"/>
  <c r="AD360" i="4"/>
  <c r="AD361" i="4"/>
  <c r="AD362" i="4"/>
  <c r="AD363" i="4"/>
  <c r="AD364" i="4"/>
  <c r="AD365" i="4"/>
  <c r="AD366" i="4"/>
  <c r="AD367" i="4"/>
  <c r="AD368" i="4"/>
  <c r="AD369" i="4"/>
  <c r="AD370" i="4"/>
  <c r="AD371" i="4"/>
  <c r="AD372" i="4"/>
  <c r="AD373" i="4"/>
  <c r="AD374" i="4"/>
  <c r="AD375" i="4"/>
  <c r="AD376" i="4"/>
  <c r="AD377" i="4"/>
  <c r="AD378" i="4"/>
  <c r="AD379" i="4"/>
  <c r="AD380" i="4"/>
  <c r="AD381" i="4"/>
  <c r="AD382" i="4"/>
  <c r="AD383" i="4"/>
  <c r="AD384" i="4"/>
  <c r="AD385" i="4"/>
  <c r="AD386" i="4"/>
  <c r="AD387" i="4"/>
  <c r="AD388" i="4"/>
  <c r="AD389" i="4"/>
  <c r="AD390" i="4"/>
  <c r="AD391" i="4"/>
  <c r="AD392" i="4"/>
  <c r="AD393" i="4"/>
  <c r="AD394" i="4"/>
  <c r="AD395" i="4"/>
  <c r="AD396" i="4"/>
  <c r="AD397" i="4"/>
  <c r="AD398" i="4"/>
  <c r="AD399" i="4"/>
  <c r="AD400" i="4"/>
  <c r="AD401" i="4"/>
  <c r="AD402" i="4"/>
  <c r="AD403" i="4"/>
  <c r="AD404" i="4"/>
  <c r="AD405" i="4"/>
  <c r="AD406" i="4"/>
  <c r="AD407" i="4"/>
  <c r="AD408" i="4"/>
  <c r="AD409" i="4"/>
  <c r="AD410" i="4"/>
  <c r="AD411" i="4"/>
  <c r="AD412" i="4"/>
  <c r="AD413" i="4"/>
  <c r="AD414" i="4"/>
  <c r="AD415" i="4"/>
  <c r="AD416" i="4"/>
  <c r="AD417" i="4"/>
  <c r="AD418" i="4"/>
  <c r="AD419" i="4"/>
  <c r="AD420" i="4"/>
  <c r="AD421" i="4"/>
  <c r="AD422" i="4"/>
  <c r="AD423" i="4"/>
  <c r="AD424" i="4"/>
  <c r="AD425" i="4"/>
  <c r="AD426" i="4"/>
  <c r="AD427" i="4"/>
  <c r="AD428" i="4"/>
  <c r="AD429" i="4"/>
  <c r="AD430" i="4"/>
  <c r="AD431" i="4"/>
  <c r="AD432" i="4"/>
  <c r="AD433" i="4"/>
  <c r="AD434" i="4"/>
  <c r="AD435" i="4"/>
  <c r="AD436" i="4"/>
  <c r="AD437" i="4"/>
  <c r="AD438" i="4"/>
  <c r="AD439" i="4"/>
  <c r="AD440" i="4"/>
  <c r="AD441" i="4"/>
  <c r="AD442" i="4"/>
  <c r="AD443" i="4"/>
  <c r="AD444" i="4"/>
  <c r="AD445" i="4"/>
  <c r="AD446" i="4"/>
  <c r="AD447" i="4"/>
  <c r="AD448" i="4"/>
  <c r="AD449" i="4"/>
  <c r="AD450" i="4"/>
  <c r="AD451" i="4"/>
  <c r="AD452" i="4"/>
  <c r="AD453" i="4"/>
  <c r="AD454" i="4"/>
  <c r="AD455" i="4"/>
  <c r="AD456" i="4"/>
  <c r="AD457" i="4"/>
  <c r="AD458" i="4"/>
  <c r="AD459" i="4"/>
  <c r="AD460" i="4"/>
  <c r="AD461" i="4"/>
  <c r="AD462" i="4"/>
  <c r="AD463" i="4"/>
  <c r="AD464" i="4"/>
  <c r="AD465" i="4"/>
  <c r="AD466" i="4"/>
  <c r="AD467" i="4"/>
  <c r="AD468" i="4"/>
  <c r="AD469" i="4"/>
  <c r="AD470" i="4"/>
  <c r="AD471" i="4"/>
  <c r="AD472" i="4"/>
  <c r="AD473" i="4"/>
  <c r="AD474" i="4"/>
  <c r="AD475" i="4"/>
  <c r="AD476" i="4"/>
  <c r="AD477" i="4"/>
  <c r="AD478" i="4"/>
  <c r="AD479" i="4"/>
  <c r="AD480" i="4"/>
  <c r="AD481" i="4"/>
  <c r="AD482" i="4"/>
  <c r="AD483" i="4"/>
  <c r="AD484" i="4"/>
  <c r="AD485" i="4"/>
  <c r="AD486" i="4"/>
  <c r="AD487" i="4"/>
  <c r="AD488" i="4"/>
  <c r="AD489" i="4"/>
  <c r="AD490" i="4"/>
  <c r="AD491" i="4"/>
  <c r="AD492" i="4"/>
  <c r="AD493" i="4"/>
  <c r="AD494" i="4"/>
  <c r="AD495" i="4"/>
  <c r="AD496" i="4"/>
  <c r="AD497" i="4"/>
  <c r="AD498" i="4"/>
  <c r="AD499" i="4"/>
  <c r="AD500" i="4"/>
  <c r="AD501" i="4"/>
  <c r="AD502" i="4"/>
  <c r="AD503" i="4"/>
  <c r="AD504" i="4"/>
  <c r="AD505" i="4"/>
  <c r="AD506" i="4"/>
  <c r="AD507" i="4"/>
  <c r="AD508" i="4"/>
  <c r="AD509" i="4"/>
  <c r="AD510" i="4"/>
  <c r="AD511" i="4"/>
  <c r="AD512" i="4"/>
  <c r="AD513" i="4"/>
  <c r="AD514" i="4"/>
  <c r="AD515" i="4"/>
  <c r="AD516" i="4"/>
  <c r="AD517" i="4"/>
  <c r="AD518" i="4"/>
  <c r="AD519" i="4"/>
  <c r="AD520" i="4"/>
  <c r="AD521" i="4"/>
  <c r="AD522" i="4"/>
  <c r="AD523" i="4"/>
  <c r="AD524" i="4"/>
  <c r="AD525" i="4"/>
  <c r="AD526" i="4"/>
  <c r="AD527" i="4"/>
  <c r="AD528" i="4"/>
  <c r="AD529" i="4"/>
  <c r="AD530" i="4"/>
  <c r="AD531" i="4"/>
  <c r="AD532" i="4"/>
  <c r="AD533" i="4"/>
  <c r="AD534" i="4"/>
  <c r="AD535" i="4"/>
  <c r="AD536" i="4"/>
  <c r="AD537" i="4"/>
  <c r="AD538" i="4"/>
  <c r="AD539" i="4"/>
  <c r="AD540" i="4"/>
  <c r="AD541" i="4"/>
  <c r="AD542" i="4"/>
  <c r="AD543" i="4"/>
  <c r="AD544" i="4"/>
  <c r="AD545" i="4"/>
  <c r="AD546" i="4"/>
  <c r="AD547" i="4"/>
  <c r="AD548" i="4"/>
  <c r="AD549" i="4"/>
  <c r="AD550" i="4"/>
  <c r="AD551" i="4"/>
  <c r="AD552" i="4"/>
  <c r="AD553" i="4"/>
  <c r="AD554" i="4"/>
  <c r="AD555" i="4"/>
  <c r="AD556" i="4"/>
  <c r="AD557" i="4"/>
  <c r="AD558" i="4"/>
  <c r="AD559" i="4"/>
  <c r="AD560" i="4"/>
  <c r="AD561" i="4"/>
  <c r="AD562" i="4"/>
  <c r="AD563" i="4"/>
  <c r="AD564" i="4"/>
  <c r="AD565" i="4"/>
  <c r="AD566" i="4"/>
  <c r="AD567" i="4"/>
  <c r="AD568" i="4"/>
  <c r="AD569" i="4"/>
  <c r="AD570" i="4"/>
  <c r="AD571" i="4"/>
  <c r="AD572" i="4"/>
  <c r="AD573" i="4"/>
  <c r="AD574" i="4"/>
  <c r="AD575" i="4"/>
  <c r="AD576" i="4"/>
  <c r="AD577" i="4"/>
  <c r="AD578" i="4"/>
  <c r="AD579" i="4"/>
  <c r="AD580" i="4"/>
  <c r="AD581" i="4"/>
  <c r="AD582" i="4"/>
  <c r="AD583" i="4"/>
  <c r="AD584" i="4"/>
  <c r="AD585" i="4"/>
  <c r="AD586" i="4"/>
  <c r="AF10" i="4"/>
  <c r="AF11" i="4"/>
  <c r="AF12" i="4"/>
  <c r="AF13" i="4"/>
  <c r="AF14" i="4"/>
  <c r="AF15" i="4"/>
  <c r="AF16" i="4"/>
  <c r="AF17" i="4"/>
  <c r="AF18" i="4"/>
  <c r="AF19" i="4"/>
  <c r="AF20" i="4"/>
  <c r="AF21" i="4"/>
  <c r="AF22" i="4"/>
  <c r="AF23" i="4"/>
  <c r="AF24" i="4"/>
  <c r="AF25" i="4"/>
  <c r="AF26" i="4"/>
  <c r="AF27" i="4"/>
  <c r="AF28" i="4"/>
  <c r="AF29" i="4"/>
  <c r="AF30" i="4"/>
  <c r="AF31" i="4"/>
  <c r="AF32" i="4"/>
  <c r="AF33" i="4"/>
  <c r="AF34" i="4"/>
  <c r="AF35" i="4"/>
  <c r="AF36" i="4"/>
  <c r="AF37" i="4"/>
  <c r="AF38" i="4"/>
  <c r="AF39" i="4"/>
  <c r="AF40" i="4"/>
  <c r="AF41" i="4"/>
  <c r="AF42" i="4"/>
  <c r="AF43" i="4"/>
  <c r="AF44" i="4"/>
  <c r="AF45" i="4"/>
  <c r="AF46" i="4"/>
  <c r="AF47" i="4"/>
  <c r="AF48" i="4"/>
  <c r="AF49" i="4"/>
  <c r="AF50" i="4"/>
  <c r="AF51" i="4"/>
  <c r="AF52" i="4"/>
  <c r="AF53" i="4"/>
  <c r="AF54" i="4"/>
  <c r="AF55" i="4"/>
  <c r="AF56" i="4"/>
  <c r="AF57" i="4"/>
  <c r="AF58" i="4"/>
  <c r="AF59" i="4"/>
  <c r="AF60" i="4"/>
  <c r="AF61" i="4"/>
  <c r="AF62" i="4"/>
  <c r="AF63" i="4"/>
  <c r="AF64" i="4"/>
  <c r="AF65" i="4"/>
  <c r="AF66" i="4"/>
  <c r="AF67" i="4"/>
  <c r="AF68" i="4"/>
  <c r="AF69" i="4"/>
  <c r="AF70" i="4"/>
  <c r="AF71" i="4"/>
  <c r="AF72" i="4"/>
  <c r="AF73" i="4"/>
  <c r="AF74" i="4"/>
  <c r="AF75" i="4"/>
  <c r="AF76" i="4"/>
  <c r="AF77" i="4"/>
  <c r="AF78" i="4"/>
  <c r="AF79" i="4"/>
  <c r="AF80" i="4"/>
  <c r="AF81" i="4"/>
  <c r="AF82" i="4"/>
  <c r="AF83" i="4"/>
  <c r="AF84" i="4"/>
  <c r="AF85" i="4"/>
  <c r="AF86" i="4"/>
  <c r="AF87" i="4"/>
  <c r="AF88" i="4"/>
  <c r="AF89" i="4"/>
  <c r="AF90" i="4"/>
  <c r="AF91" i="4"/>
  <c r="AF92" i="4"/>
  <c r="AF93" i="4"/>
  <c r="AF94" i="4"/>
  <c r="AF95" i="4"/>
  <c r="AF96" i="4"/>
  <c r="AF97" i="4"/>
  <c r="AF98" i="4"/>
  <c r="AF99" i="4"/>
  <c r="AF100" i="4"/>
  <c r="AF101" i="4"/>
  <c r="AF102" i="4"/>
  <c r="AF103" i="4"/>
  <c r="AF104" i="4"/>
  <c r="AF105" i="4"/>
  <c r="AF106" i="4"/>
  <c r="AF107" i="4"/>
  <c r="AF108" i="4"/>
  <c r="AF109" i="4"/>
  <c r="AF110" i="4"/>
  <c r="AF111" i="4"/>
  <c r="AF112" i="4"/>
  <c r="AF113" i="4"/>
  <c r="AF114" i="4"/>
  <c r="AF115" i="4"/>
  <c r="AF116" i="4"/>
  <c r="AF117" i="4"/>
  <c r="AF118" i="4"/>
  <c r="AF119" i="4"/>
  <c r="AF120" i="4"/>
  <c r="AF121" i="4"/>
  <c r="AF122" i="4"/>
  <c r="AF123" i="4"/>
  <c r="AF124" i="4"/>
  <c r="AF125" i="4"/>
  <c r="AF126" i="4"/>
  <c r="AF127" i="4"/>
  <c r="AF128" i="4"/>
  <c r="AF129" i="4"/>
  <c r="AF130" i="4"/>
  <c r="AF131" i="4"/>
  <c r="AF132" i="4"/>
  <c r="AF133" i="4"/>
  <c r="AF134" i="4"/>
  <c r="AF135" i="4"/>
  <c r="AF136" i="4"/>
  <c r="AF137" i="4"/>
  <c r="AF138" i="4"/>
  <c r="AF139" i="4"/>
  <c r="AF140" i="4"/>
  <c r="AF141" i="4"/>
  <c r="AF142" i="4"/>
  <c r="AF143" i="4"/>
  <c r="AF144" i="4"/>
  <c r="AF145" i="4"/>
  <c r="AF146" i="4"/>
  <c r="AF147" i="4"/>
  <c r="AF148" i="4"/>
  <c r="AF149" i="4"/>
  <c r="AF150" i="4"/>
  <c r="AF151" i="4"/>
  <c r="AF152" i="4"/>
  <c r="AF153" i="4"/>
  <c r="AF154" i="4"/>
  <c r="AF155" i="4"/>
  <c r="AF156" i="4"/>
  <c r="AF157" i="4"/>
  <c r="AF158" i="4"/>
  <c r="AF159" i="4"/>
  <c r="AF160" i="4"/>
  <c r="AF161" i="4"/>
  <c r="AF162" i="4"/>
  <c r="AF163" i="4"/>
  <c r="AF164" i="4"/>
  <c r="AF165" i="4"/>
  <c r="AF166" i="4"/>
  <c r="AF167" i="4"/>
  <c r="AF168" i="4"/>
  <c r="AF169" i="4"/>
  <c r="AF170" i="4"/>
  <c r="AF171" i="4"/>
  <c r="AF172" i="4"/>
  <c r="AF173" i="4"/>
  <c r="AF174" i="4"/>
  <c r="AF175" i="4"/>
  <c r="AF176" i="4"/>
  <c r="AF177" i="4"/>
  <c r="AF178" i="4"/>
  <c r="AF179" i="4"/>
  <c r="AF180" i="4"/>
  <c r="AF181" i="4"/>
  <c r="AF182" i="4"/>
  <c r="AF183" i="4"/>
  <c r="AF184" i="4"/>
  <c r="AF185" i="4"/>
  <c r="AF186" i="4"/>
  <c r="AF187" i="4"/>
  <c r="AF188" i="4"/>
  <c r="AF189" i="4"/>
  <c r="AF190" i="4"/>
  <c r="AF191" i="4"/>
  <c r="AF192" i="4"/>
  <c r="AF193" i="4"/>
  <c r="AF194" i="4"/>
  <c r="AF195" i="4"/>
  <c r="AF196" i="4"/>
  <c r="AF197" i="4"/>
  <c r="AF198" i="4"/>
  <c r="AF199" i="4"/>
  <c r="AF200" i="4"/>
  <c r="AF201" i="4"/>
  <c r="AF202" i="4"/>
  <c r="AF203" i="4"/>
  <c r="AF204" i="4"/>
  <c r="AF205" i="4"/>
  <c r="AF206" i="4"/>
  <c r="AF207" i="4"/>
  <c r="AF208" i="4"/>
  <c r="AF209" i="4"/>
  <c r="AF210" i="4"/>
  <c r="AF211" i="4"/>
  <c r="AF212" i="4"/>
  <c r="AF213" i="4"/>
  <c r="AF214" i="4"/>
  <c r="AF215" i="4"/>
  <c r="AF216" i="4"/>
  <c r="AF217" i="4"/>
  <c r="AF218" i="4"/>
  <c r="AF219" i="4"/>
  <c r="AF220" i="4"/>
  <c r="AF221" i="4"/>
  <c r="AF222" i="4"/>
  <c r="AF223" i="4"/>
  <c r="AF224" i="4"/>
  <c r="AF225" i="4"/>
  <c r="AF226" i="4"/>
  <c r="AF227" i="4"/>
  <c r="AF228" i="4"/>
  <c r="AF229" i="4"/>
  <c r="AF230" i="4"/>
  <c r="AF231" i="4"/>
  <c r="AF232" i="4"/>
  <c r="AF233" i="4"/>
  <c r="AF234" i="4"/>
  <c r="AF235" i="4"/>
  <c r="AF236" i="4"/>
  <c r="AF237" i="4"/>
  <c r="AF238" i="4"/>
  <c r="AF239" i="4"/>
  <c r="AF240" i="4"/>
  <c r="AF241" i="4"/>
  <c r="AF242" i="4"/>
  <c r="AF243" i="4"/>
  <c r="AF244" i="4"/>
  <c r="AF245" i="4"/>
  <c r="AF246" i="4"/>
  <c r="AF247" i="4"/>
  <c r="AF248" i="4"/>
  <c r="AF249" i="4"/>
  <c r="AF250" i="4"/>
  <c r="AF251" i="4"/>
  <c r="AF252" i="4"/>
  <c r="AF253" i="4"/>
  <c r="AF254" i="4"/>
  <c r="AF255" i="4"/>
  <c r="AF256" i="4"/>
  <c r="AF257" i="4"/>
  <c r="AF258" i="4"/>
  <c r="AF259" i="4"/>
  <c r="AF260" i="4"/>
  <c r="AF261" i="4"/>
  <c r="AF262" i="4"/>
  <c r="AF263" i="4"/>
  <c r="AF264" i="4"/>
  <c r="AF265" i="4"/>
  <c r="AF266" i="4"/>
  <c r="AF267" i="4"/>
  <c r="AF268" i="4"/>
  <c r="AF269" i="4"/>
  <c r="AF270" i="4"/>
  <c r="AF271" i="4"/>
  <c r="AF272" i="4"/>
  <c r="AF273" i="4"/>
  <c r="AF274" i="4"/>
  <c r="AF275" i="4"/>
  <c r="AF276" i="4"/>
  <c r="AF277" i="4"/>
  <c r="AF278" i="4"/>
  <c r="AF279" i="4"/>
  <c r="AF280" i="4"/>
  <c r="AF281" i="4"/>
  <c r="AF282" i="4"/>
  <c r="AF283" i="4"/>
  <c r="AF284" i="4"/>
  <c r="AF285" i="4"/>
  <c r="AF286" i="4"/>
  <c r="AF287" i="4"/>
  <c r="AF288" i="4"/>
  <c r="AF289" i="4"/>
  <c r="AF290" i="4"/>
  <c r="AF291" i="4"/>
  <c r="AF292" i="4"/>
  <c r="AF293" i="4"/>
  <c r="AF294" i="4"/>
  <c r="AF295" i="4"/>
  <c r="AF296" i="4"/>
  <c r="AF297" i="4"/>
  <c r="AF298" i="4"/>
  <c r="AF299" i="4"/>
  <c r="AF300" i="4"/>
  <c r="AF301" i="4"/>
  <c r="AF302" i="4"/>
  <c r="AF303" i="4"/>
  <c r="AF304" i="4"/>
  <c r="AF305" i="4"/>
  <c r="AF306" i="4"/>
  <c r="AF307" i="4"/>
  <c r="AF308" i="4"/>
  <c r="AF309" i="4"/>
  <c r="AF310" i="4"/>
  <c r="AF311" i="4"/>
  <c r="AF312" i="4"/>
  <c r="AF313" i="4"/>
  <c r="AF314" i="4"/>
  <c r="AF315" i="4"/>
  <c r="AF316" i="4"/>
  <c r="AF317" i="4"/>
  <c r="AF318" i="4"/>
  <c r="AF319" i="4"/>
  <c r="AF320" i="4"/>
  <c r="AF321" i="4"/>
  <c r="AF322" i="4"/>
  <c r="AF323" i="4"/>
  <c r="AF324" i="4"/>
  <c r="AF325" i="4"/>
  <c r="AF326" i="4"/>
  <c r="AF327" i="4"/>
  <c r="AF328" i="4"/>
  <c r="AF329" i="4"/>
  <c r="AF330" i="4"/>
  <c r="AF331" i="4"/>
  <c r="AF332" i="4"/>
  <c r="AF333" i="4"/>
  <c r="AF334" i="4"/>
  <c r="AF335" i="4"/>
  <c r="AF336" i="4"/>
  <c r="AF337" i="4"/>
  <c r="AF338" i="4"/>
  <c r="AF339" i="4"/>
  <c r="AF340" i="4"/>
  <c r="AF341" i="4"/>
  <c r="AF342" i="4"/>
  <c r="AF343" i="4"/>
  <c r="AF344" i="4"/>
  <c r="AF345" i="4"/>
  <c r="AF346" i="4"/>
  <c r="AF347" i="4"/>
  <c r="AF348" i="4"/>
  <c r="AF349" i="4"/>
  <c r="AF350" i="4"/>
  <c r="AF351" i="4"/>
  <c r="AF352" i="4"/>
  <c r="AF353" i="4"/>
  <c r="AF354" i="4"/>
  <c r="AF355" i="4"/>
  <c r="AF356" i="4"/>
  <c r="AF357" i="4"/>
  <c r="AF358" i="4"/>
  <c r="AF359" i="4"/>
  <c r="AF360" i="4"/>
  <c r="AF361" i="4"/>
  <c r="AF362" i="4"/>
  <c r="AF363" i="4"/>
  <c r="AF364" i="4"/>
  <c r="AF365" i="4"/>
  <c r="AF366" i="4"/>
  <c r="AF367" i="4"/>
  <c r="AF368" i="4"/>
  <c r="AF369" i="4"/>
  <c r="AF370" i="4"/>
  <c r="AF371" i="4"/>
  <c r="AF372" i="4"/>
  <c r="AF373" i="4"/>
  <c r="AF374" i="4"/>
  <c r="AF375" i="4"/>
  <c r="AF376" i="4"/>
  <c r="AF377" i="4"/>
  <c r="AF378" i="4"/>
  <c r="AF379" i="4"/>
  <c r="AF380" i="4"/>
  <c r="AF381" i="4"/>
  <c r="AF382" i="4"/>
  <c r="AF383" i="4"/>
  <c r="AF384" i="4"/>
  <c r="AF385" i="4"/>
  <c r="AF386" i="4"/>
  <c r="AF387" i="4"/>
  <c r="AF388" i="4"/>
  <c r="AF389" i="4"/>
  <c r="AF390" i="4"/>
  <c r="AF391" i="4"/>
  <c r="AF392" i="4"/>
  <c r="AF393" i="4"/>
  <c r="AF394" i="4"/>
  <c r="AF395" i="4"/>
  <c r="AF396" i="4"/>
  <c r="AF397" i="4"/>
  <c r="AF398" i="4"/>
  <c r="AF399" i="4"/>
  <c r="AF400" i="4"/>
  <c r="AF401" i="4"/>
  <c r="AF402" i="4"/>
  <c r="AF403" i="4"/>
  <c r="AF404" i="4"/>
  <c r="AF405" i="4"/>
  <c r="AF406" i="4"/>
  <c r="AF407" i="4"/>
  <c r="AF408" i="4"/>
  <c r="AF409" i="4"/>
  <c r="AF410" i="4"/>
  <c r="AF411" i="4"/>
  <c r="AF412" i="4"/>
  <c r="AF413" i="4"/>
  <c r="AF414" i="4"/>
  <c r="AF415" i="4"/>
  <c r="AF416" i="4"/>
  <c r="AF417" i="4"/>
  <c r="AF418" i="4"/>
  <c r="AF419" i="4"/>
  <c r="AF420" i="4"/>
  <c r="AF421" i="4"/>
  <c r="AF422" i="4"/>
  <c r="AF423" i="4"/>
  <c r="AF424" i="4"/>
  <c r="AF425" i="4"/>
  <c r="AF426" i="4"/>
  <c r="AF427" i="4"/>
  <c r="AF428" i="4"/>
  <c r="AF429" i="4"/>
  <c r="AF430" i="4"/>
  <c r="AF431" i="4"/>
  <c r="AF432" i="4"/>
  <c r="AF433" i="4"/>
  <c r="AF434" i="4"/>
  <c r="AF435" i="4"/>
  <c r="AF436" i="4"/>
  <c r="AF437" i="4"/>
  <c r="AF438" i="4"/>
  <c r="AF439" i="4"/>
  <c r="AF440" i="4"/>
  <c r="AF441" i="4"/>
  <c r="AF442" i="4"/>
  <c r="AF443" i="4"/>
  <c r="AF444" i="4"/>
  <c r="AF445" i="4"/>
  <c r="AF446" i="4"/>
  <c r="AF447" i="4"/>
  <c r="AF448" i="4"/>
  <c r="AF449" i="4"/>
  <c r="AF450" i="4"/>
  <c r="AF451" i="4"/>
  <c r="AF452" i="4"/>
  <c r="AF453" i="4"/>
  <c r="AF454" i="4"/>
  <c r="AF455" i="4"/>
  <c r="AF456" i="4"/>
  <c r="AF457" i="4"/>
  <c r="AF458" i="4"/>
  <c r="AF459" i="4"/>
  <c r="AF460" i="4"/>
  <c r="AF461" i="4"/>
  <c r="AF462" i="4"/>
  <c r="AF463" i="4"/>
  <c r="AF464" i="4"/>
  <c r="AF465" i="4"/>
  <c r="AF466" i="4"/>
  <c r="AF467" i="4"/>
  <c r="AF468" i="4"/>
  <c r="AF469" i="4"/>
  <c r="AF470" i="4"/>
  <c r="AF471" i="4"/>
  <c r="AF472" i="4"/>
  <c r="AF473" i="4"/>
  <c r="AF474" i="4"/>
  <c r="AF475" i="4"/>
  <c r="AF476" i="4"/>
  <c r="AF477" i="4"/>
  <c r="AF478" i="4"/>
  <c r="AF479" i="4"/>
  <c r="AF480" i="4"/>
  <c r="AF481" i="4"/>
  <c r="AF482" i="4"/>
  <c r="AF483" i="4"/>
  <c r="AF484" i="4"/>
  <c r="AF485" i="4"/>
  <c r="AF486" i="4"/>
  <c r="AF487" i="4"/>
  <c r="AF488" i="4"/>
  <c r="AF489" i="4"/>
  <c r="AF490" i="4"/>
  <c r="AF491" i="4"/>
  <c r="AF492" i="4"/>
  <c r="AF493" i="4"/>
  <c r="AF494" i="4"/>
  <c r="AF495" i="4"/>
  <c r="AF496" i="4"/>
  <c r="AF497" i="4"/>
  <c r="AF498" i="4"/>
  <c r="AF499" i="4"/>
  <c r="AF500" i="4"/>
  <c r="AF501" i="4"/>
  <c r="AF502" i="4"/>
  <c r="AF503" i="4"/>
  <c r="AF504" i="4"/>
  <c r="AF505" i="4"/>
  <c r="AF506" i="4"/>
  <c r="AF507" i="4"/>
  <c r="AF508" i="4"/>
  <c r="AF509" i="4"/>
  <c r="AF510" i="4"/>
  <c r="AF511" i="4"/>
  <c r="AF512" i="4"/>
  <c r="AF513" i="4"/>
  <c r="AF514" i="4"/>
  <c r="AF515" i="4"/>
  <c r="AF516" i="4"/>
  <c r="AF517" i="4"/>
  <c r="AF518" i="4"/>
  <c r="AF519" i="4"/>
  <c r="AF520" i="4"/>
  <c r="AF521" i="4"/>
  <c r="AF522" i="4"/>
  <c r="AF523" i="4"/>
  <c r="AF524" i="4"/>
  <c r="AF525" i="4"/>
  <c r="AF526" i="4"/>
  <c r="AF527" i="4"/>
  <c r="AF528" i="4"/>
  <c r="AF529" i="4"/>
  <c r="AF530" i="4"/>
  <c r="AF531" i="4"/>
  <c r="AF532" i="4"/>
  <c r="AF533" i="4"/>
  <c r="AF534" i="4"/>
  <c r="AF535" i="4"/>
  <c r="AF536" i="4"/>
  <c r="AF537" i="4"/>
  <c r="AF538" i="4"/>
  <c r="AF539" i="4"/>
  <c r="AF540" i="4"/>
  <c r="AF541" i="4"/>
  <c r="AF542" i="4"/>
  <c r="AF543" i="4"/>
  <c r="AF544" i="4"/>
  <c r="AF545" i="4"/>
  <c r="AF546" i="4"/>
  <c r="AF547" i="4"/>
  <c r="AF548" i="4"/>
  <c r="AF549" i="4"/>
  <c r="AF550" i="4"/>
  <c r="AF551" i="4"/>
  <c r="AF552" i="4"/>
  <c r="AF553" i="4"/>
  <c r="AF554" i="4"/>
  <c r="AF555" i="4"/>
  <c r="AF556" i="4"/>
  <c r="AF557" i="4"/>
  <c r="AF558" i="4"/>
  <c r="AF559" i="4"/>
  <c r="AF560" i="4"/>
  <c r="AF561" i="4"/>
  <c r="AF562" i="4"/>
  <c r="AF563" i="4"/>
  <c r="AF564" i="4"/>
  <c r="AF565" i="4"/>
  <c r="AF566" i="4"/>
  <c r="AF567" i="4"/>
  <c r="AF568" i="4"/>
  <c r="AF569" i="4"/>
  <c r="AF570" i="4"/>
  <c r="AF571" i="4"/>
  <c r="AF572" i="4"/>
  <c r="AF573" i="4"/>
  <c r="AF574" i="4"/>
  <c r="AF575" i="4"/>
  <c r="AF576" i="4"/>
  <c r="AF577" i="4"/>
  <c r="AF578" i="4"/>
  <c r="AF579" i="4"/>
  <c r="AF580" i="4"/>
  <c r="AF581" i="4"/>
  <c r="AF582" i="4"/>
  <c r="AF583" i="4"/>
  <c r="AF584" i="4"/>
  <c r="AF585" i="4"/>
  <c r="AF586" i="4"/>
  <c r="AG11" i="4"/>
  <c r="AG13" i="4"/>
  <c r="AG14" i="4"/>
  <c r="AG15" i="4"/>
  <c r="AG16" i="4"/>
  <c r="AG17" i="4"/>
  <c r="AG18" i="4"/>
  <c r="AG19" i="4"/>
  <c r="AG20" i="4"/>
  <c r="AG21" i="4"/>
  <c r="AG22" i="4"/>
  <c r="AG23" i="4"/>
  <c r="AG24" i="4"/>
  <c r="AG25" i="4"/>
  <c r="AG26" i="4"/>
  <c r="AG27" i="4"/>
  <c r="AG28" i="4"/>
  <c r="AG29" i="4"/>
  <c r="AG30" i="4"/>
  <c r="AG31" i="4"/>
  <c r="AG32" i="4"/>
  <c r="AG33" i="4"/>
  <c r="AG34" i="4"/>
  <c r="AG35" i="4"/>
  <c r="AG36" i="4"/>
  <c r="AG37" i="4"/>
  <c r="AG38" i="4"/>
  <c r="AG39" i="4"/>
  <c r="AG40" i="4"/>
  <c r="AG41" i="4"/>
  <c r="AG42" i="4"/>
  <c r="AG43" i="4"/>
  <c r="AG44" i="4"/>
  <c r="AG45" i="4"/>
  <c r="AG46" i="4"/>
  <c r="AG47" i="4"/>
  <c r="AG48" i="4"/>
  <c r="AG49" i="4"/>
  <c r="AG50" i="4"/>
  <c r="AG51" i="4"/>
  <c r="AG52" i="4"/>
  <c r="AG53" i="4"/>
  <c r="AG54" i="4"/>
  <c r="AG55" i="4"/>
  <c r="AG56" i="4"/>
  <c r="AG57" i="4"/>
  <c r="AG58" i="4"/>
  <c r="AG59" i="4"/>
  <c r="AG60" i="4"/>
  <c r="AG61" i="4"/>
  <c r="AG62" i="4"/>
  <c r="AG63" i="4"/>
  <c r="AG64" i="4"/>
  <c r="AG65" i="4"/>
  <c r="AG66" i="4"/>
  <c r="AG67" i="4"/>
  <c r="AG68" i="4"/>
  <c r="AG69" i="4"/>
  <c r="AG70" i="4"/>
  <c r="AG71" i="4"/>
  <c r="AG72" i="4"/>
  <c r="AG73" i="4"/>
  <c r="AG74" i="4"/>
  <c r="AG75" i="4"/>
  <c r="AG76" i="4"/>
  <c r="AG77" i="4"/>
  <c r="AG78" i="4"/>
  <c r="AG79" i="4"/>
  <c r="AG80" i="4"/>
  <c r="AG81" i="4"/>
  <c r="AG82" i="4"/>
  <c r="AG83" i="4"/>
  <c r="AG84" i="4"/>
  <c r="AG85" i="4"/>
  <c r="AG86" i="4"/>
  <c r="AG87" i="4"/>
  <c r="AG88" i="4"/>
  <c r="AG89" i="4"/>
  <c r="AG90" i="4"/>
  <c r="AG91" i="4"/>
  <c r="AG92" i="4"/>
  <c r="AG93" i="4"/>
  <c r="AG94" i="4"/>
  <c r="AG95" i="4"/>
  <c r="AG96" i="4"/>
  <c r="AG97" i="4"/>
  <c r="AG98" i="4"/>
  <c r="AG99" i="4"/>
  <c r="AG100" i="4"/>
  <c r="AG101" i="4"/>
  <c r="AG102" i="4"/>
  <c r="AG103" i="4"/>
  <c r="AG104" i="4"/>
  <c r="AG105" i="4"/>
  <c r="AG106" i="4"/>
  <c r="AG107" i="4"/>
  <c r="AG108" i="4"/>
  <c r="AG109" i="4"/>
  <c r="AG110" i="4"/>
  <c r="AG111" i="4"/>
  <c r="AG112" i="4"/>
  <c r="AG113" i="4"/>
  <c r="AG114" i="4"/>
  <c r="AG115" i="4"/>
  <c r="AG116" i="4"/>
  <c r="AG117" i="4"/>
  <c r="AG118" i="4"/>
  <c r="AG119" i="4"/>
  <c r="AG120" i="4"/>
  <c r="AG121" i="4"/>
  <c r="AG122" i="4"/>
  <c r="AG123" i="4"/>
  <c r="AG124" i="4"/>
  <c r="AG125" i="4"/>
  <c r="AG126" i="4"/>
  <c r="AG127" i="4"/>
  <c r="AG128" i="4"/>
  <c r="AG129" i="4"/>
  <c r="AG130" i="4"/>
  <c r="AG131" i="4"/>
  <c r="AG132" i="4"/>
  <c r="AG133" i="4"/>
  <c r="AG134" i="4"/>
  <c r="AG135" i="4"/>
  <c r="AG136" i="4"/>
  <c r="AG137" i="4"/>
  <c r="AG138" i="4"/>
  <c r="AG139" i="4"/>
  <c r="AG140" i="4"/>
  <c r="AG141" i="4"/>
  <c r="AG142" i="4"/>
  <c r="AG143" i="4"/>
  <c r="AG144" i="4"/>
  <c r="AG145" i="4"/>
  <c r="AG146" i="4"/>
  <c r="AG147" i="4"/>
  <c r="AG148" i="4"/>
  <c r="AG149" i="4"/>
  <c r="AG150" i="4"/>
  <c r="AG151" i="4"/>
  <c r="AG152" i="4"/>
  <c r="AG153" i="4"/>
  <c r="AG154" i="4"/>
  <c r="AG155" i="4"/>
  <c r="AG156" i="4"/>
  <c r="AG157" i="4"/>
  <c r="AG158" i="4"/>
  <c r="AG159" i="4"/>
  <c r="AG160" i="4"/>
  <c r="AG161" i="4"/>
  <c r="AG162" i="4"/>
  <c r="AG163" i="4"/>
  <c r="AG164" i="4"/>
  <c r="AG165" i="4"/>
  <c r="AG166" i="4"/>
  <c r="AG167" i="4"/>
  <c r="AG168" i="4"/>
  <c r="AG169" i="4"/>
  <c r="AG170" i="4"/>
  <c r="AG171" i="4"/>
  <c r="AG172" i="4"/>
  <c r="AG173" i="4"/>
  <c r="AG174" i="4"/>
  <c r="AG175" i="4"/>
  <c r="AG176" i="4"/>
  <c r="AG177" i="4"/>
  <c r="AG178" i="4"/>
  <c r="AG179" i="4"/>
  <c r="AG180" i="4"/>
  <c r="AG181" i="4"/>
  <c r="AG182" i="4"/>
  <c r="AG183" i="4"/>
  <c r="AG184" i="4"/>
  <c r="AG185" i="4"/>
  <c r="AG186" i="4"/>
  <c r="AG187" i="4"/>
  <c r="AG188" i="4"/>
  <c r="AG189" i="4"/>
  <c r="AG190" i="4"/>
  <c r="AG191" i="4"/>
  <c r="AG192" i="4"/>
  <c r="AG193" i="4"/>
  <c r="AG194" i="4"/>
  <c r="AG195" i="4"/>
  <c r="AG196" i="4"/>
  <c r="AG197" i="4"/>
  <c r="AG198" i="4"/>
  <c r="AG199" i="4"/>
  <c r="AG200" i="4"/>
  <c r="AG201" i="4"/>
  <c r="AG202" i="4"/>
  <c r="AG203" i="4"/>
  <c r="AG204" i="4"/>
  <c r="AG205" i="4"/>
  <c r="AG206" i="4"/>
  <c r="AG207" i="4"/>
  <c r="AG208" i="4"/>
  <c r="AG209" i="4"/>
  <c r="AG210" i="4"/>
  <c r="AG211" i="4"/>
  <c r="AG212" i="4"/>
  <c r="AG213" i="4"/>
  <c r="AG214" i="4"/>
  <c r="AG215" i="4"/>
  <c r="AG216" i="4"/>
  <c r="AG217" i="4"/>
  <c r="AG218" i="4"/>
  <c r="AG219" i="4"/>
  <c r="AG220" i="4"/>
  <c r="AG221" i="4"/>
  <c r="AG222" i="4"/>
  <c r="AG223" i="4"/>
  <c r="AG224" i="4"/>
  <c r="AG225" i="4"/>
  <c r="AG226" i="4"/>
  <c r="AG227" i="4"/>
  <c r="AG228" i="4"/>
  <c r="AG229" i="4"/>
  <c r="AG230" i="4"/>
  <c r="AG231" i="4"/>
  <c r="AG232" i="4"/>
  <c r="AG233" i="4"/>
  <c r="AG234" i="4"/>
  <c r="AG235" i="4"/>
  <c r="AG236" i="4"/>
  <c r="AG237" i="4"/>
  <c r="AG238" i="4"/>
  <c r="AG239" i="4"/>
  <c r="AG240" i="4"/>
  <c r="AG241" i="4"/>
  <c r="AG242" i="4"/>
  <c r="AG243" i="4"/>
  <c r="AG244" i="4"/>
  <c r="AG245" i="4"/>
  <c r="AG246" i="4"/>
  <c r="AG247" i="4"/>
  <c r="AG248" i="4"/>
  <c r="AG249" i="4"/>
  <c r="AG250" i="4"/>
  <c r="AG251" i="4"/>
  <c r="AG252" i="4"/>
  <c r="AG253" i="4"/>
  <c r="AG254" i="4"/>
  <c r="AG255" i="4"/>
  <c r="AG256" i="4"/>
  <c r="AG257" i="4"/>
  <c r="AG258" i="4"/>
  <c r="AG259" i="4"/>
  <c r="AG260" i="4"/>
  <c r="AG261" i="4"/>
  <c r="AG262" i="4"/>
  <c r="AG263" i="4"/>
  <c r="AG264" i="4"/>
  <c r="AG265" i="4"/>
  <c r="AG266" i="4"/>
  <c r="AG267" i="4"/>
  <c r="AG268" i="4"/>
  <c r="AG269" i="4"/>
  <c r="AG270" i="4"/>
  <c r="AG271" i="4"/>
  <c r="AG272" i="4"/>
  <c r="AG273" i="4"/>
  <c r="AG274" i="4"/>
  <c r="AG275" i="4"/>
  <c r="AG276" i="4"/>
  <c r="AG277" i="4"/>
  <c r="AG278" i="4"/>
  <c r="AG279" i="4"/>
  <c r="AG280" i="4"/>
  <c r="AG281" i="4"/>
  <c r="AG282" i="4"/>
  <c r="AG283" i="4"/>
  <c r="AG284" i="4"/>
  <c r="AG285" i="4"/>
  <c r="AG286" i="4"/>
  <c r="AG287" i="4"/>
  <c r="AG288" i="4"/>
  <c r="AG289" i="4"/>
  <c r="AG290" i="4"/>
  <c r="AG291" i="4"/>
  <c r="AG292" i="4"/>
  <c r="AG293" i="4"/>
  <c r="AG294" i="4"/>
  <c r="AG295" i="4"/>
  <c r="AG296" i="4"/>
  <c r="AG297" i="4"/>
  <c r="AG298" i="4"/>
  <c r="AG299" i="4"/>
  <c r="AG300" i="4"/>
  <c r="AG301" i="4"/>
  <c r="AG302" i="4"/>
  <c r="AG303" i="4"/>
  <c r="AG304" i="4"/>
  <c r="AG305" i="4"/>
  <c r="AG306" i="4"/>
  <c r="AG307" i="4"/>
  <c r="AG308" i="4"/>
  <c r="AG309" i="4"/>
  <c r="AG310" i="4"/>
  <c r="AG311" i="4"/>
  <c r="AG312" i="4"/>
  <c r="AG313" i="4"/>
  <c r="AG314" i="4"/>
  <c r="AG315" i="4"/>
  <c r="AG316" i="4"/>
  <c r="AG317" i="4"/>
  <c r="AG318" i="4"/>
  <c r="AG319" i="4"/>
  <c r="AG320" i="4"/>
  <c r="AG321" i="4"/>
  <c r="AG322" i="4"/>
  <c r="AG323" i="4"/>
  <c r="AG324" i="4"/>
  <c r="AG325" i="4"/>
  <c r="AG326" i="4"/>
  <c r="AG327" i="4"/>
  <c r="AG328" i="4"/>
  <c r="AG329" i="4"/>
  <c r="AG330" i="4"/>
  <c r="AG331" i="4"/>
  <c r="AG332" i="4"/>
  <c r="AG333" i="4"/>
  <c r="AG334" i="4"/>
  <c r="AG335" i="4"/>
  <c r="AG336" i="4"/>
  <c r="AG337" i="4"/>
  <c r="AG338" i="4"/>
  <c r="AG339" i="4"/>
  <c r="AG340" i="4"/>
  <c r="AG341" i="4"/>
  <c r="AG342" i="4"/>
  <c r="AG343" i="4"/>
  <c r="AG344" i="4"/>
  <c r="AG345" i="4"/>
  <c r="AG346" i="4"/>
  <c r="AG347" i="4"/>
  <c r="AG348" i="4"/>
  <c r="AG349" i="4"/>
  <c r="AG350" i="4"/>
  <c r="AG351" i="4"/>
  <c r="AG352" i="4"/>
  <c r="AG353" i="4"/>
  <c r="AG354" i="4"/>
  <c r="AG355" i="4"/>
  <c r="AG356" i="4"/>
  <c r="AG357" i="4"/>
  <c r="AG358" i="4"/>
  <c r="AG359" i="4"/>
  <c r="AG360" i="4"/>
  <c r="AG361" i="4"/>
  <c r="AG362" i="4"/>
  <c r="AG363" i="4"/>
  <c r="AG364" i="4"/>
  <c r="AG365" i="4"/>
  <c r="AG366" i="4"/>
  <c r="AG367" i="4"/>
  <c r="AG368" i="4"/>
  <c r="AG369" i="4"/>
  <c r="AG370" i="4"/>
  <c r="AG371" i="4"/>
  <c r="AG372" i="4"/>
  <c r="AG373" i="4"/>
  <c r="AG374" i="4"/>
  <c r="AG375" i="4"/>
  <c r="AG376" i="4"/>
  <c r="AG377" i="4"/>
  <c r="AG378" i="4"/>
  <c r="AG379" i="4"/>
  <c r="AG380" i="4"/>
  <c r="AG381" i="4"/>
  <c r="AG382" i="4"/>
  <c r="AG383" i="4"/>
  <c r="AG384" i="4"/>
  <c r="AG385" i="4"/>
  <c r="AG386" i="4"/>
  <c r="AG387" i="4"/>
  <c r="AG388" i="4"/>
  <c r="AG389" i="4"/>
  <c r="AG390" i="4"/>
  <c r="AG391" i="4"/>
  <c r="AG392" i="4"/>
  <c r="AG393" i="4"/>
  <c r="AG394" i="4"/>
  <c r="AG395" i="4"/>
  <c r="AG396" i="4"/>
  <c r="AG397" i="4"/>
  <c r="AG398" i="4"/>
  <c r="AG399" i="4"/>
  <c r="AG400" i="4"/>
  <c r="AG401" i="4"/>
  <c r="AG402" i="4"/>
  <c r="AG403" i="4"/>
  <c r="AG404" i="4"/>
  <c r="AG405" i="4"/>
  <c r="AG406" i="4"/>
  <c r="AG407" i="4"/>
  <c r="AG408" i="4"/>
  <c r="AG409" i="4"/>
  <c r="AG410" i="4"/>
  <c r="AG411" i="4"/>
  <c r="AG412" i="4"/>
  <c r="AG413" i="4"/>
  <c r="AG414" i="4"/>
  <c r="AG415" i="4"/>
  <c r="AG416" i="4"/>
  <c r="AG417" i="4"/>
  <c r="AG418" i="4"/>
  <c r="AG419" i="4"/>
  <c r="AG420" i="4"/>
  <c r="AG421" i="4"/>
  <c r="AG422" i="4"/>
  <c r="AG423" i="4"/>
  <c r="AG424" i="4"/>
  <c r="AG425" i="4"/>
  <c r="AG426" i="4"/>
  <c r="AG427" i="4"/>
  <c r="AG428" i="4"/>
  <c r="AG429" i="4"/>
  <c r="AG430" i="4"/>
  <c r="AG431" i="4"/>
  <c r="AG432" i="4"/>
  <c r="AG433" i="4"/>
  <c r="AG434" i="4"/>
  <c r="AG435" i="4"/>
  <c r="AG436" i="4"/>
  <c r="AG437" i="4"/>
  <c r="AG438" i="4"/>
  <c r="AG439" i="4"/>
  <c r="AG440" i="4"/>
  <c r="AG441" i="4"/>
  <c r="AG442" i="4"/>
  <c r="AG443" i="4"/>
  <c r="AG444" i="4"/>
  <c r="AG445" i="4"/>
  <c r="AG446" i="4"/>
  <c r="AG447" i="4"/>
  <c r="AG448" i="4"/>
  <c r="AG449" i="4"/>
  <c r="AG450" i="4"/>
  <c r="AG451" i="4"/>
  <c r="AG452" i="4"/>
  <c r="AG453" i="4"/>
  <c r="AG454" i="4"/>
  <c r="AG455" i="4"/>
  <c r="AG456" i="4"/>
  <c r="AG457" i="4"/>
  <c r="AG458" i="4"/>
  <c r="AG459" i="4"/>
  <c r="AG460" i="4"/>
  <c r="AG461" i="4"/>
  <c r="AG462" i="4"/>
  <c r="AG463" i="4"/>
  <c r="AG464" i="4"/>
  <c r="AG465" i="4"/>
  <c r="AG466" i="4"/>
  <c r="AG467" i="4"/>
  <c r="AG468" i="4"/>
  <c r="AG469" i="4"/>
  <c r="AG470" i="4"/>
  <c r="AG471" i="4"/>
  <c r="AG472" i="4"/>
  <c r="AG473" i="4"/>
  <c r="AG474" i="4"/>
  <c r="AG475" i="4"/>
  <c r="AG476" i="4"/>
  <c r="AG477" i="4"/>
  <c r="AG478" i="4"/>
  <c r="AG479" i="4"/>
  <c r="AG480" i="4"/>
  <c r="AG481" i="4"/>
  <c r="AG482" i="4"/>
  <c r="AG483" i="4"/>
  <c r="AG484" i="4"/>
  <c r="AG485" i="4"/>
  <c r="AG486" i="4"/>
  <c r="AG487" i="4"/>
  <c r="AG488" i="4"/>
  <c r="AG489" i="4"/>
  <c r="AG490" i="4"/>
  <c r="AG491" i="4"/>
  <c r="AG492" i="4"/>
  <c r="AG493" i="4"/>
  <c r="AG494" i="4"/>
  <c r="AG495" i="4"/>
  <c r="AG496" i="4"/>
  <c r="AG497" i="4"/>
  <c r="AG498" i="4"/>
  <c r="AG499" i="4"/>
  <c r="AG500" i="4"/>
  <c r="AG501" i="4"/>
  <c r="AG502" i="4"/>
  <c r="AG503" i="4"/>
  <c r="AG504" i="4"/>
  <c r="AG505" i="4"/>
  <c r="AG506" i="4"/>
  <c r="AG507" i="4"/>
  <c r="AG508" i="4"/>
  <c r="AG509" i="4"/>
  <c r="AG510" i="4"/>
  <c r="AG511" i="4"/>
  <c r="AG512" i="4"/>
  <c r="AG513" i="4"/>
  <c r="AG514" i="4"/>
  <c r="AG515" i="4"/>
  <c r="AG516" i="4"/>
  <c r="AG517" i="4"/>
  <c r="AG518" i="4"/>
  <c r="AG519" i="4"/>
  <c r="AG520" i="4"/>
  <c r="AG521" i="4"/>
  <c r="AG522" i="4"/>
  <c r="AG523" i="4"/>
  <c r="AG524" i="4"/>
  <c r="AG525" i="4"/>
  <c r="AG526" i="4"/>
  <c r="AG527" i="4"/>
  <c r="AG528" i="4"/>
  <c r="AG529" i="4"/>
  <c r="AG530" i="4"/>
  <c r="AG531" i="4"/>
  <c r="AG532" i="4"/>
  <c r="AG533" i="4"/>
  <c r="AG534" i="4"/>
  <c r="AG535" i="4"/>
  <c r="AG536" i="4"/>
  <c r="AG537" i="4"/>
  <c r="AG538" i="4"/>
  <c r="AG539" i="4"/>
  <c r="AG540" i="4"/>
  <c r="AG541" i="4"/>
  <c r="AG542" i="4"/>
  <c r="AG543" i="4"/>
  <c r="AG544" i="4"/>
  <c r="AG545" i="4"/>
  <c r="AG546" i="4"/>
  <c r="AG547" i="4"/>
  <c r="AG548" i="4"/>
  <c r="AG549" i="4"/>
  <c r="AG550" i="4"/>
  <c r="AG551" i="4"/>
  <c r="AG552" i="4"/>
  <c r="AG553" i="4"/>
  <c r="AG554" i="4"/>
  <c r="AG555" i="4"/>
  <c r="AG556" i="4"/>
  <c r="AG557" i="4"/>
  <c r="AG558" i="4"/>
  <c r="AG559" i="4"/>
  <c r="AG560" i="4"/>
  <c r="AG561" i="4"/>
  <c r="AG562" i="4"/>
  <c r="AG563" i="4"/>
  <c r="AG564" i="4"/>
  <c r="AG565" i="4"/>
  <c r="AG566" i="4"/>
  <c r="AG567" i="4"/>
  <c r="AG568" i="4"/>
  <c r="AG569" i="4"/>
  <c r="AG570" i="4"/>
  <c r="AG571" i="4"/>
  <c r="AG572" i="4"/>
  <c r="AG573" i="4"/>
  <c r="AG574" i="4"/>
  <c r="AG575" i="4"/>
  <c r="AG576" i="4"/>
  <c r="AG577" i="4"/>
  <c r="AG578" i="4"/>
  <c r="AG579" i="4"/>
  <c r="AG580" i="4"/>
  <c r="AG581" i="4"/>
  <c r="AG582" i="4"/>
  <c r="AG583" i="4"/>
  <c r="AG584" i="4"/>
  <c r="AG585" i="4"/>
  <c r="AG586" i="4"/>
  <c r="AB11" i="4"/>
  <c r="AC11" i="4" s="1"/>
  <c r="AB12" i="4"/>
  <c r="AC12" i="4" s="1"/>
  <c r="AB18" i="4"/>
  <c r="AC18" i="4" s="1"/>
  <c r="AB20" i="4"/>
  <c r="AC20" i="4" s="1"/>
  <c r="AB25" i="4"/>
  <c r="AC25" i="4" s="1"/>
  <c r="AB28" i="4"/>
  <c r="AC28" i="4" s="1"/>
  <c r="AB30" i="4"/>
  <c r="AC30" i="4" s="1"/>
  <c r="AB42" i="4"/>
  <c r="AC42" i="4" s="1"/>
  <c r="AB44" i="4"/>
  <c r="AC44" i="4" s="1"/>
  <c r="AB50" i="4"/>
  <c r="AC50" i="4" s="1"/>
  <c r="AB58" i="4"/>
  <c r="AC58" i="4" s="1"/>
  <c r="AB59" i="4"/>
  <c r="AC59" i="4" s="1"/>
  <c r="AB60" i="4"/>
  <c r="AC60" i="4" s="1"/>
  <c r="AB61" i="4"/>
  <c r="AC61" i="4" s="1"/>
  <c r="AB67" i="4"/>
  <c r="AC67" i="4" s="1"/>
  <c r="AB75" i="4"/>
  <c r="AC75" i="4" s="1"/>
  <c r="AB76" i="4"/>
  <c r="AC76" i="4" s="1"/>
  <c r="AB83" i="4"/>
  <c r="AC83" i="4" s="1"/>
  <c r="AB85" i="4"/>
  <c r="AC85" i="4" s="1"/>
  <c r="AB91" i="4"/>
  <c r="AC91" i="4" s="1"/>
  <c r="AB99" i="4"/>
  <c r="AC99" i="4" s="1"/>
  <c r="AB107" i="4"/>
  <c r="AC107" i="4" s="1"/>
  <c r="AB115" i="4"/>
  <c r="AC115" i="4" s="1"/>
  <c r="AB116" i="4"/>
  <c r="AC116" i="4" s="1"/>
  <c r="AB122" i="4"/>
  <c r="AC122" i="4" s="1"/>
  <c r="AB123" i="4"/>
  <c r="AC123" i="4" s="1"/>
  <c r="AB130" i="4"/>
  <c r="AC130" i="4" s="1"/>
  <c r="AB140" i="4"/>
  <c r="AC140" i="4" s="1"/>
  <c r="AB146" i="4"/>
  <c r="AC146" i="4" s="1"/>
  <c r="AB155" i="4"/>
  <c r="AC155" i="4" s="1"/>
  <c r="AB157" i="4"/>
  <c r="AC157" i="4" s="1"/>
  <c r="AB158" i="4"/>
  <c r="AC158" i="4" s="1"/>
  <c r="AB164" i="4"/>
  <c r="AC164" i="4" s="1"/>
  <c r="AB172" i="4"/>
  <c r="AC172" i="4" s="1"/>
  <c r="AB180" i="4"/>
  <c r="AC180" i="4" s="1"/>
  <c r="AB182" i="4"/>
  <c r="AC182" i="4" s="1"/>
  <c r="AB188" i="4"/>
  <c r="AC188" i="4" s="1"/>
  <c r="AB189" i="4"/>
  <c r="AC189" i="4" s="1"/>
  <c r="AB194" i="4"/>
  <c r="AC194" i="4" s="1"/>
  <c r="AB197" i="4"/>
  <c r="AC197" i="4" s="1"/>
  <c r="AB201" i="4"/>
  <c r="AC201" i="4" s="1"/>
  <c r="AB205" i="4"/>
  <c r="AC205" i="4" s="1"/>
  <c r="AB207" i="4"/>
  <c r="AC207" i="4" s="1"/>
  <c r="AB214" i="4"/>
  <c r="AC214" i="4" s="1"/>
  <c r="AB215" i="4"/>
  <c r="AC215" i="4" s="1"/>
  <c r="AB223" i="4"/>
  <c r="AC223" i="4" s="1"/>
  <c r="AB230" i="4"/>
  <c r="AC230" i="4" s="1"/>
  <c r="AB231" i="4"/>
  <c r="AC231" i="4" s="1"/>
  <c r="AB237" i="4"/>
  <c r="AC237" i="4" s="1"/>
  <c r="AB238" i="4"/>
  <c r="AC238" i="4" s="1"/>
  <c r="AB246" i="4"/>
  <c r="AC246" i="4" s="1"/>
  <c r="AB247" i="4"/>
  <c r="AC247" i="4" s="1"/>
  <c r="AC250" i="4"/>
  <c r="AB253" i="4"/>
  <c r="AC253" i="4" s="1"/>
  <c r="AB255" i="4"/>
  <c r="AC255" i="4" s="1"/>
  <c r="AB264" i="4"/>
  <c r="AC264" i="4" s="1"/>
  <c r="AC267" i="4"/>
  <c r="AB270" i="4"/>
  <c r="AC270" i="4" s="1"/>
  <c r="AB273" i="4"/>
  <c r="AC273" i="4" s="1"/>
  <c r="AB280" i="4"/>
  <c r="AC280" i="4" s="1"/>
  <c r="AB288" i="4"/>
  <c r="AC288" i="4" s="1"/>
  <c r="AB290" i="4"/>
  <c r="AC290" i="4" s="1"/>
  <c r="AB297" i="4"/>
  <c r="AC297" i="4" s="1"/>
  <c r="AB300" i="4"/>
  <c r="AC300" i="4" s="1"/>
  <c r="AB305" i="4"/>
  <c r="AC305" i="4" s="1"/>
  <c r="AB313" i="4"/>
  <c r="AC313" i="4" s="1"/>
  <c r="AB321" i="4"/>
  <c r="AC321" i="4" s="1"/>
  <c r="AB325" i="4"/>
  <c r="AC325" i="4" s="1"/>
  <c r="AB328" i="4"/>
  <c r="AC328" i="4" s="1"/>
  <c r="AB329" i="4"/>
  <c r="AC329" i="4" s="1"/>
  <c r="AB330" i="4"/>
  <c r="AC330" i="4" s="1"/>
  <c r="AB332" i="4"/>
  <c r="AC332" i="4" s="1"/>
  <c r="AB333" i="4"/>
  <c r="AC333" i="4" s="1"/>
  <c r="AB335" i="4"/>
  <c r="AC335" i="4" s="1"/>
  <c r="AB346" i="4"/>
  <c r="AC346" i="4" s="1"/>
  <c r="AB347" i="4"/>
  <c r="AC347" i="4"/>
  <c r="AB353" i="4"/>
  <c r="AC353" i="4" s="1"/>
  <c r="AB354" i="4"/>
  <c r="AC354" i="4" s="1"/>
  <c r="AB355" i="4"/>
  <c r="AC355" i="4" s="1"/>
  <c r="AB357" i="4"/>
  <c r="AC357" i="4" s="1"/>
  <c r="AB362" i="4"/>
  <c r="AC362" i="4" s="1"/>
  <c r="AB363" i="4"/>
  <c r="AC363" i="4" s="1"/>
  <c r="AB365" i="4"/>
  <c r="AC365" i="4" s="1"/>
  <c r="AB368" i="4"/>
  <c r="AC368" i="4" s="1"/>
  <c r="AB370" i="4"/>
  <c r="AC370" i="4" s="1"/>
  <c r="AB371" i="4"/>
  <c r="AC371" i="4" s="1"/>
  <c r="AB375" i="4"/>
  <c r="AC375" i="4" s="1"/>
  <c r="AB379" i="4"/>
  <c r="AC379" i="4" s="1"/>
  <c r="AB387" i="4"/>
  <c r="AC387" i="4" s="1"/>
  <c r="AB389" i="4"/>
  <c r="AC389" i="4" s="1"/>
  <c r="AB395" i="4"/>
  <c r="AC395" i="4" s="1"/>
  <c r="AB396" i="4"/>
  <c r="AC396" i="4" s="1"/>
  <c r="AB398" i="4"/>
  <c r="AC398" i="4" s="1"/>
  <c r="AB404" i="4"/>
  <c r="AC404" i="4" s="1"/>
  <c r="AB405" i="4"/>
  <c r="AC405" i="4" s="1"/>
  <c r="AB412" i="4"/>
  <c r="AC412" i="4" s="1"/>
  <c r="AB414" i="4"/>
  <c r="AC414" i="4" s="1"/>
  <c r="AB415" i="4"/>
  <c r="AC415" i="4" s="1"/>
  <c r="AB420" i="4"/>
  <c r="AC420" i="4" s="1"/>
  <c r="AB422" i="4"/>
  <c r="AC422" i="4" s="1"/>
  <c r="AB423" i="4"/>
  <c r="AC423" i="4" s="1"/>
  <c r="AB424" i="4"/>
  <c r="AC424" i="4" s="1"/>
  <c r="AB439" i="4"/>
  <c r="AC439" i="4" s="1"/>
  <c r="AB442" i="4"/>
  <c r="AC442" i="4" s="1"/>
  <c r="AB446" i="4"/>
  <c r="AC446" i="4" s="1"/>
  <c r="AB447" i="4"/>
  <c r="AC447" i="4" s="1"/>
  <c r="AB456" i="4"/>
  <c r="AC456" i="4" s="1"/>
  <c r="AB463" i="4"/>
  <c r="AC463" i="4" s="1"/>
  <c r="AB469" i="4"/>
  <c r="AC469" i="4" s="1"/>
  <c r="AB479" i="4"/>
  <c r="AC479" i="4" s="1"/>
  <c r="AB480" i="4"/>
  <c r="AC480" i="4" s="1"/>
  <c r="AB481" i="4"/>
  <c r="AC481" i="4" s="1"/>
  <c r="AB483" i="4"/>
  <c r="AC483" i="4" s="1"/>
  <c r="AB489" i="4"/>
  <c r="AC489" i="4" s="1"/>
  <c r="AC491" i="4"/>
  <c r="AB504" i="4"/>
  <c r="AC504" i="4" s="1"/>
  <c r="AB520" i="4"/>
  <c r="AC520" i="4" s="1"/>
  <c r="AB521" i="4"/>
  <c r="AC521" i="4" s="1"/>
  <c r="AB524" i="4"/>
  <c r="AC524" i="4" s="1"/>
  <c r="AB529" i="4"/>
  <c r="AC529" i="4" s="1"/>
  <c r="AB537" i="4"/>
  <c r="AC537" i="4" s="1"/>
  <c r="AB542" i="4"/>
  <c r="AC542" i="4" s="1"/>
  <c r="AB545" i="4"/>
  <c r="AC545" i="4" s="1"/>
  <c r="AB548" i="4"/>
  <c r="AC548" i="4"/>
  <c r="AB552" i="4"/>
  <c r="AC552" i="4" s="1"/>
  <c r="AB553" i="4"/>
  <c r="AC553" i="4" s="1"/>
  <c r="AB556" i="4"/>
  <c r="AC556" i="4" s="1"/>
  <c r="AB559" i="4"/>
  <c r="AC559" i="4" s="1"/>
  <c r="AB562" i="4"/>
  <c r="AC562" i="4" s="1"/>
  <c r="AB564" i="4"/>
  <c r="AC564" i="4" s="1"/>
  <c r="AB570" i="4"/>
  <c r="AC570" i="4" s="1"/>
  <c r="AB576" i="4"/>
  <c r="AC576" i="4" s="1"/>
  <c r="AB578" i="4"/>
  <c r="AC578" i="4" s="1"/>
  <c r="AB586" i="4"/>
  <c r="AC586" i="4" s="1"/>
  <c r="AG10" i="7"/>
  <c r="AG11" i="7"/>
  <c r="AG12" i="7"/>
  <c r="AG13" i="7"/>
  <c r="AG14" i="7"/>
  <c r="AG15" i="7"/>
  <c r="AG16" i="7"/>
  <c r="AG17" i="7"/>
  <c r="AG18" i="7"/>
  <c r="AG19" i="7"/>
  <c r="AG20" i="7"/>
  <c r="AG21" i="7"/>
  <c r="AG22" i="7"/>
  <c r="AG23" i="7"/>
  <c r="AG24" i="7"/>
  <c r="AG25" i="7"/>
  <c r="AG26" i="7"/>
  <c r="AG27" i="7"/>
  <c r="AG28" i="7"/>
  <c r="AG29" i="7"/>
  <c r="AG30" i="7"/>
  <c r="AG31" i="7"/>
  <c r="AG32" i="7"/>
  <c r="AG33" i="7"/>
  <c r="AG34" i="7"/>
  <c r="AG35" i="7"/>
  <c r="AG36" i="7"/>
  <c r="AG37" i="7"/>
  <c r="AG38" i="7"/>
  <c r="AG39" i="7"/>
  <c r="AG40" i="7"/>
  <c r="AG41" i="7"/>
  <c r="AG42" i="7"/>
  <c r="AG43" i="7"/>
  <c r="AG44" i="7"/>
  <c r="AG45" i="7"/>
  <c r="AG46" i="7"/>
  <c r="AG47" i="7"/>
  <c r="AG48" i="7"/>
  <c r="AG49" i="7"/>
  <c r="AG50" i="7"/>
  <c r="AG51" i="7"/>
  <c r="AG52" i="7"/>
  <c r="AG53" i="7"/>
  <c r="AG54" i="7"/>
  <c r="AG55" i="7"/>
  <c r="AG56" i="7"/>
  <c r="AG57" i="7"/>
  <c r="AG58" i="7"/>
  <c r="AG59" i="7"/>
  <c r="AG60" i="7"/>
  <c r="AG61" i="7"/>
  <c r="AG62" i="7"/>
  <c r="AG63" i="7"/>
  <c r="AG64" i="7"/>
  <c r="AG65" i="7"/>
  <c r="AG66" i="7"/>
  <c r="AG67" i="7"/>
  <c r="AG68" i="7"/>
  <c r="AG69" i="7"/>
  <c r="AG70" i="7"/>
  <c r="AG71" i="7"/>
  <c r="AG72" i="7"/>
  <c r="AG73" i="7"/>
  <c r="AG74" i="7"/>
  <c r="AG75" i="7"/>
  <c r="AG76" i="7"/>
  <c r="AG77" i="7"/>
  <c r="AG78" i="7"/>
  <c r="AG79" i="7"/>
  <c r="AG80" i="7"/>
  <c r="AG81" i="7"/>
  <c r="AG82" i="7"/>
  <c r="AG83" i="7"/>
  <c r="AG84" i="7"/>
  <c r="AG85" i="7"/>
  <c r="AG86" i="7"/>
  <c r="AG87" i="7"/>
  <c r="AG88" i="7"/>
  <c r="AG89" i="7"/>
  <c r="AG90" i="7"/>
  <c r="AG91" i="7"/>
  <c r="AG92" i="7"/>
  <c r="AG93" i="7"/>
  <c r="AG94" i="7"/>
  <c r="AG95" i="7"/>
  <c r="AG96" i="7"/>
  <c r="AG97" i="7"/>
  <c r="AG98" i="7"/>
  <c r="AG99" i="7"/>
  <c r="AG100" i="7"/>
  <c r="AG101" i="7"/>
  <c r="AG102" i="7"/>
  <c r="AG103" i="7"/>
  <c r="AG104" i="7"/>
  <c r="AG105" i="7"/>
  <c r="AG106" i="7"/>
  <c r="AG107" i="7"/>
  <c r="AG108" i="7"/>
  <c r="AG109" i="7"/>
  <c r="AG110" i="7"/>
  <c r="AG111" i="7"/>
  <c r="AG112" i="7"/>
  <c r="AG113" i="7"/>
  <c r="AG114" i="7"/>
  <c r="AG115" i="7"/>
  <c r="AG116" i="7"/>
  <c r="AG117" i="7"/>
  <c r="AG118" i="7"/>
  <c r="AG119" i="7"/>
  <c r="AG120" i="7"/>
  <c r="AG121" i="7"/>
  <c r="AG122" i="7"/>
  <c r="AG123" i="7"/>
  <c r="AG124" i="7"/>
  <c r="AG125" i="7"/>
  <c r="AG126" i="7"/>
  <c r="AG127" i="7"/>
  <c r="AG128" i="7"/>
  <c r="AG129" i="7"/>
  <c r="AG130" i="7"/>
  <c r="AG131" i="7"/>
  <c r="AG132" i="7"/>
  <c r="AG133" i="7"/>
  <c r="AG134" i="7"/>
  <c r="AG135" i="7"/>
  <c r="AG136" i="7"/>
  <c r="AG137" i="7"/>
  <c r="AG138" i="7"/>
  <c r="AG139" i="7"/>
  <c r="AG140" i="7"/>
  <c r="AG141" i="7"/>
  <c r="AG142" i="7"/>
  <c r="AG143" i="7"/>
  <c r="AG144" i="7"/>
  <c r="AG145" i="7"/>
  <c r="AG146" i="7"/>
  <c r="AG147" i="7"/>
  <c r="AG148" i="7"/>
  <c r="AG149" i="7"/>
  <c r="AG150" i="7"/>
  <c r="AG151" i="7"/>
  <c r="AG152" i="7"/>
  <c r="AG153" i="7"/>
  <c r="AG154" i="7"/>
  <c r="AG155" i="7"/>
  <c r="AG156" i="7"/>
  <c r="AG157" i="7"/>
  <c r="AG158" i="7"/>
  <c r="AG159" i="7"/>
  <c r="AG160" i="7"/>
  <c r="AG161" i="7"/>
  <c r="AG162" i="7"/>
  <c r="AG163" i="7"/>
  <c r="AG164" i="7"/>
  <c r="AG165" i="7"/>
  <c r="AG166" i="7"/>
  <c r="AG167" i="7"/>
  <c r="AG168" i="7"/>
  <c r="AG169" i="7"/>
  <c r="AG170" i="7"/>
  <c r="AG171" i="7"/>
  <c r="AG172" i="7"/>
  <c r="AG173" i="7"/>
  <c r="AG174" i="7"/>
  <c r="AG175" i="7"/>
  <c r="AG176" i="7"/>
  <c r="AG177" i="7"/>
  <c r="AG178" i="7"/>
  <c r="AG179" i="7"/>
  <c r="AG180" i="7"/>
  <c r="AG181" i="7"/>
  <c r="AG182" i="7"/>
  <c r="AG183" i="7"/>
  <c r="AG184" i="7"/>
  <c r="AG185" i="7"/>
  <c r="AG186" i="7"/>
  <c r="AG187" i="7"/>
  <c r="AG188" i="7"/>
  <c r="AG189" i="7"/>
  <c r="AG190" i="7"/>
  <c r="AG191" i="7"/>
  <c r="AG192" i="7"/>
  <c r="AG193" i="7"/>
  <c r="AG194" i="7"/>
  <c r="AG195" i="7"/>
  <c r="AG196" i="7"/>
  <c r="AG197" i="7"/>
  <c r="AG198" i="7"/>
  <c r="AG199" i="7"/>
  <c r="AG200" i="7"/>
  <c r="AG201" i="7"/>
  <c r="AG202" i="7"/>
  <c r="AG203" i="7"/>
  <c r="AG204" i="7"/>
  <c r="AG205" i="7"/>
  <c r="AG206" i="7"/>
  <c r="AG207" i="7"/>
  <c r="AG208" i="7"/>
  <c r="AG209" i="7"/>
  <c r="AG210" i="7"/>
  <c r="AG211" i="7"/>
  <c r="AG212" i="7"/>
  <c r="AG213" i="7"/>
  <c r="AG214" i="7"/>
  <c r="AG215" i="7"/>
  <c r="AG216" i="7"/>
  <c r="AG217" i="7"/>
  <c r="AG218" i="7"/>
  <c r="AG219" i="7"/>
  <c r="AG220" i="7"/>
  <c r="AG221" i="7"/>
  <c r="AG222" i="7"/>
  <c r="AG223" i="7"/>
  <c r="AG224" i="7"/>
  <c r="AG225" i="7"/>
  <c r="AG226" i="7"/>
  <c r="AG227" i="7"/>
  <c r="AG228" i="7"/>
  <c r="AG229" i="7"/>
  <c r="AG230" i="7"/>
  <c r="AG231" i="7"/>
  <c r="AG232" i="7"/>
  <c r="AG233" i="7"/>
  <c r="AG234" i="7"/>
  <c r="AG235" i="7"/>
  <c r="AG236" i="7"/>
  <c r="AG237" i="7"/>
  <c r="AG238" i="7"/>
  <c r="AG239" i="7"/>
  <c r="AG240" i="7"/>
  <c r="AG241" i="7"/>
  <c r="AG242" i="7"/>
  <c r="AG243" i="7"/>
  <c r="AG244" i="7"/>
  <c r="AG245" i="7"/>
  <c r="AG246" i="7"/>
  <c r="AG247" i="7"/>
  <c r="AG248" i="7"/>
  <c r="AG249" i="7"/>
  <c r="AG250" i="7"/>
  <c r="AG251" i="7"/>
  <c r="AG252" i="7"/>
  <c r="AG253" i="7"/>
  <c r="AG254" i="7"/>
  <c r="AG255" i="7"/>
  <c r="AG256" i="7"/>
  <c r="AG257" i="7"/>
  <c r="AG258" i="7"/>
  <c r="AG259" i="7"/>
  <c r="AG260" i="7"/>
  <c r="AG261" i="7"/>
  <c r="AG262" i="7"/>
  <c r="AG263" i="7"/>
  <c r="AG264" i="7"/>
  <c r="AG265" i="7"/>
  <c r="AG266" i="7"/>
  <c r="AG267" i="7"/>
  <c r="AG268" i="7"/>
  <c r="AG269" i="7"/>
  <c r="AG270" i="7"/>
  <c r="AG271" i="7"/>
  <c r="AG272" i="7"/>
  <c r="AG273" i="7"/>
  <c r="AG274" i="7"/>
  <c r="AG275" i="7"/>
  <c r="AG276" i="7"/>
  <c r="AG277" i="7"/>
  <c r="AG278" i="7"/>
  <c r="AG279" i="7"/>
  <c r="AG280" i="7"/>
  <c r="AG281" i="7"/>
  <c r="AG282" i="7"/>
  <c r="AG283" i="7"/>
  <c r="AG284" i="7"/>
  <c r="AG285" i="7"/>
  <c r="AG286" i="7"/>
  <c r="AG287" i="7"/>
  <c r="AG288" i="7"/>
  <c r="AG289" i="7"/>
  <c r="AG290" i="7"/>
  <c r="AG291" i="7"/>
  <c r="AG292" i="7"/>
  <c r="AG293" i="7"/>
  <c r="AG294" i="7"/>
  <c r="AG295" i="7"/>
  <c r="AG296" i="7"/>
  <c r="AG297" i="7"/>
  <c r="AG298" i="7"/>
  <c r="AG299" i="7"/>
  <c r="AG300" i="7"/>
  <c r="AG301" i="7"/>
  <c r="AG302" i="7"/>
  <c r="AG303" i="7"/>
  <c r="AG304" i="7"/>
  <c r="AG305" i="7"/>
  <c r="AG306" i="7"/>
  <c r="AG307" i="7"/>
  <c r="AG308" i="7"/>
  <c r="AG309" i="7"/>
  <c r="AG310" i="7"/>
  <c r="AG311" i="7"/>
  <c r="AG312" i="7"/>
  <c r="AG313" i="7"/>
  <c r="AG314" i="7"/>
  <c r="AG315" i="7"/>
  <c r="AG316" i="7"/>
  <c r="AG317" i="7"/>
  <c r="AG318" i="7"/>
  <c r="AG319" i="7"/>
  <c r="AG320" i="7"/>
  <c r="AG321" i="7"/>
  <c r="AG322" i="7"/>
  <c r="AG323" i="7"/>
  <c r="AG324" i="7"/>
  <c r="AG325" i="7"/>
  <c r="AG326" i="7"/>
  <c r="AG327" i="7"/>
  <c r="AG328" i="7"/>
  <c r="AG329" i="7"/>
  <c r="AG330" i="7"/>
  <c r="AG331" i="7"/>
  <c r="AG332" i="7"/>
  <c r="AG333" i="7"/>
  <c r="AG334" i="7"/>
  <c r="AG335" i="7"/>
  <c r="AG336" i="7"/>
  <c r="AG337" i="7"/>
  <c r="AG338" i="7"/>
  <c r="AG339" i="7"/>
  <c r="AG340" i="7"/>
  <c r="AG341" i="7"/>
  <c r="AG342" i="7"/>
  <c r="AG343" i="7"/>
  <c r="AG344" i="7"/>
  <c r="AG345" i="7"/>
  <c r="AG346" i="7"/>
  <c r="AG347" i="7"/>
  <c r="AG348" i="7"/>
  <c r="AG349" i="7"/>
  <c r="AG350" i="7"/>
  <c r="AG351" i="7"/>
  <c r="AG352" i="7"/>
  <c r="AG353" i="7"/>
  <c r="AG354" i="7"/>
  <c r="AG355" i="7"/>
  <c r="AG356" i="7"/>
  <c r="AG357" i="7"/>
  <c r="AG358" i="7"/>
  <c r="AG359" i="7"/>
  <c r="AG360" i="7"/>
  <c r="AG361" i="7"/>
  <c r="AG362" i="7"/>
  <c r="AG363" i="7"/>
  <c r="AG364" i="7"/>
  <c r="AG365" i="7"/>
  <c r="AG366" i="7"/>
  <c r="AG367" i="7"/>
  <c r="AG368" i="7"/>
  <c r="AG369" i="7"/>
  <c r="AG370" i="7"/>
  <c r="AG371" i="7"/>
  <c r="AG372" i="7"/>
  <c r="AG373" i="7"/>
  <c r="AG374" i="7"/>
  <c r="AG375" i="7"/>
  <c r="AG376" i="7"/>
  <c r="AG377" i="7"/>
  <c r="AG378" i="7"/>
  <c r="AG379" i="7"/>
  <c r="AG380" i="7"/>
  <c r="AG381" i="7"/>
  <c r="AG382" i="7"/>
  <c r="AG383" i="7"/>
  <c r="AG384" i="7"/>
  <c r="AG385" i="7"/>
  <c r="AG386" i="7"/>
  <c r="AG387" i="7"/>
  <c r="AG388" i="7"/>
  <c r="AG389" i="7"/>
  <c r="AG390" i="7"/>
  <c r="AG391" i="7"/>
  <c r="AG392" i="7"/>
  <c r="AG393" i="7"/>
  <c r="AG394" i="7"/>
  <c r="AG395" i="7"/>
  <c r="AG396" i="7"/>
  <c r="AG397" i="7"/>
  <c r="AG398" i="7"/>
  <c r="AG399" i="7"/>
  <c r="AG400" i="7"/>
  <c r="AG401" i="7"/>
  <c r="AG402" i="7"/>
  <c r="AG403" i="7"/>
  <c r="AG404" i="7"/>
  <c r="AG405" i="7"/>
  <c r="AG406" i="7"/>
  <c r="AG407" i="7"/>
  <c r="AG408" i="7"/>
  <c r="AG409" i="7"/>
  <c r="AG410" i="7"/>
  <c r="AG411" i="7"/>
  <c r="AG412" i="7"/>
  <c r="AG413" i="7"/>
  <c r="AG414" i="7"/>
  <c r="AG415" i="7"/>
  <c r="AG416" i="7"/>
  <c r="AG417" i="7"/>
  <c r="AG418" i="7"/>
  <c r="AG419" i="7"/>
  <c r="AG420" i="7"/>
  <c r="AG421" i="7"/>
  <c r="AG422" i="7"/>
  <c r="AG423" i="7"/>
  <c r="AG424" i="7"/>
  <c r="AG425" i="7"/>
  <c r="AG426" i="7"/>
  <c r="AG427" i="7"/>
  <c r="AG428" i="7"/>
  <c r="AG429" i="7"/>
  <c r="AG430" i="7"/>
  <c r="AG431" i="7"/>
  <c r="AG432" i="7"/>
  <c r="AG433" i="7"/>
  <c r="AG434" i="7"/>
  <c r="AG435" i="7"/>
  <c r="AG436" i="7"/>
  <c r="AG437" i="7"/>
  <c r="AG438" i="7"/>
  <c r="AG439" i="7"/>
  <c r="AG440" i="7"/>
  <c r="AG441" i="7"/>
  <c r="AG442" i="7"/>
  <c r="AG443" i="7"/>
  <c r="AG444" i="7"/>
  <c r="AG445" i="7"/>
  <c r="AG446" i="7"/>
  <c r="AG447" i="7"/>
  <c r="AG448" i="7"/>
  <c r="AG449" i="7"/>
  <c r="AG450" i="7"/>
  <c r="AG451" i="7"/>
  <c r="AG452" i="7"/>
  <c r="AG453" i="7"/>
  <c r="AG454" i="7"/>
  <c r="AG455" i="7"/>
  <c r="AG456" i="7"/>
  <c r="AG457" i="7"/>
  <c r="AG458" i="7"/>
  <c r="AG459" i="7"/>
  <c r="AG460" i="7"/>
  <c r="AG461" i="7"/>
  <c r="AG462" i="7"/>
  <c r="AG463" i="7"/>
  <c r="AG464" i="7"/>
  <c r="AG465" i="7"/>
  <c r="AG466" i="7"/>
  <c r="AG467" i="7"/>
  <c r="AG468" i="7"/>
  <c r="AG469" i="7"/>
  <c r="AG470" i="7"/>
  <c r="AG471" i="7"/>
  <c r="AG472" i="7"/>
  <c r="AG473" i="7"/>
  <c r="AG474" i="7"/>
  <c r="AG475" i="7"/>
  <c r="AG476" i="7"/>
  <c r="AG477" i="7"/>
  <c r="AG478" i="7"/>
  <c r="AG479" i="7"/>
  <c r="AG480" i="7"/>
  <c r="AG481" i="7"/>
  <c r="AG482" i="7"/>
  <c r="AG483" i="7"/>
  <c r="AG484" i="7"/>
  <c r="AG485" i="7"/>
  <c r="AG486" i="7"/>
  <c r="AG487" i="7"/>
  <c r="AG488" i="7"/>
  <c r="AG489" i="7"/>
  <c r="AG490" i="7"/>
  <c r="AG491" i="7"/>
  <c r="AG492" i="7"/>
  <c r="AG493" i="7"/>
  <c r="AG494" i="7"/>
  <c r="AG495" i="7"/>
  <c r="AG496" i="7"/>
  <c r="AG497" i="7"/>
  <c r="AG498" i="7"/>
  <c r="AG499" i="7"/>
  <c r="AG500" i="7"/>
  <c r="AG501" i="7"/>
  <c r="AG502" i="7"/>
  <c r="AG503" i="7"/>
  <c r="AG504" i="7"/>
  <c r="AG505" i="7"/>
  <c r="AG506" i="7"/>
  <c r="AG507" i="7"/>
  <c r="AG508" i="7"/>
  <c r="AG509" i="7"/>
  <c r="AG510" i="7"/>
  <c r="AG511" i="7"/>
  <c r="AG512" i="7"/>
  <c r="AG513" i="7"/>
  <c r="AG514" i="7"/>
  <c r="AG515" i="7"/>
  <c r="AG516" i="7"/>
  <c r="AG517" i="7"/>
  <c r="AG518" i="7"/>
  <c r="AG519" i="7"/>
  <c r="AG520" i="7"/>
  <c r="AG521" i="7"/>
  <c r="AG522" i="7"/>
  <c r="AG523" i="7"/>
  <c r="AG524" i="7"/>
  <c r="AG525" i="7"/>
  <c r="AG526" i="7"/>
  <c r="AG527" i="7"/>
  <c r="AG528" i="7"/>
  <c r="AG529" i="7"/>
  <c r="AG530" i="7"/>
  <c r="AG531" i="7"/>
  <c r="AG532" i="7"/>
  <c r="AG533" i="7"/>
  <c r="AG534" i="7"/>
  <c r="AG535" i="7"/>
  <c r="AG536" i="7"/>
  <c r="AG537" i="7"/>
  <c r="AG538" i="7"/>
  <c r="AG539" i="7"/>
  <c r="AG540" i="7"/>
  <c r="AG541" i="7"/>
  <c r="AG542" i="7"/>
  <c r="AG543" i="7"/>
  <c r="AG544" i="7"/>
  <c r="AG545" i="7"/>
  <c r="AG546" i="7"/>
  <c r="AG547" i="7"/>
  <c r="AG548" i="7"/>
  <c r="AG549" i="7"/>
  <c r="AG550" i="7"/>
  <c r="AG551" i="7"/>
  <c r="AG552" i="7"/>
  <c r="AG553" i="7"/>
  <c r="AG554" i="7"/>
  <c r="AG555" i="7"/>
  <c r="AG556" i="7"/>
  <c r="AG557" i="7"/>
  <c r="AG558" i="7"/>
  <c r="AG559" i="7"/>
  <c r="AG560" i="7"/>
  <c r="AG561" i="7"/>
  <c r="AG562" i="7"/>
  <c r="AG563" i="7"/>
  <c r="AG564" i="7"/>
  <c r="AG565" i="7"/>
  <c r="AG566" i="7"/>
  <c r="AG567" i="7"/>
  <c r="AG568" i="7"/>
  <c r="AG569" i="7"/>
  <c r="AG570" i="7"/>
  <c r="AG571" i="7"/>
  <c r="AG572" i="7"/>
  <c r="AG573" i="7"/>
  <c r="AG574" i="7"/>
  <c r="AG575" i="7"/>
  <c r="AG576" i="7"/>
  <c r="AG577" i="7"/>
  <c r="AG578" i="7"/>
  <c r="AG579" i="7"/>
  <c r="AG580" i="7"/>
  <c r="AG581" i="7"/>
  <c r="AG582" i="7"/>
  <c r="AG583" i="7"/>
  <c r="AG584" i="7"/>
  <c r="AG585" i="7"/>
  <c r="AG586" i="7"/>
  <c r="AH11" i="7"/>
  <c r="AH12" i="7"/>
  <c r="AH13" i="7"/>
  <c r="AH14" i="7"/>
  <c r="AH15" i="7"/>
  <c r="AH16" i="7"/>
  <c r="AH17" i="7"/>
  <c r="AH18" i="7"/>
  <c r="AH19" i="7"/>
  <c r="AH20" i="7"/>
  <c r="AH21" i="7"/>
  <c r="AH22" i="7"/>
  <c r="AH23" i="7"/>
  <c r="AH24" i="7"/>
  <c r="AH25" i="7"/>
  <c r="AH26" i="7"/>
  <c r="AH27" i="7"/>
  <c r="AH28" i="7"/>
  <c r="AH29" i="7"/>
  <c r="AH30" i="7"/>
  <c r="AH31" i="7"/>
  <c r="AH32" i="7"/>
  <c r="AH33" i="7"/>
  <c r="AH34" i="7"/>
  <c r="AH35" i="7"/>
  <c r="AH36" i="7"/>
  <c r="AH37" i="7"/>
  <c r="AH38" i="7"/>
  <c r="AH39" i="7"/>
  <c r="AH40" i="7"/>
  <c r="AH41" i="7"/>
  <c r="AH42" i="7"/>
  <c r="AH43" i="7"/>
  <c r="AH44" i="7"/>
  <c r="AH45" i="7"/>
  <c r="AH46" i="7"/>
  <c r="AH47" i="7"/>
  <c r="AH48" i="7"/>
  <c r="AH49" i="7"/>
  <c r="AH50" i="7"/>
  <c r="AH51" i="7"/>
  <c r="AH52" i="7"/>
  <c r="AH53" i="7"/>
  <c r="AH54" i="7"/>
  <c r="AH55" i="7"/>
  <c r="AH56" i="7"/>
  <c r="AH57" i="7"/>
  <c r="AH58" i="7"/>
  <c r="AH59" i="7"/>
  <c r="AH60" i="7"/>
  <c r="AH61" i="7"/>
  <c r="AH62" i="7"/>
  <c r="AH63" i="7"/>
  <c r="AH64" i="7"/>
  <c r="AH65" i="7"/>
  <c r="AH66" i="7"/>
  <c r="AH67" i="7"/>
  <c r="AH68" i="7"/>
  <c r="AH69" i="7"/>
  <c r="AH70" i="7"/>
  <c r="AH71" i="7"/>
  <c r="AH72" i="7"/>
  <c r="AH73" i="7"/>
  <c r="AH74" i="7"/>
  <c r="AH75" i="7"/>
  <c r="AH76" i="7"/>
  <c r="AH77" i="7"/>
  <c r="AH78" i="7"/>
  <c r="AH79" i="7"/>
  <c r="AH80" i="7"/>
  <c r="AH81" i="7"/>
  <c r="AH82" i="7"/>
  <c r="AH83" i="7"/>
  <c r="AH84" i="7"/>
  <c r="AH85" i="7"/>
  <c r="AH86" i="7"/>
  <c r="AH87" i="7"/>
  <c r="AH88" i="7"/>
  <c r="AH89" i="7"/>
  <c r="AH90" i="7"/>
  <c r="AH91" i="7"/>
  <c r="AH92" i="7"/>
  <c r="AH93" i="7"/>
  <c r="AH94" i="7"/>
  <c r="AH95" i="7"/>
  <c r="AH96" i="7"/>
  <c r="AH97" i="7"/>
  <c r="AH98" i="7"/>
  <c r="AH99" i="7"/>
  <c r="AH100" i="7"/>
  <c r="AH101" i="7"/>
  <c r="AH102" i="7"/>
  <c r="AH103" i="7"/>
  <c r="AH104" i="7"/>
  <c r="AH105" i="7"/>
  <c r="AH106" i="7"/>
  <c r="AH107" i="7"/>
  <c r="AH108" i="7"/>
  <c r="AH109" i="7"/>
  <c r="AH110" i="7"/>
  <c r="AH111" i="7"/>
  <c r="AH112" i="7"/>
  <c r="AH113" i="7"/>
  <c r="AH114" i="7"/>
  <c r="AH115" i="7"/>
  <c r="AH116" i="7"/>
  <c r="AH117" i="7"/>
  <c r="AH118" i="7"/>
  <c r="AH119" i="7"/>
  <c r="AH120" i="7"/>
  <c r="AH121" i="7"/>
  <c r="AH122" i="7"/>
  <c r="AH123" i="7"/>
  <c r="AH124" i="7"/>
  <c r="AH125" i="7"/>
  <c r="AH126" i="7"/>
  <c r="AH127" i="7"/>
  <c r="AH128" i="7"/>
  <c r="AH129" i="7"/>
  <c r="AH130" i="7"/>
  <c r="AH131" i="7"/>
  <c r="AH132" i="7"/>
  <c r="AH133" i="7"/>
  <c r="AH134" i="7"/>
  <c r="AH135" i="7"/>
  <c r="AH136" i="7"/>
  <c r="AH137" i="7"/>
  <c r="AH138" i="7"/>
  <c r="AH139" i="7"/>
  <c r="AH140" i="7"/>
  <c r="AH141" i="7"/>
  <c r="AH142" i="7"/>
  <c r="AH143" i="7"/>
  <c r="AH144" i="7"/>
  <c r="AH145" i="7"/>
  <c r="AH146" i="7"/>
  <c r="AH147" i="7"/>
  <c r="AH148" i="7"/>
  <c r="AH149" i="7"/>
  <c r="AH150" i="7"/>
  <c r="AH151" i="7"/>
  <c r="AH152" i="7"/>
  <c r="AH153" i="7"/>
  <c r="AH154" i="7"/>
  <c r="AH155" i="7"/>
  <c r="AH156" i="7"/>
  <c r="AH157" i="7"/>
  <c r="AH158" i="7"/>
  <c r="AH159" i="7"/>
  <c r="AH160" i="7"/>
  <c r="AH161" i="7"/>
  <c r="AH162" i="7"/>
  <c r="AH163" i="7"/>
  <c r="AH164" i="7"/>
  <c r="AH165" i="7"/>
  <c r="AH166" i="7"/>
  <c r="AH167" i="7"/>
  <c r="AH168" i="7"/>
  <c r="AH169" i="7"/>
  <c r="AH170" i="7"/>
  <c r="AH171" i="7"/>
  <c r="AH172" i="7"/>
  <c r="AH173" i="7"/>
  <c r="AH174" i="7"/>
  <c r="AH175" i="7"/>
  <c r="AH176" i="7"/>
  <c r="AH177" i="7"/>
  <c r="AH178" i="7"/>
  <c r="AH179" i="7"/>
  <c r="AH180" i="7"/>
  <c r="AH181" i="7"/>
  <c r="AH182" i="7"/>
  <c r="AH183" i="7"/>
  <c r="AH184" i="7"/>
  <c r="AH185" i="7"/>
  <c r="AH186" i="7"/>
  <c r="AH187" i="7"/>
  <c r="AH188" i="7"/>
  <c r="AH189" i="7"/>
  <c r="AH190" i="7"/>
  <c r="AH191" i="7"/>
  <c r="AH192" i="7"/>
  <c r="AH193" i="7"/>
  <c r="AH194" i="7"/>
  <c r="AH195" i="7"/>
  <c r="AH196" i="7"/>
  <c r="AH197" i="7"/>
  <c r="AH198" i="7"/>
  <c r="AH199" i="7"/>
  <c r="AH200" i="7"/>
  <c r="AH201" i="7"/>
  <c r="AH202" i="7"/>
  <c r="AH203" i="7"/>
  <c r="AH204" i="7"/>
  <c r="AH205" i="7"/>
  <c r="AH206" i="7"/>
  <c r="AH207" i="7"/>
  <c r="AH208" i="7"/>
  <c r="AH209" i="7"/>
  <c r="AH210" i="7"/>
  <c r="AH211" i="7"/>
  <c r="AH212" i="7"/>
  <c r="AH213" i="7"/>
  <c r="AH214" i="7"/>
  <c r="AH215" i="7"/>
  <c r="AH216" i="7"/>
  <c r="AH217" i="7"/>
  <c r="AH218" i="7"/>
  <c r="AH219" i="7"/>
  <c r="AH220" i="7"/>
  <c r="AH221" i="7"/>
  <c r="AH222" i="7"/>
  <c r="AH223" i="7"/>
  <c r="AH224" i="7"/>
  <c r="AH225" i="7"/>
  <c r="AH226" i="7"/>
  <c r="AH227" i="7"/>
  <c r="AH228" i="7"/>
  <c r="AH229" i="7"/>
  <c r="AH230" i="7"/>
  <c r="AH231" i="7"/>
  <c r="AH232" i="7"/>
  <c r="AH233" i="7"/>
  <c r="AH234" i="7"/>
  <c r="AH235" i="7"/>
  <c r="AH236" i="7"/>
  <c r="AH237" i="7"/>
  <c r="AH238" i="7"/>
  <c r="AH239" i="7"/>
  <c r="AH240" i="7"/>
  <c r="AH241" i="7"/>
  <c r="AH242" i="7"/>
  <c r="AH243" i="7"/>
  <c r="AH244" i="7"/>
  <c r="AH245" i="7"/>
  <c r="AH246" i="7"/>
  <c r="AH247" i="7"/>
  <c r="AH248" i="7"/>
  <c r="AH249" i="7"/>
  <c r="AH250" i="7"/>
  <c r="AH251" i="7"/>
  <c r="AH252" i="7"/>
  <c r="AH253" i="7"/>
  <c r="AH254" i="7"/>
  <c r="AH255" i="7"/>
  <c r="AH256" i="7"/>
  <c r="AH257" i="7"/>
  <c r="AH258" i="7"/>
  <c r="AH259" i="7"/>
  <c r="AH260" i="7"/>
  <c r="AH261" i="7"/>
  <c r="AH262" i="7"/>
  <c r="AH263" i="7"/>
  <c r="AH264" i="7"/>
  <c r="AH265" i="7"/>
  <c r="AH266" i="7"/>
  <c r="AH267" i="7"/>
  <c r="AH268" i="7"/>
  <c r="AH269" i="7"/>
  <c r="AH270" i="7"/>
  <c r="AH271" i="7"/>
  <c r="AH272" i="7"/>
  <c r="AH273" i="7"/>
  <c r="AH274" i="7"/>
  <c r="AH275" i="7"/>
  <c r="AH276" i="7"/>
  <c r="AH277" i="7"/>
  <c r="AH278" i="7"/>
  <c r="AH279" i="7"/>
  <c r="AH280" i="7"/>
  <c r="AH281" i="7"/>
  <c r="AH282" i="7"/>
  <c r="AH283" i="7"/>
  <c r="AH284" i="7"/>
  <c r="AH285" i="7"/>
  <c r="AH286" i="7"/>
  <c r="AH287" i="7"/>
  <c r="AH288" i="7"/>
  <c r="AH289" i="7"/>
  <c r="AH290" i="7"/>
  <c r="AH291" i="7"/>
  <c r="AH292" i="7"/>
  <c r="AH293" i="7"/>
  <c r="AH294" i="7"/>
  <c r="AH295" i="7"/>
  <c r="AH296" i="7"/>
  <c r="AH297" i="7"/>
  <c r="AH298" i="7"/>
  <c r="AH299" i="7"/>
  <c r="AH300" i="7"/>
  <c r="AH301" i="7"/>
  <c r="AH302" i="7"/>
  <c r="AH303" i="7"/>
  <c r="AH304" i="7"/>
  <c r="AH305" i="7"/>
  <c r="AH306" i="7"/>
  <c r="AH307" i="7"/>
  <c r="AH308" i="7"/>
  <c r="AH309" i="7"/>
  <c r="AH310" i="7"/>
  <c r="AH311" i="7"/>
  <c r="AH312" i="7"/>
  <c r="AH313" i="7"/>
  <c r="AH314" i="7"/>
  <c r="AH315" i="7"/>
  <c r="AH316" i="7"/>
  <c r="AH317" i="7"/>
  <c r="AH318" i="7"/>
  <c r="AH319" i="7"/>
  <c r="AH320" i="7"/>
  <c r="AH321" i="7"/>
  <c r="AH322" i="7"/>
  <c r="AH323" i="7"/>
  <c r="AH324" i="7"/>
  <c r="AH325" i="7"/>
  <c r="AH326" i="7"/>
  <c r="AH327" i="7"/>
  <c r="AH328" i="7"/>
  <c r="AH329" i="7"/>
  <c r="AH330" i="7"/>
  <c r="AH331" i="7"/>
  <c r="AH332" i="7"/>
  <c r="AH333" i="7"/>
  <c r="AH334" i="7"/>
  <c r="AH335" i="7"/>
  <c r="AH336" i="7"/>
  <c r="AH337" i="7"/>
  <c r="AH338" i="7"/>
  <c r="AH339" i="7"/>
  <c r="AH340" i="7"/>
  <c r="AH341" i="7"/>
  <c r="AH342" i="7"/>
  <c r="AH343" i="7"/>
  <c r="AH344" i="7"/>
  <c r="AH345" i="7"/>
  <c r="AH346" i="7"/>
  <c r="AH347" i="7"/>
  <c r="AH348" i="7"/>
  <c r="AH349" i="7"/>
  <c r="AH350" i="7"/>
  <c r="AH351" i="7"/>
  <c r="AH352" i="7"/>
  <c r="AH353" i="7"/>
  <c r="AH354" i="7"/>
  <c r="AH355" i="7"/>
  <c r="AH356" i="7"/>
  <c r="AH357" i="7"/>
  <c r="AH358" i="7"/>
  <c r="AH359" i="7"/>
  <c r="AH360" i="7"/>
  <c r="AH361" i="7"/>
  <c r="AH362" i="7"/>
  <c r="AH363" i="7"/>
  <c r="AH364" i="7"/>
  <c r="AH365" i="7"/>
  <c r="AH366" i="7"/>
  <c r="AH367" i="7"/>
  <c r="AH368" i="7"/>
  <c r="AH369" i="7"/>
  <c r="AH370" i="7"/>
  <c r="AH371" i="7"/>
  <c r="AH372" i="7"/>
  <c r="AH373" i="7"/>
  <c r="AH374" i="7"/>
  <c r="AH375" i="7"/>
  <c r="AH376" i="7"/>
  <c r="AH377" i="7"/>
  <c r="AH378" i="7"/>
  <c r="AH379" i="7"/>
  <c r="AH380" i="7"/>
  <c r="AH381" i="7"/>
  <c r="AH382" i="7"/>
  <c r="AH383" i="7"/>
  <c r="AH384" i="7"/>
  <c r="AH385" i="7"/>
  <c r="AH386" i="7"/>
  <c r="AH387" i="7"/>
  <c r="AH388" i="7"/>
  <c r="AH389" i="7"/>
  <c r="AH390" i="7"/>
  <c r="AH391" i="7"/>
  <c r="AH392" i="7"/>
  <c r="AH393" i="7"/>
  <c r="AH394" i="7"/>
  <c r="AH395" i="7"/>
  <c r="AH396" i="7"/>
  <c r="AH397" i="7"/>
  <c r="AH398" i="7"/>
  <c r="AH399" i="7"/>
  <c r="AH400" i="7"/>
  <c r="AH401" i="7"/>
  <c r="AH402" i="7"/>
  <c r="AH403" i="7"/>
  <c r="AH404" i="7"/>
  <c r="AH405" i="7"/>
  <c r="AH406" i="7"/>
  <c r="AH407" i="7"/>
  <c r="AH408" i="7"/>
  <c r="AH409" i="7"/>
  <c r="AH410" i="7"/>
  <c r="AH411" i="7"/>
  <c r="AH412" i="7"/>
  <c r="AH413" i="7"/>
  <c r="AH414" i="7"/>
  <c r="AH415" i="7"/>
  <c r="AH416" i="7"/>
  <c r="AH417" i="7"/>
  <c r="AH418" i="7"/>
  <c r="AH419" i="7"/>
  <c r="AH420" i="7"/>
  <c r="AH421" i="7"/>
  <c r="AH422" i="7"/>
  <c r="AH423" i="7"/>
  <c r="AH424" i="7"/>
  <c r="AH425" i="7"/>
  <c r="AH426" i="7"/>
  <c r="AH427" i="7"/>
  <c r="AH428" i="7"/>
  <c r="AH429" i="7"/>
  <c r="AH430" i="7"/>
  <c r="AH431" i="7"/>
  <c r="AH432" i="7"/>
  <c r="AH433" i="7"/>
  <c r="AH434" i="7"/>
  <c r="AH435" i="7"/>
  <c r="AH436" i="7"/>
  <c r="AH437" i="7"/>
  <c r="AH438" i="7"/>
  <c r="AH439" i="7"/>
  <c r="AH440" i="7"/>
  <c r="AH441" i="7"/>
  <c r="AH442" i="7"/>
  <c r="AH443" i="7"/>
  <c r="AH444" i="7"/>
  <c r="AH445" i="7"/>
  <c r="AH446" i="7"/>
  <c r="AH447" i="7"/>
  <c r="AH448" i="7"/>
  <c r="AH449" i="7"/>
  <c r="AH450" i="7"/>
  <c r="AH451" i="7"/>
  <c r="AH452" i="7"/>
  <c r="AH453" i="7"/>
  <c r="AH454" i="7"/>
  <c r="AH455" i="7"/>
  <c r="AH456" i="7"/>
  <c r="AH457" i="7"/>
  <c r="AH458" i="7"/>
  <c r="AH459" i="7"/>
  <c r="AH460" i="7"/>
  <c r="AH461" i="7"/>
  <c r="AH462" i="7"/>
  <c r="AH463" i="7"/>
  <c r="AH464" i="7"/>
  <c r="AH465" i="7"/>
  <c r="AH466" i="7"/>
  <c r="AH467" i="7"/>
  <c r="AH468" i="7"/>
  <c r="AH469" i="7"/>
  <c r="AH470" i="7"/>
  <c r="AH471" i="7"/>
  <c r="AH472" i="7"/>
  <c r="AH473" i="7"/>
  <c r="AH474" i="7"/>
  <c r="AH475" i="7"/>
  <c r="AH476" i="7"/>
  <c r="AH477" i="7"/>
  <c r="AH478" i="7"/>
  <c r="AH479" i="7"/>
  <c r="AH480" i="7"/>
  <c r="AH481" i="7"/>
  <c r="AH482" i="7"/>
  <c r="AH483" i="7"/>
  <c r="AH484" i="7"/>
  <c r="AH485" i="7"/>
  <c r="AH486" i="7"/>
  <c r="AH487" i="7"/>
  <c r="AH488" i="7"/>
  <c r="AH489" i="7"/>
  <c r="AH490" i="7"/>
  <c r="AH491" i="7"/>
  <c r="AH492" i="7"/>
  <c r="AH493" i="7"/>
  <c r="AH494" i="7"/>
  <c r="AH495" i="7"/>
  <c r="AH496" i="7"/>
  <c r="AH497" i="7"/>
  <c r="AH498" i="7"/>
  <c r="AH499" i="7"/>
  <c r="AH500" i="7"/>
  <c r="AH501" i="7"/>
  <c r="AH502" i="7"/>
  <c r="AH503" i="7"/>
  <c r="AH504" i="7"/>
  <c r="AH505" i="7"/>
  <c r="AH506" i="7"/>
  <c r="AH507" i="7"/>
  <c r="AH508" i="7"/>
  <c r="AH509" i="7"/>
  <c r="AH510" i="7"/>
  <c r="AH511" i="7"/>
  <c r="AH512" i="7"/>
  <c r="AH513" i="7"/>
  <c r="AH514" i="7"/>
  <c r="AH515" i="7"/>
  <c r="AH516" i="7"/>
  <c r="AH517" i="7"/>
  <c r="AH518" i="7"/>
  <c r="AH519" i="7"/>
  <c r="AH520" i="7"/>
  <c r="AH521" i="7"/>
  <c r="AH522" i="7"/>
  <c r="AH523" i="7"/>
  <c r="AH524" i="7"/>
  <c r="AH525" i="7"/>
  <c r="AH526" i="7"/>
  <c r="AH527" i="7"/>
  <c r="AH528" i="7"/>
  <c r="AH529" i="7"/>
  <c r="AH530" i="7"/>
  <c r="AH531" i="7"/>
  <c r="AH532" i="7"/>
  <c r="AH533" i="7"/>
  <c r="AH534" i="7"/>
  <c r="AH535" i="7"/>
  <c r="AH536" i="7"/>
  <c r="AH537" i="7"/>
  <c r="AH538" i="7"/>
  <c r="AH539" i="7"/>
  <c r="AH540" i="7"/>
  <c r="AH541" i="7"/>
  <c r="AH542" i="7"/>
  <c r="AH543" i="7"/>
  <c r="AH544" i="7"/>
  <c r="AH545" i="7"/>
  <c r="AH546" i="7"/>
  <c r="AH547" i="7"/>
  <c r="AH548" i="7"/>
  <c r="AH549" i="7"/>
  <c r="AH550" i="7"/>
  <c r="AH551" i="7"/>
  <c r="AH552" i="7"/>
  <c r="AH553" i="7"/>
  <c r="AH554" i="7"/>
  <c r="AH555" i="7"/>
  <c r="AH556" i="7"/>
  <c r="AH557" i="7"/>
  <c r="AH558" i="7"/>
  <c r="AH559" i="7"/>
  <c r="AH560" i="7"/>
  <c r="AH561" i="7"/>
  <c r="AH562" i="7"/>
  <c r="AH563" i="7"/>
  <c r="AH564" i="7"/>
  <c r="AH565" i="7"/>
  <c r="AH566" i="7"/>
  <c r="AH567" i="7"/>
  <c r="AH568" i="7"/>
  <c r="AH569" i="7"/>
  <c r="AH570" i="7"/>
  <c r="AH571" i="7"/>
  <c r="AH572" i="7"/>
  <c r="AH573" i="7"/>
  <c r="AH574" i="7"/>
  <c r="AH575" i="7"/>
  <c r="AH576" i="7"/>
  <c r="AH577" i="7"/>
  <c r="AH578" i="7"/>
  <c r="AH579" i="7"/>
  <c r="AH580" i="7"/>
  <c r="AH581" i="7"/>
  <c r="AH582" i="7"/>
  <c r="AH583" i="7"/>
  <c r="AH584" i="7"/>
  <c r="AH585" i="7"/>
  <c r="AH586" i="7"/>
  <c r="AE222" i="7"/>
  <c r="AE223" i="7"/>
  <c r="AE224" i="7"/>
  <c r="AE225" i="7"/>
  <c r="AE226" i="7"/>
  <c r="AE227" i="7"/>
  <c r="AE228" i="7"/>
  <c r="AE10" i="7"/>
  <c r="AE11" i="7"/>
  <c r="AE12" i="7"/>
  <c r="AE13" i="7"/>
  <c r="AE14" i="7"/>
  <c r="AE15" i="7"/>
  <c r="AE16" i="7"/>
  <c r="AE17" i="7"/>
  <c r="AE18" i="7"/>
  <c r="AE19" i="7"/>
  <c r="AE20" i="7"/>
  <c r="AE21" i="7"/>
  <c r="AE22" i="7"/>
  <c r="AE23" i="7"/>
  <c r="AE24" i="7"/>
  <c r="AE25" i="7"/>
  <c r="AE26" i="7"/>
  <c r="AE27" i="7"/>
  <c r="AE28" i="7"/>
  <c r="AE29" i="7"/>
  <c r="AE30" i="7"/>
  <c r="AE31" i="7"/>
  <c r="AE32" i="7"/>
  <c r="AE33" i="7"/>
  <c r="AE34" i="7"/>
  <c r="AE35" i="7"/>
  <c r="AE36" i="7"/>
  <c r="AE37" i="7"/>
  <c r="AE38" i="7"/>
  <c r="AE39" i="7"/>
  <c r="AE40" i="7"/>
  <c r="AE41" i="7"/>
  <c r="AE42" i="7"/>
  <c r="AE43" i="7"/>
  <c r="AE44" i="7"/>
  <c r="AE45" i="7"/>
  <c r="AE46" i="7"/>
  <c r="AE47" i="7"/>
  <c r="AE48" i="7"/>
  <c r="AE49" i="7"/>
  <c r="AE50" i="7"/>
  <c r="AE51" i="7"/>
  <c r="AE52" i="7"/>
  <c r="AE53" i="7"/>
  <c r="AE54" i="7"/>
  <c r="AE55" i="7"/>
  <c r="AE56" i="7"/>
  <c r="AE57" i="7"/>
  <c r="AE58" i="7"/>
  <c r="AE59" i="7"/>
  <c r="AE60" i="7"/>
  <c r="AE61" i="7"/>
  <c r="AE62" i="7"/>
  <c r="AE63" i="7"/>
  <c r="AE64" i="7"/>
  <c r="AE65" i="7"/>
  <c r="AE66" i="7"/>
  <c r="AE67" i="7"/>
  <c r="AE68" i="7"/>
  <c r="AE69" i="7"/>
  <c r="AE70" i="7"/>
  <c r="AE71" i="7"/>
  <c r="AE72" i="7"/>
  <c r="AE73" i="7"/>
  <c r="AE74" i="7"/>
  <c r="AE75" i="7"/>
  <c r="AE76" i="7"/>
  <c r="AE77" i="7"/>
  <c r="AE78" i="7"/>
  <c r="AE79" i="7"/>
  <c r="AE80" i="7"/>
  <c r="AE81" i="7"/>
  <c r="AE82" i="7"/>
  <c r="AE83" i="7"/>
  <c r="AE84" i="7"/>
  <c r="AE85" i="7"/>
  <c r="AE86" i="7"/>
  <c r="AE87" i="7"/>
  <c r="AE88" i="7"/>
  <c r="AE89" i="7"/>
  <c r="AE90" i="7"/>
  <c r="AE91" i="7"/>
  <c r="AE92" i="7"/>
  <c r="AE93" i="7"/>
  <c r="AE94" i="7"/>
  <c r="AE95" i="7"/>
  <c r="AE96" i="7"/>
  <c r="AE97" i="7"/>
  <c r="AE98" i="7"/>
  <c r="AE99" i="7"/>
  <c r="AE100" i="7"/>
  <c r="AE101" i="7"/>
  <c r="AE102" i="7"/>
  <c r="AE103" i="7"/>
  <c r="AE104" i="7"/>
  <c r="AE105" i="7"/>
  <c r="AE106" i="7"/>
  <c r="AE107" i="7"/>
  <c r="AE108" i="7"/>
  <c r="AE109" i="7"/>
  <c r="AE110" i="7"/>
  <c r="AE111" i="7"/>
  <c r="AE112" i="7"/>
  <c r="AE113" i="7"/>
  <c r="AE114" i="7"/>
  <c r="AE115" i="7"/>
  <c r="AE116" i="7"/>
  <c r="AE117" i="7"/>
  <c r="AE118" i="7"/>
  <c r="AE119" i="7"/>
  <c r="AE120" i="7"/>
  <c r="AE121" i="7"/>
  <c r="AE122" i="7"/>
  <c r="AE123" i="7"/>
  <c r="AE124" i="7"/>
  <c r="AE125" i="7"/>
  <c r="AE126" i="7"/>
  <c r="AE127" i="7"/>
  <c r="AE128" i="7"/>
  <c r="AE129" i="7"/>
  <c r="AE130" i="7"/>
  <c r="AE131" i="7"/>
  <c r="AE132" i="7"/>
  <c r="AE133" i="7"/>
  <c r="AE134" i="7"/>
  <c r="AE135" i="7"/>
  <c r="AE136" i="7"/>
  <c r="AE137" i="7"/>
  <c r="AE138" i="7"/>
  <c r="AE139" i="7"/>
  <c r="AE140" i="7"/>
  <c r="AE141" i="7"/>
  <c r="AE142" i="7"/>
  <c r="AE143" i="7"/>
  <c r="AE144" i="7"/>
  <c r="AE145" i="7"/>
  <c r="AE146" i="7"/>
  <c r="AE147" i="7"/>
  <c r="AE148" i="7"/>
  <c r="AE149" i="7"/>
  <c r="AE150" i="7"/>
  <c r="AE151" i="7"/>
  <c r="AE152" i="7"/>
  <c r="AE153" i="7"/>
  <c r="AE154" i="7"/>
  <c r="AE155" i="7"/>
  <c r="AE156" i="7"/>
  <c r="AE157" i="7"/>
  <c r="AE158" i="7"/>
  <c r="AE159" i="7"/>
  <c r="AE160" i="7"/>
  <c r="AE161" i="7"/>
  <c r="AE162" i="7"/>
  <c r="AE163" i="7"/>
  <c r="AE164" i="7"/>
  <c r="AE165" i="7"/>
  <c r="AE166" i="7"/>
  <c r="AE167" i="7"/>
  <c r="AE168" i="7"/>
  <c r="AE169" i="7"/>
  <c r="AE170" i="7"/>
  <c r="AE171" i="7"/>
  <c r="AE172" i="7"/>
  <c r="AE173" i="7"/>
  <c r="AE174" i="7"/>
  <c r="AE175" i="7"/>
  <c r="AE176" i="7"/>
  <c r="AE177" i="7"/>
  <c r="AE178" i="7"/>
  <c r="AE179" i="7"/>
  <c r="AE180" i="7"/>
  <c r="AE181" i="7"/>
  <c r="AE182" i="7"/>
  <c r="AE183" i="7"/>
  <c r="AE184" i="7"/>
  <c r="AE185" i="7"/>
  <c r="AE186" i="7"/>
  <c r="AE187" i="7"/>
  <c r="AE188" i="7"/>
  <c r="AE189" i="7"/>
  <c r="AE190" i="7"/>
  <c r="AE191" i="7"/>
  <c r="AE192" i="7"/>
  <c r="AE193" i="7"/>
  <c r="AE194" i="7"/>
  <c r="AE195" i="7"/>
  <c r="AE196" i="7"/>
  <c r="AE197" i="7"/>
  <c r="AE198" i="7"/>
  <c r="AE199" i="7"/>
  <c r="AE200" i="7"/>
  <c r="AE201" i="7"/>
  <c r="AE202" i="7"/>
  <c r="AE203" i="7"/>
  <c r="AE204" i="7"/>
  <c r="AE205" i="7"/>
  <c r="AE206" i="7"/>
  <c r="AE207" i="7"/>
  <c r="AE208" i="7"/>
  <c r="AE209" i="7"/>
  <c r="AE210" i="7"/>
  <c r="AE211" i="7"/>
  <c r="AE212" i="7"/>
  <c r="AE213" i="7"/>
  <c r="AE214" i="7"/>
  <c r="AE215" i="7"/>
  <c r="AE216" i="7"/>
  <c r="AE217" i="7"/>
  <c r="AE218" i="7"/>
  <c r="AE219" i="7"/>
  <c r="AE220" i="7"/>
  <c r="AE221" i="7"/>
  <c r="AE229" i="7"/>
  <c r="AE230" i="7"/>
  <c r="AE231" i="7"/>
  <c r="AE232" i="7"/>
  <c r="AE233" i="7"/>
  <c r="AE234" i="7"/>
  <c r="AE235" i="7"/>
  <c r="AE236" i="7"/>
  <c r="AE237" i="7"/>
  <c r="AE238" i="7"/>
  <c r="AE239" i="7"/>
  <c r="AE240" i="7"/>
  <c r="AE241" i="7"/>
  <c r="AE242" i="7"/>
  <c r="AE243" i="7"/>
  <c r="AE244" i="7"/>
  <c r="AE245" i="7"/>
  <c r="AE246" i="7"/>
  <c r="AE247" i="7"/>
  <c r="AE248" i="7"/>
  <c r="AE249" i="7"/>
  <c r="AE250" i="7"/>
  <c r="AE251" i="7"/>
  <c r="AE252" i="7"/>
  <c r="AE253" i="7"/>
  <c r="AE254" i="7"/>
  <c r="AE255" i="7"/>
  <c r="AE256" i="7"/>
  <c r="AE257" i="7"/>
  <c r="AE258" i="7"/>
  <c r="AE259" i="7"/>
  <c r="AE260" i="7"/>
  <c r="AE261" i="7"/>
  <c r="AE262" i="7"/>
  <c r="AE263" i="7"/>
  <c r="AE264" i="7"/>
  <c r="AE265" i="7"/>
  <c r="AE266" i="7"/>
  <c r="AE267" i="7"/>
  <c r="AE268" i="7"/>
  <c r="AE269" i="7"/>
  <c r="AE270" i="7"/>
  <c r="AE271" i="7"/>
  <c r="AE272" i="7"/>
  <c r="AE273" i="7"/>
  <c r="AE274" i="7"/>
  <c r="AE275" i="7"/>
  <c r="AE276" i="7"/>
  <c r="AE277" i="7"/>
  <c r="AE278" i="7"/>
  <c r="AE279" i="7"/>
  <c r="AE280" i="7"/>
  <c r="AE281" i="7"/>
  <c r="AE282" i="7"/>
  <c r="AE283" i="7"/>
  <c r="AE284" i="7"/>
  <c r="AE285" i="7"/>
  <c r="AE286" i="7"/>
  <c r="AE287" i="7"/>
  <c r="AE288" i="7"/>
  <c r="AE289" i="7"/>
  <c r="AE290" i="7"/>
  <c r="AE291" i="7"/>
  <c r="AE292" i="7"/>
  <c r="AE293" i="7"/>
  <c r="AE294" i="7"/>
  <c r="AE295" i="7"/>
  <c r="AE296" i="7"/>
  <c r="AE297" i="7"/>
  <c r="AE298" i="7"/>
  <c r="AE299" i="7"/>
  <c r="AE300" i="7"/>
  <c r="AE301" i="7"/>
  <c r="AE302" i="7"/>
  <c r="AE303" i="7"/>
  <c r="AE304" i="7"/>
  <c r="AE305" i="7"/>
  <c r="AE306" i="7"/>
  <c r="AE307" i="7"/>
  <c r="AE308" i="7"/>
  <c r="AE309" i="7"/>
  <c r="AE310" i="7"/>
  <c r="AE311" i="7"/>
  <c r="AE312" i="7"/>
  <c r="AE313" i="7"/>
  <c r="AE314" i="7"/>
  <c r="AE315" i="7"/>
  <c r="AE316" i="7"/>
  <c r="AE317" i="7"/>
  <c r="AE318" i="7"/>
  <c r="AE319" i="7"/>
  <c r="AE320" i="7"/>
  <c r="AE321" i="7"/>
  <c r="AE322" i="7"/>
  <c r="AE323" i="7"/>
  <c r="AE324" i="7"/>
  <c r="AE325" i="7"/>
  <c r="AE326" i="7"/>
  <c r="AE327" i="7"/>
  <c r="AE328" i="7"/>
  <c r="AE329" i="7"/>
  <c r="AE330" i="7"/>
  <c r="AE331" i="7"/>
  <c r="AE332" i="7"/>
  <c r="AE333" i="7"/>
  <c r="AE334" i="7"/>
  <c r="AE335" i="7"/>
  <c r="AE336" i="7"/>
  <c r="AE337" i="7"/>
  <c r="AE338" i="7"/>
  <c r="AE339" i="7"/>
  <c r="AE340" i="7"/>
  <c r="AE341" i="7"/>
  <c r="AE342" i="7"/>
  <c r="AE343" i="7"/>
  <c r="AE344" i="7"/>
  <c r="AE345" i="7"/>
  <c r="AE346" i="7"/>
  <c r="AE347" i="7"/>
  <c r="AE348" i="7"/>
  <c r="AE349" i="7"/>
  <c r="AE350" i="7"/>
  <c r="AE351" i="7"/>
  <c r="AE352" i="7"/>
  <c r="AE353" i="7"/>
  <c r="AE354" i="7"/>
  <c r="AE355" i="7"/>
  <c r="AE356" i="7"/>
  <c r="AE357" i="7"/>
  <c r="AE358" i="7"/>
  <c r="AE359" i="7"/>
  <c r="AE360" i="7"/>
  <c r="AE361" i="7"/>
  <c r="AE362" i="7"/>
  <c r="AE363" i="7"/>
  <c r="AE364" i="7"/>
  <c r="AE365" i="7"/>
  <c r="AE366" i="7"/>
  <c r="AE367" i="7"/>
  <c r="AE368" i="7"/>
  <c r="AE369" i="7"/>
  <c r="AE370" i="7"/>
  <c r="AE371" i="7"/>
  <c r="AE372" i="7"/>
  <c r="AE373" i="7"/>
  <c r="AE374" i="7"/>
  <c r="AE375" i="7"/>
  <c r="AE376" i="7"/>
  <c r="AE377" i="7"/>
  <c r="AE378" i="7"/>
  <c r="AE379" i="7"/>
  <c r="AE380" i="7"/>
  <c r="AE381" i="7"/>
  <c r="AE382" i="7"/>
  <c r="AE383" i="7"/>
  <c r="AE384" i="7"/>
  <c r="AE385" i="7"/>
  <c r="AE386" i="7"/>
  <c r="AE387" i="7"/>
  <c r="AE388" i="7"/>
  <c r="AE389" i="7"/>
  <c r="AE390" i="7"/>
  <c r="AE391" i="7"/>
  <c r="AE392" i="7"/>
  <c r="AE393" i="7"/>
  <c r="AE394" i="7"/>
  <c r="AE395" i="7"/>
  <c r="AE396" i="7"/>
  <c r="AE397" i="7"/>
  <c r="AE398" i="7"/>
  <c r="AE399" i="7"/>
  <c r="AE400" i="7"/>
  <c r="AE401" i="7"/>
  <c r="AE402" i="7"/>
  <c r="AE403" i="7"/>
  <c r="AE404" i="7"/>
  <c r="AE405" i="7"/>
  <c r="AE406" i="7"/>
  <c r="AE407" i="7"/>
  <c r="AE408" i="7"/>
  <c r="AE409" i="7"/>
  <c r="AE410" i="7"/>
  <c r="AE411" i="7"/>
  <c r="AE412" i="7"/>
  <c r="AE413" i="7"/>
  <c r="AE414" i="7"/>
  <c r="AE415" i="7"/>
  <c r="AE416" i="7"/>
  <c r="AE417" i="7"/>
  <c r="AE418" i="7"/>
  <c r="AE419" i="7"/>
  <c r="AE420" i="7"/>
  <c r="AE421" i="7"/>
  <c r="AE422" i="7"/>
  <c r="AE423" i="7"/>
  <c r="AE424" i="7"/>
  <c r="AE425" i="7"/>
  <c r="AE426" i="7"/>
  <c r="AE427" i="7"/>
  <c r="AE428" i="7"/>
  <c r="AE429" i="7"/>
  <c r="AE430" i="7"/>
  <c r="AE431" i="7"/>
  <c r="AE432" i="7"/>
  <c r="AE433" i="7"/>
  <c r="AE434" i="7"/>
  <c r="AE435" i="7"/>
  <c r="AE436" i="7"/>
  <c r="AE437" i="7"/>
  <c r="AE438" i="7"/>
  <c r="AE439" i="7"/>
  <c r="AE440" i="7"/>
  <c r="AE441" i="7"/>
  <c r="AE442" i="7"/>
  <c r="AE443" i="7"/>
  <c r="AE444" i="7"/>
  <c r="AE445" i="7"/>
  <c r="AE446" i="7"/>
  <c r="AE447" i="7"/>
  <c r="AE448" i="7"/>
  <c r="AE449" i="7"/>
  <c r="AE450" i="7"/>
  <c r="AE451" i="7"/>
  <c r="AE452" i="7"/>
  <c r="AE453" i="7"/>
  <c r="AE454" i="7"/>
  <c r="AE455" i="7"/>
  <c r="AE456" i="7"/>
  <c r="AE457" i="7"/>
  <c r="AE458" i="7"/>
  <c r="AE459" i="7"/>
  <c r="AE460" i="7"/>
  <c r="AE461" i="7"/>
  <c r="AE462" i="7"/>
  <c r="AE463" i="7"/>
  <c r="AE464" i="7"/>
  <c r="AE465" i="7"/>
  <c r="AE466" i="7"/>
  <c r="AE467" i="7"/>
  <c r="AE468" i="7"/>
  <c r="AE469" i="7"/>
  <c r="AE470" i="7"/>
  <c r="AE471" i="7"/>
  <c r="AE472" i="7"/>
  <c r="AE473" i="7"/>
  <c r="AE474" i="7"/>
  <c r="AE475" i="7"/>
  <c r="AE476" i="7"/>
  <c r="AE477" i="7"/>
  <c r="AE478" i="7"/>
  <c r="AE479" i="7"/>
  <c r="AE480" i="7"/>
  <c r="AE481" i="7"/>
  <c r="AE482" i="7"/>
  <c r="AE483" i="7"/>
  <c r="AE484" i="7"/>
  <c r="AE485" i="7"/>
  <c r="AE486" i="7"/>
  <c r="AE487" i="7"/>
  <c r="AE488" i="7"/>
  <c r="AE489" i="7"/>
  <c r="AE490" i="7"/>
  <c r="AE491" i="7"/>
  <c r="AE492" i="7"/>
  <c r="AE493" i="7"/>
  <c r="AE494" i="7"/>
  <c r="AE495" i="7"/>
  <c r="AE496" i="7"/>
  <c r="AE497" i="7"/>
  <c r="AE498" i="7"/>
  <c r="AE499" i="7"/>
  <c r="AE500" i="7"/>
  <c r="AE501" i="7"/>
  <c r="AE502" i="7"/>
  <c r="AE503" i="7"/>
  <c r="AE504" i="7"/>
  <c r="AE505" i="7"/>
  <c r="AE506" i="7"/>
  <c r="AE507" i="7"/>
  <c r="AE508" i="7"/>
  <c r="AE509" i="7"/>
  <c r="AE510" i="7"/>
  <c r="AE511" i="7"/>
  <c r="AE512" i="7"/>
  <c r="AE513" i="7"/>
  <c r="AE514" i="7"/>
  <c r="AE515" i="7"/>
  <c r="AE516" i="7"/>
  <c r="AE517" i="7"/>
  <c r="AE518" i="7"/>
  <c r="AE519" i="7"/>
  <c r="AE520" i="7"/>
  <c r="AE521" i="7"/>
  <c r="AE522" i="7"/>
  <c r="AE523" i="7"/>
  <c r="AE524" i="7"/>
  <c r="AE525" i="7"/>
  <c r="AE526" i="7"/>
  <c r="AE527" i="7"/>
  <c r="AE528" i="7"/>
  <c r="AE529" i="7"/>
  <c r="AE530" i="7"/>
  <c r="AE531" i="7"/>
  <c r="AE532" i="7"/>
  <c r="AE533" i="7"/>
  <c r="AE534" i="7"/>
  <c r="AE535" i="7"/>
  <c r="AE536" i="7"/>
  <c r="AE537" i="7"/>
  <c r="AE538" i="7"/>
  <c r="AE539" i="7"/>
  <c r="AE540" i="7"/>
  <c r="AE541" i="7"/>
  <c r="AE542" i="7"/>
  <c r="AE543" i="7"/>
  <c r="AE544" i="7"/>
  <c r="AE545" i="7"/>
  <c r="AE546" i="7"/>
  <c r="AE547" i="7"/>
  <c r="AE548" i="7"/>
  <c r="AE549" i="7"/>
  <c r="AE550" i="7"/>
  <c r="AE551" i="7"/>
  <c r="AE552" i="7"/>
  <c r="AE553" i="7"/>
  <c r="AE554" i="7"/>
  <c r="AE555" i="7"/>
  <c r="AE556" i="7"/>
  <c r="AE557" i="7"/>
  <c r="AE558" i="7"/>
  <c r="AE559" i="7"/>
  <c r="AE560" i="7"/>
  <c r="AE561" i="7"/>
  <c r="AE562" i="7"/>
  <c r="AE563" i="7"/>
  <c r="AE564" i="7"/>
  <c r="AE565" i="7"/>
  <c r="AE566" i="7"/>
  <c r="AE567" i="7"/>
  <c r="AE568" i="7"/>
  <c r="AE569" i="7"/>
  <c r="AE570" i="7"/>
  <c r="AE571" i="7"/>
  <c r="AE572" i="7"/>
  <c r="AE573" i="7"/>
  <c r="AE574" i="7"/>
  <c r="AE575" i="7"/>
  <c r="AE576" i="7"/>
  <c r="AE577" i="7"/>
  <c r="AE578" i="7"/>
  <c r="AE579" i="7"/>
  <c r="AE580" i="7"/>
  <c r="AE581" i="7"/>
  <c r="AE582" i="7"/>
  <c r="AE583" i="7"/>
  <c r="AE584" i="7"/>
  <c r="AE585" i="7"/>
  <c r="AE586" i="7"/>
  <c r="AH10" i="7"/>
  <c r="AC223" i="7"/>
  <c r="AC11" i="7"/>
  <c r="AD11" i="7" s="1"/>
  <c r="AC14" i="7"/>
  <c r="AD14" i="7" s="1"/>
  <c r="AC15" i="7"/>
  <c r="AD15" i="7" s="1"/>
  <c r="AC18" i="7"/>
  <c r="AD18" i="7" s="1"/>
  <c r="AC22" i="7"/>
  <c r="AD22" i="7" s="1"/>
  <c r="AC23" i="7"/>
  <c r="AD23" i="7" s="1"/>
  <c r="AC25" i="7"/>
  <c r="AD25" i="7" s="1"/>
  <c r="AC27" i="7"/>
  <c r="AD27" i="7" s="1"/>
  <c r="AC31" i="7"/>
  <c r="AD31" i="7" s="1"/>
  <c r="AC32" i="7"/>
  <c r="AD32" i="7" s="1"/>
  <c r="AC35" i="7"/>
  <c r="AD35" i="7" s="1"/>
  <c r="AC41" i="7"/>
  <c r="AD41" i="7" s="1"/>
  <c r="AC42" i="7"/>
  <c r="AD42" i="7" s="1"/>
  <c r="AC43" i="7"/>
  <c r="AD43" i="7" s="1"/>
  <c r="AC47" i="7"/>
  <c r="AD47" i="7" s="1"/>
  <c r="AC50" i="7"/>
  <c r="AD50" i="7" s="1"/>
  <c r="AC56" i="7"/>
  <c r="AD56" i="7"/>
  <c r="AC58" i="7"/>
  <c r="AD58" i="7" s="1"/>
  <c r="AC59" i="7"/>
  <c r="AD59" i="7" s="1"/>
  <c r="AC64" i="7"/>
  <c r="AD64" i="7" s="1"/>
  <c r="AC65" i="7"/>
  <c r="AD65" i="7" s="1"/>
  <c r="AC67" i="7"/>
  <c r="AD67" i="7" s="1"/>
  <c r="AC69" i="7"/>
  <c r="AD69" i="7" s="1"/>
  <c r="AC72" i="7"/>
  <c r="AD72" i="7" s="1"/>
  <c r="AC73" i="7"/>
  <c r="AD73" i="7" s="1"/>
  <c r="AC75" i="7"/>
  <c r="AD75" i="7" s="1"/>
  <c r="AC80" i="7"/>
  <c r="AD80" i="7" s="1"/>
  <c r="AC81" i="7"/>
  <c r="AD81" i="7" s="1"/>
  <c r="AC82" i="7"/>
  <c r="AD82" i="7" s="1"/>
  <c r="AC88" i="7"/>
  <c r="AD88" i="7" s="1"/>
  <c r="AC89" i="7"/>
  <c r="AD89" i="7" s="1"/>
  <c r="AC90" i="7"/>
  <c r="AD90" i="7" s="1"/>
  <c r="AC96" i="7"/>
  <c r="AD96" i="7" s="1"/>
  <c r="AC97" i="7"/>
  <c r="AD97" i="7" s="1"/>
  <c r="AC98" i="7"/>
  <c r="AD98" i="7" s="1"/>
  <c r="AC104" i="7"/>
  <c r="AD104" i="7" s="1"/>
  <c r="AC106" i="7"/>
  <c r="AD106" i="7" s="1"/>
  <c r="AC107" i="7"/>
  <c r="AD107" i="7" s="1"/>
  <c r="AC112" i="7"/>
  <c r="AD112" i="7" s="1"/>
  <c r="AC115" i="7"/>
  <c r="AD115" i="7" s="1"/>
  <c r="AC116" i="7"/>
  <c r="AD116" i="7" s="1"/>
  <c r="AC122" i="7"/>
  <c r="AD122" i="7" s="1"/>
  <c r="AC124" i="7"/>
  <c r="AD124" i="7" s="1"/>
  <c r="AC132" i="7"/>
  <c r="AD132" i="7" s="1"/>
  <c r="AC134" i="7"/>
  <c r="AD134" i="7" s="1"/>
  <c r="AC140" i="7"/>
  <c r="AD140" i="7" s="1"/>
  <c r="AC146" i="7"/>
  <c r="AD146" i="7" s="1"/>
  <c r="AC148" i="7"/>
  <c r="AD148" i="7" s="1"/>
  <c r="AC150" i="7"/>
  <c r="AD150" i="7" s="1"/>
  <c r="AC153" i="7"/>
  <c r="AD153" i="7" s="1"/>
  <c r="AC154" i="7"/>
  <c r="AD154" i="7" s="1"/>
  <c r="AC157" i="7"/>
  <c r="AD157" i="7" s="1"/>
  <c r="AC158" i="7"/>
  <c r="AD158" i="7" s="1"/>
  <c r="AC159" i="7"/>
  <c r="AD159" i="7" s="1"/>
  <c r="AC162" i="7"/>
  <c r="AD162" i="7" s="1"/>
  <c r="AC163" i="7"/>
  <c r="AD163" i="7" s="1"/>
  <c r="AC165" i="7"/>
  <c r="AD165" i="7" s="1"/>
  <c r="AC166" i="7"/>
  <c r="AD166" i="7" s="1"/>
  <c r="AC167" i="7"/>
  <c r="AD167" i="7" s="1"/>
  <c r="AC170" i="7"/>
  <c r="AD170" i="7" s="1"/>
  <c r="AC171" i="7"/>
  <c r="AD171" i="7" s="1"/>
  <c r="AC174" i="7"/>
  <c r="AD174" i="7" s="1"/>
  <c r="AC175" i="7"/>
  <c r="AD175" i="7" s="1"/>
  <c r="AC178" i="7"/>
  <c r="AD178" i="7" s="1"/>
  <c r="AC179" i="7"/>
  <c r="AD179" i="7" s="1"/>
  <c r="AC182" i="7"/>
  <c r="AD182" i="7" s="1"/>
  <c r="AC183" i="7"/>
  <c r="AD183" i="7" s="1"/>
  <c r="AC186" i="7"/>
  <c r="AD186" i="7" s="1"/>
  <c r="AC189" i="7"/>
  <c r="AD189" i="7" s="1"/>
  <c r="AC190" i="7"/>
  <c r="AD190" i="7" s="1"/>
  <c r="AC194" i="7"/>
  <c r="AD194" i="7" s="1"/>
  <c r="AC195" i="7"/>
  <c r="AD195" i="7" s="1"/>
  <c r="AC198" i="7"/>
  <c r="AD198" i="7" s="1"/>
  <c r="AC200" i="7"/>
  <c r="AD200" i="7" s="1"/>
  <c r="AC203" i="7"/>
  <c r="AD203" i="7" s="1"/>
  <c r="AC206" i="7"/>
  <c r="AD206" i="7" s="1"/>
  <c r="AC214" i="7"/>
  <c r="AD214" i="7" s="1"/>
  <c r="AC216" i="7"/>
  <c r="AD216" i="7" s="1"/>
  <c r="AC219" i="7"/>
  <c r="AD219" i="7" s="1"/>
  <c r="AC227" i="7"/>
  <c r="AD227" i="7" s="1"/>
  <c r="AC230" i="7"/>
  <c r="AD230" i="7" s="1"/>
  <c r="AC231" i="7"/>
  <c r="AD231" i="7" s="1"/>
  <c r="AC232" i="7"/>
  <c r="AD232" i="7" s="1"/>
  <c r="AC235" i="7"/>
  <c r="AD235" i="7" s="1"/>
  <c r="AC238" i="7"/>
  <c r="AD238" i="7" s="1"/>
  <c r="AC240" i="7"/>
  <c r="AD240" i="7" s="1"/>
  <c r="AC243" i="7"/>
  <c r="AD243" i="7" s="1"/>
  <c r="AC246" i="7"/>
  <c r="AD246" i="7" s="1"/>
  <c r="AC247" i="7"/>
  <c r="AD247" i="7" s="1"/>
  <c r="AC248" i="7"/>
  <c r="AD248" i="7" s="1"/>
  <c r="AC251" i="7"/>
  <c r="AD251" i="7" s="1"/>
  <c r="AC255" i="7"/>
  <c r="AD255" i="7" s="1"/>
  <c r="AC256" i="7"/>
  <c r="AD256" i="7" s="1"/>
  <c r="AC257" i="7"/>
  <c r="AD257" i="7" s="1"/>
  <c r="AC260" i="7"/>
  <c r="AD260" i="7" s="1"/>
  <c r="AC263" i="7"/>
  <c r="AD263" i="7" s="1"/>
  <c r="AC264" i="7"/>
  <c r="AD264" i="7" s="1"/>
  <c r="AC265" i="7"/>
  <c r="AD265" i="7" s="1"/>
  <c r="AC268" i="7"/>
  <c r="AD268" i="7" s="1"/>
  <c r="AC271" i="7"/>
  <c r="AD271" i="7" s="1"/>
  <c r="AC272" i="7"/>
  <c r="AD272" i="7" s="1"/>
  <c r="AC273" i="7"/>
  <c r="AD273" i="7" s="1"/>
  <c r="AC278" i="7"/>
  <c r="AD278" i="7" s="1"/>
  <c r="AC279" i="7"/>
  <c r="AD279" i="7" s="1"/>
  <c r="AC280" i="7"/>
  <c r="AD280" i="7"/>
  <c r="AC281" i="7"/>
  <c r="AD281" i="7" s="1"/>
  <c r="AC286" i="7"/>
  <c r="AD286" i="7" s="1"/>
  <c r="AC287" i="7"/>
  <c r="AD287" i="7" s="1"/>
  <c r="AC288" i="7"/>
  <c r="AD288" i="7" s="1"/>
  <c r="AC289" i="7"/>
  <c r="AD289" i="7" s="1"/>
  <c r="AC290" i="7"/>
  <c r="AD290" i="7" s="1"/>
  <c r="AC295" i="7"/>
  <c r="AD295" i="7" s="1"/>
  <c r="AC296" i="7"/>
  <c r="AD296" i="7" s="1"/>
  <c r="AC297" i="7"/>
  <c r="AD297" i="7" s="1"/>
  <c r="AC298" i="7"/>
  <c r="AD298" i="7" s="1"/>
  <c r="AC302" i="7"/>
  <c r="AD302" i="7" s="1"/>
  <c r="AC303" i="7"/>
  <c r="AD303" i="7" s="1"/>
  <c r="AC304" i="7"/>
  <c r="AD304" i="7" s="1"/>
  <c r="AC305" i="7"/>
  <c r="AD305" i="7" s="1"/>
  <c r="AC306" i="7"/>
  <c r="AD306" i="7" s="1"/>
  <c r="AC310" i="7"/>
  <c r="AD310" i="7"/>
  <c r="AC311" i="7"/>
  <c r="AD311" i="7" s="1"/>
  <c r="AC312" i="7"/>
  <c r="AD312" i="7" s="1"/>
  <c r="AC313" i="7"/>
  <c r="AD313" i="7" s="1"/>
  <c r="AC318" i="7"/>
  <c r="AD318" i="7" s="1"/>
  <c r="AC319" i="7"/>
  <c r="AD319" i="7" s="1"/>
  <c r="AC320" i="7"/>
  <c r="AD320" i="7" s="1"/>
  <c r="AC321" i="7"/>
  <c r="AD321" i="7" s="1"/>
  <c r="AC325" i="7"/>
  <c r="AD325" i="7" s="1"/>
  <c r="AC326" i="7"/>
  <c r="AD326" i="7" s="1"/>
  <c r="AC327" i="7"/>
  <c r="AD327" i="7" s="1"/>
  <c r="AC328" i="7"/>
  <c r="AD328" i="7" s="1"/>
  <c r="AC329" i="7"/>
  <c r="AD329" i="7" s="1"/>
  <c r="AC334" i="7"/>
  <c r="AD334" i="7" s="1"/>
  <c r="AC335" i="7"/>
  <c r="AD335" i="7" s="1"/>
  <c r="AC336" i="7"/>
  <c r="AD336" i="7" s="1"/>
  <c r="AC337" i="7"/>
  <c r="AD337" i="7" s="1"/>
  <c r="AC338" i="7"/>
  <c r="AD338" i="7" s="1"/>
  <c r="AC339" i="7"/>
  <c r="AD339" i="7" s="1"/>
  <c r="AC343" i="7"/>
  <c r="AD343" i="7" s="1"/>
  <c r="AC344" i="7"/>
  <c r="AD344" i="7"/>
  <c r="AC345" i="7"/>
  <c r="AD345" i="7" s="1"/>
  <c r="AC347" i="7"/>
  <c r="AD347" i="7" s="1"/>
  <c r="AC351" i="7"/>
  <c r="AD351" i="7" s="1"/>
  <c r="AC352" i="7"/>
  <c r="AD352" i="7" s="1"/>
  <c r="AC353" i="7"/>
  <c r="AD353" i="7" s="1"/>
  <c r="AC355" i="7"/>
  <c r="AD355" i="7" s="1"/>
  <c r="AC359" i="7"/>
  <c r="AD359" i="7" s="1"/>
  <c r="AC360" i="7"/>
  <c r="AD360" i="7" s="1"/>
  <c r="AC361" i="7"/>
  <c r="AD361" i="7" s="1"/>
  <c r="AC362" i="7"/>
  <c r="AD362" i="7" s="1"/>
  <c r="AC363" i="7"/>
  <c r="AD363" i="7" s="1"/>
  <c r="AC367" i="7"/>
  <c r="AD367" i="7" s="1"/>
  <c r="AC368" i="7"/>
  <c r="AD368" i="7"/>
  <c r="AC369" i="7"/>
  <c r="AD369" i="7" s="1"/>
  <c r="AC371" i="7"/>
  <c r="AD371" i="7" s="1"/>
  <c r="AC372" i="7"/>
  <c r="AD372" i="7" s="1"/>
  <c r="AC375" i="7"/>
  <c r="AD375" i="7" s="1"/>
  <c r="AC377" i="7"/>
  <c r="AD377" i="7" s="1"/>
  <c r="AC379" i="7"/>
  <c r="AD379" i="7" s="1"/>
  <c r="AC380" i="7"/>
  <c r="AD380" i="7" s="1"/>
  <c r="AC385" i="7"/>
  <c r="AD385" i="7" s="1"/>
  <c r="AC387" i="7"/>
  <c r="AD387" i="7" s="1"/>
  <c r="AC388" i="7"/>
  <c r="AD388" i="7" s="1"/>
  <c r="AC393" i="7"/>
  <c r="AD393" i="7" s="1"/>
  <c r="AC394" i="7"/>
  <c r="AD394" i="7"/>
  <c r="AC395" i="7"/>
  <c r="AD395" i="7" s="1"/>
  <c r="AC396" i="7"/>
  <c r="AD396" i="7" s="1"/>
  <c r="AC397" i="7"/>
  <c r="AD397" i="7" s="1"/>
  <c r="AC403" i="7"/>
  <c r="AD403" i="7" s="1"/>
  <c r="AC404" i="7"/>
  <c r="AD404" i="7" s="1"/>
  <c r="AC405" i="7"/>
  <c r="AD405" i="7" s="1"/>
  <c r="AC410" i="7"/>
  <c r="AD410" i="7" s="1"/>
  <c r="AC411" i="7"/>
  <c r="AD411" i="7" s="1"/>
  <c r="AC412" i="7"/>
  <c r="AD412" i="7" s="1"/>
  <c r="AC413" i="7"/>
  <c r="AD413" i="7" s="1"/>
  <c r="AC418" i="7"/>
  <c r="AD418" i="7"/>
  <c r="AC419" i="7"/>
  <c r="AD419" i="7" s="1"/>
  <c r="AC420" i="7"/>
  <c r="AD420" i="7" s="1"/>
  <c r="AC421" i="7"/>
  <c r="AD421" i="7" s="1"/>
  <c r="AC423" i="7"/>
  <c r="AD423" i="7" s="1"/>
  <c r="AC427" i="7"/>
  <c r="AD427" i="7" s="1"/>
  <c r="AC428" i="7"/>
  <c r="AD428" i="7" s="1"/>
  <c r="AC429" i="7"/>
  <c r="AD429" i="7" s="1"/>
  <c r="AC431" i="7"/>
  <c r="AD431" i="7" s="1"/>
  <c r="AC435" i="7"/>
  <c r="AD435" i="7" s="1"/>
  <c r="AC436" i="7"/>
  <c r="AD436" i="7"/>
  <c r="AC437" i="7"/>
  <c r="AD437" i="7" s="1"/>
  <c r="AC439" i="7"/>
  <c r="AD439" i="7" s="1"/>
  <c r="AC443" i="7"/>
  <c r="AD443" i="7" s="1"/>
  <c r="AC444" i="7"/>
  <c r="AD444" i="7" s="1"/>
  <c r="AC446" i="7"/>
  <c r="AD446" i="7" s="1"/>
  <c r="AC447" i="7"/>
  <c r="AD447" i="7" s="1"/>
  <c r="AC451" i="7"/>
  <c r="AD451" i="7" s="1"/>
  <c r="AC452" i="7"/>
  <c r="AD452" i="7" s="1"/>
  <c r="AC454" i="7"/>
  <c r="AD454" i="7"/>
  <c r="AC455" i="7"/>
  <c r="AD455" i="7" s="1"/>
  <c r="AC459" i="7"/>
  <c r="AD459" i="7" s="1"/>
  <c r="AC461" i="7"/>
  <c r="AD461" i="7" s="1"/>
  <c r="AC462" i="7"/>
  <c r="AD462" i="7" s="1"/>
  <c r="AC467" i="7"/>
  <c r="AD467" i="7" s="1"/>
  <c r="AC469" i="7"/>
  <c r="AD469" i="7" s="1"/>
  <c r="AC470" i="7"/>
  <c r="AD470" i="7" s="1"/>
  <c r="AC471" i="7"/>
  <c r="AD471" i="7" s="1"/>
  <c r="AC475" i="7"/>
  <c r="AD475" i="7" s="1"/>
  <c r="AC477" i="7"/>
  <c r="AD477" i="7" s="1"/>
  <c r="AC478" i="7"/>
  <c r="AD478" i="7" s="1"/>
  <c r="AC479" i="7"/>
  <c r="AD479" i="7" s="1"/>
  <c r="AC480" i="7"/>
  <c r="AD480" i="7" s="1"/>
  <c r="AC481" i="7"/>
  <c r="AD481" i="7" s="1"/>
  <c r="AC486" i="7"/>
  <c r="AD486" i="7" s="1"/>
  <c r="AC487" i="7"/>
  <c r="AD487" i="7"/>
  <c r="AC493" i="7"/>
  <c r="AD493" i="7" s="1"/>
  <c r="AC494" i="7"/>
  <c r="AD494" i="7" s="1"/>
  <c r="AC495" i="7"/>
  <c r="AD495" i="7" s="1"/>
  <c r="AC500" i="7"/>
  <c r="AD500" i="7" s="1"/>
  <c r="AC501" i="7"/>
  <c r="AD501" i="7" s="1"/>
  <c r="AC502" i="7"/>
  <c r="AD502" i="7" s="1"/>
  <c r="AC505" i="7"/>
  <c r="AD505" i="7" s="1"/>
  <c r="AC508" i="7"/>
  <c r="AD508" i="7" s="1"/>
  <c r="AC509" i="7"/>
  <c r="AD509" i="7" s="1"/>
  <c r="AC510" i="7"/>
  <c r="AD510" i="7" s="1"/>
  <c r="AC513" i="7"/>
  <c r="AD513" i="7" s="1"/>
  <c r="AC516" i="7"/>
  <c r="AD516" i="7" s="1"/>
  <c r="AC517" i="7"/>
  <c r="AD517" i="7" s="1"/>
  <c r="AC520" i="7"/>
  <c r="AD520" i="7" s="1"/>
  <c r="AC521" i="7"/>
  <c r="AD521" i="7" s="1"/>
  <c r="AC525" i="7"/>
  <c r="AD525" i="7" s="1"/>
  <c r="AC527" i="7"/>
  <c r="AD527" i="7" s="1"/>
  <c r="AC528" i="7"/>
  <c r="AD528" i="7" s="1"/>
  <c r="AC530" i="7"/>
  <c r="AD530" i="7" s="1"/>
  <c r="AC533" i="7"/>
  <c r="AD533" i="7" s="1"/>
  <c r="AC536" i="7"/>
  <c r="AD536" i="7" s="1"/>
  <c r="AC538" i="7"/>
  <c r="AD538" i="7" s="1"/>
  <c r="AC541" i="7"/>
  <c r="AD541" i="7" s="1"/>
  <c r="AC542" i="7"/>
  <c r="AD542" i="7" s="1"/>
  <c r="AC545" i="7"/>
  <c r="AD545" i="7" s="1"/>
  <c r="AC549" i="7"/>
  <c r="AD549" i="7" s="1"/>
  <c r="AC552" i="7"/>
  <c r="AD552" i="7" s="1"/>
  <c r="AC553" i="7"/>
  <c r="AD553" i="7" s="1"/>
  <c r="AC554" i="7"/>
  <c r="AD554" i="7" s="1"/>
  <c r="AC557" i="7"/>
  <c r="AD557" i="7" s="1"/>
  <c r="AC559" i="7"/>
  <c r="AD559" i="7" s="1"/>
  <c r="AC561" i="7"/>
  <c r="AD561" i="7" s="1"/>
  <c r="AC563" i="7"/>
  <c r="AD563" i="7" s="1"/>
  <c r="AC566" i="7"/>
  <c r="AD566" i="7" s="1"/>
  <c r="AC568" i="7"/>
  <c r="AD568" i="7" s="1"/>
  <c r="AC570" i="7"/>
  <c r="AD570" i="7" s="1"/>
  <c r="AC571" i="7"/>
  <c r="AD571" i="7" s="1"/>
  <c r="AC574" i="7"/>
  <c r="AD574" i="7" s="1"/>
  <c r="AC577" i="7"/>
  <c r="AD577" i="7" s="1"/>
  <c r="AC578" i="7"/>
  <c r="AD578" i="7" s="1"/>
  <c r="AC579" i="7"/>
  <c r="AD579" i="7" s="1"/>
  <c r="AC582" i="7"/>
  <c r="AD582" i="7" s="1"/>
  <c r="AC583" i="7"/>
  <c r="AD583" i="7" s="1"/>
  <c r="AC585" i="7"/>
  <c r="AD585" i="7" s="1"/>
  <c r="AC586" i="7"/>
  <c r="AD586" i="7" s="1"/>
  <c r="AC10" i="7"/>
  <c r="AD10" i="7"/>
  <c r="AE557" i="6"/>
  <c r="AE558" i="6"/>
  <c r="AE559" i="6"/>
  <c r="AE560" i="6"/>
  <c r="AE10" i="6"/>
  <c r="AE11" i="6"/>
  <c r="AE12" i="6"/>
  <c r="AE13" i="6"/>
  <c r="AE14" i="6"/>
  <c r="AE15" i="6"/>
  <c r="AE16" i="6"/>
  <c r="AE17" i="6"/>
  <c r="AE18" i="6"/>
  <c r="AE19" i="6"/>
  <c r="AE20" i="6"/>
  <c r="AE21" i="6"/>
  <c r="AE22" i="6"/>
  <c r="AE23" i="6"/>
  <c r="AE24" i="6"/>
  <c r="AE25" i="6"/>
  <c r="AE26" i="6"/>
  <c r="AE27" i="6"/>
  <c r="AE28" i="6"/>
  <c r="AE29" i="6"/>
  <c r="AE30" i="6"/>
  <c r="AE31" i="6"/>
  <c r="AE32" i="6"/>
  <c r="AE33" i="6"/>
  <c r="AE34" i="6"/>
  <c r="AE35" i="6"/>
  <c r="AE36" i="6"/>
  <c r="AE37" i="6"/>
  <c r="AE38" i="6"/>
  <c r="AE39" i="6"/>
  <c r="AE40" i="6"/>
  <c r="AE41" i="6"/>
  <c r="AE42" i="6"/>
  <c r="AE43" i="6"/>
  <c r="AE44" i="6"/>
  <c r="AE45" i="6"/>
  <c r="AE46" i="6"/>
  <c r="AE47" i="6"/>
  <c r="AE48" i="6"/>
  <c r="AE49" i="6"/>
  <c r="AE50" i="6"/>
  <c r="AE51" i="6"/>
  <c r="AE52" i="6"/>
  <c r="AE53" i="6"/>
  <c r="AE54" i="6"/>
  <c r="AE55" i="6"/>
  <c r="AE56" i="6"/>
  <c r="AE57" i="6"/>
  <c r="AE58" i="6"/>
  <c r="AE59" i="6"/>
  <c r="AE60" i="6"/>
  <c r="AE61" i="6"/>
  <c r="AE62" i="6"/>
  <c r="AE63" i="6"/>
  <c r="AE64" i="6"/>
  <c r="AE65" i="6"/>
  <c r="AE66" i="6"/>
  <c r="AE67" i="6"/>
  <c r="AE68" i="6"/>
  <c r="AE69" i="6"/>
  <c r="AE70" i="6"/>
  <c r="AE71" i="6"/>
  <c r="AE72" i="6"/>
  <c r="AE73" i="6"/>
  <c r="AE74" i="6"/>
  <c r="AE75" i="6"/>
  <c r="AE76" i="6"/>
  <c r="AE77" i="6"/>
  <c r="AE78" i="6"/>
  <c r="AE79" i="6"/>
  <c r="AE80" i="6"/>
  <c r="AE81" i="6"/>
  <c r="AE82" i="6"/>
  <c r="AE83" i="6"/>
  <c r="AE84" i="6"/>
  <c r="AE85" i="6"/>
  <c r="AE86" i="6"/>
  <c r="AE87" i="6"/>
  <c r="AE88" i="6"/>
  <c r="AE89" i="6"/>
  <c r="AE90" i="6"/>
  <c r="AE91" i="6"/>
  <c r="AE92" i="6"/>
  <c r="AE93" i="6"/>
  <c r="AE94" i="6"/>
  <c r="AE95" i="6"/>
  <c r="AE96" i="6"/>
  <c r="AE97" i="6"/>
  <c r="AE98" i="6"/>
  <c r="AE99" i="6"/>
  <c r="AE100" i="6"/>
  <c r="AE101" i="6"/>
  <c r="AE102" i="6"/>
  <c r="AE103" i="6"/>
  <c r="AE104" i="6"/>
  <c r="AE105" i="6"/>
  <c r="AE106" i="6"/>
  <c r="AE107" i="6"/>
  <c r="AE108" i="6"/>
  <c r="AE109" i="6"/>
  <c r="AE110" i="6"/>
  <c r="AE111" i="6"/>
  <c r="AE112" i="6"/>
  <c r="AE113" i="6"/>
  <c r="AE114" i="6"/>
  <c r="AE115" i="6"/>
  <c r="AE116" i="6"/>
  <c r="AE117" i="6"/>
  <c r="AE118" i="6"/>
  <c r="AE119" i="6"/>
  <c r="AE120" i="6"/>
  <c r="AE121" i="6"/>
  <c r="AE122" i="6"/>
  <c r="AE123" i="6"/>
  <c r="AE124" i="6"/>
  <c r="AE125" i="6"/>
  <c r="AE126" i="6"/>
  <c r="AE127" i="6"/>
  <c r="AE128" i="6"/>
  <c r="AE129" i="6"/>
  <c r="AE130" i="6"/>
  <c r="AE131" i="6"/>
  <c r="AE132" i="6"/>
  <c r="AE133" i="6"/>
  <c r="AE134" i="6"/>
  <c r="AE135" i="6"/>
  <c r="AE136" i="6"/>
  <c r="AE137" i="6"/>
  <c r="AE138" i="6"/>
  <c r="AE139" i="6"/>
  <c r="AE140" i="6"/>
  <c r="AE141" i="6"/>
  <c r="AE142" i="6"/>
  <c r="AE143" i="6"/>
  <c r="AE144" i="6"/>
  <c r="AE145" i="6"/>
  <c r="AE146" i="6"/>
  <c r="AE147" i="6"/>
  <c r="AE148" i="6"/>
  <c r="AE149" i="6"/>
  <c r="AE150" i="6"/>
  <c r="AE151" i="6"/>
  <c r="AE152" i="6"/>
  <c r="AE153" i="6"/>
  <c r="AE154" i="6"/>
  <c r="AE155" i="6"/>
  <c r="AE156" i="6"/>
  <c r="AE157" i="6"/>
  <c r="AE158" i="6"/>
  <c r="AE159" i="6"/>
  <c r="AE160" i="6"/>
  <c r="AE161" i="6"/>
  <c r="AE162" i="6"/>
  <c r="AE163" i="6"/>
  <c r="AE164" i="6"/>
  <c r="AE165" i="6"/>
  <c r="AE166" i="6"/>
  <c r="AE167" i="6"/>
  <c r="AE168" i="6"/>
  <c r="AE169" i="6"/>
  <c r="AE170" i="6"/>
  <c r="AE171" i="6"/>
  <c r="AE172" i="6"/>
  <c r="AE173" i="6"/>
  <c r="AE174" i="6"/>
  <c r="AE175" i="6"/>
  <c r="AE176" i="6"/>
  <c r="AE177" i="6"/>
  <c r="AE178" i="6"/>
  <c r="AE179" i="6"/>
  <c r="AE180" i="6"/>
  <c r="AE181" i="6"/>
  <c r="AE182" i="6"/>
  <c r="AE183" i="6"/>
  <c r="AE184" i="6"/>
  <c r="AE185" i="6"/>
  <c r="AE186" i="6"/>
  <c r="AE187" i="6"/>
  <c r="AE188" i="6"/>
  <c r="AE189" i="6"/>
  <c r="AE190" i="6"/>
  <c r="AE191" i="6"/>
  <c r="AE192" i="6"/>
  <c r="AE193" i="6"/>
  <c r="AE194" i="6"/>
  <c r="AE195" i="6"/>
  <c r="AE196" i="6"/>
  <c r="AE197" i="6"/>
  <c r="AE198" i="6"/>
  <c r="AE199" i="6"/>
  <c r="AE200" i="6"/>
  <c r="AE201" i="6"/>
  <c r="AE202" i="6"/>
  <c r="AE203" i="6"/>
  <c r="AE204" i="6"/>
  <c r="AE205" i="6"/>
  <c r="AE206" i="6"/>
  <c r="AE207" i="6"/>
  <c r="AE208" i="6"/>
  <c r="AE209" i="6"/>
  <c r="AE210" i="6"/>
  <c r="AE211" i="6"/>
  <c r="AE212" i="6"/>
  <c r="AE213" i="6"/>
  <c r="AE214" i="6"/>
  <c r="AE215" i="6"/>
  <c r="AE216" i="6"/>
  <c r="AE217" i="6"/>
  <c r="AE218" i="6"/>
  <c r="AE219" i="6"/>
  <c r="AE220" i="6"/>
  <c r="AE221" i="6"/>
  <c r="AE222" i="6"/>
  <c r="AE223" i="6"/>
  <c r="AE224" i="6"/>
  <c r="AE225" i="6"/>
  <c r="AE226" i="6"/>
  <c r="AE227" i="6"/>
  <c r="AE228" i="6"/>
  <c r="AE229" i="6"/>
  <c r="AE230" i="6"/>
  <c r="AE231" i="6"/>
  <c r="AE232" i="6"/>
  <c r="AE233" i="6"/>
  <c r="AE234" i="6"/>
  <c r="AE235" i="6"/>
  <c r="AE236" i="6"/>
  <c r="AE237" i="6"/>
  <c r="AE238" i="6"/>
  <c r="AE239" i="6"/>
  <c r="AE240" i="6"/>
  <c r="AE241" i="6"/>
  <c r="AE242" i="6"/>
  <c r="AE243" i="6"/>
  <c r="AE244" i="6"/>
  <c r="AE245" i="6"/>
  <c r="AE246" i="6"/>
  <c r="AE247" i="6"/>
  <c r="AE248" i="6"/>
  <c r="AE249" i="6"/>
  <c r="AE250" i="6"/>
  <c r="AE251" i="6"/>
  <c r="AE252" i="6"/>
  <c r="AE253" i="6"/>
  <c r="AE254" i="6"/>
  <c r="AE255" i="6"/>
  <c r="AE256" i="6"/>
  <c r="AE257" i="6"/>
  <c r="AE258" i="6"/>
  <c r="AE259" i="6"/>
  <c r="AE260" i="6"/>
  <c r="AE261" i="6"/>
  <c r="AE262" i="6"/>
  <c r="AE263" i="6"/>
  <c r="AE264" i="6"/>
  <c r="AE265" i="6"/>
  <c r="AE266" i="6"/>
  <c r="AE267" i="6"/>
  <c r="AE268" i="6"/>
  <c r="AE269" i="6"/>
  <c r="AE270" i="6"/>
  <c r="AE271" i="6"/>
  <c r="AE272" i="6"/>
  <c r="AE273" i="6"/>
  <c r="AE274" i="6"/>
  <c r="AE275" i="6"/>
  <c r="AE276" i="6"/>
  <c r="AE277" i="6"/>
  <c r="AE278" i="6"/>
  <c r="AE279" i="6"/>
  <c r="AE280" i="6"/>
  <c r="AE281" i="6"/>
  <c r="AE282" i="6"/>
  <c r="AE283" i="6"/>
  <c r="AE284" i="6"/>
  <c r="AE285" i="6"/>
  <c r="AE286" i="6"/>
  <c r="AE287" i="6"/>
  <c r="AE288" i="6"/>
  <c r="AE289" i="6"/>
  <c r="AE290" i="6"/>
  <c r="AE291" i="6"/>
  <c r="AE292" i="6"/>
  <c r="AE293" i="6"/>
  <c r="AE294" i="6"/>
  <c r="AE295" i="6"/>
  <c r="AE296" i="6"/>
  <c r="AE297" i="6"/>
  <c r="AE298" i="6"/>
  <c r="AE299" i="6"/>
  <c r="AE300" i="6"/>
  <c r="AE301" i="6"/>
  <c r="AE302" i="6"/>
  <c r="AE303" i="6"/>
  <c r="AE304" i="6"/>
  <c r="AE305" i="6"/>
  <c r="AE306" i="6"/>
  <c r="AE307" i="6"/>
  <c r="AE308" i="6"/>
  <c r="AE309" i="6"/>
  <c r="AE310" i="6"/>
  <c r="AE311" i="6"/>
  <c r="AE312" i="6"/>
  <c r="AE313" i="6"/>
  <c r="AE314" i="6"/>
  <c r="AE315" i="6"/>
  <c r="AE316" i="6"/>
  <c r="AE317" i="6"/>
  <c r="AE318" i="6"/>
  <c r="AE319" i="6"/>
  <c r="AE320" i="6"/>
  <c r="AE321" i="6"/>
  <c r="AE322" i="6"/>
  <c r="AE323" i="6"/>
  <c r="AE324" i="6"/>
  <c r="AE325" i="6"/>
  <c r="AE326" i="6"/>
  <c r="AE327" i="6"/>
  <c r="AE328" i="6"/>
  <c r="AE329" i="6"/>
  <c r="AE330" i="6"/>
  <c r="AE331" i="6"/>
  <c r="AE332" i="6"/>
  <c r="AE333" i="6"/>
  <c r="AE334" i="6"/>
  <c r="AE335" i="6"/>
  <c r="AE336" i="6"/>
  <c r="AE337" i="6"/>
  <c r="AE338" i="6"/>
  <c r="AE339" i="6"/>
  <c r="AE340" i="6"/>
  <c r="AE341" i="6"/>
  <c r="AE342" i="6"/>
  <c r="AE343" i="6"/>
  <c r="AE344" i="6"/>
  <c r="AE345" i="6"/>
  <c r="AE346" i="6"/>
  <c r="AE347" i="6"/>
  <c r="AE348" i="6"/>
  <c r="AE349" i="6"/>
  <c r="AE350" i="6"/>
  <c r="AE351" i="6"/>
  <c r="AE352" i="6"/>
  <c r="AE353" i="6"/>
  <c r="AE354" i="6"/>
  <c r="AE355" i="6"/>
  <c r="AE356" i="6"/>
  <c r="AE357" i="6"/>
  <c r="AE358" i="6"/>
  <c r="AE359" i="6"/>
  <c r="AE360" i="6"/>
  <c r="AE361" i="6"/>
  <c r="AE362" i="6"/>
  <c r="AE363" i="6"/>
  <c r="AE364" i="6"/>
  <c r="AE365" i="6"/>
  <c r="AE366" i="6"/>
  <c r="AE367" i="6"/>
  <c r="AE368" i="6"/>
  <c r="AE369" i="6"/>
  <c r="AE370" i="6"/>
  <c r="AE371" i="6"/>
  <c r="AE372" i="6"/>
  <c r="AE373" i="6"/>
  <c r="AE374" i="6"/>
  <c r="AE375" i="6"/>
  <c r="AE376" i="6"/>
  <c r="AE377" i="6"/>
  <c r="AE378" i="6"/>
  <c r="AE379" i="6"/>
  <c r="AE380" i="6"/>
  <c r="AE381" i="6"/>
  <c r="AE382" i="6"/>
  <c r="AE383" i="6"/>
  <c r="AE384" i="6"/>
  <c r="AE385" i="6"/>
  <c r="AE386" i="6"/>
  <c r="AE387" i="6"/>
  <c r="AE388" i="6"/>
  <c r="AE389" i="6"/>
  <c r="AE390" i="6"/>
  <c r="AE391" i="6"/>
  <c r="AE392" i="6"/>
  <c r="AE393" i="6"/>
  <c r="AE394" i="6"/>
  <c r="AE395" i="6"/>
  <c r="AE396" i="6"/>
  <c r="AE397" i="6"/>
  <c r="AE398" i="6"/>
  <c r="AE399" i="6"/>
  <c r="AE400" i="6"/>
  <c r="AE401" i="6"/>
  <c r="AE402" i="6"/>
  <c r="AE403" i="6"/>
  <c r="AE404" i="6"/>
  <c r="AE405" i="6"/>
  <c r="AE406" i="6"/>
  <c r="AE407" i="6"/>
  <c r="AE408" i="6"/>
  <c r="AE409" i="6"/>
  <c r="AE410" i="6"/>
  <c r="AE411" i="6"/>
  <c r="AE412" i="6"/>
  <c r="AE413" i="6"/>
  <c r="AE414" i="6"/>
  <c r="AE415" i="6"/>
  <c r="AE416" i="6"/>
  <c r="AE417" i="6"/>
  <c r="AE418" i="6"/>
  <c r="AE419" i="6"/>
  <c r="AE420" i="6"/>
  <c r="AE421" i="6"/>
  <c r="AE422" i="6"/>
  <c r="AE423" i="6"/>
  <c r="AE424" i="6"/>
  <c r="AE425" i="6"/>
  <c r="AE426" i="6"/>
  <c r="AE427" i="6"/>
  <c r="AE428" i="6"/>
  <c r="AE429" i="6"/>
  <c r="AE430" i="6"/>
  <c r="AE431" i="6"/>
  <c r="AE432" i="6"/>
  <c r="AE433" i="6"/>
  <c r="AE434" i="6"/>
  <c r="AE435" i="6"/>
  <c r="AE436" i="6"/>
  <c r="AE437" i="6"/>
  <c r="AE438" i="6"/>
  <c r="AE439" i="6"/>
  <c r="AE440" i="6"/>
  <c r="AE441" i="6"/>
  <c r="AE442" i="6"/>
  <c r="AE443" i="6"/>
  <c r="AE444" i="6"/>
  <c r="AE445" i="6"/>
  <c r="AE446" i="6"/>
  <c r="AE447" i="6"/>
  <c r="AE448" i="6"/>
  <c r="AE449" i="6"/>
  <c r="AE450" i="6"/>
  <c r="AE451" i="6"/>
  <c r="AE452" i="6"/>
  <c r="AE453" i="6"/>
  <c r="AE454" i="6"/>
  <c r="AE455" i="6"/>
  <c r="AE456" i="6"/>
  <c r="AE457" i="6"/>
  <c r="AE458" i="6"/>
  <c r="AE459" i="6"/>
  <c r="AE460" i="6"/>
  <c r="AE461" i="6"/>
  <c r="AE462" i="6"/>
  <c r="AE463" i="6"/>
  <c r="AE464" i="6"/>
  <c r="AE465" i="6"/>
  <c r="AE466" i="6"/>
  <c r="AE467" i="6"/>
  <c r="AE468" i="6"/>
  <c r="AE469" i="6"/>
  <c r="AE470" i="6"/>
  <c r="AE471" i="6"/>
  <c r="AE472" i="6"/>
  <c r="AE473" i="6"/>
  <c r="AE474" i="6"/>
  <c r="AE475" i="6"/>
  <c r="AE476" i="6"/>
  <c r="AE477" i="6"/>
  <c r="AE478" i="6"/>
  <c r="AE479" i="6"/>
  <c r="AE480" i="6"/>
  <c r="AE481" i="6"/>
  <c r="AE482" i="6"/>
  <c r="AE483" i="6"/>
  <c r="AE484" i="6"/>
  <c r="AE485" i="6"/>
  <c r="AE486" i="6"/>
  <c r="AE487" i="6"/>
  <c r="AE488" i="6"/>
  <c r="AE489" i="6"/>
  <c r="AE490" i="6"/>
  <c r="AE491" i="6"/>
  <c r="AE492" i="6"/>
  <c r="AE493" i="6"/>
  <c r="AE494" i="6"/>
  <c r="AE495" i="6"/>
  <c r="AE496" i="6"/>
  <c r="AE497" i="6"/>
  <c r="AE498" i="6"/>
  <c r="AE499" i="6"/>
  <c r="AE500" i="6"/>
  <c r="AE501" i="6"/>
  <c r="AE502" i="6"/>
  <c r="AE503" i="6"/>
  <c r="AE504" i="6"/>
  <c r="AE505" i="6"/>
  <c r="AE506" i="6"/>
  <c r="AE507" i="6"/>
  <c r="AE508" i="6"/>
  <c r="AE509" i="6"/>
  <c r="AE510" i="6"/>
  <c r="AE511" i="6"/>
  <c r="AE512" i="6"/>
  <c r="AE513" i="6"/>
  <c r="AE514" i="6"/>
  <c r="AE515" i="6"/>
  <c r="AE516" i="6"/>
  <c r="AE517" i="6"/>
  <c r="AE518" i="6"/>
  <c r="AE519" i="6"/>
  <c r="AE520" i="6"/>
  <c r="AE521" i="6"/>
  <c r="AE522" i="6"/>
  <c r="AE523" i="6"/>
  <c r="AE524" i="6"/>
  <c r="AE525" i="6"/>
  <c r="AE526" i="6"/>
  <c r="AE527" i="6"/>
  <c r="AE528" i="6"/>
  <c r="AE529" i="6"/>
  <c r="AE530" i="6"/>
  <c r="AE531" i="6"/>
  <c r="AE532" i="6"/>
  <c r="AE533" i="6"/>
  <c r="AE534" i="6"/>
  <c r="AE535" i="6"/>
  <c r="AE536" i="6"/>
  <c r="AE537" i="6"/>
  <c r="AE538" i="6"/>
  <c r="AE539" i="6"/>
  <c r="AE540" i="6"/>
  <c r="AE541" i="6"/>
  <c r="AE542" i="6"/>
  <c r="AE543" i="6"/>
  <c r="AE544" i="6"/>
  <c r="AE545" i="6"/>
  <c r="AE546" i="6"/>
  <c r="AE547" i="6"/>
  <c r="AE548" i="6"/>
  <c r="AE549" i="6"/>
  <c r="AE550" i="6"/>
  <c r="AE551" i="6"/>
  <c r="AE552" i="6"/>
  <c r="AE553" i="6"/>
  <c r="AE554" i="6"/>
  <c r="AE555" i="6"/>
  <c r="AE556" i="6"/>
  <c r="AE561" i="6"/>
  <c r="AE562" i="6"/>
  <c r="AE563" i="6"/>
  <c r="AE564" i="6"/>
  <c r="AE565" i="6"/>
  <c r="AE566" i="6"/>
  <c r="AE567" i="6"/>
  <c r="AE568" i="6"/>
  <c r="AE569" i="6"/>
  <c r="AE570" i="6"/>
  <c r="AE571" i="6"/>
  <c r="AE572" i="6"/>
  <c r="AE573" i="6"/>
  <c r="AE574" i="6"/>
  <c r="AE575" i="6"/>
  <c r="AE576" i="6"/>
  <c r="AE577" i="6"/>
  <c r="AE578" i="6"/>
  <c r="AE579" i="6"/>
  <c r="AE580" i="6"/>
  <c r="AE581" i="6"/>
  <c r="AE582" i="6"/>
  <c r="AE583" i="6"/>
  <c r="AE584" i="6"/>
  <c r="AE585" i="6"/>
  <c r="AE586" i="6"/>
  <c r="AH10" i="6"/>
  <c r="AC559" i="6"/>
  <c r="AD559" i="6" s="1"/>
  <c r="AC560" i="6"/>
  <c r="AD560" i="6" s="1"/>
  <c r="AC10" i="6"/>
  <c r="AD10" i="6" s="1"/>
  <c r="AC17" i="6"/>
  <c r="AD17" i="6" s="1"/>
  <c r="AC25" i="6"/>
  <c r="AD25" i="6" s="1"/>
  <c r="AC27" i="6"/>
  <c r="AD27" i="6" s="1"/>
  <c r="AC29" i="6"/>
  <c r="AD29" i="6" s="1"/>
  <c r="AC34" i="6"/>
  <c r="AD34" i="6" s="1"/>
  <c r="AC35" i="6"/>
  <c r="AD35" i="6" s="1"/>
  <c r="AC42" i="6"/>
  <c r="AD42" i="6" s="1"/>
  <c r="AC43" i="6"/>
  <c r="AD43" i="6" s="1"/>
  <c r="AC50" i="6"/>
  <c r="AD50" i="6" s="1"/>
  <c r="AC51" i="6"/>
  <c r="AD51" i="6" s="1"/>
  <c r="AC58" i="6"/>
  <c r="AD58" i="6" s="1"/>
  <c r="AC59" i="6"/>
  <c r="AD59" i="6" s="1"/>
  <c r="AC60" i="6"/>
  <c r="AD60" i="6" s="1"/>
  <c r="AC64" i="6"/>
  <c r="AD64" i="6" s="1"/>
  <c r="AC67" i="6"/>
  <c r="AD67" i="6" s="1"/>
  <c r="AC68" i="6"/>
  <c r="AD68" i="6" s="1"/>
  <c r="AC75" i="6"/>
  <c r="AD75" i="6" s="1"/>
  <c r="AC84" i="6"/>
  <c r="AD84" i="6" s="1"/>
  <c r="AC92" i="6"/>
  <c r="AD92" i="6" s="1"/>
  <c r="AC96" i="6"/>
  <c r="AD96" i="6" s="1"/>
  <c r="AC99" i="6"/>
  <c r="AD99" i="6" s="1"/>
  <c r="AC100" i="6"/>
  <c r="AD100" i="6" s="1"/>
  <c r="AC107" i="6"/>
  <c r="AD107" i="6" s="1"/>
  <c r="AC108" i="6"/>
  <c r="AD108" i="6" s="1"/>
  <c r="AC115" i="6"/>
  <c r="AD115" i="6" s="1"/>
  <c r="AC117" i="6"/>
  <c r="AD117" i="6" s="1"/>
  <c r="AC124" i="6"/>
  <c r="AD124" i="6" s="1"/>
  <c r="AC125" i="6"/>
  <c r="AD125" i="6" s="1"/>
  <c r="AC127" i="6"/>
  <c r="AD127" i="6" s="1"/>
  <c r="AC133" i="6"/>
  <c r="AD133" i="6" s="1"/>
  <c r="AC138" i="6"/>
  <c r="AD138" i="6" s="1"/>
  <c r="AC141" i="6"/>
  <c r="AD141" i="6" s="1"/>
  <c r="AC148" i="6"/>
  <c r="AD148" i="6" s="1"/>
  <c r="AC149" i="6"/>
  <c r="AD149" i="6" s="1"/>
  <c r="AC154" i="6"/>
  <c r="AD154" i="6" s="1"/>
  <c r="AC156" i="6"/>
  <c r="AD156" i="6" s="1"/>
  <c r="AC157" i="6"/>
  <c r="AD157" i="6" s="1"/>
  <c r="AC158" i="6"/>
  <c r="AD158" i="6" s="1"/>
  <c r="AC164" i="6"/>
  <c r="AD164" i="6" s="1"/>
  <c r="AC165" i="6"/>
  <c r="AD165" i="6" s="1"/>
  <c r="AC166" i="6"/>
  <c r="AD166" i="6" s="1"/>
  <c r="AC170" i="6"/>
  <c r="AD170" i="6" s="1"/>
  <c r="AC172" i="6"/>
  <c r="AD172" i="6" s="1"/>
  <c r="AC173" i="6"/>
  <c r="AD173" i="6" s="1"/>
  <c r="AC174" i="6"/>
  <c r="AD174" i="6" s="1"/>
  <c r="AC180" i="6"/>
  <c r="AD180" i="6" s="1"/>
  <c r="AC181" i="6"/>
  <c r="AD181" i="6" s="1"/>
  <c r="AC182" i="6"/>
  <c r="AD182" i="6" s="1"/>
  <c r="AC188" i="6"/>
  <c r="AD188" i="6" s="1"/>
  <c r="AC189" i="6"/>
  <c r="AD189" i="6" s="1"/>
  <c r="AC194" i="6"/>
  <c r="AD194" i="6" s="1"/>
  <c r="AC198" i="6"/>
  <c r="AD198" i="6" s="1"/>
  <c r="AC206" i="6"/>
  <c r="AD206" i="6" s="1"/>
  <c r="AC207" i="6"/>
  <c r="AD207" i="6" s="1"/>
  <c r="AC214" i="6"/>
  <c r="AD214" i="6" s="1"/>
  <c r="AC215" i="6"/>
  <c r="AD215" i="6" s="1"/>
  <c r="AC222" i="6"/>
  <c r="AD222" i="6" s="1"/>
  <c r="AC223" i="6"/>
  <c r="AD223" i="6" s="1"/>
  <c r="AC229" i="6"/>
  <c r="AD229" i="6" s="1"/>
  <c r="AC230" i="6"/>
  <c r="AD230" i="6" s="1"/>
  <c r="AC231" i="6"/>
  <c r="AD231" i="6" s="1"/>
  <c r="AC235" i="6"/>
  <c r="AD235" i="6" s="1"/>
  <c r="AC237" i="6"/>
  <c r="AD237" i="6" s="1"/>
  <c r="AC238" i="6"/>
  <c r="AD238" i="6" s="1"/>
  <c r="AC245" i="6"/>
  <c r="AD245" i="6" s="1"/>
  <c r="AC246" i="6"/>
  <c r="AD246" i="6" s="1"/>
  <c r="AC247" i="6"/>
  <c r="AD247" i="6" s="1"/>
  <c r="AC253" i="6"/>
  <c r="AD253" i="6" s="1"/>
  <c r="AC255" i="6"/>
  <c r="AD255" i="6" s="1"/>
  <c r="AC258" i="6"/>
  <c r="AD258" i="6" s="1"/>
  <c r="AC260" i="6"/>
  <c r="AD260" i="6" s="1"/>
  <c r="AC263" i="6"/>
  <c r="AD263" i="6" s="1"/>
  <c r="AC264" i="6"/>
  <c r="AD264" i="6" s="1"/>
  <c r="AC270" i="6"/>
  <c r="AD270" i="6" s="1"/>
  <c r="AC271" i="6"/>
  <c r="AD271" i="6" s="1"/>
  <c r="AC272" i="6"/>
  <c r="AD272" i="6" s="1"/>
  <c r="AC277" i="6"/>
  <c r="AD277" i="6" s="1"/>
  <c r="AC278" i="6"/>
  <c r="AD278" i="6" s="1"/>
  <c r="AC279" i="6"/>
  <c r="AD279" i="6" s="1"/>
  <c r="AC280" i="6"/>
  <c r="AD280" i="6" s="1"/>
  <c r="AC284" i="6"/>
  <c r="AD284" i="6" s="1"/>
  <c r="AC287" i="6"/>
  <c r="AD287" i="6" s="1"/>
  <c r="AC288" i="6"/>
  <c r="AD288" i="6" s="1"/>
  <c r="AC290" i="6"/>
  <c r="AD290" i="6" s="1"/>
  <c r="AC293" i="6"/>
  <c r="AD293" i="6" s="1"/>
  <c r="AC297" i="6"/>
  <c r="AD297" i="6" s="1"/>
  <c r="AC303" i="6"/>
  <c r="AD303" i="6" s="1"/>
  <c r="AC304" i="6"/>
  <c r="AD304" i="6" s="1"/>
  <c r="AC305" i="6"/>
  <c r="AD305" i="6" s="1"/>
  <c r="AC311" i="6"/>
  <c r="AD311" i="6" s="1"/>
  <c r="AC312" i="6"/>
  <c r="AD312" i="6" s="1"/>
  <c r="AC313" i="6"/>
  <c r="AD313" i="6" s="1"/>
  <c r="AC319" i="6"/>
  <c r="AD319" i="6" s="1"/>
  <c r="AC320" i="6"/>
  <c r="AC321" i="6"/>
  <c r="AD321" i="6" s="1"/>
  <c r="AC325" i="6"/>
  <c r="AD325" i="6"/>
  <c r="AC327" i="6"/>
  <c r="AD327" i="6" s="1"/>
  <c r="AC328" i="6"/>
  <c r="AD328" i="6" s="1"/>
  <c r="AC329" i="6"/>
  <c r="AD329" i="6" s="1"/>
  <c r="AC330" i="6"/>
  <c r="AD330" i="6" s="1"/>
  <c r="AC335" i="6"/>
  <c r="AD335" i="6" s="1"/>
  <c r="AC337" i="6"/>
  <c r="AC347" i="6"/>
  <c r="AD347" i="6" s="1"/>
  <c r="AC352" i="6"/>
  <c r="AD352" i="6" s="1"/>
  <c r="AC353" i="6"/>
  <c r="AD353" i="6" s="1"/>
  <c r="AC362" i="6"/>
  <c r="AD362" i="6" s="1"/>
  <c r="AC363" i="6"/>
  <c r="AD363" i="6" s="1"/>
  <c r="AC368" i="6"/>
  <c r="AD368" i="6" s="1"/>
  <c r="AC370" i="6"/>
  <c r="AD370" i="6" s="1"/>
  <c r="AC371" i="6"/>
  <c r="AD371" i="6" s="1"/>
  <c r="AC374" i="6"/>
  <c r="AD374" i="6" s="1"/>
  <c r="AC375" i="6"/>
  <c r="AC379" i="6"/>
  <c r="AD379" i="6" s="1"/>
  <c r="AC380" i="6"/>
  <c r="AD380" i="6" s="1"/>
  <c r="AC386" i="6"/>
  <c r="AD386" i="6" s="1"/>
  <c r="AC387" i="6"/>
  <c r="AD387" i="6" s="1"/>
  <c r="AC394" i="6"/>
  <c r="AD394" i="6" s="1"/>
  <c r="AC395" i="6"/>
  <c r="AD395" i="6" s="1"/>
  <c r="AC396" i="6"/>
  <c r="AD396" i="6" s="1"/>
  <c r="AC398" i="6"/>
  <c r="AD398" i="6" s="1"/>
  <c r="AC404" i="6"/>
  <c r="AD404" i="6" s="1"/>
  <c r="AC406" i="6"/>
  <c r="AC413" i="6"/>
  <c r="AD413" i="6" s="1"/>
  <c r="AC420" i="6"/>
  <c r="AD420" i="6" s="1"/>
  <c r="AC421" i="6"/>
  <c r="AD421" i="6" s="1"/>
  <c r="AC423" i="6"/>
  <c r="AD423" i="6" s="1"/>
  <c r="AC430" i="6"/>
  <c r="AD430" i="6" s="1"/>
  <c r="AC431" i="6"/>
  <c r="AD431" i="6" s="1"/>
  <c r="AC435" i="6"/>
  <c r="AD435" i="6" s="1"/>
  <c r="AC437" i="6"/>
  <c r="AD437" i="6" s="1"/>
  <c r="AC438" i="6"/>
  <c r="AD438" i="6" s="1"/>
  <c r="AC439" i="6"/>
  <c r="AD439" i="6" s="1"/>
  <c r="AC445" i="6"/>
  <c r="AD445" i="6" s="1"/>
  <c r="AC446" i="6"/>
  <c r="AD446" i="6" s="1"/>
  <c r="AC447" i="6"/>
  <c r="AC453" i="6"/>
  <c r="AD453" i="6" s="1"/>
  <c r="AC454" i="6"/>
  <c r="AD454" i="6" s="1"/>
  <c r="AC455" i="6"/>
  <c r="AD455" i="6" s="1"/>
  <c r="AC460" i="6"/>
  <c r="AD460" i="6" s="1"/>
  <c r="AC461" i="6"/>
  <c r="AD461" i="6" s="1"/>
  <c r="AC462" i="6"/>
  <c r="AD462" i="6" s="1"/>
  <c r="AC463" i="6"/>
  <c r="AD463" i="6" s="1"/>
  <c r="AC467" i="6"/>
  <c r="AD467" i="6" s="1"/>
  <c r="AC469" i="6"/>
  <c r="AD469" i="6" s="1"/>
  <c r="AC470" i="6"/>
  <c r="AD470" i="6" s="1"/>
  <c r="AC477" i="6"/>
  <c r="AD477" i="6" s="1"/>
  <c r="AC478" i="6"/>
  <c r="AD478" i="6" s="1"/>
  <c r="AC479" i="6"/>
  <c r="AC482" i="6"/>
  <c r="AD482" i="6" s="1"/>
  <c r="AC486" i="6"/>
  <c r="AD486" i="6" s="1"/>
  <c r="AC487" i="6"/>
  <c r="AD487" i="6" s="1"/>
  <c r="AC492" i="6"/>
  <c r="AD492" i="6" s="1"/>
  <c r="AC494" i="6"/>
  <c r="AD494" i="6" s="1"/>
  <c r="AC503" i="6"/>
  <c r="AD503" i="6" s="1"/>
  <c r="AC508" i="6"/>
  <c r="AD508" i="6" s="1"/>
  <c r="AC511" i="6"/>
  <c r="AD511" i="6" s="1"/>
  <c r="AC519" i="6"/>
  <c r="AD519" i="6" s="1"/>
  <c r="AC520" i="6"/>
  <c r="AC521" i="6"/>
  <c r="AD521" i="6" s="1"/>
  <c r="AC526" i="6"/>
  <c r="AD526" i="6" s="1"/>
  <c r="AC527" i="6"/>
  <c r="AD527" i="6" s="1"/>
  <c r="AC528" i="6"/>
  <c r="AD528" i="6" s="1"/>
  <c r="AC529" i="6"/>
  <c r="AD529" i="6" s="1"/>
  <c r="AC533" i="6"/>
  <c r="AD533" i="6" s="1"/>
  <c r="AC535" i="6"/>
  <c r="AD535" i="6" s="1"/>
  <c r="AC536" i="6"/>
  <c r="AD536" i="6" s="1"/>
  <c r="AC537" i="6"/>
  <c r="AC543" i="6"/>
  <c r="AD543" i="6" s="1"/>
  <c r="AC544" i="6"/>
  <c r="AD544" i="6" s="1"/>
  <c r="AC545" i="6"/>
  <c r="AD545" i="6" s="1"/>
  <c r="AC551" i="6"/>
  <c r="AD551" i="6" s="1"/>
  <c r="AC552" i="6"/>
  <c r="AD552" i="6" s="1"/>
  <c r="AC553" i="6"/>
  <c r="AD553" i="6" s="1"/>
  <c r="AC561" i="6"/>
  <c r="AD561" i="6" s="1"/>
  <c r="AC562" i="6"/>
  <c r="AD562" i="6" s="1"/>
  <c r="AC566" i="6"/>
  <c r="AD566" i="6" s="1"/>
  <c r="AC568" i="6"/>
  <c r="AD568" i="6" s="1"/>
  <c r="AC569" i="6"/>
  <c r="AD569" i="6" s="1"/>
  <c r="AC576" i="6"/>
  <c r="AD576" i="6" s="1"/>
  <c r="AC577" i="6"/>
  <c r="AD577" i="6" s="1"/>
  <c r="AC583" i="6"/>
  <c r="AD583" i="6" s="1"/>
  <c r="AC584" i="6"/>
  <c r="AD584" i="6" s="1"/>
  <c r="AD320" i="6"/>
  <c r="AD337" i="6"/>
  <c r="AD447" i="6"/>
  <c r="AD479" i="6"/>
  <c r="AD520" i="6"/>
  <c r="AD537" i="6"/>
  <c r="AG10" i="4"/>
  <c r="AJ12" i="9"/>
  <c r="AK12" i="9" s="1"/>
  <c r="AJ16" i="9"/>
  <c r="AK16" i="9" s="1"/>
  <c r="AJ69" i="9"/>
  <c r="AK69" i="9" s="1"/>
  <c r="AJ176" i="9"/>
  <c r="AK176" i="9" s="1"/>
  <c r="AJ281" i="9"/>
  <c r="AK281" i="9" s="1"/>
  <c r="AJ355" i="9"/>
  <c r="AK355" i="9" s="1"/>
  <c r="AJ363" i="9"/>
  <c r="AK363" i="9" s="1"/>
  <c r="AJ365" i="9"/>
  <c r="AK365" i="9" s="1"/>
  <c r="AJ371" i="9"/>
  <c r="AK371" i="9" s="1"/>
  <c r="AJ373" i="9"/>
  <c r="AK373" i="9" s="1"/>
  <c r="AJ380" i="9"/>
  <c r="AK380" i="9" s="1"/>
  <c r="AJ386" i="9"/>
  <c r="AK386" i="9" s="1"/>
  <c r="AJ388" i="9"/>
  <c r="AK388" i="9" s="1"/>
  <c r="AJ393" i="9"/>
  <c r="AK393" i="9" s="1"/>
  <c r="AJ395" i="9"/>
  <c r="AK395" i="9" s="1"/>
  <c r="AJ401" i="9"/>
  <c r="AK401" i="9" s="1"/>
  <c r="AJ403" i="9"/>
  <c r="AK403" i="9" s="1"/>
  <c r="AJ409" i="9"/>
  <c r="AK409" i="9" s="1"/>
  <c r="AJ411" i="9"/>
  <c r="AK411" i="9" s="1"/>
  <c r="AJ413" i="9"/>
  <c r="AK413" i="9" s="1"/>
  <c r="AJ414" i="9"/>
  <c r="AK414" i="9" s="1"/>
  <c r="AJ416" i="9"/>
  <c r="AK416" i="9" s="1"/>
  <c r="AJ417" i="9"/>
  <c r="AK417" i="9" s="1"/>
  <c r="AJ418" i="9"/>
  <c r="AK418" i="9" s="1"/>
  <c r="AJ419" i="9"/>
  <c r="AK419" i="9" s="1"/>
  <c r="AJ421" i="9"/>
  <c r="AK421" i="9" s="1"/>
  <c r="AJ422" i="9"/>
  <c r="AK422" i="9" s="1"/>
  <c r="AJ424" i="9"/>
  <c r="AK424" i="9" s="1"/>
  <c r="AJ425" i="9"/>
  <c r="AK425" i="9" s="1"/>
  <c r="AJ426" i="9"/>
  <c r="AK426" i="9" s="1"/>
  <c r="AJ427" i="9"/>
  <c r="AK427" i="9" s="1"/>
  <c r="AJ429" i="9"/>
  <c r="AK429" i="9" s="1"/>
  <c r="AJ430" i="9"/>
  <c r="AK430" i="9" s="1"/>
  <c r="AJ432" i="9"/>
  <c r="AK432" i="9" s="1"/>
  <c r="AJ433" i="9"/>
  <c r="AK433" i="9" s="1"/>
  <c r="AJ434" i="9"/>
  <c r="AK434" i="9" s="1"/>
  <c r="AJ435" i="9"/>
  <c r="AK435" i="9" s="1"/>
  <c r="AJ437" i="9"/>
  <c r="AJ438" i="9"/>
  <c r="AK438" i="9" s="1"/>
  <c r="AJ440" i="9"/>
  <c r="AK440" i="9" s="1"/>
  <c r="AJ441" i="9"/>
  <c r="AK441" i="9" s="1"/>
  <c r="AJ442" i="9"/>
  <c r="AK442" i="9" s="1"/>
  <c r="AJ444" i="9"/>
  <c r="AJ445" i="9"/>
  <c r="AK445" i="9" s="1"/>
  <c r="AJ447" i="9"/>
  <c r="AK447" i="9" s="1"/>
  <c r="AJ448" i="9"/>
  <c r="AK448" i="9" s="1"/>
  <c r="AJ449" i="9"/>
  <c r="AK449" i="9" s="1"/>
  <c r="AJ451" i="9"/>
  <c r="AK451" i="9" s="1"/>
  <c r="AJ452" i="9"/>
  <c r="AK452" i="9" s="1"/>
  <c r="AJ453" i="9"/>
  <c r="AK453" i="9" s="1"/>
  <c r="AJ454" i="9"/>
  <c r="AK454" i="9" s="1"/>
  <c r="AJ455" i="9"/>
  <c r="AK455" i="9" s="1"/>
  <c r="AJ456" i="9"/>
  <c r="AK456" i="9" s="1"/>
  <c r="AJ457" i="9"/>
  <c r="AK457" i="9" s="1"/>
  <c r="AJ458" i="9"/>
  <c r="AK458" i="9" s="1"/>
  <c r="AJ459" i="9"/>
  <c r="AK459" i="9" s="1"/>
  <c r="AJ460" i="9"/>
  <c r="AJ461" i="9"/>
  <c r="AK461" i="9" s="1"/>
  <c r="AJ462" i="9"/>
  <c r="AK462" i="9" s="1"/>
  <c r="AJ463" i="9"/>
  <c r="AK463" i="9" s="1"/>
  <c r="AJ464" i="9"/>
  <c r="AK464" i="9" s="1"/>
  <c r="AJ465" i="9"/>
  <c r="AK465" i="9" s="1"/>
  <c r="AJ466" i="9"/>
  <c r="AK466" i="9" s="1"/>
  <c r="AJ467" i="9"/>
  <c r="AK467" i="9" s="1"/>
  <c r="AJ468" i="9"/>
  <c r="AK468" i="9" s="1"/>
  <c r="AJ469" i="9"/>
  <c r="AK469" i="9" s="1"/>
  <c r="AJ470" i="9"/>
  <c r="AK470" i="9" s="1"/>
  <c r="AJ471" i="9"/>
  <c r="AK471" i="9" s="1"/>
  <c r="AJ472" i="9"/>
  <c r="AK472" i="9" s="1"/>
  <c r="AJ473" i="9"/>
  <c r="AK473" i="9" s="1"/>
  <c r="AJ474" i="9"/>
  <c r="AK474" i="9" s="1"/>
  <c r="AJ475" i="9"/>
  <c r="AK475" i="9" s="1"/>
  <c r="AJ476" i="9"/>
  <c r="AJ477" i="9"/>
  <c r="AK477" i="9" s="1"/>
  <c r="AJ478" i="9"/>
  <c r="AK478" i="9" s="1"/>
  <c r="AJ479" i="9"/>
  <c r="AK479" i="9" s="1"/>
  <c r="AJ480" i="9"/>
  <c r="AK480" i="9" s="1"/>
  <c r="AJ481" i="9"/>
  <c r="AK481" i="9" s="1"/>
  <c r="AJ482" i="9"/>
  <c r="AK482" i="9" s="1"/>
  <c r="AJ483" i="9"/>
  <c r="AK483" i="9" s="1"/>
  <c r="AJ484" i="9"/>
  <c r="AK484" i="9" s="1"/>
  <c r="AJ485" i="9"/>
  <c r="AK485" i="9" s="1"/>
  <c r="AJ486" i="9"/>
  <c r="AK486" i="9" s="1"/>
  <c r="AJ487" i="9"/>
  <c r="AK487" i="9" s="1"/>
  <c r="AJ488" i="9"/>
  <c r="AJ489" i="9"/>
  <c r="AK489" i="9" s="1"/>
  <c r="AJ490" i="9"/>
  <c r="AK490" i="9" s="1"/>
  <c r="AJ491" i="9"/>
  <c r="AK491" i="9" s="1"/>
  <c r="AJ492" i="9"/>
  <c r="AK492" i="9" s="1"/>
  <c r="AJ493" i="9"/>
  <c r="AK493" i="9" s="1"/>
  <c r="AJ494" i="9"/>
  <c r="AK494" i="9" s="1"/>
  <c r="AJ495" i="9"/>
  <c r="AK495" i="9" s="1"/>
  <c r="AJ496" i="9"/>
  <c r="AK496" i="9" s="1"/>
  <c r="AJ497" i="9"/>
  <c r="AK497" i="9" s="1"/>
  <c r="AJ498" i="9"/>
  <c r="AK498" i="9" s="1"/>
  <c r="AJ499" i="9"/>
  <c r="AK499" i="9" s="1"/>
  <c r="AJ500" i="9"/>
  <c r="AK500" i="9" s="1"/>
  <c r="AJ501" i="9"/>
  <c r="AJ502" i="9"/>
  <c r="AK502" i="9" s="1"/>
  <c r="AJ503" i="9"/>
  <c r="AK503" i="9" s="1"/>
  <c r="AJ504" i="9"/>
  <c r="AJ505" i="9"/>
  <c r="AK505" i="9" s="1"/>
  <c r="AJ506" i="9"/>
  <c r="AK506" i="9" s="1"/>
  <c r="AJ507" i="9"/>
  <c r="AK507" i="9" s="1"/>
  <c r="AJ508" i="9"/>
  <c r="AK508" i="9" s="1"/>
  <c r="AJ509" i="9"/>
  <c r="AK509" i="9" s="1"/>
  <c r="AJ510" i="9"/>
  <c r="AK510" i="9" s="1"/>
  <c r="AJ511" i="9"/>
  <c r="AK511" i="9" s="1"/>
  <c r="AJ512" i="9"/>
  <c r="AJ513" i="9"/>
  <c r="AK513" i="9" s="1"/>
  <c r="AJ514" i="9"/>
  <c r="AK514" i="9" s="1"/>
  <c r="AJ515" i="9"/>
  <c r="AK515" i="9" s="1"/>
  <c r="AJ516" i="9"/>
  <c r="AK516" i="9" s="1"/>
  <c r="AJ517" i="9"/>
  <c r="AK517" i="9" s="1"/>
  <c r="AJ518" i="9"/>
  <c r="AK518" i="9" s="1"/>
  <c r="AJ519" i="9"/>
  <c r="AK519" i="9" s="1"/>
  <c r="AJ520" i="9"/>
  <c r="AJ521" i="9"/>
  <c r="AK521" i="9" s="1"/>
  <c r="AJ522" i="9"/>
  <c r="AK522" i="9" s="1"/>
  <c r="AJ523" i="9"/>
  <c r="AK523" i="9" s="1"/>
  <c r="AJ524" i="9"/>
  <c r="AK524" i="9" s="1"/>
  <c r="AJ525" i="9"/>
  <c r="AK525" i="9" s="1"/>
  <c r="AJ526" i="9"/>
  <c r="AK526" i="9" s="1"/>
  <c r="AJ527" i="9"/>
  <c r="AK527" i="9" s="1"/>
  <c r="AJ528" i="9"/>
  <c r="AK528" i="9" s="1"/>
  <c r="AJ529" i="9"/>
  <c r="AK529" i="9" s="1"/>
  <c r="AJ530" i="9"/>
  <c r="AK530" i="9" s="1"/>
  <c r="AJ531" i="9"/>
  <c r="AK531" i="9" s="1"/>
  <c r="AJ532" i="9"/>
  <c r="AK532" i="9" s="1"/>
  <c r="AJ533" i="9"/>
  <c r="AK533" i="9" s="1"/>
  <c r="AJ534" i="9"/>
  <c r="AK534" i="9" s="1"/>
  <c r="AJ535" i="9"/>
  <c r="AK535" i="9" s="1"/>
  <c r="AJ536" i="9"/>
  <c r="AJ537" i="9"/>
  <c r="AK537" i="9" s="1"/>
  <c r="AJ538" i="9"/>
  <c r="AK538" i="9" s="1"/>
  <c r="AJ539" i="9"/>
  <c r="AK539" i="9" s="1"/>
  <c r="AJ540" i="9"/>
  <c r="AK540" i="9" s="1"/>
  <c r="AJ541" i="9"/>
  <c r="AK541" i="9" s="1"/>
  <c r="AJ542" i="9"/>
  <c r="AK542" i="9" s="1"/>
  <c r="AJ543" i="9"/>
  <c r="AK543" i="9" s="1"/>
  <c r="AJ544" i="9"/>
  <c r="AK544" i="9" s="1"/>
  <c r="AJ545" i="9"/>
  <c r="AK545" i="9" s="1"/>
  <c r="AJ546" i="9"/>
  <c r="AK546" i="9" s="1"/>
  <c r="AJ547" i="9"/>
  <c r="AK547" i="9" s="1"/>
  <c r="AJ548" i="9"/>
  <c r="AK548" i="9" s="1"/>
  <c r="AJ549" i="9"/>
  <c r="AK549" i="9" s="1"/>
  <c r="AJ550" i="9"/>
  <c r="AK550" i="9" s="1"/>
  <c r="AJ551" i="9"/>
  <c r="AK551" i="9" s="1"/>
  <c r="AJ552" i="9"/>
  <c r="AJ553" i="9"/>
  <c r="AK553" i="9" s="1"/>
  <c r="AJ554" i="9"/>
  <c r="AK554" i="9" s="1"/>
  <c r="AJ555" i="9"/>
  <c r="AK555" i="9" s="1"/>
  <c r="AJ556" i="9"/>
  <c r="AK556" i="9" s="1"/>
  <c r="AJ557" i="9"/>
  <c r="AK557" i="9" s="1"/>
  <c r="AJ558" i="9"/>
  <c r="AK558" i="9" s="1"/>
  <c r="AJ559" i="9"/>
  <c r="AK559" i="9" s="1"/>
  <c r="AJ560" i="9"/>
  <c r="AK560" i="9" s="1"/>
  <c r="AJ561" i="9"/>
  <c r="AK561" i="9" s="1"/>
  <c r="AJ562" i="9"/>
  <c r="AK562" i="9" s="1"/>
  <c r="AJ563" i="9"/>
  <c r="AK563" i="9" s="1"/>
  <c r="AJ564" i="9"/>
  <c r="AK564" i="9" s="1"/>
  <c r="AJ565" i="9"/>
  <c r="AK565" i="9" s="1"/>
  <c r="AJ566" i="9"/>
  <c r="AK566" i="9" s="1"/>
  <c r="AJ567" i="9"/>
  <c r="AK567" i="9" s="1"/>
  <c r="AJ568" i="9"/>
  <c r="AK568" i="9" s="1"/>
  <c r="AJ569" i="9"/>
  <c r="AK569" i="9" s="1"/>
  <c r="AJ570" i="9"/>
  <c r="AK570" i="9" s="1"/>
  <c r="AJ571" i="9"/>
  <c r="AK571" i="9" s="1"/>
  <c r="AJ572" i="9"/>
  <c r="AJ573" i="9"/>
  <c r="AK573" i="9" s="1"/>
  <c r="AJ574" i="9"/>
  <c r="AK574" i="9" s="1"/>
  <c r="AJ575" i="9"/>
  <c r="AK575" i="9" s="1"/>
  <c r="AJ576" i="9"/>
  <c r="AK576" i="9" s="1"/>
  <c r="AJ577" i="9"/>
  <c r="AK577" i="9" s="1"/>
  <c r="AJ578" i="9"/>
  <c r="AK578" i="9" s="1"/>
  <c r="AJ579" i="9"/>
  <c r="AK579" i="9" s="1"/>
  <c r="AJ580" i="9"/>
  <c r="AK580" i="9" s="1"/>
  <c r="AJ581" i="9"/>
  <c r="AK581" i="9" s="1"/>
  <c r="AJ582" i="9"/>
  <c r="AK582" i="9" s="1"/>
  <c r="AJ583" i="9"/>
  <c r="AK583" i="9" s="1"/>
  <c r="AJ584" i="9"/>
  <c r="AK584" i="9" s="1"/>
  <c r="AJ585" i="9"/>
  <c r="AK585" i="9" s="1"/>
  <c r="AJ586" i="9"/>
  <c r="AK586" i="9" s="1"/>
  <c r="AG10" i="9"/>
  <c r="AH10" i="9"/>
  <c r="AG11" i="9"/>
  <c r="AH11" i="9"/>
  <c r="AG12" i="9"/>
  <c r="AH12" i="9"/>
  <c r="AG13" i="9"/>
  <c r="AH13" i="9"/>
  <c r="AG14" i="9"/>
  <c r="AH14" i="9"/>
  <c r="AG15" i="9"/>
  <c r="AH15" i="9"/>
  <c r="AG16" i="9"/>
  <c r="AH16" i="9"/>
  <c r="AG17" i="9"/>
  <c r="AH17" i="9"/>
  <c r="AG18" i="9"/>
  <c r="AH18" i="9"/>
  <c r="AG19" i="9"/>
  <c r="AH19" i="9"/>
  <c r="AG20" i="9"/>
  <c r="AH20" i="9"/>
  <c r="AG21" i="9"/>
  <c r="AH21" i="9"/>
  <c r="AG22" i="9"/>
  <c r="AH22" i="9"/>
  <c r="AG23" i="9"/>
  <c r="AH23" i="9"/>
  <c r="AG24" i="9"/>
  <c r="AH24" i="9"/>
  <c r="AG25" i="9"/>
  <c r="AH25" i="9"/>
  <c r="AG26" i="9"/>
  <c r="AH26" i="9"/>
  <c r="AG27" i="9"/>
  <c r="AH27" i="9"/>
  <c r="AG28" i="9"/>
  <c r="AH28" i="9"/>
  <c r="AG29" i="9"/>
  <c r="AH29" i="9"/>
  <c r="AG30" i="9"/>
  <c r="AH30" i="9"/>
  <c r="AG31" i="9"/>
  <c r="AH31" i="9"/>
  <c r="AG32" i="9"/>
  <c r="AH32" i="9"/>
  <c r="AG33" i="9"/>
  <c r="AH33" i="9"/>
  <c r="AG34" i="9"/>
  <c r="AH34" i="9"/>
  <c r="AG35" i="9"/>
  <c r="AH35" i="9"/>
  <c r="AG36" i="9"/>
  <c r="AH36" i="9"/>
  <c r="AG37" i="9"/>
  <c r="AH37" i="9"/>
  <c r="AG38" i="9"/>
  <c r="AH38" i="9"/>
  <c r="AG39" i="9"/>
  <c r="AH39" i="9"/>
  <c r="AG40" i="9"/>
  <c r="AH40" i="9"/>
  <c r="AG41" i="9"/>
  <c r="AH41" i="9"/>
  <c r="AG42" i="9"/>
  <c r="AH42" i="9"/>
  <c r="AG43" i="9"/>
  <c r="AH43" i="9"/>
  <c r="AG44" i="9"/>
  <c r="AH44" i="9"/>
  <c r="AG45" i="9"/>
  <c r="AH45" i="9"/>
  <c r="AG46" i="9"/>
  <c r="AH46" i="9"/>
  <c r="AG47" i="9"/>
  <c r="AH47" i="9"/>
  <c r="AG48" i="9"/>
  <c r="AH48" i="9"/>
  <c r="AG49" i="9"/>
  <c r="AH49" i="9"/>
  <c r="AG50" i="9"/>
  <c r="AH50" i="9"/>
  <c r="AG51" i="9"/>
  <c r="AH51" i="9"/>
  <c r="AG52" i="9"/>
  <c r="AH52" i="9"/>
  <c r="AG53" i="9"/>
  <c r="AH53" i="9"/>
  <c r="AG54" i="9"/>
  <c r="AH54" i="9"/>
  <c r="AG55" i="9"/>
  <c r="AH55" i="9"/>
  <c r="AG56" i="9"/>
  <c r="AH56" i="9"/>
  <c r="AG57" i="9"/>
  <c r="AH57" i="9"/>
  <c r="AG58" i="9"/>
  <c r="AH58" i="9"/>
  <c r="AG59" i="9"/>
  <c r="AH59" i="9"/>
  <c r="AG60" i="9"/>
  <c r="AH60" i="9"/>
  <c r="AG61" i="9"/>
  <c r="AH61" i="9"/>
  <c r="AG62" i="9"/>
  <c r="AH62" i="9"/>
  <c r="AG63" i="9"/>
  <c r="AH63" i="9"/>
  <c r="AG64" i="9"/>
  <c r="AH64" i="9"/>
  <c r="AG65" i="9"/>
  <c r="AH65" i="9"/>
  <c r="AG66" i="9"/>
  <c r="AH66" i="9"/>
  <c r="AG67" i="9"/>
  <c r="AH67" i="9"/>
  <c r="AG68" i="9"/>
  <c r="AH68" i="9"/>
  <c r="AG69" i="9"/>
  <c r="AH69" i="9"/>
  <c r="AG70" i="9"/>
  <c r="AH70" i="9"/>
  <c r="AG71" i="9"/>
  <c r="AH71" i="9"/>
  <c r="AG72" i="9"/>
  <c r="AH72" i="9"/>
  <c r="AG73" i="9"/>
  <c r="AH73" i="9"/>
  <c r="AG74" i="9"/>
  <c r="AH74" i="9"/>
  <c r="AG75" i="9"/>
  <c r="AH75" i="9"/>
  <c r="AG76" i="9"/>
  <c r="AH76" i="9"/>
  <c r="AG77" i="9"/>
  <c r="AH77" i="9"/>
  <c r="AG78" i="9"/>
  <c r="AH78" i="9"/>
  <c r="AG79" i="9"/>
  <c r="AH79" i="9"/>
  <c r="AG80" i="9"/>
  <c r="AH80" i="9"/>
  <c r="AG81" i="9"/>
  <c r="AH81" i="9"/>
  <c r="AG82" i="9"/>
  <c r="AH82" i="9"/>
  <c r="AG83" i="9"/>
  <c r="AH83" i="9"/>
  <c r="AG84" i="9"/>
  <c r="AH84" i="9"/>
  <c r="AG85" i="9"/>
  <c r="AH85" i="9"/>
  <c r="AG86" i="9"/>
  <c r="AH86" i="9"/>
  <c r="AG87" i="9"/>
  <c r="AH87" i="9"/>
  <c r="AG88" i="9"/>
  <c r="AH88" i="9"/>
  <c r="AG89" i="9"/>
  <c r="AH89" i="9"/>
  <c r="AG90" i="9"/>
  <c r="AH90" i="9"/>
  <c r="AG91" i="9"/>
  <c r="AH91" i="9"/>
  <c r="AG92" i="9"/>
  <c r="AH92" i="9"/>
  <c r="AG93" i="9"/>
  <c r="AH93" i="9"/>
  <c r="AG94" i="9"/>
  <c r="AH94" i="9"/>
  <c r="AG95" i="9"/>
  <c r="AH95" i="9"/>
  <c r="AG96" i="9"/>
  <c r="AH96" i="9"/>
  <c r="AG97" i="9"/>
  <c r="AH97" i="9"/>
  <c r="AG98" i="9"/>
  <c r="AH98" i="9"/>
  <c r="AG99" i="9"/>
  <c r="AH99" i="9"/>
  <c r="AG100" i="9"/>
  <c r="AH100" i="9"/>
  <c r="AG101" i="9"/>
  <c r="AH101" i="9"/>
  <c r="AG102" i="9"/>
  <c r="AH102" i="9"/>
  <c r="AG103" i="9"/>
  <c r="AH103" i="9"/>
  <c r="AG104" i="9"/>
  <c r="AH104" i="9"/>
  <c r="AG105" i="9"/>
  <c r="AH105" i="9"/>
  <c r="AG106" i="9"/>
  <c r="AH106" i="9"/>
  <c r="AG107" i="9"/>
  <c r="AH107" i="9"/>
  <c r="AG108" i="9"/>
  <c r="AH108" i="9"/>
  <c r="AG109" i="9"/>
  <c r="AH109" i="9"/>
  <c r="AG110" i="9"/>
  <c r="AH110" i="9"/>
  <c r="AG111" i="9"/>
  <c r="AH111" i="9"/>
  <c r="AG112" i="9"/>
  <c r="AH112" i="9"/>
  <c r="AG113" i="9"/>
  <c r="AH113" i="9"/>
  <c r="AG114" i="9"/>
  <c r="AH114" i="9"/>
  <c r="AG115" i="9"/>
  <c r="AH115" i="9"/>
  <c r="AG116" i="9"/>
  <c r="AH116" i="9"/>
  <c r="AG117" i="9"/>
  <c r="AH117" i="9"/>
  <c r="AG118" i="9"/>
  <c r="AH118" i="9"/>
  <c r="AG119" i="9"/>
  <c r="AH119" i="9"/>
  <c r="AG120" i="9"/>
  <c r="AH120" i="9"/>
  <c r="AG121" i="9"/>
  <c r="AH121" i="9"/>
  <c r="AG122" i="9"/>
  <c r="AH122" i="9"/>
  <c r="AG123" i="9"/>
  <c r="AH123" i="9"/>
  <c r="AG124" i="9"/>
  <c r="AH124" i="9"/>
  <c r="AG125" i="9"/>
  <c r="AH125" i="9"/>
  <c r="AG126" i="9"/>
  <c r="AH126" i="9"/>
  <c r="AG127" i="9"/>
  <c r="AH127" i="9"/>
  <c r="AG128" i="9"/>
  <c r="AH128" i="9"/>
  <c r="AG129" i="9"/>
  <c r="AH129" i="9"/>
  <c r="AG130" i="9"/>
  <c r="AH130" i="9"/>
  <c r="AG131" i="9"/>
  <c r="AH131" i="9"/>
  <c r="AG132" i="9"/>
  <c r="AH132" i="9"/>
  <c r="AG133" i="9"/>
  <c r="AH133" i="9"/>
  <c r="AG134" i="9"/>
  <c r="AH134" i="9"/>
  <c r="AG135" i="9"/>
  <c r="AH135" i="9"/>
  <c r="AG136" i="9"/>
  <c r="AH136" i="9"/>
  <c r="AG137" i="9"/>
  <c r="AH137" i="9"/>
  <c r="AG138" i="9"/>
  <c r="AH138" i="9"/>
  <c r="AG139" i="9"/>
  <c r="AH139" i="9"/>
  <c r="AG140" i="9"/>
  <c r="AH140" i="9"/>
  <c r="AG141" i="9"/>
  <c r="AH141" i="9"/>
  <c r="AG142" i="9"/>
  <c r="AH142" i="9"/>
  <c r="AG143" i="9"/>
  <c r="AH143" i="9"/>
  <c r="AG144" i="9"/>
  <c r="AH144" i="9"/>
  <c r="AG145" i="9"/>
  <c r="AH145" i="9"/>
  <c r="AG146" i="9"/>
  <c r="AH146" i="9"/>
  <c r="AG147" i="9"/>
  <c r="AH147" i="9"/>
  <c r="AG148" i="9"/>
  <c r="AH148" i="9"/>
  <c r="AG149" i="9"/>
  <c r="AH149" i="9"/>
  <c r="AG150" i="9"/>
  <c r="AH150" i="9"/>
  <c r="AG151" i="9"/>
  <c r="AH151" i="9"/>
  <c r="AG152" i="9"/>
  <c r="AH152" i="9"/>
  <c r="AG153" i="9"/>
  <c r="AH153" i="9"/>
  <c r="AG154" i="9"/>
  <c r="AH154" i="9"/>
  <c r="AG155" i="9"/>
  <c r="AH155" i="9"/>
  <c r="AG156" i="9"/>
  <c r="AH156" i="9"/>
  <c r="AG157" i="9"/>
  <c r="AH157" i="9"/>
  <c r="AG158" i="9"/>
  <c r="AH158" i="9"/>
  <c r="AG159" i="9"/>
  <c r="AH159" i="9"/>
  <c r="AG160" i="9"/>
  <c r="AH160" i="9"/>
  <c r="AG161" i="9"/>
  <c r="AH161" i="9"/>
  <c r="AG162" i="9"/>
  <c r="AH162" i="9"/>
  <c r="AG163" i="9"/>
  <c r="AH163" i="9"/>
  <c r="AG164" i="9"/>
  <c r="AH164" i="9"/>
  <c r="AG165" i="9"/>
  <c r="AH165" i="9"/>
  <c r="AG166" i="9"/>
  <c r="AH166" i="9"/>
  <c r="AG167" i="9"/>
  <c r="AH167" i="9"/>
  <c r="AG168" i="9"/>
  <c r="AH168" i="9"/>
  <c r="AG169" i="9"/>
  <c r="AH169" i="9"/>
  <c r="AG170" i="9"/>
  <c r="AH170" i="9"/>
  <c r="AG171" i="9"/>
  <c r="AH171" i="9"/>
  <c r="AG172" i="9"/>
  <c r="AH172" i="9"/>
  <c r="AG173" i="9"/>
  <c r="AH173" i="9"/>
  <c r="AG174" i="9"/>
  <c r="AH174" i="9"/>
  <c r="AG175" i="9"/>
  <c r="AH175" i="9"/>
  <c r="AG176" i="9"/>
  <c r="AH176" i="9"/>
  <c r="AG177" i="9"/>
  <c r="AH177" i="9"/>
  <c r="AG178" i="9"/>
  <c r="AH178" i="9"/>
  <c r="AG179" i="9"/>
  <c r="AH179" i="9"/>
  <c r="AG180" i="9"/>
  <c r="AH180" i="9"/>
  <c r="AG181" i="9"/>
  <c r="AH181" i="9"/>
  <c r="AG182" i="9"/>
  <c r="AH182" i="9"/>
  <c r="AG183" i="9"/>
  <c r="AH183" i="9"/>
  <c r="AG184" i="9"/>
  <c r="AH184" i="9"/>
  <c r="AG185" i="9"/>
  <c r="AH185" i="9"/>
  <c r="AG186" i="9"/>
  <c r="AH186" i="9"/>
  <c r="AG187" i="9"/>
  <c r="AH187" i="9"/>
  <c r="AG188" i="9"/>
  <c r="AH188" i="9"/>
  <c r="AG189" i="9"/>
  <c r="AH189" i="9"/>
  <c r="AG190" i="9"/>
  <c r="AH190" i="9"/>
  <c r="AG191" i="9"/>
  <c r="AH191" i="9"/>
  <c r="AG192" i="9"/>
  <c r="AH192" i="9"/>
  <c r="AG193" i="9"/>
  <c r="AH193" i="9"/>
  <c r="AG194" i="9"/>
  <c r="AH194" i="9"/>
  <c r="AG195" i="9"/>
  <c r="AH195" i="9"/>
  <c r="AG196" i="9"/>
  <c r="AH196" i="9"/>
  <c r="AG197" i="9"/>
  <c r="AH197" i="9"/>
  <c r="AG198" i="9"/>
  <c r="AH198" i="9"/>
  <c r="AG199" i="9"/>
  <c r="AH199" i="9"/>
  <c r="AG200" i="9"/>
  <c r="AH200" i="9"/>
  <c r="AG201" i="9"/>
  <c r="AH201" i="9"/>
  <c r="AG202" i="9"/>
  <c r="AH202" i="9"/>
  <c r="AG203" i="9"/>
  <c r="AH203" i="9"/>
  <c r="AG204" i="9"/>
  <c r="AH204" i="9"/>
  <c r="AG205" i="9"/>
  <c r="AH205" i="9"/>
  <c r="AG206" i="9"/>
  <c r="AH206" i="9"/>
  <c r="AG207" i="9"/>
  <c r="AH207" i="9"/>
  <c r="AG208" i="9"/>
  <c r="AH208" i="9"/>
  <c r="AG209" i="9"/>
  <c r="AH209" i="9"/>
  <c r="AG210" i="9"/>
  <c r="AH210" i="9"/>
  <c r="AG211" i="9"/>
  <c r="AH211" i="9"/>
  <c r="AG212" i="9"/>
  <c r="AH212" i="9"/>
  <c r="AG213" i="9"/>
  <c r="AH213" i="9"/>
  <c r="AG214" i="9"/>
  <c r="AH214" i="9"/>
  <c r="AG215" i="9"/>
  <c r="AH215" i="9"/>
  <c r="AG216" i="9"/>
  <c r="AH216" i="9"/>
  <c r="AG217" i="9"/>
  <c r="AH217" i="9"/>
  <c r="AG218" i="9"/>
  <c r="AH218" i="9"/>
  <c r="AG219" i="9"/>
  <c r="AH219" i="9"/>
  <c r="AG220" i="9"/>
  <c r="AH220" i="9"/>
  <c r="AG221" i="9"/>
  <c r="AH221" i="9"/>
  <c r="AG222" i="9"/>
  <c r="AH222" i="9"/>
  <c r="AG223" i="9"/>
  <c r="AH223" i="9"/>
  <c r="AG224" i="9"/>
  <c r="AH224" i="9"/>
  <c r="AG225" i="9"/>
  <c r="AH225" i="9"/>
  <c r="AG226" i="9"/>
  <c r="AH226" i="9"/>
  <c r="AG227" i="9"/>
  <c r="AH227" i="9"/>
  <c r="AG228" i="9"/>
  <c r="AH228" i="9"/>
  <c r="AG229" i="9"/>
  <c r="AH229" i="9"/>
  <c r="AG230" i="9"/>
  <c r="AH230" i="9"/>
  <c r="AG231" i="9"/>
  <c r="AH231" i="9"/>
  <c r="AG232" i="9"/>
  <c r="AH232" i="9"/>
  <c r="AG233" i="9"/>
  <c r="AH233" i="9"/>
  <c r="AG234" i="9"/>
  <c r="AH234" i="9"/>
  <c r="AG235" i="9"/>
  <c r="AH235" i="9"/>
  <c r="AG236" i="9"/>
  <c r="AH236" i="9"/>
  <c r="AG237" i="9"/>
  <c r="AH237" i="9"/>
  <c r="AG238" i="9"/>
  <c r="AH238" i="9"/>
  <c r="AG239" i="9"/>
  <c r="AH239" i="9"/>
  <c r="AG240" i="9"/>
  <c r="AH240" i="9"/>
  <c r="AG241" i="9"/>
  <c r="AH241" i="9"/>
  <c r="AG242" i="9"/>
  <c r="AH242" i="9"/>
  <c r="AG243" i="9"/>
  <c r="AH243" i="9"/>
  <c r="AG244" i="9"/>
  <c r="AH244" i="9"/>
  <c r="AG245" i="9"/>
  <c r="AH245" i="9"/>
  <c r="AG246" i="9"/>
  <c r="AH246" i="9"/>
  <c r="AG247" i="9"/>
  <c r="AH247" i="9"/>
  <c r="AG248" i="9"/>
  <c r="AH248" i="9"/>
  <c r="AG249" i="9"/>
  <c r="AH249" i="9"/>
  <c r="AG250" i="9"/>
  <c r="AH250" i="9"/>
  <c r="AG251" i="9"/>
  <c r="AH251" i="9"/>
  <c r="AG252" i="9"/>
  <c r="AH252" i="9"/>
  <c r="AG253" i="9"/>
  <c r="AH253" i="9"/>
  <c r="AG254" i="9"/>
  <c r="AH254" i="9"/>
  <c r="AG255" i="9"/>
  <c r="AH255" i="9"/>
  <c r="AG256" i="9"/>
  <c r="AH256" i="9"/>
  <c r="AG257" i="9"/>
  <c r="AH257" i="9"/>
  <c r="AG258" i="9"/>
  <c r="AH258" i="9"/>
  <c r="AG259" i="9"/>
  <c r="AH259" i="9"/>
  <c r="AG260" i="9"/>
  <c r="AH260" i="9"/>
  <c r="AG261" i="9"/>
  <c r="AH261" i="9"/>
  <c r="AG262" i="9"/>
  <c r="AH262" i="9"/>
  <c r="AG263" i="9"/>
  <c r="AH263" i="9"/>
  <c r="AG264" i="9"/>
  <c r="AH264" i="9"/>
  <c r="AG265" i="9"/>
  <c r="AH265" i="9"/>
  <c r="AG266" i="9"/>
  <c r="AH266" i="9"/>
  <c r="AG267" i="9"/>
  <c r="AH267" i="9"/>
  <c r="AG268" i="9"/>
  <c r="AH268" i="9"/>
  <c r="AG269" i="9"/>
  <c r="AH269" i="9"/>
  <c r="AG270" i="9"/>
  <c r="AH270" i="9"/>
  <c r="AG271" i="9"/>
  <c r="AH271" i="9"/>
  <c r="AG272" i="9"/>
  <c r="AH272" i="9"/>
  <c r="AG273" i="9"/>
  <c r="AH273" i="9"/>
  <c r="AG274" i="9"/>
  <c r="AH274" i="9"/>
  <c r="AG275" i="9"/>
  <c r="AH275" i="9"/>
  <c r="AG276" i="9"/>
  <c r="AH276" i="9"/>
  <c r="AG277" i="9"/>
  <c r="AH277" i="9"/>
  <c r="AG278" i="9"/>
  <c r="AH278" i="9"/>
  <c r="AG279" i="9"/>
  <c r="AH279" i="9"/>
  <c r="AG280" i="9"/>
  <c r="AH280" i="9"/>
  <c r="AG281" i="9"/>
  <c r="AH281" i="9"/>
  <c r="AG282" i="9"/>
  <c r="AH282" i="9"/>
  <c r="AG283" i="9"/>
  <c r="AH283" i="9"/>
  <c r="AG284" i="9"/>
  <c r="AH284" i="9"/>
  <c r="AG285" i="9"/>
  <c r="AH285" i="9"/>
  <c r="AG286" i="9"/>
  <c r="AH286" i="9"/>
  <c r="AG287" i="9"/>
  <c r="AH287" i="9"/>
  <c r="AG288" i="9"/>
  <c r="AH288" i="9"/>
  <c r="AG289" i="9"/>
  <c r="AH289" i="9"/>
  <c r="AG290" i="9"/>
  <c r="AH290" i="9"/>
  <c r="AG291" i="9"/>
  <c r="AH291" i="9"/>
  <c r="AG292" i="9"/>
  <c r="AH292" i="9"/>
  <c r="AG293" i="9"/>
  <c r="AH293" i="9"/>
  <c r="AG294" i="9"/>
  <c r="AH294" i="9"/>
  <c r="AG295" i="9"/>
  <c r="AH295" i="9"/>
  <c r="AG296" i="9"/>
  <c r="AH296" i="9"/>
  <c r="AG297" i="9"/>
  <c r="AH297" i="9"/>
  <c r="AG298" i="9"/>
  <c r="AH298" i="9"/>
  <c r="AG299" i="9"/>
  <c r="AH299" i="9"/>
  <c r="AG300" i="9"/>
  <c r="AH300" i="9"/>
  <c r="AG301" i="9"/>
  <c r="AH301" i="9"/>
  <c r="AG302" i="9"/>
  <c r="AH302" i="9"/>
  <c r="AG303" i="9"/>
  <c r="AH303" i="9"/>
  <c r="AG304" i="9"/>
  <c r="AH304" i="9"/>
  <c r="AG305" i="9"/>
  <c r="AH305" i="9"/>
  <c r="AG306" i="9"/>
  <c r="AH306" i="9"/>
  <c r="AG307" i="9"/>
  <c r="AH307" i="9"/>
  <c r="AG308" i="9"/>
  <c r="AH308" i="9"/>
  <c r="AG309" i="9"/>
  <c r="AH309" i="9"/>
  <c r="AG310" i="9"/>
  <c r="AH310" i="9"/>
  <c r="AG311" i="9"/>
  <c r="AH311" i="9"/>
  <c r="AG312" i="9"/>
  <c r="AH312" i="9"/>
  <c r="AG313" i="9"/>
  <c r="AH313" i="9"/>
  <c r="AG314" i="9"/>
  <c r="AH314" i="9"/>
  <c r="AG315" i="9"/>
  <c r="AH315" i="9"/>
  <c r="AG316" i="9"/>
  <c r="AH316" i="9"/>
  <c r="AG317" i="9"/>
  <c r="AH317" i="9"/>
  <c r="AG318" i="9"/>
  <c r="AH318" i="9"/>
  <c r="AG319" i="9"/>
  <c r="AH319" i="9"/>
  <c r="AG320" i="9"/>
  <c r="AH320" i="9"/>
  <c r="AG321" i="9"/>
  <c r="AH321" i="9"/>
  <c r="AG322" i="9"/>
  <c r="AH322" i="9"/>
  <c r="AG323" i="9"/>
  <c r="AH323" i="9"/>
  <c r="AG324" i="9"/>
  <c r="AH324" i="9"/>
  <c r="AG325" i="9"/>
  <c r="AH325" i="9"/>
  <c r="AG326" i="9"/>
  <c r="AH326" i="9"/>
  <c r="AG327" i="9"/>
  <c r="AH327" i="9"/>
  <c r="AG328" i="9"/>
  <c r="AH328" i="9"/>
  <c r="AG329" i="9"/>
  <c r="AH329" i="9"/>
  <c r="AG330" i="9"/>
  <c r="AH330" i="9"/>
  <c r="AG331" i="9"/>
  <c r="AH331" i="9"/>
  <c r="AG332" i="9"/>
  <c r="AH332" i="9"/>
  <c r="AG333" i="9"/>
  <c r="AH333" i="9"/>
  <c r="AG334" i="9"/>
  <c r="AH334" i="9"/>
  <c r="AG335" i="9"/>
  <c r="AH335" i="9"/>
  <c r="AG336" i="9"/>
  <c r="AH336" i="9"/>
  <c r="AG337" i="9"/>
  <c r="AH337" i="9"/>
  <c r="AG338" i="9"/>
  <c r="AH338" i="9"/>
  <c r="AG339" i="9"/>
  <c r="AH339" i="9"/>
  <c r="AG340" i="9"/>
  <c r="AH340" i="9"/>
  <c r="AG341" i="9"/>
  <c r="AH341" i="9"/>
  <c r="AG342" i="9"/>
  <c r="AH342" i="9"/>
  <c r="AG343" i="9"/>
  <c r="AH343" i="9"/>
  <c r="AG344" i="9"/>
  <c r="AH344" i="9"/>
  <c r="AG345" i="9"/>
  <c r="AH345" i="9"/>
  <c r="AG346" i="9"/>
  <c r="AH346" i="9"/>
  <c r="AG347" i="9"/>
  <c r="AH347" i="9"/>
  <c r="AG348" i="9"/>
  <c r="AH348" i="9"/>
  <c r="AG349" i="9"/>
  <c r="AH349" i="9"/>
  <c r="AG350" i="9"/>
  <c r="AH350" i="9"/>
  <c r="AG351" i="9"/>
  <c r="AH351" i="9"/>
  <c r="AG352" i="9"/>
  <c r="AH352" i="9"/>
  <c r="AG353" i="9"/>
  <c r="AH353" i="9"/>
  <c r="AG354" i="9"/>
  <c r="AH354" i="9"/>
  <c r="AG355" i="9"/>
  <c r="AH355" i="9"/>
  <c r="AG356" i="9"/>
  <c r="AH356" i="9"/>
  <c r="AG357" i="9"/>
  <c r="AH357" i="9"/>
  <c r="AG358" i="9"/>
  <c r="AH358" i="9"/>
  <c r="AG359" i="9"/>
  <c r="AH359" i="9"/>
  <c r="AG360" i="9"/>
  <c r="AH360" i="9"/>
  <c r="AG361" i="9"/>
  <c r="AH361" i="9"/>
  <c r="AG362" i="9"/>
  <c r="AH362" i="9"/>
  <c r="AG363" i="9"/>
  <c r="AH363" i="9"/>
  <c r="AG364" i="9"/>
  <c r="AH364" i="9"/>
  <c r="AG365" i="9"/>
  <c r="AH365" i="9"/>
  <c r="AG366" i="9"/>
  <c r="AH366" i="9"/>
  <c r="AG367" i="9"/>
  <c r="AH367" i="9"/>
  <c r="AG368" i="9"/>
  <c r="AH368" i="9"/>
  <c r="AG369" i="9"/>
  <c r="AH369" i="9"/>
  <c r="AG370" i="9"/>
  <c r="AH370" i="9"/>
  <c r="AG371" i="9"/>
  <c r="AH371" i="9"/>
  <c r="AG372" i="9"/>
  <c r="AH372" i="9"/>
  <c r="AG373" i="9"/>
  <c r="AH373" i="9"/>
  <c r="AG374" i="9"/>
  <c r="AH374" i="9"/>
  <c r="AG375" i="9"/>
  <c r="AH375" i="9"/>
  <c r="AG376" i="9"/>
  <c r="AH376" i="9"/>
  <c r="AG377" i="9"/>
  <c r="AH377" i="9"/>
  <c r="AG378" i="9"/>
  <c r="AH378" i="9"/>
  <c r="AG379" i="9"/>
  <c r="AH379" i="9"/>
  <c r="AG380" i="9"/>
  <c r="AH380" i="9"/>
  <c r="AG381" i="9"/>
  <c r="AH381" i="9"/>
  <c r="AG382" i="9"/>
  <c r="AH382" i="9"/>
  <c r="AG383" i="9"/>
  <c r="AH383" i="9"/>
  <c r="AG384" i="9"/>
  <c r="AH384" i="9"/>
  <c r="AG385" i="9"/>
  <c r="AH385" i="9"/>
  <c r="AG386" i="9"/>
  <c r="AH386" i="9"/>
  <c r="AG387" i="9"/>
  <c r="AH387" i="9"/>
  <c r="AG388" i="9"/>
  <c r="AH388" i="9"/>
  <c r="AG389" i="9"/>
  <c r="AH389" i="9"/>
  <c r="AG390" i="9"/>
  <c r="AH390" i="9"/>
  <c r="AG391" i="9"/>
  <c r="AH391" i="9"/>
  <c r="AG392" i="9"/>
  <c r="AH392" i="9"/>
  <c r="AG393" i="9"/>
  <c r="AH393" i="9"/>
  <c r="AG394" i="9"/>
  <c r="AH394" i="9"/>
  <c r="AG395" i="9"/>
  <c r="AH395" i="9"/>
  <c r="AG396" i="9"/>
  <c r="AH396" i="9"/>
  <c r="AG397" i="9"/>
  <c r="AH397" i="9"/>
  <c r="AG398" i="9"/>
  <c r="AH398" i="9"/>
  <c r="AG399" i="9"/>
  <c r="AH399" i="9"/>
  <c r="AG400" i="9"/>
  <c r="AH400" i="9"/>
  <c r="AG401" i="9"/>
  <c r="AH401" i="9"/>
  <c r="AG402" i="9"/>
  <c r="AH402" i="9"/>
  <c r="AG403" i="9"/>
  <c r="AH403" i="9"/>
  <c r="AG404" i="9"/>
  <c r="AH404" i="9"/>
  <c r="AG405" i="9"/>
  <c r="AH405" i="9"/>
  <c r="AG406" i="9"/>
  <c r="AH406" i="9"/>
  <c r="AG407" i="9"/>
  <c r="AH407" i="9"/>
  <c r="AG408" i="9"/>
  <c r="AH408" i="9"/>
  <c r="AG409" i="9"/>
  <c r="AH409" i="9"/>
  <c r="AG410" i="9"/>
  <c r="AH410" i="9"/>
  <c r="AG411" i="9"/>
  <c r="AH411" i="9"/>
  <c r="AG412" i="9"/>
  <c r="AH412" i="9"/>
  <c r="AG413" i="9"/>
  <c r="AH413" i="9"/>
  <c r="AG414" i="9"/>
  <c r="AH414" i="9"/>
  <c r="AG415" i="9"/>
  <c r="AH415" i="9"/>
  <c r="AG416" i="9"/>
  <c r="AH416" i="9"/>
  <c r="AG417" i="9"/>
  <c r="AH417" i="9"/>
  <c r="AG418" i="9"/>
  <c r="AH418" i="9"/>
  <c r="AG419" i="9"/>
  <c r="AH419" i="9"/>
  <c r="AG420" i="9"/>
  <c r="AH420" i="9"/>
  <c r="AG421" i="9"/>
  <c r="AH421" i="9"/>
  <c r="AG422" i="9"/>
  <c r="AH422" i="9"/>
  <c r="AG423" i="9"/>
  <c r="AH423" i="9"/>
  <c r="AG424" i="9"/>
  <c r="AH424" i="9"/>
  <c r="AG425" i="9"/>
  <c r="AH425" i="9"/>
  <c r="AG426" i="9"/>
  <c r="AH426" i="9"/>
  <c r="AG427" i="9"/>
  <c r="AH427" i="9"/>
  <c r="AG428" i="9"/>
  <c r="AH428" i="9"/>
  <c r="AG429" i="9"/>
  <c r="AH429" i="9"/>
  <c r="AG430" i="9"/>
  <c r="AH430" i="9"/>
  <c r="AG431" i="9"/>
  <c r="AH431" i="9"/>
  <c r="AG432" i="9"/>
  <c r="AH432" i="9"/>
  <c r="AG433" i="9"/>
  <c r="AH433" i="9"/>
  <c r="AG434" i="9"/>
  <c r="AH434" i="9"/>
  <c r="AG435" i="9"/>
  <c r="AH435" i="9"/>
  <c r="AG436" i="9"/>
  <c r="AH436" i="9"/>
  <c r="AG437" i="9"/>
  <c r="AH437" i="9"/>
  <c r="AG438" i="9"/>
  <c r="AH438" i="9"/>
  <c r="AG439" i="9"/>
  <c r="AH439" i="9"/>
  <c r="AG440" i="9"/>
  <c r="AH440" i="9"/>
  <c r="AG441" i="9"/>
  <c r="AH441" i="9"/>
  <c r="AG442" i="9"/>
  <c r="AH442" i="9"/>
  <c r="AG443" i="9"/>
  <c r="AH443" i="9"/>
  <c r="AG444" i="9"/>
  <c r="AH444" i="9"/>
  <c r="AG445" i="9"/>
  <c r="AH445" i="9"/>
  <c r="AG446" i="9"/>
  <c r="AH446" i="9"/>
  <c r="AG447" i="9"/>
  <c r="AH447" i="9"/>
  <c r="AG448" i="9"/>
  <c r="AH448" i="9"/>
  <c r="AG449" i="9"/>
  <c r="AH449" i="9"/>
  <c r="AG450" i="9"/>
  <c r="AH450" i="9"/>
  <c r="AG451" i="9"/>
  <c r="AH451" i="9"/>
  <c r="AG452" i="9"/>
  <c r="AH452" i="9"/>
  <c r="AG453" i="9"/>
  <c r="AH453" i="9"/>
  <c r="AG454" i="9"/>
  <c r="AH454" i="9"/>
  <c r="AG455" i="9"/>
  <c r="AH455" i="9"/>
  <c r="AG456" i="9"/>
  <c r="AH456" i="9"/>
  <c r="AG457" i="9"/>
  <c r="AH457" i="9"/>
  <c r="AG458" i="9"/>
  <c r="AH458" i="9"/>
  <c r="AG459" i="9"/>
  <c r="AH459" i="9"/>
  <c r="AG460" i="9"/>
  <c r="AH460" i="9"/>
  <c r="AG461" i="9"/>
  <c r="AH461" i="9"/>
  <c r="AG462" i="9"/>
  <c r="AH462" i="9"/>
  <c r="AG463" i="9"/>
  <c r="AH463" i="9"/>
  <c r="AG464" i="9"/>
  <c r="AH464" i="9"/>
  <c r="AG465" i="9"/>
  <c r="AH465" i="9"/>
  <c r="AG466" i="9"/>
  <c r="AH466" i="9"/>
  <c r="AG467" i="9"/>
  <c r="AH467" i="9"/>
  <c r="AG468" i="9"/>
  <c r="AH468" i="9"/>
  <c r="AG469" i="9"/>
  <c r="AH469" i="9"/>
  <c r="AG470" i="9"/>
  <c r="AH470" i="9"/>
  <c r="AG471" i="9"/>
  <c r="AH471" i="9"/>
  <c r="AG472" i="9"/>
  <c r="AH472" i="9"/>
  <c r="AG473" i="9"/>
  <c r="AH473" i="9"/>
  <c r="AG474" i="9"/>
  <c r="AH474" i="9"/>
  <c r="AG475" i="9"/>
  <c r="AH475" i="9"/>
  <c r="AG476" i="9"/>
  <c r="AH476" i="9"/>
  <c r="AG477" i="9"/>
  <c r="AH477" i="9"/>
  <c r="AG478" i="9"/>
  <c r="AH478" i="9"/>
  <c r="AG479" i="9"/>
  <c r="AH479" i="9"/>
  <c r="AG480" i="9"/>
  <c r="AH480" i="9"/>
  <c r="AG481" i="9"/>
  <c r="AH481" i="9"/>
  <c r="AG482" i="9"/>
  <c r="AH482" i="9"/>
  <c r="AG483" i="9"/>
  <c r="AH483" i="9"/>
  <c r="AG484" i="9"/>
  <c r="AH484" i="9"/>
  <c r="AG485" i="9"/>
  <c r="AH485" i="9"/>
  <c r="AG486" i="9"/>
  <c r="AH486" i="9"/>
  <c r="AG487" i="9"/>
  <c r="AH487" i="9"/>
  <c r="AG488" i="9"/>
  <c r="AH488" i="9"/>
  <c r="AG489" i="9"/>
  <c r="AH489" i="9"/>
  <c r="AG490" i="9"/>
  <c r="AH490" i="9"/>
  <c r="AG491" i="9"/>
  <c r="AH491" i="9"/>
  <c r="AG492" i="9"/>
  <c r="AH492" i="9"/>
  <c r="AG493" i="9"/>
  <c r="AH493" i="9"/>
  <c r="AG494" i="9"/>
  <c r="AH494" i="9"/>
  <c r="AG495" i="9"/>
  <c r="AH495" i="9"/>
  <c r="AG496" i="9"/>
  <c r="AH496" i="9"/>
  <c r="AG497" i="9"/>
  <c r="AH497" i="9"/>
  <c r="AG498" i="9"/>
  <c r="AH498" i="9"/>
  <c r="AG499" i="9"/>
  <c r="AH499" i="9"/>
  <c r="AG500" i="9"/>
  <c r="AH500" i="9"/>
  <c r="AG501" i="9"/>
  <c r="AH501" i="9"/>
  <c r="AG502" i="9"/>
  <c r="AH502" i="9"/>
  <c r="AG503" i="9"/>
  <c r="AH503" i="9"/>
  <c r="AG504" i="9"/>
  <c r="AH504" i="9"/>
  <c r="AG505" i="9"/>
  <c r="AH505" i="9"/>
  <c r="AG506" i="9"/>
  <c r="AH506" i="9"/>
  <c r="AG507" i="9"/>
  <c r="AH507" i="9"/>
  <c r="AG508" i="9"/>
  <c r="AH508" i="9"/>
  <c r="AG509" i="9"/>
  <c r="AH509" i="9"/>
  <c r="AG510" i="9"/>
  <c r="AH510" i="9"/>
  <c r="AG511" i="9"/>
  <c r="AH511" i="9"/>
  <c r="AG512" i="9"/>
  <c r="AH512" i="9"/>
  <c r="AG513" i="9"/>
  <c r="AH513" i="9"/>
  <c r="AG514" i="9"/>
  <c r="AH514" i="9"/>
  <c r="AG515" i="9"/>
  <c r="AH515" i="9"/>
  <c r="AG516" i="9"/>
  <c r="AH516" i="9"/>
  <c r="AG517" i="9"/>
  <c r="AH517" i="9"/>
  <c r="AG518" i="9"/>
  <c r="AH518" i="9"/>
  <c r="AG519" i="9"/>
  <c r="AH519" i="9"/>
  <c r="AG520" i="9"/>
  <c r="AH520" i="9"/>
  <c r="AG521" i="9"/>
  <c r="AH521" i="9"/>
  <c r="AG522" i="9"/>
  <c r="AH522" i="9"/>
  <c r="AG523" i="9"/>
  <c r="AH523" i="9"/>
  <c r="AG524" i="9"/>
  <c r="AH524" i="9"/>
  <c r="AG525" i="9"/>
  <c r="AH525" i="9"/>
  <c r="AG526" i="9"/>
  <c r="AH526" i="9"/>
  <c r="AG527" i="9"/>
  <c r="AH527" i="9"/>
  <c r="AG528" i="9"/>
  <c r="AH528" i="9"/>
  <c r="AG529" i="9"/>
  <c r="AH529" i="9"/>
  <c r="AG530" i="9"/>
  <c r="AH530" i="9"/>
  <c r="AG531" i="9"/>
  <c r="AH531" i="9"/>
  <c r="AG532" i="9"/>
  <c r="AH532" i="9"/>
  <c r="AG533" i="9"/>
  <c r="AH533" i="9"/>
  <c r="AG534" i="9"/>
  <c r="AH534" i="9"/>
  <c r="AG535" i="9"/>
  <c r="AH535" i="9"/>
  <c r="AG536" i="9"/>
  <c r="AH536" i="9"/>
  <c r="AG537" i="9"/>
  <c r="AH537" i="9"/>
  <c r="AG538" i="9"/>
  <c r="AH538" i="9"/>
  <c r="AG539" i="9"/>
  <c r="AH539" i="9"/>
  <c r="AG540" i="9"/>
  <c r="AH540" i="9"/>
  <c r="AG541" i="9"/>
  <c r="AH541" i="9"/>
  <c r="AG542" i="9"/>
  <c r="AH542" i="9"/>
  <c r="AG543" i="9"/>
  <c r="AH543" i="9"/>
  <c r="AG544" i="9"/>
  <c r="AH544" i="9"/>
  <c r="AG545" i="9"/>
  <c r="AH545" i="9"/>
  <c r="AG546" i="9"/>
  <c r="AH546" i="9"/>
  <c r="AG547" i="9"/>
  <c r="AH547" i="9"/>
  <c r="AG548" i="9"/>
  <c r="AH548" i="9"/>
  <c r="AG549" i="9"/>
  <c r="AH549" i="9"/>
  <c r="AG550" i="9"/>
  <c r="AH550" i="9"/>
  <c r="AG551" i="9"/>
  <c r="AH551" i="9"/>
  <c r="AG552" i="9"/>
  <c r="AH552" i="9"/>
  <c r="AG553" i="9"/>
  <c r="AH553" i="9"/>
  <c r="AG554" i="9"/>
  <c r="AH554" i="9"/>
  <c r="AG555" i="9"/>
  <c r="AH555" i="9"/>
  <c r="AG556" i="9"/>
  <c r="AH556" i="9"/>
  <c r="AG557" i="9"/>
  <c r="AH557" i="9"/>
  <c r="AG558" i="9"/>
  <c r="AH558" i="9"/>
  <c r="AG559" i="9"/>
  <c r="AH559" i="9"/>
  <c r="AG560" i="9"/>
  <c r="AH560" i="9"/>
  <c r="AG561" i="9"/>
  <c r="AH561" i="9"/>
  <c r="AG562" i="9"/>
  <c r="AH562" i="9"/>
  <c r="AG563" i="9"/>
  <c r="AH563" i="9"/>
  <c r="AG564" i="9"/>
  <c r="AH564" i="9"/>
  <c r="AG565" i="9"/>
  <c r="AH565" i="9"/>
  <c r="AG566" i="9"/>
  <c r="AH566" i="9"/>
  <c r="AG567" i="9"/>
  <c r="AH567" i="9"/>
  <c r="AG568" i="9"/>
  <c r="AH568" i="9"/>
  <c r="AG569" i="9"/>
  <c r="AH569" i="9"/>
  <c r="AG570" i="9"/>
  <c r="AH570" i="9"/>
  <c r="AG571" i="9"/>
  <c r="AH571" i="9"/>
  <c r="AG572" i="9"/>
  <c r="AH572" i="9"/>
  <c r="AG573" i="9"/>
  <c r="AH573" i="9"/>
  <c r="AG574" i="9"/>
  <c r="AH574" i="9"/>
  <c r="AG575" i="9"/>
  <c r="AH575" i="9"/>
  <c r="AG576" i="9"/>
  <c r="AH576" i="9"/>
  <c r="AG577" i="9"/>
  <c r="AH577" i="9"/>
  <c r="AG578" i="9"/>
  <c r="AH578" i="9"/>
  <c r="AG579" i="9"/>
  <c r="AH579" i="9"/>
  <c r="AG580" i="9"/>
  <c r="AH580" i="9"/>
  <c r="AG581" i="9"/>
  <c r="AH581" i="9"/>
  <c r="AG582" i="9"/>
  <c r="AH582" i="9"/>
  <c r="AG583" i="9"/>
  <c r="AH583" i="9"/>
  <c r="AG584" i="9"/>
  <c r="AH584" i="9"/>
  <c r="AG585" i="9"/>
  <c r="AH585" i="9"/>
  <c r="AG586" i="9"/>
  <c r="AH586" i="9"/>
  <c r="AI10" i="4"/>
  <c r="AJ10" i="4" s="1"/>
  <c r="AI11" i="4"/>
  <c r="AJ11" i="4" s="1"/>
  <c r="AI12" i="4"/>
  <c r="AJ12" i="4" s="1"/>
  <c r="AI13" i="4"/>
  <c r="AJ13" i="4" s="1"/>
  <c r="AI14" i="4"/>
  <c r="AJ14" i="4" s="1"/>
  <c r="AI15" i="4"/>
  <c r="AJ15" i="4" s="1"/>
  <c r="AI16" i="4"/>
  <c r="AJ16" i="4" s="1"/>
  <c r="AI17" i="4"/>
  <c r="AJ17" i="4" s="1"/>
  <c r="AI18" i="4"/>
  <c r="AJ18" i="4" s="1"/>
  <c r="AI19" i="4"/>
  <c r="AJ19" i="4" s="1"/>
  <c r="AI20" i="4"/>
  <c r="AI21" i="4"/>
  <c r="AJ21" i="4" s="1"/>
  <c r="AI22" i="4"/>
  <c r="AJ22" i="4" s="1"/>
  <c r="AI23" i="4"/>
  <c r="AJ23" i="4" s="1"/>
  <c r="AI24" i="4"/>
  <c r="AJ24" i="4" s="1"/>
  <c r="AI25" i="4"/>
  <c r="AJ25" i="4" s="1"/>
  <c r="AI26" i="4"/>
  <c r="AJ26" i="4" s="1"/>
  <c r="AI27" i="4"/>
  <c r="AJ27" i="4" s="1"/>
  <c r="AI28" i="4"/>
  <c r="AJ28" i="4" s="1"/>
  <c r="AI29" i="4"/>
  <c r="AJ29" i="4" s="1"/>
  <c r="AI30" i="4"/>
  <c r="AJ30" i="4" s="1"/>
  <c r="AI31" i="4"/>
  <c r="AJ31" i="4" s="1"/>
  <c r="AI32" i="4"/>
  <c r="AJ32" i="4" s="1"/>
  <c r="AI33" i="4"/>
  <c r="AJ33" i="4" s="1"/>
  <c r="AI34" i="4"/>
  <c r="AJ34" i="4" s="1"/>
  <c r="AI35" i="4"/>
  <c r="AJ35" i="4" s="1"/>
  <c r="AI36" i="4"/>
  <c r="AJ36" i="4" s="1"/>
  <c r="AI37" i="4"/>
  <c r="AJ37" i="4" s="1"/>
  <c r="AI38" i="4"/>
  <c r="AJ38" i="4" s="1"/>
  <c r="AI39" i="4"/>
  <c r="AJ39" i="4" s="1"/>
  <c r="AI40" i="4"/>
  <c r="AJ40" i="4" s="1"/>
  <c r="AI41" i="4"/>
  <c r="AJ41" i="4" s="1"/>
  <c r="AI42" i="4"/>
  <c r="AJ42" i="4" s="1"/>
  <c r="AI43" i="4"/>
  <c r="AJ43" i="4" s="1"/>
  <c r="AI44" i="4"/>
  <c r="AJ44" i="4" s="1"/>
  <c r="AI45" i="4"/>
  <c r="AJ45" i="4" s="1"/>
  <c r="AI46" i="4"/>
  <c r="AJ46" i="4" s="1"/>
  <c r="AI47" i="4"/>
  <c r="AJ47" i="4" s="1"/>
  <c r="AI48" i="4"/>
  <c r="AJ48" i="4" s="1"/>
  <c r="AI49" i="4"/>
  <c r="AJ49" i="4" s="1"/>
  <c r="AI50" i="4"/>
  <c r="AJ50" i="4" s="1"/>
  <c r="AI51" i="4"/>
  <c r="AJ51" i="4" s="1"/>
  <c r="AI52" i="4"/>
  <c r="AJ52" i="4" s="1"/>
  <c r="AI53" i="4"/>
  <c r="AJ53" i="4" s="1"/>
  <c r="AI54" i="4"/>
  <c r="AJ54" i="4" s="1"/>
  <c r="AI55" i="4"/>
  <c r="AJ55" i="4" s="1"/>
  <c r="AI56" i="4"/>
  <c r="AJ56" i="4" s="1"/>
  <c r="AI57" i="4"/>
  <c r="AJ57" i="4" s="1"/>
  <c r="AI58" i="4"/>
  <c r="AJ58" i="4" s="1"/>
  <c r="AI59" i="4"/>
  <c r="AJ59" i="4" s="1"/>
  <c r="AI60" i="4"/>
  <c r="AJ60" i="4" s="1"/>
  <c r="AI61" i="4"/>
  <c r="AJ61" i="4" s="1"/>
  <c r="AI62" i="4"/>
  <c r="AJ62" i="4" s="1"/>
  <c r="AI63" i="4"/>
  <c r="AJ63" i="4" s="1"/>
  <c r="AI64" i="4"/>
  <c r="AJ64" i="4" s="1"/>
  <c r="AI65" i="4"/>
  <c r="AJ65" i="4" s="1"/>
  <c r="AI66" i="4"/>
  <c r="AJ66" i="4" s="1"/>
  <c r="AI67" i="4"/>
  <c r="AJ67" i="4" s="1"/>
  <c r="AI68" i="4"/>
  <c r="AJ68" i="4" s="1"/>
  <c r="AI69" i="4"/>
  <c r="AJ69" i="4" s="1"/>
  <c r="AI70" i="4"/>
  <c r="AJ70" i="4" s="1"/>
  <c r="AI71" i="4"/>
  <c r="AJ71" i="4" s="1"/>
  <c r="AI72" i="4"/>
  <c r="AJ72" i="4" s="1"/>
  <c r="AI73" i="4"/>
  <c r="AJ73" i="4" s="1"/>
  <c r="AI74" i="4"/>
  <c r="AJ74" i="4" s="1"/>
  <c r="AI75" i="4"/>
  <c r="AJ75" i="4" s="1"/>
  <c r="AI76" i="4"/>
  <c r="AJ76" i="4" s="1"/>
  <c r="AI77" i="4"/>
  <c r="AJ77" i="4" s="1"/>
  <c r="AI78" i="4"/>
  <c r="AJ78" i="4" s="1"/>
  <c r="AI79" i="4"/>
  <c r="AJ79" i="4" s="1"/>
  <c r="AI80" i="4"/>
  <c r="AJ80" i="4" s="1"/>
  <c r="AI81" i="4"/>
  <c r="AJ81" i="4" s="1"/>
  <c r="AI82" i="4"/>
  <c r="AJ82" i="4" s="1"/>
  <c r="AI83" i="4"/>
  <c r="AJ83" i="4" s="1"/>
  <c r="AI84" i="4"/>
  <c r="AJ84" i="4" s="1"/>
  <c r="AI85" i="4"/>
  <c r="AJ85" i="4" s="1"/>
  <c r="AI86" i="4"/>
  <c r="AJ86" i="4" s="1"/>
  <c r="AI87" i="4"/>
  <c r="AJ87" i="4"/>
  <c r="AI88" i="4"/>
  <c r="AI89" i="4"/>
  <c r="AJ89" i="4" s="1"/>
  <c r="AI90" i="4"/>
  <c r="AJ90" i="4" s="1"/>
  <c r="AI91" i="4"/>
  <c r="AJ91" i="4" s="1"/>
  <c r="AI92" i="4"/>
  <c r="AJ92" i="4" s="1"/>
  <c r="AI93" i="4"/>
  <c r="AJ93" i="4" s="1"/>
  <c r="AI94" i="4"/>
  <c r="AJ94" i="4"/>
  <c r="AI95" i="4"/>
  <c r="AJ95" i="4" s="1"/>
  <c r="AI96" i="4"/>
  <c r="AJ96" i="4" s="1"/>
  <c r="AI97" i="4"/>
  <c r="AJ97" i="4" s="1"/>
  <c r="AI98" i="4"/>
  <c r="AJ98" i="4" s="1"/>
  <c r="AI99" i="4"/>
  <c r="AJ99" i="4" s="1"/>
  <c r="AI100" i="4"/>
  <c r="AJ100" i="4" s="1"/>
  <c r="AI101" i="4"/>
  <c r="AJ101" i="4" s="1"/>
  <c r="AI102" i="4"/>
  <c r="AJ102" i="4" s="1"/>
  <c r="AI103" i="4"/>
  <c r="AJ103" i="4" s="1"/>
  <c r="AI104" i="4"/>
  <c r="AJ104" i="4" s="1"/>
  <c r="AI105" i="4"/>
  <c r="AI106" i="4"/>
  <c r="AI107" i="4"/>
  <c r="AJ107" i="4" s="1"/>
  <c r="AI108" i="4"/>
  <c r="AJ108" i="4" s="1"/>
  <c r="AI109" i="4"/>
  <c r="AJ109" i="4" s="1"/>
  <c r="AI110" i="4"/>
  <c r="AJ110" i="4" s="1"/>
  <c r="AI111" i="4"/>
  <c r="AJ111" i="4" s="1"/>
  <c r="AI112" i="4"/>
  <c r="AJ112" i="4" s="1"/>
  <c r="AI113" i="4"/>
  <c r="AJ113" i="4" s="1"/>
  <c r="AI114" i="4"/>
  <c r="AJ114" i="4" s="1"/>
  <c r="AI115" i="4"/>
  <c r="AJ115" i="4" s="1"/>
  <c r="AI116" i="4"/>
  <c r="AJ116" i="4" s="1"/>
  <c r="AI117" i="4"/>
  <c r="AJ117" i="4" s="1"/>
  <c r="AI118" i="4"/>
  <c r="AJ118" i="4" s="1"/>
  <c r="AI119" i="4"/>
  <c r="AJ119" i="4" s="1"/>
  <c r="AI120" i="4"/>
  <c r="AJ120" i="4" s="1"/>
  <c r="AI121" i="4"/>
  <c r="AJ121" i="4" s="1"/>
  <c r="AI122" i="4"/>
  <c r="AJ122" i="4" s="1"/>
  <c r="AI123" i="4"/>
  <c r="AI124" i="4"/>
  <c r="AJ124" i="4" s="1"/>
  <c r="AI125" i="4"/>
  <c r="AJ125" i="4"/>
  <c r="AI126" i="4"/>
  <c r="AJ126" i="4" s="1"/>
  <c r="AI127" i="4"/>
  <c r="AJ127" i="4" s="1"/>
  <c r="AI128" i="4"/>
  <c r="AJ128" i="4" s="1"/>
  <c r="AI129" i="4"/>
  <c r="AJ129" i="4" s="1"/>
  <c r="AI130" i="4"/>
  <c r="AJ130" i="4" s="1"/>
  <c r="AI131" i="4"/>
  <c r="AJ131" i="4" s="1"/>
  <c r="AI132" i="4"/>
  <c r="AJ132" i="4" s="1"/>
  <c r="AI133" i="4"/>
  <c r="AJ133" i="4" s="1"/>
  <c r="AI134" i="4"/>
  <c r="AJ134" i="4" s="1"/>
  <c r="AI135" i="4"/>
  <c r="AJ135" i="4" s="1"/>
  <c r="AI136" i="4"/>
  <c r="AJ136" i="4" s="1"/>
  <c r="AI137" i="4"/>
  <c r="AJ137" i="4" s="1"/>
  <c r="AI138" i="4"/>
  <c r="AJ138" i="4" s="1"/>
  <c r="AI139" i="4"/>
  <c r="AI140" i="4"/>
  <c r="AJ140" i="4" s="1"/>
  <c r="AI141" i="4"/>
  <c r="AJ141" i="4" s="1"/>
  <c r="AI142" i="4"/>
  <c r="AJ142" i="4" s="1"/>
  <c r="AI143" i="4"/>
  <c r="AJ143" i="4" s="1"/>
  <c r="AI144" i="4"/>
  <c r="AJ144" i="4" s="1"/>
  <c r="AI145" i="4"/>
  <c r="AJ145" i="4" s="1"/>
  <c r="AI146" i="4"/>
  <c r="AJ146" i="4" s="1"/>
  <c r="AI147" i="4"/>
  <c r="AJ147" i="4" s="1"/>
  <c r="AI148" i="4"/>
  <c r="AJ148" i="4" s="1"/>
  <c r="AI149" i="4"/>
  <c r="AJ149" i="4" s="1"/>
  <c r="AI150" i="4"/>
  <c r="AJ150" i="4" s="1"/>
  <c r="AI151" i="4"/>
  <c r="AJ151" i="4" s="1"/>
  <c r="AI152" i="4"/>
  <c r="AJ152" i="4" s="1"/>
  <c r="AI153" i="4"/>
  <c r="AJ153" i="4" s="1"/>
  <c r="AI154" i="4"/>
  <c r="AJ154" i="4" s="1"/>
  <c r="AI155" i="4"/>
  <c r="AJ155" i="4" s="1"/>
  <c r="AI156" i="4"/>
  <c r="AJ156" i="4" s="1"/>
  <c r="AI157" i="4"/>
  <c r="AJ157" i="4" s="1"/>
  <c r="AI158" i="4"/>
  <c r="AJ158" i="4" s="1"/>
  <c r="AI159" i="4"/>
  <c r="AJ159" i="4" s="1"/>
  <c r="AI160" i="4"/>
  <c r="AJ160" i="4" s="1"/>
  <c r="AI161" i="4"/>
  <c r="AJ161" i="4" s="1"/>
  <c r="AI162" i="4"/>
  <c r="AJ162" i="4" s="1"/>
  <c r="AI163" i="4"/>
  <c r="AJ163" i="4" s="1"/>
  <c r="AI164" i="4"/>
  <c r="AJ164" i="4" s="1"/>
  <c r="AI165" i="4"/>
  <c r="AJ165" i="4" s="1"/>
  <c r="AI166" i="4"/>
  <c r="AJ166" i="4" s="1"/>
  <c r="AI167" i="4"/>
  <c r="AJ167" i="4" s="1"/>
  <c r="AI168" i="4"/>
  <c r="AJ168" i="4" s="1"/>
  <c r="AI169" i="4"/>
  <c r="AJ169" i="4" s="1"/>
  <c r="AI170" i="4"/>
  <c r="AJ170" i="4" s="1"/>
  <c r="AI171" i="4"/>
  <c r="AJ171" i="4" s="1"/>
  <c r="AI172" i="4"/>
  <c r="AJ172" i="4" s="1"/>
  <c r="AI173" i="4"/>
  <c r="AJ173" i="4" s="1"/>
  <c r="AI174" i="4"/>
  <c r="AJ174" i="4" s="1"/>
  <c r="AI175" i="4"/>
  <c r="AJ175" i="4" s="1"/>
  <c r="AI176" i="4"/>
  <c r="AJ176" i="4" s="1"/>
  <c r="AI177" i="4"/>
  <c r="AI178" i="4"/>
  <c r="AI179" i="4"/>
  <c r="AJ179" i="4" s="1"/>
  <c r="AI180" i="4"/>
  <c r="AJ180" i="4" s="1"/>
  <c r="AI181" i="4"/>
  <c r="AJ181" i="4" s="1"/>
  <c r="AI182" i="4"/>
  <c r="AJ182" i="4" s="1"/>
  <c r="AI183" i="4"/>
  <c r="AJ183" i="4" s="1"/>
  <c r="AI184" i="4"/>
  <c r="AJ184" i="4" s="1"/>
  <c r="AI185" i="4"/>
  <c r="AJ185" i="4" s="1"/>
  <c r="AI186" i="4"/>
  <c r="AJ186" i="4" s="1"/>
  <c r="AI187" i="4"/>
  <c r="AI188" i="4"/>
  <c r="AJ188" i="4" s="1"/>
  <c r="AI189" i="4"/>
  <c r="AJ189" i="4" s="1"/>
  <c r="AI190" i="4"/>
  <c r="AJ190" i="4" s="1"/>
  <c r="AI191" i="4"/>
  <c r="AJ191" i="4" s="1"/>
  <c r="AI192" i="4"/>
  <c r="AJ192" i="4" s="1"/>
  <c r="AI193" i="4"/>
  <c r="AJ193" i="4" s="1"/>
  <c r="AI194" i="4"/>
  <c r="AJ194" i="4" s="1"/>
  <c r="AI195" i="4"/>
  <c r="AJ195" i="4" s="1"/>
  <c r="AI196" i="4"/>
  <c r="AJ196" i="4" s="1"/>
  <c r="AI197" i="4"/>
  <c r="AJ197" i="4" s="1"/>
  <c r="AI198" i="4"/>
  <c r="AJ198" i="4" s="1"/>
  <c r="AI199" i="4"/>
  <c r="AJ199" i="4" s="1"/>
  <c r="AI200" i="4"/>
  <c r="AI201" i="4"/>
  <c r="AJ201" i="4" s="1"/>
  <c r="AI202" i="4"/>
  <c r="AJ202" i="4" s="1"/>
  <c r="AI203" i="4"/>
  <c r="AJ203" i="4" s="1"/>
  <c r="AI204" i="4"/>
  <c r="AJ204" i="4" s="1"/>
  <c r="AI205" i="4"/>
  <c r="AJ205" i="4" s="1"/>
  <c r="AI206" i="4"/>
  <c r="AJ206" i="4" s="1"/>
  <c r="AI207" i="4"/>
  <c r="AJ207" i="4" s="1"/>
  <c r="AI208" i="4"/>
  <c r="AJ208" i="4" s="1"/>
  <c r="AI209" i="4"/>
  <c r="AJ209" i="4" s="1"/>
  <c r="AI210" i="4"/>
  <c r="AJ210" i="4" s="1"/>
  <c r="AI211" i="4"/>
  <c r="AJ211" i="4" s="1"/>
  <c r="AI212" i="4"/>
  <c r="AJ212" i="4" s="1"/>
  <c r="AI213" i="4"/>
  <c r="AJ213" i="4" s="1"/>
  <c r="AI214" i="4"/>
  <c r="AJ214" i="4" s="1"/>
  <c r="AI215" i="4"/>
  <c r="AJ215" i="4" s="1"/>
  <c r="AI216" i="4"/>
  <c r="AJ216" i="4" s="1"/>
  <c r="AI217" i="4"/>
  <c r="AJ217" i="4" s="1"/>
  <c r="AI218" i="4"/>
  <c r="AJ218" i="4" s="1"/>
  <c r="AI219" i="4"/>
  <c r="AJ219" i="4" s="1"/>
  <c r="AI220" i="4"/>
  <c r="AJ220" i="4" s="1"/>
  <c r="AI221" i="4"/>
  <c r="AJ221" i="4" s="1"/>
  <c r="AI222" i="4"/>
  <c r="AJ222" i="4" s="1"/>
  <c r="AI223" i="4"/>
  <c r="AJ223" i="4" s="1"/>
  <c r="AI224" i="4"/>
  <c r="AJ224" i="4" s="1"/>
  <c r="AI225" i="4"/>
  <c r="AJ225" i="4" s="1"/>
  <c r="AI226" i="4"/>
  <c r="AJ226" i="4" s="1"/>
  <c r="AI227" i="4"/>
  <c r="AJ227" i="4" s="1"/>
  <c r="AI228" i="4"/>
  <c r="AJ228" i="4" s="1"/>
  <c r="AI229" i="4"/>
  <c r="AJ229" i="4" s="1"/>
  <c r="AI230" i="4"/>
  <c r="AJ230" i="4" s="1"/>
  <c r="AI231" i="4"/>
  <c r="AJ231" i="4" s="1"/>
  <c r="AI232" i="4"/>
  <c r="AJ232" i="4" s="1"/>
  <c r="AI233" i="4"/>
  <c r="AJ233" i="4" s="1"/>
  <c r="AI234" i="4"/>
  <c r="AI235" i="4"/>
  <c r="AJ235" i="4" s="1"/>
  <c r="AI236" i="4"/>
  <c r="AJ236" i="4" s="1"/>
  <c r="AI237" i="4"/>
  <c r="AJ237" i="4" s="1"/>
  <c r="AI238" i="4"/>
  <c r="AJ238" i="4" s="1"/>
  <c r="AI239" i="4"/>
  <c r="AJ239" i="4" s="1"/>
  <c r="AI240" i="4"/>
  <c r="AJ240" i="4" s="1"/>
  <c r="AI241" i="4"/>
  <c r="AJ241" i="4" s="1"/>
  <c r="AI242" i="4"/>
  <c r="AI243" i="4"/>
  <c r="AJ243" i="4" s="1"/>
  <c r="AI244" i="4"/>
  <c r="AJ244" i="4" s="1"/>
  <c r="AI245" i="4"/>
  <c r="AJ245" i="4" s="1"/>
  <c r="AI246" i="4"/>
  <c r="AJ246" i="4" s="1"/>
  <c r="AI247" i="4"/>
  <c r="AJ247" i="4" s="1"/>
  <c r="AI248" i="4"/>
  <c r="AJ248" i="4" s="1"/>
  <c r="AI249" i="4"/>
  <c r="AJ249" i="4" s="1"/>
  <c r="AI250" i="4"/>
  <c r="AJ250" i="4" s="1"/>
  <c r="AI251" i="4"/>
  <c r="AJ251" i="4" s="1"/>
  <c r="AI252" i="4"/>
  <c r="AJ252" i="4" s="1"/>
  <c r="AI253" i="4"/>
  <c r="AJ253" i="4" s="1"/>
  <c r="AI254" i="4"/>
  <c r="AJ254" i="4" s="1"/>
  <c r="AI255" i="4"/>
  <c r="AJ255" i="4" s="1"/>
  <c r="AI256" i="4"/>
  <c r="AJ256" i="4" s="1"/>
  <c r="AI257" i="4"/>
  <c r="AJ257" i="4"/>
  <c r="AI258" i="4"/>
  <c r="AJ258" i="4" s="1"/>
  <c r="AI259" i="4"/>
  <c r="AJ259" i="4" s="1"/>
  <c r="AI260" i="4"/>
  <c r="AJ260" i="4" s="1"/>
  <c r="AI261" i="4"/>
  <c r="AJ261" i="4" s="1"/>
  <c r="AI262" i="4"/>
  <c r="AJ262" i="4" s="1"/>
  <c r="AI263" i="4"/>
  <c r="AJ263" i="4" s="1"/>
  <c r="AI264" i="4"/>
  <c r="AJ264" i="4" s="1"/>
  <c r="AI265" i="4"/>
  <c r="AJ265" i="4" s="1"/>
  <c r="AI266" i="4"/>
  <c r="AJ266" i="4" s="1"/>
  <c r="AI267" i="4"/>
  <c r="AJ267" i="4" s="1"/>
  <c r="AI268" i="4"/>
  <c r="AJ268" i="4" s="1"/>
  <c r="AI269" i="4"/>
  <c r="AJ269" i="4" s="1"/>
  <c r="AI270" i="4"/>
  <c r="AJ270" i="4" s="1"/>
  <c r="AI271" i="4"/>
  <c r="AJ271" i="4" s="1"/>
  <c r="AI272" i="4"/>
  <c r="AJ272" i="4" s="1"/>
  <c r="AI273" i="4"/>
  <c r="AJ273" i="4" s="1"/>
  <c r="AI274" i="4"/>
  <c r="AJ274" i="4" s="1"/>
  <c r="AI275" i="4"/>
  <c r="AJ275" i="4" s="1"/>
  <c r="AI276" i="4"/>
  <c r="AI277" i="4"/>
  <c r="AJ277" i="4" s="1"/>
  <c r="AI278" i="4"/>
  <c r="AJ278" i="4" s="1"/>
  <c r="AI279" i="4"/>
  <c r="AJ279" i="4" s="1"/>
  <c r="AI280" i="4"/>
  <c r="AJ280" i="4" s="1"/>
  <c r="AI281" i="4"/>
  <c r="AJ281" i="4" s="1"/>
  <c r="AI282" i="4"/>
  <c r="AJ282" i="4" s="1"/>
  <c r="AI283" i="4"/>
  <c r="AI284" i="4"/>
  <c r="AJ284" i="4" s="1"/>
  <c r="AI285" i="4"/>
  <c r="AJ285" i="4" s="1"/>
  <c r="AI286" i="4"/>
  <c r="AJ286" i="4" s="1"/>
  <c r="AI287" i="4"/>
  <c r="AJ287" i="4" s="1"/>
  <c r="AI288" i="4"/>
  <c r="AJ288" i="4" s="1"/>
  <c r="AI289" i="4"/>
  <c r="AJ289" i="4" s="1"/>
  <c r="AI290" i="4"/>
  <c r="AJ290" i="4" s="1"/>
  <c r="AI291" i="4"/>
  <c r="AJ291" i="4" s="1"/>
  <c r="AI292" i="4"/>
  <c r="AJ292" i="4" s="1"/>
  <c r="AI293" i="4"/>
  <c r="AJ293" i="4" s="1"/>
  <c r="AI294" i="4"/>
  <c r="AJ294" i="4" s="1"/>
  <c r="AI295" i="4"/>
  <c r="AJ295" i="4" s="1"/>
  <c r="AI296" i="4"/>
  <c r="AJ296" i="4" s="1"/>
  <c r="AI297" i="4"/>
  <c r="AJ297" i="4" s="1"/>
  <c r="AI298" i="4"/>
  <c r="AJ298" i="4" s="1"/>
  <c r="AI299" i="4"/>
  <c r="AJ299" i="4" s="1"/>
  <c r="AI300" i="4"/>
  <c r="AJ300" i="4" s="1"/>
  <c r="AI301" i="4"/>
  <c r="AJ301" i="4" s="1"/>
  <c r="AI302" i="4"/>
  <c r="AJ302" i="4" s="1"/>
  <c r="AI303" i="4"/>
  <c r="AJ303" i="4" s="1"/>
  <c r="AI304" i="4"/>
  <c r="AJ304" i="4" s="1"/>
  <c r="AI305" i="4"/>
  <c r="AJ305" i="4" s="1"/>
  <c r="AI306" i="4"/>
  <c r="AI307" i="4"/>
  <c r="AJ307" i="4" s="1"/>
  <c r="AI308" i="4"/>
  <c r="AJ308" i="4" s="1"/>
  <c r="AI309" i="4"/>
  <c r="AJ309" i="4" s="1"/>
  <c r="AI310" i="4"/>
  <c r="AJ310" i="4" s="1"/>
  <c r="AI311" i="4"/>
  <c r="AJ311" i="4" s="1"/>
  <c r="AI312" i="4"/>
  <c r="AJ312" i="4" s="1"/>
  <c r="AI313" i="4"/>
  <c r="AJ313" i="4" s="1"/>
  <c r="AI314" i="4"/>
  <c r="AI315" i="4"/>
  <c r="AJ315" i="4" s="1"/>
  <c r="AI316" i="4"/>
  <c r="AJ316" i="4" s="1"/>
  <c r="AI317" i="4"/>
  <c r="AJ317" i="4" s="1"/>
  <c r="AI318" i="4"/>
  <c r="AJ318" i="4" s="1"/>
  <c r="AI319" i="4"/>
  <c r="AJ319" i="4" s="1"/>
  <c r="AI320" i="4"/>
  <c r="AJ320" i="4" s="1"/>
  <c r="AI321" i="4"/>
  <c r="AJ321" i="4" s="1"/>
  <c r="AI322" i="4"/>
  <c r="AJ322" i="4" s="1"/>
  <c r="AI323" i="4"/>
  <c r="AJ323" i="4" s="1"/>
  <c r="AI324" i="4"/>
  <c r="AJ324" i="4" s="1"/>
  <c r="AI325" i="4"/>
  <c r="AJ325" i="4" s="1"/>
  <c r="AI326" i="4"/>
  <c r="AJ326" i="4" s="1"/>
  <c r="AI327" i="4"/>
  <c r="AJ327" i="4" s="1"/>
  <c r="AI328" i="4"/>
  <c r="AJ328" i="4" s="1"/>
  <c r="AI329" i="4"/>
  <c r="AJ329" i="4" s="1"/>
  <c r="AI330" i="4"/>
  <c r="AJ330" i="4" s="1"/>
  <c r="AI331" i="4"/>
  <c r="AJ331" i="4" s="1"/>
  <c r="AI332" i="4"/>
  <c r="AJ332" i="4" s="1"/>
  <c r="AI333" i="4"/>
  <c r="AJ333" i="4" s="1"/>
  <c r="AI334" i="4"/>
  <c r="AJ334" i="4" s="1"/>
  <c r="AI335" i="4"/>
  <c r="AJ335" i="4" s="1"/>
  <c r="AI336" i="4"/>
  <c r="AJ336" i="4" s="1"/>
  <c r="AI337" i="4"/>
  <c r="AJ337" i="4" s="1"/>
  <c r="AI338" i="4"/>
  <c r="AJ338" i="4" s="1"/>
  <c r="AI339" i="4"/>
  <c r="AJ339" i="4" s="1"/>
  <c r="AI340" i="4"/>
  <c r="AJ340" i="4" s="1"/>
  <c r="AI341" i="4"/>
  <c r="AJ341" i="4" s="1"/>
  <c r="AI342" i="4"/>
  <c r="AI343" i="4"/>
  <c r="AJ343" i="4" s="1"/>
  <c r="AI344" i="4"/>
  <c r="AJ344" i="4" s="1"/>
  <c r="AI345" i="4"/>
  <c r="AJ345" i="4" s="1"/>
  <c r="AI346" i="4"/>
  <c r="AJ346" i="4" s="1"/>
  <c r="AI347" i="4"/>
  <c r="AI348" i="4"/>
  <c r="AJ348" i="4" s="1"/>
  <c r="AI349" i="4"/>
  <c r="AJ349" i="4" s="1"/>
  <c r="AI350" i="4"/>
  <c r="AJ350" i="4" s="1"/>
  <c r="AI351" i="4"/>
  <c r="AJ351" i="4" s="1"/>
  <c r="AI352" i="4"/>
  <c r="AJ352" i="4" s="1"/>
  <c r="AI353" i="4"/>
  <c r="AJ353" i="4" s="1"/>
  <c r="AI354" i="4"/>
  <c r="AJ354" i="4" s="1"/>
  <c r="AI355" i="4"/>
  <c r="AJ355" i="4" s="1"/>
  <c r="AI356" i="4"/>
  <c r="AJ356" i="4" s="1"/>
  <c r="AI357" i="4"/>
  <c r="AJ357" i="4" s="1"/>
  <c r="AI358" i="4"/>
  <c r="AJ358" i="4" s="1"/>
  <c r="AI359" i="4"/>
  <c r="AJ359" i="4" s="1"/>
  <c r="AI360" i="4"/>
  <c r="AJ360" i="4" s="1"/>
  <c r="AI361" i="4"/>
  <c r="AJ361" i="4" s="1"/>
  <c r="AI362" i="4"/>
  <c r="AJ362" i="4" s="1"/>
  <c r="AI363" i="4"/>
  <c r="AI364" i="4"/>
  <c r="AJ364" i="4" s="1"/>
  <c r="AI365" i="4"/>
  <c r="AJ365" i="4" s="1"/>
  <c r="AI366" i="4"/>
  <c r="AJ366" i="4" s="1"/>
  <c r="AI367" i="4"/>
  <c r="AJ367" i="4" s="1"/>
  <c r="AI368" i="4"/>
  <c r="AJ368" i="4" s="1"/>
  <c r="AI369" i="4"/>
  <c r="AJ369" i="4" s="1"/>
  <c r="AI370" i="4"/>
  <c r="AJ370" i="4" s="1"/>
  <c r="AI371" i="4"/>
  <c r="AJ371" i="4" s="1"/>
  <c r="AI372" i="4"/>
  <c r="AJ372" i="4" s="1"/>
  <c r="AI373" i="4"/>
  <c r="AJ373" i="4" s="1"/>
  <c r="AI374" i="4"/>
  <c r="AJ374" i="4" s="1"/>
  <c r="AI375" i="4"/>
  <c r="AJ375" i="4" s="1"/>
  <c r="AI376" i="4"/>
  <c r="AJ376" i="4" s="1"/>
  <c r="AI377" i="4"/>
  <c r="AJ377" i="4" s="1"/>
  <c r="AI378" i="4"/>
  <c r="AJ378" i="4" s="1"/>
  <c r="AI379" i="4"/>
  <c r="AJ379" i="4" s="1"/>
  <c r="AI380" i="4"/>
  <c r="AJ380" i="4" s="1"/>
  <c r="AI381" i="4"/>
  <c r="AJ381" i="4" s="1"/>
  <c r="AI382" i="4"/>
  <c r="AJ382" i="4" s="1"/>
  <c r="AI383" i="4"/>
  <c r="AJ383" i="4" s="1"/>
  <c r="AI384" i="4"/>
  <c r="AJ384" i="4" s="1"/>
  <c r="AI385" i="4"/>
  <c r="AJ385" i="4" s="1"/>
  <c r="AI386" i="4"/>
  <c r="AJ386" i="4" s="1"/>
  <c r="AI387" i="4"/>
  <c r="AJ387" i="4" s="1"/>
  <c r="AI388" i="4"/>
  <c r="AJ388" i="4" s="1"/>
  <c r="AI389" i="4"/>
  <c r="AJ389" i="4" s="1"/>
  <c r="AI390" i="4"/>
  <c r="AJ390" i="4" s="1"/>
  <c r="AI391" i="4"/>
  <c r="AJ391" i="4" s="1"/>
  <c r="AI392" i="4"/>
  <c r="AJ392" i="4" s="1"/>
  <c r="AI393" i="4"/>
  <c r="AJ393" i="4" s="1"/>
  <c r="AI394" i="4"/>
  <c r="AJ394" i="4" s="1"/>
  <c r="AI395" i="4"/>
  <c r="AJ395" i="4" s="1"/>
  <c r="AI396" i="4"/>
  <c r="AJ396" i="4" s="1"/>
  <c r="AI397" i="4"/>
  <c r="AJ397" i="4" s="1"/>
  <c r="AI398" i="4"/>
  <c r="AJ398" i="4" s="1"/>
  <c r="AI399" i="4"/>
  <c r="AJ399" i="4" s="1"/>
  <c r="AI400" i="4"/>
  <c r="AJ400" i="4" s="1"/>
  <c r="AI401" i="4"/>
  <c r="AJ401" i="4" s="1"/>
  <c r="AI402" i="4"/>
  <c r="AJ402" i="4" s="1"/>
  <c r="AI403" i="4"/>
  <c r="AJ403" i="4" s="1"/>
  <c r="AI404" i="4"/>
  <c r="AJ404" i="4" s="1"/>
  <c r="AI405" i="4"/>
  <c r="AJ405" i="4" s="1"/>
  <c r="AI406" i="4"/>
  <c r="AJ406" i="4" s="1"/>
  <c r="AI407" i="4"/>
  <c r="AJ407" i="4" s="1"/>
  <c r="AI408" i="4"/>
  <c r="AJ408" i="4" s="1"/>
  <c r="AI409" i="4"/>
  <c r="AJ409" i="4" s="1"/>
  <c r="AI410" i="4"/>
  <c r="AI411" i="4"/>
  <c r="AJ411" i="4" s="1"/>
  <c r="AI412" i="4"/>
  <c r="AJ412" i="4" s="1"/>
  <c r="AI413" i="4"/>
  <c r="AJ413" i="4" s="1"/>
  <c r="AI414" i="4"/>
  <c r="AJ414" i="4" s="1"/>
  <c r="AI415" i="4"/>
  <c r="AJ415" i="4"/>
  <c r="AI416" i="4"/>
  <c r="AJ416" i="4" s="1"/>
  <c r="AI417" i="4"/>
  <c r="AJ417" i="4" s="1"/>
  <c r="AI418" i="4"/>
  <c r="AJ418" i="4" s="1"/>
  <c r="AI419" i="4"/>
  <c r="AJ419" i="4" s="1"/>
  <c r="AI420" i="4"/>
  <c r="AJ420" i="4" s="1"/>
  <c r="AI421" i="4"/>
  <c r="AJ421" i="4" s="1"/>
  <c r="AI422" i="4"/>
  <c r="AJ422" i="4" s="1"/>
  <c r="AI423" i="4"/>
  <c r="AJ423" i="4" s="1"/>
  <c r="AI424" i="4"/>
  <c r="AJ424" i="4" s="1"/>
  <c r="AI425" i="4"/>
  <c r="AJ425" i="4" s="1"/>
  <c r="AI426" i="4"/>
  <c r="AI427" i="4"/>
  <c r="AJ427" i="4" s="1"/>
  <c r="AI428" i="4"/>
  <c r="AJ428" i="4" s="1"/>
  <c r="AI429" i="4"/>
  <c r="AJ429" i="4" s="1"/>
  <c r="AI430" i="4"/>
  <c r="AJ430" i="4" s="1"/>
  <c r="AI431" i="4"/>
  <c r="AJ431" i="4" s="1"/>
  <c r="AI432" i="4"/>
  <c r="AJ432" i="4" s="1"/>
  <c r="AI433" i="4"/>
  <c r="AJ433" i="4" s="1"/>
  <c r="AI434" i="4"/>
  <c r="AJ434" i="4" s="1"/>
  <c r="AI435" i="4"/>
  <c r="AJ435" i="4" s="1"/>
  <c r="AI436" i="4"/>
  <c r="AJ436" i="4" s="1"/>
  <c r="AI437" i="4"/>
  <c r="AJ437" i="4" s="1"/>
  <c r="AI438" i="4"/>
  <c r="AJ438" i="4" s="1"/>
  <c r="AI439" i="4"/>
  <c r="AJ439" i="4" s="1"/>
  <c r="AI440" i="4"/>
  <c r="AJ440" i="4" s="1"/>
  <c r="AI441" i="4"/>
  <c r="AJ441" i="4" s="1"/>
  <c r="AI442" i="4"/>
  <c r="AI443" i="4"/>
  <c r="AJ443" i="4" s="1"/>
  <c r="AI444" i="4"/>
  <c r="AJ444" i="4" s="1"/>
  <c r="AI445" i="4"/>
  <c r="AJ445" i="4" s="1"/>
  <c r="AI446" i="4"/>
  <c r="AJ446" i="4" s="1"/>
  <c r="AI447" i="4"/>
  <c r="AJ447" i="4" s="1"/>
  <c r="AI448" i="4"/>
  <c r="AJ448" i="4" s="1"/>
  <c r="AI449" i="4"/>
  <c r="AJ449" i="4" s="1"/>
  <c r="AI450" i="4"/>
  <c r="AJ450" i="4" s="1"/>
  <c r="AI451" i="4"/>
  <c r="AJ451" i="4" s="1"/>
  <c r="AI452" i="4"/>
  <c r="AJ452" i="4" s="1"/>
  <c r="AI453" i="4"/>
  <c r="AJ453" i="4" s="1"/>
  <c r="AI454" i="4"/>
  <c r="AJ454" i="4" s="1"/>
  <c r="AI455" i="4"/>
  <c r="AJ455" i="4" s="1"/>
  <c r="AI456" i="4"/>
  <c r="AJ456" i="4" s="1"/>
  <c r="AI457" i="4"/>
  <c r="AJ457" i="4" s="1"/>
  <c r="AI458" i="4"/>
  <c r="AJ458" i="4" s="1"/>
  <c r="AI459" i="4"/>
  <c r="AJ459" i="4" s="1"/>
  <c r="AI460" i="4"/>
  <c r="AJ460" i="4" s="1"/>
  <c r="AI461" i="4"/>
  <c r="AJ461" i="4" s="1"/>
  <c r="AI462" i="4"/>
  <c r="AJ462" i="4" s="1"/>
  <c r="AI463" i="4"/>
  <c r="AJ463" i="4" s="1"/>
  <c r="AI464" i="4"/>
  <c r="AJ464" i="4" s="1"/>
  <c r="AI465" i="4"/>
  <c r="AJ465" i="4" s="1"/>
  <c r="AI466" i="4"/>
  <c r="AJ466" i="4" s="1"/>
  <c r="AI467" i="4"/>
  <c r="AJ467" i="4" s="1"/>
  <c r="AI468" i="4"/>
  <c r="AJ468" i="4" s="1"/>
  <c r="AI469" i="4"/>
  <c r="AJ469" i="4" s="1"/>
  <c r="AI470" i="4"/>
  <c r="AJ470" i="4" s="1"/>
  <c r="AI471" i="4"/>
  <c r="AJ471" i="4" s="1"/>
  <c r="AI472" i="4"/>
  <c r="AJ472" i="4" s="1"/>
  <c r="AI473" i="4"/>
  <c r="AJ473" i="4" s="1"/>
  <c r="AI474" i="4"/>
  <c r="AJ474" i="4" s="1"/>
  <c r="AI475" i="4"/>
  <c r="AJ475" i="4" s="1"/>
  <c r="AI476" i="4"/>
  <c r="AJ476" i="4" s="1"/>
  <c r="AI477" i="4"/>
  <c r="AJ477" i="4" s="1"/>
  <c r="AI478" i="4"/>
  <c r="AJ478" i="4" s="1"/>
  <c r="AI479" i="4"/>
  <c r="AJ479" i="4" s="1"/>
  <c r="AI480" i="4"/>
  <c r="AJ480" i="4" s="1"/>
  <c r="AI481" i="4"/>
  <c r="AJ481" i="4" s="1"/>
  <c r="AI482" i="4"/>
  <c r="AJ482" i="4" s="1"/>
  <c r="AI483" i="4"/>
  <c r="AJ483" i="4" s="1"/>
  <c r="AI484" i="4"/>
  <c r="AJ484" i="4" s="1"/>
  <c r="AI485" i="4"/>
  <c r="AJ485" i="4" s="1"/>
  <c r="AI486" i="4"/>
  <c r="AI487" i="4"/>
  <c r="AJ487" i="4" s="1"/>
  <c r="AI488" i="4"/>
  <c r="AJ488" i="4" s="1"/>
  <c r="AI489" i="4"/>
  <c r="AJ489" i="4" s="1"/>
  <c r="AI490" i="4"/>
  <c r="AJ490" i="4" s="1"/>
  <c r="AI491" i="4"/>
  <c r="AJ491" i="4" s="1"/>
  <c r="AI492" i="4"/>
  <c r="AJ492" i="4" s="1"/>
  <c r="AI493" i="4"/>
  <c r="AJ493" i="4" s="1"/>
  <c r="AI494" i="4"/>
  <c r="AJ494" i="4"/>
  <c r="AI495" i="4"/>
  <c r="AJ495" i="4" s="1"/>
  <c r="AI496" i="4"/>
  <c r="AJ496" i="4" s="1"/>
  <c r="AI497" i="4"/>
  <c r="AJ497" i="4" s="1"/>
  <c r="AI498" i="4"/>
  <c r="AJ498" i="4" s="1"/>
  <c r="AI499" i="4"/>
  <c r="AJ499" i="4" s="1"/>
  <c r="AI500" i="4"/>
  <c r="AJ500" i="4" s="1"/>
  <c r="AI501" i="4"/>
  <c r="AJ501" i="4" s="1"/>
  <c r="AI502" i="4"/>
  <c r="AJ502" i="4" s="1"/>
  <c r="AI503" i="4"/>
  <c r="AJ503" i="4" s="1"/>
  <c r="AI504" i="4"/>
  <c r="AJ504" i="4" s="1"/>
  <c r="AI505" i="4"/>
  <c r="AJ505" i="4" s="1"/>
  <c r="AI506" i="4"/>
  <c r="AJ506" i="4" s="1"/>
  <c r="AI507" i="4"/>
  <c r="AJ507" i="4" s="1"/>
  <c r="AI508" i="4"/>
  <c r="AJ508" i="4" s="1"/>
  <c r="AI509" i="4"/>
  <c r="AJ509" i="4" s="1"/>
  <c r="AI510" i="4"/>
  <c r="AJ510" i="4" s="1"/>
  <c r="AI511" i="4"/>
  <c r="AJ511" i="4" s="1"/>
  <c r="AI512" i="4"/>
  <c r="AJ512" i="4" s="1"/>
  <c r="AI513" i="4"/>
  <c r="AJ513" i="4" s="1"/>
  <c r="AI514" i="4"/>
  <c r="AJ514" i="4" s="1"/>
  <c r="AI515" i="4"/>
  <c r="AJ515" i="4" s="1"/>
  <c r="AI516" i="4"/>
  <c r="AJ516" i="4" s="1"/>
  <c r="AI517" i="4"/>
  <c r="AJ517" i="4"/>
  <c r="AI518" i="4"/>
  <c r="AJ518" i="4" s="1"/>
  <c r="AI519" i="4"/>
  <c r="AJ519" i="4" s="1"/>
  <c r="AI520" i="4"/>
  <c r="AJ520" i="4" s="1"/>
  <c r="AI521" i="4"/>
  <c r="AI522" i="4"/>
  <c r="AJ522" i="4" s="1"/>
  <c r="AI523" i="4"/>
  <c r="AJ523" i="4" s="1"/>
  <c r="AI524" i="4"/>
  <c r="AJ524" i="4" s="1"/>
  <c r="AI525" i="4"/>
  <c r="AJ525" i="4" s="1"/>
  <c r="AI526" i="4"/>
  <c r="AJ526" i="4" s="1"/>
  <c r="AI527" i="4"/>
  <c r="AJ527" i="4" s="1"/>
  <c r="AI528" i="4"/>
  <c r="AJ528" i="4" s="1"/>
  <c r="AI529" i="4"/>
  <c r="AJ529" i="4" s="1"/>
  <c r="AI530" i="4"/>
  <c r="AI531" i="4"/>
  <c r="AJ531" i="4" s="1"/>
  <c r="AI532" i="4"/>
  <c r="AJ532" i="4" s="1"/>
  <c r="AI533" i="4"/>
  <c r="AJ533" i="4" s="1"/>
  <c r="AI534" i="4"/>
  <c r="AJ534" i="4" s="1"/>
  <c r="AI535" i="4"/>
  <c r="AJ535" i="4" s="1"/>
  <c r="AI536" i="4"/>
  <c r="AI537" i="4"/>
  <c r="AJ537" i="4" s="1"/>
  <c r="AI538" i="4"/>
  <c r="AJ538" i="4" s="1"/>
  <c r="AI539" i="4"/>
  <c r="AJ539" i="4" s="1"/>
  <c r="AI540" i="4"/>
  <c r="AJ540" i="4" s="1"/>
  <c r="AI541" i="4"/>
  <c r="AJ541" i="4" s="1"/>
  <c r="AI542" i="4"/>
  <c r="AJ542" i="4" s="1"/>
  <c r="AI543" i="4"/>
  <c r="AJ543" i="4" s="1"/>
  <c r="AI544" i="4"/>
  <c r="AJ544" i="4" s="1"/>
  <c r="AI545" i="4"/>
  <c r="AJ545" i="4" s="1"/>
  <c r="AI546" i="4"/>
  <c r="AJ546" i="4" s="1"/>
  <c r="AI547" i="4"/>
  <c r="AJ547" i="4" s="1"/>
  <c r="AI548" i="4"/>
  <c r="AJ548" i="4" s="1"/>
  <c r="AI549" i="4"/>
  <c r="AJ549" i="4" s="1"/>
  <c r="AI550" i="4"/>
  <c r="AJ550" i="4" s="1"/>
  <c r="AI551" i="4"/>
  <c r="AJ551" i="4" s="1"/>
  <c r="AI552" i="4"/>
  <c r="AJ552" i="4" s="1"/>
  <c r="AI553" i="4"/>
  <c r="AJ553" i="4" s="1"/>
  <c r="AI554" i="4"/>
  <c r="AJ554" i="4" s="1"/>
  <c r="AI555" i="4"/>
  <c r="AJ555" i="4" s="1"/>
  <c r="AI556" i="4"/>
  <c r="AJ556" i="4" s="1"/>
  <c r="AI557" i="4"/>
  <c r="AJ557" i="4" s="1"/>
  <c r="AI558" i="4"/>
  <c r="AJ558" i="4" s="1"/>
  <c r="AI559" i="4"/>
  <c r="AJ559" i="4" s="1"/>
  <c r="AI560" i="4"/>
  <c r="AJ560" i="4" s="1"/>
  <c r="AI561" i="4"/>
  <c r="AJ561" i="4" s="1"/>
  <c r="AI562" i="4"/>
  <c r="AJ562" i="4" s="1"/>
  <c r="AI563" i="4"/>
  <c r="AJ563" i="4" s="1"/>
  <c r="AI564" i="4"/>
  <c r="AJ564" i="4" s="1"/>
  <c r="AI565" i="4"/>
  <c r="AJ565" i="4" s="1"/>
  <c r="AI566" i="4"/>
  <c r="AJ566" i="4" s="1"/>
  <c r="AI567" i="4"/>
  <c r="AJ567" i="4" s="1"/>
  <c r="AI568" i="4"/>
  <c r="AJ568" i="4" s="1"/>
  <c r="AI569" i="4"/>
  <c r="AJ569" i="4" s="1"/>
  <c r="AI570" i="4"/>
  <c r="AJ570" i="4" s="1"/>
  <c r="AI571" i="4"/>
  <c r="AJ571" i="4" s="1"/>
  <c r="AI572" i="4"/>
  <c r="AJ572" i="4" s="1"/>
  <c r="AI573" i="4"/>
  <c r="AJ573" i="4" s="1"/>
  <c r="AI574" i="4"/>
  <c r="AJ574" i="4" s="1"/>
  <c r="AI575" i="4"/>
  <c r="AJ575" i="4" s="1"/>
  <c r="AI576" i="4"/>
  <c r="AJ576" i="4" s="1"/>
  <c r="AI577" i="4"/>
  <c r="AJ577" i="4" s="1"/>
  <c r="AI578" i="4"/>
  <c r="AJ578" i="4" s="1"/>
  <c r="AI579" i="4"/>
  <c r="AJ579" i="4" s="1"/>
  <c r="AI580" i="4"/>
  <c r="AJ580" i="4" s="1"/>
  <c r="AI581" i="4"/>
  <c r="AJ581" i="4" s="1"/>
  <c r="AI582" i="4"/>
  <c r="AJ582" i="4" s="1"/>
  <c r="AI583" i="4"/>
  <c r="AJ583" i="4" s="1"/>
  <c r="AI584" i="4"/>
  <c r="AJ584" i="4" s="1"/>
  <c r="AI585" i="4"/>
  <c r="AJ585" i="4" s="1"/>
  <c r="AI586" i="4"/>
  <c r="AJ586" i="4" s="1"/>
  <c r="AJ306" i="4"/>
  <c r="AJ519" i="5"/>
  <c r="AJ523" i="5"/>
  <c r="AJ527" i="5"/>
  <c r="AJ531" i="5"/>
  <c r="AJ535" i="5"/>
  <c r="AJ539" i="5"/>
  <c r="AJ543" i="5"/>
  <c r="AJ547" i="5"/>
  <c r="AJ551" i="5"/>
  <c r="AJ555" i="5"/>
  <c r="AJ559" i="5"/>
  <c r="AJ563" i="5"/>
  <c r="AJ567" i="5"/>
  <c r="AJ571" i="5"/>
  <c r="AJ575" i="5"/>
  <c r="AJ579" i="5"/>
  <c r="AJ583" i="5"/>
  <c r="AI11" i="5"/>
  <c r="AJ11" i="5" s="1"/>
  <c r="AI12" i="5"/>
  <c r="AJ12" i="5" s="1"/>
  <c r="AI13" i="5"/>
  <c r="AJ13" i="5" s="1"/>
  <c r="AI14" i="5"/>
  <c r="AJ14" i="5" s="1"/>
  <c r="AI15" i="5"/>
  <c r="AJ15" i="5" s="1"/>
  <c r="AI16" i="5"/>
  <c r="AJ16" i="5" s="1"/>
  <c r="AI17" i="5"/>
  <c r="AJ17" i="5" s="1"/>
  <c r="AI18" i="5"/>
  <c r="AJ18" i="5" s="1"/>
  <c r="AI19" i="5"/>
  <c r="AJ19" i="5" s="1"/>
  <c r="AI20" i="5"/>
  <c r="AJ20" i="5" s="1"/>
  <c r="AI21" i="5"/>
  <c r="AJ21" i="5" s="1"/>
  <c r="AI22" i="5"/>
  <c r="AJ22" i="5" s="1"/>
  <c r="AI23" i="5"/>
  <c r="AJ23" i="5" s="1"/>
  <c r="AI24" i="5"/>
  <c r="AJ24" i="5" s="1"/>
  <c r="AI25" i="5"/>
  <c r="AJ25" i="5" s="1"/>
  <c r="AI26" i="5"/>
  <c r="AJ26" i="5" s="1"/>
  <c r="AI27" i="5"/>
  <c r="AJ27" i="5" s="1"/>
  <c r="AI28" i="5"/>
  <c r="AJ28" i="5" s="1"/>
  <c r="AI29" i="5"/>
  <c r="AJ29" i="5" s="1"/>
  <c r="AI30" i="5"/>
  <c r="AJ30" i="5" s="1"/>
  <c r="AI31" i="5"/>
  <c r="AJ31" i="5" s="1"/>
  <c r="AI32" i="5"/>
  <c r="AJ32" i="5" s="1"/>
  <c r="AI33" i="5"/>
  <c r="AJ33" i="5" s="1"/>
  <c r="AI34" i="5"/>
  <c r="AJ34" i="5" s="1"/>
  <c r="AJ35" i="5"/>
  <c r="AJ36" i="5"/>
  <c r="AJ37" i="5"/>
  <c r="AJ38" i="5"/>
  <c r="AJ39" i="5"/>
  <c r="AJ40" i="5"/>
  <c r="AJ41" i="5"/>
  <c r="AJ42" i="5"/>
  <c r="AJ43" i="5"/>
  <c r="AJ44" i="5"/>
  <c r="AJ45" i="5"/>
  <c r="AJ46" i="5"/>
  <c r="AJ47" i="5"/>
  <c r="AJ48" i="5"/>
  <c r="AJ49" i="5"/>
  <c r="AJ50" i="5"/>
  <c r="AJ51" i="5"/>
  <c r="AJ52" i="5"/>
  <c r="AJ53" i="5"/>
  <c r="AJ54" i="5"/>
  <c r="AJ55" i="5"/>
  <c r="AJ56" i="5"/>
  <c r="AJ57" i="5"/>
  <c r="AJ58" i="5"/>
  <c r="AJ59" i="5"/>
  <c r="AJ60" i="5"/>
  <c r="AJ61" i="5"/>
  <c r="AJ62" i="5"/>
  <c r="AJ63" i="5"/>
  <c r="AJ64" i="5"/>
  <c r="AJ65" i="5"/>
  <c r="AJ66" i="5"/>
  <c r="AJ67" i="5"/>
  <c r="AJ68" i="5"/>
  <c r="AJ69" i="5"/>
  <c r="AJ70" i="5"/>
  <c r="AJ71" i="5"/>
  <c r="AJ72" i="5"/>
  <c r="AJ73" i="5"/>
  <c r="AJ74" i="5"/>
  <c r="AJ75" i="5"/>
  <c r="AJ76" i="5"/>
  <c r="AJ77" i="5"/>
  <c r="AJ78" i="5"/>
  <c r="AJ79" i="5"/>
  <c r="AJ80" i="5"/>
  <c r="AJ81" i="5"/>
  <c r="AJ82" i="5"/>
  <c r="AJ83" i="5"/>
  <c r="AJ84" i="5"/>
  <c r="AJ85" i="5"/>
  <c r="AJ86" i="5"/>
  <c r="AJ87" i="5"/>
  <c r="AJ88" i="5"/>
  <c r="AJ89" i="5"/>
  <c r="AJ90" i="5"/>
  <c r="AJ91" i="5"/>
  <c r="AJ92" i="5"/>
  <c r="AJ93" i="5"/>
  <c r="AJ94" i="5"/>
  <c r="AJ95" i="5"/>
  <c r="AJ96" i="5"/>
  <c r="AJ97" i="5"/>
  <c r="AJ98" i="5"/>
  <c r="AJ99" i="5"/>
  <c r="AJ100" i="5"/>
  <c r="AJ101" i="5"/>
  <c r="AJ102" i="5"/>
  <c r="AJ103" i="5"/>
  <c r="AJ104" i="5"/>
  <c r="AJ105" i="5"/>
  <c r="AJ106" i="5"/>
  <c r="AJ107" i="5"/>
  <c r="AJ108" i="5"/>
  <c r="AJ109" i="5"/>
  <c r="AJ110" i="5"/>
  <c r="AJ111" i="5"/>
  <c r="AJ112" i="5"/>
  <c r="AJ113" i="5"/>
  <c r="AJ114" i="5"/>
  <c r="AJ115" i="5"/>
  <c r="AJ116" i="5"/>
  <c r="AJ117" i="5"/>
  <c r="AJ118" i="5"/>
  <c r="AJ119" i="5"/>
  <c r="AJ120" i="5"/>
  <c r="AJ121" i="5"/>
  <c r="AJ122" i="5"/>
  <c r="AJ123" i="5"/>
  <c r="AJ124" i="5"/>
  <c r="AJ125" i="5"/>
  <c r="AJ126" i="5"/>
  <c r="AJ127" i="5"/>
  <c r="AJ128" i="5"/>
  <c r="AJ129" i="5"/>
  <c r="AJ130" i="5"/>
  <c r="AJ131" i="5"/>
  <c r="AJ132" i="5"/>
  <c r="AJ133" i="5"/>
  <c r="AJ134" i="5"/>
  <c r="AJ135" i="5"/>
  <c r="AJ136" i="5"/>
  <c r="AJ137" i="5"/>
  <c r="AJ138" i="5"/>
  <c r="AJ139" i="5"/>
  <c r="AJ140" i="5"/>
  <c r="AJ141" i="5"/>
  <c r="AJ142" i="5"/>
  <c r="AJ143" i="5"/>
  <c r="AJ144" i="5"/>
  <c r="AJ145" i="5"/>
  <c r="AJ146" i="5"/>
  <c r="AJ147" i="5"/>
  <c r="AJ148" i="5"/>
  <c r="AJ149" i="5"/>
  <c r="AJ150" i="5"/>
  <c r="AJ151" i="5"/>
  <c r="AJ152" i="5"/>
  <c r="AJ153" i="5"/>
  <c r="AJ154" i="5"/>
  <c r="AJ155" i="5"/>
  <c r="AJ156" i="5"/>
  <c r="AJ157" i="5"/>
  <c r="AJ158" i="5"/>
  <c r="AJ159" i="5"/>
  <c r="AJ160" i="5"/>
  <c r="AJ161" i="5"/>
  <c r="AJ162" i="5"/>
  <c r="AJ163" i="5"/>
  <c r="AJ164" i="5"/>
  <c r="AJ165" i="5"/>
  <c r="AJ166" i="5"/>
  <c r="AJ167" i="5"/>
  <c r="AJ168" i="5"/>
  <c r="AJ169" i="5"/>
  <c r="AJ170" i="5"/>
  <c r="AJ171" i="5"/>
  <c r="AJ172" i="5"/>
  <c r="AJ173" i="5"/>
  <c r="AJ174" i="5"/>
  <c r="AJ175" i="5"/>
  <c r="AJ176" i="5"/>
  <c r="AJ177" i="5"/>
  <c r="AJ178" i="5"/>
  <c r="AJ179" i="5"/>
  <c r="AJ180" i="5"/>
  <c r="AJ181" i="5"/>
  <c r="AJ182" i="5"/>
  <c r="AJ183" i="5"/>
  <c r="AJ184" i="5"/>
  <c r="AJ185" i="5"/>
  <c r="AJ186" i="5"/>
  <c r="AJ187" i="5"/>
  <c r="AJ188" i="5"/>
  <c r="AJ189" i="5"/>
  <c r="AJ190" i="5"/>
  <c r="AJ191" i="5"/>
  <c r="AJ192" i="5"/>
  <c r="AJ193" i="5"/>
  <c r="AJ194" i="5"/>
  <c r="AJ195" i="5"/>
  <c r="AJ196" i="5"/>
  <c r="AJ197" i="5"/>
  <c r="AJ198" i="5"/>
  <c r="AJ199" i="5"/>
  <c r="AJ200" i="5"/>
  <c r="AJ201" i="5"/>
  <c r="AJ202" i="5"/>
  <c r="AJ203" i="5"/>
  <c r="AJ204" i="5"/>
  <c r="AJ205" i="5"/>
  <c r="AJ206" i="5"/>
  <c r="AJ207" i="5"/>
  <c r="AJ208" i="5"/>
  <c r="AJ209" i="5"/>
  <c r="AJ210" i="5"/>
  <c r="AJ211" i="5"/>
  <c r="AJ212" i="5"/>
  <c r="AJ213" i="5"/>
  <c r="AJ214" i="5"/>
  <c r="AJ215" i="5"/>
  <c r="AJ216" i="5"/>
  <c r="AJ217" i="5"/>
  <c r="AJ218" i="5"/>
  <c r="AJ219" i="5"/>
  <c r="AJ220" i="5"/>
  <c r="AJ221" i="5"/>
  <c r="AJ222" i="5"/>
  <c r="AJ223" i="5"/>
  <c r="AJ224" i="5"/>
  <c r="AJ225" i="5"/>
  <c r="AJ226" i="5"/>
  <c r="AJ227" i="5"/>
  <c r="AJ228" i="5"/>
  <c r="AJ229" i="5"/>
  <c r="AJ230" i="5"/>
  <c r="AJ231" i="5"/>
  <c r="AJ232" i="5"/>
  <c r="AJ233" i="5"/>
  <c r="AJ234" i="5"/>
  <c r="AJ235" i="5"/>
  <c r="AJ236" i="5"/>
  <c r="AJ237" i="5"/>
  <c r="AJ238" i="5"/>
  <c r="AJ239" i="5"/>
  <c r="AJ240" i="5"/>
  <c r="AJ241" i="5"/>
  <c r="AJ242" i="5"/>
  <c r="AJ243" i="5"/>
  <c r="AJ244" i="5"/>
  <c r="AJ245" i="5"/>
  <c r="AJ246" i="5"/>
  <c r="AJ247" i="5"/>
  <c r="AJ248" i="5"/>
  <c r="AJ249" i="5"/>
  <c r="AJ250" i="5"/>
  <c r="AJ251" i="5"/>
  <c r="AJ252" i="5"/>
  <c r="AJ253" i="5"/>
  <c r="AJ254" i="5"/>
  <c r="AJ255" i="5"/>
  <c r="AJ256" i="5"/>
  <c r="AJ257" i="5"/>
  <c r="AJ258" i="5"/>
  <c r="AJ259" i="5"/>
  <c r="AJ260" i="5"/>
  <c r="AJ261" i="5"/>
  <c r="AJ262" i="5"/>
  <c r="AJ263" i="5"/>
  <c r="AJ264" i="5"/>
  <c r="AJ265" i="5"/>
  <c r="AJ266" i="5"/>
  <c r="AJ267" i="5"/>
  <c r="AJ268" i="5"/>
  <c r="AJ269" i="5"/>
  <c r="AJ270" i="5"/>
  <c r="AJ271" i="5"/>
  <c r="AJ272" i="5"/>
  <c r="AJ273" i="5"/>
  <c r="AJ274" i="5"/>
  <c r="AJ275" i="5"/>
  <c r="AJ276" i="5"/>
  <c r="AJ277" i="5"/>
  <c r="AJ278" i="5"/>
  <c r="AJ279" i="5"/>
  <c r="AJ280" i="5"/>
  <c r="AJ281" i="5"/>
  <c r="AJ282" i="5"/>
  <c r="AJ283" i="5"/>
  <c r="AJ284" i="5"/>
  <c r="AJ285" i="5"/>
  <c r="AJ286" i="5"/>
  <c r="AJ287" i="5"/>
  <c r="AJ288" i="5"/>
  <c r="AJ289" i="5"/>
  <c r="AJ290" i="5"/>
  <c r="AJ291" i="5"/>
  <c r="AJ292" i="5"/>
  <c r="AJ293" i="5"/>
  <c r="AJ294" i="5"/>
  <c r="AJ295" i="5"/>
  <c r="AJ296" i="5"/>
  <c r="AJ297" i="5"/>
  <c r="AJ298" i="5"/>
  <c r="AJ299" i="5"/>
  <c r="AJ300" i="5"/>
  <c r="AJ301" i="5"/>
  <c r="AJ302" i="5"/>
  <c r="AJ303" i="5"/>
  <c r="AJ304" i="5"/>
  <c r="AJ305" i="5"/>
  <c r="AJ306" i="5"/>
  <c r="AJ307" i="5"/>
  <c r="AJ308" i="5"/>
  <c r="AJ309" i="5"/>
  <c r="AJ310" i="5"/>
  <c r="AJ311" i="5"/>
  <c r="AJ312" i="5"/>
  <c r="AJ313" i="5"/>
  <c r="AJ314" i="5"/>
  <c r="AJ315" i="5"/>
  <c r="AJ316" i="5"/>
  <c r="AJ317" i="5"/>
  <c r="AJ318" i="5"/>
  <c r="AJ319" i="5"/>
  <c r="AJ320" i="5"/>
  <c r="AJ321" i="5"/>
  <c r="AJ322" i="5"/>
  <c r="AJ323" i="5"/>
  <c r="AJ324" i="5"/>
  <c r="AJ325" i="5"/>
  <c r="AJ326" i="5"/>
  <c r="AJ327" i="5"/>
  <c r="AJ328" i="5"/>
  <c r="AJ329" i="5"/>
  <c r="AJ330" i="5"/>
  <c r="AJ331" i="5"/>
  <c r="AJ332" i="5"/>
  <c r="AJ333" i="5"/>
  <c r="AJ334" i="5"/>
  <c r="AJ335" i="5"/>
  <c r="AJ336" i="5"/>
  <c r="AJ337" i="5"/>
  <c r="AJ338" i="5"/>
  <c r="AJ339" i="5"/>
  <c r="AJ340" i="5"/>
  <c r="AJ341" i="5"/>
  <c r="AJ342" i="5"/>
  <c r="AJ343" i="5"/>
  <c r="AJ344" i="5"/>
  <c r="AJ345" i="5"/>
  <c r="AJ346" i="5"/>
  <c r="AJ347" i="5"/>
  <c r="AJ348" i="5"/>
  <c r="AJ349" i="5"/>
  <c r="AJ350" i="5"/>
  <c r="AJ351" i="5"/>
  <c r="AJ352" i="5"/>
  <c r="AJ353" i="5"/>
  <c r="AJ354" i="5"/>
  <c r="AJ355" i="5"/>
  <c r="AJ356" i="5"/>
  <c r="AJ357" i="5"/>
  <c r="AJ358" i="5"/>
  <c r="AJ359" i="5"/>
  <c r="AJ360" i="5"/>
  <c r="AJ361" i="5"/>
  <c r="AJ362" i="5"/>
  <c r="AJ363" i="5"/>
  <c r="AJ364" i="5"/>
  <c r="AJ365" i="5"/>
  <c r="AJ366" i="5"/>
  <c r="AJ367" i="5"/>
  <c r="AJ368" i="5"/>
  <c r="AJ369" i="5"/>
  <c r="AJ370" i="5"/>
  <c r="AJ371" i="5"/>
  <c r="AJ372" i="5"/>
  <c r="AJ373" i="5"/>
  <c r="AJ374" i="5"/>
  <c r="AJ375" i="5"/>
  <c r="AJ376" i="5"/>
  <c r="AJ377" i="5"/>
  <c r="AJ378" i="5"/>
  <c r="AJ379" i="5"/>
  <c r="AJ380" i="5"/>
  <c r="AJ381" i="5"/>
  <c r="AJ382" i="5"/>
  <c r="AJ383" i="5"/>
  <c r="AJ384" i="5"/>
  <c r="AJ385" i="5"/>
  <c r="AJ386" i="5"/>
  <c r="AJ387" i="5"/>
  <c r="AJ388" i="5"/>
  <c r="AJ389" i="5"/>
  <c r="AJ390" i="5"/>
  <c r="AJ391" i="5"/>
  <c r="AJ392" i="5"/>
  <c r="AJ393" i="5"/>
  <c r="AJ394" i="5"/>
  <c r="AJ395" i="5"/>
  <c r="AJ396" i="5"/>
  <c r="AJ397" i="5"/>
  <c r="AJ398" i="5"/>
  <c r="AJ399" i="5"/>
  <c r="AJ400" i="5"/>
  <c r="AJ401" i="5"/>
  <c r="AJ402" i="5"/>
  <c r="AJ403" i="5"/>
  <c r="AJ404" i="5"/>
  <c r="AJ405" i="5"/>
  <c r="AJ406" i="5"/>
  <c r="AJ407" i="5"/>
  <c r="AJ408" i="5"/>
  <c r="AJ409" i="5"/>
  <c r="AJ410" i="5"/>
  <c r="AJ411" i="5"/>
  <c r="AJ412" i="5"/>
  <c r="AJ413" i="5"/>
  <c r="AJ414" i="5"/>
  <c r="AJ415" i="5"/>
  <c r="AJ416" i="5"/>
  <c r="AJ417" i="5"/>
  <c r="AJ418" i="5"/>
  <c r="AJ419" i="5"/>
  <c r="AJ420" i="5"/>
  <c r="AJ421" i="5"/>
  <c r="AJ422" i="5"/>
  <c r="AJ423" i="5"/>
  <c r="AJ424" i="5"/>
  <c r="AJ425" i="5"/>
  <c r="AJ426" i="5"/>
  <c r="AJ427" i="5"/>
  <c r="AJ428" i="5"/>
  <c r="AJ429" i="5"/>
  <c r="AJ430" i="5"/>
  <c r="AJ431" i="5"/>
  <c r="AJ432" i="5"/>
  <c r="AJ433" i="5"/>
  <c r="AJ434" i="5"/>
  <c r="AJ435" i="5"/>
  <c r="AJ436" i="5"/>
  <c r="AJ437" i="5"/>
  <c r="AJ438" i="5"/>
  <c r="AJ439" i="5"/>
  <c r="AJ440" i="5"/>
  <c r="AJ441" i="5"/>
  <c r="AJ442" i="5"/>
  <c r="AJ443" i="5"/>
  <c r="AJ444" i="5"/>
  <c r="AJ445" i="5"/>
  <c r="AJ446" i="5"/>
  <c r="AJ447" i="5"/>
  <c r="AJ448" i="5"/>
  <c r="AJ449" i="5"/>
  <c r="AJ450" i="5"/>
  <c r="AJ451" i="5"/>
  <c r="AJ452" i="5"/>
  <c r="AJ453" i="5"/>
  <c r="AJ454" i="5"/>
  <c r="AJ455" i="5"/>
  <c r="AJ456" i="5"/>
  <c r="AJ457" i="5"/>
  <c r="AJ458" i="5"/>
  <c r="AJ459" i="5"/>
  <c r="AJ460" i="5"/>
  <c r="AJ461" i="5"/>
  <c r="AJ462" i="5"/>
  <c r="AJ463" i="5"/>
  <c r="AJ464" i="5"/>
  <c r="AJ465" i="5"/>
  <c r="AJ466" i="5"/>
  <c r="AJ467" i="5"/>
  <c r="AJ468" i="5"/>
  <c r="AJ469" i="5"/>
  <c r="AJ470" i="5"/>
  <c r="AJ471" i="5"/>
  <c r="AJ472" i="5"/>
  <c r="AJ473" i="5"/>
  <c r="AJ474" i="5"/>
  <c r="AJ475" i="5"/>
  <c r="AJ476" i="5"/>
  <c r="AJ477" i="5"/>
  <c r="AJ478" i="5"/>
  <c r="AJ479" i="5"/>
  <c r="AJ480" i="5"/>
  <c r="AJ481" i="5"/>
  <c r="AJ482" i="5"/>
  <c r="AJ483" i="5"/>
  <c r="AJ484" i="5"/>
  <c r="AJ485" i="5"/>
  <c r="AJ486" i="5"/>
  <c r="AJ487" i="5"/>
  <c r="AJ488" i="5"/>
  <c r="AJ489" i="5"/>
  <c r="AJ490" i="5"/>
  <c r="AJ491" i="5"/>
  <c r="AJ492" i="5"/>
  <c r="AJ493" i="5"/>
  <c r="AJ494" i="5"/>
  <c r="AJ495" i="5"/>
  <c r="AJ496" i="5"/>
  <c r="AJ497" i="5"/>
  <c r="AJ498" i="5"/>
  <c r="AJ499" i="5"/>
  <c r="AJ500" i="5"/>
  <c r="AJ501" i="5"/>
  <c r="AJ502" i="5"/>
  <c r="AJ503" i="5"/>
  <c r="AJ504" i="5"/>
  <c r="AJ505" i="5"/>
  <c r="AJ506" i="5"/>
  <c r="AJ507" i="5"/>
  <c r="AJ508" i="5"/>
  <c r="AJ509" i="5"/>
  <c r="AJ510" i="5"/>
  <c r="AJ511" i="5"/>
  <c r="AJ512" i="5"/>
  <c r="AJ513" i="5"/>
  <c r="AJ514" i="5"/>
  <c r="AJ515" i="5"/>
  <c r="AJ516" i="5"/>
  <c r="AJ517" i="5"/>
  <c r="AJ518" i="5"/>
  <c r="AJ520" i="5"/>
  <c r="AJ521" i="5"/>
  <c r="AJ522" i="5"/>
  <c r="AJ524" i="5"/>
  <c r="AJ525" i="5"/>
  <c r="AJ526" i="5"/>
  <c r="AJ528" i="5"/>
  <c r="AJ529" i="5"/>
  <c r="AJ530" i="5"/>
  <c r="AJ532" i="5"/>
  <c r="AJ533" i="5"/>
  <c r="AJ534" i="5"/>
  <c r="AJ536" i="5"/>
  <c r="AJ537" i="5"/>
  <c r="AJ538" i="5"/>
  <c r="AJ540" i="5"/>
  <c r="AJ541" i="5"/>
  <c r="AJ542" i="5"/>
  <c r="AJ544" i="5"/>
  <c r="AJ545" i="5"/>
  <c r="AJ546" i="5"/>
  <c r="AJ548" i="5"/>
  <c r="AJ549" i="5"/>
  <c r="AJ550" i="5"/>
  <c r="AJ552" i="5"/>
  <c r="AJ553" i="5"/>
  <c r="AJ554" i="5"/>
  <c r="AJ556" i="5"/>
  <c r="AJ557" i="5"/>
  <c r="AJ558" i="5"/>
  <c r="AJ560" i="5"/>
  <c r="AJ561" i="5"/>
  <c r="AJ562" i="5"/>
  <c r="AJ564" i="5"/>
  <c r="AJ565" i="5"/>
  <c r="AJ566" i="5"/>
  <c r="AJ568" i="5"/>
  <c r="AJ569" i="5"/>
  <c r="AJ570" i="5"/>
  <c r="AJ572" i="5"/>
  <c r="AJ573" i="5"/>
  <c r="AJ574" i="5"/>
  <c r="AJ576" i="5"/>
  <c r="AJ577" i="5"/>
  <c r="AJ578" i="5"/>
  <c r="AJ580" i="5"/>
  <c r="AJ581" i="5"/>
  <c r="AJ582" i="5"/>
  <c r="AJ584" i="5"/>
  <c r="AJ585" i="5"/>
  <c r="AJ586" i="5"/>
  <c r="AJ586" i="10"/>
  <c r="AK586" i="10" s="1"/>
  <c r="AJ585" i="10"/>
  <c r="AK585" i="10" s="1"/>
  <c r="AJ584" i="10"/>
  <c r="AK584" i="10" s="1"/>
  <c r="AJ583" i="10"/>
  <c r="AK583" i="10" s="1"/>
  <c r="AJ582" i="10"/>
  <c r="AK582" i="10" s="1"/>
  <c r="AJ581" i="10"/>
  <c r="AK581" i="10" s="1"/>
  <c r="AJ580" i="10"/>
  <c r="AK580" i="10" s="1"/>
  <c r="AJ579" i="10"/>
  <c r="AK579" i="10" s="1"/>
  <c r="AJ578" i="10"/>
  <c r="AK578" i="10" s="1"/>
  <c r="AJ577" i="10"/>
  <c r="AK577" i="10" s="1"/>
  <c r="AJ576" i="10"/>
  <c r="AK576" i="10" s="1"/>
  <c r="AJ575" i="10"/>
  <c r="AK575" i="10" s="1"/>
  <c r="AJ574" i="10"/>
  <c r="AK574" i="10" s="1"/>
  <c r="AJ573" i="10"/>
  <c r="AK573" i="10" s="1"/>
  <c r="AJ572" i="10"/>
  <c r="AK572" i="10" s="1"/>
  <c r="AJ571" i="10"/>
  <c r="AK571" i="10" s="1"/>
  <c r="AJ570" i="10"/>
  <c r="AK570" i="10" s="1"/>
  <c r="AJ569" i="10"/>
  <c r="AK569" i="10" s="1"/>
  <c r="AJ568" i="10"/>
  <c r="AK568" i="10" s="1"/>
  <c r="AJ567" i="10"/>
  <c r="AK567" i="10" s="1"/>
  <c r="AJ566" i="10"/>
  <c r="AK566" i="10" s="1"/>
  <c r="AJ565" i="10"/>
  <c r="AK565" i="10" s="1"/>
  <c r="AJ564" i="10"/>
  <c r="AK564" i="10" s="1"/>
  <c r="AJ563" i="10"/>
  <c r="AK563" i="10" s="1"/>
  <c r="AJ562" i="10"/>
  <c r="AK562" i="10" s="1"/>
  <c r="AJ561" i="10"/>
  <c r="AK561" i="10" s="1"/>
  <c r="AJ560" i="10"/>
  <c r="AK560" i="10" s="1"/>
  <c r="AJ559" i="10"/>
  <c r="AK559" i="10" s="1"/>
  <c r="AJ558" i="10"/>
  <c r="AK558" i="10" s="1"/>
  <c r="AJ557" i="10"/>
  <c r="AK557" i="10" s="1"/>
  <c r="AJ556" i="10"/>
  <c r="AK556" i="10" s="1"/>
  <c r="AJ555" i="10"/>
  <c r="AK555" i="10" s="1"/>
  <c r="AJ554" i="10"/>
  <c r="AK554" i="10" s="1"/>
  <c r="AJ553" i="10"/>
  <c r="AK553" i="10" s="1"/>
  <c r="AJ552" i="10"/>
  <c r="AK552" i="10" s="1"/>
  <c r="AJ551" i="10"/>
  <c r="AK551" i="10" s="1"/>
  <c r="AJ550" i="10"/>
  <c r="AK550" i="10" s="1"/>
  <c r="AJ549" i="10"/>
  <c r="AK549" i="10" s="1"/>
  <c r="AJ548" i="10"/>
  <c r="AK548" i="10" s="1"/>
  <c r="AJ547" i="10"/>
  <c r="AK547" i="10" s="1"/>
  <c r="AJ546" i="10"/>
  <c r="AK546" i="10" s="1"/>
  <c r="AJ545" i="10"/>
  <c r="AK545" i="10" s="1"/>
  <c r="AJ544" i="10"/>
  <c r="AK544" i="10" s="1"/>
  <c r="AJ543" i="10"/>
  <c r="AK543" i="10" s="1"/>
  <c r="AJ542" i="10"/>
  <c r="AK542" i="10" s="1"/>
  <c r="AJ541" i="10"/>
  <c r="AK541" i="10" s="1"/>
  <c r="AJ540" i="10"/>
  <c r="AK540" i="10" s="1"/>
  <c r="AJ539" i="10"/>
  <c r="AK539" i="10" s="1"/>
  <c r="AJ538" i="10"/>
  <c r="AK538" i="10" s="1"/>
  <c r="AJ537" i="10"/>
  <c r="AK537" i="10" s="1"/>
  <c r="AJ536" i="10"/>
  <c r="AK536" i="10" s="1"/>
  <c r="AJ535" i="10"/>
  <c r="AK535" i="10" s="1"/>
  <c r="AJ534" i="10"/>
  <c r="AK534" i="10" s="1"/>
  <c r="AJ533" i="10"/>
  <c r="AK533" i="10" s="1"/>
  <c r="AJ532" i="10"/>
  <c r="AK532" i="10" s="1"/>
  <c r="AJ531" i="10"/>
  <c r="AK531" i="10" s="1"/>
  <c r="AJ530" i="10"/>
  <c r="AK530" i="10" s="1"/>
  <c r="AJ529" i="10"/>
  <c r="AK529" i="10" s="1"/>
  <c r="AJ528" i="10"/>
  <c r="AK528" i="10" s="1"/>
  <c r="AJ527" i="10"/>
  <c r="AK527" i="10" s="1"/>
  <c r="AJ526" i="10"/>
  <c r="AK526" i="10" s="1"/>
  <c r="AJ525" i="10"/>
  <c r="AK525" i="10" s="1"/>
  <c r="AJ524" i="10"/>
  <c r="AK524" i="10" s="1"/>
  <c r="AJ523" i="10"/>
  <c r="AK523" i="10" s="1"/>
  <c r="AJ522" i="10"/>
  <c r="AK522" i="10" s="1"/>
  <c r="AJ521" i="10"/>
  <c r="AK521" i="10" s="1"/>
  <c r="AJ520" i="10"/>
  <c r="AK520" i="10" s="1"/>
  <c r="AJ519" i="10"/>
  <c r="AK519" i="10" s="1"/>
  <c r="AJ518" i="10"/>
  <c r="AK518" i="10" s="1"/>
  <c r="AJ517" i="10"/>
  <c r="AK517" i="10" s="1"/>
  <c r="AJ516" i="10"/>
  <c r="AK516" i="10" s="1"/>
  <c r="AJ515" i="10"/>
  <c r="AK515" i="10" s="1"/>
  <c r="AJ514" i="10"/>
  <c r="AK514" i="10" s="1"/>
  <c r="AJ513" i="10"/>
  <c r="AK513" i="10" s="1"/>
  <c r="AJ512" i="10"/>
  <c r="AK512" i="10" s="1"/>
  <c r="AJ511" i="10"/>
  <c r="AK511" i="10" s="1"/>
  <c r="AJ510" i="10"/>
  <c r="AK510" i="10" s="1"/>
  <c r="AJ509" i="10"/>
  <c r="AK509" i="10" s="1"/>
  <c r="AJ508" i="10"/>
  <c r="AK508" i="10" s="1"/>
  <c r="AJ507" i="10"/>
  <c r="AK507" i="10" s="1"/>
  <c r="AJ506" i="10"/>
  <c r="AK506" i="10" s="1"/>
  <c r="AJ505" i="10"/>
  <c r="AK505" i="10" s="1"/>
  <c r="AJ504" i="10"/>
  <c r="AK504" i="10" s="1"/>
  <c r="AJ503" i="10"/>
  <c r="AK503" i="10" s="1"/>
  <c r="AJ502" i="10"/>
  <c r="AK502" i="10" s="1"/>
  <c r="AJ501" i="10"/>
  <c r="AK501" i="10" s="1"/>
  <c r="AJ500" i="10"/>
  <c r="AK500" i="10" s="1"/>
  <c r="AJ499" i="10"/>
  <c r="AK499" i="10" s="1"/>
  <c r="AJ498" i="10"/>
  <c r="AK498" i="10" s="1"/>
  <c r="AJ497" i="10"/>
  <c r="AK497" i="10" s="1"/>
  <c r="AJ496" i="10"/>
  <c r="AK496" i="10" s="1"/>
  <c r="AJ495" i="10"/>
  <c r="AK495" i="10" s="1"/>
  <c r="AJ494" i="10"/>
  <c r="AK494" i="10" s="1"/>
  <c r="AJ493" i="10"/>
  <c r="AK493" i="10" s="1"/>
  <c r="AJ492" i="10"/>
  <c r="AK492" i="10" s="1"/>
  <c r="AJ491" i="10"/>
  <c r="AK491" i="10" s="1"/>
  <c r="AJ490" i="10"/>
  <c r="AK490" i="10" s="1"/>
  <c r="AJ489" i="10"/>
  <c r="AK489" i="10" s="1"/>
  <c r="AJ488" i="10"/>
  <c r="AK488" i="10" s="1"/>
  <c r="AJ487" i="10"/>
  <c r="AK487" i="10" s="1"/>
  <c r="AJ486" i="10"/>
  <c r="AK486" i="10" s="1"/>
  <c r="AJ485" i="10"/>
  <c r="AK485" i="10" s="1"/>
  <c r="AJ484" i="10"/>
  <c r="AK484" i="10" s="1"/>
  <c r="AJ483" i="10"/>
  <c r="AK483" i="10" s="1"/>
  <c r="AJ482" i="10"/>
  <c r="AK482" i="10" s="1"/>
  <c r="AJ481" i="10"/>
  <c r="AK481" i="10" s="1"/>
  <c r="AJ480" i="10"/>
  <c r="AK480" i="10" s="1"/>
  <c r="AJ479" i="10"/>
  <c r="AK479" i="10" s="1"/>
  <c r="AJ478" i="10"/>
  <c r="AK478" i="10" s="1"/>
  <c r="AJ477" i="10"/>
  <c r="AK477" i="10" s="1"/>
  <c r="AJ476" i="10"/>
  <c r="AK476" i="10" s="1"/>
  <c r="AJ475" i="10"/>
  <c r="AK475" i="10" s="1"/>
  <c r="AJ474" i="10"/>
  <c r="AK474" i="10" s="1"/>
  <c r="AJ473" i="10"/>
  <c r="AK473" i="10" s="1"/>
  <c r="AJ472" i="10"/>
  <c r="AK472" i="10" s="1"/>
  <c r="AJ471" i="10"/>
  <c r="AK471" i="10" s="1"/>
  <c r="AJ470" i="10"/>
  <c r="AK470" i="10" s="1"/>
  <c r="AJ469" i="10"/>
  <c r="AK469" i="10" s="1"/>
  <c r="AJ468" i="10"/>
  <c r="AK468" i="10" s="1"/>
  <c r="AJ467" i="10"/>
  <c r="AK467" i="10" s="1"/>
  <c r="AJ466" i="10"/>
  <c r="AK466" i="10" s="1"/>
  <c r="AJ465" i="10"/>
  <c r="AK465" i="10" s="1"/>
  <c r="AJ464" i="10"/>
  <c r="AK464" i="10" s="1"/>
  <c r="AJ463" i="10"/>
  <c r="AK463" i="10" s="1"/>
  <c r="AJ462" i="10"/>
  <c r="AK462" i="10" s="1"/>
  <c r="AJ461" i="10"/>
  <c r="AK461" i="10" s="1"/>
  <c r="AJ460" i="10"/>
  <c r="AK460" i="10" s="1"/>
  <c r="AJ459" i="10"/>
  <c r="AK459" i="10" s="1"/>
  <c r="AJ458" i="10"/>
  <c r="AK458" i="10" s="1"/>
  <c r="AJ457" i="10"/>
  <c r="AK457" i="10" s="1"/>
  <c r="AJ456" i="10"/>
  <c r="AK456" i="10" s="1"/>
  <c r="AJ455" i="10"/>
  <c r="AK455" i="10" s="1"/>
  <c r="AJ454" i="10"/>
  <c r="AK454" i="10" s="1"/>
  <c r="AJ453" i="10"/>
  <c r="AK453" i="10" s="1"/>
  <c r="AJ452" i="10"/>
  <c r="AK452" i="10" s="1"/>
  <c r="AJ451" i="10"/>
  <c r="AK451" i="10" s="1"/>
  <c r="AJ450" i="10"/>
  <c r="AK450" i="10" s="1"/>
  <c r="AJ449" i="10"/>
  <c r="AK449" i="10" s="1"/>
  <c r="AJ448" i="10"/>
  <c r="AK448" i="10" s="1"/>
  <c r="AJ447" i="10"/>
  <c r="AK447" i="10" s="1"/>
  <c r="AJ446" i="10"/>
  <c r="AK446" i="10" s="1"/>
  <c r="AJ445" i="10"/>
  <c r="AK445" i="10" s="1"/>
  <c r="AJ444" i="10"/>
  <c r="AK444" i="10" s="1"/>
  <c r="AJ443" i="10"/>
  <c r="AK443" i="10" s="1"/>
  <c r="AJ442" i="10"/>
  <c r="AK442" i="10" s="1"/>
  <c r="AJ441" i="10"/>
  <c r="AK441" i="10" s="1"/>
  <c r="AJ440" i="10"/>
  <c r="AK440" i="10" s="1"/>
  <c r="AJ439" i="10"/>
  <c r="AK439" i="10" s="1"/>
  <c r="AJ438" i="10"/>
  <c r="AK438" i="10" s="1"/>
  <c r="AJ437" i="10"/>
  <c r="AK437" i="10" s="1"/>
  <c r="AJ436" i="10"/>
  <c r="AK436" i="10" s="1"/>
  <c r="AJ435" i="10"/>
  <c r="AK435" i="10" s="1"/>
  <c r="AJ434" i="10"/>
  <c r="AK434" i="10" s="1"/>
  <c r="AJ433" i="10"/>
  <c r="AK433" i="10" s="1"/>
  <c r="AJ432" i="10"/>
  <c r="AK432" i="10" s="1"/>
  <c r="AJ431" i="10"/>
  <c r="AK431" i="10" s="1"/>
  <c r="AJ430" i="10"/>
  <c r="AK430" i="10" s="1"/>
  <c r="AJ429" i="10"/>
  <c r="AK429" i="10" s="1"/>
  <c r="AJ428" i="10"/>
  <c r="AK428" i="10" s="1"/>
  <c r="AJ427" i="10"/>
  <c r="AK427" i="10" s="1"/>
  <c r="AJ426" i="10"/>
  <c r="AK426" i="10" s="1"/>
  <c r="AJ425" i="10"/>
  <c r="AK425" i="10" s="1"/>
  <c r="AJ424" i="10"/>
  <c r="AK424" i="10" s="1"/>
  <c r="AJ423" i="10"/>
  <c r="AK423" i="10" s="1"/>
  <c r="AJ422" i="10"/>
  <c r="AK422" i="10" s="1"/>
  <c r="AJ421" i="10"/>
  <c r="AK421" i="10" s="1"/>
  <c r="AJ420" i="10"/>
  <c r="AK420" i="10" s="1"/>
  <c r="AJ419" i="10"/>
  <c r="AK419" i="10" s="1"/>
  <c r="AJ418" i="10"/>
  <c r="AK418" i="10" s="1"/>
  <c r="AJ417" i="10"/>
  <c r="AK417" i="10" s="1"/>
  <c r="AJ416" i="10"/>
  <c r="AK416" i="10" s="1"/>
  <c r="AJ415" i="10"/>
  <c r="AK415" i="10" s="1"/>
  <c r="AJ414" i="10"/>
  <c r="AK414" i="10" s="1"/>
  <c r="AJ413" i="10"/>
  <c r="AK413" i="10" s="1"/>
  <c r="AJ412" i="10"/>
  <c r="AK412" i="10" s="1"/>
  <c r="AJ411" i="10"/>
  <c r="AK411" i="10" s="1"/>
  <c r="AJ410" i="10"/>
  <c r="AK410" i="10" s="1"/>
  <c r="AJ409" i="10"/>
  <c r="AK409" i="10" s="1"/>
  <c r="AJ408" i="10"/>
  <c r="AK408" i="10" s="1"/>
  <c r="AJ407" i="10"/>
  <c r="AK407" i="10" s="1"/>
  <c r="AJ406" i="10"/>
  <c r="AK406" i="10" s="1"/>
  <c r="AJ405" i="10"/>
  <c r="AK405" i="10" s="1"/>
  <c r="AJ404" i="10"/>
  <c r="AK404" i="10" s="1"/>
  <c r="AJ403" i="10"/>
  <c r="AK403" i="10" s="1"/>
  <c r="AJ402" i="10"/>
  <c r="AK402" i="10" s="1"/>
  <c r="AJ401" i="10"/>
  <c r="AK401" i="10" s="1"/>
  <c r="AJ400" i="10"/>
  <c r="AK400" i="10" s="1"/>
  <c r="AJ399" i="10"/>
  <c r="AK399" i="10" s="1"/>
  <c r="AJ398" i="10"/>
  <c r="AK398" i="10" s="1"/>
  <c r="AJ397" i="10"/>
  <c r="AK397" i="10" s="1"/>
  <c r="AJ396" i="10"/>
  <c r="AK396" i="10" s="1"/>
  <c r="AJ395" i="10"/>
  <c r="AK395" i="10" s="1"/>
  <c r="AJ394" i="10"/>
  <c r="AK394" i="10" s="1"/>
  <c r="AJ393" i="10"/>
  <c r="AK393" i="10" s="1"/>
  <c r="AJ392" i="10"/>
  <c r="AK392" i="10" s="1"/>
  <c r="AJ391" i="10"/>
  <c r="AK391" i="10" s="1"/>
  <c r="AJ390" i="10"/>
  <c r="AK390" i="10" s="1"/>
  <c r="AJ389" i="10"/>
  <c r="AK389" i="10" s="1"/>
  <c r="AJ388" i="10"/>
  <c r="AK388" i="10" s="1"/>
  <c r="AJ387" i="10"/>
  <c r="AK387" i="10" s="1"/>
  <c r="AJ386" i="10"/>
  <c r="AK386" i="10" s="1"/>
  <c r="AJ385" i="10"/>
  <c r="AK385" i="10" s="1"/>
  <c r="AJ384" i="10"/>
  <c r="AK384" i="10" s="1"/>
  <c r="AJ383" i="10"/>
  <c r="AK383" i="10" s="1"/>
  <c r="AJ382" i="10"/>
  <c r="AK382" i="10" s="1"/>
  <c r="AJ381" i="10"/>
  <c r="AK381" i="10" s="1"/>
  <c r="AJ380" i="10"/>
  <c r="AK380" i="10" s="1"/>
  <c r="AJ379" i="10"/>
  <c r="AK379" i="10" s="1"/>
  <c r="AJ378" i="10"/>
  <c r="AK378" i="10"/>
  <c r="AJ377" i="10"/>
  <c r="AK377" i="10" s="1"/>
  <c r="AJ376" i="10"/>
  <c r="AK376" i="10" s="1"/>
  <c r="AJ375" i="10"/>
  <c r="AK375" i="10" s="1"/>
  <c r="AJ374" i="10"/>
  <c r="AK374" i="10" s="1"/>
  <c r="AJ373" i="10"/>
  <c r="AK373" i="10" s="1"/>
  <c r="AJ372" i="10"/>
  <c r="AK372" i="10" s="1"/>
  <c r="AJ371" i="10"/>
  <c r="AK371" i="10" s="1"/>
  <c r="AJ370" i="10"/>
  <c r="AK370" i="10" s="1"/>
  <c r="AJ369" i="10"/>
  <c r="AK369" i="10" s="1"/>
  <c r="AJ368" i="10"/>
  <c r="AK368" i="10" s="1"/>
  <c r="AJ367" i="10"/>
  <c r="AK367" i="10" s="1"/>
  <c r="AJ366" i="10"/>
  <c r="AK366" i="10" s="1"/>
  <c r="AJ365" i="10"/>
  <c r="AK365" i="10" s="1"/>
  <c r="AJ364" i="10"/>
  <c r="AK364" i="10" s="1"/>
  <c r="AJ363" i="10"/>
  <c r="AK363" i="10" s="1"/>
  <c r="AJ362" i="10"/>
  <c r="AK362" i="10" s="1"/>
  <c r="AJ361" i="10"/>
  <c r="AK361" i="10" s="1"/>
  <c r="AJ360" i="10"/>
  <c r="AK360" i="10" s="1"/>
  <c r="AJ359" i="10"/>
  <c r="AK359" i="10" s="1"/>
  <c r="AJ358" i="10"/>
  <c r="AK358" i="10" s="1"/>
  <c r="AJ357" i="10"/>
  <c r="AK357" i="10" s="1"/>
  <c r="AJ356" i="10"/>
  <c r="AK356" i="10" s="1"/>
  <c r="AJ355" i="10"/>
  <c r="AK355" i="10" s="1"/>
  <c r="AJ354" i="10"/>
  <c r="AK354" i="10" s="1"/>
  <c r="AJ353" i="10"/>
  <c r="AK353" i="10" s="1"/>
  <c r="AJ352" i="10"/>
  <c r="AK352" i="10" s="1"/>
  <c r="AJ351" i="10"/>
  <c r="AK351" i="10" s="1"/>
  <c r="AJ350" i="10"/>
  <c r="AK350" i="10" s="1"/>
  <c r="AJ349" i="10"/>
  <c r="AK349" i="10" s="1"/>
  <c r="AJ348" i="10"/>
  <c r="AK348" i="10" s="1"/>
  <c r="AJ347" i="10"/>
  <c r="AK347" i="10" s="1"/>
  <c r="AJ346" i="10"/>
  <c r="AK346" i="10" s="1"/>
  <c r="AJ345" i="10"/>
  <c r="AK345" i="10" s="1"/>
  <c r="AJ344" i="10"/>
  <c r="AK344" i="10" s="1"/>
  <c r="AJ343" i="10"/>
  <c r="AK343" i="10" s="1"/>
  <c r="AJ342" i="10"/>
  <c r="AK342" i="10" s="1"/>
  <c r="AJ341" i="10"/>
  <c r="AK341" i="10" s="1"/>
  <c r="AJ340" i="10"/>
  <c r="AK340" i="10" s="1"/>
  <c r="AJ339" i="10"/>
  <c r="AK339" i="10" s="1"/>
  <c r="AJ338" i="10"/>
  <c r="AK338" i="10" s="1"/>
  <c r="AJ337" i="10"/>
  <c r="AK337" i="10" s="1"/>
  <c r="AJ336" i="10"/>
  <c r="AK336" i="10" s="1"/>
  <c r="AJ335" i="10"/>
  <c r="AK335" i="10" s="1"/>
  <c r="AJ334" i="10"/>
  <c r="AK334" i="10" s="1"/>
  <c r="AJ333" i="10"/>
  <c r="AK333" i="10" s="1"/>
  <c r="AJ332" i="10"/>
  <c r="AK332" i="10" s="1"/>
  <c r="AJ331" i="10"/>
  <c r="AK331" i="10" s="1"/>
  <c r="AJ330" i="10"/>
  <c r="AK330" i="10" s="1"/>
  <c r="AJ329" i="10"/>
  <c r="AK329" i="10" s="1"/>
  <c r="AJ328" i="10"/>
  <c r="AK328" i="10" s="1"/>
  <c r="AJ327" i="10"/>
  <c r="AK327" i="10" s="1"/>
  <c r="AJ326" i="10"/>
  <c r="AK326" i="10" s="1"/>
  <c r="AJ325" i="10"/>
  <c r="AK325" i="10" s="1"/>
  <c r="AJ324" i="10"/>
  <c r="AK324" i="10" s="1"/>
  <c r="AJ323" i="10"/>
  <c r="AK323" i="10" s="1"/>
  <c r="AJ322" i="10"/>
  <c r="AK322" i="10" s="1"/>
  <c r="AJ321" i="10"/>
  <c r="AK321" i="10" s="1"/>
  <c r="AJ320" i="10"/>
  <c r="AK320" i="10" s="1"/>
  <c r="AJ319" i="10"/>
  <c r="AK319" i="10" s="1"/>
  <c r="AJ318" i="10"/>
  <c r="AK318" i="10" s="1"/>
  <c r="AJ317" i="10"/>
  <c r="AK317" i="10" s="1"/>
  <c r="AJ316" i="10"/>
  <c r="AK316" i="10" s="1"/>
  <c r="AJ315" i="10"/>
  <c r="AK315" i="10" s="1"/>
  <c r="AJ314" i="10"/>
  <c r="AK314" i="10" s="1"/>
  <c r="AJ313" i="10"/>
  <c r="AK313" i="10" s="1"/>
  <c r="AJ312" i="10"/>
  <c r="AK312" i="10" s="1"/>
  <c r="AJ311" i="10"/>
  <c r="AK311" i="10" s="1"/>
  <c r="AJ310" i="10"/>
  <c r="AK310" i="10" s="1"/>
  <c r="AJ309" i="10"/>
  <c r="AK309" i="10" s="1"/>
  <c r="AJ308" i="10"/>
  <c r="AK308" i="10" s="1"/>
  <c r="AJ307" i="10"/>
  <c r="AK307" i="10" s="1"/>
  <c r="AJ306" i="10"/>
  <c r="AK306" i="10" s="1"/>
  <c r="AJ305" i="10"/>
  <c r="AK305" i="10" s="1"/>
  <c r="AJ304" i="10"/>
  <c r="AK304" i="10" s="1"/>
  <c r="AJ303" i="10"/>
  <c r="AK303" i="10" s="1"/>
  <c r="AJ302" i="10"/>
  <c r="AK302" i="10" s="1"/>
  <c r="AJ301" i="10"/>
  <c r="AK301" i="10" s="1"/>
  <c r="AJ300" i="10"/>
  <c r="AK300" i="10" s="1"/>
  <c r="AJ299" i="10"/>
  <c r="AK299" i="10" s="1"/>
  <c r="AJ298" i="10"/>
  <c r="AK298" i="10" s="1"/>
  <c r="AJ297" i="10"/>
  <c r="AK297" i="10" s="1"/>
  <c r="AJ296" i="10"/>
  <c r="AK296" i="10" s="1"/>
  <c r="AJ295" i="10"/>
  <c r="AK295" i="10" s="1"/>
  <c r="AJ294" i="10"/>
  <c r="AK294" i="10" s="1"/>
  <c r="AJ293" i="10"/>
  <c r="AK293" i="10" s="1"/>
  <c r="AJ292" i="10"/>
  <c r="AK292" i="10" s="1"/>
  <c r="AJ291" i="10"/>
  <c r="AK291" i="10" s="1"/>
  <c r="AJ290" i="10"/>
  <c r="AK290" i="10" s="1"/>
  <c r="AJ289" i="10"/>
  <c r="AK289" i="10" s="1"/>
  <c r="AJ288" i="10"/>
  <c r="AK288" i="10" s="1"/>
  <c r="AJ287" i="10"/>
  <c r="AK287" i="10" s="1"/>
  <c r="AJ286" i="10"/>
  <c r="AK286" i="10" s="1"/>
  <c r="AJ285" i="10"/>
  <c r="AK285" i="10" s="1"/>
  <c r="AJ284" i="10"/>
  <c r="AK284" i="10" s="1"/>
  <c r="AJ283" i="10"/>
  <c r="AK283" i="10" s="1"/>
  <c r="AJ282" i="10"/>
  <c r="AK282" i="10" s="1"/>
  <c r="AJ281" i="10"/>
  <c r="AK281" i="10" s="1"/>
  <c r="AJ280" i="10"/>
  <c r="AK280" i="10" s="1"/>
  <c r="AJ279" i="10"/>
  <c r="AK279" i="10" s="1"/>
  <c r="AJ278" i="10"/>
  <c r="AK278" i="10" s="1"/>
  <c r="AJ277" i="10"/>
  <c r="AK277" i="10" s="1"/>
  <c r="AJ276" i="10"/>
  <c r="AK276" i="10" s="1"/>
  <c r="AJ275" i="10"/>
  <c r="AK275" i="10" s="1"/>
  <c r="AJ274" i="10"/>
  <c r="AK274" i="10" s="1"/>
  <c r="AJ273" i="10"/>
  <c r="AK273" i="10" s="1"/>
  <c r="AJ272" i="10"/>
  <c r="AK272" i="10" s="1"/>
  <c r="AJ271" i="10"/>
  <c r="AK271" i="10" s="1"/>
  <c r="AJ270" i="10"/>
  <c r="AK270" i="10" s="1"/>
  <c r="AJ269" i="10"/>
  <c r="AK269" i="10" s="1"/>
  <c r="AJ268" i="10"/>
  <c r="AK268" i="10" s="1"/>
  <c r="AJ267" i="10"/>
  <c r="AK267" i="10" s="1"/>
  <c r="AJ266" i="10"/>
  <c r="AK266" i="10" s="1"/>
  <c r="AJ265" i="10"/>
  <c r="AK265" i="10" s="1"/>
  <c r="AJ264" i="10"/>
  <c r="AK264" i="10" s="1"/>
  <c r="AJ263" i="10"/>
  <c r="AK263" i="10" s="1"/>
  <c r="AJ262" i="10"/>
  <c r="AK262" i="10" s="1"/>
  <c r="AJ261" i="10"/>
  <c r="AK261" i="10" s="1"/>
  <c r="AJ260" i="10"/>
  <c r="AK260" i="10" s="1"/>
  <c r="AJ259" i="10"/>
  <c r="AK259" i="10" s="1"/>
  <c r="AJ258" i="10"/>
  <c r="AK258" i="10" s="1"/>
  <c r="AJ257" i="10"/>
  <c r="AK257" i="10" s="1"/>
  <c r="AJ256" i="10"/>
  <c r="AK256" i="10" s="1"/>
  <c r="AJ255" i="10"/>
  <c r="AK255" i="10" s="1"/>
  <c r="AJ254" i="10"/>
  <c r="AK254" i="10" s="1"/>
  <c r="AJ253" i="10"/>
  <c r="AK253" i="10" s="1"/>
  <c r="AJ252" i="10"/>
  <c r="AK252" i="10" s="1"/>
  <c r="AJ251" i="10"/>
  <c r="AK251" i="10" s="1"/>
  <c r="AJ250" i="10"/>
  <c r="AK250" i="10" s="1"/>
  <c r="AJ249" i="10"/>
  <c r="AK249" i="10" s="1"/>
  <c r="AJ248" i="10"/>
  <c r="AK248" i="10" s="1"/>
  <c r="AJ247" i="10"/>
  <c r="AK247" i="10" s="1"/>
  <c r="AJ246" i="10"/>
  <c r="AK246" i="10" s="1"/>
  <c r="AJ245" i="10"/>
  <c r="AK245" i="10" s="1"/>
  <c r="AJ244" i="10"/>
  <c r="AK244" i="10" s="1"/>
  <c r="AJ243" i="10"/>
  <c r="AK243" i="10" s="1"/>
  <c r="AJ242" i="10"/>
  <c r="AK242" i="10" s="1"/>
  <c r="AJ241" i="10"/>
  <c r="AK241" i="10" s="1"/>
  <c r="AJ240" i="10"/>
  <c r="AK240" i="10" s="1"/>
  <c r="AJ239" i="10"/>
  <c r="AK239" i="10" s="1"/>
  <c r="AJ238" i="10"/>
  <c r="AK238" i="10" s="1"/>
  <c r="AJ237" i="10"/>
  <c r="AK237" i="10" s="1"/>
  <c r="AJ236" i="10"/>
  <c r="AK236" i="10" s="1"/>
  <c r="AJ235" i="10"/>
  <c r="AK235" i="10" s="1"/>
  <c r="AJ234" i="10"/>
  <c r="AK234" i="10" s="1"/>
  <c r="AJ233" i="10"/>
  <c r="AK233" i="10" s="1"/>
  <c r="AJ232" i="10"/>
  <c r="AK232" i="10" s="1"/>
  <c r="AJ231" i="10"/>
  <c r="AK231" i="10" s="1"/>
  <c r="AJ230" i="10"/>
  <c r="AK230" i="10" s="1"/>
  <c r="AJ229" i="10"/>
  <c r="AK229" i="10" s="1"/>
  <c r="AJ228" i="10"/>
  <c r="AK228" i="10" s="1"/>
  <c r="AJ227" i="10"/>
  <c r="AK227" i="10" s="1"/>
  <c r="AJ226" i="10"/>
  <c r="AK226" i="10" s="1"/>
  <c r="AJ225" i="10"/>
  <c r="AK225" i="10" s="1"/>
  <c r="AJ224" i="10"/>
  <c r="AK224" i="10" s="1"/>
  <c r="AJ223" i="10"/>
  <c r="AK223" i="10" s="1"/>
  <c r="AJ222" i="10"/>
  <c r="AK222" i="10" s="1"/>
  <c r="AJ221" i="10"/>
  <c r="AK221" i="10" s="1"/>
  <c r="AJ220" i="10"/>
  <c r="AK220" i="10" s="1"/>
  <c r="AJ219" i="10"/>
  <c r="AK219" i="10" s="1"/>
  <c r="AJ218" i="10"/>
  <c r="AK218" i="10" s="1"/>
  <c r="AJ217" i="10"/>
  <c r="AK217" i="10" s="1"/>
  <c r="AJ216" i="10"/>
  <c r="AK216" i="10" s="1"/>
  <c r="AJ215" i="10"/>
  <c r="AK215" i="10" s="1"/>
  <c r="AJ214" i="10"/>
  <c r="AK214" i="10" s="1"/>
  <c r="AJ213" i="10"/>
  <c r="AK213" i="10" s="1"/>
  <c r="AJ212" i="10"/>
  <c r="AK212" i="10" s="1"/>
  <c r="AJ211" i="10"/>
  <c r="AK211" i="10" s="1"/>
  <c r="AJ210" i="10"/>
  <c r="AK210" i="10" s="1"/>
  <c r="AJ209" i="10"/>
  <c r="AK209" i="10" s="1"/>
  <c r="AJ208" i="10"/>
  <c r="AK208" i="10" s="1"/>
  <c r="AJ207" i="10"/>
  <c r="AK207" i="10" s="1"/>
  <c r="AJ206" i="10"/>
  <c r="AK206" i="10" s="1"/>
  <c r="AJ205" i="10"/>
  <c r="AK205" i="10" s="1"/>
  <c r="AJ204" i="10"/>
  <c r="AK204" i="10" s="1"/>
  <c r="AJ203" i="10"/>
  <c r="AK203" i="10" s="1"/>
  <c r="AJ202" i="10"/>
  <c r="AK202" i="10" s="1"/>
  <c r="AJ201" i="10"/>
  <c r="AK201" i="10" s="1"/>
  <c r="AJ200" i="10"/>
  <c r="AK200" i="10" s="1"/>
  <c r="AJ199" i="10"/>
  <c r="AK199" i="10" s="1"/>
  <c r="AJ198" i="10"/>
  <c r="AK198" i="10" s="1"/>
  <c r="AJ197" i="10"/>
  <c r="AK197" i="10" s="1"/>
  <c r="AJ196" i="10"/>
  <c r="AK196" i="10" s="1"/>
  <c r="AJ195" i="10"/>
  <c r="AK195" i="10" s="1"/>
  <c r="AJ194" i="10"/>
  <c r="AK194" i="10" s="1"/>
  <c r="AJ193" i="10"/>
  <c r="AK193" i="10" s="1"/>
  <c r="AJ192" i="10"/>
  <c r="AK192" i="10" s="1"/>
  <c r="AJ191" i="10"/>
  <c r="AK191" i="10" s="1"/>
  <c r="AJ190" i="10"/>
  <c r="AK190" i="10" s="1"/>
  <c r="AJ189" i="10"/>
  <c r="AK189" i="10" s="1"/>
  <c r="AJ188" i="10"/>
  <c r="AK188" i="10" s="1"/>
  <c r="AJ187" i="10"/>
  <c r="AK187" i="10" s="1"/>
  <c r="AJ186" i="10"/>
  <c r="AK186" i="10" s="1"/>
  <c r="AJ185" i="10"/>
  <c r="AK185" i="10" s="1"/>
  <c r="AJ184" i="10"/>
  <c r="AK184" i="10" s="1"/>
  <c r="AJ183" i="10"/>
  <c r="AK183" i="10" s="1"/>
  <c r="AJ182" i="10"/>
  <c r="AK182" i="10" s="1"/>
  <c r="AJ181" i="10"/>
  <c r="AK181" i="10" s="1"/>
  <c r="AJ180" i="10"/>
  <c r="AK180" i="10" s="1"/>
  <c r="AJ179" i="10"/>
  <c r="AK179" i="10" s="1"/>
  <c r="AJ178" i="10"/>
  <c r="AK178" i="10" s="1"/>
  <c r="AJ177" i="10"/>
  <c r="AK177" i="10" s="1"/>
  <c r="AJ176" i="10"/>
  <c r="AK176" i="10" s="1"/>
  <c r="AJ175" i="10"/>
  <c r="AK175" i="10" s="1"/>
  <c r="AJ174" i="10"/>
  <c r="AK174" i="10" s="1"/>
  <c r="AJ173" i="10"/>
  <c r="AK173" i="10" s="1"/>
  <c r="AJ172" i="10"/>
  <c r="AK172" i="10" s="1"/>
  <c r="AJ171" i="10"/>
  <c r="AK171" i="10" s="1"/>
  <c r="AJ170" i="10"/>
  <c r="AK170" i="10" s="1"/>
  <c r="AJ169" i="10"/>
  <c r="AK169" i="10" s="1"/>
  <c r="AJ168" i="10"/>
  <c r="AK168" i="10" s="1"/>
  <c r="AJ167" i="10"/>
  <c r="AK167" i="10" s="1"/>
  <c r="AJ166" i="10"/>
  <c r="AK166" i="10" s="1"/>
  <c r="AJ165" i="10"/>
  <c r="AK165" i="10" s="1"/>
  <c r="AJ164" i="10"/>
  <c r="AK164" i="10" s="1"/>
  <c r="AJ163" i="10"/>
  <c r="AK163" i="10" s="1"/>
  <c r="AJ162" i="10"/>
  <c r="AK162" i="10" s="1"/>
  <c r="AJ161" i="10"/>
  <c r="AK161" i="10" s="1"/>
  <c r="AJ160" i="10"/>
  <c r="AK160" i="10" s="1"/>
  <c r="AJ159" i="10"/>
  <c r="AK159" i="10" s="1"/>
  <c r="AJ158" i="10"/>
  <c r="AK158" i="10" s="1"/>
  <c r="AJ157" i="10"/>
  <c r="AK157" i="10" s="1"/>
  <c r="AJ156" i="10"/>
  <c r="AK156" i="10" s="1"/>
  <c r="AJ155" i="10"/>
  <c r="AK155" i="10" s="1"/>
  <c r="AJ154" i="10"/>
  <c r="AK154" i="10" s="1"/>
  <c r="AJ153" i="10"/>
  <c r="AK153" i="10" s="1"/>
  <c r="AJ152" i="10"/>
  <c r="AK152" i="10" s="1"/>
  <c r="AJ151" i="10"/>
  <c r="AK151" i="10" s="1"/>
  <c r="AJ150" i="10"/>
  <c r="AK150" i="10" s="1"/>
  <c r="AJ149" i="10"/>
  <c r="AK149" i="10" s="1"/>
  <c r="AJ148" i="10"/>
  <c r="AK148" i="10" s="1"/>
  <c r="AJ147" i="10"/>
  <c r="AK147" i="10" s="1"/>
  <c r="AJ146" i="10"/>
  <c r="AK146" i="10" s="1"/>
  <c r="AJ145" i="10"/>
  <c r="AK145" i="10" s="1"/>
  <c r="AJ144" i="10"/>
  <c r="AK144" i="10" s="1"/>
  <c r="AJ143" i="10"/>
  <c r="AK143" i="10" s="1"/>
  <c r="AJ142" i="10"/>
  <c r="AK142" i="10" s="1"/>
  <c r="AJ141" i="10"/>
  <c r="AK141" i="10" s="1"/>
  <c r="AJ140" i="10"/>
  <c r="AK140" i="10" s="1"/>
  <c r="AJ139" i="10"/>
  <c r="AK139" i="10" s="1"/>
  <c r="AJ138" i="10"/>
  <c r="AK138" i="10" s="1"/>
  <c r="AJ137" i="10"/>
  <c r="AK137" i="10" s="1"/>
  <c r="AJ136" i="10"/>
  <c r="AK136" i="10" s="1"/>
  <c r="AJ135" i="10"/>
  <c r="AK135" i="10" s="1"/>
  <c r="AJ134" i="10"/>
  <c r="AK134" i="10" s="1"/>
  <c r="AJ133" i="10"/>
  <c r="AK133" i="10" s="1"/>
  <c r="AJ132" i="10"/>
  <c r="AK132" i="10" s="1"/>
  <c r="AJ131" i="10"/>
  <c r="AK131" i="10" s="1"/>
  <c r="AJ130" i="10"/>
  <c r="AK130" i="10" s="1"/>
  <c r="AJ129" i="10"/>
  <c r="AK129" i="10" s="1"/>
  <c r="AJ128" i="10"/>
  <c r="AK128" i="10" s="1"/>
  <c r="AJ127" i="10"/>
  <c r="AK127" i="10" s="1"/>
  <c r="AJ126" i="10"/>
  <c r="AK126" i="10" s="1"/>
  <c r="AJ125" i="10"/>
  <c r="AK125" i="10" s="1"/>
  <c r="AJ124" i="10"/>
  <c r="AK124" i="10" s="1"/>
  <c r="AJ123" i="10"/>
  <c r="AK123" i="10" s="1"/>
  <c r="AJ122" i="10"/>
  <c r="AK122" i="10" s="1"/>
  <c r="AJ121" i="10"/>
  <c r="AK121" i="10" s="1"/>
  <c r="AJ120" i="10"/>
  <c r="AK120" i="10" s="1"/>
  <c r="AJ119" i="10"/>
  <c r="AK119" i="10" s="1"/>
  <c r="AJ118" i="10"/>
  <c r="AK118" i="10" s="1"/>
  <c r="AJ117" i="10"/>
  <c r="AK117" i="10" s="1"/>
  <c r="AJ116" i="10"/>
  <c r="AK116" i="10" s="1"/>
  <c r="AJ115" i="10"/>
  <c r="AK115" i="10" s="1"/>
  <c r="AJ114" i="10"/>
  <c r="AK114" i="10" s="1"/>
  <c r="AJ113" i="10"/>
  <c r="AK113" i="10" s="1"/>
  <c r="AJ112" i="10"/>
  <c r="AK112" i="10" s="1"/>
  <c r="AJ111" i="10"/>
  <c r="AK111" i="10" s="1"/>
  <c r="AJ110" i="10"/>
  <c r="AK110" i="10" s="1"/>
  <c r="AJ109" i="10"/>
  <c r="AK109" i="10" s="1"/>
  <c r="AJ108" i="10"/>
  <c r="AK108" i="10" s="1"/>
  <c r="AJ107" i="10"/>
  <c r="AK107" i="10" s="1"/>
  <c r="AJ106" i="10"/>
  <c r="AK106" i="10" s="1"/>
  <c r="AJ105" i="10"/>
  <c r="AK105" i="10" s="1"/>
  <c r="AJ104" i="10"/>
  <c r="AK104" i="10" s="1"/>
  <c r="AJ103" i="10"/>
  <c r="AK103" i="10" s="1"/>
  <c r="AJ102" i="10"/>
  <c r="AK102" i="10" s="1"/>
  <c r="AJ101" i="10"/>
  <c r="AK101" i="10" s="1"/>
  <c r="AJ100" i="10"/>
  <c r="AK100" i="10" s="1"/>
  <c r="AJ99" i="10"/>
  <c r="AK99" i="10" s="1"/>
  <c r="AJ98" i="10"/>
  <c r="AK98" i="10" s="1"/>
  <c r="AJ97" i="10"/>
  <c r="AK97" i="10" s="1"/>
  <c r="AJ96" i="10"/>
  <c r="AK96" i="10" s="1"/>
  <c r="AJ95" i="10"/>
  <c r="AK95" i="10" s="1"/>
  <c r="AJ94" i="10"/>
  <c r="AK94" i="10" s="1"/>
  <c r="AJ93" i="10"/>
  <c r="AK93" i="10" s="1"/>
  <c r="AJ92" i="10"/>
  <c r="AK92" i="10" s="1"/>
  <c r="AJ91" i="10"/>
  <c r="AK91" i="10" s="1"/>
  <c r="AJ90" i="10"/>
  <c r="AK90" i="10" s="1"/>
  <c r="AJ89" i="10"/>
  <c r="AK89" i="10" s="1"/>
  <c r="AJ88" i="10"/>
  <c r="AK88" i="10" s="1"/>
  <c r="AJ87" i="10"/>
  <c r="AK87" i="10" s="1"/>
  <c r="AJ86" i="10"/>
  <c r="AK86" i="10" s="1"/>
  <c r="AJ85" i="10"/>
  <c r="AK85" i="10" s="1"/>
  <c r="AJ84" i="10"/>
  <c r="AK84" i="10" s="1"/>
  <c r="AJ83" i="10"/>
  <c r="AK83" i="10" s="1"/>
  <c r="AJ82" i="10"/>
  <c r="AK82" i="10" s="1"/>
  <c r="AJ81" i="10"/>
  <c r="AK81" i="10" s="1"/>
  <c r="AJ80" i="10"/>
  <c r="AK80" i="10" s="1"/>
  <c r="AJ79" i="10"/>
  <c r="AK79" i="10" s="1"/>
  <c r="AJ78" i="10"/>
  <c r="AK78" i="10" s="1"/>
  <c r="AJ77" i="10"/>
  <c r="AK77" i="10" s="1"/>
  <c r="AJ76" i="10"/>
  <c r="AK76" i="10" s="1"/>
  <c r="AJ75" i="10"/>
  <c r="AK75" i="10" s="1"/>
  <c r="AJ74" i="10"/>
  <c r="AK74" i="10" s="1"/>
  <c r="AJ73" i="10"/>
  <c r="AK73" i="10" s="1"/>
  <c r="AJ72" i="10"/>
  <c r="AK72" i="10" s="1"/>
  <c r="AJ71" i="10"/>
  <c r="AK71" i="10" s="1"/>
  <c r="AJ70" i="10"/>
  <c r="AK70" i="10" s="1"/>
  <c r="AJ69" i="10"/>
  <c r="AK69" i="10" s="1"/>
  <c r="AJ68" i="10"/>
  <c r="AK68" i="10" s="1"/>
  <c r="AJ67" i="10"/>
  <c r="AK67" i="10" s="1"/>
  <c r="AJ66" i="10"/>
  <c r="AK66" i="10" s="1"/>
  <c r="AJ65" i="10"/>
  <c r="AK65" i="10" s="1"/>
  <c r="AJ64" i="10"/>
  <c r="AK64" i="10" s="1"/>
  <c r="AJ63" i="10"/>
  <c r="AK63" i="10" s="1"/>
  <c r="AJ62" i="10"/>
  <c r="AK62" i="10" s="1"/>
  <c r="AJ61" i="10"/>
  <c r="AK61" i="10" s="1"/>
  <c r="AJ60" i="10"/>
  <c r="AK60" i="10" s="1"/>
  <c r="AJ59" i="10"/>
  <c r="AK59" i="10" s="1"/>
  <c r="AJ58" i="10"/>
  <c r="AK58" i="10" s="1"/>
  <c r="AJ57" i="10"/>
  <c r="AK57" i="10" s="1"/>
  <c r="AJ56" i="10"/>
  <c r="AK56" i="10" s="1"/>
  <c r="AJ55" i="10"/>
  <c r="AK55" i="10" s="1"/>
  <c r="AJ54" i="10"/>
  <c r="AK54" i="10" s="1"/>
  <c r="AJ53" i="10"/>
  <c r="AK53" i="10" s="1"/>
  <c r="AJ52" i="10"/>
  <c r="AK52" i="10" s="1"/>
  <c r="AJ51" i="10"/>
  <c r="AK51" i="10" s="1"/>
  <c r="AJ50" i="10"/>
  <c r="AK50" i="10" s="1"/>
  <c r="AJ49" i="10"/>
  <c r="AK49" i="10" s="1"/>
  <c r="AJ48" i="10"/>
  <c r="AK48" i="10" s="1"/>
  <c r="AJ47" i="10"/>
  <c r="AK47" i="10" s="1"/>
  <c r="AJ46" i="10"/>
  <c r="AK46" i="10" s="1"/>
  <c r="AJ45" i="10"/>
  <c r="AK45" i="10" s="1"/>
  <c r="AJ44" i="10"/>
  <c r="AK44" i="10" s="1"/>
  <c r="AJ43" i="10"/>
  <c r="AK43" i="10" s="1"/>
  <c r="AJ42" i="10"/>
  <c r="AK42" i="10" s="1"/>
  <c r="AJ41" i="10"/>
  <c r="AK41" i="10" s="1"/>
  <c r="AJ40" i="10"/>
  <c r="AK40" i="10" s="1"/>
  <c r="AJ39" i="10"/>
  <c r="AK39" i="10" s="1"/>
  <c r="AJ38" i="10"/>
  <c r="AK38" i="10" s="1"/>
  <c r="AJ37" i="10"/>
  <c r="AK37" i="10" s="1"/>
  <c r="AJ36" i="10"/>
  <c r="AK36" i="10" s="1"/>
  <c r="AJ35" i="10"/>
  <c r="AK35" i="10" s="1"/>
  <c r="AJ34" i="10"/>
  <c r="AK34" i="10" s="1"/>
  <c r="AJ33" i="10"/>
  <c r="AK33" i="10" s="1"/>
  <c r="AJ32" i="10"/>
  <c r="AK32" i="10" s="1"/>
  <c r="AJ31" i="10"/>
  <c r="AK31" i="10" s="1"/>
  <c r="AJ30" i="10"/>
  <c r="AK30" i="10" s="1"/>
  <c r="AJ29" i="10"/>
  <c r="AK29" i="10" s="1"/>
  <c r="AJ28" i="10"/>
  <c r="AK28" i="10" s="1"/>
  <c r="AJ27" i="10"/>
  <c r="AK27" i="10" s="1"/>
  <c r="AJ26" i="10"/>
  <c r="AK26" i="10" s="1"/>
  <c r="AJ25" i="10"/>
  <c r="AK25" i="10" s="1"/>
  <c r="AJ24" i="10"/>
  <c r="AK24" i="10" s="1"/>
  <c r="AJ23" i="10"/>
  <c r="AK23" i="10" s="1"/>
  <c r="AJ22" i="10"/>
  <c r="AK22" i="10" s="1"/>
  <c r="AJ21" i="10"/>
  <c r="AK21" i="10" s="1"/>
  <c r="AJ20" i="10"/>
  <c r="AK20" i="10" s="1"/>
  <c r="AJ19" i="10"/>
  <c r="AK19" i="10" s="1"/>
  <c r="AJ18" i="10"/>
  <c r="AK18" i="10" s="1"/>
  <c r="AJ17" i="10"/>
  <c r="AK17" i="10" s="1"/>
  <c r="AJ16" i="10"/>
  <c r="AK16" i="10" s="1"/>
  <c r="AJ15" i="10"/>
  <c r="AK15" i="10" s="1"/>
  <c r="AJ14" i="10"/>
  <c r="AK14" i="10" s="1"/>
  <c r="AJ13" i="10"/>
  <c r="AK13" i="10" s="1"/>
  <c r="AJ12" i="10"/>
  <c r="AK12" i="10" s="1"/>
  <c r="AJ11" i="10"/>
  <c r="AK11" i="10" s="1"/>
  <c r="AJ10" i="10"/>
  <c r="AK10" i="10" s="1"/>
  <c r="AJ586" i="12"/>
  <c r="AK586" i="12" s="1"/>
  <c r="AH586" i="12"/>
  <c r="AG586" i="12"/>
  <c r="AJ585" i="12"/>
  <c r="AK585" i="12" s="1"/>
  <c r="AH585" i="12"/>
  <c r="AG585" i="12"/>
  <c r="AJ584" i="12"/>
  <c r="AK584" i="12" s="1"/>
  <c r="AH584" i="12"/>
  <c r="AG584" i="12"/>
  <c r="AJ583" i="12"/>
  <c r="AK583" i="12" s="1"/>
  <c r="AH583" i="12"/>
  <c r="AG583" i="12"/>
  <c r="AJ582" i="12"/>
  <c r="AK582" i="12" s="1"/>
  <c r="AH582" i="12"/>
  <c r="AG582" i="12"/>
  <c r="AJ581" i="12"/>
  <c r="AK581" i="12"/>
  <c r="AH581" i="12"/>
  <c r="AG581" i="12"/>
  <c r="AJ580" i="12"/>
  <c r="AK580" i="12" s="1"/>
  <c r="AH580" i="12"/>
  <c r="AG580" i="12"/>
  <c r="AJ579" i="12"/>
  <c r="AK579" i="12" s="1"/>
  <c r="AH579" i="12"/>
  <c r="AG579" i="12"/>
  <c r="AJ578" i="12"/>
  <c r="AK578" i="12" s="1"/>
  <c r="AH578" i="12"/>
  <c r="AG578" i="12"/>
  <c r="AJ577" i="12"/>
  <c r="AK577" i="12" s="1"/>
  <c r="AH577" i="12"/>
  <c r="AG577" i="12"/>
  <c r="AJ576" i="12"/>
  <c r="AK576" i="12" s="1"/>
  <c r="AH576" i="12"/>
  <c r="AG576" i="12"/>
  <c r="AJ575" i="12"/>
  <c r="AK575" i="12" s="1"/>
  <c r="AH575" i="12"/>
  <c r="AG575" i="12"/>
  <c r="AJ574" i="12"/>
  <c r="AK574" i="12" s="1"/>
  <c r="AH574" i="12"/>
  <c r="AG574" i="12"/>
  <c r="AJ573" i="12"/>
  <c r="AK573" i="12" s="1"/>
  <c r="AH573" i="12"/>
  <c r="AG573" i="12"/>
  <c r="AJ572" i="12"/>
  <c r="AK572" i="12" s="1"/>
  <c r="AH572" i="12"/>
  <c r="AG572" i="12"/>
  <c r="AJ571" i="12"/>
  <c r="AK571" i="12" s="1"/>
  <c r="AH571" i="12"/>
  <c r="AG571" i="12"/>
  <c r="AJ570" i="12"/>
  <c r="AK570" i="12" s="1"/>
  <c r="AH570" i="12"/>
  <c r="AG570" i="12"/>
  <c r="AJ569" i="12"/>
  <c r="AK569" i="12" s="1"/>
  <c r="AH569" i="12"/>
  <c r="AG569" i="12"/>
  <c r="AJ568" i="12"/>
  <c r="AK568" i="12" s="1"/>
  <c r="AH568" i="12"/>
  <c r="AG568" i="12"/>
  <c r="AJ567" i="12"/>
  <c r="AK567" i="12" s="1"/>
  <c r="AH567" i="12"/>
  <c r="AG567" i="12"/>
  <c r="AJ566" i="12"/>
  <c r="AK566" i="12" s="1"/>
  <c r="AH566" i="12"/>
  <c r="AG566" i="12"/>
  <c r="AJ565" i="12"/>
  <c r="AK565" i="12" s="1"/>
  <c r="AH565" i="12"/>
  <c r="AG565" i="12"/>
  <c r="AJ564" i="12"/>
  <c r="AK564" i="12" s="1"/>
  <c r="AH564" i="12"/>
  <c r="AG564" i="12"/>
  <c r="AJ563" i="12"/>
  <c r="AK563" i="12" s="1"/>
  <c r="AH563" i="12"/>
  <c r="AG563" i="12"/>
  <c r="AJ562" i="12"/>
  <c r="AK562" i="12" s="1"/>
  <c r="AH562" i="12"/>
  <c r="AG562" i="12"/>
  <c r="AJ561" i="12"/>
  <c r="AK561" i="12" s="1"/>
  <c r="AH561" i="12"/>
  <c r="AG561" i="12"/>
  <c r="AJ560" i="12"/>
  <c r="AK560" i="12" s="1"/>
  <c r="AH560" i="12"/>
  <c r="AG560" i="12"/>
  <c r="AJ559" i="12"/>
  <c r="AK559" i="12" s="1"/>
  <c r="AH559" i="12"/>
  <c r="AG559" i="12"/>
  <c r="AJ558" i="12"/>
  <c r="AK558" i="12" s="1"/>
  <c r="AH558" i="12"/>
  <c r="AG558" i="12"/>
  <c r="AJ557" i="12"/>
  <c r="AK557" i="12" s="1"/>
  <c r="AH557" i="12"/>
  <c r="AG557" i="12"/>
  <c r="AJ556" i="12"/>
  <c r="AK556" i="12" s="1"/>
  <c r="AH556" i="12"/>
  <c r="AG556" i="12"/>
  <c r="AJ555" i="12"/>
  <c r="AK555" i="12" s="1"/>
  <c r="AH555" i="12"/>
  <c r="AG555" i="12"/>
  <c r="AJ554" i="12"/>
  <c r="AK554" i="12" s="1"/>
  <c r="AH554" i="12"/>
  <c r="AG554" i="12"/>
  <c r="AJ553" i="12"/>
  <c r="AK553" i="12" s="1"/>
  <c r="AH553" i="12"/>
  <c r="AG553" i="12"/>
  <c r="AJ552" i="12"/>
  <c r="AK552" i="12" s="1"/>
  <c r="AH552" i="12"/>
  <c r="AG552" i="12"/>
  <c r="AJ551" i="12"/>
  <c r="AK551" i="12" s="1"/>
  <c r="AH551" i="12"/>
  <c r="AG551" i="12"/>
  <c r="AJ550" i="12"/>
  <c r="AK550" i="12" s="1"/>
  <c r="AH550" i="12"/>
  <c r="AG550" i="12"/>
  <c r="AJ549" i="12"/>
  <c r="AK549" i="12" s="1"/>
  <c r="AH549" i="12"/>
  <c r="AG549" i="12"/>
  <c r="AJ548" i="12"/>
  <c r="AK548" i="12" s="1"/>
  <c r="AH548" i="12"/>
  <c r="AG548" i="12"/>
  <c r="AJ547" i="12"/>
  <c r="AK547" i="12" s="1"/>
  <c r="AH547" i="12"/>
  <c r="AG547" i="12"/>
  <c r="AJ546" i="12"/>
  <c r="AK546" i="12" s="1"/>
  <c r="AH546" i="12"/>
  <c r="AG546" i="12"/>
  <c r="AJ545" i="12"/>
  <c r="AK545" i="12" s="1"/>
  <c r="AH545" i="12"/>
  <c r="AG545" i="12"/>
  <c r="AJ544" i="12"/>
  <c r="AK544" i="12" s="1"/>
  <c r="AH544" i="12"/>
  <c r="AG544" i="12"/>
  <c r="AJ543" i="12"/>
  <c r="AK543" i="12" s="1"/>
  <c r="AH543" i="12"/>
  <c r="AG543" i="12"/>
  <c r="AJ542" i="12"/>
  <c r="AK542" i="12" s="1"/>
  <c r="AH542" i="12"/>
  <c r="AG542" i="12"/>
  <c r="AJ541" i="12"/>
  <c r="AK541" i="12" s="1"/>
  <c r="AH541" i="12"/>
  <c r="AG541" i="12"/>
  <c r="AJ540" i="12"/>
  <c r="AK540" i="12" s="1"/>
  <c r="AH540" i="12"/>
  <c r="AG540" i="12"/>
  <c r="AJ539" i="12"/>
  <c r="AK539" i="12" s="1"/>
  <c r="AH539" i="12"/>
  <c r="AG539" i="12"/>
  <c r="AJ538" i="12"/>
  <c r="AK538" i="12" s="1"/>
  <c r="AH538" i="12"/>
  <c r="AG538" i="12"/>
  <c r="AJ537" i="12"/>
  <c r="AK537" i="12" s="1"/>
  <c r="AH537" i="12"/>
  <c r="AG537" i="12"/>
  <c r="AJ536" i="12"/>
  <c r="AK536" i="12" s="1"/>
  <c r="AH536" i="12"/>
  <c r="AG536" i="12"/>
  <c r="AJ535" i="12"/>
  <c r="AK535" i="12" s="1"/>
  <c r="AH535" i="12"/>
  <c r="AG535" i="12"/>
  <c r="AJ534" i="12"/>
  <c r="AK534" i="12" s="1"/>
  <c r="AH534" i="12"/>
  <c r="AG534" i="12"/>
  <c r="AJ533" i="12"/>
  <c r="AK533" i="12" s="1"/>
  <c r="AH533" i="12"/>
  <c r="AG533" i="12"/>
  <c r="AJ532" i="12"/>
  <c r="AK532" i="12" s="1"/>
  <c r="AH532" i="12"/>
  <c r="AG532" i="12"/>
  <c r="AJ531" i="12"/>
  <c r="AK531" i="12" s="1"/>
  <c r="AH531" i="12"/>
  <c r="AG531" i="12"/>
  <c r="AJ530" i="12"/>
  <c r="AK530" i="12" s="1"/>
  <c r="AH530" i="12"/>
  <c r="AG530" i="12"/>
  <c r="AJ529" i="12"/>
  <c r="AK529" i="12" s="1"/>
  <c r="AH529" i="12"/>
  <c r="AG529" i="12"/>
  <c r="AJ528" i="12"/>
  <c r="AK528" i="12" s="1"/>
  <c r="AH528" i="12"/>
  <c r="AG528" i="12"/>
  <c r="AJ527" i="12"/>
  <c r="AK527" i="12" s="1"/>
  <c r="AH527" i="12"/>
  <c r="AG527" i="12"/>
  <c r="AJ526" i="12"/>
  <c r="AK526" i="12" s="1"/>
  <c r="AH526" i="12"/>
  <c r="AG526" i="12"/>
  <c r="AJ525" i="12"/>
  <c r="AK525" i="12" s="1"/>
  <c r="AH525" i="12"/>
  <c r="AG525" i="12"/>
  <c r="AJ524" i="12"/>
  <c r="AK524" i="12" s="1"/>
  <c r="AH524" i="12"/>
  <c r="AG524" i="12"/>
  <c r="AJ523" i="12"/>
  <c r="AK523" i="12" s="1"/>
  <c r="AH523" i="12"/>
  <c r="AG523" i="12"/>
  <c r="AJ522" i="12"/>
  <c r="AK522" i="12" s="1"/>
  <c r="AH522" i="12"/>
  <c r="AG522" i="12"/>
  <c r="AJ521" i="12"/>
  <c r="AK521" i="12" s="1"/>
  <c r="AH521" i="12"/>
  <c r="AG521" i="12"/>
  <c r="AJ520" i="12"/>
  <c r="AK520" i="12" s="1"/>
  <c r="AH520" i="12"/>
  <c r="AG520" i="12"/>
  <c r="AJ519" i="12"/>
  <c r="AK519" i="12" s="1"/>
  <c r="AH519" i="12"/>
  <c r="AG519" i="12"/>
  <c r="AJ518" i="12"/>
  <c r="AK518" i="12" s="1"/>
  <c r="AH518" i="12"/>
  <c r="AG518" i="12"/>
  <c r="AJ517" i="12"/>
  <c r="AK517" i="12" s="1"/>
  <c r="AH517" i="12"/>
  <c r="AG517" i="12"/>
  <c r="AJ516" i="12"/>
  <c r="AK516" i="12" s="1"/>
  <c r="AH516" i="12"/>
  <c r="AG516" i="12"/>
  <c r="AJ515" i="12"/>
  <c r="AK515" i="12" s="1"/>
  <c r="AH515" i="12"/>
  <c r="AG515" i="12"/>
  <c r="AJ514" i="12"/>
  <c r="AK514" i="12" s="1"/>
  <c r="AH514" i="12"/>
  <c r="AG514" i="12"/>
  <c r="AJ513" i="12"/>
  <c r="AK513" i="12" s="1"/>
  <c r="AH513" i="12"/>
  <c r="AG513" i="12"/>
  <c r="AJ512" i="12"/>
  <c r="AK512" i="12" s="1"/>
  <c r="AH512" i="12"/>
  <c r="AG512" i="12"/>
  <c r="AJ511" i="12"/>
  <c r="AK511" i="12" s="1"/>
  <c r="AH511" i="12"/>
  <c r="AG511" i="12"/>
  <c r="AJ510" i="12"/>
  <c r="AK510" i="12" s="1"/>
  <c r="AH510" i="12"/>
  <c r="AG510" i="12"/>
  <c r="AJ509" i="12"/>
  <c r="AK509" i="12" s="1"/>
  <c r="AH509" i="12"/>
  <c r="AG509" i="12"/>
  <c r="AJ508" i="12"/>
  <c r="AK508" i="12" s="1"/>
  <c r="AH508" i="12"/>
  <c r="AG508" i="12"/>
  <c r="AJ507" i="12"/>
  <c r="AK507" i="12" s="1"/>
  <c r="AH507" i="12"/>
  <c r="AG507" i="12"/>
  <c r="AJ506" i="12"/>
  <c r="AK506" i="12" s="1"/>
  <c r="AH506" i="12"/>
  <c r="AG506" i="12"/>
  <c r="AJ505" i="12"/>
  <c r="AK505" i="12" s="1"/>
  <c r="AH505" i="12"/>
  <c r="AG505" i="12"/>
  <c r="AJ504" i="12"/>
  <c r="AK504" i="12" s="1"/>
  <c r="AH504" i="12"/>
  <c r="AG504" i="12"/>
  <c r="AJ503" i="12"/>
  <c r="AK503" i="12" s="1"/>
  <c r="AH503" i="12"/>
  <c r="AG503" i="12"/>
  <c r="AJ502" i="12"/>
  <c r="AK502" i="12" s="1"/>
  <c r="AH502" i="12"/>
  <c r="AG502" i="12"/>
  <c r="AJ501" i="12"/>
  <c r="AK501" i="12" s="1"/>
  <c r="AH501" i="12"/>
  <c r="AG501" i="12"/>
  <c r="AJ500" i="12"/>
  <c r="AK500" i="12" s="1"/>
  <c r="AH500" i="12"/>
  <c r="AG500" i="12"/>
  <c r="AJ499" i="12"/>
  <c r="AK499" i="12" s="1"/>
  <c r="AH499" i="12"/>
  <c r="AG499" i="12"/>
  <c r="AJ498" i="12"/>
  <c r="AK498" i="12" s="1"/>
  <c r="AH498" i="12"/>
  <c r="AG498" i="12"/>
  <c r="AJ497" i="12"/>
  <c r="AK497" i="12" s="1"/>
  <c r="AH497" i="12"/>
  <c r="AG497" i="12"/>
  <c r="AJ496" i="12"/>
  <c r="AK496" i="12" s="1"/>
  <c r="AH496" i="12"/>
  <c r="AG496" i="12"/>
  <c r="AJ495" i="12"/>
  <c r="AK495" i="12" s="1"/>
  <c r="AH495" i="12"/>
  <c r="AG495" i="12"/>
  <c r="AJ494" i="12"/>
  <c r="AK494" i="12" s="1"/>
  <c r="AH494" i="12"/>
  <c r="AG494" i="12"/>
  <c r="AJ493" i="12"/>
  <c r="AK493" i="12" s="1"/>
  <c r="AH493" i="12"/>
  <c r="AG493" i="12"/>
  <c r="AJ492" i="12"/>
  <c r="AK492" i="12" s="1"/>
  <c r="AH492" i="12"/>
  <c r="AG492" i="12"/>
  <c r="AJ491" i="12"/>
  <c r="AK491" i="12" s="1"/>
  <c r="AH491" i="12"/>
  <c r="AG491" i="12"/>
  <c r="AJ490" i="12"/>
  <c r="AK490" i="12" s="1"/>
  <c r="AH490" i="12"/>
  <c r="AG490" i="12"/>
  <c r="AJ489" i="12"/>
  <c r="AK489" i="12" s="1"/>
  <c r="AH489" i="12"/>
  <c r="AG489" i="12"/>
  <c r="AJ488" i="12"/>
  <c r="AK488" i="12" s="1"/>
  <c r="AH488" i="12"/>
  <c r="AG488" i="12"/>
  <c r="AJ487" i="12"/>
  <c r="AK487" i="12" s="1"/>
  <c r="AH487" i="12"/>
  <c r="AG487" i="12"/>
  <c r="AJ486" i="12"/>
  <c r="AK486" i="12" s="1"/>
  <c r="AH486" i="12"/>
  <c r="AG486" i="12"/>
  <c r="AJ485" i="12"/>
  <c r="AK485" i="12" s="1"/>
  <c r="AH485" i="12"/>
  <c r="AG485" i="12"/>
  <c r="AJ484" i="12"/>
  <c r="AK484" i="12" s="1"/>
  <c r="AH484" i="12"/>
  <c r="AG484" i="12"/>
  <c r="AJ483" i="12"/>
  <c r="AK483" i="12" s="1"/>
  <c r="AH483" i="12"/>
  <c r="AG483" i="12"/>
  <c r="AJ482" i="12"/>
  <c r="AK482" i="12" s="1"/>
  <c r="AH482" i="12"/>
  <c r="AG482" i="12"/>
  <c r="AJ481" i="12"/>
  <c r="AK481" i="12" s="1"/>
  <c r="AH481" i="12"/>
  <c r="AG481" i="12"/>
  <c r="AJ480" i="12"/>
  <c r="AK480" i="12" s="1"/>
  <c r="AH480" i="12"/>
  <c r="AG480" i="12"/>
  <c r="AJ479" i="12"/>
  <c r="AK479" i="12" s="1"/>
  <c r="AH479" i="12"/>
  <c r="AG479" i="12"/>
  <c r="AJ478" i="12"/>
  <c r="AK478" i="12" s="1"/>
  <c r="AH478" i="12"/>
  <c r="AG478" i="12"/>
  <c r="AJ477" i="12"/>
  <c r="AK477" i="12" s="1"/>
  <c r="AH477" i="12"/>
  <c r="AG477" i="12"/>
  <c r="AJ476" i="12"/>
  <c r="AK476" i="12" s="1"/>
  <c r="AH476" i="12"/>
  <c r="AG476" i="12"/>
  <c r="AJ475" i="12"/>
  <c r="AK475" i="12" s="1"/>
  <c r="AH475" i="12"/>
  <c r="AG475" i="12"/>
  <c r="AJ474" i="12"/>
  <c r="AK474" i="12" s="1"/>
  <c r="AH474" i="12"/>
  <c r="AG474" i="12"/>
  <c r="AJ473" i="12"/>
  <c r="AK473" i="12" s="1"/>
  <c r="AH473" i="12"/>
  <c r="AG473" i="12"/>
  <c r="AJ472" i="12"/>
  <c r="AK472" i="12" s="1"/>
  <c r="AH472" i="12"/>
  <c r="AG472" i="12"/>
  <c r="AJ471" i="12"/>
  <c r="AK471" i="12" s="1"/>
  <c r="AH471" i="12"/>
  <c r="AG471" i="12"/>
  <c r="AJ470" i="12"/>
  <c r="AK470" i="12" s="1"/>
  <c r="AH470" i="12"/>
  <c r="AG470" i="12"/>
  <c r="AJ469" i="12"/>
  <c r="AK469" i="12" s="1"/>
  <c r="AH469" i="12"/>
  <c r="AG469" i="12"/>
  <c r="AJ468" i="12"/>
  <c r="AK468" i="12" s="1"/>
  <c r="AH468" i="12"/>
  <c r="AG468" i="12"/>
  <c r="AJ467" i="12"/>
  <c r="AK467" i="12" s="1"/>
  <c r="AH467" i="12"/>
  <c r="AG467" i="12"/>
  <c r="AJ466" i="12"/>
  <c r="AK466" i="12" s="1"/>
  <c r="AH466" i="12"/>
  <c r="AG466" i="12"/>
  <c r="AJ465" i="12"/>
  <c r="AK465" i="12" s="1"/>
  <c r="AH465" i="12"/>
  <c r="AG465" i="12"/>
  <c r="AJ464" i="12"/>
  <c r="AK464" i="12" s="1"/>
  <c r="AH464" i="12"/>
  <c r="AG464" i="12"/>
  <c r="AJ463" i="12"/>
  <c r="AK463" i="12" s="1"/>
  <c r="AH463" i="12"/>
  <c r="AG463" i="12"/>
  <c r="AJ462" i="12"/>
  <c r="AK462" i="12" s="1"/>
  <c r="AH462" i="12"/>
  <c r="AG462" i="12"/>
  <c r="AJ461" i="12"/>
  <c r="AK461" i="12" s="1"/>
  <c r="AH461" i="12"/>
  <c r="AG461" i="12"/>
  <c r="AJ460" i="12"/>
  <c r="AK460" i="12" s="1"/>
  <c r="AH460" i="12"/>
  <c r="AG460" i="12"/>
  <c r="AJ459" i="12"/>
  <c r="AK459" i="12" s="1"/>
  <c r="AH459" i="12"/>
  <c r="AG459" i="12"/>
  <c r="AJ458" i="12"/>
  <c r="AK458" i="12" s="1"/>
  <c r="AH458" i="12"/>
  <c r="AG458" i="12"/>
  <c r="AJ457" i="12"/>
  <c r="AK457" i="12" s="1"/>
  <c r="AH457" i="12"/>
  <c r="AG457" i="12"/>
  <c r="AJ456" i="12"/>
  <c r="AK456" i="12" s="1"/>
  <c r="AH456" i="12"/>
  <c r="AG456" i="12"/>
  <c r="AJ455" i="12"/>
  <c r="AK455" i="12" s="1"/>
  <c r="AH455" i="12"/>
  <c r="AG455" i="12"/>
  <c r="AJ454" i="12"/>
  <c r="AK454" i="12" s="1"/>
  <c r="AH454" i="12"/>
  <c r="AG454" i="12"/>
  <c r="AJ453" i="12"/>
  <c r="AK453" i="12" s="1"/>
  <c r="AH453" i="12"/>
  <c r="AG453" i="12"/>
  <c r="AJ452" i="12"/>
  <c r="AK452" i="12" s="1"/>
  <c r="AH452" i="12"/>
  <c r="AG452" i="12"/>
  <c r="AJ451" i="12"/>
  <c r="AK451" i="12" s="1"/>
  <c r="AH451" i="12"/>
  <c r="AG451" i="12"/>
  <c r="AJ450" i="12"/>
  <c r="AK450" i="12" s="1"/>
  <c r="AH450" i="12"/>
  <c r="AG450" i="12"/>
  <c r="AJ449" i="12"/>
  <c r="AK449" i="12" s="1"/>
  <c r="AH449" i="12"/>
  <c r="AG449" i="12"/>
  <c r="AJ448" i="12"/>
  <c r="AK448" i="12" s="1"/>
  <c r="AH448" i="12"/>
  <c r="AG448" i="12"/>
  <c r="AJ447" i="12"/>
  <c r="AK447" i="12" s="1"/>
  <c r="AH447" i="12"/>
  <c r="AG447" i="12"/>
  <c r="AJ446" i="12"/>
  <c r="AK446" i="12" s="1"/>
  <c r="AH446" i="12"/>
  <c r="AG446" i="12"/>
  <c r="AJ445" i="12"/>
  <c r="AK445" i="12" s="1"/>
  <c r="AH445" i="12"/>
  <c r="AG445" i="12"/>
  <c r="AJ444" i="12"/>
  <c r="AK444" i="12" s="1"/>
  <c r="AH444" i="12"/>
  <c r="AG444" i="12"/>
  <c r="AJ443" i="12"/>
  <c r="AK443" i="12" s="1"/>
  <c r="AH443" i="12"/>
  <c r="AG443" i="12"/>
  <c r="AJ442" i="12"/>
  <c r="AK442" i="12" s="1"/>
  <c r="AH442" i="12"/>
  <c r="AG442" i="12"/>
  <c r="AJ441" i="12"/>
  <c r="AK441" i="12" s="1"/>
  <c r="AH441" i="12"/>
  <c r="AG441" i="12"/>
  <c r="AJ440" i="12"/>
  <c r="AK440" i="12" s="1"/>
  <c r="AH440" i="12"/>
  <c r="AG440" i="12"/>
  <c r="AJ439" i="12"/>
  <c r="AK439" i="12" s="1"/>
  <c r="AH439" i="12"/>
  <c r="AG439" i="12"/>
  <c r="AJ438" i="12"/>
  <c r="AK438" i="12" s="1"/>
  <c r="AH438" i="12"/>
  <c r="AG438" i="12"/>
  <c r="AJ437" i="12"/>
  <c r="AK437" i="12" s="1"/>
  <c r="AH437" i="12"/>
  <c r="AG437" i="12"/>
  <c r="AJ436" i="12"/>
  <c r="AK436" i="12" s="1"/>
  <c r="AH436" i="12"/>
  <c r="AG436" i="12"/>
  <c r="AJ435" i="12"/>
  <c r="AK435" i="12" s="1"/>
  <c r="AH435" i="12"/>
  <c r="AG435" i="12"/>
  <c r="AJ434" i="12"/>
  <c r="AK434" i="12" s="1"/>
  <c r="AH434" i="12"/>
  <c r="AG434" i="12"/>
  <c r="AJ433" i="12"/>
  <c r="AK433" i="12" s="1"/>
  <c r="AH433" i="12"/>
  <c r="AG433" i="12"/>
  <c r="AJ432" i="12"/>
  <c r="AK432" i="12" s="1"/>
  <c r="AH432" i="12"/>
  <c r="AG432" i="12"/>
  <c r="AJ431" i="12"/>
  <c r="AK431" i="12" s="1"/>
  <c r="AH431" i="12"/>
  <c r="AG431" i="12"/>
  <c r="AJ430" i="12"/>
  <c r="AK430" i="12" s="1"/>
  <c r="AH430" i="12"/>
  <c r="AG430" i="12"/>
  <c r="AJ429" i="12"/>
  <c r="AK429" i="12" s="1"/>
  <c r="AH429" i="12"/>
  <c r="AG429" i="12"/>
  <c r="AJ428" i="12"/>
  <c r="AK428" i="12" s="1"/>
  <c r="AH428" i="12"/>
  <c r="AG428" i="12"/>
  <c r="AJ427" i="12"/>
  <c r="AK427" i="12" s="1"/>
  <c r="AH427" i="12"/>
  <c r="AG427" i="12"/>
  <c r="AJ426" i="12"/>
  <c r="AK426" i="12" s="1"/>
  <c r="AH426" i="12"/>
  <c r="AG426" i="12"/>
  <c r="AJ425" i="12"/>
  <c r="AK425" i="12" s="1"/>
  <c r="AH425" i="12"/>
  <c r="AG425" i="12"/>
  <c r="AJ424" i="12"/>
  <c r="AK424" i="12" s="1"/>
  <c r="AH424" i="12"/>
  <c r="AG424" i="12"/>
  <c r="AJ423" i="12"/>
  <c r="AK423" i="12" s="1"/>
  <c r="AH423" i="12"/>
  <c r="AG423" i="12"/>
  <c r="AJ422" i="12"/>
  <c r="AK422" i="12" s="1"/>
  <c r="AH422" i="12"/>
  <c r="AG422" i="12"/>
  <c r="AJ421" i="12"/>
  <c r="AK421" i="12" s="1"/>
  <c r="AH421" i="12"/>
  <c r="AG421" i="12"/>
  <c r="AJ420" i="12"/>
  <c r="AK420" i="12" s="1"/>
  <c r="AH420" i="12"/>
  <c r="AG420" i="12"/>
  <c r="AJ419" i="12"/>
  <c r="AK419" i="12" s="1"/>
  <c r="AH419" i="12"/>
  <c r="AG419" i="12"/>
  <c r="AJ418" i="12"/>
  <c r="AK418" i="12" s="1"/>
  <c r="AH418" i="12"/>
  <c r="AG418" i="12"/>
  <c r="AJ417" i="12"/>
  <c r="AK417" i="12" s="1"/>
  <c r="AH417" i="12"/>
  <c r="AG417" i="12"/>
  <c r="AJ416" i="12"/>
  <c r="AK416" i="12" s="1"/>
  <c r="AH416" i="12"/>
  <c r="AG416" i="12"/>
  <c r="AJ415" i="12"/>
  <c r="AK415" i="12" s="1"/>
  <c r="AH415" i="12"/>
  <c r="AG415" i="12"/>
  <c r="AJ414" i="12"/>
  <c r="AK414" i="12" s="1"/>
  <c r="AH414" i="12"/>
  <c r="AG414" i="12"/>
  <c r="AJ413" i="12"/>
  <c r="AK413" i="12" s="1"/>
  <c r="AH413" i="12"/>
  <c r="AG413" i="12"/>
  <c r="AJ412" i="12"/>
  <c r="AK412" i="12" s="1"/>
  <c r="AH412" i="12"/>
  <c r="AG412" i="12"/>
  <c r="AJ411" i="12"/>
  <c r="AK411" i="12" s="1"/>
  <c r="AH411" i="12"/>
  <c r="AG411" i="12"/>
  <c r="AJ410" i="12"/>
  <c r="AK410" i="12" s="1"/>
  <c r="AH410" i="12"/>
  <c r="AG410" i="12"/>
  <c r="AJ409" i="12"/>
  <c r="AK409" i="12" s="1"/>
  <c r="AH409" i="12"/>
  <c r="AG409" i="12"/>
  <c r="AJ408" i="12"/>
  <c r="AK408" i="12" s="1"/>
  <c r="AH408" i="12"/>
  <c r="AG408" i="12"/>
  <c r="AJ407" i="12"/>
  <c r="AK407" i="12" s="1"/>
  <c r="AH407" i="12"/>
  <c r="AG407" i="12"/>
  <c r="AJ406" i="12"/>
  <c r="AK406" i="12" s="1"/>
  <c r="AH406" i="12"/>
  <c r="AG406" i="12"/>
  <c r="AJ405" i="12"/>
  <c r="AK405" i="12" s="1"/>
  <c r="AH405" i="12"/>
  <c r="AG405" i="12"/>
  <c r="AJ404" i="12"/>
  <c r="AK404" i="12" s="1"/>
  <c r="AH404" i="12"/>
  <c r="AG404" i="12"/>
  <c r="AJ403" i="12"/>
  <c r="AK403" i="12" s="1"/>
  <c r="AH403" i="12"/>
  <c r="AG403" i="12"/>
  <c r="AJ402" i="12"/>
  <c r="AK402" i="12" s="1"/>
  <c r="AH402" i="12"/>
  <c r="AG402" i="12"/>
  <c r="AJ401" i="12"/>
  <c r="AK401" i="12" s="1"/>
  <c r="AH401" i="12"/>
  <c r="AG401" i="12"/>
  <c r="AJ400" i="12"/>
  <c r="AK400" i="12" s="1"/>
  <c r="AH400" i="12"/>
  <c r="AG400" i="12"/>
  <c r="AJ399" i="12"/>
  <c r="AK399" i="12" s="1"/>
  <c r="AH399" i="12"/>
  <c r="AG399" i="12"/>
  <c r="AJ398" i="12"/>
  <c r="AK398" i="12" s="1"/>
  <c r="AH398" i="12"/>
  <c r="AG398" i="12"/>
  <c r="AJ397" i="12"/>
  <c r="AK397" i="12" s="1"/>
  <c r="AH397" i="12"/>
  <c r="AG397" i="12"/>
  <c r="AJ396" i="12"/>
  <c r="AK396" i="12" s="1"/>
  <c r="AH396" i="12"/>
  <c r="AG396" i="12"/>
  <c r="AJ395" i="12"/>
  <c r="AK395" i="12" s="1"/>
  <c r="AH395" i="12"/>
  <c r="AG395" i="12"/>
  <c r="AJ394" i="12"/>
  <c r="AK394" i="12" s="1"/>
  <c r="AH394" i="12"/>
  <c r="AG394" i="12"/>
  <c r="AJ393" i="12"/>
  <c r="AK393" i="12" s="1"/>
  <c r="AH393" i="12"/>
  <c r="AG393" i="12"/>
  <c r="AJ392" i="12"/>
  <c r="AK392" i="12" s="1"/>
  <c r="AH392" i="12"/>
  <c r="AG392" i="12"/>
  <c r="AJ391" i="12"/>
  <c r="AK391" i="12" s="1"/>
  <c r="AH391" i="12"/>
  <c r="AG391" i="12"/>
  <c r="AJ390" i="12"/>
  <c r="AK390" i="12" s="1"/>
  <c r="AH390" i="12"/>
  <c r="AG390" i="12"/>
  <c r="AJ389" i="12"/>
  <c r="AK389" i="12" s="1"/>
  <c r="AH389" i="12"/>
  <c r="AG389" i="12"/>
  <c r="AJ388" i="12"/>
  <c r="AK388" i="12" s="1"/>
  <c r="AH388" i="12"/>
  <c r="AG388" i="12"/>
  <c r="AJ387" i="12"/>
  <c r="AK387" i="12" s="1"/>
  <c r="AH387" i="12"/>
  <c r="AG387" i="12"/>
  <c r="AJ386" i="12"/>
  <c r="AK386" i="12" s="1"/>
  <c r="AH386" i="12"/>
  <c r="AG386" i="12"/>
  <c r="AJ385" i="12"/>
  <c r="AK385" i="12" s="1"/>
  <c r="AH385" i="12"/>
  <c r="AG385" i="12"/>
  <c r="AJ384" i="12"/>
  <c r="AK384" i="12" s="1"/>
  <c r="AH384" i="12"/>
  <c r="AG384" i="12"/>
  <c r="AJ383" i="12"/>
  <c r="AK383" i="12" s="1"/>
  <c r="AH383" i="12"/>
  <c r="AG383" i="12"/>
  <c r="AJ382" i="12"/>
  <c r="AK382" i="12" s="1"/>
  <c r="AH382" i="12"/>
  <c r="AG382" i="12"/>
  <c r="AJ381" i="12"/>
  <c r="AK381" i="12" s="1"/>
  <c r="AH381" i="12"/>
  <c r="AG381" i="12"/>
  <c r="AJ380" i="12"/>
  <c r="AK380" i="12" s="1"/>
  <c r="AH380" i="12"/>
  <c r="AG380" i="12"/>
  <c r="AJ379" i="12"/>
  <c r="AK379" i="12" s="1"/>
  <c r="AH379" i="12"/>
  <c r="AG379" i="12"/>
  <c r="AJ378" i="12"/>
  <c r="AK378" i="12" s="1"/>
  <c r="AH378" i="12"/>
  <c r="AG378" i="12"/>
  <c r="AJ377" i="12"/>
  <c r="AK377" i="12" s="1"/>
  <c r="AH377" i="12"/>
  <c r="AG377" i="12"/>
  <c r="AJ376" i="12"/>
  <c r="AK376" i="12" s="1"/>
  <c r="AH376" i="12"/>
  <c r="AG376" i="12"/>
  <c r="AJ375" i="12"/>
  <c r="AK375" i="12" s="1"/>
  <c r="AH375" i="12"/>
  <c r="AG375" i="12"/>
  <c r="AJ374" i="12"/>
  <c r="AK374" i="12" s="1"/>
  <c r="AH374" i="12"/>
  <c r="AG374" i="12"/>
  <c r="AJ373" i="12"/>
  <c r="AK373" i="12" s="1"/>
  <c r="AH373" i="12"/>
  <c r="AG373" i="12"/>
  <c r="AJ372" i="12"/>
  <c r="AK372" i="12" s="1"/>
  <c r="AH372" i="12"/>
  <c r="AG372" i="12"/>
  <c r="AJ371" i="12"/>
  <c r="AK371" i="12" s="1"/>
  <c r="AH371" i="12"/>
  <c r="AG371" i="12"/>
  <c r="AJ370" i="12"/>
  <c r="AK370" i="12" s="1"/>
  <c r="AH370" i="12"/>
  <c r="AG370" i="12"/>
  <c r="AJ369" i="12"/>
  <c r="AK369" i="12" s="1"/>
  <c r="AH369" i="12"/>
  <c r="AG369" i="12"/>
  <c r="AJ368" i="12"/>
  <c r="AK368" i="12" s="1"/>
  <c r="AH368" i="12"/>
  <c r="AG368" i="12"/>
  <c r="AJ367" i="12"/>
  <c r="AK367" i="12" s="1"/>
  <c r="AH367" i="12"/>
  <c r="AG367" i="12"/>
  <c r="AJ366" i="12"/>
  <c r="AK366" i="12" s="1"/>
  <c r="AH366" i="12"/>
  <c r="AG366" i="12"/>
  <c r="AJ365" i="12"/>
  <c r="AK365" i="12" s="1"/>
  <c r="AH365" i="12"/>
  <c r="AG365" i="12"/>
  <c r="AJ364" i="12"/>
  <c r="AK364" i="12" s="1"/>
  <c r="AH364" i="12"/>
  <c r="AG364" i="12"/>
  <c r="AJ363" i="12"/>
  <c r="AK363" i="12" s="1"/>
  <c r="AH363" i="12"/>
  <c r="AG363" i="12"/>
  <c r="AJ362" i="12"/>
  <c r="AK362" i="12" s="1"/>
  <c r="AH362" i="12"/>
  <c r="AG362" i="12"/>
  <c r="AJ361" i="12"/>
  <c r="AK361" i="12" s="1"/>
  <c r="AH361" i="12"/>
  <c r="AG361" i="12"/>
  <c r="AJ360" i="12"/>
  <c r="AK360" i="12" s="1"/>
  <c r="AH360" i="12"/>
  <c r="AG360" i="12"/>
  <c r="AJ359" i="12"/>
  <c r="AK359" i="12" s="1"/>
  <c r="AH359" i="12"/>
  <c r="AG359" i="12"/>
  <c r="AJ358" i="12"/>
  <c r="AK358" i="12" s="1"/>
  <c r="AH358" i="12"/>
  <c r="AG358" i="12"/>
  <c r="AJ357" i="12"/>
  <c r="AK357" i="12" s="1"/>
  <c r="AH357" i="12"/>
  <c r="AG357" i="12"/>
  <c r="AJ356" i="12"/>
  <c r="AK356" i="12" s="1"/>
  <c r="AH356" i="12"/>
  <c r="AG356" i="12"/>
  <c r="AJ355" i="12"/>
  <c r="AK355" i="12" s="1"/>
  <c r="AH355" i="12"/>
  <c r="AG355" i="12"/>
  <c r="AJ354" i="12"/>
  <c r="AK354" i="12" s="1"/>
  <c r="AH354" i="12"/>
  <c r="AG354" i="12"/>
  <c r="AJ353" i="12"/>
  <c r="AK353" i="12" s="1"/>
  <c r="AH353" i="12"/>
  <c r="AG353" i="12"/>
  <c r="AJ352" i="12"/>
  <c r="AK352" i="12" s="1"/>
  <c r="AH352" i="12"/>
  <c r="AG352" i="12"/>
  <c r="AJ351" i="12"/>
  <c r="AK351" i="12" s="1"/>
  <c r="AH351" i="12"/>
  <c r="AG351" i="12"/>
  <c r="AJ350" i="12"/>
  <c r="AK350" i="12" s="1"/>
  <c r="AH350" i="12"/>
  <c r="AG350" i="12"/>
  <c r="AJ349" i="12"/>
  <c r="AK349" i="12" s="1"/>
  <c r="AH349" i="12"/>
  <c r="AG349" i="12"/>
  <c r="AJ348" i="12"/>
  <c r="AK348" i="12" s="1"/>
  <c r="AH348" i="12"/>
  <c r="AG348" i="12"/>
  <c r="AJ347" i="12"/>
  <c r="AK347" i="12" s="1"/>
  <c r="AH347" i="12"/>
  <c r="AG347" i="12"/>
  <c r="AJ346" i="12"/>
  <c r="AK346" i="12" s="1"/>
  <c r="AH346" i="12"/>
  <c r="AG346" i="12"/>
  <c r="AJ345" i="12"/>
  <c r="AK345" i="12" s="1"/>
  <c r="AH345" i="12"/>
  <c r="AG345" i="12"/>
  <c r="AJ344" i="12"/>
  <c r="AK344" i="12" s="1"/>
  <c r="AH344" i="12"/>
  <c r="AG344" i="12"/>
  <c r="AJ343" i="12"/>
  <c r="AK343" i="12" s="1"/>
  <c r="AH343" i="12"/>
  <c r="AG343" i="12"/>
  <c r="AJ342" i="12"/>
  <c r="AK342" i="12" s="1"/>
  <c r="AH342" i="12"/>
  <c r="AG342" i="12"/>
  <c r="AJ341" i="12"/>
  <c r="AK341" i="12" s="1"/>
  <c r="AH341" i="12"/>
  <c r="AG341" i="12"/>
  <c r="AJ340" i="12"/>
  <c r="AK340" i="12" s="1"/>
  <c r="AH340" i="12"/>
  <c r="AG340" i="12"/>
  <c r="AJ339" i="12"/>
  <c r="AK339" i="12" s="1"/>
  <c r="AH339" i="12"/>
  <c r="AG339" i="12"/>
  <c r="AJ338" i="12"/>
  <c r="AK338" i="12" s="1"/>
  <c r="AH338" i="12"/>
  <c r="AG338" i="12"/>
  <c r="AJ337" i="12"/>
  <c r="AK337" i="12" s="1"/>
  <c r="AH337" i="12"/>
  <c r="AG337" i="12"/>
  <c r="AJ336" i="12"/>
  <c r="AK336" i="12" s="1"/>
  <c r="AH336" i="12"/>
  <c r="AG336" i="12"/>
  <c r="AJ335" i="12"/>
  <c r="AK335" i="12" s="1"/>
  <c r="AH335" i="12"/>
  <c r="AG335" i="12"/>
  <c r="AJ334" i="12"/>
  <c r="AK334" i="12" s="1"/>
  <c r="AH334" i="12"/>
  <c r="AG334" i="12"/>
  <c r="AJ333" i="12"/>
  <c r="AK333" i="12" s="1"/>
  <c r="AH333" i="12"/>
  <c r="AG333" i="12"/>
  <c r="AJ332" i="12"/>
  <c r="AK332" i="12" s="1"/>
  <c r="AH332" i="12"/>
  <c r="AG332" i="12"/>
  <c r="AJ331" i="12"/>
  <c r="AK331" i="12" s="1"/>
  <c r="AH331" i="12"/>
  <c r="AG331" i="12"/>
  <c r="AJ330" i="12"/>
  <c r="AK330" i="12" s="1"/>
  <c r="AH330" i="12"/>
  <c r="AG330" i="12"/>
  <c r="AJ329" i="12"/>
  <c r="AK329" i="12" s="1"/>
  <c r="AH329" i="12"/>
  <c r="AG329" i="12"/>
  <c r="AJ328" i="12"/>
  <c r="AK328" i="12" s="1"/>
  <c r="AH328" i="12"/>
  <c r="AG328" i="12"/>
  <c r="AJ327" i="12"/>
  <c r="AK327" i="12" s="1"/>
  <c r="AH327" i="12"/>
  <c r="AG327" i="12"/>
  <c r="AJ326" i="12"/>
  <c r="AK326" i="12" s="1"/>
  <c r="AH326" i="12"/>
  <c r="AG326" i="12"/>
  <c r="AJ325" i="12"/>
  <c r="AK325" i="12"/>
  <c r="AH325" i="12"/>
  <c r="AG325" i="12"/>
  <c r="AJ324" i="12"/>
  <c r="AK324" i="12" s="1"/>
  <c r="AH324" i="12"/>
  <c r="AG324" i="12"/>
  <c r="AJ323" i="12"/>
  <c r="AK323" i="12" s="1"/>
  <c r="AH323" i="12"/>
  <c r="AG323" i="12"/>
  <c r="AJ322" i="12"/>
  <c r="AK322" i="12" s="1"/>
  <c r="AH322" i="12"/>
  <c r="AG322" i="12"/>
  <c r="AJ321" i="12"/>
  <c r="AK321" i="12" s="1"/>
  <c r="AH321" i="12"/>
  <c r="AG321" i="12"/>
  <c r="AJ320" i="12"/>
  <c r="AK320" i="12" s="1"/>
  <c r="AH320" i="12"/>
  <c r="AG320" i="12"/>
  <c r="AJ319" i="12"/>
  <c r="AK319" i="12"/>
  <c r="AH319" i="12"/>
  <c r="AG319" i="12"/>
  <c r="AJ318" i="12"/>
  <c r="AK318" i="12" s="1"/>
  <c r="AH318" i="12"/>
  <c r="AG318" i="12"/>
  <c r="AJ317" i="12"/>
  <c r="AK317" i="12" s="1"/>
  <c r="AH317" i="12"/>
  <c r="AG317" i="12"/>
  <c r="AJ316" i="12"/>
  <c r="AK316" i="12" s="1"/>
  <c r="AH316" i="12"/>
  <c r="AG316" i="12"/>
  <c r="AJ315" i="12"/>
  <c r="AK315" i="12" s="1"/>
  <c r="AH315" i="12"/>
  <c r="AG315" i="12"/>
  <c r="AJ314" i="12"/>
  <c r="AK314" i="12" s="1"/>
  <c r="AH314" i="12"/>
  <c r="AG314" i="12"/>
  <c r="AJ313" i="12"/>
  <c r="AK313" i="12" s="1"/>
  <c r="AH313" i="12"/>
  <c r="AG313" i="12"/>
  <c r="AJ312" i="12"/>
  <c r="AK312" i="12" s="1"/>
  <c r="AH312" i="12"/>
  <c r="AG312" i="12"/>
  <c r="AJ311" i="12"/>
  <c r="AK311" i="12" s="1"/>
  <c r="AH311" i="12"/>
  <c r="AG311" i="12"/>
  <c r="AJ310" i="12"/>
  <c r="AK310" i="12" s="1"/>
  <c r="AH310" i="12"/>
  <c r="AG310" i="12"/>
  <c r="AJ309" i="12"/>
  <c r="AK309" i="12" s="1"/>
  <c r="AH309" i="12"/>
  <c r="AG309" i="12"/>
  <c r="AJ308" i="12"/>
  <c r="AK308" i="12" s="1"/>
  <c r="AH308" i="12"/>
  <c r="AG308" i="12"/>
  <c r="AJ307" i="12"/>
  <c r="AK307" i="12" s="1"/>
  <c r="AH307" i="12"/>
  <c r="AG307" i="12"/>
  <c r="AJ306" i="12"/>
  <c r="AK306" i="12" s="1"/>
  <c r="AH306" i="12"/>
  <c r="AG306" i="12"/>
  <c r="AJ305" i="12"/>
  <c r="AK305" i="12" s="1"/>
  <c r="AH305" i="12"/>
  <c r="AG305" i="12"/>
  <c r="AJ304" i="12"/>
  <c r="AK304" i="12" s="1"/>
  <c r="AH304" i="12"/>
  <c r="AG304" i="12"/>
  <c r="AJ303" i="12"/>
  <c r="AK303" i="12"/>
  <c r="AH303" i="12"/>
  <c r="AG303" i="12"/>
  <c r="AJ302" i="12"/>
  <c r="AK302" i="12" s="1"/>
  <c r="AH302" i="12"/>
  <c r="AG302" i="12"/>
  <c r="AJ301" i="12"/>
  <c r="AK301" i="12" s="1"/>
  <c r="AH301" i="12"/>
  <c r="AG301" i="12"/>
  <c r="AJ300" i="12"/>
  <c r="AK300" i="12" s="1"/>
  <c r="AH300" i="12"/>
  <c r="AG300" i="12"/>
  <c r="AJ299" i="12"/>
  <c r="AK299" i="12" s="1"/>
  <c r="AH299" i="12"/>
  <c r="AG299" i="12"/>
  <c r="AJ298" i="12"/>
  <c r="AK298" i="12" s="1"/>
  <c r="AH298" i="12"/>
  <c r="AG298" i="12"/>
  <c r="AJ297" i="12"/>
  <c r="AK297" i="12" s="1"/>
  <c r="AH297" i="12"/>
  <c r="AG297" i="12"/>
  <c r="AJ296" i="12"/>
  <c r="AK296" i="12" s="1"/>
  <c r="AH296" i="12"/>
  <c r="AG296" i="12"/>
  <c r="AJ295" i="12"/>
  <c r="AK295" i="12" s="1"/>
  <c r="AH295" i="12"/>
  <c r="AG295" i="12"/>
  <c r="AJ294" i="12"/>
  <c r="AK294" i="12" s="1"/>
  <c r="AH294" i="12"/>
  <c r="AG294" i="12"/>
  <c r="AJ293" i="12"/>
  <c r="AK293" i="12" s="1"/>
  <c r="AH293" i="12"/>
  <c r="AG293" i="12"/>
  <c r="AJ292" i="12"/>
  <c r="AK292" i="12" s="1"/>
  <c r="AH292" i="12"/>
  <c r="AG292" i="12"/>
  <c r="AJ291" i="12"/>
  <c r="AK291" i="12" s="1"/>
  <c r="AH291" i="12"/>
  <c r="AG291" i="12"/>
  <c r="AJ290" i="12"/>
  <c r="AK290" i="12" s="1"/>
  <c r="AH290" i="12"/>
  <c r="AG290" i="12"/>
  <c r="AJ289" i="12"/>
  <c r="AK289" i="12" s="1"/>
  <c r="AH289" i="12"/>
  <c r="AG289" i="12"/>
  <c r="AJ288" i="12"/>
  <c r="AK288" i="12" s="1"/>
  <c r="AH288" i="12"/>
  <c r="AG288" i="12"/>
  <c r="AJ287" i="12"/>
  <c r="AK287" i="12" s="1"/>
  <c r="AH287" i="12"/>
  <c r="AG287" i="12"/>
  <c r="AJ286" i="12"/>
  <c r="AK286" i="12" s="1"/>
  <c r="AH286" i="12"/>
  <c r="AG286" i="12"/>
  <c r="AJ285" i="12"/>
  <c r="AK285" i="12" s="1"/>
  <c r="AH285" i="12"/>
  <c r="AG285" i="12"/>
  <c r="AJ284" i="12"/>
  <c r="AK284" i="12" s="1"/>
  <c r="AH284" i="12"/>
  <c r="AG284" i="12"/>
  <c r="AJ283" i="12"/>
  <c r="AK283" i="12" s="1"/>
  <c r="AH283" i="12"/>
  <c r="AG283" i="12"/>
  <c r="AJ282" i="12"/>
  <c r="AK282" i="12" s="1"/>
  <c r="AH282" i="12"/>
  <c r="AG282" i="12"/>
  <c r="AJ281" i="12"/>
  <c r="AK281" i="12" s="1"/>
  <c r="AH281" i="12"/>
  <c r="AG281" i="12"/>
  <c r="AJ280" i="12"/>
  <c r="AK280" i="12" s="1"/>
  <c r="AH280" i="12"/>
  <c r="AG280" i="12"/>
  <c r="AJ279" i="12"/>
  <c r="AK279" i="12" s="1"/>
  <c r="AH279" i="12"/>
  <c r="AG279" i="12"/>
  <c r="AJ278" i="12"/>
  <c r="AK278" i="12" s="1"/>
  <c r="AH278" i="12"/>
  <c r="AG278" i="12"/>
  <c r="AJ277" i="12"/>
  <c r="AK277" i="12" s="1"/>
  <c r="AH277" i="12"/>
  <c r="AG277" i="12"/>
  <c r="AJ276" i="12"/>
  <c r="AK276" i="12" s="1"/>
  <c r="AH276" i="12"/>
  <c r="AG276" i="12"/>
  <c r="AJ275" i="12"/>
  <c r="AK275" i="12" s="1"/>
  <c r="AH275" i="12"/>
  <c r="AG275" i="12"/>
  <c r="AJ274" i="12"/>
  <c r="AK274" i="12" s="1"/>
  <c r="AH274" i="12"/>
  <c r="AG274" i="12"/>
  <c r="AJ273" i="12"/>
  <c r="AK273" i="12" s="1"/>
  <c r="AH273" i="12"/>
  <c r="AG273" i="12"/>
  <c r="AJ272" i="12"/>
  <c r="AK272" i="12" s="1"/>
  <c r="AH272" i="12"/>
  <c r="AG272" i="12"/>
  <c r="AJ271" i="12"/>
  <c r="AK271" i="12"/>
  <c r="AH271" i="12"/>
  <c r="AG271" i="12"/>
  <c r="AJ270" i="12"/>
  <c r="AK270" i="12" s="1"/>
  <c r="AH270" i="12"/>
  <c r="AG270" i="12"/>
  <c r="AJ269" i="12"/>
  <c r="AK269" i="12" s="1"/>
  <c r="AH269" i="12"/>
  <c r="AG269" i="12"/>
  <c r="AJ268" i="12"/>
  <c r="AK268" i="12" s="1"/>
  <c r="AH268" i="12"/>
  <c r="AG268" i="12"/>
  <c r="AJ267" i="12"/>
  <c r="AK267" i="12" s="1"/>
  <c r="AH267" i="12"/>
  <c r="AG267" i="12"/>
  <c r="AJ266" i="12"/>
  <c r="AK266" i="12" s="1"/>
  <c r="AH266" i="12"/>
  <c r="AG266" i="12"/>
  <c r="AJ265" i="12"/>
  <c r="AK265" i="12" s="1"/>
  <c r="AH265" i="12"/>
  <c r="AG265" i="12"/>
  <c r="AJ264" i="12"/>
  <c r="AK264" i="12" s="1"/>
  <c r="AH264" i="12"/>
  <c r="AG264" i="12"/>
  <c r="AJ263" i="12"/>
  <c r="AK263" i="12" s="1"/>
  <c r="AH263" i="12"/>
  <c r="AG263" i="12"/>
  <c r="AJ262" i="12"/>
  <c r="AK262" i="12" s="1"/>
  <c r="AH262" i="12"/>
  <c r="AG262" i="12"/>
  <c r="AJ261" i="12"/>
  <c r="AK261" i="12" s="1"/>
  <c r="AH261" i="12"/>
  <c r="AG261" i="12"/>
  <c r="AJ260" i="12"/>
  <c r="AK260" i="12" s="1"/>
  <c r="AH260" i="12"/>
  <c r="AG260" i="12"/>
  <c r="AJ259" i="12"/>
  <c r="AK259" i="12" s="1"/>
  <c r="AH259" i="12"/>
  <c r="AG259" i="12"/>
  <c r="AJ258" i="12"/>
  <c r="AK258" i="12" s="1"/>
  <c r="AH258" i="12"/>
  <c r="AG258" i="12"/>
  <c r="AJ257" i="12"/>
  <c r="AK257" i="12" s="1"/>
  <c r="AH257" i="12"/>
  <c r="AG257" i="12"/>
  <c r="AJ256" i="12"/>
  <c r="AK256" i="12" s="1"/>
  <c r="AH256" i="12"/>
  <c r="AG256" i="12"/>
  <c r="AJ255" i="12"/>
  <c r="AK255" i="12" s="1"/>
  <c r="AH255" i="12"/>
  <c r="AG255" i="12"/>
  <c r="AJ254" i="12"/>
  <c r="AK254" i="12" s="1"/>
  <c r="AH254" i="12"/>
  <c r="AG254" i="12"/>
  <c r="AJ253" i="12"/>
  <c r="AK253" i="12" s="1"/>
  <c r="AH253" i="12"/>
  <c r="AG253" i="12"/>
  <c r="AJ252" i="12"/>
  <c r="AK252" i="12" s="1"/>
  <c r="AH252" i="12"/>
  <c r="AG252" i="12"/>
  <c r="AJ251" i="12"/>
  <c r="AK251" i="12" s="1"/>
  <c r="AH251" i="12"/>
  <c r="AG251" i="12"/>
  <c r="AJ250" i="12"/>
  <c r="AK250" i="12" s="1"/>
  <c r="AH250" i="12"/>
  <c r="AG250" i="12"/>
  <c r="AJ249" i="12"/>
  <c r="AK249" i="12" s="1"/>
  <c r="AH249" i="12"/>
  <c r="AG249" i="12"/>
  <c r="AJ248" i="12"/>
  <c r="AK248" i="12" s="1"/>
  <c r="AH248" i="12"/>
  <c r="AG248" i="12"/>
  <c r="AJ247" i="12"/>
  <c r="AK247" i="12" s="1"/>
  <c r="AH247" i="12"/>
  <c r="AG247" i="12"/>
  <c r="AJ246" i="12"/>
  <c r="AK246" i="12" s="1"/>
  <c r="AH246" i="12"/>
  <c r="AG246" i="12"/>
  <c r="AJ245" i="12"/>
  <c r="AK245" i="12" s="1"/>
  <c r="AH245" i="12"/>
  <c r="AG245" i="12"/>
  <c r="AJ244" i="12"/>
  <c r="AK244" i="12" s="1"/>
  <c r="AH244" i="12"/>
  <c r="AG244" i="12"/>
  <c r="AJ243" i="12"/>
  <c r="AK243" i="12" s="1"/>
  <c r="AH243" i="12"/>
  <c r="AG243" i="12"/>
  <c r="AJ242" i="12"/>
  <c r="AK242" i="12" s="1"/>
  <c r="AH242" i="12"/>
  <c r="AG242" i="12"/>
  <c r="AJ241" i="12"/>
  <c r="AK241" i="12" s="1"/>
  <c r="AH241" i="12"/>
  <c r="AG241" i="12"/>
  <c r="AJ240" i="12"/>
  <c r="AK240" i="12" s="1"/>
  <c r="AH240" i="12"/>
  <c r="AG240" i="12"/>
  <c r="AJ239" i="12"/>
  <c r="AK239" i="12"/>
  <c r="AH239" i="12"/>
  <c r="AG239" i="12"/>
  <c r="AJ238" i="12"/>
  <c r="AK238" i="12" s="1"/>
  <c r="AH238" i="12"/>
  <c r="AG238" i="12"/>
  <c r="AJ237" i="12"/>
  <c r="AK237" i="12" s="1"/>
  <c r="AH237" i="12"/>
  <c r="AG237" i="12"/>
  <c r="AJ236" i="12"/>
  <c r="AK236" i="12" s="1"/>
  <c r="AH236" i="12"/>
  <c r="AG236" i="12"/>
  <c r="AJ235" i="12"/>
  <c r="AK235" i="12" s="1"/>
  <c r="AH235" i="12"/>
  <c r="AG235" i="12"/>
  <c r="AJ234" i="12"/>
  <c r="AK234" i="12" s="1"/>
  <c r="AH234" i="12"/>
  <c r="AG234" i="12"/>
  <c r="AJ233" i="12"/>
  <c r="AK233" i="12" s="1"/>
  <c r="AH233" i="12"/>
  <c r="AG233" i="12"/>
  <c r="AJ232" i="12"/>
  <c r="AK232" i="12" s="1"/>
  <c r="AH232" i="12"/>
  <c r="AG232" i="12"/>
  <c r="AJ231" i="12"/>
  <c r="AK231" i="12" s="1"/>
  <c r="AH231" i="12"/>
  <c r="AG231" i="12"/>
  <c r="AJ230" i="12"/>
  <c r="AK230" i="12" s="1"/>
  <c r="AH230" i="12"/>
  <c r="AG230" i="12"/>
  <c r="AJ229" i="12"/>
  <c r="AK229" i="12" s="1"/>
  <c r="AH229" i="12"/>
  <c r="AG229" i="12"/>
  <c r="AJ228" i="12"/>
  <c r="AK228" i="12" s="1"/>
  <c r="AH228" i="12"/>
  <c r="AG228" i="12"/>
  <c r="AJ227" i="12"/>
  <c r="AK227" i="12" s="1"/>
  <c r="AH227" i="12"/>
  <c r="AG227" i="12"/>
  <c r="AJ226" i="12"/>
  <c r="AK226" i="12" s="1"/>
  <c r="AH226" i="12"/>
  <c r="AG226" i="12"/>
  <c r="AJ225" i="12"/>
  <c r="AK225" i="12" s="1"/>
  <c r="AH225" i="12"/>
  <c r="AG225" i="12"/>
  <c r="AJ224" i="12"/>
  <c r="AK224" i="12" s="1"/>
  <c r="AH224" i="12"/>
  <c r="AG224" i="12"/>
  <c r="AJ223" i="12"/>
  <c r="AK223" i="12"/>
  <c r="AH223" i="12"/>
  <c r="AG223" i="12"/>
  <c r="AJ222" i="12"/>
  <c r="AK222" i="12" s="1"/>
  <c r="AH222" i="12"/>
  <c r="AG222" i="12"/>
  <c r="AJ221" i="12"/>
  <c r="AK221" i="12" s="1"/>
  <c r="AH221" i="12"/>
  <c r="AG221" i="12"/>
  <c r="AJ220" i="12"/>
  <c r="AK220" i="12" s="1"/>
  <c r="AH220" i="12"/>
  <c r="AG220" i="12"/>
  <c r="AJ219" i="12"/>
  <c r="AK219" i="12" s="1"/>
  <c r="AH219" i="12"/>
  <c r="AG219" i="12"/>
  <c r="AJ218" i="12"/>
  <c r="AK218" i="12" s="1"/>
  <c r="AH218" i="12"/>
  <c r="AG218" i="12"/>
  <c r="AJ217" i="12"/>
  <c r="AK217" i="12" s="1"/>
  <c r="AH217" i="12"/>
  <c r="AG217" i="12"/>
  <c r="AJ216" i="12"/>
  <c r="AK216" i="12" s="1"/>
  <c r="AH216" i="12"/>
  <c r="AG216" i="12"/>
  <c r="AJ215" i="12"/>
  <c r="AK215" i="12" s="1"/>
  <c r="AH215" i="12"/>
  <c r="AG215" i="12"/>
  <c r="AJ214" i="12"/>
  <c r="AK214" i="12" s="1"/>
  <c r="AH214" i="12"/>
  <c r="AG214" i="12"/>
  <c r="AJ213" i="12"/>
  <c r="AK213" i="12" s="1"/>
  <c r="AH213" i="12"/>
  <c r="AG213" i="12"/>
  <c r="AJ212" i="12"/>
  <c r="AK212" i="12" s="1"/>
  <c r="AH212" i="12"/>
  <c r="AG212" i="12"/>
  <c r="AJ211" i="12"/>
  <c r="AK211" i="12" s="1"/>
  <c r="AH211" i="12"/>
  <c r="AG211" i="12"/>
  <c r="AJ210" i="12"/>
  <c r="AK210" i="12" s="1"/>
  <c r="AH210" i="12"/>
  <c r="AG210" i="12"/>
  <c r="AJ209" i="12"/>
  <c r="AK209" i="12" s="1"/>
  <c r="AH209" i="12"/>
  <c r="AG209" i="12"/>
  <c r="AJ208" i="12"/>
  <c r="AK208" i="12" s="1"/>
  <c r="AH208" i="12"/>
  <c r="AG208" i="12"/>
  <c r="AJ207" i="12"/>
  <c r="AK207" i="12" s="1"/>
  <c r="AH207" i="12"/>
  <c r="AG207" i="12"/>
  <c r="AJ206" i="12"/>
  <c r="AK206" i="12" s="1"/>
  <c r="AH206" i="12"/>
  <c r="AG206" i="12"/>
  <c r="AJ205" i="12"/>
  <c r="AK205" i="12" s="1"/>
  <c r="AH205" i="12"/>
  <c r="AG205" i="12"/>
  <c r="AJ204" i="12"/>
  <c r="AK204" i="12" s="1"/>
  <c r="AH204" i="12"/>
  <c r="AG204" i="12"/>
  <c r="AJ203" i="12"/>
  <c r="AK203" i="12" s="1"/>
  <c r="AH203" i="12"/>
  <c r="AG203" i="12"/>
  <c r="AJ202" i="12"/>
  <c r="AK202" i="12" s="1"/>
  <c r="AH202" i="12"/>
  <c r="AG202" i="12"/>
  <c r="AJ201" i="12"/>
  <c r="AK201" i="12" s="1"/>
  <c r="AH201" i="12"/>
  <c r="AG201" i="12"/>
  <c r="AJ200" i="12"/>
  <c r="AK200" i="12" s="1"/>
  <c r="AH200" i="12"/>
  <c r="AG200" i="12"/>
  <c r="AJ199" i="12"/>
  <c r="AK199" i="12" s="1"/>
  <c r="AH199" i="12"/>
  <c r="AG199" i="12"/>
  <c r="AJ198" i="12"/>
  <c r="AK198" i="12" s="1"/>
  <c r="AH198" i="12"/>
  <c r="AG198" i="12"/>
  <c r="AJ197" i="12"/>
  <c r="AK197" i="12" s="1"/>
  <c r="AH197" i="12"/>
  <c r="AG197" i="12"/>
  <c r="AJ196" i="12"/>
  <c r="AK196" i="12" s="1"/>
  <c r="AH196" i="12"/>
  <c r="AG196" i="12"/>
  <c r="AJ195" i="12"/>
  <c r="AK195" i="12" s="1"/>
  <c r="AH195" i="12"/>
  <c r="AG195" i="12"/>
  <c r="AJ194" i="12"/>
  <c r="AK194" i="12" s="1"/>
  <c r="AH194" i="12"/>
  <c r="AG194" i="12"/>
  <c r="AJ193" i="12"/>
  <c r="AK193" i="12" s="1"/>
  <c r="AH193" i="12"/>
  <c r="AG193" i="12"/>
  <c r="AJ192" i="12"/>
  <c r="AK192" i="12" s="1"/>
  <c r="AH192" i="12"/>
  <c r="AG192" i="12"/>
  <c r="AJ191" i="12"/>
  <c r="AK191" i="12"/>
  <c r="AH191" i="12"/>
  <c r="AG191" i="12"/>
  <c r="AJ190" i="12"/>
  <c r="AK190" i="12" s="1"/>
  <c r="AH190" i="12"/>
  <c r="AG190" i="12"/>
  <c r="AJ189" i="12"/>
  <c r="AK189" i="12" s="1"/>
  <c r="AH189" i="12"/>
  <c r="AG189" i="12"/>
  <c r="AJ188" i="12"/>
  <c r="AK188" i="12" s="1"/>
  <c r="AH188" i="12"/>
  <c r="AG188" i="12"/>
  <c r="AJ187" i="12"/>
  <c r="AK187" i="12" s="1"/>
  <c r="AH187" i="12"/>
  <c r="AG187" i="12"/>
  <c r="AJ186" i="12"/>
  <c r="AK186" i="12" s="1"/>
  <c r="AH186" i="12"/>
  <c r="AG186" i="12"/>
  <c r="AJ185" i="12"/>
  <c r="AK185" i="12" s="1"/>
  <c r="AH185" i="12"/>
  <c r="AG185" i="12"/>
  <c r="AJ184" i="12"/>
  <c r="AK184" i="12" s="1"/>
  <c r="AH184" i="12"/>
  <c r="AG184" i="12"/>
  <c r="AJ183" i="12"/>
  <c r="AK183" i="12" s="1"/>
  <c r="AH183" i="12"/>
  <c r="AG183" i="12"/>
  <c r="AJ182" i="12"/>
  <c r="AK182" i="12" s="1"/>
  <c r="AH182" i="12"/>
  <c r="AG182" i="12"/>
  <c r="AJ181" i="12"/>
  <c r="AK181" i="12" s="1"/>
  <c r="AH181" i="12"/>
  <c r="AG181" i="12"/>
  <c r="AJ180" i="12"/>
  <c r="AK180" i="12" s="1"/>
  <c r="AH180" i="12"/>
  <c r="AG180" i="12"/>
  <c r="AJ179" i="12"/>
  <c r="AK179" i="12" s="1"/>
  <c r="AH179" i="12"/>
  <c r="AG179" i="12"/>
  <c r="AJ178" i="12"/>
  <c r="AK178" i="12" s="1"/>
  <c r="AH178" i="12"/>
  <c r="AG178" i="12"/>
  <c r="AJ177" i="12"/>
  <c r="AK177" i="12" s="1"/>
  <c r="AH177" i="12"/>
  <c r="AG177" i="12"/>
  <c r="AJ176" i="12"/>
  <c r="AK176" i="12" s="1"/>
  <c r="AH176" i="12"/>
  <c r="AG176" i="12"/>
  <c r="AJ175" i="12"/>
  <c r="AK175" i="12" s="1"/>
  <c r="AH175" i="12"/>
  <c r="AG175" i="12"/>
  <c r="AJ174" i="12"/>
  <c r="AK174" i="12" s="1"/>
  <c r="AH174" i="12"/>
  <c r="AG174" i="12"/>
  <c r="AJ173" i="12"/>
  <c r="AK173" i="12" s="1"/>
  <c r="AH173" i="12"/>
  <c r="AG173" i="12"/>
  <c r="AJ172" i="12"/>
  <c r="AK172" i="12" s="1"/>
  <c r="AH172" i="12"/>
  <c r="AG172" i="12"/>
  <c r="AJ171" i="12"/>
  <c r="AK171" i="12" s="1"/>
  <c r="AH171" i="12"/>
  <c r="AG171" i="12"/>
  <c r="AJ170" i="12"/>
  <c r="AK170" i="12" s="1"/>
  <c r="AH170" i="12"/>
  <c r="AG170" i="12"/>
  <c r="AJ169" i="12"/>
  <c r="AK169" i="12" s="1"/>
  <c r="AH169" i="12"/>
  <c r="AG169" i="12"/>
  <c r="AJ168" i="12"/>
  <c r="AK168" i="12" s="1"/>
  <c r="AH168" i="12"/>
  <c r="AG168" i="12"/>
  <c r="AJ167" i="12"/>
  <c r="AK167" i="12" s="1"/>
  <c r="AH167" i="12"/>
  <c r="AG167" i="12"/>
  <c r="AJ166" i="12"/>
  <c r="AK166" i="12" s="1"/>
  <c r="AH166" i="12"/>
  <c r="AG166" i="12"/>
  <c r="AJ165" i="12"/>
  <c r="AK165" i="12" s="1"/>
  <c r="AH165" i="12"/>
  <c r="AG165" i="12"/>
  <c r="AJ164" i="12"/>
  <c r="AK164" i="12" s="1"/>
  <c r="AH164" i="12"/>
  <c r="AG164" i="12"/>
  <c r="AJ163" i="12"/>
  <c r="AK163" i="12" s="1"/>
  <c r="AH163" i="12"/>
  <c r="AG163" i="12"/>
  <c r="AJ162" i="12"/>
  <c r="AK162" i="12" s="1"/>
  <c r="AH162" i="12"/>
  <c r="AG162" i="12"/>
  <c r="AJ161" i="12"/>
  <c r="AK161" i="12" s="1"/>
  <c r="AH161" i="12"/>
  <c r="AG161" i="12"/>
  <c r="AJ160" i="12"/>
  <c r="AK160" i="12" s="1"/>
  <c r="AH160" i="12"/>
  <c r="AG160" i="12"/>
  <c r="AJ159" i="12"/>
  <c r="AK159" i="12" s="1"/>
  <c r="AH159" i="12"/>
  <c r="AG159" i="12"/>
  <c r="AJ158" i="12"/>
  <c r="AK158" i="12" s="1"/>
  <c r="AH158" i="12"/>
  <c r="AG158" i="12"/>
  <c r="AJ157" i="12"/>
  <c r="AK157" i="12" s="1"/>
  <c r="AH157" i="12"/>
  <c r="AG157" i="12"/>
  <c r="AJ156" i="12"/>
  <c r="AK156" i="12" s="1"/>
  <c r="AH156" i="12"/>
  <c r="AG156" i="12"/>
  <c r="AJ155" i="12"/>
  <c r="AK155" i="12" s="1"/>
  <c r="AH155" i="12"/>
  <c r="AG155" i="12"/>
  <c r="AJ154" i="12"/>
  <c r="AK154" i="12" s="1"/>
  <c r="AH154" i="12"/>
  <c r="AG154" i="12"/>
  <c r="AJ153" i="12"/>
  <c r="AK153" i="12" s="1"/>
  <c r="AH153" i="12"/>
  <c r="AG153" i="12"/>
  <c r="AJ152" i="12"/>
  <c r="AK152" i="12" s="1"/>
  <c r="AH152" i="12"/>
  <c r="AG152" i="12"/>
  <c r="AJ151" i="12"/>
  <c r="AK151" i="12" s="1"/>
  <c r="AH151" i="12"/>
  <c r="AG151" i="12"/>
  <c r="AJ150" i="12"/>
  <c r="AK150" i="12" s="1"/>
  <c r="AH150" i="12"/>
  <c r="AG150" i="12"/>
  <c r="AJ149" i="12"/>
  <c r="AK149" i="12" s="1"/>
  <c r="AH149" i="12"/>
  <c r="AG149" i="12"/>
  <c r="AJ148" i="12"/>
  <c r="AK148" i="12" s="1"/>
  <c r="AH148" i="12"/>
  <c r="AG148" i="12"/>
  <c r="AJ147" i="12"/>
  <c r="AK147" i="12" s="1"/>
  <c r="AH147" i="12"/>
  <c r="AG147" i="12"/>
  <c r="AJ146" i="12"/>
  <c r="AK146" i="12" s="1"/>
  <c r="AH146" i="12"/>
  <c r="AG146" i="12"/>
  <c r="AJ145" i="12"/>
  <c r="AK145" i="12" s="1"/>
  <c r="AH145" i="12"/>
  <c r="AG145" i="12"/>
  <c r="AJ144" i="12"/>
  <c r="AK144" i="12" s="1"/>
  <c r="AH144" i="12"/>
  <c r="AG144" i="12"/>
  <c r="AJ143" i="12"/>
  <c r="AK143" i="12"/>
  <c r="AH143" i="12"/>
  <c r="AG143" i="12"/>
  <c r="AJ142" i="12"/>
  <c r="AK142" i="12" s="1"/>
  <c r="AH142" i="12"/>
  <c r="AG142" i="12"/>
  <c r="AJ141" i="12"/>
  <c r="AK141" i="12" s="1"/>
  <c r="AH141" i="12"/>
  <c r="AG141" i="12"/>
  <c r="AJ140" i="12"/>
  <c r="AK140" i="12" s="1"/>
  <c r="AH140" i="12"/>
  <c r="AG140" i="12"/>
  <c r="AJ139" i="12"/>
  <c r="AK139" i="12" s="1"/>
  <c r="AH139" i="12"/>
  <c r="AG139" i="12"/>
  <c r="AJ138" i="12"/>
  <c r="AK138" i="12" s="1"/>
  <c r="AH138" i="12"/>
  <c r="AG138" i="12"/>
  <c r="AJ137" i="12"/>
  <c r="AK137" i="12"/>
  <c r="AH137" i="12"/>
  <c r="AG137" i="12"/>
  <c r="AJ136" i="12"/>
  <c r="AK136" i="12" s="1"/>
  <c r="AH136" i="12"/>
  <c r="AG136" i="12"/>
  <c r="AJ135" i="12"/>
  <c r="AK135" i="12" s="1"/>
  <c r="AH135" i="12"/>
  <c r="AG135" i="12"/>
  <c r="AJ134" i="12"/>
  <c r="AK134" i="12" s="1"/>
  <c r="AH134" i="12"/>
  <c r="AG134" i="12"/>
  <c r="AJ133" i="12"/>
  <c r="AK133" i="12" s="1"/>
  <c r="AH133" i="12"/>
  <c r="AG133" i="12"/>
  <c r="AJ132" i="12"/>
  <c r="AK132" i="12" s="1"/>
  <c r="AH132" i="12"/>
  <c r="AG132" i="12"/>
  <c r="AJ131" i="12"/>
  <c r="AK131" i="12" s="1"/>
  <c r="AH131" i="12"/>
  <c r="AG131" i="12"/>
  <c r="AJ130" i="12"/>
  <c r="AK130" i="12" s="1"/>
  <c r="AH130" i="12"/>
  <c r="AG130" i="12"/>
  <c r="AJ129" i="12"/>
  <c r="AK129" i="12" s="1"/>
  <c r="AH129" i="12"/>
  <c r="AG129" i="12"/>
  <c r="AJ128" i="12"/>
  <c r="AK128" i="12" s="1"/>
  <c r="AH128" i="12"/>
  <c r="AG128" i="12"/>
  <c r="AJ127" i="12"/>
  <c r="AK127" i="12" s="1"/>
  <c r="AH127" i="12"/>
  <c r="AG127" i="12"/>
  <c r="AJ126" i="12"/>
  <c r="AK126" i="12" s="1"/>
  <c r="AH126" i="12"/>
  <c r="AG126" i="12"/>
  <c r="AJ125" i="12"/>
  <c r="AK125" i="12" s="1"/>
  <c r="AH125" i="12"/>
  <c r="AG125" i="12"/>
  <c r="AJ124" i="12"/>
  <c r="AK124" i="12" s="1"/>
  <c r="AH124" i="12"/>
  <c r="AG124" i="12"/>
  <c r="AJ123" i="12"/>
  <c r="AK123" i="12" s="1"/>
  <c r="AH123" i="12"/>
  <c r="AG123" i="12"/>
  <c r="AJ122" i="12"/>
  <c r="AK122" i="12" s="1"/>
  <c r="AH122" i="12"/>
  <c r="AG122" i="12"/>
  <c r="AJ121" i="12"/>
  <c r="AK121" i="12" s="1"/>
  <c r="AH121" i="12"/>
  <c r="AG121" i="12"/>
  <c r="AJ120" i="12"/>
  <c r="AK120" i="12" s="1"/>
  <c r="AH120" i="12"/>
  <c r="AG120" i="12"/>
  <c r="AJ119" i="12"/>
  <c r="AK119" i="12" s="1"/>
  <c r="AH119" i="12"/>
  <c r="AG119" i="12"/>
  <c r="AJ118" i="12"/>
  <c r="AK118" i="12" s="1"/>
  <c r="AH118" i="12"/>
  <c r="AG118" i="12"/>
  <c r="AJ117" i="12"/>
  <c r="AK117" i="12" s="1"/>
  <c r="AH117" i="12"/>
  <c r="AG117" i="12"/>
  <c r="AJ116" i="12"/>
  <c r="AK116" i="12" s="1"/>
  <c r="AH116" i="12"/>
  <c r="AG116" i="12"/>
  <c r="AJ115" i="12"/>
  <c r="AK115" i="12" s="1"/>
  <c r="AH115" i="12"/>
  <c r="AG115" i="12"/>
  <c r="AJ114" i="12"/>
  <c r="AK114" i="12" s="1"/>
  <c r="AH114" i="12"/>
  <c r="AG114" i="12"/>
  <c r="AJ113" i="12"/>
  <c r="AK113" i="12" s="1"/>
  <c r="AH113" i="12"/>
  <c r="AG113" i="12"/>
  <c r="AJ112" i="12"/>
  <c r="AK112" i="12" s="1"/>
  <c r="AH112" i="12"/>
  <c r="AG112" i="12"/>
  <c r="AJ111" i="12"/>
  <c r="AK111" i="12" s="1"/>
  <c r="AH111" i="12"/>
  <c r="AG111" i="12"/>
  <c r="AJ110" i="12"/>
  <c r="AK110" i="12" s="1"/>
  <c r="AH110" i="12"/>
  <c r="AG110" i="12"/>
  <c r="AJ109" i="12"/>
  <c r="AK109" i="12" s="1"/>
  <c r="AH109" i="12"/>
  <c r="AG109" i="12"/>
  <c r="AJ108" i="12"/>
  <c r="AK108" i="12" s="1"/>
  <c r="AH108" i="12"/>
  <c r="AG108" i="12"/>
  <c r="AJ107" i="12"/>
  <c r="AK107" i="12" s="1"/>
  <c r="AH107" i="12"/>
  <c r="AG107" i="12"/>
  <c r="AJ106" i="12"/>
  <c r="AK106" i="12" s="1"/>
  <c r="AH106" i="12"/>
  <c r="AG106" i="12"/>
  <c r="AJ105" i="12"/>
  <c r="AK105" i="12" s="1"/>
  <c r="AH105" i="12"/>
  <c r="AG105" i="12"/>
  <c r="AJ104" i="12"/>
  <c r="AK104" i="12" s="1"/>
  <c r="AH104" i="12"/>
  <c r="AG104" i="12"/>
  <c r="AJ103" i="12"/>
  <c r="AK103" i="12" s="1"/>
  <c r="AH103" i="12"/>
  <c r="AG103" i="12"/>
  <c r="AJ102" i="12"/>
  <c r="AK102" i="12" s="1"/>
  <c r="AH102" i="12"/>
  <c r="AG102" i="12"/>
  <c r="AJ101" i="12"/>
  <c r="AK101" i="12" s="1"/>
  <c r="AH101" i="12"/>
  <c r="AG101" i="12"/>
  <c r="AJ100" i="12"/>
  <c r="AK100" i="12" s="1"/>
  <c r="AH100" i="12"/>
  <c r="AG100" i="12"/>
  <c r="AJ99" i="12"/>
  <c r="AK99" i="12" s="1"/>
  <c r="AH99" i="12"/>
  <c r="AG99" i="12"/>
  <c r="AJ98" i="12"/>
  <c r="AK98" i="12" s="1"/>
  <c r="AH98" i="12"/>
  <c r="AG98" i="12"/>
  <c r="AJ97" i="12"/>
  <c r="AK97" i="12" s="1"/>
  <c r="AH97" i="12"/>
  <c r="AG97" i="12"/>
  <c r="AJ96" i="12"/>
  <c r="AK96" i="12" s="1"/>
  <c r="AH96" i="12"/>
  <c r="AG96" i="12"/>
  <c r="AJ95" i="12"/>
  <c r="AK95" i="12" s="1"/>
  <c r="AH95" i="12"/>
  <c r="AG95" i="12"/>
  <c r="AJ94" i="12"/>
  <c r="AK94" i="12" s="1"/>
  <c r="AH94" i="12"/>
  <c r="AG94" i="12"/>
  <c r="AJ93" i="12"/>
  <c r="AK93" i="12" s="1"/>
  <c r="AH93" i="12"/>
  <c r="AG93" i="12"/>
  <c r="AJ92" i="12"/>
  <c r="AK92" i="12" s="1"/>
  <c r="AH92" i="12"/>
  <c r="AG92" i="12"/>
  <c r="AJ91" i="12"/>
  <c r="AK91" i="12" s="1"/>
  <c r="AH91" i="12"/>
  <c r="AG91" i="12"/>
  <c r="AJ90" i="12"/>
  <c r="AK90" i="12" s="1"/>
  <c r="AH90" i="12"/>
  <c r="AG90" i="12"/>
  <c r="AJ89" i="12"/>
  <c r="AK89" i="12" s="1"/>
  <c r="AH89" i="12"/>
  <c r="AG89" i="12"/>
  <c r="AJ88" i="12"/>
  <c r="AK88" i="12" s="1"/>
  <c r="AH88" i="12"/>
  <c r="AG88" i="12"/>
  <c r="AJ87" i="12"/>
  <c r="AK87" i="12" s="1"/>
  <c r="AH87" i="12"/>
  <c r="AG87" i="12"/>
  <c r="AJ86" i="12"/>
  <c r="AK86" i="12" s="1"/>
  <c r="AH86" i="12"/>
  <c r="AG86" i="12"/>
  <c r="AJ85" i="12"/>
  <c r="AK85" i="12" s="1"/>
  <c r="AH85" i="12"/>
  <c r="AG85" i="12"/>
  <c r="AJ84" i="12"/>
  <c r="AK84" i="12" s="1"/>
  <c r="AH84" i="12"/>
  <c r="AG84" i="12"/>
  <c r="AJ83" i="12"/>
  <c r="AK83" i="12" s="1"/>
  <c r="AH83" i="12"/>
  <c r="AG83" i="12"/>
  <c r="AJ82" i="12"/>
  <c r="AK82" i="12" s="1"/>
  <c r="AH82" i="12"/>
  <c r="AG82" i="12"/>
  <c r="AJ81" i="12"/>
  <c r="AK81" i="12" s="1"/>
  <c r="AH81" i="12"/>
  <c r="AG81" i="12"/>
  <c r="AJ80" i="12"/>
  <c r="AK80" i="12" s="1"/>
  <c r="AH80" i="12"/>
  <c r="AG80" i="12"/>
  <c r="AJ79" i="12"/>
  <c r="AK79" i="12" s="1"/>
  <c r="AH79" i="12"/>
  <c r="AG79" i="12"/>
  <c r="AJ78" i="12"/>
  <c r="AK78" i="12" s="1"/>
  <c r="AH78" i="12"/>
  <c r="AG78" i="12"/>
  <c r="AJ77" i="12"/>
  <c r="AK77" i="12" s="1"/>
  <c r="AH77" i="12"/>
  <c r="AG77" i="12"/>
  <c r="AJ76" i="12"/>
  <c r="AK76" i="12" s="1"/>
  <c r="AH76" i="12"/>
  <c r="AG76" i="12"/>
  <c r="AJ75" i="12"/>
  <c r="AK75" i="12" s="1"/>
  <c r="AH75" i="12"/>
  <c r="AG75" i="12"/>
  <c r="AJ74" i="12"/>
  <c r="AK74" i="12" s="1"/>
  <c r="AH74" i="12"/>
  <c r="AG74" i="12"/>
  <c r="AJ73" i="12"/>
  <c r="AK73" i="12" s="1"/>
  <c r="AH73" i="12"/>
  <c r="AG73" i="12"/>
  <c r="AJ72" i="12"/>
  <c r="AK72" i="12" s="1"/>
  <c r="AH72" i="12"/>
  <c r="AG72" i="12"/>
  <c r="AJ71" i="12"/>
  <c r="AK71" i="12" s="1"/>
  <c r="AH71" i="12"/>
  <c r="AG71" i="12"/>
  <c r="AJ70" i="12"/>
  <c r="AK70" i="12" s="1"/>
  <c r="AH70" i="12"/>
  <c r="AG70" i="12"/>
  <c r="AJ69" i="12"/>
  <c r="AK69" i="12" s="1"/>
  <c r="AH69" i="12"/>
  <c r="AG69" i="12"/>
  <c r="AJ68" i="12"/>
  <c r="AK68" i="12" s="1"/>
  <c r="AH68" i="12"/>
  <c r="AG68" i="12"/>
  <c r="AJ67" i="12"/>
  <c r="AK67" i="12" s="1"/>
  <c r="AH67" i="12"/>
  <c r="AG67" i="12"/>
  <c r="AJ66" i="12"/>
  <c r="AK66" i="12" s="1"/>
  <c r="AH66" i="12"/>
  <c r="AG66" i="12"/>
  <c r="AJ65" i="12"/>
  <c r="AK65" i="12" s="1"/>
  <c r="AH65" i="12"/>
  <c r="AG65" i="12"/>
  <c r="AJ64" i="12"/>
  <c r="AK64" i="12" s="1"/>
  <c r="AH64" i="12"/>
  <c r="AG64" i="12"/>
  <c r="AJ63" i="12"/>
  <c r="AK63" i="12" s="1"/>
  <c r="AH63" i="12"/>
  <c r="AG63" i="12"/>
  <c r="AJ62" i="12"/>
  <c r="AK62" i="12" s="1"/>
  <c r="AH62" i="12"/>
  <c r="AG62" i="12"/>
  <c r="AJ61" i="12"/>
  <c r="AK61" i="12" s="1"/>
  <c r="AH61" i="12"/>
  <c r="AG61" i="12"/>
  <c r="AJ60" i="12"/>
  <c r="AK60" i="12" s="1"/>
  <c r="AH60" i="12"/>
  <c r="AG60" i="12"/>
  <c r="AJ59" i="12"/>
  <c r="AK59" i="12" s="1"/>
  <c r="AH59" i="12"/>
  <c r="AG59" i="12"/>
  <c r="AJ58" i="12"/>
  <c r="AK58" i="12" s="1"/>
  <c r="AH58" i="12"/>
  <c r="AG58" i="12"/>
  <c r="AJ57" i="12"/>
  <c r="AK57" i="12" s="1"/>
  <c r="AH57" i="12"/>
  <c r="AG57" i="12"/>
  <c r="AJ56" i="12"/>
  <c r="AK56" i="12" s="1"/>
  <c r="AH56" i="12"/>
  <c r="AG56" i="12"/>
  <c r="AJ55" i="12"/>
  <c r="AK55" i="12" s="1"/>
  <c r="AH55" i="12"/>
  <c r="AG55" i="12"/>
  <c r="AJ54" i="12"/>
  <c r="AK54" i="12" s="1"/>
  <c r="AH54" i="12"/>
  <c r="AG54" i="12"/>
  <c r="AJ53" i="12"/>
  <c r="AK53" i="12" s="1"/>
  <c r="AH53" i="12"/>
  <c r="AG53" i="12"/>
  <c r="AJ52" i="12"/>
  <c r="AK52" i="12" s="1"/>
  <c r="AH52" i="12"/>
  <c r="AG52" i="12"/>
  <c r="AJ51" i="12"/>
  <c r="AK51" i="12" s="1"/>
  <c r="AH51" i="12"/>
  <c r="AG51" i="12"/>
  <c r="AJ50" i="12"/>
  <c r="AK50" i="12" s="1"/>
  <c r="AH50" i="12"/>
  <c r="AG50" i="12"/>
  <c r="AJ49" i="12"/>
  <c r="AK49" i="12" s="1"/>
  <c r="AH49" i="12"/>
  <c r="AG49" i="12"/>
  <c r="AJ48" i="12"/>
  <c r="AK48" i="12" s="1"/>
  <c r="AH48" i="12"/>
  <c r="AG48" i="12"/>
  <c r="AJ47" i="12"/>
  <c r="AK47" i="12" s="1"/>
  <c r="AH47" i="12"/>
  <c r="AG47" i="12"/>
  <c r="AJ46" i="12"/>
  <c r="AK46" i="12" s="1"/>
  <c r="AH46" i="12"/>
  <c r="AG46" i="12"/>
  <c r="AJ45" i="12"/>
  <c r="AK45" i="12" s="1"/>
  <c r="AH45" i="12"/>
  <c r="AG45" i="12"/>
  <c r="AJ44" i="12"/>
  <c r="AK44" i="12" s="1"/>
  <c r="AH44" i="12"/>
  <c r="AG44" i="12"/>
  <c r="AJ43" i="12"/>
  <c r="AK43" i="12" s="1"/>
  <c r="AH43" i="12"/>
  <c r="AG43" i="12"/>
  <c r="AJ42" i="12"/>
  <c r="AK42" i="12" s="1"/>
  <c r="AH42" i="12"/>
  <c r="AG42" i="12"/>
  <c r="AJ41" i="12"/>
  <c r="AK41" i="12" s="1"/>
  <c r="AH41" i="12"/>
  <c r="AG41" i="12"/>
  <c r="AJ40" i="12"/>
  <c r="AK40" i="12" s="1"/>
  <c r="AH40" i="12"/>
  <c r="AG40" i="12"/>
  <c r="AJ39" i="12"/>
  <c r="AK39" i="12" s="1"/>
  <c r="AH39" i="12"/>
  <c r="AG39" i="12"/>
  <c r="AJ38" i="12"/>
  <c r="AK38" i="12" s="1"/>
  <c r="AH38" i="12"/>
  <c r="AG38" i="12"/>
  <c r="AJ37" i="12"/>
  <c r="AK37" i="12" s="1"/>
  <c r="AH37" i="12"/>
  <c r="AG37" i="12"/>
  <c r="AJ36" i="12"/>
  <c r="AK36" i="12" s="1"/>
  <c r="AH36" i="12"/>
  <c r="AG36" i="12"/>
  <c r="AJ35" i="12"/>
  <c r="AK35" i="12" s="1"/>
  <c r="AH35" i="12"/>
  <c r="AG35" i="12"/>
  <c r="AJ34" i="12"/>
  <c r="AK34" i="12" s="1"/>
  <c r="AH34" i="12"/>
  <c r="AG34" i="12"/>
  <c r="AJ33" i="12"/>
  <c r="AK33" i="12" s="1"/>
  <c r="AH33" i="12"/>
  <c r="AG33" i="12"/>
  <c r="AJ32" i="12"/>
  <c r="AK32" i="12" s="1"/>
  <c r="AH32" i="12"/>
  <c r="AG32" i="12"/>
  <c r="AJ31" i="12"/>
  <c r="AK31" i="12" s="1"/>
  <c r="AH31" i="12"/>
  <c r="AG31" i="12"/>
  <c r="AJ30" i="12"/>
  <c r="AK30" i="12" s="1"/>
  <c r="AH30" i="12"/>
  <c r="AG30" i="12"/>
  <c r="AJ29" i="12"/>
  <c r="AK29" i="12" s="1"/>
  <c r="AH29" i="12"/>
  <c r="AG29" i="12"/>
  <c r="AJ28" i="12"/>
  <c r="AK28" i="12" s="1"/>
  <c r="AH28" i="12"/>
  <c r="AG28" i="12"/>
  <c r="AJ27" i="12"/>
  <c r="AK27" i="12" s="1"/>
  <c r="AH27" i="12"/>
  <c r="AG27" i="12"/>
  <c r="AJ26" i="12"/>
  <c r="AK26" i="12" s="1"/>
  <c r="AH26" i="12"/>
  <c r="AG26" i="12"/>
  <c r="AJ25" i="12"/>
  <c r="AK25" i="12" s="1"/>
  <c r="AH25" i="12"/>
  <c r="AG25" i="12"/>
  <c r="AJ24" i="12"/>
  <c r="AK24" i="12" s="1"/>
  <c r="AH24" i="12"/>
  <c r="AG24" i="12"/>
  <c r="AJ23" i="12"/>
  <c r="AK23" i="12" s="1"/>
  <c r="AH23" i="12"/>
  <c r="AG23" i="12"/>
  <c r="AJ22" i="12"/>
  <c r="AK22" i="12" s="1"/>
  <c r="AH22" i="12"/>
  <c r="AG22" i="12"/>
  <c r="AJ21" i="12"/>
  <c r="AK21" i="12" s="1"/>
  <c r="AH21" i="12"/>
  <c r="AG21" i="12"/>
  <c r="AJ20" i="12"/>
  <c r="AK20" i="12" s="1"/>
  <c r="AH20" i="12"/>
  <c r="AG20" i="12"/>
  <c r="AJ19" i="12"/>
  <c r="AK19" i="12" s="1"/>
  <c r="AH19" i="12"/>
  <c r="AG19" i="12"/>
  <c r="AJ18" i="12"/>
  <c r="AK18" i="12" s="1"/>
  <c r="AH18" i="12"/>
  <c r="AG18" i="12"/>
  <c r="AJ17" i="12"/>
  <c r="AK17" i="12" s="1"/>
  <c r="AH17" i="12"/>
  <c r="AG17" i="12"/>
  <c r="AJ16" i="12"/>
  <c r="AK16" i="12" s="1"/>
  <c r="AH16" i="12"/>
  <c r="AG16" i="12"/>
  <c r="AJ15" i="12"/>
  <c r="AK15" i="12" s="1"/>
  <c r="AH15" i="12"/>
  <c r="AG15" i="12"/>
  <c r="AJ14" i="12"/>
  <c r="AK14" i="12" s="1"/>
  <c r="AH14" i="12"/>
  <c r="AG14" i="12"/>
  <c r="AJ13" i="12"/>
  <c r="AK13" i="12" s="1"/>
  <c r="AH13" i="12"/>
  <c r="AG13" i="12"/>
  <c r="AJ12" i="12"/>
  <c r="AK12" i="12" s="1"/>
  <c r="AH12" i="12"/>
  <c r="AG12" i="12"/>
  <c r="AJ11" i="12"/>
  <c r="AK11" i="12" s="1"/>
  <c r="AH11" i="12"/>
  <c r="AG11" i="12"/>
  <c r="AJ10" i="12"/>
  <c r="AK10" i="12" s="1"/>
  <c r="AH10" i="12"/>
  <c r="AG10" i="12"/>
  <c r="AJ586" i="11"/>
  <c r="AK586" i="11" s="1"/>
  <c r="AH586" i="11"/>
  <c r="AG586" i="11"/>
  <c r="AJ585" i="11"/>
  <c r="AK585" i="11" s="1"/>
  <c r="AH585" i="11"/>
  <c r="AG585" i="11"/>
  <c r="AJ584" i="11"/>
  <c r="AK584" i="11" s="1"/>
  <c r="AH584" i="11"/>
  <c r="AG584" i="11"/>
  <c r="AJ583" i="11"/>
  <c r="AK583" i="11" s="1"/>
  <c r="AH583" i="11"/>
  <c r="AG583" i="11"/>
  <c r="AJ582" i="11"/>
  <c r="AK582" i="11" s="1"/>
  <c r="AH582" i="11"/>
  <c r="AG582" i="11"/>
  <c r="AJ581" i="11"/>
  <c r="AK581" i="11"/>
  <c r="AH581" i="11"/>
  <c r="AG581" i="11"/>
  <c r="AJ580" i="11"/>
  <c r="AK580" i="11" s="1"/>
  <c r="AH580" i="11"/>
  <c r="AG580" i="11"/>
  <c r="AJ579" i="11"/>
  <c r="AK579" i="11" s="1"/>
  <c r="AH579" i="11"/>
  <c r="AG579" i="11"/>
  <c r="AJ578" i="11"/>
  <c r="AK578" i="11" s="1"/>
  <c r="AH578" i="11"/>
  <c r="AG578" i="11"/>
  <c r="AJ577" i="11"/>
  <c r="AK577" i="11" s="1"/>
  <c r="AH577" i="11"/>
  <c r="AG577" i="11"/>
  <c r="AJ576" i="11"/>
  <c r="AK576" i="11" s="1"/>
  <c r="AH576" i="11"/>
  <c r="AG576" i="11"/>
  <c r="AJ575" i="11"/>
  <c r="AK575" i="11"/>
  <c r="AH575" i="11"/>
  <c r="AG575" i="11"/>
  <c r="AJ574" i="11"/>
  <c r="AK574" i="11" s="1"/>
  <c r="AH574" i="11"/>
  <c r="AG574" i="11"/>
  <c r="AJ573" i="11"/>
  <c r="AK573" i="11" s="1"/>
  <c r="AH573" i="11"/>
  <c r="AG573" i="11"/>
  <c r="AJ572" i="11"/>
  <c r="AK572" i="11" s="1"/>
  <c r="AH572" i="11"/>
  <c r="AG572" i="11"/>
  <c r="AJ571" i="11"/>
  <c r="AK571" i="11"/>
  <c r="AH571" i="11"/>
  <c r="AG571" i="11"/>
  <c r="AJ570" i="11"/>
  <c r="AK570" i="11" s="1"/>
  <c r="AH570" i="11"/>
  <c r="AG570" i="11"/>
  <c r="AJ569" i="11"/>
  <c r="AK569" i="11" s="1"/>
  <c r="AH569" i="11"/>
  <c r="AG569" i="11"/>
  <c r="AJ568" i="11"/>
  <c r="AK568" i="11" s="1"/>
  <c r="AH568" i="11"/>
  <c r="AG568" i="11"/>
  <c r="AJ567" i="11"/>
  <c r="AK567" i="11" s="1"/>
  <c r="AH567" i="11"/>
  <c r="AG567" i="11"/>
  <c r="AJ566" i="11"/>
  <c r="AK566" i="11" s="1"/>
  <c r="AH566" i="11"/>
  <c r="AG566" i="11"/>
  <c r="AJ565" i="11"/>
  <c r="AK565" i="11"/>
  <c r="AH565" i="11"/>
  <c r="AG565" i="11"/>
  <c r="AJ564" i="11"/>
  <c r="AK564" i="11" s="1"/>
  <c r="AH564" i="11"/>
  <c r="AG564" i="11"/>
  <c r="AJ563" i="11"/>
  <c r="AK563" i="11" s="1"/>
  <c r="AH563" i="11"/>
  <c r="AG563" i="11"/>
  <c r="AJ562" i="11"/>
  <c r="AK562" i="11" s="1"/>
  <c r="AH562" i="11"/>
  <c r="AG562" i="11"/>
  <c r="AJ561" i="11"/>
  <c r="AK561" i="11" s="1"/>
  <c r="AH561" i="11"/>
  <c r="AG561" i="11"/>
  <c r="AJ560" i="11"/>
  <c r="AK560" i="11" s="1"/>
  <c r="AH560" i="11"/>
  <c r="AG560" i="11"/>
  <c r="AJ559" i="11"/>
  <c r="AK559" i="11"/>
  <c r="AH559" i="11"/>
  <c r="AG559" i="11"/>
  <c r="AJ558" i="11"/>
  <c r="AK558" i="11" s="1"/>
  <c r="AH558" i="11"/>
  <c r="AG558" i="11"/>
  <c r="AJ557" i="11"/>
  <c r="AK557" i="11" s="1"/>
  <c r="AH557" i="11"/>
  <c r="AG557" i="11"/>
  <c r="AJ556" i="11"/>
  <c r="AK556" i="11" s="1"/>
  <c r="AH556" i="11"/>
  <c r="AG556" i="11"/>
  <c r="AJ555" i="11"/>
  <c r="AK555" i="11"/>
  <c r="AH555" i="11"/>
  <c r="AG555" i="11"/>
  <c r="AJ554" i="11"/>
  <c r="AK554" i="11" s="1"/>
  <c r="AH554" i="11"/>
  <c r="AG554" i="11"/>
  <c r="AJ553" i="11"/>
  <c r="AK553" i="11" s="1"/>
  <c r="AH553" i="11"/>
  <c r="AG553" i="11"/>
  <c r="AJ552" i="11"/>
  <c r="AK552" i="11" s="1"/>
  <c r="AH552" i="11"/>
  <c r="AG552" i="11"/>
  <c r="AJ551" i="11"/>
  <c r="AK551" i="11" s="1"/>
  <c r="AH551" i="11"/>
  <c r="AG551" i="11"/>
  <c r="AJ550" i="11"/>
  <c r="AK550" i="11" s="1"/>
  <c r="AH550" i="11"/>
  <c r="AG550" i="11"/>
  <c r="AJ549" i="11"/>
  <c r="AK549" i="11"/>
  <c r="AH549" i="11"/>
  <c r="AG549" i="11"/>
  <c r="AJ548" i="11"/>
  <c r="AK548" i="11" s="1"/>
  <c r="AH548" i="11"/>
  <c r="AG548" i="11"/>
  <c r="AJ547" i="11"/>
  <c r="AK547" i="11" s="1"/>
  <c r="AH547" i="11"/>
  <c r="AG547" i="11"/>
  <c r="AJ546" i="11"/>
  <c r="AK546" i="11" s="1"/>
  <c r="AH546" i="11"/>
  <c r="AG546" i="11"/>
  <c r="AJ545" i="11"/>
  <c r="AK545" i="11" s="1"/>
  <c r="AH545" i="11"/>
  <c r="AG545" i="11"/>
  <c r="AJ544" i="11"/>
  <c r="AK544" i="11" s="1"/>
  <c r="AH544" i="11"/>
  <c r="AG544" i="11"/>
  <c r="AJ543" i="11"/>
  <c r="AK543" i="11"/>
  <c r="AH543" i="11"/>
  <c r="AG543" i="11"/>
  <c r="AJ542" i="11"/>
  <c r="AK542" i="11" s="1"/>
  <c r="AH542" i="11"/>
  <c r="AG542" i="11"/>
  <c r="AJ541" i="11"/>
  <c r="AK541" i="11" s="1"/>
  <c r="AH541" i="11"/>
  <c r="AG541" i="11"/>
  <c r="AJ540" i="11"/>
  <c r="AK540" i="11" s="1"/>
  <c r="AH540" i="11"/>
  <c r="AG540" i="11"/>
  <c r="AJ539" i="11"/>
  <c r="AK539" i="11" s="1"/>
  <c r="AH539" i="11"/>
  <c r="AG539" i="11"/>
  <c r="AJ538" i="11"/>
  <c r="AK538" i="11" s="1"/>
  <c r="AH538" i="11"/>
  <c r="AG538" i="11"/>
  <c r="AJ537" i="11"/>
  <c r="AK537" i="11" s="1"/>
  <c r="AH537" i="11"/>
  <c r="AG537" i="11"/>
  <c r="AJ536" i="11"/>
  <c r="AK536" i="11" s="1"/>
  <c r="AH536" i="11"/>
  <c r="AG536" i="11"/>
  <c r="AJ535" i="11"/>
  <c r="AK535" i="11" s="1"/>
  <c r="AH535" i="11"/>
  <c r="AG535" i="11"/>
  <c r="AJ534" i="11"/>
  <c r="AK534" i="11" s="1"/>
  <c r="AH534" i="11"/>
  <c r="AG534" i="11"/>
  <c r="AJ533" i="11"/>
  <c r="AK533" i="11" s="1"/>
  <c r="AH533" i="11"/>
  <c r="AG533" i="11"/>
  <c r="AJ532" i="11"/>
  <c r="AK532" i="11" s="1"/>
  <c r="AH532" i="11"/>
  <c r="AG532" i="11"/>
  <c r="AJ531" i="11"/>
  <c r="AK531" i="11" s="1"/>
  <c r="AH531" i="11"/>
  <c r="AG531" i="11"/>
  <c r="AJ530" i="11"/>
  <c r="AK530" i="11" s="1"/>
  <c r="AH530" i="11"/>
  <c r="AG530" i="11"/>
  <c r="AJ529" i="11"/>
  <c r="AK529" i="11" s="1"/>
  <c r="AH529" i="11"/>
  <c r="AG529" i="11"/>
  <c r="AJ528" i="11"/>
  <c r="AK528" i="11" s="1"/>
  <c r="AH528" i="11"/>
  <c r="AG528" i="11"/>
  <c r="AJ527" i="11"/>
  <c r="AK527" i="11" s="1"/>
  <c r="AH527" i="11"/>
  <c r="AG527" i="11"/>
  <c r="AJ526" i="11"/>
  <c r="AK526" i="11" s="1"/>
  <c r="AH526" i="11"/>
  <c r="AG526" i="11"/>
  <c r="AJ525" i="11"/>
  <c r="AK525" i="11" s="1"/>
  <c r="AH525" i="11"/>
  <c r="AG525" i="11"/>
  <c r="AJ524" i="11"/>
  <c r="AK524" i="11" s="1"/>
  <c r="AH524" i="11"/>
  <c r="AG524" i="11"/>
  <c r="AJ523" i="11"/>
  <c r="AK523" i="11" s="1"/>
  <c r="AH523" i="11"/>
  <c r="AG523" i="11"/>
  <c r="AJ522" i="11"/>
  <c r="AK522" i="11" s="1"/>
  <c r="AH522" i="11"/>
  <c r="AG522" i="11"/>
  <c r="AJ521" i="11"/>
  <c r="AK521" i="11" s="1"/>
  <c r="AH521" i="11"/>
  <c r="AG521" i="11"/>
  <c r="AJ520" i="11"/>
  <c r="AK520" i="11" s="1"/>
  <c r="AH520" i="11"/>
  <c r="AG520" i="11"/>
  <c r="AJ519" i="11"/>
  <c r="AK519" i="11" s="1"/>
  <c r="AH519" i="11"/>
  <c r="AG519" i="11"/>
  <c r="AJ518" i="11"/>
  <c r="AK518" i="11" s="1"/>
  <c r="AH518" i="11"/>
  <c r="AG518" i="11"/>
  <c r="AJ517" i="11"/>
  <c r="AK517" i="11" s="1"/>
  <c r="AH517" i="11"/>
  <c r="AG517" i="11"/>
  <c r="AJ516" i="11"/>
  <c r="AK516" i="11" s="1"/>
  <c r="AH516" i="11"/>
  <c r="AG516" i="11"/>
  <c r="AJ515" i="11"/>
  <c r="AK515" i="11" s="1"/>
  <c r="AH515" i="11"/>
  <c r="AG515" i="11"/>
  <c r="AJ514" i="11"/>
  <c r="AK514" i="11" s="1"/>
  <c r="AH514" i="11"/>
  <c r="AG514" i="11"/>
  <c r="AJ513" i="11"/>
  <c r="AK513" i="11" s="1"/>
  <c r="AH513" i="11"/>
  <c r="AG513" i="11"/>
  <c r="AJ512" i="11"/>
  <c r="AK512" i="11" s="1"/>
  <c r="AH512" i="11"/>
  <c r="AG512" i="11"/>
  <c r="AJ511" i="11"/>
  <c r="AK511" i="11" s="1"/>
  <c r="AH511" i="11"/>
  <c r="AG511" i="11"/>
  <c r="AJ510" i="11"/>
  <c r="AK510" i="11" s="1"/>
  <c r="AH510" i="11"/>
  <c r="AG510" i="11"/>
  <c r="AJ509" i="11"/>
  <c r="AK509" i="11" s="1"/>
  <c r="AH509" i="11"/>
  <c r="AG509" i="11"/>
  <c r="AJ508" i="11"/>
  <c r="AK508" i="11" s="1"/>
  <c r="AH508" i="11"/>
  <c r="AG508" i="11"/>
  <c r="AJ507" i="11"/>
  <c r="AK507" i="11" s="1"/>
  <c r="AH507" i="11"/>
  <c r="AG507" i="11"/>
  <c r="AJ506" i="11"/>
  <c r="AK506" i="11" s="1"/>
  <c r="AH506" i="11"/>
  <c r="AG506" i="11"/>
  <c r="AJ505" i="11"/>
  <c r="AK505" i="11" s="1"/>
  <c r="AH505" i="11"/>
  <c r="AG505" i="11"/>
  <c r="AJ504" i="11"/>
  <c r="AK504" i="11" s="1"/>
  <c r="AH504" i="11"/>
  <c r="AG504" i="11"/>
  <c r="AJ503" i="11"/>
  <c r="AK503" i="11" s="1"/>
  <c r="AH503" i="11"/>
  <c r="AG503" i="11"/>
  <c r="AJ502" i="11"/>
  <c r="AK502" i="11" s="1"/>
  <c r="AH502" i="11"/>
  <c r="AG502" i="11"/>
  <c r="AJ501" i="11"/>
  <c r="AK501" i="11" s="1"/>
  <c r="AH501" i="11"/>
  <c r="AG501" i="11"/>
  <c r="AJ500" i="11"/>
  <c r="AK500" i="11" s="1"/>
  <c r="AH500" i="11"/>
  <c r="AG500" i="11"/>
  <c r="AJ499" i="11"/>
  <c r="AK499" i="11" s="1"/>
  <c r="AH499" i="11"/>
  <c r="AG499" i="11"/>
  <c r="AJ498" i="11"/>
  <c r="AK498" i="11" s="1"/>
  <c r="AH498" i="11"/>
  <c r="AG498" i="11"/>
  <c r="AJ497" i="11"/>
  <c r="AK497" i="11" s="1"/>
  <c r="AH497" i="11"/>
  <c r="AG497" i="11"/>
  <c r="AJ496" i="11"/>
  <c r="AK496" i="11" s="1"/>
  <c r="AH496" i="11"/>
  <c r="AG496" i="11"/>
  <c r="AJ495" i="11"/>
  <c r="AK495" i="11" s="1"/>
  <c r="AH495" i="11"/>
  <c r="AG495" i="11"/>
  <c r="AJ494" i="11"/>
  <c r="AK494" i="11" s="1"/>
  <c r="AH494" i="11"/>
  <c r="AG494" i="11"/>
  <c r="AJ493" i="11"/>
  <c r="AK493" i="11" s="1"/>
  <c r="AH493" i="11"/>
  <c r="AG493" i="11"/>
  <c r="AJ492" i="11"/>
  <c r="AK492" i="11" s="1"/>
  <c r="AH492" i="11"/>
  <c r="AG492" i="11"/>
  <c r="AJ491" i="11"/>
  <c r="AK491" i="11" s="1"/>
  <c r="AH491" i="11"/>
  <c r="AG491" i="11"/>
  <c r="AJ490" i="11"/>
  <c r="AK490" i="11" s="1"/>
  <c r="AH490" i="11"/>
  <c r="AG490" i="11"/>
  <c r="AJ489" i="11"/>
  <c r="AK489" i="11" s="1"/>
  <c r="AH489" i="11"/>
  <c r="AG489" i="11"/>
  <c r="AJ488" i="11"/>
  <c r="AK488" i="11" s="1"/>
  <c r="AH488" i="11"/>
  <c r="AG488" i="11"/>
  <c r="AJ487" i="11"/>
  <c r="AK487" i="11" s="1"/>
  <c r="AH487" i="11"/>
  <c r="AG487" i="11"/>
  <c r="AJ486" i="11"/>
  <c r="AK486" i="11" s="1"/>
  <c r="AH486" i="11"/>
  <c r="AG486" i="11"/>
  <c r="AJ485" i="11"/>
  <c r="AK485" i="11" s="1"/>
  <c r="AH485" i="11"/>
  <c r="AG485" i="11"/>
  <c r="AJ484" i="11"/>
  <c r="AK484" i="11" s="1"/>
  <c r="AH484" i="11"/>
  <c r="AG484" i="11"/>
  <c r="AJ483" i="11"/>
  <c r="AK483" i="11" s="1"/>
  <c r="AH483" i="11"/>
  <c r="AG483" i="11"/>
  <c r="AJ482" i="11"/>
  <c r="AK482" i="11" s="1"/>
  <c r="AH482" i="11"/>
  <c r="AG482" i="11"/>
  <c r="AJ481" i="11"/>
  <c r="AK481" i="11" s="1"/>
  <c r="AH481" i="11"/>
  <c r="AG481" i="11"/>
  <c r="AJ480" i="11"/>
  <c r="AK480" i="11" s="1"/>
  <c r="AH480" i="11"/>
  <c r="AG480" i="11"/>
  <c r="AJ479" i="11"/>
  <c r="AK479" i="11" s="1"/>
  <c r="AH479" i="11"/>
  <c r="AG479" i="11"/>
  <c r="AJ478" i="11"/>
  <c r="AK478" i="11" s="1"/>
  <c r="AH478" i="11"/>
  <c r="AG478" i="11"/>
  <c r="AJ477" i="11"/>
  <c r="AK477" i="11"/>
  <c r="AH477" i="11"/>
  <c r="AG477" i="11"/>
  <c r="AJ476" i="11"/>
  <c r="AK476" i="11" s="1"/>
  <c r="AH476" i="11"/>
  <c r="AG476" i="11"/>
  <c r="AJ475" i="11"/>
  <c r="AK475" i="11" s="1"/>
  <c r="AH475" i="11"/>
  <c r="AG475" i="11"/>
  <c r="AJ474" i="11"/>
  <c r="AK474" i="11" s="1"/>
  <c r="AH474" i="11"/>
  <c r="AG474" i="11"/>
  <c r="AJ473" i="11"/>
  <c r="AK473" i="11" s="1"/>
  <c r="AH473" i="11"/>
  <c r="AG473" i="11"/>
  <c r="AJ472" i="11"/>
  <c r="AK472" i="11" s="1"/>
  <c r="AH472" i="11"/>
  <c r="AG472" i="11"/>
  <c r="AJ471" i="11"/>
  <c r="AK471" i="11" s="1"/>
  <c r="AH471" i="11"/>
  <c r="AG471" i="11"/>
  <c r="AJ470" i="11"/>
  <c r="AK470" i="11" s="1"/>
  <c r="AH470" i="11"/>
  <c r="AG470" i="11"/>
  <c r="AJ469" i="11"/>
  <c r="AK469" i="11" s="1"/>
  <c r="AH469" i="11"/>
  <c r="AG469" i="11"/>
  <c r="AJ468" i="11"/>
  <c r="AK468" i="11" s="1"/>
  <c r="AH468" i="11"/>
  <c r="AG468" i="11"/>
  <c r="AJ467" i="11"/>
  <c r="AK467" i="11"/>
  <c r="AH467" i="11"/>
  <c r="AG467" i="11"/>
  <c r="AJ466" i="11"/>
  <c r="AK466" i="11" s="1"/>
  <c r="AH466" i="11"/>
  <c r="AG466" i="11"/>
  <c r="AJ465" i="11"/>
  <c r="AK465" i="11" s="1"/>
  <c r="AH465" i="11"/>
  <c r="AG465" i="11"/>
  <c r="AJ464" i="11"/>
  <c r="AK464" i="11" s="1"/>
  <c r="AH464" i="11"/>
  <c r="AG464" i="11"/>
  <c r="AJ463" i="11"/>
  <c r="AK463" i="11" s="1"/>
  <c r="AH463" i="11"/>
  <c r="AG463" i="11"/>
  <c r="AJ462" i="11"/>
  <c r="AK462" i="11" s="1"/>
  <c r="AH462" i="11"/>
  <c r="AG462" i="11"/>
  <c r="AJ461" i="11"/>
  <c r="AK461" i="11" s="1"/>
  <c r="AH461" i="11"/>
  <c r="AG461" i="11"/>
  <c r="AJ460" i="11"/>
  <c r="AK460" i="11" s="1"/>
  <c r="AH460" i="11"/>
  <c r="AG460" i="11"/>
  <c r="AJ459" i="11"/>
  <c r="AK459" i="11" s="1"/>
  <c r="AH459" i="11"/>
  <c r="AG459" i="11"/>
  <c r="AJ458" i="11"/>
  <c r="AK458" i="11" s="1"/>
  <c r="AH458" i="11"/>
  <c r="AG458" i="11"/>
  <c r="AJ457" i="11"/>
  <c r="AK457" i="11" s="1"/>
  <c r="AH457" i="11"/>
  <c r="AG457" i="11"/>
  <c r="AJ456" i="11"/>
  <c r="AK456" i="11" s="1"/>
  <c r="AH456" i="11"/>
  <c r="AG456" i="11"/>
  <c r="AJ455" i="11"/>
  <c r="AK455" i="11"/>
  <c r="AH455" i="11"/>
  <c r="AG455" i="11"/>
  <c r="AJ454" i="11"/>
  <c r="AK454" i="11" s="1"/>
  <c r="AH454" i="11"/>
  <c r="AG454" i="11"/>
  <c r="AJ453" i="11"/>
  <c r="AK453" i="11" s="1"/>
  <c r="AH453" i="11"/>
  <c r="AG453" i="11"/>
  <c r="AJ452" i="11"/>
  <c r="AK452" i="11" s="1"/>
  <c r="AH452" i="11"/>
  <c r="AG452" i="11"/>
  <c r="AJ451" i="11"/>
  <c r="AK451" i="11" s="1"/>
  <c r="AH451" i="11"/>
  <c r="AG451" i="11"/>
  <c r="AJ450" i="11"/>
  <c r="AK450" i="11" s="1"/>
  <c r="AH450" i="11"/>
  <c r="AG450" i="11"/>
  <c r="AJ449" i="11"/>
  <c r="AK449" i="11" s="1"/>
  <c r="AH449" i="11"/>
  <c r="AG449" i="11"/>
  <c r="AJ448" i="11"/>
  <c r="AK448" i="11" s="1"/>
  <c r="AH448" i="11"/>
  <c r="AG448" i="11"/>
  <c r="AJ447" i="11"/>
  <c r="AK447" i="11" s="1"/>
  <c r="AH447" i="11"/>
  <c r="AG447" i="11"/>
  <c r="AJ446" i="11"/>
  <c r="AK446" i="11" s="1"/>
  <c r="AH446" i="11"/>
  <c r="AG446" i="11"/>
  <c r="AJ445" i="11"/>
  <c r="AK445" i="11"/>
  <c r="AH445" i="11"/>
  <c r="AG445" i="11"/>
  <c r="AJ444" i="11"/>
  <c r="AK444" i="11" s="1"/>
  <c r="AH444" i="11"/>
  <c r="AG444" i="11"/>
  <c r="AJ443" i="11"/>
  <c r="AK443" i="11" s="1"/>
  <c r="AH443" i="11"/>
  <c r="AG443" i="11"/>
  <c r="AJ442" i="11"/>
  <c r="AK442" i="11" s="1"/>
  <c r="AH442" i="11"/>
  <c r="AG442" i="11"/>
  <c r="AJ441" i="11"/>
  <c r="AK441" i="11" s="1"/>
  <c r="AH441" i="11"/>
  <c r="AG441" i="11"/>
  <c r="AJ440" i="11"/>
  <c r="AK440" i="11" s="1"/>
  <c r="AH440" i="11"/>
  <c r="AG440" i="11"/>
  <c r="AJ439" i="11"/>
  <c r="AK439" i="11" s="1"/>
  <c r="AH439" i="11"/>
  <c r="AG439" i="11"/>
  <c r="AJ438" i="11"/>
  <c r="AK438" i="11" s="1"/>
  <c r="AH438" i="11"/>
  <c r="AG438" i="11"/>
  <c r="AJ437" i="11"/>
  <c r="AK437" i="11" s="1"/>
  <c r="AH437" i="11"/>
  <c r="AG437" i="11"/>
  <c r="AJ436" i="11"/>
  <c r="AK436" i="11" s="1"/>
  <c r="AH436" i="11"/>
  <c r="AG436" i="11"/>
  <c r="AJ435" i="11"/>
  <c r="AK435" i="11"/>
  <c r="AH435" i="11"/>
  <c r="AG435" i="11"/>
  <c r="AJ434" i="11"/>
  <c r="AK434" i="11" s="1"/>
  <c r="AH434" i="11"/>
  <c r="AG434" i="11"/>
  <c r="AJ433" i="11"/>
  <c r="AK433" i="11" s="1"/>
  <c r="AH433" i="11"/>
  <c r="AG433" i="11"/>
  <c r="AJ432" i="11"/>
  <c r="AK432" i="11" s="1"/>
  <c r="AH432" i="11"/>
  <c r="AG432" i="11"/>
  <c r="AJ431" i="11"/>
  <c r="AK431" i="11" s="1"/>
  <c r="AH431" i="11"/>
  <c r="AG431" i="11"/>
  <c r="AJ430" i="11"/>
  <c r="AK430" i="11" s="1"/>
  <c r="AH430" i="11"/>
  <c r="AG430" i="11"/>
  <c r="AJ429" i="11"/>
  <c r="AK429" i="11"/>
  <c r="AH429" i="11"/>
  <c r="AG429" i="11"/>
  <c r="AJ428" i="11"/>
  <c r="AK428" i="11" s="1"/>
  <c r="AH428" i="11"/>
  <c r="AG428" i="11"/>
  <c r="AJ427" i="11"/>
  <c r="AK427" i="11" s="1"/>
  <c r="AH427" i="11"/>
  <c r="AG427" i="11"/>
  <c r="AJ426" i="11"/>
  <c r="AK426" i="11" s="1"/>
  <c r="AH426" i="11"/>
  <c r="AG426" i="11"/>
  <c r="AJ425" i="11"/>
  <c r="AK425" i="11" s="1"/>
  <c r="AH425" i="11"/>
  <c r="AG425" i="11"/>
  <c r="AJ424" i="11"/>
  <c r="AK424" i="11" s="1"/>
  <c r="AH424" i="11"/>
  <c r="AG424" i="11"/>
  <c r="AJ423" i="11"/>
  <c r="AK423" i="11" s="1"/>
  <c r="AH423" i="11"/>
  <c r="AG423" i="11"/>
  <c r="AJ422" i="11"/>
  <c r="AK422" i="11" s="1"/>
  <c r="AH422" i="11"/>
  <c r="AG422" i="11"/>
  <c r="AJ421" i="11"/>
  <c r="AK421" i="11" s="1"/>
  <c r="AH421" i="11"/>
  <c r="AG421" i="11"/>
  <c r="AJ420" i="11"/>
  <c r="AK420" i="11" s="1"/>
  <c r="AH420" i="11"/>
  <c r="AG420" i="11"/>
  <c r="AJ419" i="11"/>
  <c r="AK419" i="11" s="1"/>
  <c r="AH419" i="11"/>
  <c r="AG419" i="11"/>
  <c r="AJ418" i="11"/>
  <c r="AK418" i="11" s="1"/>
  <c r="AH418" i="11"/>
  <c r="AG418" i="11"/>
  <c r="AJ417" i="11"/>
  <c r="AK417" i="11"/>
  <c r="AH417" i="11"/>
  <c r="AG417" i="11"/>
  <c r="AJ416" i="11"/>
  <c r="AK416" i="11" s="1"/>
  <c r="AH416" i="11"/>
  <c r="AG416" i="11"/>
  <c r="AJ415" i="11"/>
  <c r="AK415" i="11" s="1"/>
  <c r="AH415" i="11"/>
  <c r="AG415" i="11"/>
  <c r="AJ414" i="11"/>
  <c r="AK414" i="11" s="1"/>
  <c r="AH414" i="11"/>
  <c r="AG414" i="11"/>
  <c r="AJ413" i="11"/>
  <c r="AK413" i="11" s="1"/>
  <c r="AH413" i="11"/>
  <c r="AG413" i="11"/>
  <c r="AJ412" i="11"/>
  <c r="AK412" i="11" s="1"/>
  <c r="AH412" i="11"/>
  <c r="AG412" i="11"/>
  <c r="AJ411" i="11"/>
  <c r="AK411" i="11" s="1"/>
  <c r="AH411" i="11"/>
  <c r="AG411" i="11"/>
  <c r="AJ410" i="11"/>
  <c r="AK410" i="11" s="1"/>
  <c r="AH410" i="11"/>
  <c r="AG410" i="11"/>
  <c r="AJ409" i="11"/>
  <c r="AK409" i="11" s="1"/>
  <c r="AH409" i="11"/>
  <c r="AG409" i="11"/>
  <c r="AJ408" i="11"/>
  <c r="AK408" i="11" s="1"/>
  <c r="AH408" i="11"/>
  <c r="AG408" i="11"/>
  <c r="AJ407" i="11"/>
  <c r="AK407" i="11" s="1"/>
  <c r="AH407" i="11"/>
  <c r="AG407" i="11"/>
  <c r="AJ406" i="11"/>
  <c r="AK406" i="11" s="1"/>
  <c r="AH406" i="11"/>
  <c r="AG406" i="11"/>
  <c r="AJ405" i="11"/>
  <c r="AK405" i="11" s="1"/>
  <c r="AH405" i="11"/>
  <c r="AG405" i="11"/>
  <c r="AJ404" i="11"/>
  <c r="AK404" i="11" s="1"/>
  <c r="AH404" i="11"/>
  <c r="AG404" i="11"/>
  <c r="AJ403" i="11"/>
  <c r="AK403" i="11" s="1"/>
  <c r="AH403" i="11"/>
  <c r="AG403" i="11"/>
  <c r="AJ402" i="11"/>
  <c r="AK402" i="11" s="1"/>
  <c r="AH402" i="11"/>
  <c r="AG402" i="11"/>
  <c r="AJ401" i="11"/>
  <c r="AK401" i="11" s="1"/>
  <c r="AH401" i="11"/>
  <c r="AG401" i="11"/>
  <c r="AJ400" i="11"/>
  <c r="AK400" i="11" s="1"/>
  <c r="AH400" i="11"/>
  <c r="AG400" i="11"/>
  <c r="AJ399" i="11"/>
  <c r="AK399" i="11" s="1"/>
  <c r="AH399" i="11"/>
  <c r="AG399" i="11"/>
  <c r="AJ398" i="11"/>
  <c r="AK398" i="11" s="1"/>
  <c r="AH398" i="11"/>
  <c r="AG398" i="11"/>
  <c r="AJ397" i="11"/>
  <c r="AK397" i="11" s="1"/>
  <c r="AH397" i="11"/>
  <c r="AG397" i="11"/>
  <c r="AJ396" i="11"/>
  <c r="AK396" i="11" s="1"/>
  <c r="AH396" i="11"/>
  <c r="AG396" i="11"/>
  <c r="AJ395" i="11"/>
  <c r="AK395" i="11" s="1"/>
  <c r="AH395" i="11"/>
  <c r="AG395" i="11"/>
  <c r="AJ394" i="11"/>
  <c r="AK394" i="11" s="1"/>
  <c r="AH394" i="11"/>
  <c r="AG394" i="11"/>
  <c r="AJ393" i="11"/>
  <c r="AK393" i="11" s="1"/>
  <c r="AH393" i="11"/>
  <c r="AG393" i="11"/>
  <c r="AJ392" i="11"/>
  <c r="AK392" i="11" s="1"/>
  <c r="AH392" i="11"/>
  <c r="AG392" i="11"/>
  <c r="AJ391" i="11"/>
  <c r="AK391" i="11" s="1"/>
  <c r="AH391" i="11"/>
  <c r="AG391" i="11"/>
  <c r="AJ390" i="11"/>
  <c r="AK390" i="11" s="1"/>
  <c r="AH390" i="11"/>
  <c r="AG390" i="11"/>
  <c r="AJ389" i="11"/>
  <c r="AK389" i="11" s="1"/>
  <c r="AH389" i="11"/>
  <c r="AG389" i="11"/>
  <c r="AJ388" i="11"/>
  <c r="AK388" i="11" s="1"/>
  <c r="AH388" i="11"/>
  <c r="AG388" i="11"/>
  <c r="AJ387" i="11"/>
  <c r="AK387" i="11" s="1"/>
  <c r="AH387" i="11"/>
  <c r="AG387" i="11"/>
  <c r="AJ386" i="11"/>
  <c r="AK386" i="11" s="1"/>
  <c r="AH386" i="11"/>
  <c r="AG386" i="11"/>
  <c r="AJ385" i="11"/>
  <c r="AK385" i="11" s="1"/>
  <c r="AH385" i="11"/>
  <c r="AG385" i="11"/>
  <c r="AJ384" i="11"/>
  <c r="AK384" i="11" s="1"/>
  <c r="AH384" i="11"/>
  <c r="AG384" i="11"/>
  <c r="AJ383" i="11"/>
  <c r="AK383" i="11" s="1"/>
  <c r="AH383" i="11"/>
  <c r="AG383" i="11"/>
  <c r="AJ382" i="11"/>
  <c r="AK382" i="11" s="1"/>
  <c r="AH382" i="11"/>
  <c r="AG382" i="11"/>
  <c r="AJ381" i="11"/>
  <c r="AK381" i="11" s="1"/>
  <c r="AH381" i="11"/>
  <c r="AG381" i="11"/>
  <c r="AJ380" i="11"/>
  <c r="AK380" i="11" s="1"/>
  <c r="AH380" i="11"/>
  <c r="AG380" i="11"/>
  <c r="AJ379" i="11"/>
  <c r="AK379" i="11" s="1"/>
  <c r="AH379" i="11"/>
  <c r="AG379" i="11"/>
  <c r="AJ378" i="11"/>
  <c r="AK378" i="11" s="1"/>
  <c r="AH378" i="11"/>
  <c r="AG378" i="11"/>
  <c r="AJ377" i="11"/>
  <c r="AK377" i="11" s="1"/>
  <c r="AH377" i="11"/>
  <c r="AG377" i="11"/>
  <c r="AJ376" i="11"/>
  <c r="AK376" i="11" s="1"/>
  <c r="AH376" i="11"/>
  <c r="AG376" i="11"/>
  <c r="AJ375" i="11"/>
  <c r="AK375" i="11" s="1"/>
  <c r="AH375" i="11"/>
  <c r="AG375" i="11"/>
  <c r="AJ374" i="11"/>
  <c r="AK374" i="11" s="1"/>
  <c r="AH374" i="11"/>
  <c r="AG374" i="11"/>
  <c r="AJ373" i="11"/>
  <c r="AK373" i="11" s="1"/>
  <c r="AH373" i="11"/>
  <c r="AG373" i="11"/>
  <c r="AJ372" i="11"/>
  <c r="AK372" i="11" s="1"/>
  <c r="AH372" i="11"/>
  <c r="AG372" i="11"/>
  <c r="AJ371" i="11"/>
  <c r="AK371" i="11"/>
  <c r="AH371" i="11"/>
  <c r="AG371" i="11"/>
  <c r="AJ370" i="11"/>
  <c r="AK370" i="11" s="1"/>
  <c r="AH370" i="11"/>
  <c r="AG370" i="11"/>
  <c r="AJ369" i="11"/>
  <c r="AK369" i="11" s="1"/>
  <c r="AH369" i="11"/>
  <c r="AG369" i="11"/>
  <c r="AJ368" i="11"/>
  <c r="AK368" i="11" s="1"/>
  <c r="AH368" i="11"/>
  <c r="AG368" i="11"/>
  <c r="AJ367" i="11"/>
  <c r="AK367" i="11" s="1"/>
  <c r="AH367" i="11"/>
  <c r="AG367" i="11"/>
  <c r="AJ366" i="11"/>
  <c r="AK366" i="11" s="1"/>
  <c r="AH366" i="11"/>
  <c r="AG366" i="11"/>
  <c r="AJ365" i="11"/>
  <c r="AK365" i="11" s="1"/>
  <c r="AH365" i="11"/>
  <c r="AG365" i="11"/>
  <c r="AJ364" i="11"/>
  <c r="AK364" i="11" s="1"/>
  <c r="AH364" i="11"/>
  <c r="AG364" i="11"/>
  <c r="AJ363" i="11"/>
  <c r="AK363" i="11" s="1"/>
  <c r="AH363" i="11"/>
  <c r="AG363" i="11"/>
  <c r="AJ362" i="11"/>
  <c r="AK362" i="11" s="1"/>
  <c r="AH362" i="11"/>
  <c r="AG362" i="11"/>
  <c r="AJ361" i="11"/>
  <c r="AK361" i="11" s="1"/>
  <c r="AH361" i="11"/>
  <c r="AG361" i="11"/>
  <c r="AJ360" i="11"/>
  <c r="AK360" i="11" s="1"/>
  <c r="AH360" i="11"/>
  <c r="AG360" i="11"/>
  <c r="AJ359" i="11"/>
  <c r="AK359" i="11" s="1"/>
  <c r="AH359" i="11"/>
  <c r="AG359" i="11"/>
  <c r="AJ358" i="11"/>
  <c r="AK358" i="11" s="1"/>
  <c r="AH358" i="11"/>
  <c r="AG358" i="11"/>
  <c r="AJ357" i="11"/>
  <c r="AK357" i="11" s="1"/>
  <c r="AH357" i="11"/>
  <c r="AG357" i="11"/>
  <c r="AJ356" i="11"/>
  <c r="AK356" i="11" s="1"/>
  <c r="AH356" i="11"/>
  <c r="AG356" i="11"/>
  <c r="AJ355" i="11"/>
  <c r="AK355" i="11" s="1"/>
  <c r="AH355" i="11"/>
  <c r="AG355" i="11"/>
  <c r="AJ354" i="11"/>
  <c r="AK354" i="11" s="1"/>
  <c r="AH354" i="11"/>
  <c r="AG354" i="11"/>
  <c r="AJ353" i="11"/>
  <c r="AK353" i="11" s="1"/>
  <c r="AH353" i="11"/>
  <c r="AG353" i="11"/>
  <c r="AJ352" i="11"/>
  <c r="AK352" i="11" s="1"/>
  <c r="AH352" i="11"/>
  <c r="AG352" i="11"/>
  <c r="AJ351" i="11"/>
  <c r="AK351" i="11" s="1"/>
  <c r="AH351" i="11"/>
  <c r="AG351" i="11"/>
  <c r="AJ350" i="11"/>
  <c r="AK350" i="11" s="1"/>
  <c r="AH350" i="11"/>
  <c r="AG350" i="11"/>
  <c r="AJ349" i="11"/>
  <c r="AK349" i="11" s="1"/>
  <c r="AH349" i="11"/>
  <c r="AG349" i="11"/>
  <c r="AJ348" i="11"/>
  <c r="AK348" i="11" s="1"/>
  <c r="AH348" i="11"/>
  <c r="AG348" i="11"/>
  <c r="AJ347" i="11"/>
  <c r="AK347" i="11" s="1"/>
  <c r="AH347" i="11"/>
  <c r="AG347" i="11"/>
  <c r="AJ346" i="11"/>
  <c r="AK346" i="11" s="1"/>
  <c r="AH346" i="11"/>
  <c r="AG346" i="11"/>
  <c r="AJ345" i="11"/>
  <c r="AK345" i="11" s="1"/>
  <c r="AH345" i="11"/>
  <c r="AG345" i="11"/>
  <c r="AJ344" i="11"/>
  <c r="AK344" i="11" s="1"/>
  <c r="AH344" i="11"/>
  <c r="AG344" i="11"/>
  <c r="AJ343" i="11"/>
  <c r="AK343" i="11" s="1"/>
  <c r="AH343" i="11"/>
  <c r="AG343" i="11"/>
  <c r="AJ342" i="11"/>
  <c r="AK342" i="11" s="1"/>
  <c r="AH342" i="11"/>
  <c r="AG342" i="11"/>
  <c r="AJ341" i="11"/>
  <c r="AK341" i="11" s="1"/>
  <c r="AH341" i="11"/>
  <c r="AG341" i="11"/>
  <c r="AJ340" i="11"/>
  <c r="AK340" i="11" s="1"/>
  <c r="AH340" i="11"/>
  <c r="AG340" i="11"/>
  <c r="AJ339" i="11"/>
  <c r="AK339" i="11" s="1"/>
  <c r="AH339" i="11"/>
  <c r="AG339" i="11"/>
  <c r="AJ338" i="11"/>
  <c r="AK338" i="11" s="1"/>
  <c r="AH338" i="11"/>
  <c r="AG338" i="11"/>
  <c r="AJ337" i="11"/>
  <c r="AK337" i="11" s="1"/>
  <c r="AH337" i="11"/>
  <c r="AG337" i="11"/>
  <c r="AJ336" i="11"/>
  <c r="AK336" i="11" s="1"/>
  <c r="AH336" i="11"/>
  <c r="AG336" i="11"/>
  <c r="AJ335" i="11"/>
  <c r="AK335" i="11" s="1"/>
  <c r="AH335" i="11"/>
  <c r="AG335" i="11"/>
  <c r="AJ334" i="11"/>
  <c r="AK334" i="11" s="1"/>
  <c r="AH334" i="11"/>
  <c r="AG334" i="11"/>
  <c r="AJ333" i="11"/>
  <c r="AK333" i="11" s="1"/>
  <c r="AH333" i="11"/>
  <c r="AG333" i="11"/>
  <c r="AJ332" i="11"/>
  <c r="AK332" i="11" s="1"/>
  <c r="AH332" i="11"/>
  <c r="AG332" i="11"/>
  <c r="AJ331" i="11"/>
  <c r="AK331" i="11" s="1"/>
  <c r="AH331" i="11"/>
  <c r="AG331" i="11"/>
  <c r="AJ330" i="11"/>
  <c r="AK330" i="11" s="1"/>
  <c r="AH330" i="11"/>
  <c r="AG330" i="11"/>
  <c r="AJ329" i="11"/>
  <c r="AK329" i="11" s="1"/>
  <c r="AH329" i="11"/>
  <c r="AG329" i="11"/>
  <c r="AJ328" i="11"/>
  <c r="AK328" i="11" s="1"/>
  <c r="AH328" i="11"/>
  <c r="AG328" i="11"/>
  <c r="AJ327" i="11"/>
  <c r="AK327" i="11" s="1"/>
  <c r="AH327" i="11"/>
  <c r="AG327" i="11"/>
  <c r="AJ326" i="11"/>
  <c r="AK326" i="11" s="1"/>
  <c r="AH326" i="11"/>
  <c r="AG326" i="11"/>
  <c r="AJ325" i="11"/>
  <c r="AK325" i="11" s="1"/>
  <c r="AH325" i="11"/>
  <c r="AG325" i="11"/>
  <c r="AJ324" i="11"/>
  <c r="AK324" i="11" s="1"/>
  <c r="AH324" i="11"/>
  <c r="AG324" i="11"/>
  <c r="AJ323" i="11"/>
  <c r="AK323" i="11"/>
  <c r="AH323" i="11"/>
  <c r="AG323" i="11"/>
  <c r="AJ322" i="11"/>
  <c r="AK322" i="11" s="1"/>
  <c r="AH322" i="11"/>
  <c r="AG322" i="11"/>
  <c r="AJ321" i="11"/>
  <c r="AK321" i="11" s="1"/>
  <c r="AH321" i="11"/>
  <c r="AG321" i="11"/>
  <c r="AJ320" i="11"/>
  <c r="AK320" i="11" s="1"/>
  <c r="AH320" i="11"/>
  <c r="AG320" i="11"/>
  <c r="AJ319" i="11"/>
  <c r="AK319" i="11" s="1"/>
  <c r="AH319" i="11"/>
  <c r="AG319" i="11"/>
  <c r="AJ318" i="11"/>
  <c r="AK318" i="11" s="1"/>
  <c r="AH318" i="11"/>
  <c r="AG318" i="11"/>
  <c r="AJ317" i="11"/>
  <c r="AK317" i="11" s="1"/>
  <c r="AH317" i="11"/>
  <c r="AG317" i="11"/>
  <c r="AJ316" i="11"/>
  <c r="AK316" i="11" s="1"/>
  <c r="AH316" i="11"/>
  <c r="AG316" i="11"/>
  <c r="AJ315" i="11"/>
  <c r="AK315" i="11" s="1"/>
  <c r="AH315" i="11"/>
  <c r="AG315" i="11"/>
  <c r="AJ314" i="11"/>
  <c r="AK314" i="11" s="1"/>
  <c r="AH314" i="11"/>
  <c r="AG314" i="11"/>
  <c r="AJ313" i="11"/>
  <c r="AK313" i="11" s="1"/>
  <c r="AH313" i="11"/>
  <c r="AG313" i="11"/>
  <c r="AJ312" i="11"/>
  <c r="AK312" i="11" s="1"/>
  <c r="AH312" i="11"/>
  <c r="AG312" i="11"/>
  <c r="AJ311" i="11"/>
  <c r="AK311" i="11" s="1"/>
  <c r="AH311" i="11"/>
  <c r="AG311" i="11"/>
  <c r="AJ310" i="11"/>
  <c r="AK310" i="11" s="1"/>
  <c r="AH310" i="11"/>
  <c r="AG310" i="11"/>
  <c r="AJ309" i="11"/>
  <c r="AK309" i="11" s="1"/>
  <c r="AH309" i="11"/>
  <c r="AG309" i="11"/>
  <c r="AJ308" i="11"/>
  <c r="AK308" i="11" s="1"/>
  <c r="AH308" i="11"/>
  <c r="AG308" i="11"/>
  <c r="AJ307" i="11"/>
  <c r="AK307" i="11" s="1"/>
  <c r="AH307" i="11"/>
  <c r="AG307" i="11"/>
  <c r="AJ306" i="11"/>
  <c r="AK306" i="11" s="1"/>
  <c r="AH306" i="11"/>
  <c r="AG306" i="11"/>
  <c r="AJ305" i="11"/>
  <c r="AK305" i="11" s="1"/>
  <c r="AH305" i="11"/>
  <c r="AG305" i="11"/>
  <c r="AJ304" i="11"/>
  <c r="AK304" i="11" s="1"/>
  <c r="AH304" i="11"/>
  <c r="AG304" i="11"/>
  <c r="AJ303" i="11"/>
  <c r="AK303" i="11" s="1"/>
  <c r="AH303" i="11"/>
  <c r="AG303" i="11"/>
  <c r="AJ302" i="11"/>
  <c r="AK302" i="11" s="1"/>
  <c r="AH302" i="11"/>
  <c r="AG302" i="11"/>
  <c r="AJ301" i="11"/>
  <c r="AK301" i="11"/>
  <c r="AH301" i="11"/>
  <c r="AG301" i="11"/>
  <c r="AJ300" i="11"/>
  <c r="AK300" i="11" s="1"/>
  <c r="AH300" i="11"/>
  <c r="AG300" i="11"/>
  <c r="AJ299" i="11"/>
  <c r="AK299" i="11" s="1"/>
  <c r="AH299" i="11"/>
  <c r="AG299" i="11"/>
  <c r="AJ298" i="11"/>
  <c r="AK298" i="11" s="1"/>
  <c r="AH298" i="11"/>
  <c r="AG298" i="11"/>
  <c r="AJ297" i="11"/>
  <c r="AK297" i="11" s="1"/>
  <c r="AH297" i="11"/>
  <c r="AG297" i="11"/>
  <c r="AJ296" i="11"/>
  <c r="AK296" i="11" s="1"/>
  <c r="AH296" i="11"/>
  <c r="AG296" i="11"/>
  <c r="AJ295" i="11"/>
  <c r="AK295" i="11" s="1"/>
  <c r="AH295" i="11"/>
  <c r="AG295" i="11"/>
  <c r="AJ294" i="11"/>
  <c r="AK294" i="11" s="1"/>
  <c r="AH294" i="11"/>
  <c r="AG294" i="11"/>
  <c r="AJ293" i="11"/>
  <c r="AK293" i="11" s="1"/>
  <c r="AH293" i="11"/>
  <c r="AG293" i="11"/>
  <c r="AJ292" i="11"/>
  <c r="AK292" i="11" s="1"/>
  <c r="AH292" i="11"/>
  <c r="AG292" i="11"/>
  <c r="AJ291" i="11"/>
  <c r="AK291" i="11" s="1"/>
  <c r="AH291" i="11"/>
  <c r="AG291" i="11"/>
  <c r="AJ290" i="11"/>
  <c r="AK290" i="11" s="1"/>
  <c r="AH290" i="11"/>
  <c r="AG290" i="11"/>
  <c r="AJ289" i="11"/>
  <c r="AK289" i="11" s="1"/>
  <c r="AH289" i="11"/>
  <c r="AG289" i="11"/>
  <c r="AJ288" i="11"/>
  <c r="AK288" i="11" s="1"/>
  <c r="AH288" i="11"/>
  <c r="AG288" i="11"/>
  <c r="AJ287" i="11"/>
  <c r="AK287" i="11" s="1"/>
  <c r="AH287" i="11"/>
  <c r="AG287" i="11"/>
  <c r="AJ286" i="11"/>
  <c r="AK286" i="11" s="1"/>
  <c r="AH286" i="11"/>
  <c r="AG286" i="11"/>
  <c r="AJ285" i="11"/>
  <c r="AK285" i="11" s="1"/>
  <c r="AH285" i="11"/>
  <c r="AG285" i="11"/>
  <c r="AJ284" i="11"/>
  <c r="AK284" i="11" s="1"/>
  <c r="AH284" i="11"/>
  <c r="AG284" i="11"/>
  <c r="AJ283" i="11"/>
  <c r="AK283" i="11" s="1"/>
  <c r="AH283" i="11"/>
  <c r="AG283" i="11"/>
  <c r="AJ282" i="11"/>
  <c r="AK282" i="11" s="1"/>
  <c r="AH282" i="11"/>
  <c r="AG282" i="11"/>
  <c r="AJ281" i="11"/>
  <c r="AK281" i="11" s="1"/>
  <c r="AH281" i="11"/>
  <c r="AG281" i="11"/>
  <c r="AJ280" i="11"/>
  <c r="AK280" i="11" s="1"/>
  <c r="AH280" i="11"/>
  <c r="AG280" i="11"/>
  <c r="AJ279" i="11"/>
  <c r="AK279" i="11" s="1"/>
  <c r="AH279" i="11"/>
  <c r="AG279" i="11"/>
  <c r="AJ278" i="11"/>
  <c r="AK278" i="11" s="1"/>
  <c r="AH278" i="11"/>
  <c r="AG278" i="11"/>
  <c r="AJ277" i="11"/>
  <c r="AK277" i="11" s="1"/>
  <c r="AH277" i="11"/>
  <c r="AG277" i="11"/>
  <c r="AJ276" i="11"/>
  <c r="AK276" i="11" s="1"/>
  <c r="AH276" i="11"/>
  <c r="AG276" i="11"/>
  <c r="AJ275" i="11"/>
  <c r="AK275" i="11" s="1"/>
  <c r="AH275" i="11"/>
  <c r="AG275" i="11"/>
  <c r="AJ274" i="11"/>
  <c r="AK274" i="11" s="1"/>
  <c r="AH274" i="11"/>
  <c r="AG274" i="11"/>
  <c r="AJ273" i="11"/>
  <c r="AK273" i="11" s="1"/>
  <c r="AH273" i="11"/>
  <c r="AG273" i="11"/>
  <c r="AJ272" i="11"/>
  <c r="AK272" i="11" s="1"/>
  <c r="AH272" i="11"/>
  <c r="AG272" i="11"/>
  <c r="AJ271" i="11"/>
  <c r="AK271" i="11" s="1"/>
  <c r="AH271" i="11"/>
  <c r="AG271" i="11"/>
  <c r="AJ270" i="11"/>
  <c r="AK270" i="11" s="1"/>
  <c r="AH270" i="11"/>
  <c r="AG270" i="11"/>
  <c r="AJ269" i="11"/>
  <c r="AK269" i="11"/>
  <c r="AH269" i="11"/>
  <c r="AG269" i="11"/>
  <c r="AJ268" i="11"/>
  <c r="AK268" i="11" s="1"/>
  <c r="AH268" i="11"/>
  <c r="AG268" i="11"/>
  <c r="AJ267" i="11"/>
  <c r="AK267" i="11" s="1"/>
  <c r="AH267" i="11"/>
  <c r="AG267" i="11"/>
  <c r="AJ266" i="11"/>
  <c r="AK266" i="11" s="1"/>
  <c r="AH266" i="11"/>
  <c r="AG266" i="11"/>
  <c r="AJ265" i="11"/>
  <c r="AK265" i="11" s="1"/>
  <c r="AH265" i="11"/>
  <c r="AG265" i="11"/>
  <c r="AJ264" i="11"/>
  <c r="AK264" i="11" s="1"/>
  <c r="AH264" i="11"/>
  <c r="AG264" i="11"/>
  <c r="AJ263" i="11"/>
  <c r="AK263" i="11" s="1"/>
  <c r="AH263" i="11"/>
  <c r="AG263" i="11"/>
  <c r="AJ262" i="11"/>
  <c r="AK262" i="11" s="1"/>
  <c r="AH262" i="11"/>
  <c r="AG262" i="11"/>
  <c r="AJ261" i="11"/>
  <c r="AK261" i="11" s="1"/>
  <c r="AH261" i="11"/>
  <c r="AG261" i="11"/>
  <c r="AJ260" i="11"/>
  <c r="AK260" i="11" s="1"/>
  <c r="AH260" i="11"/>
  <c r="AG260" i="11"/>
  <c r="AJ259" i="11"/>
  <c r="AK259" i="11"/>
  <c r="AH259" i="11"/>
  <c r="AG259" i="11"/>
  <c r="AJ258" i="11"/>
  <c r="AK258" i="11" s="1"/>
  <c r="AH258" i="11"/>
  <c r="AG258" i="11"/>
  <c r="AJ257" i="11"/>
  <c r="AK257" i="11" s="1"/>
  <c r="AH257" i="11"/>
  <c r="AG257" i="11"/>
  <c r="AJ256" i="11"/>
  <c r="AK256" i="11" s="1"/>
  <c r="AH256" i="11"/>
  <c r="AG256" i="11"/>
  <c r="AJ255" i="11"/>
  <c r="AK255" i="11" s="1"/>
  <c r="AH255" i="11"/>
  <c r="AG255" i="11"/>
  <c r="AJ254" i="11"/>
  <c r="AK254" i="11" s="1"/>
  <c r="AH254" i="11"/>
  <c r="AG254" i="11"/>
  <c r="AJ253" i="11"/>
  <c r="AK253" i="11" s="1"/>
  <c r="AH253" i="11"/>
  <c r="AG253" i="11"/>
  <c r="AJ252" i="11"/>
  <c r="AK252" i="11" s="1"/>
  <c r="AH252" i="11"/>
  <c r="AG252" i="11"/>
  <c r="AJ251" i="11"/>
  <c r="AK251" i="11" s="1"/>
  <c r="AH251" i="11"/>
  <c r="AG251" i="11"/>
  <c r="AJ250" i="11"/>
  <c r="AK250" i="11" s="1"/>
  <c r="AH250" i="11"/>
  <c r="AG250" i="11"/>
  <c r="AJ249" i="11"/>
  <c r="AK249" i="11" s="1"/>
  <c r="AH249" i="11"/>
  <c r="AG249" i="11"/>
  <c r="AJ248" i="11"/>
  <c r="AK248" i="11" s="1"/>
  <c r="AH248" i="11"/>
  <c r="AG248" i="11"/>
  <c r="AJ247" i="11"/>
  <c r="AK247" i="11" s="1"/>
  <c r="AH247" i="11"/>
  <c r="AG247" i="11"/>
  <c r="AJ246" i="11"/>
  <c r="AK246" i="11" s="1"/>
  <c r="AH246" i="11"/>
  <c r="AG246" i="11"/>
  <c r="AJ245" i="11"/>
  <c r="AK245" i="11" s="1"/>
  <c r="AH245" i="11"/>
  <c r="AG245" i="11"/>
  <c r="AJ244" i="11"/>
  <c r="AK244" i="11" s="1"/>
  <c r="AH244" i="11"/>
  <c r="AG244" i="11"/>
  <c r="AJ243" i="11"/>
  <c r="AK243" i="11"/>
  <c r="AH243" i="11"/>
  <c r="AG243" i="11"/>
  <c r="AJ242" i="11"/>
  <c r="AK242" i="11" s="1"/>
  <c r="AH242" i="11"/>
  <c r="AG242" i="11"/>
  <c r="AJ241" i="11"/>
  <c r="AK241" i="11" s="1"/>
  <c r="AH241" i="11"/>
  <c r="AG241" i="11"/>
  <c r="AJ240" i="11"/>
  <c r="AK240" i="11" s="1"/>
  <c r="AH240" i="11"/>
  <c r="AG240" i="11"/>
  <c r="AJ239" i="11"/>
  <c r="AK239" i="11" s="1"/>
  <c r="AH239" i="11"/>
  <c r="AG239" i="11"/>
  <c r="AJ238" i="11"/>
  <c r="AK238" i="11" s="1"/>
  <c r="AH238" i="11"/>
  <c r="AG238" i="11"/>
  <c r="AJ237" i="11"/>
  <c r="AK237" i="11" s="1"/>
  <c r="AH237" i="11"/>
  <c r="AG237" i="11"/>
  <c r="AJ236" i="11"/>
  <c r="AK236" i="11" s="1"/>
  <c r="AH236" i="11"/>
  <c r="AG236" i="11"/>
  <c r="AJ235" i="11"/>
  <c r="AK235" i="11" s="1"/>
  <c r="AH235" i="11"/>
  <c r="AG235" i="11"/>
  <c r="AJ234" i="11"/>
  <c r="AK234" i="11" s="1"/>
  <c r="AH234" i="11"/>
  <c r="AG234" i="11"/>
  <c r="AJ233" i="11"/>
  <c r="AK233" i="11" s="1"/>
  <c r="AH233" i="11"/>
  <c r="AG233" i="11"/>
  <c r="AJ232" i="11"/>
  <c r="AK232" i="11" s="1"/>
  <c r="AH232" i="11"/>
  <c r="AG232" i="11"/>
  <c r="AJ231" i="11"/>
  <c r="AK231" i="11" s="1"/>
  <c r="AH231" i="11"/>
  <c r="AG231" i="11"/>
  <c r="AJ230" i="11"/>
  <c r="AK230" i="11" s="1"/>
  <c r="AH230" i="11"/>
  <c r="AG230" i="11"/>
  <c r="AJ229" i="11"/>
  <c r="AK229" i="11" s="1"/>
  <c r="AH229" i="11"/>
  <c r="AG229" i="11"/>
  <c r="AJ228" i="11"/>
  <c r="AK228" i="11" s="1"/>
  <c r="AH228" i="11"/>
  <c r="AG228" i="11"/>
  <c r="AJ227" i="11"/>
  <c r="AK227" i="11" s="1"/>
  <c r="AH227" i="11"/>
  <c r="AG227" i="11"/>
  <c r="AJ226" i="11"/>
  <c r="AK226" i="11" s="1"/>
  <c r="AH226" i="11"/>
  <c r="AG226" i="11"/>
  <c r="AJ225" i="11"/>
  <c r="AK225" i="11" s="1"/>
  <c r="AH225" i="11"/>
  <c r="AG225" i="11"/>
  <c r="AJ224" i="11"/>
  <c r="AK224" i="11" s="1"/>
  <c r="AH224" i="11"/>
  <c r="AG224" i="11"/>
  <c r="AJ223" i="11"/>
  <c r="AK223" i="11" s="1"/>
  <c r="AH223" i="11"/>
  <c r="AG223" i="11"/>
  <c r="AJ222" i="11"/>
  <c r="AK222" i="11" s="1"/>
  <c r="AH222" i="11"/>
  <c r="AG222" i="11"/>
  <c r="AJ221" i="11"/>
  <c r="AK221" i="11" s="1"/>
  <c r="AH221" i="11"/>
  <c r="AG221" i="11"/>
  <c r="AJ220" i="11"/>
  <c r="AK220" i="11" s="1"/>
  <c r="AH220" i="11"/>
  <c r="AG220" i="11"/>
  <c r="AJ219" i="11"/>
  <c r="AK219" i="11" s="1"/>
  <c r="AH219" i="11"/>
  <c r="AG219" i="11"/>
  <c r="AJ218" i="11"/>
  <c r="AK218" i="11" s="1"/>
  <c r="AH218" i="11"/>
  <c r="AG218" i="11"/>
  <c r="AJ217" i="11"/>
  <c r="AK217" i="11"/>
  <c r="AH217" i="11"/>
  <c r="AG217" i="11"/>
  <c r="AJ216" i="11"/>
  <c r="AK216" i="11" s="1"/>
  <c r="AH216" i="11"/>
  <c r="AG216" i="11"/>
  <c r="AJ215" i="11"/>
  <c r="AK215" i="11" s="1"/>
  <c r="AH215" i="11"/>
  <c r="AG215" i="11"/>
  <c r="AJ214" i="11"/>
  <c r="AK214" i="11" s="1"/>
  <c r="AH214" i="11"/>
  <c r="AG214" i="11"/>
  <c r="AJ213" i="11"/>
  <c r="AK213" i="11" s="1"/>
  <c r="AH213" i="11"/>
  <c r="AG213" i="11"/>
  <c r="AJ212" i="11"/>
  <c r="AK212" i="11" s="1"/>
  <c r="AH212" i="11"/>
  <c r="AG212" i="11"/>
  <c r="AJ211" i="11"/>
  <c r="AK211" i="11"/>
  <c r="AH211" i="11"/>
  <c r="AG211" i="11"/>
  <c r="AJ210" i="11"/>
  <c r="AK210" i="11" s="1"/>
  <c r="AH210" i="11"/>
  <c r="AG210" i="11"/>
  <c r="AJ209" i="11"/>
  <c r="AK209" i="11" s="1"/>
  <c r="AH209" i="11"/>
  <c r="AG209" i="11"/>
  <c r="AJ208" i="11"/>
  <c r="AK208" i="11" s="1"/>
  <c r="AH208" i="11"/>
  <c r="AG208" i="11"/>
  <c r="AJ207" i="11"/>
  <c r="AK207" i="11" s="1"/>
  <c r="AH207" i="11"/>
  <c r="AG207" i="11"/>
  <c r="AJ206" i="11"/>
  <c r="AK206" i="11" s="1"/>
  <c r="AH206" i="11"/>
  <c r="AG206" i="11"/>
  <c r="AJ205" i="11"/>
  <c r="AK205" i="11" s="1"/>
  <c r="AH205" i="11"/>
  <c r="AG205" i="11"/>
  <c r="AJ204" i="11"/>
  <c r="AK204" i="11" s="1"/>
  <c r="AH204" i="11"/>
  <c r="AG204" i="11"/>
  <c r="AJ203" i="11"/>
  <c r="AK203" i="11" s="1"/>
  <c r="AH203" i="11"/>
  <c r="AG203" i="11"/>
  <c r="AJ202" i="11"/>
  <c r="AK202" i="11" s="1"/>
  <c r="AH202" i="11"/>
  <c r="AG202" i="11"/>
  <c r="AJ201" i="11"/>
  <c r="AK201" i="11" s="1"/>
  <c r="AH201" i="11"/>
  <c r="AG201" i="11"/>
  <c r="AJ200" i="11"/>
  <c r="AK200" i="11" s="1"/>
  <c r="AH200" i="11"/>
  <c r="AG200" i="11"/>
  <c r="AJ199" i="11"/>
  <c r="AK199" i="11" s="1"/>
  <c r="AH199" i="11"/>
  <c r="AG199" i="11"/>
  <c r="AJ198" i="11"/>
  <c r="AK198" i="11" s="1"/>
  <c r="AH198" i="11"/>
  <c r="AG198" i="11"/>
  <c r="AJ197" i="11"/>
  <c r="AK197" i="11" s="1"/>
  <c r="AH197" i="11"/>
  <c r="AG197" i="11"/>
  <c r="AJ196" i="11"/>
  <c r="AK196" i="11" s="1"/>
  <c r="AH196" i="11"/>
  <c r="AG196" i="11"/>
  <c r="AJ195" i="11"/>
  <c r="AK195" i="11" s="1"/>
  <c r="AH195" i="11"/>
  <c r="AG195" i="11"/>
  <c r="AJ194" i="11"/>
  <c r="AK194" i="11" s="1"/>
  <c r="AH194" i="11"/>
  <c r="AG194" i="11"/>
  <c r="AJ193" i="11"/>
  <c r="AK193" i="11" s="1"/>
  <c r="AH193" i="11"/>
  <c r="AG193" i="11"/>
  <c r="AJ192" i="11"/>
  <c r="AK192" i="11" s="1"/>
  <c r="AH192" i="11"/>
  <c r="AG192" i="11"/>
  <c r="AJ191" i="11"/>
  <c r="AK191" i="11" s="1"/>
  <c r="AH191" i="11"/>
  <c r="AG191" i="11"/>
  <c r="AJ190" i="11"/>
  <c r="AK190" i="11" s="1"/>
  <c r="AH190" i="11"/>
  <c r="AG190" i="11"/>
  <c r="AJ189" i="11"/>
  <c r="AK189" i="11" s="1"/>
  <c r="AH189" i="11"/>
  <c r="AG189" i="11"/>
  <c r="AJ188" i="11"/>
  <c r="AK188" i="11" s="1"/>
  <c r="AH188" i="11"/>
  <c r="AG188" i="11"/>
  <c r="AJ187" i="11"/>
  <c r="AK187" i="11" s="1"/>
  <c r="AH187" i="11"/>
  <c r="AG187" i="11"/>
  <c r="AJ186" i="11"/>
  <c r="AK186" i="11" s="1"/>
  <c r="AH186" i="11"/>
  <c r="AG186" i="11"/>
  <c r="AJ185" i="11"/>
  <c r="AK185" i="11" s="1"/>
  <c r="AH185" i="11"/>
  <c r="AG185" i="11"/>
  <c r="AJ184" i="11"/>
  <c r="AK184" i="11" s="1"/>
  <c r="AH184" i="11"/>
  <c r="AG184" i="11"/>
  <c r="AJ183" i="11"/>
  <c r="AK183" i="11" s="1"/>
  <c r="AH183" i="11"/>
  <c r="AG183" i="11"/>
  <c r="AJ182" i="11"/>
  <c r="AK182" i="11" s="1"/>
  <c r="AH182" i="11"/>
  <c r="AG182" i="11"/>
  <c r="AJ181" i="11"/>
  <c r="AK181" i="11" s="1"/>
  <c r="AH181" i="11"/>
  <c r="AG181" i="11"/>
  <c r="AJ180" i="11"/>
  <c r="AK180" i="11" s="1"/>
  <c r="AH180" i="11"/>
  <c r="AG180" i="11"/>
  <c r="AJ179" i="11"/>
  <c r="AK179" i="11" s="1"/>
  <c r="AH179" i="11"/>
  <c r="AG179" i="11"/>
  <c r="AJ178" i="11"/>
  <c r="AK178" i="11" s="1"/>
  <c r="AH178" i="11"/>
  <c r="AG178" i="11"/>
  <c r="AJ177" i="11"/>
  <c r="AK177" i="11" s="1"/>
  <c r="AH177" i="11"/>
  <c r="AG177" i="11"/>
  <c r="AJ176" i="11"/>
  <c r="AK176" i="11" s="1"/>
  <c r="AH176" i="11"/>
  <c r="AG176" i="11"/>
  <c r="AJ175" i="11"/>
  <c r="AK175" i="11" s="1"/>
  <c r="AH175" i="11"/>
  <c r="AG175" i="11"/>
  <c r="AJ174" i="11"/>
  <c r="AK174" i="11" s="1"/>
  <c r="AH174" i="11"/>
  <c r="AG174" i="11"/>
  <c r="AJ173" i="11"/>
  <c r="AK173" i="11" s="1"/>
  <c r="AH173" i="11"/>
  <c r="AG173" i="11"/>
  <c r="AJ172" i="11"/>
  <c r="AK172" i="11" s="1"/>
  <c r="AH172" i="11"/>
  <c r="AG172" i="11"/>
  <c r="AJ171" i="11"/>
  <c r="AK171" i="11" s="1"/>
  <c r="AH171" i="11"/>
  <c r="AG171" i="11"/>
  <c r="AJ170" i="11"/>
  <c r="AK170" i="11" s="1"/>
  <c r="AH170" i="11"/>
  <c r="AG170" i="11"/>
  <c r="AJ169" i="11"/>
  <c r="AK169" i="11" s="1"/>
  <c r="AH169" i="11"/>
  <c r="AG169" i="11"/>
  <c r="AJ168" i="11"/>
  <c r="AK168" i="11" s="1"/>
  <c r="AH168" i="11"/>
  <c r="AG168" i="11"/>
  <c r="AJ167" i="11"/>
  <c r="AK167" i="11" s="1"/>
  <c r="AH167" i="11"/>
  <c r="AG167" i="11"/>
  <c r="AJ166" i="11"/>
  <c r="AK166" i="11" s="1"/>
  <c r="AH166" i="11"/>
  <c r="AG166" i="11"/>
  <c r="AJ165" i="11"/>
  <c r="AK165" i="11" s="1"/>
  <c r="AH165" i="11"/>
  <c r="AG165" i="11"/>
  <c r="AJ164" i="11"/>
  <c r="AK164" i="11" s="1"/>
  <c r="AH164" i="11"/>
  <c r="AG164" i="11"/>
  <c r="AJ163" i="11"/>
  <c r="AK163" i="11" s="1"/>
  <c r="AH163" i="11"/>
  <c r="AG163" i="11"/>
  <c r="AJ162" i="11"/>
  <c r="AK162" i="11" s="1"/>
  <c r="AH162" i="11"/>
  <c r="AG162" i="11"/>
  <c r="AJ161" i="11"/>
  <c r="AK161" i="11" s="1"/>
  <c r="AH161" i="11"/>
  <c r="AG161" i="11"/>
  <c r="AJ160" i="11"/>
  <c r="AK160" i="11" s="1"/>
  <c r="AH160" i="11"/>
  <c r="AG160" i="11"/>
  <c r="AJ159" i="11"/>
  <c r="AK159" i="11" s="1"/>
  <c r="AH159" i="11"/>
  <c r="AG159" i="11"/>
  <c r="AJ158" i="11"/>
  <c r="AK158" i="11" s="1"/>
  <c r="AH158" i="11"/>
  <c r="AG158" i="11"/>
  <c r="AJ157" i="11"/>
  <c r="AK157" i="11" s="1"/>
  <c r="AH157" i="11"/>
  <c r="AG157" i="11"/>
  <c r="AJ156" i="11"/>
  <c r="AK156" i="11" s="1"/>
  <c r="AH156" i="11"/>
  <c r="AG156" i="11"/>
  <c r="AJ155" i="11"/>
  <c r="AK155" i="11" s="1"/>
  <c r="AH155" i="11"/>
  <c r="AG155" i="11"/>
  <c r="AJ154" i="11"/>
  <c r="AK154" i="11" s="1"/>
  <c r="AH154" i="11"/>
  <c r="AG154" i="11"/>
  <c r="AJ153" i="11"/>
  <c r="AK153" i="11" s="1"/>
  <c r="AH153" i="11"/>
  <c r="AG153" i="11"/>
  <c r="AJ152" i="11"/>
  <c r="AK152" i="11" s="1"/>
  <c r="AH152" i="11"/>
  <c r="AG152" i="11"/>
  <c r="AJ151" i="11"/>
  <c r="AK151" i="11" s="1"/>
  <c r="AH151" i="11"/>
  <c r="AG151" i="11"/>
  <c r="AJ150" i="11"/>
  <c r="AK150" i="11" s="1"/>
  <c r="AH150" i="11"/>
  <c r="AG150" i="11"/>
  <c r="AJ149" i="11"/>
  <c r="AK149" i="11" s="1"/>
  <c r="AH149" i="11"/>
  <c r="AG149" i="11"/>
  <c r="AJ148" i="11"/>
  <c r="AK148" i="11" s="1"/>
  <c r="AH148" i="11"/>
  <c r="AG148" i="11"/>
  <c r="AJ147" i="11"/>
  <c r="AK147" i="11" s="1"/>
  <c r="AH147" i="11"/>
  <c r="AG147" i="11"/>
  <c r="AJ146" i="11"/>
  <c r="AK146" i="11" s="1"/>
  <c r="AH146" i="11"/>
  <c r="AG146" i="11"/>
  <c r="AJ145" i="11"/>
  <c r="AK145" i="11" s="1"/>
  <c r="AH145" i="11"/>
  <c r="AG145" i="11"/>
  <c r="AJ144" i="11"/>
  <c r="AK144" i="11" s="1"/>
  <c r="AH144" i="11"/>
  <c r="AG144" i="11"/>
  <c r="AJ143" i="11"/>
  <c r="AK143" i="11" s="1"/>
  <c r="AH143" i="11"/>
  <c r="AG143" i="11"/>
  <c r="AJ142" i="11"/>
  <c r="AK142" i="11" s="1"/>
  <c r="AH142" i="11"/>
  <c r="AG142" i="11"/>
  <c r="AJ141" i="11"/>
  <c r="AK141" i="11" s="1"/>
  <c r="AH141" i="11"/>
  <c r="AG141" i="11"/>
  <c r="AJ140" i="11"/>
  <c r="AK140" i="11" s="1"/>
  <c r="AH140" i="11"/>
  <c r="AG140" i="11"/>
  <c r="AJ139" i="11"/>
  <c r="AK139" i="11" s="1"/>
  <c r="AH139" i="11"/>
  <c r="AG139" i="11"/>
  <c r="AJ138" i="11"/>
  <c r="AK138" i="11" s="1"/>
  <c r="AH138" i="11"/>
  <c r="AG138" i="11"/>
  <c r="AJ137" i="11"/>
  <c r="AK137" i="11" s="1"/>
  <c r="AH137" i="11"/>
  <c r="AG137" i="11"/>
  <c r="AJ136" i="11"/>
  <c r="AK136" i="11" s="1"/>
  <c r="AH136" i="11"/>
  <c r="AG136" i="11"/>
  <c r="AJ135" i="11"/>
  <c r="AK135" i="11" s="1"/>
  <c r="AH135" i="11"/>
  <c r="AG135" i="11"/>
  <c r="AJ134" i="11"/>
  <c r="AK134" i="11" s="1"/>
  <c r="AH134" i="11"/>
  <c r="AG134" i="11"/>
  <c r="AJ133" i="11"/>
  <c r="AK133" i="11" s="1"/>
  <c r="AH133" i="11"/>
  <c r="AG133" i="11"/>
  <c r="AJ132" i="11"/>
  <c r="AK132" i="11" s="1"/>
  <c r="AH132" i="11"/>
  <c r="AG132" i="11"/>
  <c r="AJ131" i="11"/>
  <c r="AK131" i="11" s="1"/>
  <c r="AH131" i="11"/>
  <c r="AG131" i="11"/>
  <c r="AJ130" i="11"/>
  <c r="AK130" i="11" s="1"/>
  <c r="AH130" i="11"/>
  <c r="AG130" i="11"/>
  <c r="AJ129" i="11"/>
  <c r="AK129" i="11" s="1"/>
  <c r="AH129" i="11"/>
  <c r="AG129" i="11"/>
  <c r="AJ128" i="11"/>
  <c r="AK128" i="11" s="1"/>
  <c r="AH128" i="11"/>
  <c r="AG128" i="11"/>
  <c r="AJ127" i="11"/>
  <c r="AK127" i="11" s="1"/>
  <c r="AH127" i="11"/>
  <c r="AG127" i="11"/>
  <c r="AJ126" i="11"/>
  <c r="AK126" i="11" s="1"/>
  <c r="AH126" i="11"/>
  <c r="AG126" i="11"/>
  <c r="AJ125" i="11"/>
  <c r="AK125" i="11" s="1"/>
  <c r="AH125" i="11"/>
  <c r="AG125" i="11"/>
  <c r="AJ124" i="11"/>
  <c r="AK124" i="11" s="1"/>
  <c r="AH124" i="11"/>
  <c r="AG124" i="11"/>
  <c r="AJ123" i="11"/>
  <c r="AK123" i="11" s="1"/>
  <c r="AH123" i="11"/>
  <c r="AG123" i="11"/>
  <c r="AJ122" i="11"/>
  <c r="AK122" i="11" s="1"/>
  <c r="AH122" i="11"/>
  <c r="AG122" i="11"/>
  <c r="AJ121" i="11"/>
  <c r="AK121" i="11" s="1"/>
  <c r="AH121" i="11"/>
  <c r="AG121" i="11"/>
  <c r="AJ120" i="11"/>
  <c r="AK120" i="11" s="1"/>
  <c r="AH120" i="11"/>
  <c r="AG120" i="11"/>
  <c r="AJ119" i="11"/>
  <c r="AK119" i="11" s="1"/>
  <c r="AH119" i="11"/>
  <c r="AG119" i="11"/>
  <c r="AJ118" i="11"/>
  <c r="AK118" i="11" s="1"/>
  <c r="AH118" i="11"/>
  <c r="AG118" i="11"/>
  <c r="AJ117" i="11"/>
  <c r="AK117" i="11" s="1"/>
  <c r="AH117" i="11"/>
  <c r="AG117" i="11"/>
  <c r="AJ116" i="11"/>
  <c r="AK116" i="11" s="1"/>
  <c r="AH116" i="11"/>
  <c r="AG116" i="11"/>
  <c r="AJ115" i="11"/>
  <c r="AK115" i="11" s="1"/>
  <c r="AH115" i="11"/>
  <c r="AG115" i="11"/>
  <c r="AJ114" i="11"/>
  <c r="AK114" i="11" s="1"/>
  <c r="AH114" i="11"/>
  <c r="AG114" i="11"/>
  <c r="AJ113" i="11"/>
  <c r="AK113" i="11" s="1"/>
  <c r="AH113" i="11"/>
  <c r="AG113" i="11"/>
  <c r="AJ112" i="11"/>
  <c r="AK112" i="11" s="1"/>
  <c r="AH112" i="11"/>
  <c r="AG112" i="11"/>
  <c r="AJ111" i="11"/>
  <c r="AK111" i="11" s="1"/>
  <c r="AH111" i="11"/>
  <c r="AG111" i="11"/>
  <c r="AJ110" i="11"/>
  <c r="AK110" i="11" s="1"/>
  <c r="AH110" i="11"/>
  <c r="AG110" i="11"/>
  <c r="AJ109" i="11"/>
  <c r="AK109" i="11" s="1"/>
  <c r="AH109" i="11"/>
  <c r="AG109" i="11"/>
  <c r="AJ108" i="11"/>
  <c r="AK108" i="11" s="1"/>
  <c r="AH108" i="11"/>
  <c r="AG108" i="11"/>
  <c r="AJ107" i="11"/>
  <c r="AK107" i="11" s="1"/>
  <c r="AH107" i="11"/>
  <c r="AG107" i="11"/>
  <c r="AJ106" i="11"/>
  <c r="AK106" i="11" s="1"/>
  <c r="AH106" i="11"/>
  <c r="AG106" i="11"/>
  <c r="AJ105" i="11"/>
  <c r="AK105" i="11" s="1"/>
  <c r="AH105" i="11"/>
  <c r="AG105" i="11"/>
  <c r="AJ104" i="11"/>
  <c r="AK104" i="11" s="1"/>
  <c r="AH104" i="11"/>
  <c r="AG104" i="11"/>
  <c r="AJ103" i="11"/>
  <c r="AK103" i="11" s="1"/>
  <c r="AH103" i="11"/>
  <c r="AG103" i="11"/>
  <c r="AJ102" i="11"/>
  <c r="AK102" i="11" s="1"/>
  <c r="AH102" i="11"/>
  <c r="AG102" i="11"/>
  <c r="AJ101" i="11"/>
  <c r="AK101" i="11" s="1"/>
  <c r="AH101" i="11"/>
  <c r="AG101" i="11"/>
  <c r="AJ100" i="11"/>
  <c r="AK100" i="11" s="1"/>
  <c r="AH100" i="11"/>
  <c r="AG100" i="11"/>
  <c r="AJ99" i="11"/>
  <c r="AK99" i="11" s="1"/>
  <c r="AH99" i="11"/>
  <c r="AG99" i="11"/>
  <c r="AJ98" i="11"/>
  <c r="AK98" i="11" s="1"/>
  <c r="AH98" i="11"/>
  <c r="AG98" i="11"/>
  <c r="AJ97" i="11"/>
  <c r="AK97" i="11" s="1"/>
  <c r="AH97" i="11"/>
  <c r="AG97" i="11"/>
  <c r="AJ96" i="11"/>
  <c r="AK96" i="11" s="1"/>
  <c r="AH96" i="11"/>
  <c r="AG96" i="11"/>
  <c r="AJ95" i="11"/>
  <c r="AK95" i="11" s="1"/>
  <c r="AH95" i="11"/>
  <c r="AG95" i="11"/>
  <c r="AJ94" i="11"/>
  <c r="AK94" i="11" s="1"/>
  <c r="AH94" i="11"/>
  <c r="AG94" i="11"/>
  <c r="AJ93" i="11"/>
  <c r="AK93" i="11" s="1"/>
  <c r="AH93" i="11"/>
  <c r="AG93" i="11"/>
  <c r="AJ92" i="11"/>
  <c r="AK92" i="11" s="1"/>
  <c r="AH92" i="11"/>
  <c r="AG92" i="11"/>
  <c r="AJ91" i="11"/>
  <c r="AK91" i="11" s="1"/>
  <c r="AH91" i="11"/>
  <c r="AG91" i="11"/>
  <c r="AJ90" i="11"/>
  <c r="AK90" i="11" s="1"/>
  <c r="AH90" i="11"/>
  <c r="AG90" i="11"/>
  <c r="AJ89" i="11"/>
  <c r="AK89" i="11" s="1"/>
  <c r="AH89" i="11"/>
  <c r="AG89" i="11"/>
  <c r="AJ88" i="11"/>
  <c r="AK88" i="11" s="1"/>
  <c r="AH88" i="11"/>
  <c r="AG88" i="11"/>
  <c r="AJ87" i="11"/>
  <c r="AK87" i="11" s="1"/>
  <c r="AH87" i="11"/>
  <c r="AG87" i="11"/>
  <c r="AJ86" i="11"/>
  <c r="AK86" i="11" s="1"/>
  <c r="AH86" i="11"/>
  <c r="AG86" i="11"/>
  <c r="AJ85" i="11"/>
  <c r="AK85" i="11" s="1"/>
  <c r="AH85" i="11"/>
  <c r="AG85" i="11"/>
  <c r="AJ84" i="11"/>
  <c r="AK84" i="11" s="1"/>
  <c r="AH84" i="11"/>
  <c r="AG84" i="11"/>
  <c r="AJ83" i="11"/>
  <c r="AK83" i="11" s="1"/>
  <c r="AH83" i="11"/>
  <c r="AG83" i="11"/>
  <c r="AJ82" i="11"/>
  <c r="AK82" i="11" s="1"/>
  <c r="AH82" i="11"/>
  <c r="AG82" i="11"/>
  <c r="AJ81" i="11"/>
  <c r="AK81" i="11" s="1"/>
  <c r="AH81" i="11"/>
  <c r="AG81" i="11"/>
  <c r="AJ80" i="11"/>
  <c r="AK80" i="11" s="1"/>
  <c r="AH80" i="11"/>
  <c r="AG80" i="11"/>
  <c r="AJ79" i="11"/>
  <c r="AK79" i="11" s="1"/>
  <c r="AH79" i="11"/>
  <c r="AG79" i="11"/>
  <c r="AJ78" i="11"/>
  <c r="AK78" i="11" s="1"/>
  <c r="AH78" i="11"/>
  <c r="AG78" i="11"/>
  <c r="AJ77" i="11"/>
  <c r="AK77" i="11" s="1"/>
  <c r="AH77" i="11"/>
  <c r="AG77" i="11"/>
  <c r="AJ76" i="11"/>
  <c r="AK76" i="11" s="1"/>
  <c r="AH76" i="11"/>
  <c r="AG76" i="11"/>
  <c r="AJ75" i="11"/>
  <c r="AK75" i="11" s="1"/>
  <c r="AH75" i="11"/>
  <c r="AG75" i="11"/>
  <c r="AJ74" i="11"/>
  <c r="AK74" i="11" s="1"/>
  <c r="AH74" i="11"/>
  <c r="AG74" i="11"/>
  <c r="AJ73" i="11"/>
  <c r="AK73" i="11" s="1"/>
  <c r="AH73" i="11"/>
  <c r="AG73" i="11"/>
  <c r="AJ72" i="11"/>
  <c r="AK72" i="11" s="1"/>
  <c r="AH72" i="11"/>
  <c r="AG72" i="11"/>
  <c r="AJ71" i="11"/>
  <c r="AK71" i="11" s="1"/>
  <c r="AH71" i="11"/>
  <c r="AG71" i="11"/>
  <c r="AJ70" i="11"/>
  <c r="AK70" i="11" s="1"/>
  <c r="AH70" i="11"/>
  <c r="AG70" i="11"/>
  <c r="AJ69" i="11"/>
  <c r="AK69" i="11" s="1"/>
  <c r="AH69" i="11"/>
  <c r="AG69" i="11"/>
  <c r="AJ68" i="11"/>
  <c r="AK68" i="11" s="1"/>
  <c r="AH68" i="11"/>
  <c r="AG68" i="11"/>
  <c r="AJ67" i="11"/>
  <c r="AK67" i="11" s="1"/>
  <c r="AH67" i="11"/>
  <c r="AG67" i="11"/>
  <c r="AJ66" i="11"/>
  <c r="AK66" i="11" s="1"/>
  <c r="AH66" i="11"/>
  <c r="AG66" i="11"/>
  <c r="AJ65" i="11"/>
  <c r="AK65" i="11" s="1"/>
  <c r="AH65" i="11"/>
  <c r="AG65" i="11"/>
  <c r="AJ64" i="11"/>
  <c r="AK64" i="11" s="1"/>
  <c r="AH64" i="11"/>
  <c r="AG64" i="11"/>
  <c r="AJ63" i="11"/>
  <c r="AK63" i="11" s="1"/>
  <c r="AH63" i="11"/>
  <c r="AG63" i="11"/>
  <c r="AJ62" i="11"/>
  <c r="AK62" i="11" s="1"/>
  <c r="AH62" i="11"/>
  <c r="AG62" i="11"/>
  <c r="AJ61" i="11"/>
  <c r="AK61" i="11" s="1"/>
  <c r="AH61" i="11"/>
  <c r="AG61" i="11"/>
  <c r="AJ60" i="11"/>
  <c r="AK60" i="11" s="1"/>
  <c r="AH60" i="11"/>
  <c r="AG60" i="11"/>
  <c r="AJ59" i="11"/>
  <c r="AK59" i="11" s="1"/>
  <c r="AH59" i="11"/>
  <c r="AG59" i="11"/>
  <c r="AJ58" i="11"/>
  <c r="AK58" i="11" s="1"/>
  <c r="AH58" i="11"/>
  <c r="AG58" i="11"/>
  <c r="AJ57" i="11"/>
  <c r="AK57" i="11" s="1"/>
  <c r="AH57" i="11"/>
  <c r="AG57" i="11"/>
  <c r="AJ56" i="11"/>
  <c r="AK56" i="11" s="1"/>
  <c r="AH56" i="11"/>
  <c r="AG56" i="11"/>
  <c r="AJ55" i="11"/>
  <c r="AK55" i="11" s="1"/>
  <c r="AH55" i="11"/>
  <c r="AG55" i="11"/>
  <c r="AJ54" i="11"/>
  <c r="AK54" i="11" s="1"/>
  <c r="AH54" i="11"/>
  <c r="AG54" i="11"/>
  <c r="AJ53" i="11"/>
  <c r="AK53" i="11" s="1"/>
  <c r="AH53" i="11"/>
  <c r="AG53" i="11"/>
  <c r="AJ52" i="11"/>
  <c r="AK52" i="11" s="1"/>
  <c r="AH52" i="11"/>
  <c r="AG52" i="11"/>
  <c r="AJ51" i="11"/>
  <c r="AK51" i="11" s="1"/>
  <c r="AH51" i="11"/>
  <c r="AG51" i="11"/>
  <c r="AJ50" i="11"/>
  <c r="AK50" i="11" s="1"/>
  <c r="AH50" i="11"/>
  <c r="AG50" i="11"/>
  <c r="AJ49" i="11"/>
  <c r="AK49" i="11" s="1"/>
  <c r="AH49" i="11"/>
  <c r="AG49" i="11"/>
  <c r="AJ48" i="11"/>
  <c r="AK48" i="11" s="1"/>
  <c r="AH48" i="11"/>
  <c r="AG48" i="11"/>
  <c r="AJ47" i="11"/>
  <c r="AK47" i="11" s="1"/>
  <c r="AH47" i="11"/>
  <c r="AG47" i="11"/>
  <c r="AJ46" i="11"/>
  <c r="AK46" i="11" s="1"/>
  <c r="AH46" i="11"/>
  <c r="AG46" i="11"/>
  <c r="AJ45" i="11"/>
  <c r="AK45" i="11" s="1"/>
  <c r="AH45" i="11"/>
  <c r="AG45" i="11"/>
  <c r="AJ44" i="11"/>
  <c r="AK44" i="11" s="1"/>
  <c r="AH44" i="11"/>
  <c r="AG44" i="11"/>
  <c r="AJ43" i="11"/>
  <c r="AK43" i="11" s="1"/>
  <c r="AH43" i="11"/>
  <c r="AG43" i="11"/>
  <c r="AJ42" i="11"/>
  <c r="AK42" i="11" s="1"/>
  <c r="AH42" i="11"/>
  <c r="AG42" i="11"/>
  <c r="AJ41" i="11"/>
  <c r="AK41" i="11" s="1"/>
  <c r="AH41" i="11"/>
  <c r="AG41" i="11"/>
  <c r="AJ40" i="11"/>
  <c r="AK40" i="11" s="1"/>
  <c r="AH40" i="11"/>
  <c r="AG40" i="11"/>
  <c r="AJ39" i="11"/>
  <c r="AK39" i="11" s="1"/>
  <c r="AH39" i="11"/>
  <c r="AG39" i="11"/>
  <c r="AJ38" i="11"/>
  <c r="AK38" i="11" s="1"/>
  <c r="AH38" i="11"/>
  <c r="AG38" i="11"/>
  <c r="AJ37" i="11"/>
  <c r="AK37" i="11" s="1"/>
  <c r="AH37" i="11"/>
  <c r="AG37" i="11"/>
  <c r="AJ36" i="11"/>
  <c r="AK36" i="11" s="1"/>
  <c r="AH36" i="11"/>
  <c r="AG36" i="11"/>
  <c r="AJ35" i="11"/>
  <c r="AK35" i="11" s="1"/>
  <c r="AH35" i="11"/>
  <c r="AG35" i="11"/>
  <c r="AJ34" i="11"/>
  <c r="AK34" i="11" s="1"/>
  <c r="AH34" i="11"/>
  <c r="AG34" i="11"/>
  <c r="AJ33" i="11"/>
  <c r="AK33" i="11" s="1"/>
  <c r="AH33" i="11"/>
  <c r="AG33" i="11"/>
  <c r="AJ32" i="11"/>
  <c r="AK32" i="11" s="1"/>
  <c r="AH32" i="11"/>
  <c r="AG32" i="11"/>
  <c r="AJ31" i="11"/>
  <c r="AK31" i="11" s="1"/>
  <c r="AH31" i="11"/>
  <c r="AG31" i="11"/>
  <c r="AJ30" i="11"/>
  <c r="AK30" i="11" s="1"/>
  <c r="AH30" i="11"/>
  <c r="AG30" i="11"/>
  <c r="AJ29" i="11"/>
  <c r="AK29" i="11" s="1"/>
  <c r="AH29" i="11"/>
  <c r="AG29" i="11"/>
  <c r="AJ28" i="11"/>
  <c r="AK28" i="11" s="1"/>
  <c r="AH28" i="11"/>
  <c r="AG28" i="11"/>
  <c r="AJ27" i="11"/>
  <c r="AK27" i="11" s="1"/>
  <c r="AH27" i="11"/>
  <c r="AG27" i="11"/>
  <c r="AJ26" i="11"/>
  <c r="AK26" i="11"/>
  <c r="AH26" i="11"/>
  <c r="AG26" i="11"/>
  <c r="AJ25" i="11"/>
  <c r="AK25" i="11" s="1"/>
  <c r="AH25" i="11"/>
  <c r="AG25" i="11"/>
  <c r="AJ24" i="11"/>
  <c r="AK24" i="11" s="1"/>
  <c r="AH24" i="11"/>
  <c r="AG24" i="11"/>
  <c r="AJ23" i="11"/>
  <c r="AK23" i="11" s="1"/>
  <c r="AH23" i="11"/>
  <c r="AG23" i="11"/>
  <c r="AJ22" i="11"/>
  <c r="AK22" i="11" s="1"/>
  <c r="AH22" i="11"/>
  <c r="AG22" i="11"/>
  <c r="AJ21" i="11"/>
  <c r="AK21" i="11" s="1"/>
  <c r="AH21" i="11"/>
  <c r="AG21" i="11"/>
  <c r="AJ20" i="11"/>
  <c r="AK20" i="11" s="1"/>
  <c r="AH20" i="11"/>
  <c r="AG20" i="11"/>
  <c r="AJ19" i="11"/>
  <c r="AK19" i="11" s="1"/>
  <c r="AH19" i="11"/>
  <c r="AG19" i="11"/>
  <c r="AJ18" i="11"/>
  <c r="AK18" i="11" s="1"/>
  <c r="AH18" i="11"/>
  <c r="AG18" i="11"/>
  <c r="AJ17" i="11"/>
  <c r="AK17" i="11" s="1"/>
  <c r="AH17" i="11"/>
  <c r="AG17" i="11"/>
  <c r="AJ16" i="11"/>
  <c r="AK16" i="11"/>
  <c r="AH16" i="11"/>
  <c r="AG16" i="11"/>
  <c r="AJ15" i="11"/>
  <c r="AK15" i="11" s="1"/>
  <c r="AH15" i="11"/>
  <c r="AG15" i="11"/>
  <c r="AJ14" i="11"/>
  <c r="AK14" i="11" s="1"/>
  <c r="AH14" i="11"/>
  <c r="AG14" i="11"/>
  <c r="AJ13" i="11"/>
  <c r="AK13" i="11" s="1"/>
  <c r="AH13" i="11"/>
  <c r="AG13" i="11"/>
  <c r="AJ12" i="11"/>
  <c r="AK12" i="11" s="1"/>
  <c r="AH12" i="11"/>
  <c r="AG12" i="11"/>
  <c r="AJ11" i="11"/>
  <c r="AK11" i="11" s="1"/>
  <c r="AH11" i="11"/>
  <c r="AG11" i="11"/>
  <c r="AJ10" i="11"/>
  <c r="AK10" i="11" s="1"/>
  <c r="AH10" i="11"/>
  <c r="AG10" i="11"/>
  <c r="AJ586" i="7"/>
  <c r="AK586" i="7" s="1"/>
  <c r="AJ585" i="7"/>
  <c r="AK585" i="7" s="1"/>
  <c r="AJ584" i="7"/>
  <c r="AK584" i="7" s="1"/>
  <c r="AJ583" i="7"/>
  <c r="AK583" i="7" s="1"/>
  <c r="AJ582" i="7"/>
  <c r="AK582" i="7" s="1"/>
  <c r="AJ581" i="7"/>
  <c r="AK581" i="7" s="1"/>
  <c r="AJ580" i="7"/>
  <c r="AK580" i="7" s="1"/>
  <c r="AJ579" i="7"/>
  <c r="AK579" i="7" s="1"/>
  <c r="AJ578" i="7"/>
  <c r="AK578" i="7" s="1"/>
  <c r="AJ577" i="7"/>
  <c r="AK577" i="7" s="1"/>
  <c r="AJ576" i="7"/>
  <c r="AK576" i="7" s="1"/>
  <c r="AJ575" i="7"/>
  <c r="AK575" i="7" s="1"/>
  <c r="AJ574" i="7"/>
  <c r="AK574" i="7" s="1"/>
  <c r="AJ573" i="7"/>
  <c r="AK573" i="7" s="1"/>
  <c r="AJ572" i="7"/>
  <c r="AK572" i="7" s="1"/>
  <c r="AJ571" i="7"/>
  <c r="AK571" i="7"/>
  <c r="AJ570" i="7"/>
  <c r="AK570" i="7" s="1"/>
  <c r="AJ569" i="7"/>
  <c r="AK569" i="7" s="1"/>
  <c r="AJ568" i="7"/>
  <c r="AK568" i="7" s="1"/>
  <c r="AJ567" i="7"/>
  <c r="AK567" i="7" s="1"/>
  <c r="AJ566" i="7"/>
  <c r="AK566" i="7" s="1"/>
  <c r="AJ565" i="7"/>
  <c r="AK565" i="7" s="1"/>
  <c r="AJ564" i="7"/>
  <c r="AK564" i="7" s="1"/>
  <c r="AJ563" i="7"/>
  <c r="AK563" i="7" s="1"/>
  <c r="AJ562" i="7"/>
  <c r="AK562" i="7" s="1"/>
  <c r="AJ561" i="7"/>
  <c r="AK561" i="7" s="1"/>
  <c r="AJ560" i="7"/>
  <c r="AK560" i="7" s="1"/>
  <c r="AJ559" i="7"/>
  <c r="AK559" i="7" s="1"/>
  <c r="AJ558" i="7"/>
  <c r="AK558" i="7" s="1"/>
  <c r="AJ557" i="7"/>
  <c r="AK557" i="7" s="1"/>
  <c r="AJ556" i="7"/>
  <c r="AK556" i="7" s="1"/>
  <c r="AJ555" i="7"/>
  <c r="AK555" i="7" s="1"/>
  <c r="AJ554" i="7"/>
  <c r="AK554" i="7" s="1"/>
  <c r="AJ553" i="7"/>
  <c r="AK553" i="7" s="1"/>
  <c r="AJ552" i="7"/>
  <c r="AK552" i="7" s="1"/>
  <c r="AJ551" i="7"/>
  <c r="AK551" i="7" s="1"/>
  <c r="AJ550" i="7"/>
  <c r="AK550" i="7" s="1"/>
  <c r="AJ549" i="7"/>
  <c r="AK549" i="7" s="1"/>
  <c r="AJ548" i="7"/>
  <c r="AK548" i="7" s="1"/>
  <c r="AJ547" i="7"/>
  <c r="AK547" i="7" s="1"/>
  <c r="AJ546" i="7"/>
  <c r="AK546" i="7" s="1"/>
  <c r="AJ545" i="7"/>
  <c r="AK545" i="7" s="1"/>
  <c r="AJ544" i="7"/>
  <c r="AK544" i="7" s="1"/>
  <c r="AJ543" i="7"/>
  <c r="AK543" i="7" s="1"/>
  <c r="AJ542" i="7"/>
  <c r="AK542" i="7" s="1"/>
  <c r="AJ541" i="7"/>
  <c r="AK541" i="7" s="1"/>
  <c r="AJ540" i="7"/>
  <c r="AK540" i="7" s="1"/>
  <c r="AJ539" i="7"/>
  <c r="AK539" i="7" s="1"/>
  <c r="AJ538" i="7"/>
  <c r="AK538" i="7" s="1"/>
  <c r="AJ537" i="7"/>
  <c r="AK537" i="7" s="1"/>
  <c r="AJ536" i="7"/>
  <c r="AK536" i="7" s="1"/>
  <c r="AJ535" i="7"/>
  <c r="AK535" i="7" s="1"/>
  <c r="AJ534" i="7"/>
  <c r="AK534" i="7" s="1"/>
  <c r="AJ533" i="7"/>
  <c r="AK533" i="7" s="1"/>
  <c r="AJ532" i="7"/>
  <c r="AK532" i="7" s="1"/>
  <c r="AJ531" i="7"/>
  <c r="AK531" i="7" s="1"/>
  <c r="AJ530" i="7"/>
  <c r="AK530" i="7" s="1"/>
  <c r="AJ529" i="7"/>
  <c r="AK529" i="7" s="1"/>
  <c r="AJ528" i="7"/>
  <c r="AK528" i="7" s="1"/>
  <c r="AJ527" i="7"/>
  <c r="AK527" i="7" s="1"/>
  <c r="AJ526" i="7"/>
  <c r="AK526" i="7" s="1"/>
  <c r="AJ525" i="7"/>
  <c r="AK525" i="7" s="1"/>
  <c r="AJ524" i="7"/>
  <c r="AK524" i="7" s="1"/>
  <c r="AJ523" i="7"/>
  <c r="AK523" i="7" s="1"/>
  <c r="AJ522" i="7"/>
  <c r="AK522" i="7" s="1"/>
  <c r="AJ521" i="7"/>
  <c r="AK521" i="7" s="1"/>
  <c r="AJ520" i="7"/>
  <c r="AK520" i="7" s="1"/>
  <c r="AJ519" i="7"/>
  <c r="AK519" i="7" s="1"/>
  <c r="AJ518" i="7"/>
  <c r="AK518" i="7" s="1"/>
  <c r="AJ517" i="7"/>
  <c r="AK517" i="7" s="1"/>
  <c r="AJ516" i="7"/>
  <c r="AK516" i="7" s="1"/>
  <c r="AJ515" i="7"/>
  <c r="AK515" i="7" s="1"/>
  <c r="AJ514" i="7"/>
  <c r="AK514" i="7" s="1"/>
  <c r="AJ513" i="7"/>
  <c r="AK513" i="7" s="1"/>
  <c r="AJ512" i="7"/>
  <c r="AK512" i="7" s="1"/>
  <c r="AJ511" i="7"/>
  <c r="AK511" i="7" s="1"/>
  <c r="AJ510" i="7"/>
  <c r="AK510" i="7" s="1"/>
  <c r="AJ509" i="7"/>
  <c r="AK509" i="7" s="1"/>
  <c r="AJ508" i="7"/>
  <c r="AK508" i="7" s="1"/>
  <c r="AJ507" i="7"/>
  <c r="AK507" i="7" s="1"/>
  <c r="AJ506" i="7"/>
  <c r="AK506" i="7" s="1"/>
  <c r="AJ505" i="7"/>
  <c r="AK505" i="7" s="1"/>
  <c r="AJ504" i="7"/>
  <c r="AK504" i="7" s="1"/>
  <c r="AJ503" i="7"/>
  <c r="AK503" i="7" s="1"/>
  <c r="AJ502" i="7"/>
  <c r="AK502" i="7" s="1"/>
  <c r="AJ501" i="7"/>
  <c r="AK501" i="7" s="1"/>
  <c r="AJ500" i="7"/>
  <c r="AK500" i="7" s="1"/>
  <c r="AJ499" i="7"/>
  <c r="AK499" i="7" s="1"/>
  <c r="AJ498" i="7"/>
  <c r="AK498" i="7" s="1"/>
  <c r="AJ497" i="7"/>
  <c r="AK497" i="7" s="1"/>
  <c r="AJ496" i="7"/>
  <c r="AK496" i="7" s="1"/>
  <c r="AJ495" i="7"/>
  <c r="AK495" i="7" s="1"/>
  <c r="AJ494" i="7"/>
  <c r="AK494" i="7" s="1"/>
  <c r="AJ493" i="7"/>
  <c r="AK493" i="7" s="1"/>
  <c r="AJ492" i="7"/>
  <c r="AK492" i="7" s="1"/>
  <c r="AJ491" i="7"/>
  <c r="AK491" i="7" s="1"/>
  <c r="AJ490" i="7"/>
  <c r="AK490" i="7" s="1"/>
  <c r="AJ489" i="7"/>
  <c r="AK489" i="7" s="1"/>
  <c r="AJ488" i="7"/>
  <c r="AK488" i="7" s="1"/>
  <c r="AJ487" i="7"/>
  <c r="AK487" i="7" s="1"/>
  <c r="AJ486" i="7"/>
  <c r="AK486" i="7" s="1"/>
  <c r="AJ485" i="7"/>
  <c r="AK485" i="7" s="1"/>
  <c r="AJ484" i="7"/>
  <c r="AK484" i="7" s="1"/>
  <c r="AJ483" i="7"/>
  <c r="AK483" i="7" s="1"/>
  <c r="AJ482" i="7"/>
  <c r="AK482" i="7" s="1"/>
  <c r="AJ481" i="7"/>
  <c r="AK481" i="7" s="1"/>
  <c r="AJ480" i="7"/>
  <c r="AK480" i="7" s="1"/>
  <c r="AJ479" i="7"/>
  <c r="AK479" i="7" s="1"/>
  <c r="AJ478" i="7"/>
  <c r="AK478" i="7" s="1"/>
  <c r="AJ477" i="7"/>
  <c r="AK477" i="7" s="1"/>
  <c r="AJ476" i="7"/>
  <c r="AK476" i="7" s="1"/>
  <c r="AJ475" i="7"/>
  <c r="AK475" i="7" s="1"/>
  <c r="AJ474" i="7"/>
  <c r="AK474" i="7" s="1"/>
  <c r="AJ473" i="7"/>
  <c r="AK473" i="7" s="1"/>
  <c r="AJ472" i="7"/>
  <c r="AK472" i="7" s="1"/>
  <c r="AJ471" i="7"/>
  <c r="AK471" i="7" s="1"/>
  <c r="AJ470" i="7"/>
  <c r="AK470" i="7" s="1"/>
  <c r="AJ469" i="7"/>
  <c r="AK469" i="7" s="1"/>
  <c r="AJ468" i="7"/>
  <c r="AK468" i="7" s="1"/>
  <c r="AJ467" i="7"/>
  <c r="AK467" i="7" s="1"/>
  <c r="AJ466" i="7"/>
  <c r="AK466" i="7" s="1"/>
  <c r="AJ465" i="7"/>
  <c r="AK465" i="7" s="1"/>
  <c r="AJ464" i="7"/>
  <c r="AK464" i="7" s="1"/>
  <c r="AJ463" i="7"/>
  <c r="AK463" i="7" s="1"/>
  <c r="AJ462" i="7"/>
  <c r="AK462" i="7" s="1"/>
  <c r="AJ461" i="7"/>
  <c r="AK461" i="7" s="1"/>
  <c r="AJ460" i="7"/>
  <c r="AK460" i="7" s="1"/>
  <c r="AJ459" i="7"/>
  <c r="AK459" i="7" s="1"/>
  <c r="AJ458" i="7"/>
  <c r="AK458" i="7" s="1"/>
  <c r="AJ457" i="7"/>
  <c r="AK457" i="7" s="1"/>
  <c r="AJ456" i="7"/>
  <c r="AK456" i="7" s="1"/>
  <c r="AJ455" i="7"/>
  <c r="AK455" i="7" s="1"/>
  <c r="AJ454" i="7"/>
  <c r="AK454" i="7" s="1"/>
  <c r="AJ453" i="7"/>
  <c r="AK453" i="7" s="1"/>
  <c r="AJ452" i="7"/>
  <c r="AK452" i="7" s="1"/>
  <c r="AJ451" i="7"/>
  <c r="AK451" i="7" s="1"/>
  <c r="AJ450" i="7"/>
  <c r="AK450" i="7" s="1"/>
  <c r="AJ449" i="7"/>
  <c r="AK449" i="7" s="1"/>
  <c r="AJ448" i="7"/>
  <c r="AK448" i="7" s="1"/>
  <c r="AJ447" i="7"/>
  <c r="AK447" i="7" s="1"/>
  <c r="AJ446" i="7"/>
  <c r="AK446" i="7" s="1"/>
  <c r="AJ445" i="7"/>
  <c r="AK445" i="7" s="1"/>
  <c r="AJ444" i="7"/>
  <c r="AK444" i="7" s="1"/>
  <c r="AJ443" i="7"/>
  <c r="AK443" i="7" s="1"/>
  <c r="AJ442" i="7"/>
  <c r="AK442" i="7" s="1"/>
  <c r="AJ441" i="7"/>
  <c r="AK441" i="7" s="1"/>
  <c r="AJ440" i="7"/>
  <c r="AK440" i="7" s="1"/>
  <c r="AJ439" i="7"/>
  <c r="AK439" i="7" s="1"/>
  <c r="AJ438" i="7"/>
  <c r="AK438" i="7" s="1"/>
  <c r="AJ437" i="7"/>
  <c r="AK437" i="7" s="1"/>
  <c r="AJ436" i="7"/>
  <c r="AK436" i="7" s="1"/>
  <c r="AJ435" i="7"/>
  <c r="AK435" i="7" s="1"/>
  <c r="AJ434" i="7"/>
  <c r="AK434" i="7" s="1"/>
  <c r="AJ433" i="7"/>
  <c r="AK433" i="7" s="1"/>
  <c r="AJ432" i="7"/>
  <c r="AK432" i="7" s="1"/>
  <c r="AJ431" i="7"/>
  <c r="AK431" i="7" s="1"/>
  <c r="AJ430" i="7"/>
  <c r="AK430" i="7" s="1"/>
  <c r="AJ429" i="7"/>
  <c r="AK429" i="7" s="1"/>
  <c r="AJ428" i="7"/>
  <c r="AK428" i="7" s="1"/>
  <c r="AJ427" i="7"/>
  <c r="AK427" i="7" s="1"/>
  <c r="AJ426" i="7"/>
  <c r="AK426" i="7" s="1"/>
  <c r="AJ425" i="7"/>
  <c r="AK425" i="7" s="1"/>
  <c r="AJ424" i="7"/>
  <c r="AK424" i="7" s="1"/>
  <c r="AJ423" i="7"/>
  <c r="AK423" i="7" s="1"/>
  <c r="AJ422" i="7"/>
  <c r="AK422" i="7" s="1"/>
  <c r="AJ421" i="7"/>
  <c r="AK421" i="7" s="1"/>
  <c r="AJ420" i="7"/>
  <c r="AK420" i="7" s="1"/>
  <c r="AJ419" i="7"/>
  <c r="AK419" i="7" s="1"/>
  <c r="AJ418" i="7"/>
  <c r="AK418" i="7" s="1"/>
  <c r="AJ417" i="7"/>
  <c r="AK417" i="7" s="1"/>
  <c r="AJ416" i="7"/>
  <c r="AK416" i="7" s="1"/>
  <c r="AJ415" i="7"/>
  <c r="AK415" i="7" s="1"/>
  <c r="AJ414" i="7"/>
  <c r="AK414" i="7" s="1"/>
  <c r="AJ413" i="7"/>
  <c r="AK413" i="7" s="1"/>
  <c r="AJ412" i="7"/>
  <c r="AK412" i="7" s="1"/>
  <c r="AJ411" i="7"/>
  <c r="AK411" i="7" s="1"/>
  <c r="AJ410" i="7"/>
  <c r="AK410" i="7" s="1"/>
  <c r="AJ409" i="7"/>
  <c r="AK409" i="7" s="1"/>
  <c r="AJ408" i="7"/>
  <c r="AK408" i="7" s="1"/>
  <c r="AJ407" i="7"/>
  <c r="AK407" i="7" s="1"/>
  <c r="AJ406" i="7"/>
  <c r="AK406" i="7" s="1"/>
  <c r="AJ405" i="7"/>
  <c r="AK405" i="7" s="1"/>
  <c r="AJ404" i="7"/>
  <c r="AK404" i="7" s="1"/>
  <c r="AJ403" i="7"/>
  <c r="AK403" i="7" s="1"/>
  <c r="AJ402" i="7"/>
  <c r="AK402" i="7" s="1"/>
  <c r="AJ401" i="7"/>
  <c r="AK401" i="7" s="1"/>
  <c r="AJ400" i="7"/>
  <c r="AK400" i="7" s="1"/>
  <c r="AJ399" i="7"/>
  <c r="AK399" i="7" s="1"/>
  <c r="AJ398" i="7"/>
  <c r="AK398" i="7" s="1"/>
  <c r="AJ397" i="7"/>
  <c r="AK397" i="7" s="1"/>
  <c r="AJ396" i="7"/>
  <c r="AK396" i="7" s="1"/>
  <c r="AJ395" i="7"/>
  <c r="AK395" i="7" s="1"/>
  <c r="AJ394" i="7"/>
  <c r="AK394" i="7" s="1"/>
  <c r="AJ393" i="7"/>
  <c r="AK393" i="7" s="1"/>
  <c r="AJ392" i="7"/>
  <c r="AK392" i="7" s="1"/>
  <c r="AJ391" i="7"/>
  <c r="AK391" i="7" s="1"/>
  <c r="AJ390" i="7"/>
  <c r="AK390" i="7" s="1"/>
  <c r="AJ389" i="7"/>
  <c r="AK389" i="7" s="1"/>
  <c r="AJ388" i="7"/>
  <c r="AK388" i="7" s="1"/>
  <c r="AJ387" i="7"/>
  <c r="AK387" i="7" s="1"/>
  <c r="AJ386" i="7"/>
  <c r="AK386" i="7" s="1"/>
  <c r="AJ385" i="7"/>
  <c r="AK385" i="7" s="1"/>
  <c r="AJ384" i="7"/>
  <c r="AK384" i="7" s="1"/>
  <c r="AJ383" i="7"/>
  <c r="AK383" i="7" s="1"/>
  <c r="AJ382" i="7"/>
  <c r="AK382" i="7" s="1"/>
  <c r="AJ381" i="7"/>
  <c r="AK381" i="7" s="1"/>
  <c r="AJ380" i="7"/>
  <c r="AK380" i="7" s="1"/>
  <c r="AJ379" i="7"/>
  <c r="AK379" i="7" s="1"/>
  <c r="AJ378" i="7"/>
  <c r="AK378" i="7" s="1"/>
  <c r="AJ377" i="7"/>
  <c r="AK377" i="7" s="1"/>
  <c r="AJ376" i="7"/>
  <c r="AK376" i="7" s="1"/>
  <c r="AJ375" i="7"/>
  <c r="AK375" i="7" s="1"/>
  <c r="AJ374" i="7"/>
  <c r="AK374" i="7" s="1"/>
  <c r="AJ373" i="7"/>
  <c r="AK373" i="7" s="1"/>
  <c r="AJ372" i="7"/>
  <c r="AK372" i="7" s="1"/>
  <c r="AJ371" i="7"/>
  <c r="AK371" i="7" s="1"/>
  <c r="AJ370" i="7"/>
  <c r="AK370" i="7" s="1"/>
  <c r="AJ369" i="7"/>
  <c r="AK369" i="7" s="1"/>
  <c r="AJ368" i="7"/>
  <c r="AK368" i="7" s="1"/>
  <c r="AJ367" i="7"/>
  <c r="AK367" i="7" s="1"/>
  <c r="AJ366" i="7"/>
  <c r="AK366" i="7" s="1"/>
  <c r="AJ365" i="7"/>
  <c r="AK365" i="7" s="1"/>
  <c r="AJ364" i="7"/>
  <c r="AK364" i="7" s="1"/>
  <c r="AJ363" i="7"/>
  <c r="AK363" i="7" s="1"/>
  <c r="AJ362" i="7"/>
  <c r="AK362" i="7" s="1"/>
  <c r="AJ361" i="7"/>
  <c r="AK361" i="7" s="1"/>
  <c r="AJ360" i="7"/>
  <c r="AK360" i="7" s="1"/>
  <c r="AJ359" i="7"/>
  <c r="AK359" i="7" s="1"/>
  <c r="AJ358" i="7"/>
  <c r="AK358" i="7" s="1"/>
  <c r="AJ357" i="7"/>
  <c r="AK357" i="7" s="1"/>
  <c r="AJ356" i="7"/>
  <c r="AK356" i="7" s="1"/>
  <c r="AJ355" i="7"/>
  <c r="AK355" i="7" s="1"/>
  <c r="AJ354" i="7"/>
  <c r="AK354" i="7" s="1"/>
  <c r="AJ353" i="7"/>
  <c r="AK353" i="7" s="1"/>
  <c r="AJ352" i="7"/>
  <c r="AK352" i="7" s="1"/>
  <c r="AJ351" i="7"/>
  <c r="AK351" i="7" s="1"/>
  <c r="AJ350" i="7"/>
  <c r="AK350" i="7" s="1"/>
  <c r="AJ349" i="7"/>
  <c r="AK349" i="7" s="1"/>
  <c r="AJ348" i="7"/>
  <c r="AK348" i="7" s="1"/>
  <c r="AJ347" i="7"/>
  <c r="AK347" i="7" s="1"/>
  <c r="AJ346" i="7"/>
  <c r="AK346" i="7" s="1"/>
  <c r="AJ345" i="7"/>
  <c r="AK345" i="7" s="1"/>
  <c r="AJ344" i="7"/>
  <c r="AK344" i="7" s="1"/>
  <c r="AJ343" i="7"/>
  <c r="AK343" i="7" s="1"/>
  <c r="AJ342" i="7"/>
  <c r="AK342" i="7" s="1"/>
  <c r="AJ341" i="7"/>
  <c r="AK341" i="7" s="1"/>
  <c r="AJ340" i="7"/>
  <c r="AK340" i="7" s="1"/>
  <c r="AJ339" i="7"/>
  <c r="AK339" i="7" s="1"/>
  <c r="AJ338" i="7"/>
  <c r="AK338" i="7" s="1"/>
  <c r="AJ337" i="7"/>
  <c r="AK337" i="7" s="1"/>
  <c r="AJ336" i="7"/>
  <c r="AK336" i="7" s="1"/>
  <c r="AJ335" i="7"/>
  <c r="AK335" i="7" s="1"/>
  <c r="AJ334" i="7"/>
  <c r="AK334" i="7" s="1"/>
  <c r="AJ333" i="7"/>
  <c r="AK333" i="7" s="1"/>
  <c r="AJ332" i="7"/>
  <c r="AK332" i="7" s="1"/>
  <c r="AJ331" i="7"/>
  <c r="AK331" i="7" s="1"/>
  <c r="AJ330" i="7"/>
  <c r="AK330" i="7" s="1"/>
  <c r="AJ329" i="7"/>
  <c r="AK329" i="7" s="1"/>
  <c r="AJ328" i="7"/>
  <c r="AK328" i="7" s="1"/>
  <c r="AJ327" i="7"/>
  <c r="AK327" i="7" s="1"/>
  <c r="AJ326" i="7"/>
  <c r="AK326" i="7" s="1"/>
  <c r="AJ325" i="7"/>
  <c r="AK325" i="7" s="1"/>
  <c r="AJ324" i="7"/>
  <c r="AK324" i="7" s="1"/>
  <c r="AJ323" i="7"/>
  <c r="AK323" i="7" s="1"/>
  <c r="AJ322" i="7"/>
  <c r="AK322" i="7" s="1"/>
  <c r="AJ321" i="7"/>
  <c r="AK321" i="7" s="1"/>
  <c r="AJ320" i="7"/>
  <c r="AK320" i="7" s="1"/>
  <c r="AJ319" i="7"/>
  <c r="AK319" i="7" s="1"/>
  <c r="AJ318" i="7"/>
  <c r="AK318" i="7" s="1"/>
  <c r="AJ317" i="7"/>
  <c r="AK317" i="7" s="1"/>
  <c r="AJ316" i="7"/>
  <c r="AK316" i="7" s="1"/>
  <c r="AJ315" i="7"/>
  <c r="AK315" i="7" s="1"/>
  <c r="AJ314" i="7"/>
  <c r="AK314" i="7" s="1"/>
  <c r="AJ313" i="7"/>
  <c r="AK313" i="7" s="1"/>
  <c r="AJ312" i="7"/>
  <c r="AK312" i="7" s="1"/>
  <c r="AJ311" i="7"/>
  <c r="AK311" i="7" s="1"/>
  <c r="AJ310" i="7"/>
  <c r="AK310" i="7" s="1"/>
  <c r="AJ309" i="7"/>
  <c r="AK309" i="7" s="1"/>
  <c r="AJ308" i="7"/>
  <c r="AK308" i="7" s="1"/>
  <c r="AJ307" i="7"/>
  <c r="AK307" i="7" s="1"/>
  <c r="AJ306" i="7"/>
  <c r="AK306" i="7" s="1"/>
  <c r="AJ305" i="7"/>
  <c r="AK305" i="7" s="1"/>
  <c r="AJ304" i="7"/>
  <c r="AK304" i="7" s="1"/>
  <c r="AJ303" i="7"/>
  <c r="AK303" i="7" s="1"/>
  <c r="AJ302" i="7"/>
  <c r="AK302" i="7" s="1"/>
  <c r="AJ301" i="7"/>
  <c r="AK301" i="7" s="1"/>
  <c r="AJ300" i="7"/>
  <c r="AK300" i="7" s="1"/>
  <c r="AJ299" i="7"/>
  <c r="AK299" i="7" s="1"/>
  <c r="AJ298" i="7"/>
  <c r="AK298" i="7" s="1"/>
  <c r="AJ297" i="7"/>
  <c r="AK297" i="7" s="1"/>
  <c r="AJ296" i="7"/>
  <c r="AK296" i="7" s="1"/>
  <c r="AJ295" i="7"/>
  <c r="AK295" i="7" s="1"/>
  <c r="AJ294" i="7"/>
  <c r="AK294" i="7" s="1"/>
  <c r="AJ293" i="7"/>
  <c r="AK293" i="7" s="1"/>
  <c r="AJ292" i="7"/>
  <c r="AK292" i="7" s="1"/>
  <c r="AJ291" i="7"/>
  <c r="AK291" i="7" s="1"/>
  <c r="AJ290" i="7"/>
  <c r="AK290" i="7" s="1"/>
  <c r="AJ289" i="7"/>
  <c r="AK289" i="7" s="1"/>
  <c r="AJ288" i="7"/>
  <c r="AK288" i="7" s="1"/>
  <c r="AJ287" i="7"/>
  <c r="AK287" i="7" s="1"/>
  <c r="AJ286" i="7"/>
  <c r="AK286" i="7" s="1"/>
  <c r="AJ285" i="7"/>
  <c r="AK285" i="7" s="1"/>
  <c r="AJ284" i="7"/>
  <c r="AK284" i="7" s="1"/>
  <c r="AJ283" i="7"/>
  <c r="AK283" i="7" s="1"/>
  <c r="AJ282" i="7"/>
  <c r="AK282" i="7" s="1"/>
  <c r="AJ281" i="7"/>
  <c r="AK281" i="7" s="1"/>
  <c r="AJ280" i="7"/>
  <c r="AK280" i="7" s="1"/>
  <c r="AJ279" i="7"/>
  <c r="AK279" i="7" s="1"/>
  <c r="AJ278" i="7"/>
  <c r="AK278" i="7" s="1"/>
  <c r="AJ277" i="7"/>
  <c r="AK277" i="7" s="1"/>
  <c r="AJ276" i="7"/>
  <c r="AK276" i="7" s="1"/>
  <c r="AJ275" i="7"/>
  <c r="AK275" i="7" s="1"/>
  <c r="AJ274" i="7"/>
  <c r="AK274" i="7" s="1"/>
  <c r="AJ273" i="7"/>
  <c r="AK273" i="7" s="1"/>
  <c r="AJ272" i="7"/>
  <c r="AK272" i="7" s="1"/>
  <c r="AJ271" i="7"/>
  <c r="AK271" i="7" s="1"/>
  <c r="AJ270" i="7"/>
  <c r="AK270" i="7" s="1"/>
  <c r="AJ269" i="7"/>
  <c r="AK269" i="7" s="1"/>
  <c r="AJ268" i="7"/>
  <c r="AK268" i="7" s="1"/>
  <c r="AJ267" i="7"/>
  <c r="AK267" i="7" s="1"/>
  <c r="AJ266" i="7"/>
  <c r="AK266" i="7" s="1"/>
  <c r="AJ265" i="7"/>
  <c r="AK265" i="7" s="1"/>
  <c r="AJ264" i="7"/>
  <c r="AK264" i="7" s="1"/>
  <c r="AJ263" i="7"/>
  <c r="AK263" i="7" s="1"/>
  <c r="AJ262" i="7"/>
  <c r="AK262" i="7" s="1"/>
  <c r="AJ261" i="7"/>
  <c r="AK261" i="7" s="1"/>
  <c r="AJ260" i="7"/>
  <c r="AK260" i="7" s="1"/>
  <c r="AJ259" i="7"/>
  <c r="AK259" i="7" s="1"/>
  <c r="AJ258" i="7"/>
  <c r="AK258" i="7" s="1"/>
  <c r="AJ257" i="7"/>
  <c r="AK257" i="7" s="1"/>
  <c r="AJ256" i="7"/>
  <c r="AK256" i="7" s="1"/>
  <c r="AJ255" i="7"/>
  <c r="AK255" i="7" s="1"/>
  <c r="AJ254" i="7"/>
  <c r="AK254" i="7" s="1"/>
  <c r="AJ253" i="7"/>
  <c r="AK253" i="7" s="1"/>
  <c r="AJ252" i="7"/>
  <c r="AK252" i="7" s="1"/>
  <c r="AJ251" i="7"/>
  <c r="AK251" i="7" s="1"/>
  <c r="AJ250" i="7"/>
  <c r="AK250" i="7" s="1"/>
  <c r="AJ249" i="7"/>
  <c r="AK249" i="7" s="1"/>
  <c r="AJ248" i="7"/>
  <c r="AK248" i="7" s="1"/>
  <c r="AJ247" i="7"/>
  <c r="AK247" i="7" s="1"/>
  <c r="AJ246" i="7"/>
  <c r="AK246" i="7" s="1"/>
  <c r="AJ245" i="7"/>
  <c r="AK245" i="7" s="1"/>
  <c r="AJ244" i="7"/>
  <c r="AK244" i="7" s="1"/>
  <c r="AJ243" i="7"/>
  <c r="AK243" i="7" s="1"/>
  <c r="AJ242" i="7"/>
  <c r="AK242" i="7" s="1"/>
  <c r="AJ241" i="7"/>
  <c r="AK241" i="7" s="1"/>
  <c r="AJ240" i="7"/>
  <c r="AK240" i="7" s="1"/>
  <c r="AJ239" i="7"/>
  <c r="AK239" i="7" s="1"/>
  <c r="AJ238" i="7"/>
  <c r="AK238" i="7" s="1"/>
  <c r="AJ237" i="7"/>
  <c r="AK237" i="7" s="1"/>
  <c r="AJ236" i="7"/>
  <c r="AK236" i="7" s="1"/>
  <c r="AJ235" i="7"/>
  <c r="AK235" i="7" s="1"/>
  <c r="AJ234" i="7"/>
  <c r="AK234" i="7" s="1"/>
  <c r="AJ233" i="7"/>
  <c r="AK233" i="7" s="1"/>
  <c r="AJ232" i="7"/>
  <c r="AK232" i="7" s="1"/>
  <c r="AJ231" i="7"/>
  <c r="AK231" i="7" s="1"/>
  <c r="AJ230" i="7"/>
  <c r="AK230" i="7" s="1"/>
  <c r="AJ229" i="7"/>
  <c r="AK229" i="7" s="1"/>
  <c r="AJ228" i="7"/>
  <c r="AK228" i="7" s="1"/>
  <c r="AJ227" i="7"/>
  <c r="AK227" i="7" s="1"/>
  <c r="AJ226" i="7"/>
  <c r="AK226" i="7" s="1"/>
  <c r="AJ225" i="7"/>
  <c r="AK225" i="7" s="1"/>
  <c r="AJ224" i="7"/>
  <c r="AK224" i="7" s="1"/>
  <c r="AJ223" i="7"/>
  <c r="AK223" i="7" s="1"/>
  <c r="AJ222" i="7"/>
  <c r="AK222" i="7" s="1"/>
  <c r="AJ221" i="7"/>
  <c r="AK221" i="7" s="1"/>
  <c r="AJ220" i="7"/>
  <c r="AK220" i="7" s="1"/>
  <c r="AJ219" i="7"/>
  <c r="AK219" i="7" s="1"/>
  <c r="AJ218" i="7"/>
  <c r="AK218" i="7" s="1"/>
  <c r="AJ217" i="7"/>
  <c r="AK217" i="7" s="1"/>
  <c r="AJ216" i="7"/>
  <c r="AK216" i="7" s="1"/>
  <c r="AJ215" i="7"/>
  <c r="AK215" i="7" s="1"/>
  <c r="AJ214" i="7"/>
  <c r="AK214" i="7" s="1"/>
  <c r="AJ213" i="7"/>
  <c r="AK213" i="7" s="1"/>
  <c r="AJ212" i="7"/>
  <c r="AK212" i="7" s="1"/>
  <c r="AJ211" i="7"/>
  <c r="AK211" i="7" s="1"/>
  <c r="AJ210" i="7"/>
  <c r="AK210" i="7" s="1"/>
  <c r="AJ209" i="7"/>
  <c r="AK209" i="7" s="1"/>
  <c r="AJ208" i="7"/>
  <c r="AK208" i="7" s="1"/>
  <c r="AJ207" i="7"/>
  <c r="AK207" i="7" s="1"/>
  <c r="AJ206" i="7"/>
  <c r="AK206" i="7" s="1"/>
  <c r="AJ205" i="7"/>
  <c r="AK205" i="7" s="1"/>
  <c r="AJ204" i="7"/>
  <c r="AK204" i="7" s="1"/>
  <c r="AJ203" i="7"/>
  <c r="AK203" i="7" s="1"/>
  <c r="AJ202" i="7"/>
  <c r="AK202" i="7" s="1"/>
  <c r="AJ201" i="7"/>
  <c r="AK201" i="7" s="1"/>
  <c r="AJ200" i="7"/>
  <c r="AK200" i="7" s="1"/>
  <c r="AJ199" i="7"/>
  <c r="AK199" i="7" s="1"/>
  <c r="AJ198" i="7"/>
  <c r="AK198" i="7" s="1"/>
  <c r="AJ197" i="7"/>
  <c r="AK197" i="7" s="1"/>
  <c r="AJ196" i="7"/>
  <c r="AK196" i="7" s="1"/>
  <c r="AJ195" i="7"/>
  <c r="AK195" i="7" s="1"/>
  <c r="AJ194" i="7"/>
  <c r="AK194" i="7" s="1"/>
  <c r="AJ193" i="7"/>
  <c r="AK193" i="7" s="1"/>
  <c r="AJ192" i="7"/>
  <c r="AK192" i="7" s="1"/>
  <c r="AJ191" i="7"/>
  <c r="AK191" i="7" s="1"/>
  <c r="AJ190" i="7"/>
  <c r="AK190" i="7" s="1"/>
  <c r="AJ189" i="7"/>
  <c r="AK189" i="7" s="1"/>
  <c r="AJ188" i="7"/>
  <c r="AK188" i="7" s="1"/>
  <c r="AJ187" i="7"/>
  <c r="AK187" i="7" s="1"/>
  <c r="AJ186" i="7"/>
  <c r="AK186" i="7" s="1"/>
  <c r="AJ185" i="7"/>
  <c r="AK185" i="7" s="1"/>
  <c r="AJ184" i="7"/>
  <c r="AK184" i="7" s="1"/>
  <c r="AJ183" i="7"/>
  <c r="AK183" i="7" s="1"/>
  <c r="AJ182" i="7"/>
  <c r="AK182" i="7" s="1"/>
  <c r="AJ181" i="7"/>
  <c r="AK181" i="7" s="1"/>
  <c r="AJ180" i="7"/>
  <c r="AK180" i="7" s="1"/>
  <c r="AJ179" i="7"/>
  <c r="AK179" i="7" s="1"/>
  <c r="AJ178" i="7"/>
  <c r="AK178" i="7" s="1"/>
  <c r="AJ177" i="7"/>
  <c r="AK177" i="7" s="1"/>
  <c r="AJ176" i="7"/>
  <c r="AK176" i="7" s="1"/>
  <c r="AJ175" i="7"/>
  <c r="AK175" i="7" s="1"/>
  <c r="AJ174" i="7"/>
  <c r="AK174" i="7" s="1"/>
  <c r="AJ173" i="7"/>
  <c r="AK173" i="7" s="1"/>
  <c r="AJ172" i="7"/>
  <c r="AK172" i="7" s="1"/>
  <c r="AJ171" i="7"/>
  <c r="AK171" i="7" s="1"/>
  <c r="AJ170" i="7"/>
  <c r="AK170" i="7" s="1"/>
  <c r="AJ169" i="7"/>
  <c r="AK169" i="7" s="1"/>
  <c r="AJ168" i="7"/>
  <c r="AK168" i="7" s="1"/>
  <c r="AJ167" i="7"/>
  <c r="AK167" i="7" s="1"/>
  <c r="AJ166" i="7"/>
  <c r="AK166" i="7" s="1"/>
  <c r="AJ165" i="7"/>
  <c r="AK165" i="7" s="1"/>
  <c r="AJ164" i="7"/>
  <c r="AK164" i="7" s="1"/>
  <c r="AJ163" i="7"/>
  <c r="AK163" i="7" s="1"/>
  <c r="AJ162" i="7"/>
  <c r="AK162" i="7" s="1"/>
  <c r="AJ161" i="7"/>
  <c r="AK161" i="7" s="1"/>
  <c r="AJ160" i="7"/>
  <c r="AK160" i="7" s="1"/>
  <c r="AJ159" i="7"/>
  <c r="AK159" i="7" s="1"/>
  <c r="AJ158" i="7"/>
  <c r="AK158" i="7" s="1"/>
  <c r="AJ157" i="7"/>
  <c r="AK157" i="7" s="1"/>
  <c r="AJ156" i="7"/>
  <c r="AK156" i="7" s="1"/>
  <c r="AJ155" i="7"/>
  <c r="AK155" i="7" s="1"/>
  <c r="AJ154" i="7"/>
  <c r="AK154" i="7" s="1"/>
  <c r="AJ153" i="7"/>
  <c r="AK153" i="7" s="1"/>
  <c r="AJ152" i="7"/>
  <c r="AK152" i="7" s="1"/>
  <c r="AJ151" i="7"/>
  <c r="AK151" i="7" s="1"/>
  <c r="AJ150" i="7"/>
  <c r="AK150" i="7"/>
  <c r="AJ149" i="7"/>
  <c r="AK149" i="7" s="1"/>
  <c r="AJ148" i="7"/>
  <c r="AK148" i="7" s="1"/>
  <c r="AJ147" i="7"/>
  <c r="AK147" i="7" s="1"/>
  <c r="AJ146" i="7"/>
  <c r="AK146" i="7" s="1"/>
  <c r="AJ145" i="7"/>
  <c r="AK145" i="7" s="1"/>
  <c r="AJ144" i="7"/>
  <c r="AK144" i="7" s="1"/>
  <c r="AJ143" i="7"/>
  <c r="AK143" i="7" s="1"/>
  <c r="AJ142" i="7"/>
  <c r="AK142" i="7" s="1"/>
  <c r="AJ141" i="7"/>
  <c r="AK141" i="7" s="1"/>
  <c r="AJ140" i="7"/>
  <c r="AK140" i="7" s="1"/>
  <c r="AJ139" i="7"/>
  <c r="AK139" i="7" s="1"/>
  <c r="AJ138" i="7"/>
  <c r="AK138" i="7" s="1"/>
  <c r="AJ137" i="7"/>
  <c r="AK137" i="7" s="1"/>
  <c r="AJ136" i="7"/>
  <c r="AK136" i="7" s="1"/>
  <c r="AJ135" i="7"/>
  <c r="AK135" i="7" s="1"/>
  <c r="AJ134" i="7"/>
  <c r="AK134" i="7" s="1"/>
  <c r="AJ133" i="7"/>
  <c r="AK133" i="7" s="1"/>
  <c r="AJ132" i="7"/>
  <c r="AK132" i="7" s="1"/>
  <c r="AJ131" i="7"/>
  <c r="AK131" i="7" s="1"/>
  <c r="AJ130" i="7"/>
  <c r="AK130" i="7" s="1"/>
  <c r="AJ129" i="7"/>
  <c r="AK129" i="7" s="1"/>
  <c r="AJ128" i="7"/>
  <c r="AK128" i="7" s="1"/>
  <c r="AJ127" i="7"/>
  <c r="AK127" i="7" s="1"/>
  <c r="AJ126" i="7"/>
  <c r="AK126" i="7" s="1"/>
  <c r="AJ125" i="7"/>
  <c r="AK125" i="7" s="1"/>
  <c r="AJ124" i="7"/>
  <c r="AK124" i="7" s="1"/>
  <c r="AJ123" i="7"/>
  <c r="AK123" i="7" s="1"/>
  <c r="AJ122" i="7"/>
  <c r="AK122" i="7" s="1"/>
  <c r="AJ121" i="7"/>
  <c r="AK121" i="7" s="1"/>
  <c r="AJ120" i="7"/>
  <c r="AK120" i="7" s="1"/>
  <c r="AJ119" i="7"/>
  <c r="AK119" i="7" s="1"/>
  <c r="AJ118" i="7"/>
  <c r="AK118" i="7" s="1"/>
  <c r="AJ117" i="7"/>
  <c r="AK117" i="7" s="1"/>
  <c r="AJ116" i="7"/>
  <c r="AK116" i="7" s="1"/>
  <c r="AJ115" i="7"/>
  <c r="AK115" i="7" s="1"/>
  <c r="AJ114" i="7"/>
  <c r="AK114" i="7"/>
  <c r="AJ113" i="7"/>
  <c r="AK113" i="7" s="1"/>
  <c r="AJ112" i="7"/>
  <c r="AK112" i="7" s="1"/>
  <c r="AJ111" i="7"/>
  <c r="AK111" i="7" s="1"/>
  <c r="AJ110" i="7"/>
  <c r="AK110" i="7" s="1"/>
  <c r="AJ109" i="7"/>
  <c r="AK109" i="7" s="1"/>
  <c r="AJ108" i="7"/>
  <c r="AK108" i="7" s="1"/>
  <c r="AJ107" i="7"/>
  <c r="AK107" i="7" s="1"/>
  <c r="AJ106" i="7"/>
  <c r="AK106" i="7" s="1"/>
  <c r="AJ105" i="7"/>
  <c r="AK105" i="7" s="1"/>
  <c r="AJ104" i="7"/>
  <c r="AK104" i="7" s="1"/>
  <c r="AJ103" i="7"/>
  <c r="AK103" i="7" s="1"/>
  <c r="AJ102" i="7"/>
  <c r="AK102" i="7" s="1"/>
  <c r="AJ101" i="7"/>
  <c r="AK101" i="7" s="1"/>
  <c r="AJ100" i="7"/>
  <c r="AK100" i="7" s="1"/>
  <c r="AJ99" i="7"/>
  <c r="AK99" i="7" s="1"/>
  <c r="AJ98" i="7"/>
  <c r="AK98" i="7" s="1"/>
  <c r="AJ97" i="7"/>
  <c r="AK97" i="7" s="1"/>
  <c r="AJ96" i="7"/>
  <c r="AK96" i="7" s="1"/>
  <c r="AJ95" i="7"/>
  <c r="AK95" i="7" s="1"/>
  <c r="AJ94" i="7"/>
  <c r="AK94" i="7" s="1"/>
  <c r="AJ93" i="7"/>
  <c r="AK93" i="7" s="1"/>
  <c r="AJ92" i="7"/>
  <c r="AK92" i="7" s="1"/>
  <c r="AJ91" i="7"/>
  <c r="AK91" i="7" s="1"/>
  <c r="AJ90" i="7"/>
  <c r="AK90" i="7" s="1"/>
  <c r="AJ89" i="7"/>
  <c r="AK89" i="7" s="1"/>
  <c r="AJ88" i="7"/>
  <c r="AK88" i="7" s="1"/>
  <c r="AJ87" i="7"/>
  <c r="AK87" i="7" s="1"/>
  <c r="AJ86" i="7"/>
  <c r="AK86" i="7" s="1"/>
  <c r="AJ85" i="7"/>
  <c r="AK85" i="7" s="1"/>
  <c r="AJ84" i="7"/>
  <c r="AK84" i="7" s="1"/>
  <c r="AJ83" i="7"/>
  <c r="AK83" i="7" s="1"/>
  <c r="AJ82" i="7"/>
  <c r="AK82" i="7"/>
  <c r="AJ81" i="7"/>
  <c r="AK81" i="7" s="1"/>
  <c r="AJ80" i="7"/>
  <c r="AK80" i="7" s="1"/>
  <c r="AJ79" i="7"/>
  <c r="AK79" i="7" s="1"/>
  <c r="AJ78" i="7"/>
  <c r="AK78" i="7" s="1"/>
  <c r="AJ77" i="7"/>
  <c r="AK77" i="7" s="1"/>
  <c r="AJ76" i="7"/>
  <c r="AK76" i="7" s="1"/>
  <c r="AJ75" i="7"/>
  <c r="AK75" i="7" s="1"/>
  <c r="AJ74" i="7"/>
  <c r="AK74" i="7" s="1"/>
  <c r="AJ73" i="7"/>
  <c r="AK73" i="7" s="1"/>
  <c r="AJ72" i="7"/>
  <c r="AK72" i="7" s="1"/>
  <c r="AJ71" i="7"/>
  <c r="AK71" i="7" s="1"/>
  <c r="AJ70" i="7"/>
  <c r="AK70" i="7" s="1"/>
  <c r="AJ69" i="7"/>
  <c r="AK69" i="7" s="1"/>
  <c r="AJ68" i="7"/>
  <c r="AK68" i="7" s="1"/>
  <c r="AJ67" i="7"/>
  <c r="AK67" i="7" s="1"/>
  <c r="AJ66" i="7"/>
  <c r="AK66" i="7" s="1"/>
  <c r="AJ65" i="7"/>
  <c r="AK65" i="7" s="1"/>
  <c r="AJ64" i="7"/>
  <c r="AK64" i="7" s="1"/>
  <c r="AJ63" i="7"/>
  <c r="AK63" i="7" s="1"/>
  <c r="AJ62" i="7"/>
  <c r="AK62" i="7" s="1"/>
  <c r="AJ61" i="7"/>
  <c r="AK61" i="7" s="1"/>
  <c r="AJ60" i="7"/>
  <c r="AK60" i="7" s="1"/>
  <c r="AJ59" i="7"/>
  <c r="AK59" i="7" s="1"/>
  <c r="AJ58" i="7"/>
  <c r="AK58" i="7" s="1"/>
  <c r="AJ57" i="7"/>
  <c r="AK57" i="7" s="1"/>
  <c r="AJ56" i="7"/>
  <c r="AK56" i="7" s="1"/>
  <c r="AJ55" i="7"/>
  <c r="AK55" i="7" s="1"/>
  <c r="AJ54" i="7"/>
  <c r="AK54" i="7"/>
  <c r="AJ53" i="7"/>
  <c r="AK53" i="7" s="1"/>
  <c r="AJ52" i="7"/>
  <c r="AK52" i="7" s="1"/>
  <c r="AJ51" i="7"/>
  <c r="AK51" i="7" s="1"/>
  <c r="AJ50" i="7"/>
  <c r="AK50" i="7" s="1"/>
  <c r="AJ49" i="7"/>
  <c r="AK49" i="7" s="1"/>
  <c r="AJ48" i="7"/>
  <c r="AK48" i="7" s="1"/>
  <c r="AJ47" i="7"/>
  <c r="AK47" i="7" s="1"/>
  <c r="AJ46" i="7"/>
  <c r="AK46" i="7" s="1"/>
  <c r="AJ45" i="7"/>
  <c r="AK45" i="7" s="1"/>
  <c r="AJ44" i="7"/>
  <c r="AK44" i="7" s="1"/>
  <c r="AJ43" i="7"/>
  <c r="AK43" i="7" s="1"/>
  <c r="AJ42" i="7"/>
  <c r="AK42" i="7" s="1"/>
  <c r="AJ41" i="7"/>
  <c r="AK41" i="7" s="1"/>
  <c r="AJ40" i="7"/>
  <c r="AK40" i="7" s="1"/>
  <c r="AJ39" i="7"/>
  <c r="AK39" i="7" s="1"/>
  <c r="AJ38" i="7"/>
  <c r="AK38" i="7" s="1"/>
  <c r="AJ37" i="7"/>
  <c r="AK37" i="7" s="1"/>
  <c r="AJ36" i="7"/>
  <c r="AK36" i="7" s="1"/>
  <c r="AJ35" i="7"/>
  <c r="AK35" i="7" s="1"/>
  <c r="AJ34" i="7"/>
  <c r="AK34" i="7" s="1"/>
  <c r="AJ33" i="7"/>
  <c r="AK33" i="7" s="1"/>
  <c r="AJ32" i="7"/>
  <c r="AK32" i="7" s="1"/>
  <c r="AJ31" i="7"/>
  <c r="AK31" i="7" s="1"/>
  <c r="AJ30" i="7"/>
  <c r="AK30" i="7"/>
  <c r="AJ29" i="7"/>
  <c r="AK29" i="7" s="1"/>
  <c r="AJ28" i="7"/>
  <c r="AK28" i="7" s="1"/>
  <c r="AJ27" i="7"/>
  <c r="AK27" i="7" s="1"/>
  <c r="AJ26" i="7"/>
  <c r="AK26" i="7"/>
  <c r="AJ25" i="7"/>
  <c r="AK25" i="7" s="1"/>
  <c r="AJ24" i="7"/>
  <c r="AK24" i="7" s="1"/>
  <c r="AJ23" i="7"/>
  <c r="AK23" i="7" s="1"/>
  <c r="AJ22" i="7"/>
  <c r="AK22" i="7" s="1"/>
  <c r="AJ21" i="7"/>
  <c r="AK21" i="7" s="1"/>
  <c r="AJ20" i="7"/>
  <c r="AK20" i="7" s="1"/>
  <c r="AJ19" i="7"/>
  <c r="AK19" i="7" s="1"/>
  <c r="AJ18" i="7"/>
  <c r="AK18" i="7" s="1"/>
  <c r="AJ17" i="7"/>
  <c r="AK17" i="7" s="1"/>
  <c r="AJ16" i="7"/>
  <c r="AK16" i="7" s="1"/>
  <c r="AJ15" i="7"/>
  <c r="AK15" i="7" s="1"/>
  <c r="AJ14" i="7"/>
  <c r="AK14" i="7" s="1"/>
  <c r="AJ13" i="7"/>
  <c r="AK13" i="7" s="1"/>
  <c r="AJ12" i="7"/>
  <c r="AK12" i="7" s="1"/>
  <c r="AJ11" i="7"/>
  <c r="AK11" i="7" s="1"/>
  <c r="AJ10" i="7"/>
  <c r="AK10" i="7"/>
  <c r="AJ586" i="6"/>
  <c r="AK586" i="6" s="1"/>
  <c r="AJ585" i="6"/>
  <c r="AK585" i="6" s="1"/>
  <c r="AJ584" i="6"/>
  <c r="AK584" i="6" s="1"/>
  <c r="AJ583" i="6"/>
  <c r="AK583" i="6" s="1"/>
  <c r="AJ582" i="6"/>
  <c r="AK582" i="6" s="1"/>
  <c r="AJ581" i="6"/>
  <c r="AK581" i="6" s="1"/>
  <c r="AJ580" i="6"/>
  <c r="AK580" i="6" s="1"/>
  <c r="AJ579" i="6"/>
  <c r="AK579" i="6" s="1"/>
  <c r="AJ578" i="6"/>
  <c r="AK578" i="6" s="1"/>
  <c r="AJ577" i="6"/>
  <c r="AK577" i="6" s="1"/>
  <c r="AJ576" i="6"/>
  <c r="AK576" i="6" s="1"/>
  <c r="AJ575" i="6"/>
  <c r="AK575" i="6" s="1"/>
  <c r="AJ574" i="6"/>
  <c r="AK574" i="6" s="1"/>
  <c r="AJ573" i="6"/>
  <c r="AK573" i="6" s="1"/>
  <c r="AJ572" i="6"/>
  <c r="AK572" i="6" s="1"/>
  <c r="AJ571" i="6"/>
  <c r="AK571" i="6" s="1"/>
  <c r="AJ570" i="6"/>
  <c r="AK570" i="6" s="1"/>
  <c r="AJ569" i="6"/>
  <c r="AK569" i="6" s="1"/>
  <c r="AJ568" i="6"/>
  <c r="AK568" i="6" s="1"/>
  <c r="AJ567" i="6"/>
  <c r="AK567" i="6" s="1"/>
  <c r="AJ566" i="6"/>
  <c r="AK566" i="6" s="1"/>
  <c r="AJ565" i="6"/>
  <c r="AK565" i="6" s="1"/>
  <c r="AJ564" i="6"/>
  <c r="AK564" i="6" s="1"/>
  <c r="AJ563" i="6"/>
  <c r="AK563" i="6" s="1"/>
  <c r="AJ562" i="6"/>
  <c r="AK562" i="6" s="1"/>
  <c r="AJ561" i="6"/>
  <c r="AK561" i="6" s="1"/>
  <c r="AJ560" i="6"/>
  <c r="AK560" i="6" s="1"/>
  <c r="AJ559" i="6"/>
  <c r="AK559" i="6" s="1"/>
  <c r="AJ558" i="6"/>
  <c r="AK558" i="6" s="1"/>
  <c r="AJ557" i="6"/>
  <c r="AK557" i="6" s="1"/>
  <c r="AJ556" i="6"/>
  <c r="AK556" i="6" s="1"/>
  <c r="AJ555" i="6"/>
  <c r="AK555" i="6" s="1"/>
  <c r="AJ554" i="6"/>
  <c r="AK554" i="6" s="1"/>
  <c r="AJ553" i="6"/>
  <c r="AK553" i="6" s="1"/>
  <c r="AJ552" i="6"/>
  <c r="AK552" i="6" s="1"/>
  <c r="AJ551" i="6"/>
  <c r="AK551" i="6" s="1"/>
  <c r="AJ550" i="6"/>
  <c r="AK550" i="6" s="1"/>
  <c r="AJ549" i="6"/>
  <c r="AK549" i="6" s="1"/>
  <c r="AJ548" i="6"/>
  <c r="AK548" i="6" s="1"/>
  <c r="AJ547" i="6"/>
  <c r="AK547" i="6" s="1"/>
  <c r="AJ546" i="6"/>
  <c r="AK546" i="6" s="1"/>
  <c r="AJ545" i="6"/>
  <c r="AK545" i="6" s="1"/>
  <c r="AJ544" i="6"/>
  <c r="AK544" i="6" s="1"/>
  <c r="AJ543" i="6"/>
  <c r="AK543" i="6" s="1"/>
  <c r="AJ542" i="6"/>
  <c r="AK542" i="6" s="1"/>
  <c r="AJ541" i="6"/>
  <c r="AK541" i="6" s="1"/>
  <c r="AJ540" i="6"/>
  <c r="AK540" i="6" s="1"/>
  <c r="AJ539" i="6"/>
  <c r="AK539" i="6" s="1"/>
  <c r="AJ538" i="6"/>
  <c r="AK538" i="6" s="1"/>
  <c r="AJ537" i="6"/>
  <c r="AK537" i="6" s="1"/>
  <c r="AJ536" i="6"/>
  <c r="AK536" i="6" s="1"/>
  <c r="AJ535" i="6"/>
  <c r="AK535" i="6" s="1"/>
  <c r="AJ534" i="6"/>
  <c r="AK534" i="6" s="1"/>
  <c r="AJ533" i="6"/>
  <c r="AK533" i="6" s="1"/>
  <c r="AJ532" i="6"/>
  <c r="AK532" i="6" s="1"/>
  <c r="AJ531" i="6"/>
  <c r="AK531" i="6" s="1"/>
  <c r="AJ530" i="6"/>
  <c r="AK530" i="6" s="1"/>
  <c r="AJ529" i="6"/>
  <c r="AK529" i="6" s="1"/>
  <c r="AJ528" i="6"/>
  <c r="AK528" i="6" s="1"/>
  <c r="AJ527" i="6"/>
  <c r="AK527" i="6" s="1"/>
  <c r="AJ526" i="6"/>
  <c r="AK526" i="6" s="1"/>
  <c r="AJ525" i="6"/>
  <c r="AK525" i="6" s="1"/>
  <c r="AJ524" i="6"/>
  <c r="AK524" i="6" s="1"/>
  <c r="AJ523" i="6"/>
  <c r="AK523" i="6" s="1"/>
  <c r="AJ522" i="6"/>
  <c r="AK522" i="6" s="1"/>
  <c r="AJ521" i="6"/>
  <c r="AK521" i="6" s="1"/>
  <c r="AJ520" i="6"/>
  <c r="AK520" i="6" s="1"/>
  <c r="AJ519" i="6"/>
  <c r="AK519" i="6" s="1"/>
  <c r="AJ518" i="6"/>
  <c r="AK518" i="6" s="1"/>
  <c r="AJ517" i="6"/>
  <c r="AK517" i="6" s="1"/>
  <c r="AJ516" i="6"/>
  <c r="AK516" i="6" s="1"/>
  <c r="AJ515" i="6"/>
  <c r="AK515" i="6" s="1"/>
  <c r="AJ514" i="6"/>
  <c r="AK514" i="6" s="1"/>
  <c r="AJ513" i="6"/>
  <c r="AK513" i="6" s="1"/>
  <c r="AJ512" i="6"/>
  <c r="AK512" i="6" s="1"/>
  <c r="AJ511" i="6"/>
  <c r="AK511" i="6" s="1"/>
  <c r="AJ510" i="6"/>
  <c r="AK510" i="6" s="1"/>
  <c r="AJ509" i="6"/>
  <c r="AK509" i="6" s="1"/>
  <c r="AJ508" i="6"/>
  <c r="AK508" i="6" s="1"/>
  <c r="AJ507" i="6"/>
  <c r="AK507" i="6" s="1"/>
  <c r="AJ506" i="6"/>
  <c r="AK506" i="6" s="1"/>
  <c r="AJ505" i="6"/>
  <c r="AK505" i="6" s="1"/>
  <c r="AJ504" i="6"/>
  <c r="AK504" i="6" s="1"/>
  <c r="AJ503" i="6"/>
  <c r="AK503" i="6" s="1"/>
  <c r="AJ502" i="6"/>
  <c r="AK502" i="6" s="1"/>
  <c r="AJ501" i="6"/>
  <c r="AK501" i="6" s="1"/>
  <c r="AJ500" i="6"/>
  <c r="AK500" i="6" s="1"/>
  <c r="AJ499" i="6"/>
  <c r="AK499" i="6" s="1"/>
  <c r="AJ498" i="6"/>
  <c r="AK498" i="6" s="1"/>
  <c r="AJ497" i="6"/>
  <c r="AK497" i="6" s="1"/>
  <c r="AJ496" i="6"/>
  <c r="AK496" i="6" s="1"/>
  <c r="AJ495" i="6"/>
  <c r="AK495" i="6" s="1"/>
  <c r="AJ494" i="6"/>
  <c r="AK494" i="6" s="1"/>
  <c r="AJ493" i="6"/>
  <c r="AK493" i="6" s="1"/>
  <c r="AJ492" i="6"/>
  <c r="AK492" i="6" s="1"/>
  <c r="AJ491" i="6"/>
  <c r="AK491" i="6" s="1"/>
  <c r="AJ490" i="6"/>
  <c r="AK490" i="6" s="1"/>
  <c r="AJ489" i="6"/>
  <c r="AK489" i="6" s="1"/>
  <c r="AJ488" i="6"/>
  <c r="AK488" i="6" s="1"/>
  <c r="AJ487" i="6"/>
  <c r="AK487" i="6" s="1"/>
  <c r="AJ486" i="6"/>
  <c r="AK486" i="6" s="1"/>
  <c r="AJ485" i="6"/>
  <c r="AK485" i="6" s="1"/>
  <c r="AJ484" i="6"/>
  <c r="AK484" i="6" s="1"/>
  <c r="AJ483" i="6"/>
  <c r="AK483" i="6" s="1"/>
  <c r="AJ482" i="6"/>
  <c r="AK482" i="6" s="1"/>
  <c r="AJ481" i="6"/>
  <c r="AK481" i="6" s="1"/>
  <c r="AJ480" i="6"/>
  <c r="AK480" i="6" s="1"/>
  <c r="AJ479" i="6"/>
  <c r="AK479" i="6" s="1"/>
  <c r="AJ478" i="6"/>
  <c r="AK478" i="6" s="1"/>
  <c r="AJ477" i="6"/>
  <c r="AK477" i="6" s="1"/>
  <c r="AJ476" i="6"/>
  <c r="AK476" i="6" s="1"/>
  <c r="AJ475" i="6"/>
  <c r="AK475" i="6" s="1"/>
  <c r="AJ474" i="6"/>
  <c r="AK474" i="6" s="1"/>
  <c r="AJ473" i="6"/>
  <c r="AK473" i="6" s="1"/>
  <c r="AJ472" i="6"/>
  <c r="AK472" i="6" s="1"/>
  <c r="AJ471" i="6"/>
  <c r="AK471" i="6" s="1"/>
  <c r="AJ470" i="6"/>
  <c r="AK470" i="6" s="1"/>
  <c r="AJ469" i="6"/>
  <c r="AK469" i="6" s="1"/>
  <c r="AJ468" i="6"/>
  <c r="AK468" i="6" s="1"/>
  <c r="AJ467" i="6"/>
  <c r="AK467" i="6" s="1"/>
  <c r="AJ466" i="6"/>
  <c r="AK466" i="6" s="1"/>
  <c r="AJ465" i="6"/>
  <c r="AK465" i="6" s="1"/>
  <c r="AJ464" i="6"/>
  <c r="AK464" i="6" s="1"/>
  <c r="AJ463" i="6"/>
  <c r="AK463" i="6" s="1"/>
  <c r="AJ462" i="6"/>
  <c r="AK462" i="6" s="1"/>
  <c r="AJ461" i="6"/>
  <c r="AK461" i="6" s="1"/>
  <c r="AJ460" i="6"/>
  <c r="AK460" i="6" s="1"/>
  <c r="AJ459" i="6"/>
  <c r="AK459" i="6" s="1"/>
  <c r="AJ458" i="6"/>
  <c r="AK458" i="6" s="1"/>
  <c r="AJ457" i="6"/>
  <c r="AK457" i="6" s="1"/>
  <c r="AJ456" i="6"/>
  <c r="AK456" i="6" s="1"/>
  <c r="AJ455" i="6"/>
  <c r="AK455" i="6" s="1"/>
  <c r="AJ454" i="6"/>
  <c r="AK454" i="6" s="1"/>
  <c r="AJ453" i="6"/>
  <c r="AK453" i="6" s="1"/>
  <c r="AJ452" i="6"/>
  <c r="AK452" i="6" s="1"/>
  <c r="AJ451" i="6"/>
  <c r="AK451" i="6" s="1"/>
  <c r="AJ450" i="6"/>
  <c r="AK450" i="6" s="1"/>
  <c r="AJ449" i="6"/>
  <c r="AK449" i="6" s="1"/>
  <c r="AJ448" i="6"/>
  <c r="AK448" i="6" s="1"/>
  <c r="AJ447" i="6"/>
  <c r="AK447" i="6" s="1"/>
  <c r="AJ446" i="6"/>
  <c r="AK446" i="6" s="1"/>
  <c r="AJ445" i="6"/>
  <c r="AK445" i="6" s="1"/>
  <c r="AJ444" i="6"/>
  <c r="AK444" i="6" s="1"/>
  <c r="AJ443" i="6"/>
  <c r="AK443" i="6" s="1"/>
  <c r="AJ442" i="6"/>
  <c r="AK442" i="6" s="1"/>
  <c r="AJ441" i="6"/>
  <c r="AK441" i="6" s="1"/>
  <c r="AJ440" i="6"/>
  <c r="AK440" i="6" s="1"/>
  <c r="AJ439" i="6"/>
  <c r="AK439" i="6" s="1"/>
  <c r="AJ438" i="6"/>
  <c r="AK438" i="6" s="1"/>
  <c r="AJ437" i="6"/>
  <c r="AK437" i="6" s="1"/>
  <c r="AJ436" i="6"/>
  <c r="AK436" i="6" s="1"/>
  <c r="AJ435" i="6"/>
  <c r="AK435" i="6" s="1"/>
  <c r="AJ434" i="6"/>
  <c r="AK434" i="6" s="1"/>
  <c r="AJ433" i="6"/>
  <c r="AK433" i="6" s="1"/>
  <c r="AJ432" i="6"/>
  <c r="AK432" i="6" s="1"/>
  <c r="AJ431" i="6"/>
  <c r="AK431" i="6" s="1"/>
  <c r="AJ430" i="6"/>
  <c r="AK430" i="6" s="1"/>
  <c r="AJ429" i="6"/>
  <c r="AK429" i="6" s="1"/>
  <c r="AJ428" i="6"/>
  <c r="AK428" i="6" s="1"/>
  <c r="AJ427" i="6"/>
  <c r="AK427" i="6"/>
  <c r="AJ426" i="6"/>
  <c r="AK426" i="6" s="1"/>
  <c r="AJ425" i="6"/>
  <c r="AK425" i="6" s="1"/>
  <c r="AJ424" i="6"/>
  <c r="AK424" i="6" s="1"/>
  <c r="AJ423" i="6"/>
  <c r="AK423" i="6" s="1"/>
  <c r="AJ422" i="6"/>
  <c r="AK422" i="6" s="1"/>
  <c r="AJ421" i="6"/>
  <c r="AK421" i="6" s="1"/>
  <c r="AJ420" i="6"/>
  <c r="AK420" i="6" s="1"/>
  <c r="AJ419" i="6"/>
  <c r="AK419" i="6" s="1"/>
  <c r="AJ418" i="6"/>
  <c r="AK418" i="6" s="1"/>
  <c r="AJ417" i="6"/>
  <c r="AK417" i="6" s="1"/>
  <c r="AJ416" i="6"/>
  <c r="AK416" i="6" s="1"/>
  <c r="AJ415" i="6"/>
  <c r="AK415" i="6" s="1"/>
  <c r="AJ414" i="6"/>
  <c r="AK414" i="6" s="1"/>
  <c r="AJ413" i="6"/>
  <c r="AK413" i="6" s="1"/>
  <c r="AJ412" i="6"/>
  <c r="AK412" i="6" s="1"/>
  <c r="AJ411" i="6"/>
  <c r="AK411" i="6" s="1"/>
  <c r="AJ410" i="6"/>
  <c r="AK410" i="6" s="1"/>
  <c r="AJ409" i="6"/>
  <c r="AK409" i="6" s="1"/>
  <c r="AJ408" i="6"/>
  <c r="AK408" i="6" s="1"/>
  <c r="AJ407" i="6"/>
  <c r="AK407" i="6" s="1"/>
  <c r="AJ406" i="6"/>
  <c r="AK406" i="6" s="1"/>
  <c r="AJ405" i="6"/>
  <c r="AK405" i="6" s="1"/>
  <c r="AJ404" i="6"/>
  <c r="AK404" i="6" s="1"/>
  <c r="AJ403" i="6"/>
  <c r="AK403" i="6" s="1"/>
  <c r="AJ402" i="6"/>
  <c r="AK402" i="6" s="1"/>
  <c r="AJ401" i="6"/>
  <c r="AK401" i="6" s="1"/>
  <c r="AJ400" i="6"/>
  <c r="AK400" i="6" s="1"/>
  <c r="AJ399" i="6"/>
  <c r="AK399" i="6" s="1"/>
  <c r="AJ398" i="6"/>
  <c r="AK398" i="6" s="1"/>
  <c r="AJ397" i="6"/>
  <c r="AK397" i="6" s="1"/>
  <c r="AJ396" i="6"/>
  <c r="AK396" i="6" s="1"/>
  <c r="AJ395" i="6"/>
  <c r="AK395" i="6" s="1"/>
  <c r="AJ394" i="6"/>
  <c r="AK394" i="6" s="1"/>
  <c r="AJ393" i="6"/>
  <c r="AK393" i="6" s="1"/>
  <c r="AJ392" i="6"/>
  <c r="AK392" i="6" s="1"/>
  <c r="AJ391" i="6"/>
  <c r="AK391" i="6" s="1"/>
  <c r="AJ390" i="6"/>
  <c r="AK390" i="6" s="1"/>
  <c r="AJ389" i="6"/>
  <c r="AK389" i="6" s="1"/>
  <c r="AJ388" i="6"/>
  <c r="AK388" i="6" s="1"/>
  <c r="AJ387" i="6"/>
  <c r="AK387" i="6" s="1"/>
  <c r="AJ386" i="6"/>
  <c r="AK386" i="6" s="1"/>
  <c r="AJ385" i="6"/>
  <c r="AK385" i="6" s="1"/>
  <c r="AJ384" i="6"/>
  <c r="AK384" i="6" s="1"/>
  <c r="AJ383" i="6"/>
  <c r="AK383" i="6" s="1"/>
  <c r="AJ382" i="6"/>
  <c r="AK382" i="6" s="1"/>
  <c r="AJ381" i="6"/>
  <c r="AK381" i="6" s="1"/>
  <c r="AJ380" i="6"/>
  <c r="AK380" i="6" s="1"/>
  <c r="AJ379" i="6"/>
  <c r="AK379" i="6" s="1"/>
  <c r="AJ378" i="6"/>
  <c r="AK378" i="6" s="1"/>
  <c r="AJ377" i="6"/>
  <c r="AK377" i="6" s="1"/>
  <c r="AJ376" i="6"/>
  <c r="AK376" i="6" s="1"/>
  <c r="AJ375" i="6"/>
  <c r="AK375" i="6" s="1"/>
  <c r="AJ374" i="6"/>
  <c r="AK374" i="6" s="1"/>
  <c r="AJ373" i="6"/>
  <c r="AK373" i="6" s="1"/>
  <c r="AJ372" i="6"/>
  <c r="AK372" i="6" s="1"/>
  <c r="AJ371" i="6"/>
  <c r="AK371" i="6" s="1"/>
  <c r="AJ370" i="6"/>
  <c r="AK370" i="6" s="1"/>
  <c r="AJ369" i="6"/>
  <c r="AK369" i="6" s="1"/>
  <c r="AJ368" i="6"/>
  <c r="AK368" i="6" s="1"/>
  <c r="AJ367" i="6"/>
  <c r="AK367" i="6" s="1"/>
  <c r="AJ366" i="6"/>
  <c r="AK366" i="6" s="1"/>
  <c r="AJ365" i="6"/>
  <c r="AK365" i="6" s="1"/>
  <c r="AJ364" i="6"/>
  <c r="AK364" i="6" s="1"/>
  <c r="AJ363" i="6"/>
  <c r="AK363" i="6" s="1"/>
  <c r="AJ362" i="6"/>
  <c r="AK362" i="6" s="1"/>
  <c r="AJ361" i="6"/>
  <c r="AK361" i="6" s="1"/>
  <c r="AJ360" i="6"/>
  <c r="AK360" i="6" s="1"/>
  <c r="AJ359" i="6"/>
  <c r="AK359" i="6" s="1"/>
  <c r="AJ358" i="6"/>
  <c r="AK358" i="6" s="1"/>
  <c r="AJ357" i="6"/>
  <c r="AK357" i="6" s="1"/>
  <c r="AJ356" i="6"/>
  <c r="AK356" i="6" s="1"/>
  <c r="AJ355" i="6"/>
  <c r="AK355" i="6" s="1"/>
  <c r="AJ354" i="6"/>
  <c r="AK354" i="6" s="1"/>
  <c r="AJ353" i="6"/>
  <c r="AK353" i="6" s="1"/>
  <c r="AJ352" i="6"/>
  <c r="AK352" i="6" s="1"/>
  <c r="AJ351" i="6"/>
  <c r="AK351" i="6" s="1"/>
  <c r="AJ350" i="6"/>
  <c r="AK350" i="6" s="1"/>
  <c r="AJ349" i="6"/>
  <c r="AK349" i="6" s="1"/>
  <c r="AJ348" i="6"/>
  <c r="AK348" i="6" s="1"/>
  <c r="AJ347" i="6"/>
  <c r="AK347" i="6" s="1"/>
  <c r="AJ346" i="6"/>
  <c r="AK346" i="6" s="1"/>
  <c r="AJ345" i="6"/>
  <c r="AK345" i="6" s="1"/>
  <c r="AJ344" i="6"/>
  <c r="AK344" i="6" s="1"/>
  <c r="AJ343" i="6"/>
  <c r="AK343" i="6" s="1"/>
  <c r="AJ342" i="6"/>
  <c r="AK342" i="6" s="1"/>
  <c r="AJ341" i="6"/>
  <c r="AK341" i="6" s="1"/>
  <c r="AJ340" i="6"/>
  <c r="AK340" i="6" s="1"/>
  <c r="AJ339" i="6"/>
  <c r="AK339" i="6" s="1"/>
  <c r="AJ338" i="6"/>
  <c r="AK338" i="6" s="1"/>
  <c r="AJ337" i="6"/>
  <c r="AK337" i="6" s="1"/>
  <c r="AJ336" i="6"/>
  <c r="AK336" i="6" s="1"/>
  <c r="AJ335" i="6"/>
  <c r="AK335" i="6" s="1"/>
  <c r="AJ334" i="6"/>
  <c r="AK334" i="6" s="1"/>
  <c r="AJ333" i="6"/>
  <c r="AK333" i="6" s="1"/>
  <c r="AJ332" i="6"/>
  <c r="AK332" i="6" s="1"/>
  <c r="AJ331" i="6"/>
  <c r="AK331" i="6" s="1"/>
  <c r="AJ330" i="6"/>
  <c r="AK330" i="6" s="1"/>
  <c r="AJ329" i="6"/>
  <c r="AK329" i="6" s="1"/>
  <c r="AJ328" i="6"/>
  <c r="AK328" i="6" s="1"/>
  <c r="AJ327" i="6"/>
  <c r="AK327" i="6" s="1"/>
  <c r="AJ326" i="6"/>
  <c r="AK326" i="6" s="1"/>
  <c r="AJ325" i="6"/>
  <c r="AK325" i="6" s="1"/>
  <c r="AJ324" i="6"/>
  <c r="AK324" i="6" s="1"/>
  <c r="AJ323" i="6"/>
  <c r="AK323" i="6" s="1"/>
  <c r="AJ322" i="6"/>
  <c r="AK322" i="6" s="1"/>
  <c r="AJ321" i="6"/>
  <c r="AK321" i="6" s="1"/>
  <c r="AJ320" i="6"/>
  <c r="AK320" i="6" s="1"/>
  <c r="AJ319" i="6"/>
  <c r="AK319" i="6" s="1"/>
  <c r="AJ318" i="6"/>
  <c r="AK318" i="6" s="1"/>
  <c r="AJ317" i="6"/>
  <c r="AK317" i="6" s="1"/>
  <c r="AJ316" i="6"/>
  <c r="AK316" i="6" s="1"/>
  <c r="AJ315" i="6"/>
  <c r="AK315" i="6" s="1"/>
  <c r="AJ314" i="6"/>
  <c r="AK314" i="6" s="1"/>
  <c r="AJ313" i="6"/>
  <c r="AK313" i="6" s="1"/>
  <c r="AJ312" i="6"/>
  <c r="AK312" i="6" s="1"/>
  <c r="AJ311" i="6"/>
  <c r="AK311" i="6" s="1"/>
  <c r="AJ310" i="6"/>
  <c r="AK310" i="6" s="1"/>
  <c r="AJ309" i="6"/>
  <c r="AK309" i="6" s="1"/>
  <c r="AJ308" i="6"/>
  <c r="AK308" i="6" s="1"/>
  <c r="AJ307" i="6"/>
  <c r="AK307" i="6" s="1"/>
  <c r="AJ306" i="6"/>
  <c r="AK306" i="6" s="1"/>
  <c r="AJ305" i="6"/>
  <c r="AK305" i="6" s="1"/>
  <c r="AJ304" i="6"/>
  <c r="AK304" i="6" s="1"/>
  <c r="AJ303" i="6"/>
  <c r="AK303" i="6" s="1"/>
  <c r="AJ302" i="6"/>
  <c r="AK302" i="6" s="1"/>
  <c r="AJ301" i="6"/>
  <c r="AK301" i="6" s="1"/>
  <c r="AJ300" i="6"/>
  <c r="AK300" i="6" s="1"/>
  <c r="AJ299" i="6"/>
  <c r="AK299" i="6" s="1"/>
  <c r="AJ298" i="6"/>
  <c r="AK298" i="6" s="1"/>
  <c r="AJ297" i="6"/>
  <c r="AK297" i="6" s="1"/>
  <c r="AJ296" i="6"/>
  <c r="AK296" i="6" s="1"/>
  <c r="AJ295" i="6"/>
  <c r="AK295" i="6" s="1"/>
  <c r="AJ294" i="6"/>
  <c r="AK294" i="6" s="1"/>
  <c r="AJ293" i="6"/>
  <c r="AK293" i="6" s="1"/>
  <c r="AJ292" i="6"/>
  <c r="AK292" i="6" s="1"/>
  <c r="AJ291" i="6"/>
  <c r="AK291" i="6" s="1"/>
  <c r="AJ290" i="6"/>
  <c r="AK290" i="6" s="1"/>
  <c r="AJ289" i="6"/>
  <c r="AK289" i="6" s="1"/>
  <c r="AJ288" i="6"/>
  <c r="AK288" i="6" s="1"/>
  <c r="AJ287" i="6"/>
  <c r="AK287" i="6" s="1"/>
  <c r="AJ286" i="6"/>
  <c r="AK286" i="6" s="1"/>
  <c r="AJ285" i="6"/>
  <c r="AK285" i="6" s="1"/>
  <c r="AJ284" i="6"/>
  <c r="AK284" i="6" s="1"/>
  <c r="AJ283" i="6"/>
  <c r="AK283" i="6" s="1"/>
  <c r="AJ282" i="6"/>
  <c r="AK282" i="6" s="1"/>
  <c r="AJ281" i="6"/>
  <c r="AK281" i="6" s="1"/>
  <c r="AJ280" i="6"/>
  <c r="AK280" i="6" s="1"/>
  <c r="AJ279" i="6"/>
  <c r="AK279" i="6" s="1"/>
  <c r="AJ278" i="6"/>
  <c r="AK278" i="6" s="1"/>
  <c r="AJ277" i="6"/>
  <c r="AK277" i="6" s="1"/>
  <c r="AJ276" i="6"/>
  <c r="AK276" i="6" s="1"/>
  <c r="AJ275" i="6"/>
  <c r="AK275" i="6" s="1"/>
  <c r="AJ274" i="6"/>
  <c r="AK274" i="6" s="1"/>
  <c r="AJ273" i="6"/>
  <c r="AK273" i="6" s="1"/>
  <c r="AJ272" i="6"/>
  <c r="AK272" i="6" s="1"/>
  <c r="AJ271" i="6"/>
  <c r="AK271" i="6" s="1"/>
  <c r="AJ270" i="6"/>
  <c r="AK270" i="6" s="1"/>
  <c r="AJ269" i="6"/>
  <c r="AK269" i="6" s="1"/>
  <c r="AJ268" i="6"/>
  <c r="AK268" i="6" s="1"/>
  <c r="AJ267" i="6"/>
  <c r="AK267" i="6" s="1"/>
  <c r="AJ266" i="6"/>
  <c r="AK266" i="6" s="1"/>
  <c r="AJ265" i="6"/>
  <c r="AK265" i="6" s="1"/>
  <c r="AJ264" i="6"/>
  <c r="AK264" i="6" s="1"/>
  <c r="AJ263" i="6"/>
  <c r="AK263" i="6" s="1"/>
  <c r="AJ262" i="6"/>
  <c r="AK262" i="6" s="1"/>
  <c r="AJ261" i="6"/>
  <c r="AK261" i="6" s="1"/>
  <c r="AJ260" i="6"/>
  <c r="AK260" i="6" s="1"/>
  <c r="AJ259" i="6"/>
  <c r="AK259" i="6" s="1"/>
  <c r="AJ258" i="6"/>
  <c r="AK258" i="6" s="1"/>
  <c r="AJ257" i="6"/>
  <c r="AK257" i="6" s="1"/>
  <c r="AJ256" i="6"/>
  <c r="AK256" i="6" s="1"/>
  <c r="AJ255" i="6"/>
  <c r="AK255" i="6" s="1"/>
  <c r="AJ254" i="6"/>
  <c r="AK254" i="6" s="1"/>
  <c r="AJ253" i="6"/>
  <c r="AK253" i="6" s="1"/>
  <c r="AJ252" i="6"/>
  <c r="AK252" i="6" s="1"/>
  <c r="AJ251" i="6"/>
  <c r="AK251" i="6" s="1"/>
  <c r="AJ250" i="6"/>
  <c r="AK250" i="6" s="1"/>
  <c r="AJ249" i="6"/>
  <c r="AK249" i="6" s="1"/>
  <c r="AJ248" i="6"/>
  <c r="AK248" i="6" s="1"/>
  <c r="AJ247" i="6"/>
  <c r="AK247" i="6"/>
  <c r="AJ246" i="6"/>
  <c r="AK246" i="6" s="1"/>
  <c r="AJ245" i="6"/>
  <c r="AK245" i="6" s="1"/>
  <c r="AJ244" i="6"/>
  <c r="AK244" i="6" s="1"/>
  <c r="AJ243" i="6"/>
  <c r="AK243" i="6" s="1"/>
  <c r="AJ242" i="6"/>
  <c r="AK242" i="6" s="1"/>
  <c r="AJ241" i="6"/>
  <c r="AK241" i="6" s="1"/>
  <c r="AJ240" i="6"/>
  <c r="AK240" i="6" s="1"/>
  <c r="AJ239" i="6"/>
  <c r="AK239" i="6" s="1"/>
  <c r="AJ238" i="6"/>
  <c r="AK238" i="6" s="1"/>
  <c r="AJ237" i="6"/>
  <c r="AK237" i="6" s="1"/>
  <c r="AJ236" i="6"/>
  <c r="AK236" i="6" s="1"/>
  <c r="AJ235" i="6"/>
  <c r="AK235" i="6" s="1"/>
  <c r="AJ234" i="6"/>
  <c r="AK234" i="6" s="1"/>
  <c r="AJ233" i="6"/>
  <c r="AK233" i="6" s="1"/>
  <c r="AJ232" i="6"/>
  <c r="AK232" i="6" s="1"/>
  <c r="AJ231" i="6"/>
  <c r="AK231" i="6" s="1"/>
  <c r="AJ230" i="6"/>
  <c r="AK230" i="6" s="1"/>
  <c r="AJ229" i="6"/>
  <c r="AK229" i="6" s="1"/>
  <c r="AJ228" i="6"/>
  <c r="AK228" i="6" s="1"/>
  <c r="AJ227" i="6"/>
  <c r="AK227" i="6" s="1"/>
  <c r="AJ226" i="6"/>
  <c r="AK226" i="6" s="1"/>
  <c r="AJ225" i="6"/>
  <c r="AK225" i="6" s="1"/>
  <c r="AJ224" i="6"/>
  <c r="AK224" i="6" s="1"/>
  <c r="AJ223" i="6"/>
  <c r="AK223" i="6" s="1"/>
  <c r="AJ222" i="6"/>
  <c r="AK222" i="6" s="1"/>
  <c r="AJ221" i="6"/>
  <c r="AK221" i="6" s="1"/>
  <c r="AJ220" i="6"/>
  <c r="AK220" i="6" s="1"/>
  <c r="AJ219" i="6"/>
  <c r="AK219" i="6" s="1"/>
  <c r="AJ218" i="6"/>
  <c r="AK218" i="6" s="1"/>
  <c r="AJ217" i="6"/>
  <c r="AK217" i="6" s="1"/>
  <c r="AJ216" i="6"/>
  <c r="AK216" i="6" s="1"/>
  <c r="AJ215" i="6"/>
  <c r="AK215" i="6" s="1"/>
  <c r="AJ214" i="6"/>
  <c r="AK214" i="6" s="1"/>
  <c r="AJ213" i="6"/>
  <c r="AK213" i="6" s="1"/>
  <c r="AJ212" i="6"/>
  <c r="AK212" i="6" s="1"/>
  <c r="AJ211" i="6"/>
  <c r="AK211" i="6" s="1"/>
  <c r="AJ210" i="6"/>
  <c r="AK210" i="6" s="1"/>
  <c r="AJ209" i="6"/>
  <c r="AK209" i="6"/>
  <c r="AJ208" i="6"/>
  <c r="AK208" i="6" s="1"/>
  <c r="AJ207" i="6"/>
  <c r="AK207" i="6" s="1"/>
  <c r="AJ206" i="6"/>
  <c r="AK206" i="6" s="1"/>
  <c r="AJ205" i="6"/>
  <c r="AK205" i="6" s="1"/>
  <c r="AJ204" i="6"/>
  <c r="AK204" i="6" s="1"/>
  <c r="AJ203" i="6"/>
  <c r="AK203" i="6" s="1"/>
  <c r="AJ202" i="6"/>
  <c r="AK202" i="6" s="1"/>
  <c r="AJ201" i="6"/>
  <c r="AK201" i="6" s="1"/>
  <c r="AJ200" i="6"/>
  <c r="AK200" i="6" s="1"/>
  <c r="AJ199" i="6"/>
  <c r="AK199" i="6" s="1"/>
  <c r="AJ198" i="6"/>
  <c r="AK198" i="6" s="1"/>
  <c r="AJ197" i="6"/>
  <c r="AK197" i="6" s="1"/>
  <c r="AJ196" i="6"/>
  <c r="AK196" i="6" s="1"/>
  <c r="AJ195" i="6"/>
  <c r="AK195" i="6" s="1"/>
  <c r="AJ194" i="6"/>
  <c r="AK194" i="6" s="1"/>
  <c r="AJ193" i="6"/>
  <c r="AK193" i="6" s="1"/>
  <c r="AJ192" i="6"/>
  <c r="AK192" i="6" s="1"/>
  <c r="AJ191" i="6"/>
  <c r="AK191" i="6" s="1"/>
  <c r="AJ190" i="6"/>
  <c r="AK190" i="6" s="1"/>
  <c r="AJ189" i="6"/>
  <c r="AK189" i="6" s="1"/>
  <c r="AJ188" i="6"/>
  <c r="AK188" i="6" s="1"/>
  <c r="AJ187" i="6"/>
  <c r="AK187" i="6" s="1"/>
  <c r="AJ186" i="6"/>
  <c r="AK186" i="6" s="1"/>
  <c r="AJ185" i="6"/>
  <c r="AK185" i="6" s="1"/>
  <c r="AJ184" i="6"/>
  <c r="AK184" i="6" s="1"/>
  <c r="AJ183" i="6"/>
  <c r="AK183" i="6" s="1"/>
  <c r="AJ182" i="6"/>
  <c r="AK182" i="6" s="1"/>
  <c r="AJ181" i="6"/>
  <c r="AK181" i="6" s="1"/>
  <c r="AJ180" i="6"/>
  <c r="AK180" i="6" s="1"/>
  <c r="AJ179" i="6"/>
  <c r="AK179" i="6"/>
  <c r="AJ178" i="6"/>
  <c r="AK178" i="6" s="1"/>
  <c r="AJ177" i="6"/>
  <c r="AK177" i="6" s="1"/>
  <c r="AJ176" i="6"/>
  <c r="AK176" i="6" s="1"/>
  <c r="AJ175" i="6"/>
  <c r="AK175" i="6" s="1"/>
  <c r="AJ174" i="6"/>
  <c r="AK174" i="6" s="1"/>
  <c r="AJ173" i="6"/>
  <c r="AK173" i="6" s="1"/>
  <c r="AJ172" i="6"/>
  <c r="AK172" i="6" s="1"/>
  <c r="AJ171" i="6"/>
  <c r="AK171" i="6" s="1"/>
  <c r="AJ170" i="6"/>
  <c r="AK170" i="6" s="1"/>
  <c r="AJ169" i="6"/>
  <c r="AK169" i="6" s="1"/>
  <c r="AJ168" i="6"/>
  <c r="AK168" i="6" s="1"/>
  <c r="AJ167" i="6"/>
  <c r="AK167" i="6" s="1"/>
  <c r="AJ166" i="6"/>
  <c r="AK166" i="6" s="1"/>
  <c r="AJ165" i="6"/>
  <c r="AK165" i="6" s="1"/>
  <c r="AJ164" i="6"/>
  <c r="AK164" i="6" s="1"/>
  <c r="AJ163" i="6"/>
  <c r="AK163" i="6" s="1"/>
  <c r="AJ162" i="6"/>
  <c r="AK162" i="6" s="1"/>
  <c r="AJ161" i="6"/>
  <c r="AK161" i="6" s="1"/>
  <c r="AJ160" i="6"/>
  <c r="AK160" i="6" s="1"/>
  <c r="AJ159" i="6"/>
  <c r="AK159" i="6" s="1"/>
  <c r="AJ158" i="6"/>
  <c r="AK158" i="6" s="1"/>
  <c r="AJ157" i="6"/>
  <c r="AK157" i="6" s="1"/>
  <c r="AJ156" i="6"/>
  <c r="AK156" i="6" s="1"/>
  <c r="AJ155" i="6"/>
  <c r="AK155" i="6" s="1"/>
  <c r="AJ154" i="6"/>
  <c r="AK154" i="6" s="1"/>
  <c r="AJ153" i="6"/>
  <c r="AK153" i="6" s="1"/>
  <c r="AJ152" i="6"/>
  <c r="AK152" i="6" s="1"/>
  <c r="AJ151" i="6"/>
  <c r="AK151" i="6" s="1"/>
  <c r="AJ150" i="6"/>
  <c r="AK150" i="6" s="1"/>
  <c r="AJ149" i="6"/>
  <c r="AK149" i="6" s="1"/>
  <c r="AJ148" i="6"/>
  <c r="AK148" i="6" s="1"/>
  <c r="AJ147" i="6"/>
  <c r="AK147" i="6" s="1"/>
  <c r="AJ146" i="6"/>
  <c r="AK146" i="6" s="1"/>
  <c r="AJ145" i="6"/>
  <c r="AK145" i="6" s="1"/>
  <c r="AJ144" i="6"/>
  <c r="AK144" i="6" s="1"/>
  <c r="AJ143" i="6"/>
  <c r="AK143" i="6" s="1"/>
  <c r="AJ142" i="6"/>
  <c r="AK142" i="6" s="1"/>
  <c r="AJ141" i="6"/>
  <c r="AK141" i="6" s="1"/>
  <c r="AJ140" i="6"/>
  <c r="AK140" i="6" s="1"/>
  <c r="AJ139" i="6"/>
  <c r="AK139" i="6" s="1"/>
  <c r="AJ138" i="6"/>
  <c r="AK138" i="6" s="1"/>
  <c r="AJ137" i="6"/>
  <c r="AK137" i="6" s="1"/>
  <c r="AJ136" i="6"/>
  <c r="AK136" i="6" s="1"/>
  <c r="AJ135" i="6"/>
  <c r="AK135" i="6" s="1"/>
  <c r="AJ134" i="6"/>
  <c r="AK134" i="6" s="1"/>
  <c r="AJ133" i="6"/>
  <c r="AK133" i="6" s="1"/>
  <c r="AJ132" i="6"/>
  <c r="AK132" i="6" s="1"/>
  <c r="AJ131" i="6"/>
  <c r="AK131" i="6" s="1"/>
  <c r="AJ130" i="6"/>
  <c r="AK130" i="6" s="1"/>
  <c r="AJ129" i="6"/>
  <c r="AK129" i="6" s="1"/>
  <c r="AJ128" i="6"/>
  <c r="AK128" i="6" s="1"/>
  <c r="AJ127" i="6"/>
  <c r="AK127" i="6" s="1"/>
  <c r="AJ126" i="6"/>
  <c r="AK126" i="6" s="1"/>
  <c r="AJ125" i="6"/>
  <c r="AK125" i="6" s="1"/>
  <c r="AJ124" i="6"/>
  <c r="AK124" i="6" s="1"/>
  <c r="AJ123" i="6"/>
  <c r="AK123" i="6" s="1"/>
  <c r="AJ122" i="6"/>
  <c r="AK122" i="6" s="1"/>
  <c r="AJ121" i="6"/>
  <c r="AK121" i="6" s="1"/>
  <c r="AJ120" i="6"/>
  <c r="AK120" i="6" s="1"/>
  <c r="AJ119" i="6"/>
  <c r="AK119" i="6" s="1"/>
  <c r="AJ118" i="6"/>
  <c r="AK118" i="6" s="1"/>
  <c r="AJ117" i="6"/>
  <c r="AK117" i="6" s="1"/>
  <c r="AJ116" i="6"/>
  <c r="AK116" i="6" s="1"/>
  <c r="AJ115" i="6"/>
  <c r="AK115" i="6" s="1"/>
  <c r="AJ114" i="6"/>
  <c r="AK114" i="6"/>
  <c r="AJ113" i="6"/>
  <c r="AK113" i="6" s="1"/>
  <c r="AJ112" i="6"/>
  <c r="AK112" i="6" s="1"/>
  <c r="AJ111" i="6"/>
  <c r="AK111" i="6" s="1"/>
  <c r="AJ110" i="6"/>
  <c r="AK110" i="6"/>
  <c r="AJ109" i="6"/>
  <c r="AK109" i="6" s="1"/>
  <c r="AJ108" i="6"/>
  <c r="AK108" i="6" s="1"/>
  <c r="AJ107" i="6"/>
  <c r="AK107" i="6" s="1"/>
  <c r="AJ106" i="6"/>
  <c r="AK106" i="6" s="1"/>
  <c r="AJ105" i="6"/>
  <c r="AK105" i="6" s="1"/>
  <c r="AJ104" i="6"/>
  <c r="AK104" i="6" s="1"/>
  <c r="AJ103" i="6"/>
  <c r="AK103" i="6" s="1"/>
  <c r="AJ102" i="6"/>
  <c r="AK102" i="6" s="1"/>
  <c r="AJ101" i="6"/>
  <c r="AK101" i="6" s="1"/>
  <c r="AJ100" i="6"/>
  <c r="AK100" i="6" s="1"/>
  <c r="AJ99" i="6"/>
  <c r="AK99" i="6" s="1"/>
  <c r="AJ98" i="6"/>
  <c r="AK98" i="6" s="1"/>
  <c r="AJ97" i="6"/>
  <c r="AK97" i="6" s="1"/>
  <c r="AJ96" i="6"/>
  <c r="AK96" i="6" s="1"/>
  <c r="AJ95" i="6"/>
  <c r="AK95" i="6" s="1"/>
  <c r="AJ94" i="6"/>
  <c r="AK94" i="6" s="1"/>
  <c r="AJ93" i="6"/>
  <c r="AK93" i="6" s="1"/>
  <c r="AJ92" i="6"/>
  <c r="AK92" i="6" s="1"/>
  <c r="AJ91" i="6"/>
  <c r="AK91" i="6" s="1"/>
  <c r="AJ90" i="6"/>
  <c r="AK90" i="6" s="1"/>
  <c r="AJ89" i="6"/>
  <c r="AK89" i="6" s="1"/>
  <c r="AJ88" i="6"/>
  <c r="AK88" i="6" s="1"/>
  <c r="AJ87" i="6"/>
  <c r="AK87" i="6" s="1"/>
  <c r="AJ86" i="6"/>
  <c r="AK86" i="6" s="1"/>
  <c r="AJ85" i="6"/>
  <c r="AK85" i="6" s="1"/>
  <c r="AJ84" i="6"/>
  <c r="AK84" i="6" s="1"/>
  <c r="AJ83" i="6"/>
  <c r="AK83" i="6" s="1"/>
  <c r="AJ82" i="6"/>
  <c r="AK82" i="6"/>
  <c r="AJ81" i="6"/>
  <c r="AK81" i="6" s="1"/>
  <c r="AJ80" i="6"/>
  <c r="AK80" i="6" s="1"/>
  <c r="AJ79" i="6"/>
  <c r="AK79" i="6" s="1"/>
  <c r="AJ78" i="6"/>
  <c r="AK78" i="6"/>
  <c r="AJ77" i="6"/>
  <c r="AK77" i="6" s="1"/>
  <c r="AJ76" i="6"/>
  <c r="AK76" i="6" s="1"/>
  <c r="AJ75" i="6"/>
  <c r="AK75" i="6" s="1"/>
  <c r="AJ74" i="6"/>
  <c r="AK74" i="6" s="1"/>
  <c r="AJ73" i="6"/>
  <c r="AK73" i="6" s="1"/>
  <c r="AJ72" i="6"/>
  <c r="AK72" i="6" s="1"/>
  <c r="AJ71" i="6"/>
  <c r="AK71" i="6" s="1"/>
  <c r="AJ70" i="6"/>
  <c r="AK70" i="6" s="1"/>
  <c r="AJ69" i="6"/>
  <c r="AK69" i="6"/>
  <c r="AJ68" i="6"/>
  <c r="AK68" i="6" s="1"/>
  <c r="AJ67" i="6"/>
  <c r="AK67" i="6" s="1"/>
  <c r="AJ66" i="6"/>
  <c r="AK66" i="6" s="1"/>
  <c r="AJ65" i="6"/>
  <c r="AK65" i="6" s="1"/>
  <c r="AJ64" i="6"/>
  <c r="AK64" i="6" s="1"/>
  <c r="AJ63" i="6"/>
  <c r="AK63" i="6" s="1"/>
  <c r="AJ62" i="6"/>
  <c r="AK62" i="6" s="1"/>
  <c r="AJ61" i="6"/>
  <c r="AK61" i="6" s="1"/>
  <c r="AJ60" i="6"/>
  <c r="AK60" i="6" s="1"/>
  <c r="AJ59" i="6"/>
  <c r="AK59" i="6" s="1"/>
  <c r="AJ58" i="6"/>
  <c r="AK58" i="6" s="1"/>
  <c r="AJ57" i="6"/>
  <c r="AK57" i="6" s="1"/>
  <c r="AJ56" i="6"/>
  <c r="AK56" i="6" s="1"/>
  <c r="AJ55" i="6"/>
  <c r="AK55" i="6" s="1"/>
  <c r="AJ54" i="6"/>
  <c r="AK54" i="6" s="1"/>
  <c r="AJ53" i="6"/>
  <c r="AK53" i="6" s="1"/>
  <c r="AJ52" i="6"/>
  <c r="AK52" i="6" s="1"/>
  <c r="AJ51" i="6"/>
  <c r="AK51" i="6" s="1"/>
  <c r="AJ50" i="6"/>
  <c r="AK50" i="6"/>
  <c r="AJ49" i="6"/>
  <c r="AK49" i="6" s="1"/>
  <c r="AJ48" i="6"/>
  <c r="AK48" i="6" s="1"/>
  <c r="AJ47" i="6"/>
  <c r="AK47" i="6" s="1"/>
  <c r="AJ46" i="6"/>
  <c r="AK46" i="6"/>
  <c r="AJ45" i="6"/>
  <c r="AK45" i="6" s="1"/>
  <c r="AJ44" i="6"/>
  <c r="AK44" i="6" s="1"/>
  <c r="AJ43" i="6"/>
  <c r="AK43" i="6" s="1"/>
  <c r="AJ42" i="6"/>
  <c r="AK42" i="6" s="1"/>
  <c r="AJ41" i="6"/>
  <c r="AK41" i="6"/>
  <c r="AJ40" i="6"/>
  <c r="AK40" i="6" s="1"/>
  <c r="AJ39" i="6"/>
  <c r="AK39" i="6" s="1"/>
  <c r="AJ38" i="6"/>
  <c r="AK38" i="6" s="1"/>
  <c r="AJ37" i="6"/>
  <c r="AK37" i="6" s="1"/>
  <c r="AJ36" i="6"/>
  <c r="AK36" i="6" s="1"/>
  <c r="AJ35" i="6"/>
  <c r="AK35" i="6" s="1"/>
  <c r="AJ34" i="6"/>
  <c r="AK34" i="6" s="1"/>
  <c r="AJ33" i="6"/>
  <c r="AK33" i="6" s="1"/>
  <c r="AJ32" i="6"/>
  <c r="AK32" i="6" s="1"/>
  <c r="AJ31" i="6"/>
  <c r="AK31" i="6" s="1"/>
  <c r="AJ30" i="6"/>
  <c r="AK30" i="6" s="1"/>
  <c r="AJ29" i="6"/>
  <c r="AK29" i="6" s="1"/>
  <c r="AJ28" i="6"/>
  <c r="AK28" i="6" s="1"/>
  <c r="AJ27" i="6"/>
  <c r="AK27" i="6" s="1"/>
  <c r="AJ26" i="6"/>
  <c r="AK26" i="6" s="1"/>
  <c r="AJ25" i="6"/>
  <c r="AK25" i="6"/>
  <c r="AJ24" i="6"/>
  <c r="AK24" i="6" s="1"/>
  <c r="AJ23" i="6"/>
  <c r="AK23" i="6" s="1"/>
  <c r="AJ22" i="6"/>
  <c r="AK22" i="6" s="1"/>
  <c r="AJ21" i="6"/>
  <c r="AK21" i="6" s="1"/>
  <c r="AJ20" i="6"/>
  <c r="AK20" i="6" s="1"/>
  <c r="AJ19" i="6"/>
  <c r="AK19" i="6" s="1"/>
  <c r="AJ18" i="6"/>
  <c r="AK18" i="6" s="1"/>
  <c r="AJ17" i="6"/>
  <c r="AK17" i="6" s="1"/>
  <c r="AJ16" i="6"/>
  <c r="AK16" i="6" s="1"/>
  <c r="AJ15" i="6"/>
  <c r="AK15" i="6" s="1"/>
  <c r="AJ14" i="6"/>
  <c r="AK14" i="6" s="1"/>
  <c r="AJ13" i="6"/>
  <c r="AK13" i="6" s="1"/>
  <c r="AJ12" i="6"/>
  <c r="AK12" i="6" s="1"/>
  <c r="AJ11" i="6"/>
  <c r="AK11" i="6" s="1"/>
  <c r="AJ10" i="6"/>
  <c r="AK10" i="6" s="1"/>
  <c r="AK572" i="9"/>
  <c r="AK552" i="9"/>
  <c r="AK536" i="9"/>
  <c r="AK520" i="9"/>
  <c r="AK512" i="9"/>
  <c r="AK504" i="9"/>
  <c r="AK501" i="9"/>
  <c r="AK488" i="9"/>
  <c r="AK476" i="9"/>
  <c r="AK460" i="9"/>
  <c r="AK444" i="9"/>
  <c r="AK437" i="9"/>
  <c r="AJ177" i="4"/>
  <c r="AJ521" i="4"/>
  <c r="AJ105" i="4"/>
  <c r="AJ530" i="4"/>
  <c r="AJ486" i="4"/>
  <c r="AJ442" i="4"/>
  <c r="AJ426" i="4"/>
  <c r="AJ410" i="4"/>
  <c r="AJ342" i="4"/>
  <c r="AJ314" i="4"/>
  <c r="AJ242" i="4"/>
  <c r="AJ234" i="4"/>
  <c r="AJ178" i="4"/>
  <c r="AJ106" i="4"/>
  <c r="AJ536" i="4"/>
  <c r="AJ276" i="4"/>
  <c r="AJ200" i="4"/>
  <c r="AJ88" i="4"/>
  <c r="AJ20" i="4"/>
  <c r="AJ363" i="4"/>
  <c r="AJ347" i="4"/>
  <c r="AJ283" i="4"/>
  <c r="AJ187" i="4"/>
  <c r="AJ139" i="4"/>
  <c r="AJ123" i="4"/>
  <c r="AD223" i="7"/>
  <c r="AD375" i="6"/>
  <c r="AD465" i="11"/>
  <c r="AD225" i="11"/>
  <c r="AD406" i="6"/>
  <c r="AD130" i="12"/>
  <c r="AD162" i="12"/>
  <c r="AD284" i="12"/>
  <c r="AD254" i="12"/>
  <c r="AD10" i="12"/>
  <c r="AD10" i="9"/>
  <c r="AE585" i="9"/>
  <c r="AE584" i="9"/>
  <c r="AC583" i="9"/>
  <c r="AD583" i="9" s="1"/>
  <c r="AE583" i="9"/>
  <c r="AE582" i="9"/>
  <c r="AC581" i="9"/>
  <c r="AD581" i="9" s="1"/>
  <c r="AE581" i="9"/>
  <c r="AE580" i="9"/>
  <c r="AC579" i="9"/>
  <c r="AD579" i="9" s="1"/>
  <c r="AE578" i="9"/>
  <c r="AE577" i="9"/>
  <c r="AE576" i="9"/>
  <c r="AE575" i="9"/>
  <c r="AE574" i="9"/>
  <c r="AE573" i="9"/>
  <c r="AE572" i="9"/>
  <c r="AE571" i="9"/>
  <c r="AC569" i="9"/>
  <c r="AD569" i="9" s="1"/>
  <c r="AE569" i="9"/>
  <c r="AE568" i="9"/>
  <c r="AE567" i="9"/>
  <c r="AE565" i="9"/>
  <c r="AE564" i="9"/>
  <c r="AE563" i="9"/>
  <c r="AE562" i="9"/>
  <c r="AE561" i="9"/>
  <c r="AE560" i="9"/>
  <c r="AE558" i="9"/>
  <c r="AE557" i="9"/>
  <c r="AE556" i="9"/>
  <c r="AE555" i="9"/>
  <c r="AE554" i="9"/>
  <c r="AE553" i="9"/>
  <c r="AE552" i="9"/>
  <c r="AC551" i="9"/>
  <c r="AD551" i="9" s="1"/>
  <c r="AE551" i="9"/>
  <c r="AE549" i="9"/>
  <c r="AE547" i="9"/>
  <c r="AE546" i="9"/>
  <c r="AC545" i="9"/>
  <c r="AD545" i="9" s="1"/>
  <c r="AE545" i="9"/>
  <c r="AE544" i="9"/>
  <c r="AE543" i="9"/>
  <c r="AE542" i="9"/>
  <c r="AC541" i="9"/>
  <c r="AD541" i="9" s="1"/>
  <c r="AE541" i="9"/>
  <c r="AE540" i="9"/>
  <c r="AE539" i="9"/>
  <c r="AC537" i="9"/>
  <c r="AD537" i="9" s="1"/>
  <c r="AE537" i="9"/>
  <c r="AE536" i="9"/>
  <c r="AE535" i="9"/>
  <c r="AE534" i="9"/>
  <c r="AC533" i="9"/>
  <c r="AD533" i="9" s="1"/>
  <c r="AE533" i="9"/>
  <c r="AE532" i="9"/>
  <c r="AE531" i="9"/>
  <c r="AE530" i="9"/>
  <c r="AE529" i="9"/>
  <c r="AE528" i="9"/>
  <c r="AE527" i="9"/>
  <c r="AE526" i="9"/>
  <c r="AC525" i="9"/>
  <c r="AD525" i="9" s="1"/>
  <c r="AE525" i="9"/>
  <c r="AE524" i="9"/>
  <c r="AE523" i="9"/>
  <c r="AE521" i="9"/>
  <c r="AC519" i="9"/>
  <c r="AD519" i="9" s="1"/>
  <c r="AE519" i="9"/>
  <c r="AE518" i="9"/>
  <c r="AE517" i="9"/>
  <c r="AE516" i="9"/>
  <c r="AE515" i="9"/>
  <c r="AE514" i="9"/>
  <c r="AC513" i="9"/>
  <c r="AD513" i="9" s="1"/>
  <c r="AE513" i="9"/>
  <c r="AE512" i="9"/>
  <c r="AC511" i="9"/>
  <c r="AD511" i="9" s="1"/>
  <c r="AE511" i="9"/>
  <c r="AE509" i="9"/>
  <c r="AE508" i="9"/>
  <c r="AE507" i="9"/>
  <c r="AE506" i="9"/>
  <c r="AC505" i="9"/>
  <c r="AD505" i="9" s="1"/>
  <c r="AE505" i="9"/>
  <c r="AE504" i="9"/>
  <c r="AC503" i="9"/>
  <c r="AD503" i="9" s="1"/>
  <c r="AE503" i="9"/>
  <c r="AE502" i="9"/>
  <c r="AE501" i="9"/>
  <c r="AE500" i="9"/>
  <c r="AE499" i="9"/>
  <c r="AE498" i="9"/>
  <c r="AC497" i="9"/>
  <c r="AD497" i="9" s="1"/>
  <c r="AE497" i="9"/>
  <c r="AE496" i="9"/>
  <c r="AC495" i="9"/>
  <c r="AE494" i="9"/>
  <c r="AE493" i="9"/>
  <c r="AE492" i="9"/>
  <c r="AE491" i="9"/>
  <c r="AC489" i="9"/>
  <c r="AD489" i="9" s="1"/>
  <c r="AE489" i="9"/>
  <c r="AE488" i="9"/>
  <c r="AE487" i="9"/>
  <c r="AE486" i="9"/>
  <c r="AE485" i="9"/>
  <c r="AE484" i="9"/>
  <c r="AE483" i="9"/>
  <c r="AE482" i="9"/>
  <c r="AC481" i="9"/>
  <c r="AD481" i="9" s="1"/>
  <c r="AE481" i="9"/>
  <c r="AE480" i="9"/>
  <c r="AE477" i="9"/>
  <c r="AE476" i="9"/>
  <c r="AC475" i="9"/>
  <c r="AD475" i="9" s="1"/>
  <c r="AE475" i="9"/>
  <c r="AE474" i="9"/>
  <c r="AE473" i="9"/>
  <c r="AE472" i="9"/>
  <c r="AE471" i="9"/>
  <c r="AE470" i="9"/>
  <c r="AE469" i="9"/>
  <c r="AE468" i="9"/>
  <c r="AC467" i="9"/>
  <c r="AD467" i="9" s="1"/>
  <c r="AE466" i="9"/>
  <c r="AE465" i="9"/>
  <c r="AE464" i="9"/>
  <c r="AC463" i="9"/>
  <c r="AD463" i="9" s="1"/>
  <c r="AE462" i="9"/>
  <c r="AE461" i="9"/>
  <c r="AE460" i="9"/>
  <c r="AE459" i="9"/>
  <c r="AE458" i="9"/>
  <c r="AE457" i="9"/>
  <c r="AE456" i="9"/>
  <c r="AC455" i="9"/>
  <c r="AD455" i="9" s="1"/>
  <c r="AE455" i="9"/>
  <c r="AE454" i="9"/>
  <c r="AE453" i="9"/>
  <c r="AE451" i="9"/>
  <c r="AE450" i="9"/>
  <c r="AE449" i="9"/>
  <c r="AE448" i="9"/>
  <c r="AC447" i="9"/>
  <c r="AD447" i="9" s="1"/>
  <c r="AE446" i="9"/>
  <c r="AE445" i="9"/>
  <c r="AE444" i="9"/>
  <c r="AE443" i="9"/>
  <c r="AE442" i="9"/>
  <c r="AE441" i="9"/>
  <c r="AE440" i="9"/>
  <c r="AC439" i="9"/>
  <c r="AD439" i="9" s="1"/>
  <c r="AE439" i="9"/>
  <c r="AE438" i="9"/>
  <c r="AE437" i="9"/>
  <c r="AE434" i="9"/>
  <c r="AE433" i="9"/>
  <c r="AE432" i="9"/>
  <c r="AE431" i="9"/>
  <c r="AE430" i="9"/>
  <c r="AE429" i="9"/>
  <c r="AE428" i="9"/>
  <c r="AE427" i="9"/>
  <c r="AE426" i="9"/>
  <c r="AE425" i="9"/>
  <c r="AE423" i="9"/>
  <c r="AE422" i="9"/>
  <c r="AC421" i="9"/>
  <c r="AD421" i="9" s="1"/>
  <c r="AE421" i="9"/>
  <c r="AE419" i="9"/>
  <c r="AE418" i="9"/>
  <c r="AE417" i="9"/>
  <c r="AE416" i="9"/>
  <c r="AC415" i="9"/>
  <c r="AD415" i="9" s="1"/>
  <c r="AE415" i="9"/>
  <c r="AE414" i="9"/>
  <c r="AC413" i="9"/>
  <c r="AD413" i="9" s="1"/>
  <c r="AE413" i="9"/>
  <c r="AE412" i="9"/>
  <c r="AE411" i="9"/>
  <c r="AE409" i="9"/>
  <c r="AE408" i="9"/>
  <c r="AC407" i="9"/>
  <c r="AD407" i="9" s="1"/>
  <c r="AE407" i="9"/>
  <c r="AE406" i="9"/>
  <c r="AC405" i="9"/>
  <c r="AD405" i="9" s="1"/>
  <c r="AE405" i="9"/>
  <c r="AE403" i="9"/>
  <c r="AE402" i="9"/>
  <c r="AE401" i="9"/>
  <c r="AE400" i="9"/>
  <c r="AC399" i="9"/>
  <c r="AD399" i="9" s="1"/>
  <c r="AE399" i="9"/>
  <c r="AE398" i="9"/>
  <c r="AE397" i="9"/>
  <c r="AE396" i="9"/>
  <c r="AE395" i="9"/>
  <c r="AE393" i="9"/>
  <c r="AE391" i="9"/>
  <c r="AE390" i="9"/>
  <c r="AE389" i="9"/>
  <c r="AE388" i="9"/>
  <c r="AE387" i="9"/>
  <c r="AE386" i="9"/>
  <c r="AE385" i="9"/>
  <c r="AE384" i="9"/>
  <c r="AE383" i="9"/>
  <c r="AE381" i="9"/>
  <c r="AE380" i="9"/>
  <c r="AE379" i="9"/>
  <c r="AE377" i="9"/>
  <c r="AE376" i="9"/>
  <c r="AE375" i="9"/>
  <c r="AE374" i="9"/>
  <c r="AE373" i="9"/>
  <c r="AE372" i="9"/>
  <c r="AC371" i="9"/>
  <c r="AD371" i="9" s="1"/>
  <c r="AE371" i="9"/>
  <c r="AE370" i="9"/>
  <c r="AC369" i="9"/>
  <c r="AD369" i="9" s="1"/>
  <c r="AE369" i="9"/>
  <c r="AE368" i="9"/>
  <c r="AE366" i="9"/>
  <c r="AE365" i="9"/>
  <c r="AE364" i="9"/>
  <c r="AC363" i="9"/>
  <c r="AD363" i="9" s="1"/>
  <c r="AE363" i="9"/>
  <c r="AE361" i="9"/>
  <c r="AE360" i="9"/>
  <c r="AC359" i="9"/>
  <c r="AD359" i="9" s="1"/>
  <c r="AE359" i="9"/>
  <c r="AE358" i="9"/>
  <c r="AE357" i="9"/>
  <c r="AE356" i="9"/>
  <c r="AC355" i="9"/>
  <c r="AD355" i="9" s="1"/>
  <c r="AE355" i="9"/>
  <c r="AE354" i="9"/>
  <c r="AE353" i="9"/>
  <c r="AE352" i="9"/>
  <c r="AE349" i="9"/>
  <c r="AE348" i="9"/>
  <c r="AE347" i="9"/>
  <c r="AE346" i="9"/>
  <c r="AE345" i="9"/>
  <c r="AE344" i="9"/>
  <c r="AE343" i="9"/>
  <c r="AE342" i="9"/>
  <c r="AE341" i="9"/>
  <c r="AE340" i="9"/>
  <c r="AE339" i="9"/>
  <c r="AE338" i="9"/>
  <c r="AE337" i="9"/>
  <c r="AE336" i="9"/>
  <c r="AC335" i="9"/>
  <c r="AD335" i="9" s="1"/>
  <c r="AE334" i="9"/>
  <c r="AE333" i="9"/>
  <c r="AE332" i="9"/>
  <c r="AC331" i="9"/>
  <c r="AD331" i="9" s="1"/>
  <c r="AE331" i="9"/>
  <c r="AE329" i="9"/>
  <c r="AE328" i="9"/>
  <c r="AE327" i="9"/>
  <c r="AE326" i="9"/>
  <c r="AE325" i="9"/>
  <c r="AE324" i="9"/>
  <c r="AE323" i="9"/>
  <c r="AE322" i="9"/>
  <c r="AE321" i="9"/>
  <c r="AE320" i="9"/>
  <c r="AE319" i="9"/>
  <c r="AE318" i="9"/>
  <c r="AC317" i="9"/>
  <c r="AD317" i="9" s="1"/>
  <c r="AE317" i="9"/>
  <c r="AE316" i="9"/>
  <c r="AE314" i="9"/>
  <c r="AC313" i="9"/>
  <c r="AD313" i="9" s="1"/>
  <c r="AE313" i="9"/>
  <c r="AE312" i="9"/>
  <c r="AE311" i="9"/>
  <c r="AE310" i="9"/>
  <c r="AC309" i="9"/>
  <c r="AD309" i="9" s="1"/>
  <c r="AE308" i="9"/>
  <c r="AE307" i="9"/>
  <c r="AE306" i="9"/>
  <c r="AE305" i="9"/>
  <c r="AE304" i="9"/>
  <c r="AC303" i="9"/>
  <c r="AD303" i="9" s="1"/>
  <c r="AE303" i="9"/>
  <c r="AE302" i="9"/>
  <c r="AC301" i="9"/>
  <c r="AD301" i="9" s="1"/>
  <c r="AE301" i="9"/>
  <c r="AE300" i="9"/>
  <c r="AE299" i="9"/>
  <c r="AE298" i="9"/>
  <c r="AE297" i="9"/>
  <c r="AE296" i="9"/>
  <c r="AC295" i="9"/>
  <c r="AD295" i="9" s="1"/>
  <c r="AE295" i="9"/>
  <c r="AC293" i="9"/>
  <c r="AD293" i="9" s="1"/>
  <c r="AE292" i="9"/>
  <c r="AE291" i="9"/>
  <c r="AE290" i="9"/>
  <c r="AC289" i="9"/>
  <c r="AD289" i="9" s="1"/>
  <c r="AE289" i="9"/>
  <c r="AE288" i="9"/>
  <c r="AE287" i="9"/>
  <c r="AC286" i="9"/>
  <c r="AD286" i="9" s="1"/>
  <c r="AE286" i="9"/>
  <c r="AE285" i="9"/>
  <c r="AE284" i="9"/>
  <c r="AE283" i="9"/>
  <c r="AE282" i="9"/>
  <c r="AE281" i="9"/>
  <c r="AE280" i="9"/>
  <c r="AE279" i="9"/>
  <c r="AC278" i="9"/>
  <c r="AD278" i="9" s="1"/>
  <c r="AE277" i="9"/>
  <c r="AE276" i="9"/>
  <c r="AE275" i="9"/>
  <c r="AE274" i="9"/>
  <c r="AE272" i="9"/>
  <c r="AE271" i="9"/>
  <c r="AE270" i="9"/>
  <c r="AE269" i="9"/>
  <c r="AE268" i="9"/>
  <c r="AE267" i="9"/>
  <c r="AE266" i="9"/>
  <c r="AE265" i="9"/>
  <c r="AE264" i="9"/>
  <c r="AE263" i="9"/>
  <c r="AE262" i="9"/>
  <c r="AE261" i="9"/>
  <c r="AE260" i="9"/>
  <c r="AE258" i="9"/>
  <c r="AC257" i="9"/>
  <c r="AD257" i="9" s="1"/>
  <c r="AE257" i="9"/>
  <c r="AE256" i="9"/>
  <c r="AE255" i="9"/>
  <c r="AC254" i="9"/>
  <c r="AD254" i="9" s="1"/>
  <c r="AE254" i="9"/>
  <c r="AE253" i="9"/>
  <c r="AE252" i="9"/>
  <c r="AE250" i="9"/>
  <c r="AE249" i="9"/>
  <c r="AE248" i="9"/>
  <c r="AE247" i="9"/>
  <c r="AC246" i="9"/>
  <c r="AD246" i="9" s="1"/>
  <c r="AE246" i="9"/>
  <c r="AE245" i="9"/>
  <c r="AE244" i="9"/>
  <c r="AE243" i="9"/>
  <c r="AE242" i="9"/>
  <c r="AE241" i="9"/>
  <c r="AE240" i="9"/>
  <c r="AE239" i="9"/>
  <c r="AC238" i="9"/>
  <c r="AD238" i="9" s="1"/>
  <c r="AE237" i="9"/>
  <c r="AE236" i="9"/>
  <c r="AE234" i="9"/>
  <c r="AE233" i="9"/>
  <c r="AE232" i="9"/>
  <c r="AE231" i="9"/>
  <c r="AC230" i="9"/>
  <c r="AD230" i="9" s="1"/>
  <c r="AE230" i="9"/>
  <c r="AE229" i="9"/>
  <c r="AE228" i="9"/>
  <c r="AE227" i="9"/>
  <c r="AE226" i="9"/>
  <c r="AE225" i="9"/>
  <c r="AE224" i="9"/>
  <c r="AE223" i="9"/>
  <c r="AC222" i="9"/>
  <c r="AE215" i="9"/>
  <c r="AE208" i="9"/>
  <c r="AE201" i="9"/>
  <c r="AE189" i="9"/>
  <c r="AC187" i="9"/>
  <c r="AE185" i="9"/>
  <c r="AE173" i="9"/>
  <c r="AE167" i="9"/>
  <c r="AC166" i="9"/>
  <c r="AD166" i="9" s="1"/>
  <c r="AE162" i="9"/>
  <c r="AE153" i="9"/>
  <c r="AC147" i="9"/>
  <c r="AD147" i="9" s="1"/>
  <c r="AC142" i="9"/>
  <c r="AD142" i="9" s="1"/>
  <c r="AE133" i="9"/>
  <c r="AE126" i="9"/>
  <c r="AC124" i="9"/>
  <c r="AE121" i="9"/>
  <c r="AE117" i="9"/>
  <c r="AE111" i="9"/>
  <c r="AC109" i="9"/>
  <c r="AD109" i="9" s="1"/>
  <c r="AE106" i="9"/>
  <c r="AC103" i="9"/>
  <c r="AD103" i="9" s="1"/>
  <c r="AE101" i="9"/>
  <c r="AC95" i="9"/>
  <c r="AD95" i="9" s="1"/>
  <c r="AE91" i="9"/>
  <c r="AE86" i="9"/>
  <c r="AE77" i="9"/>
  <c r="AE75" i="9"/>
  <c r="AC74" i="9"/>
  <c r="AD74" i="9" s="1"/>
  <c r="AE73" i="9"/>
  <c r="AE72" i="9"/>
  <c r="AC71" i="9"/>
  <c r="AD71" i="9" s="1"/>
  <c r="AE71" i="9"/>
  <c r="AE70" i="9"/>
  <c r="AE69" i="9"/>
  <c r="AE68" i="9"/>
  <c r="AE66" i="9"/>
  <c r="AC64" i="9"/>
  <c r="AD64" i="9" s="1"/>
  <c r="AE64" i="9"/>
  <c r="AE63" i="9"/>
  <c r="AE62" i="9"/>
  <c r="AE61" i="9"/>
  <c r="AE60" i="9"/>
  <c r="AE58" i="9"/>
  <c r="AE57" i="9"/>
  <c r="AE56" i="9"/>
  <c r="AE55" i="9"/>
  <c r="AC54" i="9"/>
  <c r="AD54" i="9" s="1"/>
  <c r="AE54" i="9"/>
  <c r="AE52" i="9"/>
  <c r="AE50" i="9"/>
  <c r="AE49" i="9"/>
  <c r="AE48" i="9"/>
  <c r="AC47" i="9"/>
  <c r="AD47" i="9" s="1"/>
  <c r="AE47" i="9"/>
  <c r="AC46" i="9"/>
  <c r="AD46" i="9" s="1"/>
  <c r="AE45" i="9"/>
  <c r="AE44" i="9"/>
  <c r="AE43" i="9"/>
  <c r="AE42" i="9"/>
  <c r="AE41" i="9"/>
  <c r="AC40" i="9"/>
  <c r="AD40" i="9" s="1"/>
  <c r="AE40" i="9"/>
  <c r="AE39" i="9"/>
  <c r="AC36" i="9"/>
  <c r="AD36" i="9" s="1"/>
  <c r="AE36" i="9"/>
  <c r="AC35" i="9"/>
  <c r="AD35" i="9" s="1"/>
  <c r="AE35" i="9"/>
  <c r="AE34" i="9"/>
  <c r="AE33" i="9"/>
  <c r="AE32" i="9"/>
  <c r="AE30" i="9"/>
  <c r="AE29" i="9"/>
  <c r="AC28" i="9"/>
  <c r="AD28" i="9" s="1"/>
  <c r="AE28" i="9"/>
  <c r="AE27" i="9"/>
  <c r="AE26" i="9"/>
  <c r="AE24" i="9"/>
  <c r="AE23" i="9"/>
  <c r="AC22" i="9"/>
  <c r="AD22" i="9" s="1"/>
  <c r="AE21" i="9"/>
  <c r="AE20" i="9"/>
  <c r="AE19" i="9"/>
  <c r="AE18" i="9"/>
  <c r="AE16" i="9"/>
  <c r="AE15" i="9"/>
  <c r="AC14" i="9"/>
  <c r="AD14" i="9" s="1"/>
  <c r="AE14" i="9"/>
  <c r="AC13" i="9"/>
  <c r="AD13" i="9" s="1"/>
  <c r="AE13" i="9"/>
  <c r="AE12" i="9"/>
  <c r="AE11" i="9"/>
  <c r="AD259" i="12"/>
  <c r="AD292" i="12"/>
  <c r="AD316" i="12"/>
  <c r="AD409" i="12"/>
  <c r="AD442" i="12"/>
  <c r="AD466" i="12"/>
  <c r="AD499" i="12"/>
  <c r="AD226" i="11"/>
  <c r="AD316" i="11"/>
  <c r="AD466" i="11"/>
  <c r="AD499" i="11"/>
  <c r="AD12" i="10"/>
  <c r="AD135" i="10"/>
  <c r="AD315" i="10"/>
  <c r="AD565" i="7"/>
  <c r="AD74" i="10"/>
  <c r="AD164" i="11"/>
  <c r="AD197" i="11"/>
  <c r="AD435" i="9" l="1"/>
  <c r="AD588" i="9"/>
  <c r="AD496" i="9"/>
  <c r="AD527" i="9"/>
  <c r="AD619" i="9"/>
  <c r="AB17" i="5"/>
  <c r="AC17" i="5" s="1"/>
  <c r="AD31" i="5"/>
  <c r="AD25" i="5"/>
  <c r="AD467" i="12"/>
  <c r="AJ591" i="4"/>
  <c r="AC26" i="5"/>
  <c r="AD26" i="5" s="1"/>
  <c r="AC34" i="5"/>
  <c r="AD34" i="5" s="1"/>
  <c r="AC15" i="5"/>
  <c r="AD15" i="5" s="1"/>
  <c r="AD30" i="5"/>
  <c r="AD23" i="5"/>
  <c r="AC28" i="5"/>
  <c r="AD28" i="5" s="1"/>
  <c r="AD22" i="5"/>
  <c r="AD14" i="5"/>
  <c r="AD12" i="5"/>
  <c r="AC20" i="5"/>
  <c r="AD20" i="5"/>
  <c r="AD29" i="5"/>
  <c r="AD27" i="5"/>
  <c r="AD21" i="5"/>
  <c r="AD13" i="5"/>
  <c r="AD19" i="5"/>
  <c r="AD11" i="5"/>
  <c r="AC32" i="5"/>
  <c r="AD32" i="5" s="1"/>
  <c r="AD18" i="5"/>
  <c r="AC16" i="5"/>
  <c r="AC24" i="5"/>
  <c r="AD24" i="5" s="1"/>
  <c r="AD33" i="5"/>
  <c r="AD495" i="9"/>
  <c r="AJ362" i="9"/>
  <c r="AK362" i="9" s="1"/>
  <c r="AD446" i="9"/>
  <c r="AD424" i="9"/>
  <c r="AD445" i="9"/>
  <c r="AD423" i="9"/>
  <c r="AD362" i="9"/>
  <c r="AD556" i="9"/>
  <c r="AE410" i="9"/>
  <c r="AD222" i="9"/>
  <c r="AD438" i="9"/>
  <c r="AD418" i="9"/>
  <c r="AD417" i="9"/>
  <c r="AD263" i="9"/>
  <c r="AD432" i="9"/>
  <c r="AJ222" i="9"/>
  <c r="AK222" i="9" s="1"/>
  <c r="AJ223" i="9"/>
  <c r="AK223" i="9" s="1"/>
  <c r="AC224" i="9"/>
  <c r="AJ228" i="9"/>
  <c r="AK228" i="9" s="1"/>
  <c r="AJ231" i="9"/>
  <c r="AK231" i="9" s="1"/>
  <c r="AJ232" i="9"/>
  <c r="AK232" i="9" s="1"/>
  <c r="AC232" i="9"/>
  <c r="AD232" i="9" s="1"/>
  <c r="AJ235" i="9"/>
  <c r="AK235" i="9" s="1"/>
  <c r="AJ239" i="9"/>
  <c r="AK239" i="9" s="1"/>
  <c r="AJ240" i="9"/>
  <c r="AK240" i="9" s="1"/>
  <c r="AC240" i="9"/>
  <c r="AJ243" i="9"/>
  <c r="AK243" i="9" s="1"/>
  <c r="AJ244" i="9"/>
  <c r="AK244" i="9" s="1"/>
  <c r="AJ245" i="9"/>
  <c r="AK245" i="9" s="1"/>
  <c r="AJ248" i="9"/>
  <c r="AK248" i="9" s="1"/>
  <c r="AC248" i="9"/>
  <c r="AJ249" i="9"/>
  <c r="AK249" i="9" s="1"/>
  <c r="AJ252" i="9"/>
  <c r="AK252" i="9" s="1"/>
  <c r="AJ253" i="9"/>
  <c r="AK253" i="9" s="1"/>
  <c r="AD431" i="9"/>
  <c r="AD410" i="9"/>
  <c r="AD375" i="9"/>
  <c r="AD516" i="9"/>
  <c r="AJ256" i="9"/>
  <c r="AK256" i="9" s="1"/>
  <c r="AJ257" i="9"/>
  <c r="AK257" i="9" s="1"/>
  <c r="AJ261" i="9"/>
  <c r="AK261" i="9" s="1"/>
  <c r="AJ262" i="9"/>
  <c r="AK262" i="9" s="1"/>
  <c r="AC262" i="9"/>
  <c r="AJ263" i="9"/>
  <c r="AK263" i="9" s="1"/>
  <c r="AJ264" i="9"/>
  <c r="AK264" i="9" s="1"/>
  <c r="AJ265" i="9"/>
  <c r="AK265" i="9" s="1"/>
  <c r="AJ266" i="9"/>
  <c r="AK266" i="9" s="1"/>
  <c r="AJ269" i="9"/>
  <c r="AK269" i="9" s="1"/>
  <c r="AJ270" i="9"/>
  <c r="AK270" i="9" s="1"/>
  <c r="AJ273" i="9"/>
  <c r="AK273" i="9" s="1"/>
  <c r="AJ277" i="9"/>
  <c r="AK277" i="9" s="1"/>
  <c r="AJ278" i="9"/>
  <c r="AK278" i="9" s="1"/>
  <c r="AC280" i="9"/>
  <c r="AD280" i="9" s="1"/>
  <c r="AJ282" i="9"/>
  <c r="AK282" i="9" s="1"/>
  <c r="AJ283" i="9"/>
  <c r="AK283" i="9" s="1"/>
  <c r="AJ284" i="9"/>
  <c r="AK284" i="9" s="1"/>
  <c r="AJ285" i="9"/>
  <c r="AK285" i="9" s="1"/>
  <c r="AJ286" i="9"/>
  <c r="AK286" i="9" s="1"/>
  <c r="AJ287" i="9"/>
  <c r="AK287" i="9" s="1"/>
  <c r="AJ288" i="9"/>
  <c r="AK288" i="9" s="1"/>
  <c r="AJ289" i="9"/>
  <c r="AK289" i="9" s="1"/>
  <c r="AJ290" i="9"/>
  <c r="AK290" i="9" s="1"/>
  <c r="AJ291" i="9"/>
  <c r="AK291" i="9" s="1"/>
  <c r="AJ292" i="9"/>
  <c r="AK292" i="9" s="1"/>
  <c r="AJ293" i="9"/>
  <c r="AK293" i="9" s="1"/>
  <c r="AJ295" i="9"/>
  <c r="AK295" i="9" s="1"/>
  <c r="AJ296" i="9"/>
  <c r="AK296" i="9" s="1"/>
  <c r="AJ297" i="9"/>
  <c r="AK297" i="9" s="1"/>
  <c r="AJ298" i="9"/>
  <c r="AK298" i="9" s="1"/>
  <c r="AJ299" i="9"/>
  <c r="AK299" i="9" s="1"/>
  <c r="AJ300" i="9"/>
  <c r="AK300" i="9" s="1"/>
  <c r="AJ301" i="9"/>
  <c r="AK301" i="9" s="1"/>
  <c r="AJ302" i="9"/>
  <c r="AK302" i="9" s="1"/>
  <c r="AJ303" i="9"/>
  <c r="AK303" i="9" s="1"/>
  <c r="AJ304" i="9"/>
  <c r="AK304" i="9" s="1"/>
  <c r="AJ305" i="9"/>
  <c r="AK305" i="9" s="1"/>
  <c r="AJ307" i="9"/>
  <c r="AK307" i="9" s="1"/>
  <c r="AJ308" i="9"/>
  <c r="AK308" i="9" s="1"/>
  <c r="AJ309" i="9"/>
  <c r="AK309" i="9" s="1"/>
  <c r="AJ310" i="9"/>
  <c r="AK310" i="9" s="1"/>
  <c r="AJ311" i="9"/>
  <c r="AK311" i="9" s="1"/>
  <c r="AC311" i="9"/>
  <c r="AD311" i="9" s="1"/>
  <c r="AJ312" i="9"/>
  <c r="AK312" i="9" s="1"/>
  <c r="AJ313" i="9"/>
  <c r="AK313" i="9" s="1"/>
  <c r="AJ314" i="9"/>
  <c r="AK314" i="9" s="1"/>
  <c r="AJ315" i="9"/>
  <c r="AK315" i="9" s="1"/>
  <c r="AJ316" i="9"/>
  <c r="AK316" i="9" s="1"/>
  <c r="AJ317" i="9"/>
  <c r="AK317" i="9" s="1"/>
  <c r="AJ318" i="9"/>
  <c r="AK318" i="9" s="1"/>
  <c r="AJ319" i="9"/>
  <c r="AK319" i="9" s="1"/>
  <c r="AJ320" i="9"/>
  <c r="AK320" i="9" s="1"/>
  <c r="AJ321" i="9"/>
  <c r="AK321" i="9" s="1"/>
  <c r="AJ322" i="9"/>
  <c r="AK322" i="9" s="1"/>
  <c r="AJ323" i="9"/>
  <c r="AK323" i="9" s="1"/>
  <c r="AJ324" i="9"/>
  <c r="AK324" i="9" s="1"/>
  <c r="AJ326" i="9"/>
  <c r="AK326" i="9" s="1"/>
  <c r="AJ327" i="9"/>
  <c r="AK327" i="9" s="1"/>
  <c r="AJ328" i="9"/>
  <c r="AK328" i="9" s="1"/>
  <c r="AC328" i="9"/>
  <c r="AD328" i="9" s="1"/>
  <c r="AJ329" i="9"/>
  <c r="AK329" i="9" s="1"/>
  <c r="AJ330" i="9"/>
  <c r="AK330" i="9" s="1"/>
  <c r="AJ331" i="9"/>
  <c r="AK331" i="9" s="1"/>
  <c r="AJ332" i="9"/>
  <c r="AK332" i="9" s="1"/>
  <c r="AJ333" i="9"/>
  <c r="AK333" i="9" s="1"/>
  <c r="AJ334" i="9"/>
  <c r="AK334" i="9" s="1"/>
  <c r="AJ335" i="9"/>
  <c r="AK335" i="9" s="1"/>
  <c r="AC336" i="9"/>
  <c r="AD336" i="9" s="1"/>
  <c r="AJ337" i="9"/>
  <c r="AK337" i="9" s="1"/>
  <c r="AJ338" i="9"/>
  <c r="AK338" i="9" s="1"/>
  <c r="AJ339" i="9"/>
  <c r="AK339" i="9" s="1"/>
  <c r="AC339" i="9"/>
  <c r="AJ341" i="9"/>
  <c r="AK341" i="9" s="1"/>
  <c r="AJ344" i="9"/>
  <c r="AK344" i="9" s="1"/>
  <c r="AJ345" i="9"/>
  <c r="AK345" i="9" s="1"/>
  <c r="AJ346" i="9"/>
  <c r="AK346" i="9" s="1"/>
  <c r="AJ348" i="9"/>
  <c r="AK348" i="9" s="1"/>
  <c r="AE351" i="9"/>
  <c r="AJ352" i="9"/>
  <c r="AK352" i="9" s="1"/>
  <c r="AC364" i="9"/>
  <c r="AD364" i="9" s="1"/>
  <c r="AC400" i="9"/>
  <c r="AD400" i="9" s="1"/>
  <c r="AC419" i="9"/>
  <c r="AD419" i="9" s="1"/>
  <c r="AE420" i="9"/>
  <c r="AC434" i="9"/>
  <c r="AD556" i="12"/>
  <c r="AD283" i="12"/>
  <c r="AD434" i="12"/>
  <c r="AD495" i="12"/>
  <c r="AD41" i="12"/>
  <c r="AD314" i="12"/>
  <c r="AD161" i="11"/>
  <c r="AD41" i="11"/>
  <c r="AD556" i="11"/>
  <c r="AD100" i="11"/>
  <c r="AD283" i="11"/>
  <c r="AD434" i="11"/>
  <c r="AD222" i="11"/>
  <c r="AK587" i="9"/>
  <c r="AD587" i="9"/>
  <c r="AD618" i="9"/>
  <c r="AC587" i="4"/>
  <c r="AC618" i="4"/>
  <c r="AD382" i="9"/>
  <c r="AD224" i="9"/>
  <c r="AD240" i="9"/>
  <c r="AD248" i="9"/>
  <c r="AD262" i="9"/>
  <c r="AD339" i="9"/>
  <c r="AC374" i="9"/>
  <c r="AD374" i="9" s="1"/>
  <c r="AC457" i="9"/>
  <c r="AD457" i="9" s="1"/>
  <c r="AC476" i="9"/>
  <c r="AD476" i="9" s="1"/>
  <c r="AC506" i="9"/>
  <c r="AD506" i="9" s="1"/>
  <c r="AC526" i="9"/>
  <c r="AD526" i="9" s="1"/>
  <c r="AC531" i="9"/>
  <c r="AD531" i="9" s="1"/>
  <c r="AC542" i="9"/>
  <c r="AD542" i="9" s="1"/>
  <c r="AC547" i="9"/>
  <c r="AD547" i="9" s="1"/>
  <c r="AC582" i="9"/>
  <c r="AD582" i="9" s="1"/>
  <c r="AD396" i="9"/>
  <c r="AD368" i="9"/>
  <c r="AE278" i="9"/>
  <c r="AD179" i="9"/>
  <c r="AD550" i="9"/>
  <c r="AD557" i="9"/>
  <c r="AD395" i="9"/>
  <c r="AD325" i="9"/>
  <c r="AD390" i="9"/>
  <c r="AD361" i="9"/>
  <c r="AD389" i="9"/>
  <c r="AD354" i="9"/>
  <c r="AD285" i="9"/>
  <c r="AD509" i="9"/>
  <c r="AD523" i="9"/>
  <c r="AD298" i="9"/>
  <c r="AD229" i="9"/>
  <c r="AJ221" i="9"/>
  <c r="AK221" i="9" s="1"/>
  <c r="AC220" i="9"/>
  <c r="AD220" i="9" s="1"/>
  <c r="AE220" i="9"/>
  <c r="AC219" i="9"/>
  <c r="AD219" i="9" s="1"/>
  <c r="AC218" i="9"/>
  <c r="AD218" i="9" s="1"/>
  <c r="AJ218" i="9"/>
  <c r="AK218" i="9" s="1"/>
  <c r="AC217" i="9"/>
  <c r="AD217" i="9" s="1"/>
  <c r="AC216" i="9"/>
  <c r="AD216" i="9" s="1"/>
  <c r="AJ216" i="9"/>
  <c r="AK216" i="9" s="1"/>
  <c r="AJ215" i="9"/>
  <c r="AK215" i="9" s="1"/>
  <c r="AE214" i="9"/>
  <c r="AC213" i="9"/>
  <c r="AD213" i="9" s="1"/>
  <c r="AE213" i="9"/>
  <c r="AC212" i="9"/>
  <c r="AD212" i="9" s="1"/>
  <c r="AC211" i="9"/>
  <c r="AD211" i="9" s="1"/>
  <c r="AE211" i="9"/>
  <c r="AC210" i="9"/>
  <c r="AD210" i="9" s="1"/>
  <c r="AJ210" i="9"/>
  <c r="AK210" i="9" s="1"/>
  <c r="AC209" i="9"/>
  <c r="AD209" i="9" s="1"/>
  <c r="AE209" i="9"/>
  <c r="AJ208" i="9"/>
  <c r="AK208" i="9" s="1"/>
  <c r="AJ207" i="9"/>
  <c r="AK207" i="9" s="1"/>
  <c r="AC206" i="9"/>
  <c r="AD206" i="9" s="1"/>
  <c r="AC204" i="9"/>
  <c r="AD204" i="9" s="1"/>
  <c r="AJ204" i="9"/>
  <c r="AK204" i="9" s="1"/>
  <c r="AC203" i="9"/>
  <c r="AD203" i="9" s="1"/>
  <c r="AJ203" i="9"/>
  <c r="AK203" i="9" s="1"/>
  <c r="AC202" i="9"/>
  <c r="AD202" i="9" s="1"/>
  <c r="AJ201" i="9"/>
  <c r="AK201" i="9" s="1"/>
  <c r="AJ200" i="9"/>
  <c r="AK200" i="9" s="1"/>
  <c r="AC199" i="9"/>
  <c r="AD199" i="9" s="1"/>
  <c r="AC198" i="9"/>
  <c r="AD198" i="9" s="1"/>
  <c r="AE198" i="9"/>
  <c r="AC197" i="9"/>
  <c r="AD197" i="9" s="1"/>
  <c r="AJ197" i="9"/>
  <c r="AK197" i="9" s="1"/>
  <c r="AC196" i="9"/>
  <c r="AD196" i="9" s="1"/>
  <c r="AJ196" i="9"/>
  <c r="AK196" i="9" s="1"/>
  <c r="AJ194" i="9"/>
  <c r="AK194" i="9" s="1"/>
  <c r="AC192" i="9"/>
  <c r="AD192" i="9" s="1"/>
  <c r="AC191" i="9"/>
  <c r="AJ191" i="9"/>
  <c r="AK191" i="9" s="1"/>
  <c r="AC190" i="9"/>
  <c r="AD190" i="9" s="1"/>
  <c r="AJ190" i="9"/>
  <c r="AK190" i="9" s="1"/>
  <c r="AC189" i="9"/>
  <c r="AD189" i="9" s="1"/>
  <c r="AJ189" i="9"/>
  <c r="AK189" i="9" s="1"/>
  <c r="AC188" i="9"/>
  <c r="AD188" i="9" s="1"/>
  <c r="AJ188" i="9"/>
  <c r="AK188" i="9" s="1"/>
  <c r="AJ187" i="9"/>
  <c r="AK187" i="9" s="1"/>
  <c r="AJ186" i="9"/>
  <c r="AK186" i="9" s="1"/>
  <c r="AC184" i="9"/>
  <c r="AD184" i="9" s="1"/>
  <c r="AJ184" i="9"/>
  <c r="AK184" i="9" s="1"/>
  <c r="AC183" i="9"/>
  <c r="AD183" i="9" s="1"/>
  <c r="AJ183" i="9"/>
  <c r="AK183" i="9" s="1"/>
  <c r="AC182" i="9"/>
  <c r="AD182" i="9" s="1"/>
  <c r="AJ182" i="9"/>
  <c r="AK182" i="9" s="1"/>
  <c r="AC181" i="9"/>
  <c r="AD181" i="9" s="1"/>
  <c r="AD180" i="9"/>
  <c r="AC178" i="9"/>
  <c r="AD178" i="9" s="1"/>
  <c r="AE178" i="9"/>
  <c r="AJ177" i="9"/>
  <c r="AK177" i="9" s="1"/>
  <c r="AC176" i="9"/>
  <c r="AD176" i="9" s="1"/>
  <c r="AE176" i="9"/>
  <c r="AC175" i="9"/>
  <c r="AD175" i="9" s="1"/>
  <c r="AC174" i="9"/>
  <c r="AD174" i="9" s="1"/>
  <c r="AJ174" i="9"/>
  <c r="AK174" i="9" s="1"/>
  <c r="AE172" i="9"/>
  <c r="AC171" i="9"/>
  <c r="AD171" i="9" s="1"/>
  <c r="AJ171" i="9"/>
  <c r="AK171" i="9" s="1"/>
  <c r="AC170" i="9"/>
  <c r="AD170" i="9" s="1"/>
  <c r="AJ170" i="9"/>
  <c r="AK170" i="9" s="1"/>
  <c r="AC169" i="9"/>
  <c r="AD169" i="9" s="1"/>
  <c r="AE169" i="9"/>
  <c r="AC168" i="9"/>
  <c r="AD168" i="9" s="1"/>
  <c r="AJ168" i="9"/>
  <c r="AK168" i="9" s="1"/>
  <c r="AC167" i="9"/>
  <c r="AD167" i="9" s="1"/>
  <c r="AJ167" i="9"/>
  <c r="AK167" i="9" s="1"/>
  <c r="AJ166" i="9"/>
  <c r="AK166" i="9" s="1"/>
  <c r="AC164" i="9"/>
  <c r="AD164" i="9" s="1"/>
  <c r="AE164" i="9"/>
  <c r="AC163" i="9"/>
  <c r="AD163" i="9" s="1"/>
  <c r="AJ163" i="9"/>
  <c r="AK163" i="9" s="1"/>
  <c r="AC162" i="9"/>
  <c r="AD162" i="9" s="1"/>
  <c r="AJ162" i="9"/>
  <c r="AK162" i="9" s="1"/>
  <c r="AC161" i="9"/>
  <c r="AJ161" i="9"/>
  <c r="AK161" i="9" s="1"/>
  <c r="AC160" i="9"/>
  <c r="AD160" i="9" s="1"/>
  <c r="AJ160" i="9"/>
  <c r="AK160" i="9" s="1"/>
  <c r="AE158" i="9"/>
  <c r="AJ157" i="9"/>
  <c r="AK157" i="9" s="1"/>
  <c r="AC156" i="9"/>
  <c r="AD156" i="9" s="1"/>
  <c r="AJ156" i="9"/>
  <c r="AK156" i="9" s="1"/>
  <c r="AC155" i="9"/>
  <c r="AD155" i="9" s="1"/>
  <c r="AJ155" i="9"/>
  <c r="AK155" i="9" s="1"/>
  <c r="AC154" i="9"/>
  <c r="AD154" i="9" s="1"/>
  <c r="AJ154" i="9"/>
  <c r="AK154" i="9" s="1"/>
  <c r="AC153" i="9"/>
  <c r="AD153" i="9" s="1"/>
  <c r="AE152" i="9"/>
  <c r="AJ151" i="9"/>
  <c r="AK151" i="9" s="1"/>
  <c r="AC150" i="9"/>
  <c r="AD150" i="9" s="1"/>
  <c r="AJ150" i="9"/>
  <c r="AK150" i="9" s="1"/>
  <c r="AC149" i="9"/>
  <c r="AD149" i="9" s="1"/>
  <c r="AC148" i="9"/>
  <c r="AD148" i="9" s="1"/>
  <c r="AJ147" i="9"/>
  <c r="AK147" i="9" s="1"/>
  <c r="AC146" i="9"/>
  <c r="AD146" i="9" s="1"/>
  <c r="AJ145" i="9"/>
  <c r="AK145" i="9" s="1"/>
  <c r="AC143" i="9"/>
  <c r="AD143" i="9" s="1"/>
  <c r="AJ143" i="9"/>
  <c r="AK143" i="9" s="1"/>
  <c r="AJ142" i="9"/>
  <c r="AK142" i="9" s="1"/>
  <c r="AC141" i="9"/>
  <c r="AD141" i="9" s="1"/>
  <c r="AJ141" i="9"/>
  <c r="AK141" i="9" s="1"/>
  <c r="AC140" i="9"/>
  <c r="AD140" i="9" s="1"/>
  <c r="AD320" i="9"/>
  <c r="AD292" i="9"/>
  <c r="AD256" i="9"/>
  <c r="AD558" i="9"/>
  <c r="AD319" i="9"/>
  <c r="AD290" i="9"/>
  <c r="AD255" i="9"/>
  <c r="AD333" i="9"/>
  <c r="AD348" i="9"/>
  <c r="AD312" i="9"/>
  <c r="AD327" i="9"/>
  <c r="AD452" i="9"/>
  <c r="AD347" i="9"/>
  <c r="AD271" i="9"/>
  <c r="AD242" i="9"/>
  <c r="AD277" i="9"/>
  <c r="AD341" i="9"/>
  <c r="AD403" i="9"/>
  <c r="AD459" i="9"/>
  <c r="AD501" i="9"/>
  <c r="AD340" i="9"/>
  <c r="AD306" i="9"/>
  <c r="AD270" i="9"/>
  <c r="AD291" i="9"/>
  <c r="AD425" i="9"/>
  <c r="AD466" i="9"/>
  <c r="AD473" i="9"/>
  <c r="AD508" i="9"/>
  <c r="AD284" i="9"/>
  <c r="AJ351" i="9"/>
  <c r="AK351" i="9" s="1"/>
  <c r="AD305" i="9"/>
  <c r="AD264" i="9"/>
  <c r="AD235" i="9"/>
  <c r="AD299" i="9"/>
  <c r="AD460" i="9"/>
  <c r="AC223" i="9"/>
  <c r="AD223" i="9" s="1"/>
  <c r="AJ224" i="9"/>
  <c r="AK224" i="9" s="1"/>
  <c r="AC227" i="9"/>
  <c r="AD227" i="9" s="1"/>
  <c r="AJ229" i="9"/>
  <c r="AK229" i="9" s="1"/>
  <c r="AJ230" i="9"/>
  <c r="AK230" i="9" s="1"/>
  <c r="AC231" i="9"/>
  <c r="AD231" i="9" s="1"/>
  <c r="AD236" i="9"/>
  <c r="AJ238" i="9"/>
  <c r="AK238" i="9" s="1"/>
  <c r="AC239" i="9"/>
  <c r="AD239" i="9" s="1"/>
  <c r="AJ241" i="9"/>
  <c r="AK241" i="9" s="1"/>
  <c r="AJ242" i="9"/>
  <c r="AK242" i="9" s="1"/>
  <c r="AC244" i="9"/>
  <c r="AD244" i="9" s="1"/>
  <c r="AC245" i="9"/>
  <c r="AD245" i="9" s="1"/>
  <c r="AJ246" i="9"/>
  <c r="AK246" i="9" s="1"/>
  <c r="AJ250" i="9"/>
  <c r="AK250" i="9" s="1"/>
  <c r="AC252" i="9"/>
  <c r="AD252" i="9" s="1"/>
  <c r="AC253" i="9"/>
  <c r="AJ254" i="9"/>
  <c r="AK254" i="9" s="1"/>
  <c r="AJ255" i="9"/>
  <c r="AK255" i="9" s="1"/>
  <c r="AC261" i="9"/>
  <c r="AD261" i="9" s="1"/>
  <c r="AC266" i="9"/>
  <c r="AD266" i="9" s="1"/>
  <c r="AJ267" i="9"/>
  <c r="AK267" i="9" s="1"/>
  <c r="AJ268" i="9"/>
  <c r="AK268" i="9" s="1"/>
  <c r="AC269" i="9"/>
  <c r="AD269" i="9" s="1"/>
  <c r="AJ271" i="9"/>
  <c r="AK271" i="9" s="1"/>
  <c r="AC272" i="9"/>
  <c r="AD272" i="9" s="1"/>
  <c r="AE273" i="9"/>
  <c r="AC274" i="9"/>
  <c r="AD274" i="9" s="1"/>
  <c r="AJ275" i="9"/>
  <c r="AK275" i="9" s="1"/>
  <c r="AC276" i="9"/>
  <c r="AD276" i="9" s="1"/>
  <c r="AJ279" i="9"/>
  <c r="AK279" i="9" s="1"/>
  <c r="AJ280" i="9"/>
  <c r="AK280" i="9" s="1"/>
  <c r="AC282" i="9"/>
  <c r="AD282" i="9" s="1"/>
  <c r="AC283" i="9"/>
  <c r="AC287" i="9"/>
  <c r="AD287" i="9" s="1"/>
  <c r="AC288" i="9"/>
  <c r="AD288" i="9" s="1"/>
  <c r="AE293" i="9"/>
  <c r="AE294" i="9"/>
  <c r="AD326" i="9"/>
  <c r="AD334" i="9"/>
  <c r="AC296" i="9"/>
  <c r="AD296" i="9" s="1"/>
  <c r="AC297" i="9"/>
  <c r="AD297" i="9" s="1"/>
  <c r="AC302" i="9"/>
  <c r="AD302" i="9" s="1"/>
  <c r="AC304" i="9"/>
  <c r="AD304" i="9" s="1"/>
  <c r="AC307" i="9"/>
  <c r="AD307" i="9" s="1"/>
  <c r="AC308" i="9"/>
  <c r="AD308" i="9" s="1"/>
  <c r="AE309" i="9"/>
  <c r="AC310" i="9"/>
  <c r="AD310" i="9" s="1"/>
  <c r="AC314" i="9"/>
  <c r="AE315" i="9"/>
  <c r="AC316" i="9"/>
  <c r="AD316" i="9" s="1"/>
  <c r="AC318" i="9"/>
  <c r="AD318" i="9" s="1"/>
  <c r="AC322" i="9"/>
  <c r="AD322" i="9" s="1"/>
  <c r="AC323" i="9"/>
  <c r="AD323" i="9" s="1"/>
  <c r="AC324" i="9"/>
  <c r="AD324" i="9" s="1"/>
  <c r="AC330" i="9"/>
  <c r="AD330" i="9" s="1"/>
  <c r="AC332" i="9"/>
  <c r="AD332" i="9" s="1"/>
  <c r="AE335" i="9"/>
  <c r="AC337" i="9"/>
  <c r="AD337" i="9" s="1"/>
  <c r="AC338" i="9"/>
  <c r="AD338" i="9" s="1"/>
  <c r="AC342" i="9"/>
  <c r="AD342" i="9" s="1"/>
  <c r="AC344" i="9"/>
  <c r="AC346" i="9"/>
  <c r="AD346" i="9" s="1"/>
  <c r="AC349" i="9"/>
  <c r="AD349" i="9" s="1"/>
  <c r="AC350" i="9"/>
  <c r="AD350" i="9" s="1"/>
  <c r="AC352" i="9"/>
  <c r="AD352" i="9" s="1"/>
  <c r="AC353" i="9"/>
  <c r="AD353" i="9" s="1"/>
  <c r="AC356" i="9"/>
  <c r="AD356" i="9" s="1"/>
  <c r="AC357" i="9"/>
  <c r="AD357" i="9" s="1"/>
  <c r="AC358" i="9"/>
  <c r="AD358" i="9" s="1"/>
  <c r="AC360" i="9"/>
  <c r="AD360" i="9" s="1"/>
  <c r="AC365" i="9"/>
  <c r="AD365" i="9" s="1"/>
  <c r="AC366" i="9"/>
  <c r="AD366" i="9" s="1"/>
  <c r="AE367" i="9"/>
  <c r="AC370" i="9"/>
  <c r="AD370" i="9" s="1"/>
  <c r="AC378" i="9"/>
  <c r="AD378" i="9" s="1"/>
  <c r="AC380" i="9"/>
  <c r="AD380" i="9" s="1"/>
  <c r="AC381" i="9"/>
  <c r="AD381" i="9" s="1"/>
  <c r="AE382" i="9"/>
  <c r="AC384" i="9"/>
  <c r="AD384" i="9" s="1"/>
  <c r="AC386" i="9"/>
  <c r="AD386" i="9" s="1"/>
  <c r="AC388" i="9"/>
  <c r="AD388" i="9" s="1"/>
  <c r="AC391" i="9"/>
  <c r="AD391" i="9" s="1"/>
  <c r="AE392" i="9"/>
  <c r="AE394" i="9"/>
  <c r="AC398" i="9"/>
  <c r="AD398" i="9" s="1"/>
  <c r="AC402" i="9"/>
  <c r="AD402" i="9" s="1"/>
  <c r="AE404" i="9"/>
  <c r="AC406" i="9"/>
  <c r="AC408" i="9"/>
  <c r="AD408" i="9" s="1"/>
  <c r="AC409" i="9"/>
  <c r="AD409" i="9" s="1"/>
  <c r="AC412" i="9"/>
  <c r="AD412" i="9" s="1"/>
  <c r="AC416" i="9"/>
  <c r="AD416" i="9" s="1"/>
  <c r="AC420" i="9"/>
  <c r="AD420" i="9" s="1"/>
  <c r="AE424" i="9"/>
  <c r="AC426" i="9"/>
  <c r="AD426" i="9" s="1"/>
  <c r="AC428" i="9"/>
  <c r="AD428" i="9" s="1"/>
  <c r="AC433" i="9"/>
  <c r="AD433" i="9" s="1"/>
  <c r="AE435" i="9"/>
  <c r="AC436" i="9"/>
  <c r="AC441" i="9"/>
  <c r="AD441" i="9" s="1"/>
  <c r="AC442" i="9"/>
  <c r="AD442" i="9" s="1"/>
  <c r="AC444" i="9"/>
  <c r="AD444" i="9" s="1"/>
  <c r="AE447" i="9"/>
  <c r="AC449" i="9"/>
  <c r="AD449" i="9" s="1"/>
  <c r="AC451" i="9"/>
  <c r="AD451" i="9" s="1"/>
  <c r="AE452" i="9"/>
  <c r="AC465" i="9"/>
  <c r="AC468" i="9"/>
  <c r="AD468" i="9" s="1"/>
  <c r="AC484" i="9"/>
  <c r="AD484" i="9" s="1"/>
  <c r="AC485" i="9"/>
  <c r="AD485" i="9" s="1"/>
  <c r="AC490" i="9"/>
  <c r="AD490" i="9" s="1"/>
  <c r="AC492" i="9"/>
  <c r="AD492" i="9" s="1"/>
  <c r="AC493" i="9"/>
  <c r="AD493" i="9" s="1"/>
  <c r="AC498" i="9"/>
  <c r="AD498" i="9" s="1"/>
  <c r="AC514" i="9"/>
  <c r="AD514" i="9" s="1"/>
  <c r="AC517" i="9"/>
  <c r="AD517" i="9" s="1"/>
  <c r="AC534" i="9"/>
  <c r="AD534" i="9" s="1"/>
  <c r="AC539" i="9"/>
  <c r="AD539" i="9" s="1"/>
  <c r="AC555" i="9"/>
  <c r="AD555" i="9" s="1"/>
  <c r="AC567" i="9"/>
  <c r="AD572" i="9"/>
  <c r="AC574" i="9"/>
  <c r="AD574" i="9" s="1"/>
  <c r="AC575" i="9"/>
  <c r="AD575" i="9" s="1"/>
  <c r="AC580" i="9"/>
  <c r="AD580" i="9" s="1"/>
  <c r="AE140" i="9"/>
  <c r="AC139" i="9"/>
  <c r="AD139" i="9" s="1"/>
  <c r="AJ139" i="9"/>
  <c r="AK139" i="9" s="1"/>
  <c r="AC136" i="9"/>
  <c r="AD136" i="9" s="1"/>
  <c r="AC135" i="9"/>
  <c r="AD135" i="9" s="1"/>
  <c r="AC134" i="9"/>
  <c r="AD134" i="9" s="1"/>
  <c r="AJ134" i="9"/>
  <c r="AK134" i="9" s="1"/>
  <c r="AC132" i="9"/>
  <c r="AD132" i="9" s="1"/>
  <c r="AJ131" i="9"/>
  <c r="AK131" i="9" s="1"/>
  <c r="AJ130" i="9"/>
  <c r="AK130" i="9" s="1"/>
  <c r="AC129" i="9"/>
  <c r="AD129" i="9" s="1"/>
  <c r="AJ129" i="9"/>
  <c r="AK129" i="9" s="1"/>
  <c r="AC128" i="9"/>
  <c r="AD128" i="9" s="1"/>
  <c r="AC127" i="9"/>
  <c r="AD127" i="9" s="1"/>
  <c r="AE127" i="9"/>
  <c r="AC126" i="9"/>
  <c r="AD126" i="9" s="1"/>
  <c r="AJ126" i="9"/>
  <c r="AK126" i="9" s="1"/>
  <c r="AC125" i="9"/>
  <c r="AD125" i="9" s="1"/>
  <c r="AJ125" i="9"/>
  <c r="AK125" i="9" s="1"/>
  <c r="AJ124" i="9"/>
  <c r="AK124" i="9" s="1"/>
  <c r="AC121" i="9"/>
  <c r="AD121" i="9" s="1"/>
  <c r="AC120" i="9"/>
  <c r="AD120" i="9" s="1"/>
  <c r="AJ120" i="9"/>
  <c r="AK120" i="9" s="1"/>
  <c r="AC119" i="9"/>
  <c r="AD119" i="9" s="1"/>
  <c r="AC118" i="9"/>
  <c r="AD118" i="9" s="1"/>
  <c r="AJ118" i="9"/>
  <c r="AK118" i="9" s="1"/>
  <c r="AJ116" i="9"/>
  <c r="AK116" i="9" s="1"/>
  <c r="AJ115" i="9"/>
  <c r="AK115" i="9" s="1"/>
  <c r="AC114" i="9"/>
  <c r="AD114" i="9" s="1"/>
  <c r="AE114" i="9"/>
  <c r="AC113" i="9"/>
  <c r="AD113" i="9" s="1"/>
  <c r="AE113" i="9"/>
  <c r="AC112" i="9"/>
  <c r="AD112" i="9" s="1"/>
  <c r="AJ112" i="9"/>
  <c r="AK112" i="9" s="1"/>
  <c r="AC111" i="9"/>
  <c r="AD111" i="9" s="1"/>
  <c r="AJ111" i="9"/>
  <c r="AK111" i="9" s="1"/>
  <c r="AJ110" i="9"/>
  <c r="AK110" i="9" s="1"/>
  <c r="AJ109" i="9"/>
  <c r="AK109" i="9" s="1"/>
  <c r="AC108" i="9"/>
  <c r="AD108" i="9" s="1"/>
  <c r="AJ108" i="9"/>
  <c r="AK108" i="9" s="1"/>
  <c r="AC107" i="9"/>
  <c r="AD107" i="9" s="1"/>
  <c r="AC106" i="9"/>
  <c r="AD106" i="9" s="1"/>
  <c r="AJ106" i="9"/>
  <c r="AK106" i="9" s="1"/>
  <c r="AC105" i="9"/>
  <c r="AD105" i="9" s="1"/>
  <c r="AJ105" i="9"/>
  <c r="AK105" i="9" s="1"/>
  <c r="AC104" i="9"/>
  <c r="AD104" i="9" s="1"/>
  <c r="AJ104" i="9"/>
  <c r="AK104" i="9" s="1"/>
  <c r="AJ103" i="9"/>
  <c r="AK103" i="9" s="1"/>
  <c r="AC101" i="9"/>
  <c r="AD101" i="9" s="1"/>
  <c r="AE100" i="9"/>
  <c r="AC99" i="9"/>
  <c r="AD99" i="9" s="1"/>
  <c r="AC98" i="9"/>
  <c r="AD98" i="9" s="1"/>
  <c r="AJ98" i="9"/>
  <c r="AK98" i="9" s="1"/>
  <c r="AC97" i="9"/>
  <c r="AD97" i="9" s="1"/>
  <c r="AJ97" i="9"/>
  <c r="AK97" i="9" s="1"/>
  <c r="AE96" i="9"/>
  <c r="AJ95" i="9"/>
  <c r="AK95" i="9" s="1"/>
  <c r="AC94" i="9"/>
  <c r="AD94" i="9" s="1"/>
  <c r="AE94" i="9"/>
  <c r="AC93" i="9"/>
  <c r="AD93" i="9" s="1"/>
  <c r="AE93" i="9"/>
  <c r="AC92" i="9"/>
  <c r="AD92" i="9" s="1"/>
  <c r="AJ92" i="9"/>
  <c r="AK92" i="9" s="1"/>
  <c r="AC91" i="9"/>
  <c r="AD91" i="9" s="1"/>
  <c r="AJ91" i="9"/>
  <c r="AK91" i="9" s="1"/>
  <c r="AC90" i="9"/>
  <c r="AD90" i="9" s="1"/>
  <c r="AE90" i="9"/>
  <c r="AC87" i="9"/>
  <c r="AD87" i="9" s="1"/>
  <c r="AE87" i="9"/>
  <c r="AC86" i="9"/>
  <c r="AD86" i="9" s="1"/>
  <c r="AJ86" i="9"/>
  <c r="AK86" i="9" s="1"/>
  <c r="AC85" i="9"/>
  <c r="AD85" i="9" s="1"/>
  <c r="AJ85" i="9"/>
  <c r="AK85" i="9" s="1"/>
  <c r="AC84" i="9"/>
  <c r="AD84" i="9" s="1"/>
  <c r="AJ84" i="9"/>
  <c r="AK84" i="9" s="1"/>
  <c r="AC83" i="9"/>
  <c r="AD83" i="9" s="1"/>
  <c r="AJ83" i="9"/>
  <c r="AK83" i="9" s="1"/>
  <c r="AJ82" i="9"/>
  <c r="AK82" i="9" s="1"/>
  <c r="AE80" i="9"/>
  <c r="AC79" i="9"/>
  <c r="AD79" i="9" s="1"/>
  <c r="AC78" i="9"/>
  <c r="AD78" i="9" s="1"/>
  <c r="AJ78" i="9"/>
  <c r="AK78" i="9" s="1"/>
  <c r="AC77" i="9"/>
  <c r="AD77" i="9" s="1"/>
  <c r="AJ77" i="9"/>
  <c r="AK77" i="9" s="1"/>
  <c r="AE76" i="9"/>
  <c r="AD159" i="9"/>
  <c r="AE159" i="9"/>
  <c r="AJ148" i="9"/>
  <c r="AK148" i="9" s="1"/>
  <c r="AJ146" i="9"/>
  <c r="AK146" i="9" s="1"/>
  <c r="AD144" i="9"/>
  <c r="AJ144" i="9"/>
  <c r="AK144" i="9" s="1"/>
  <c r="AJ135" i="9"/>
  <c r="AK135" i="9" s="1"/>
  <c r="AJ133" i="9"/>
  <c r="AK133" i="9" s="1"/>
  <c r="AJ128" i="9"/>
  <c r="AK128" i="9" s="1"/>
  <c r="AC122" i="9"/>
  <c r="AD122" i="9" s="1"/>
  <c r="AJ88" i="9"/>
  <c r="AK88" i="9" s="1"/>
  <c r="AD12" i="9"/>
  <c r="AC76" i="9"/>
  <c r="AD76" i="9" s="1"/>
  <c r="AE83" i="9"/>
  <c r="AE105" i="9"/>
  <c r="AE110" i="9"/>
  <c r="AE116" i="9"/>
  <c r="AE129" i="9"/>
  <c r="AE139" i="9"/>
  <c r="AE156" i="9"/>
  <c r="AE184" i="9"/>
  <c r="AE194" i="9"/>
  <c r="AE200" i="9"/>
  <c r="AE207" i="9"/>
  <c r="AE221" i="9"/>
  <c r="AJ213" i="9"/>
  <c r="AK213" i="9" s="1"/>
  <c r="AJ180" i="9"/>
  <c r="AK180" i="9" s="1"/>
  <c r="AJ114" i="9"/>
  <c r="AK114" i="9" s="1"/>
  <c r="AJ185" i="9"/>
  <c r="AK185" i="9" s="1"/>
  <c r="AJ175" i="9"/>
  <c r="AK175" i="9" s="1"/>
  <c r="AJ173" i="9"/>
  <c r="AK173" i="9" s="1"/>
  <c r="AD173" i="9"/>
  <c r="AJ132" i="9"/>
  <c r="AK132" i="9" s="1"/>
  <c r="AE102" i="9"/>
  <c r="AJ102" i="9"/>
  <c r="AK102" i="9" s="1"/>
  <c r="AJ100" i="9"/>
  <c r="AK100" i="9" s="1"/>
  <c r="AE89" i="9"/>
  <c r="AD89" i="9"/>
  <c r="AJ89" i="9"/>
  <c r="AK89" i="9" s="1"/>
  <c r="AE78" i="9"/>
  <c r="AE92" i="9"/>
  <c r="AE103" i="9"/>
  <c r="AE112" i="9"/>
  <c r="AE118" i="9"/>
  <c r="AE130" i="9"/>
  <c r="AE134" i="9"/>
  <c r="AE143" i="9"/>
  <c r="AE148" i="9"/>
  <c r="AE163" i="9"/>
  <c r="AE168" i="9"/>
  <c r="AE174" i="9"/>
  <c r="AE186" i="9"/>
  <c r="AE190" i="9"/>
  <c r="AE196" i="9"/>
  <c r="AE203" i="9"/>
  <c r="AE216" i="9"/>
  <c r="AJ220" i="9"/>
  <c r="AK220" i="9" s="1"/>
  <c r="AD165" i="9"/>
  <c r="AC205" i="9"/>
  <c r="AD205" i="9" s="1"/>
  <c r="AE179" i="9"/>
  <c r="AJ179" i="9"/>
  <c r="AK179" i="9" s="1"/>
  <c r="AE84" i="9"/>
  <c r="AE88" i="9"/>
  <c r="AE124" i="9"/>
  <c r="AE131" i="9"/>
  <c r="AE144" i="9"/>
  <c r="AE157" i="9"/>
  <c r="AE180" i="9"/>
  <c r="AE187" i="9"/>
  <c r="AE197" i="9"/>
  <c r="AE210" i="9"/>
  <c r="AE218" i="9"/>
  <c r="AJ219" i="9"/>
  <c r="AK219" i="9" s="1"/>
  <c r="AD116" i="9"/>
  <c r="AD151" i="9"/>
  <c r="AJ205" i="9"/>
  <c r="AK205" i="9" s="1"/>
  <c r="AJ202" i="9"/>
  <c r="AK202" i="9" s="1"/>
  <c r="AE202" i="9"/>
  <c r="AJ199" i="9"/>
  <c r="AK199" i="9" s="1"/>
  <c r="AJ192" i="9"/>
  <c r="AK192" i="9" s="1"/>
  <c r="AJ169" i="9"/>
  <c r="AK169" i="9" s="1"/>
  <c r="AE165" i="9"/>
  <c r="AJ165" i="9"/>
  <c r="AK165" i="9" s="1"/>
  <c r="AJ140" i="9"/>
  <c r="AK140" i="9" s="1"/>
  <c r="AD138" i="9"/>
  <c r="AE138" i="9"/>
  <c r="AJ138" i="9"/>
  <c r="AK138" i="9" s="1"/>
  <c r="AE122" i="9"/>
  <c r="AJ122" i="9"/>
  <c r="AK122" i="9" s="1"/>
  <c r="AC80" i="9"/>
  <c r="AD80" i="9" s="1"/>
  <c r="AD88" i="9"/>
  <c r="AE108" i="9"/>
  <c r="AD124" i="9"/>
  <c r="AD131" i="9"/>
  <c r="AD145" i="9"/>
  <c r="AE154" i="9"/>
  <c r="AE182" i="9"/>
  <c r="AD187" i="9"/>
  <c r="AE219" i="9"/>
  <c r="AD115" i="9"/>
  <c r="AD123" i="9"/>
  <c r="AJ214" i="9"/>
  <c r="AK214" i="9" s="1"/>
  <c r="AJ212" i="9"/>
  <c r="AK212" i="9" s="1"/>
  <c r="AJ198" i="9"/>
  <c r="AK198" i="9" s="1"/>
  <c r="AD172" i="9"/>
  <c r="AJ172" i="9"/>
  <c r="AK172" i="9" s="1"/>
  <c r="AJ153" i="9"/>
  <c r="AK153" i="9" s="1"/>
  <c r="AJ149" i="9"/>
  <c r="AK149" i="9" s="1"/>
  <c r="AJ127" i="9"/>
  <c r="AK127" i="9" s="1"/>
  <c r="AJ121" i="9"/>
  <c r="AK121" i="9" s="1"/>
  <c r="AJ119" i="9"/>
  <c r="AK119" i="9" s="1"/>
  <c r="AJ101" i="9"/>
  <c r="AK101" i="9" s="1"/>
  <c r="AJ80" i="9"/>
  <c r="AK80" i="9" s="1"/>
  <c r="AJ79" i="9"/>
  <c r="AK79" i="9" s="1"/>
  <c r="AE79" i="9"/>
  <c r="AE82" i="9"/>
  <c r="AE97" i="9"/>
  <c r="AE104" i="9"/>
  <c r="AE109" i="9"/>
  <c r="AE119" i="9"/>
  <c r="AE128" i="9"/>
  <c r="AE135" i="9"/>
  <c r="AE149" i="9"/>
  <c r="AE155" i="9"/>
  <c r="AE160" i="9"/>
  <c r="AE175" i="9"/>
  <c r="AE191" i="9"/>
  <c r="AE204" i="9"/>
  <c r="AJ159" i="9"/>
  <c r="AK159" i="9" s="1"/>
  <c r="AD207" i="9"/>
  <c r="AD157" i="9"/>
  <c r="AJ211" i="9"/>
  <c r="AK211" i="9" s="1"/>
  <c r="AJ209" i="9"/>
  <c r="AK209" i="9" s="1"/>
  <c r="AJ206" i="9"/>
  <c r="AK206" i="9" s="1"/>
  <c r="AJ193" i="9"/>
  <c r="AK193" i="9" s="1"/>
  <c r="AE181" i="9"/>
  <c r="AJ181" i="9"/>
  <c r="AK181" i="9" s="1"/>
  <c r="AJ152" i="9"/>
  <c r="AK152" i="9" s="1"/>
  <c r="AD152" i="9"/>
  <c r="AJ136" i="9"/>
  <c r="AK136" i="9" s="1"/>
  <c r="AJ113" i="9"/>
  <c r="AK113" i="9" s="1"/>
  <c r="AJ107" i="9"/>
  <c r="AK107" i="9" s="1"/>
  <c r="AE107" i="9"/>
  <c r="AJ96" i="9"/>
  <c r="AK96" i="9" s="1"/>
  <c r="AJ93" i="9"/>
  <c r="AK93" i="9" s="1"/>
  <c r="AE85" i="9"/>
  <c r="AE98" i="9"/>
  <c r="AE120" i="9"/>
  <c r="AE125" i="9"/>
  <c r="AE132" i="9"/>
  <c r="AE136" i="9"/>
  <c r="AE141" i="9"/>
  <c r="AE146" i="9"/>
  <c r="AE150" i="9"/>
  <c r="AE161" i="9"/>
  <c r="AE166" i="9"/>
  <c r="AE170" i="9"/>
  <c r="AE188" i="9"/>
  <c r="AE192" i="9"/>
  <c r="AE205" i="9"/>
  <c r="AE212" i="9"/>
  <c r="AD200" i="9"/>
  <c r="AD102" i="9"/>
  <c r="AE217" i="9"/>
  <c r="AJ217" i="9"/>
  <c r="AK217" i="9" s="1"/>
  <c r="AE195" i="9"/>
  <c r="AJ195" i="9"/>
  <c r="AK195" i="9" s="1"/>
  <c r="AC185" i="9"/>
  <c r="AD185" i="9" s="1"/>
  <c r="AJ178" i="9"/>
  <c r="AK178" i="9" s="1"/>
  <c r="AJ164" i="9"/>
  <c r="AK164" i="9" s="1"/>
  <c r="AD158" i="9"/>
  <c r="AJ158" i="9"/>
  <c r="AK158" i="9" s="1"/>
  <c r="AJ137" i="9"/>
  <c r="AK137" i="9" s="1"/>
  <c r="AD137" i="9"/>
  <c r="AC133" i="9"/>
  <c r="AD133" i="9" s="1"/>
  <c r="AE123" i="9"/>
  <c r="AJ123" i="9"/>
  <c r="AK123" i="9" s="1"/>
  <c r="AJ117" i="9"/>
  <c r="AK117" i="9" s="1"/>
  <c r="AC100" i="9"/>
  <c r="AJ99" i="9"/>
  <c r="AK99" i="9" s="1"/>
  <c r="AJ94" i="9"/>
  <c r="AK94" i="9" s="1"/>
  <c r="AJ90" i="9"/>
  <c r="AK90" i="9" s="1"/>
  <c r="AJ87" i="9"/>
  <c r="AK87" i="9" s="1"/>
  <c r="AJ81" i="9"/>
  <c r="AK81" i="9" s="1"/>
  <c r="AE81" i="9"/>
  <c r="AE95" i="9"/>
  <c r="AE99" i="9"/>
  <c r="AE115" i="9"/>
  <c r="AE137" i="9"/>
  <c r="AE142" i="9"/>
  <c r="AE147" i="9"/>
  <c r="AE151" i="9"/>
  <c r="AE171" i="9"/>
  <c r="AE177" i="9"/>
  <c r="AE183" i="9"/>
  <c r="AE193" i="9"/>
  <c r="AE199" i="9"/>
  <c r="AE206" i="9"/>
  <c r="AD194" i="9"/>
  <c r="AE145" i="9"/>
  <c r="AD81" i="9"/>
  <c r="AJ76" i="9"/>
  <c r="AK76" i="9" s="1"/>
  <c r="AJ75" i="9"/>
  <c r="AK75" i="9" s="1"/>
  <c r="AE74" i="9"/>
  <c r="AJ74" i="9"/>
  <c r="AK74" i="9" s="1"/>
  <c r="AC73" i="9"/>
  <c r="AD73" i="9" s="1"/>
  <c r="AJ73" i="9"/>
  <c r="AK73" i="9" s="1"/>
  <c r="AC72" i="9"/>
  <c r="AD72" i="9" s="1"/>
  <c r="AJ72" i="9"/>
  <c r="AK72" i="9" s="1"/>
  <c r="AJ71" i="9"/>
  <c r="AK71" i="9" s="1"/>
  <c r="AC70" i="9"/>
  <c r="AD70" i="9" s="1"/>
  <c r="AJ70" i="9"/>
  <c r="AK70" i="9" s="1"/>
  <c r="AC69" i="9"/>
  <c r="AJ68" i="9"/>
  <c r="AK68" i="9" s="1"/>
  <c r="AJ67" i="9"/>
  <c r="AK67" i="9" s="1"/>
  <c r="AJ66" i="9"/>
  <c r="AK66" i="9" s="1"/>
  <c r="AC65" i="9"/>
  <c r="AD65" i="9" s="1"/>
  <c r="AE65" i="9"/>
  <c r="AJ65" i="9"/>
  <c r="AK65" i="9" s="1"/>
  <c r="AJ64" i="9"/>
  <c r="AK64" i="9" s="1"/>
  <c r="AC63" i="9"/>
  <c r="AD63" i="9" s="1"/>
  <c r="AJ63" i="9"/>
  <c r="AK63" i="9" s="1"/>
  <c r="AJ62" i="9"/>
  <c r="AK62" i="9" s="1"/>
  <c r="AJ61" i="9"/>
  <c r="AK61" i="9" s="1"/>
  <c r="AJ60" i="9"/>
  <c r="AK60" i="9" s="1"/>
  <c r="AJ59" i="9"/>
  <c r="AK59" i="9" s="1"/>
  <c r="AE59" i="9"/>
  <c r="AC58" i="9"/>
  <c r="AD58" i="9" s="1"/>
  <c r="AJ58" i="9"/>
  <c r="AK58" i="9" s="1"/>
  <c r="AC57" i="9"/>
  <c r="AD57" i="9" s="1"/>
  <c r="AJ57" i="9"/>
  <c r="AK57" i="9" s="1"/>
  <c r="AC56" i="9"/>
  <c r="AD56" i="9" s="1"/>
  <c r="AJ56" i="9"/>
  <c r="AK56" i="9" s="1"/>
  <c r="AC55" i="9"/>
  <c r="AD55" i="9" s="1"/>
  <c r="AJ55" i="9"/>
  <c r="AK55" i="9" s="1"/>
  <c r="AJ54" i="9"/>
  <c r="AK54" i="9" s="1"/>
  <c r="AJ53" i="9"/>
  <c r="AK53" i="9" s="1"/>
  <c r="AC52" i="9"/>
  <c r="AD52" i="9" s="1"/>
  <c r="AJ52" i="9"/>
  <c r="AK52" i="9" s="1"/>
  <c r="AC51" i="9"/>
  <c r="AD51" i="9" s="1"/>
  <c r="AJ51" i="9"/>
  <c r="AK51" i="9" s="1"/>
  <c r="AE51" i="9"/>
  <c r="AJ50" i="9"/>
  <c r="AK50" i="9" s="1"/>
  <c r="AC49" i="9"/>
  <c r="AD49" i="9" s="1"/>
  <c r="AJ49" i="9"/>
  <c r="AK49" i="9" s="1"/>
  <c r="AC48" i="9"/>
  <c r="AD48" i="9" s="1"/>
  <c r="AJ48" i="9"/>
  <c r="AK48" i="9" s="1"/>
  <c r="AJ47" i="9"/>
  <c r="AK47" i="9" s="1"/>
  <c r="AJ46" i="9"/>
  <c r="AK46" i="9" s="1"/>
  <c r="AE46" i="9"/>
  <c r="AC45" i="9"/>
  <c r="AD45" i="9" s="1"/>
  <c r="AJ45" i="9"/>
  <c r="AK45" i="9" s="1"/>
  <c r="AC44" i="9"/>
  <c r="AD44" i="9" s="1"/>
  <c r="AJ44" i="9"/>
  <c r="AK44" i="9" s="1"/>
  <c r="AC43" i="9"/>
  <c r="AD43" i="9" s="1"/>
  <c r="AJ43" i="9"/>
  <c r="AK43" i="9" s="1"/>
  <c r="AJ42" i="9"/>
  <c r="AK42" i="9" s="1"/>
  <c r="AC41" i="9"/>
  <c r="AJ41" i="9"/>
  <c r="AK41" i="9" s="1"/>
  <c r="AJ40" i="9"/>
  <c r="AK40" i="9" s="1"/>
  <c r="AJ39" i="9"/>
  <c r="AK39" i="9" s="1"/>
  <c r="AC38" i="9"/>
  <c r="AD38" i="9" s="1"/>
  <c r="AJ38" i="9"/>
  <c r="AK38" i="9" s="1"/>
  <c r="AE38" i="9"/>
  <c r="AC37" i="9"/>
  <c r="AD37" i="9" s="1"/>
  <c r="AE37" i="9"/>
  <c r="AJ37" i="9"/>
  <c r="AK37" i="9" s="1"/>
  <c r="AJ36" i="9"/>
  <c r="AK36" i="9" s="1"/>
  <c r="AJ35" i="9"/>
  <c r="AK35" i="9" s="1"/>
  <c r="AJ34" i="9"/>
  <c r="AK34" i="9" s="1"/>
  <c r="AJ33" i="9"/>
  <c r="AK33" i="9" s="1"/>
  <c r="AJ32" i="9"/>
  <c r="AK32" i="9" s="1"/>
  <c r="AC31" i="9"/>
  <c r="AD31" i="9" s="1"/>
  <c r="AE31" i="9"/>
  <c r="AJ31" i="9"/>
  <c r="AK31" i="9" s="1"/>
  <c r="AJ30" i="9"/>
  <c r="AK30" i="9" s="1"/>
  <c r="AC29" i="9"/>
  <c r="AD29" i="9" s="1"/>
  <c r="AJ29" i="9"/>
  <c r="AK29" i="9" s="1"/>
  <c r="AJ28" i="9"/>
  <c r="AK28" i="9" s="1"/>
  <c r="AC27" i="9"/>
  <c r="AD27" i="9" s="1"/>
  <c r="AJ27" i="9"/>
  <c r="AK27" i="9" s="1"/>
  <c r="AJ26" i="9"/>
  <c r="AK26" i="9" s="1"/>
  <c r="AE25" i="9"/>
  <c r="AJ25" i="9"/>
  <c r="AK25" i="9" s="1"/>
  <c r="AC24" i="9"/>
  <c r="AD24" i="9" s="1"/>
  <c r="AJ24" i="9"/>
  <c r="AK24" i="9" s="1"/>
  <c r="AC23" i="9"/>
  <c r="AD23" i="9" s="1"/>
  <c r="AJ23" i="9"/>
  <c r="AK23" i="9" s="1"/>
  <c r="AJ22" i="9"/>
  <c r="AK22" i="9" s="1"/>
  <c r="AE22" i="9"/>
  <c r="AC21" i="9"/>
  <c r="AD21" i="9" s="1"/>
  <c r="AJ21" i="9"/>
  <c r="AK21" i="9" s="1"/>
  <c r="AJ20" i="9"/>
  <c r="AK20" i="9" s="1"/>
  <c r="AJ19" i="9"/>
  <c r="AK19" i="9" s="1"/>
  <c r="AJ18" i="9"/>
  <c r="AK18" i="9" s="1"/>
  <c r="AC17" i="9"/>
  <c r="AD17" i="9" s="1"/>
  <c r="AE17" i="9"/>
  <c r="AJ17" i="9"/>
  <c r="AK17" i="9" s="1"/>
  <c r="AC16" i="9"/>
  <c r="AD16" i="9" s="1"/>
  <c r="AC15" i="9"/>
  <c r="AD15" i="9" s="1"/>
  <c r="AJ15" i="9"/>
  <c r="AK15" i="9" s="1"/>
  <c r="AJ14" i="9"/>
  <c r="AK14" i="9" s="1"/>
  <c r="AJ13" i="9"/>
  <c r="AK13" i="9" s="1"/>
  <c r="AJ11" i="9"/>
  <c r="AK11" i="9" s="1"/>
  <c r="AE10" i="9"/>
  <c r="AJ10" i="9"/>
  <c r="AK10" i="9" s="1"/>
  <c r="AD110" i="9"/>
  <c r="AD186" i="9"/>
  <c r="AD193" i="9"/>
  <c r="AD201" i="9"/>
  <c r="AD208" i="9"/>
  <c r="AD215" i="9"/>
  <c r="AD214" i="9"/>
  <c r="AD228" i="9"/>
  <c r="AC241" i="9"/>
  <c r="AD241" i="9" s="1"/>
  <c r="AD250" i="9"/>
  <c r="AD249" i="9"/>
  <c r="AE222" i="9"/>
  <c r="AE235" i="9"/>
  <c r="AE238" i="9"/>
  <c r="AC225" i="9"/>
  <c r="AJ225" i="9"/>
  <c r="AC226" i="9"/>
  <c r="AD226" i="9" s="1"/>
  <c r="AJ226" i="9"/>
  <c r="AK226" i="9" s="1"/>
  <c r="AJ233" i="9"/>
  <c r="AK233" i="9" s="1"/>
  <c r="AC233" i="9"/>
  <c r="AD233" i="9" s="1"/>
  <c r="AC234" i="9"/>
  <c r="AD234" i="9" s="1"/>
  <c r="AJ234" i="9"/>
  <c r="AK234" i="9" s="1"/>
  <c r="AC237" i="9"/>
  <c r="AD237" i="9" s="1"/>
  <c r="AJ237" i="9"/>
  <c r="AK237" i="9" s="1"/>
  <c r="AC247" i="9"/>
  <c r="AD247" i="9" s="1"/>
  <c r="AJ247" i="9"/>
  <c r="AK247" i="9" s="1"/>
  <c r="AE251" i="9"/>
  <c r="AJ251" i="9"/>
  <c r="AK251" i="9" s="1"/>
  <c r="AJ258" i="9"/>
  <c r="AK258" i="9" s="1"/>
  <c r="AC258" i="9"/>
  <c r="AE259" i="9"/>
  <c r="AJ259" i="9"/>
  <c r="AK259" i="9" s="1"/>
  <c r="AE350" i="9"/>
  <c r="AC394" i="9"/>
  <c r="AJ276" i="9"/>
  <c r="AK276" i="9" s="1"/>
  <c r="AJ272" i="9"/>
  <c r="AK272" i="9" s="1"/>
  <c r="AC279" i="9"/>
  <c r="AD279" i="9" s="1"/>
  <c r="AE330" i="9"/>
  <c r="AC294" i="9"/>
  <c r="AC315" i="9"/>
  <c r="AE436" i="9"/>
  <c r="AE378" i="9"/>
  <c r="AC367" i="9"/>
  <c r="AD17" i="5" l="1"/>
  <c r="AD16" i="5"/>
  <c r="AD344" i="9"/>
  <c r="AD191" i="9"/>
  <c r="AD434" i="9"/>
  <c r="AD283" i="9"/>
  <c r="AD161" i="9"/>
  <c r="AD314" i="9"/>
  <c r="AD253" i="9"/>
  <c r="AD567" i="9"/>
  <c r="AD406" i="9"/>
  <c r="AD465" i="9"/>
  <c r="AD436" i="9"/>
  <c r="AD69" i="9"/>
  <c r="AD100" i="9"/>
  <c r="AD41" i="9"/>
  <c r="AD294" i="9"/>
  <c r="AD225" i="9"/>
  <c r="AD258" i="9"/>
  <c r="AD367" i="9"/>
  <c r="AD394" i="9"/>
  <c r="AD315" i="9"/>
  <c r="AK225" i="9"/>
</calcChain>
</file>

<file path=xl/sharedStrings.xml><?xml version="1.0" encoding="utf-8"?>
<sst xmlns="http://schemas.openxmlformats.org/spreadsheetml/2006/main" count="216" uniqueCount="49">
  <si>
    <t>SMALL STANDARD OFFER CLASS, Standard Offer Only Customers</t>
  </si>
  <si>
    <t>Note : Hourly loads include losses and unaccounted for energy (UFE), and are taken from the Daily Settlements</t>
  </si>
  <si>
    <t>Note : Data in kWhs</t>
  </si>
  <si>
    <t>Date/Hour</t>
  </si>
  <si>
    <t>SMALL STANDARD OFFER CLASS, Standard Offer Only Residential Customers</t>
  </si>
  <si>
    <t>SMALL STANDARD OFFER CLASS, Standard Offer Only Small Commercial Customers</t>
  </si>
  <si>
    <t>SMALL STANDARD OFFER CLASS, Standard Offer Only Lighting Customers</t>
  </si>
  <si>
    <t>SMALL STANDARD OFFER CLASS, All Customers</t>
  </si>
  <si>
    <t>SMALL STANDARD OFFER CLASS, All Residential Customers</t>
  </si>
  <si>
    <t>SMALL STANDARD OFFER CLASS, All Small Commercial Customers</t>
  </si>
  <si>
    <t>SMALL STANDARD OFFER CLASS, All Lighting Customers</t>
  </si>
  <si>
    <t>Peak</t>
  </si>
  <si>
    <t>Off-Peak</t>
  </si>
  <si>
    <t>Total</t>
  </si>
  <si>
    <t>Month</t>
  </si>
  <si>
    <t>Year</t>
  </si>
  <si>
    <t>Max</t>
  </si>
  <si>
    <t>HE</t>
  </si>
  <si>
    <t>Note : Peak hours = weekdays HE08 - HE23; Off-Peak hours = weekdays HE01 - HE07 and HE24 &amp; weekends/holidays HE01 - HE24</t>
  </si>
  <si>
    <t>RESIDENTIAL</t>
  </si>
  <si>
    <t>SMALL COMMERCIAL</t>
  </si>
  <si>
    <t>LIGHTING</t>
  </si>
  <si>
    <t>Standard Offer Customers Only</t>
  </si>
  <si>
    <t xml:space="preserve">Year  </t>
  </si>
  <si>
    <t xml:space="preserve">Peak kWh </t>
  </si>
  <si>
    <t xml:space="preserve">Off-Pk kWh </t>
  </si>
  <si>
    <t xml:space="preserve">Total kWh 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</si>
  <si>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</si>
  <si>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</si>
  <si>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</si>
  <si>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</si>
  <si>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</si>
  <si>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</si>
  <si>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</si>
  <si>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</si>
  <si>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</si>
  <si>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</si>
  <si>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</si>
  <si>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</si>
  <si>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ALL CUSTOMERS</t>
  </si>
  <si>
    <t>All Customers</t>
  </si>
  <si>
    <t>Non-Coincident Peak by Month</t>
  </si>
  <si>
    <t>STANDARD OFFER CUSTOMERS ONLY</t>
  </si>
  <si>
    <t>Date</t>
  </si>
  <si>
    <t>Hr Ending</t>
  </si>
  <si>
    <t>VERSANT POWER</t>
  </si>
  <si>
    <t>Versant Power - Bangor Hydro District</t>
  </si>
  <si>
    <t>Small Standard Offer Group</t>
  </si>
  <si>
    <t>Total Small Standard Offer Customers Only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</si>
</sst>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[$-409]d\-mmm\-yy;@"/>
    <numFmt numFmtId="165" formatCode="_(* #,##0_);_(* \(#,##0\);_(* &quot;-&quot;??_);_(@_)"/>
  </numFmts>
  <fonts count="9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double">
        <color indexed="64"/>
      </bottom>
      <diagonal/>
    </border>
  </borders>
  <cellStyleXfs count="7">
    <xf numFmtId="0" fontId="0" fillId="0" borderId="0"/>
    <xf numFmtId="0" fontId="1" fillId="0" borderId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0" fontId="6" fillId="0" borderId="0"/>
    <xf numFmtId="43" fontId="1" fillId="0" borderId="0" applyFont="0" applyFill="0" applyBorder="0" applyAlignment="0" applyProtection="0"/>
  </cellStyleXfs>
  <cellXfs count="60">
    <xf numFmtId="0" fontId="0" fillId="0" borderId="0" xfId="0"/>
    <xf numFmtId="1" fontId="1" fillId="0" borderId="0" xfId="1" applyNumberFormat="1"/>
    <xf numFmtId="0" fontId="1" fillId="0" borderId="0" xfId="1"/>
    <xf numFmtId="1" fontId="1" fillId="0" borderId="1" xfId="1" applyNumberFormat="1" applyBorder="1"/>
    <xf numFmtId="164" fontId="1" fillId="0" borderId="0" xfId="1" applyNumberFormat="1"/>
    <xf numFmtId="3" fontId="1" fillId="0" borderId="0" xfId="1" applyNumberFormat="1"/>
    <xf numFmtId="15" fontId="1" fillId="0" borderId="0" xfId="1" applyNumberFormat="1"/>
    <xf numFmtId="15" fontId="1" fillId="0" borderId="1" xfId="1" applyNumberFormat="1" applyBorder="1"/>
    <xf numFmtId="3" fontId="1" fillId="0" borderId="1" xfId="1" applyNumberFormat="1" applyBorder="1"/>
    <xf numFmtId="3" fontId="2" fillId="0" borderId="0" xfId="3" applyNumberFormat="1"/>
    <xf numFmtId="3" fontId="2" fillId="0" borderId="0" xfId="2" applyNumberFormat="1"/>
    <xf numFmtId="14" fontId="1" fillId="0" borderId="0" xfId="1" applyNumberFormat="1"/>
    <xf numFmtId="0" fontId="1" fillId="0" borderId="0" xfId="1"/>
    <xf numFmtId="0" fontId="1" fillId="0" borderId="0" xfId="1"/>
    <xf numFmtId="1" fontId="1" fillId="0" borderId="0" xfId="1" applyNumberFormat="1"/>
    <xf numFmtId="3" fontId="1" fillId="0" borderId="0" xfId="1" applyNumberFormat="1"/>
    <xf numFmtId="3" fontId="1" fillId="0" borderId="0" xfId="1" applyNumberFormat="1" applyAlignment="1">
      <alignment horizontal="center"/>
    </xf>
    <xf numFmtId="0" fontId="1" fillId="0" borderId="0" xfId="1" applyNumberFormat="1" applyAlignment="1">
      <alignment horizontal="center"/>
    </xf>
    <xf numFmtId="0" fontId="1" fillId="0" borderId="0" xfId="1" applyNumberFormat="1"/>
    <xf numFmtId="3" fontId="0" fillId="0" borderId="0" xfId="0" applyNumberFormat="1"/>
    <xf numFmtId="3" fontId="1" fillId="0" borderId="0" xfId="1" applyNumberFormat="1" applyFill="1"/>
    <xf numFmtId="3" fontId="1" fillId="0" borderId="0" xfId="1" applyNumberFormat="1" applyFill="1" applyAlignment="1">
      <alignment horizontal="center"/>
    </xf>
    <xf numFmtId="0" fontId="1" fillId="0" borderId="0" xfId="1" applyNumberFormat="1" applyFill="1" applyAlignment="1">
      <alignment horizontal="center"/>
    </xf>
    <xf numFmtId="14" fontId="1" fillId="0" borderId="0" xfId="1" applyNumberFormat="1" applyFill="1" applyAlignment="1">
      <alignment horizontal="center"/>
    </xf>
    <xf numFmtId="0" fontId="1" fillId="0" borderId="0" xfId="1" applyFill="1"/>
    <xf numFmtId="1" fontId="0" fillId="0" borderId="0" xfId="0" applyNumberFormat="1"/>
    <xf numFmtId="1" fontId="0" fillId="0" borderId="0" xfId="0" applyNumberFormat="1" applyAlignment="1">
      <alignment horizontal="left"/>
    </xf>
    <xf numFmtId="15" fontId="0" fillId="0" borderId="1" xfId="0" applyNumberFormat="1" applyBorder="1"/>
    <xf numFmtId="3" fontId="0" fillId="0" borderId="1" xfId="0" applyNumberFormat="1" applyBorder="1"/>
    <xf numFmtId="15" fontId="0" fillId="0" borderId="0" xfId="0" applyNumberFormat="1"/>
    <xf numFmtId="164" fontId="0" fillId="0" borderId="0" xfId="0" applyNumberFormat="1"/>
    <xf numFmtId="3" fontId="0" fillId="0" borderId="0" xfId="2" applyNumberFormat="1" applyFont="1"/>
    <xf numFmtId="165" fontId="0" fillId="0" borderId="0" xfId="4" applyNumberFormat="1" applyFont="1"/>
    <xf numFmtId="14" fontId="0" fillId="0" borderId="0" xfId="0" applyNumberFormat="1"/>
    <xf numFmtId="0" fontId="7" fillId="0" borderId="0" xfId="5" applyFont="1" applyAlignment="1">
      <alignment horizontal="left"/>
    </xf>
    <xf numFmtId="0" fontId="6" fillId="0" borderId="0" xfId="0" applyFont="1"/>
    <xf numFmtId="0" fontId="8" fillId="0" borderId="0" xfId="1" applyFont="1"/>
    <xf numFmtId="3" fontId="8" fillId="0" borderId="0" xfId="1" applyNumberFormat="1" applyFont="1"/>
    <xf numFmtId="0" fontId="8" fillId="0" borderId="0" xfId="1" applyNumberFormat="1" applyFont="1" applyAlignment="1">
      <alignment horizontal="center"/>
    </xf>
    <xf numFmtId="0" fontId="5" fillId="0" borderId="0" xfId="0" applyFont="1"/>
    <xf numFmtId="3" fontId="0" fillId="2" borderId="0" xfId="0" applyNumberFormat="1" applyFill="1"/>
    <xf numFmtId="3" fontId="1" fillId="2" borderId="0" xfId="1" applyNumberFormat="1" applyFill="1"/>
    <xf numFmtId="0" fontId="1" fillId="2" borderId="0" xfId="1" applyFill="1"/>
    <xf numFmtId="3" fontId="1" fillId="2" borderId="0" xfId="1" applyNumberFormat="1" applyFill="1" applyAlignment="1">
      <alignment horizontal="centerContinuous"/>
    </xf>
    <xf numFmtId="3" fontId="0" fillId="3" borderId="0" xfId="0" applyNumberFormat="1" applyFill="1"/>
    <xf numFmtId="3" fontId="1" fillId="3" borderId="0" xfId="1" applyNumberFormat="1" applyFill="1"/>
    <xf numFmtId="0" fontId="1" fillId="3" borderId="0" xfId="1" applyNumberFormat="1" applyFill="1"/>
    <xf numFmtId="3" fontId="1" fillId="3" borderId="0" xfId="1" applyNumberFormat="1" applyFill="1" applyAlignment="1">
      <alignment horizontal="centerContinuous"/>
    </xf>
    <xf numFmtId="0" fontId="1" fillId="3" borderId="0" xfId="1" applyFill="1"/>
    <xf numFmtId="3" fontId="8" fillId="0" borderId="0" xfId="1" applyNumberFormat="1" applyFont="1" applyAlignment="1">
      <alignment horizontal="center"/>
    </xf>
    <xf numFmtId="3" fontId="0" fillId="0" borderId="0" xfId="0" applyNumberFormat="1" applyFill="1"/>
    <xf numFmtId="0" fontId="0" fillId="0" borderId="0" xfId="0" applyFill="1"/>
    <xf numFmtId="164" fontId="0" fillId="0" borderId="0" xfId="0" applyNumberFormat="1" applyFill="1"/>
    <xf numFmtId="3" fontId="2" fillId="0" borderId="0" xfId="2" applyNumberFormat="1" applyFill="1"/>
    <xf numFmtId="3" fontId="2" fillId="0" borderId="0" xfId="3" applyNumberFormat="1" applyFill="1"/>
    <xf numFmtId="3" fontId="1" fillId="0" borderId="0" xfId="1" applyNumberFormat="1"/>
    <xf numFmtId="164" fontId="1" fillId="0" borderId="0" xfId="1" applyNumberFormat="1" applyFill="1"/>
    <xf numFmtId="3" fontId="1" fillId="0" borderId="0" xfId="1" applyNumberFormat="1" applyFill="1"/>
    <xf numFmtId="3" fontId="1" fillId="0" borderId="0" xfId="1" applyNumberFormat="1"/>
    <xf numFmtId="3" fontId="0" fillId="0" borderId="0" xfId="0" applyNumberFormat="1"/>
  </cellXfs>
  <cellStyles count="7">
    <cellStyle name="Comma" xfId="4" builtinId="3"/>
    <cellStyle name="Comma 2" xfId="6" xr:uid="{E7864BE3-A4C1-4622-97A6-8699182F4BD5}"/>
    <cellStyle name="Normal" xfId="0" builtinId="0"/>
    <cellStyle name="Normal 2" xfId="1" xr:uid="{00000000-0005-0000-0000-000001000000}"/>
    <cellStyle name="Normal 2 2" xfId="3" xr:uid="{00000000-0005-0000-0000-000002000000}"/>
    <cellStyle name="Normal 3" xfId="2" xr:uid="{00000000-0005-0000-0000-000003000000}"/>
    <cellStyle name="Normal_2008YTD_BD_ahm" xfId="5" xr:uid="{0B5C52C2-E543-486D-AFFF-54B51718538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44927</c:v>
                </c:pt>
                <c:pt idx="1">
                  <c:v>44928</c:v>
                </c:pt>
                <c:pt idx="2">
                  <c:v>44929</c:v>
                </c:pt>
                <c:pt idx="3">
                  <c:v>44930</c:v>
                </c:pt>
                <c:pt idx="4">
                  <c:v>44931</c:v>
                </c:pt>
                <c:pt idx="5">
                  <c:v>44932</c:v>
                </c:pt>
                <c:pt idx="6">
                  <c:v>44933</c:v>
                </c:pt>
                <c:pt idx="7">
                  <c:v>44934</c:v>
                </c:pt>
                <c:pt idx="8">
                  <c:v>44935</c:v>
                </c:pt>
                <c:pt idx="9">
                  <c:v>44936</c:v>
                </c:pt>
                <c:pt idx="10">
                  <c:v>44937</c:v>
                </c:pt>
                <c:pt idx="11">
                  <c:v>44938</c:v>
                </c:pt>
                <c:pt idx="12">
                  <c:v>44939</c:v>
                </c:pt>
                <c:pt idx="13">
                  <c:v>44940</c:v>
                </c:pt>
                <c:pt idx="14">
                  <c:v>44941</c:v>
                </c:pt>
                <c:pt idx="15">
                  <c:v>44942</c:v>
                </c:pt>
                <c:pt idx="16">
                  <c:v>44943</c:v>
                </c:pt>
                <c:pt idx="17">
                  <c:v>44944</c:v>
                </c:pt>
                <c:pt idx="18">
                  <c:v>44945</c:v>
                </c:pt>
                <c:pt idx="19">
                  <c:v>44946</c:v>
                </c:pt>
                <c:pt idx="20">
                  <c:v>44947</c:v>
                </c:pt>
                <c:pt idx="21">
                  <c:v>44948</c:v>
                </c:pt>
                <c:pt idx="22">
                  <c:v>44949</c:v>
                </c:pt>
                <c:pt idx="23">
                  <c:v>44950</c:v>
                </c:pt>
                <c:pt idx="24">
                  <c:v>44951</c:v>
                </c:pt>
                <c:pt idx="25">
                  <c:v>44952</c:v>
                </c:pt>
                <c:pt idx="26">
                  <c:v>44953</c:v>
                </c:pt>
                <c:pt idx="27">
                  <c:v>44954</c:v>
                </c:pt>
                <c:pt idx="28">
                  <c:v>44955</c:v>
                </c:pt>
                <c:pt idx="29">
                  <c:v>44956</c:v>
                </c:pt>
                <c:pt idx="30">
                  <c:v>44957</c:v>
                </c:pt>
                <c:pt idx="31">
                  <c:v>44958</c:v>
                </c:pt>
                <c:pt idx="32">
                  <c:v>44959</c:v>
                </c:pt>
                <c:pt idx="33">
                  <c:v>44960</c:v>
                </c:pt>
                <c:pt idx="34">
                  <c:v>44961</c:v>
                </c:pt>
                <c:pt idx="35">
                  <c:v>44962</c:v>
                </c:pt>
                <c:pt idx="36">
                  <c:v>44963</c:v>
                </c:pt>
                <c:pt idx="37">
                  <c:v>44964</c:v>
                </c:pt>
                <c:pt idx="38">
                  <c:v>44965</c:v>
                </c:pt>
                <c:pt idx="39">
                  <c:v>44966</c:v>
                </c:pt>
                <c:pt idx="40">
                  <c:v>44967</c:v>
                </c:pt>
                <c:pt idx="41">
                  <c:v>44968</c:v>
                </c:pt>
                <c:pt idx="42">
                  <c:v>44969</c:v>
                </c:pt>
                <c:pt idx="43">
                  <c:v>44970</c:v>
                </c:pt>
                <c:pt idx="44">
                  <c:v>44971</c:v>
                </c:pt>
                <c:pt idx="45">
                  <c:v>44972</c:v>
                </c:pt>
                <c:pt idx="46">
                  <c:v>44973</c:v>
                </c:pt>
                <c:pt idx="47">
                  <c:v>44974</c:v>
                </c:pt>
                <c:pt idx="48">
                  <c:v>44975</c:v>
                </c:pt>
                <c:pt idx="49">
                  <c:v>44976</c:v>
                </c:pt>
                <c:pt idx="50">
                  <c:v>44977</c:v>
                </c:pt>
                <c:pt idx="51">
                  <c:v>44978</c:v>
                </c:pt>
                <c:pt idx="52">
                  <c:v>44979</c:v>
                </c:pt>
                <c:pt idx="53">
                  <c:v>44980</c:v>
                </c:pt>
                <c:pt idx="54">
                  <c:v>44981</c:v>
                </c:pt>
                <c:pt idx="55">
                  <c:v>44982</c:v>
                </c:pt>
                <c:pt idx="56">
                  <c:v>44983</c:v>
                </c:pt>
                <c:pt idx="57">
                  <c:v>44984</c:v>
                </c:pt>
                <c:pt idx="58">
                  <c:v>44985</c:v>
                </c:pt>
                <c:pt idx="59">
                  <c:v>44986</c:v>
                </c:pt>
                <c:pt idx="60">
                  <c:v>44987</c:v>
                </c:pt>
                <c:pt idx="61">
                  <c:v>44988</c:v>
                </c:pt>
                <c:pt idx="62">
                  <c:v>44989</c:v>
                </c:pt>
                <c:pt idx="63">
                  <c:v>44990</c:v>
                </c:pt>
                <c:pt idx="64">
                  <c:v>44991</c:v>
                </c:pt>
                <c:pt idx="65">
                  <c:v>44992</c:v>
                </c:pt>
                <c:pt idx="66">
                  <c:v>44993</c:v>
                </c:pt>
                <c:pt idx="67">
                  <c:v>44994</c:v>
                </c:pt>
                <c:pt idx="68">
                  <c:v>44995</c:v>
                </c:pt>
                <c:pt idx="69">
                  <c:v>44996</c:v>
                </c:pt>
                <c:pt idx="70">
                  <c:v>44997</c:v>
                </c:pt>
                <c:pt idx="71">
                  <c:v>44998</c:v>
                </c:pt>
                <c:pt idx="72">
                  <c:v>44999</c:v>
                </c:pt>
                <c:pt idx="73">
                  <c:v>45000</c:v>
                </c:pt>
                <c:pt idx="74">
                  <c:v>45001</c:v>
                </c:pt>
                <c:pt idx="75">
                  <c:v>45002</c:v>
                </c:pt>
                <c:pt idx="76">
                  <c:v>45003</c:v>
                </c:pt>
                <c:pt idx="77">
                  <c:v>45004</c:v>
                </c:pt>
                <c:pt idx="78">
                  <c:v>45005</c:v>
                </c:pt>
                <c:pt idx="79">
                  <c:v>45006</c:v>
                </c:pt>
                <c:pt idx="80">
                  <c:v>45007</c:v>
                </c:pt>
                <c:pt idx="81">
                  <c:v>45008</c:v>
                </c:pt>
                <c:pt idx="82">
                  <c:v>45009</c:v>
                </c:pt>
                <c:pt idx="83">
                  <c:v>45010</c:v>
                </c:pt>
                <c:pt idx="84">
                  <c:v>45011</c:v>
                </c:pt>
                <c:pt idx="85">
                  <c:v>45012</c:v>
                </c:pt>
                <c:pt idx="86">
                  <c:v>45013</c:v>
                </c:pt>
                <c:pt idx="87">
                  <c:v>45014</c:v>
                </c:pt>
                <c:pt idx="88">
                  <c:v>45015</c:v>
                </c:pt>
                <c:pt idx="89">
                  <c:v>45016</c:v>
                </c:pt>
                <c:pt idx="90">
                  <c:v>45017</c:v>
                </c:pt>
                <c:pt idx="91">
                  <c:v>45018</c:v>
                </c:pt>
                <c:pt idx="92">
                  <c:v>45019</c:v>
                </c:pt>
                <c:pt idx="93">
                  <c:v>45020</c:v>
                </c:pt>
                <c:pt idx="94">
                  <c:v>45021</c:v>
                </c:pt>
                <c:pt idx="95">
                  <c:v>45022</c:v>
                </c:pt>
                <c:pt idx="96">
                  <c:v>45023</c:v>
                </c:pt>
                <c:pt idx="97">
                  <c:v>45024</c:v>
                </c:pt>
                <c:pt idx="98">
                  <c:v>45025</c:v>
                </c:pt>
                <c:pt idx="99">
                  <c:v>45026</c:v>
                </c:pt>
                <c:pt idx="100">
                  <c:v>45027</c:v>
                </c:pt>
                <c:pt idx="101">
                  <c:v>45028</c:v>
                </c:pt>
                <c:pt idx="102">
                  <c:v>45029</c:v>
                </c:pt>
                <c:pt idx="103">
                  <c:v>45030</c:v>
                </c:pt>
                <c:pt idx="104">
                  <c:v>45031</c:v>
                </c:pt>
                <c:pt idx="105">
                  <c:v>45032</c:v>
                </c:pt>
                <c:pt idx="106">
                  <c:v>45033</c:v>
                </c:pt>
                <c:pt idx="107">
                  <c:v>45034</c:v>
                </c:pt>
                <c:pt idx="108">
                  <c:v>45035</c:v>
                </c:pt>
                <c:pt idx="109">
                  <c:v>45036</c:v>
                </c:pt>
                <c:pt idx="110">
                  <c:v>45037</c:v>
                </c:pt>
                <c:pt idx="111">
                  <c:v>45038</c:v>
                </c:pt>
                <c:pt idx="112">
                  <c:v>45039</c:v>
                </c:pt>
                <c:pt idx="113">
                  <c:v>45040</c:v>
                </c:pt>
                <c:pt idx="114">
                  <c:v>45041</c:v>
                </c:pt>
                <c:pt idx="115">
                  <c:v>45042</c:v>
                </c:pt>
                <c:pt idx="116">
                  <c:v>45043</c:v>
                </c:pt>
                <c:pt idx="117">
                  <c:v>45044</c:v>
                </c:pt>
                <c:pt idx="118">
                  <c:v>45045</c:v>
                </c:pt>
                <c:pt idx="119">
                  <c:v>45046</c:v>
                </c:pt>
                <c:pt idx="120">
                  <c:v>45047</c:v>
                </c:pt>
                <c:pt idx="121">
                  <c:v>45048</c:v>
                </c:pt>
                <c:pt idx="122">
                  <c:v>45049</c:v>
                </c:pt>
                <c:pt idx="123">
                  <c:v>45050</c:v>
                </c:pt>
                <c:pt idx="124">
                  <c:v>45051</c:v>
                </c:pt>
                <c:pt idx="125">
                  <c:v>45052</c:v>
                </c:pt>
                <c:pt idx="126">
                  <c:v>45053</c:v>
                </c:pt>
                <c:pt idx="127">
                  <c:v>45054</c:v>
                </c:pt>
                <c:pt idx="128">
                  <c:v>45055</c:v>
                </c:pt>
                <c:pt idx="129">
                  <c:v>45056</c:v>
                </c:pt>
                <c:pt idx="130">
                  <c:v>45057</c:v>
                </c:pt>
                <c:pt idx="131">
                  <c:v>45058</c:v>
                </c:pt>
                <c:pt idx="132">
                  <c:v>45059</c:v>
                </c:pt>
                <c:pt idx="133">
                  <c:v>45060</c:v>
                </c:pt>
                <c:pt idx="134">
                  <c:v>45061</c:v>
                </c:pt>
                <c:pt idx="135">
                  <c:v>45062</c:v>
                </c:pt>
                <c:pt idx="136">
                  <c:v>45063</c:v>
                </c:pt>
                <c:pt idx="137">
                  <c:v>45064</c:v>
                </c:pt>
                <c:pt idx="138">
                  <c:v>45065</c:v>
                </c:pt>
                <c:pt idx="139">
                  <c:v>45066</c:v>
                </c:pt>
                <c:pt idx="140">
                  <c:v>45067</c:v>
                </c:pt>
                <c:pt idx="141">
                  <c:v>45068</c:v>
                </c:pt>
                <c:pt idx="142">
                  <c:v>45069</c:v>
                </c:pt>
                <c:pt idx="143">
                  <c:v>45070</c:v>
                </c:pt>
                <c:pt idx="144">
                  <c:v>45071</c:v>
                </c:pt>
                <c:pt idx="145">
                  <c:v>45072</c:v>
                </c:pt>
                <c:pt idx="146">
                  <c:v>45073</c:v>
                </c:pt>
                <c:pt idx="147">
                  <c:v>45074</c:v>
                </c:pt>
                <c:pt idx="148">
                  <c:v>45075</c:v>
                </c:pt>
                <c:pt idx="149">
                  <c:v>45076</c:v>
                </c:pt>
                <c:pt idx="150">
                  <c:v>45077</c:v>
                </c:pt>
                <c:pt idx="151">
                  <c:v>45078</c:v>
                </c:pt>
                <c:pt idx="152">
                  <c:v>45079</c:v>
                </c:pt>
                <c:pt idx="153">
                  <c:v>45080</c:v>
                </c:pt>
                <c:pt idx="154">
                  <c:v>45081</c:v>
                </c:pt>
                <c:pt idx="155">
                  <c:v>45082</c:v>
                </c:pt>
                <c:pt idx="156">
                  <c:v>45083</c:v>
                </c:pt>
                <c:pt idx="157">
                  <c:v>45084</c:v>
                </c:pt>
                <c:pt idx="158">
                  <c:v>45085</c:v>
                </c:pt>
                <c:pt idx="159">
                  <c:v>45086</c:v>
                </c:pt>
                <c:pt idx="160">
                  <c:v>45087</c:v>
                </c:pt>
                <c:pt idx="161">
                  <c:v>45088</c:v>
                </c:pt>
                <c:pt idx="162">
                  <c:v>45089</c:v>
                </c:pt>
                <c:pt idx="163">
                  <c:v>45090</c:v>
                </c:pt>
                <c:pt idx="164">
                  <c:v>45091</c:v>
                </c:pt>
                <c:pt idx="165">
                  <c:v>45092</c:v>
                </c:pt>
                <c:pt idx="166">
                  <c:v>45093</c:v>
                </c:pt>
                <c:pt idx="167">
                  <c:v>45094</c:v>
                </c:pt>
                <c:pt idx="168">
                  <c:v>45095</c:v>
                </c:pt>
                <c:pt idx="169">
                  <c:v>45096</c:v>
                </c:pt>
                <c:pt idx="170">
                  <c:v>45097</c:v>
                </c:pt>
                <c:pt idx="171">
                  <c:v>45098</c:v>
                </c:pt>
                <c:pt idx="172">
                  <c:v>45099</c:v>
                </c:pt>
                <c:pt idx="173">
                  <c:v>45100</c:v>
                </c:pt>
                <c:pt idx="174">
                  <c:v>45101</c:v>
                </c:pt>
                <c:pt idx="175">
                  <c:v>45102</c:v>
                </c:pt>
                <c:pt idx="176">
                  <c:v>45103</c:v>
                </c:pt>
                <c:pt idx="177">
                  <c:v>45104</c:v>
                </c:pt>
                <c:pt idx="178">
                  <c:v>45105</c:v>
                </c:pt>
                <c:pt idx="179">
                  <c:v>45106</c:v>
                </c:pt>
                <c:pt idx="180">
                  <c:v>45107</c:v>
                </c:pt>
                <c:pt idx="181">
                  <c:v>45108</c:v>
                </c:pt>
                <c:pt idx="182">
                  <c:v>45109</c:v>
                </c:pt>
                <c:pt idx="183">
                  <c:v>45110</c:v>
                </c:pt>
                <c:pt idx="184">
                  <c:v>45111</c:v>
                </c:pt>
                <c:pt idx="185">
                  <c:v>45112</c:v>
                </c:pt>
                <c:pt idx="186">
                  <c:v>45113</c:v>
                </c:pt>
                <c:pt idx="187">
                  <c:v>45114</c:v>
                </c:pt>
                <c:pt idx="188">
                  <c:v>45115</c:v>
                </c:pt>
                <c:pt idx="189">
                  <c:v>45116</c:v>
                </c:pt>
                <c:pt idx="190">
                  <c:v>45117</c:v>
                </c:pt>
                <c:pt idx="191">
                  <c:v>45118</c:v>
                </c:pt>
                <c:pt idx="192">
                  <c:v>45119</c:v>
                </c:pt>
                <c:pt idx="193">
                  <c:v>45120</c:v>
                </c:pt>
                <c:pt idx="194">
                  <c:v>45121</c:v>
                </c:pt>
                <c:pt idx="195">
                  <c:v>45122</c:v>
                </c:pt>
                <c:pt idx="196">
                  <c:v>45123</c:v>
                </c:pt>
                <c:pt idx="197">
                  <c:v>45124</c:v>
                </c:pt>
                <c:pt idx="198">
                  <c:v>45125</c:v>
                </c:pt>
                <c:pt idx="199">
                  <c:v>45126</c:v>
                </c:pt>
                <c:pt idx="200">
                  <c:v>45127</c:v>
                </c:pt>
                <c:pt idx="201">
                  <c:v>45128</c:v>
                </c:pt>
                <c:pt idx="202">
                  <c:v>45129</c:v>
                </c:pt>
                <c:pt idx="203">
                  <c:v>45130</c:v>
                </c:pt>
                <c:pt idx="204">
                  <c:v>45131</c:v>
                </c:pt>
                <c:pt idx="205">
                  <c:v>45132</c:v>
                </c:pt>
                <c:pt idx="206">
                  <c:v>45133</c:v>
                </c:pt>
                <c:pt idx="207">
                  <c:v>45134</c:v>
                </c:pt>
                <c:pt idx="208">
                  <c:v>45135</c:v>
                </c:pt>
                <c:pt idx="209">
                  <c:v>45136</c:v>
                </c:pt>
                <c:pt idx="210">
                  <c:v>45137</c:v>
                </c:pt>
                <c:pt idx="211">
                  <c:v>45138</c:v>
                </c:pt>
                <c:pt idx="212">
                  <c:v>45139</c:v>
                </c:pt>
                <c:pt idx="213">
                  <c:v>45140</c:v>
                </c:pt>
                <c:pt idx="214">
                  <c:v>45141</c:v>
                </c:pt>
                <c:pt idx="215">
                  <c:v>45142</c:v>
                </c:pt>
                <c:pt idx="216">
                  <c:v>45143</c:v>
                </c:pt>
                <c:pt idx="217">
                  <c:v>45144</c:v>
                </c:pt>
                <c:pt idx="218">
                  <c:v>45145</c:v>
                </c:pt>
                <c:pt idx="219">
                  <c:v>45146</c:v>
                </c:pt>
                <c:pt idx="220">
                  <c:v>45147</c:v>
                </c:pt>
                <c:pt idx="221">
                  <c:v>45148</c:v>
                </c:pt>
                <c:pt idx="222">
                  <c:v>45149</c:v>
                </c:pt>
                <c:pt idx="223">
                  <c:v>45150</c:v>
                </c:pt>
                <c:pt idx="224">
                  <c:v>45151</c:v>
                </c:pt>
                <c:pt idx="225">
                  <c:v>45152</c:v>
                </c:pt>
                <c:pt idx="226">
                  <c:v>45153</c:v>
                </c:pt>
                <c:pt idx="227">
                  <c:v>45154</c:v>
                </c:pt>
                <c:pt idx="228">
                  <c:v>45155</c:v>
                </c:pt>
                <c:pt idx="229">
                  <c:v>45156</c:v>
                </c:pt>
                <c:pt idx="230">
                  <c:v>45157</c:v>
                </c:pt>
                <c:pt idx="231">
                  <c:v>45158</c:v>
                </c:pt>
                <c:pt idx="232">
                  <c:v>45159</c:v>
                </c:pt>
                <c:pt idx="233">
                  <c:v>45160</c:v>
                </c:pt>
                <c:pt idx="234">
                  <c:v>45161</c:v>
                </c:pt>
                <c:pt idx="235">
                  <c:v>45162</c:v>
                </c:pt>
                <c:pt idx="236">
                  <c:v>45163</c:v>
                </c:pt>
                <c:pt idx="237">
                  <c:v>45164</c:v>
                </c:pt>
                <c:pt idx="238">
                  <c:v>45165</c:v>
                </c:pt>
                <c:pt idx="239">
                  <c:v>45166</c:v>
                </c:pt>
                <c:pt idx="240">
                  <c:v>45167</c:v>
                </c:pt>
                <c:pt idx="241">
                  <c:v>45168</c:v>
                </c:pt>
                <c:pt idx="242">
                  <c:v>45169</c:v>
                </c:pt>
                <c:pt idx="243">
                  <c:v>45170</c:v>
                </c:pt>
                <c:pt idx="244">
                  <c:v>45171</c:v>
                </c:pt>
                <c:pt idx="245">
                  <c:v>45172</c:v>
                </c:pt>
                <c:pt idx="246">
                  <c:v>45173</c:v>
                </c:pt>
                <c:pt idx="247">
                  <c:v>45174</c:v>
                </c:pt>
                <c:pt idx="248">
                  <c:v>45175</c:v>
                </c:pt>
                <c:pt idx="249">
                  <c:v>45176</c:v>
                </c:pt>
                <c:pt idx="250">
                  <c:v>45177</c:v>
                </c:pt>
                <c:pt idx="251">
                  <c:v>45178</c:v>
                </c:pt>
                <c:pt idx="252">
                  <c:v>45179</c:v>
                </c:pt>
                <c:pt idx="253">
                  <c:v>45180</c:v>
                </c:pt>
                <c:pt idx="254">
                  <c:v>45181</c:v>
                </c:pt>
                <c:pt idx="255">
                  <c:v>45182</c:v>
                </c:pt>
                <c:pt idx="256">
                  <c:v>45183</c:v>
                </c:pt>
                <c:pt idx="257">
                  <c:v>45184</c:v>
                </c:pt>
                <c:pt idx="258">
                  <c:v>45185</c:v>
                </c:pt>
                <c:pt idx="259">
                  <c:v>45186</c:v>
                </c:pt>
                <c:pt idx="260">
                  <c:v>45187</c:v>
                </c:pt>
                <c:pt idx="261">
                  <c:v>45188</c:v>
                </c:pt>
                <c:pt idx="262">
                  <c:v>45189</c:v>
                </c:pt>
                <c:pt idx="263">
                  <c:v>45190</c:v>
                </c:pt>
                <c:pt idx="264">
                  <c:v>45191</c:v>
                </c:pt>
                <c:pt idx="265">
                  <c:v>45192</c:v>
                </c:pt>
                <c:pt idx="266">
                  <c:v>45193</c:v>
                </c:pt>
                <c:pt idx="267">
                  <c:v>45194</c:v>
                </c:pt>
                <c:pt idx="268">
                  <c:v>45195</c:v>
                </c:pt>
                <c:pt idx="269">
                  <c:v>45196</c:v>
                </c:pt>
                <c:pt idx="270">
                  <c:v>45197</c:v>
                </c:pt>
                <c:pt idx="271">
                  <c:v>45198</c:v>
                </c:pt>
                <c:pt idx="272">
                  <c:v>45199</c:v>
                </c:pt>
                <c:pt idx="273">
                  <c:v>45200</c:v>
                </c:pt>
                <c:pt idx="274">
                  <c:v>45201</c:v>
                </c:pt>
                <c:pt idx="275">
                  <c:v>45202</c:v>
                </c:pt>
                <c:pt idx="276">
                  <c:v>45203</c:v>
                </c:pt>
                <c:pt idx="277">
                  <c:v>45204</c:v>
                </c:pt>
                <c:pt idx="278">
                  <c:v>45205</c:v>
                </c:pt>
                <c:pt idx="279">
                  <c:v>45206</c:v>
                </c:pt>
                <c:pt idx="280">
                  <c:v>45207</c:v>
                </c:pt>
                <c:pt idx="281">
                  <c:v>45208</c:v>
                </c:pt>
                <c:pt idx="282">
                  <c:v>45209</c:v>
                </c:pt>
                <c:pt idx="283">
                  <c:v>45210</c:v>
                </c:pt>
                <c:pt idx="284">
                  <c:v>45211</c:v>
                </c:pt>
                <c:pt idx="285">
                  <c:v>45212</c:v>
                </c:pt>
                <c:pt idx="286">
                  <c:v>45213</c:v>
                </c:pt>
                <c:pt idx="287">
                  <c:v>45214</c:v>
                </c:pt>
                <c:pt idx="288">
                  <c:v>45215</c:v>
                </c:pt>
                <c:pt idx="289">
                  <c:v>45216</c:v>
                </c:pt>
                <c:pt idx="290">
                  <c:v>45217</c:v>
                </c:pt>
                <c:pt idx="291">
                  <c:v>45218</c:v>
                </c:pt>
                <c:pt idx="292">
                  <c:v>45219</c:v>
                </c:pt>
                <c:pt idx="293">
                  <c:v>45220</c:v>
                </c:pt>
                <c:pt idx="294">
                  <c:v>45221</c:v>
                </c:pt>
                <c:pt idx="295">
                  <c:v>45222</c:v>
                </c:pt>
                <c:pt idx="296">
                  <c:v>45223</c:v>
                </c:pt>
                <c:pt idx="297">
                  <c:v>45224</c:v>
                </c:pt>
                <c:pt idx="298">
                  <c:v>45225</c:v>
                </c:pt>
                <c:pt idx="299">
                  <c:v>45226</c:v>
                </c:pt>
                <c:pt idx="300">
                  <c:v>45227</c:v>
                </c:pt>
                <c:pt idx="301">
                  <c:v>45228</c:v>
                </c:pt>
                <c:pt idx="302">
                  <c:v>45229</c:v>
                </c:pt>
                <c:pt idx="303">
                  <c:v>45230</c:v>
                </c:pt>
                <c:pt idx="304">
                  <c:v>45231</c:v>
                </c:pt>
                <c:pt idx="305">
                  <c:v>45232</c:v>
                </c:pt>
                <c:pt idx="306">
                  <c:v>45233</c:v>
                </c:pt>
                <c:pt idx="307">
                  <c:v>45234</c:v>
                </c:pt>
                <c:pt idx="308">
                  <c:v>45235</c:v>
                </c:pt>
                <c:pt idx="309">
                  <c:v>45236</c:v>
                </c:pt>
                <c:pt idx="310">
                  <c:v>45237</c:v>
                </c:pt>
                <c:pt idx="311">
                  <c:v>45238</c:v>
                </c:pt>
                <c:pt idx="312">
                  <c:v>45239</c:v>
                </c:pt>
                <c:pt idx="313">
                  <c:v>45240</c:v>
                </c:pt>
                <c:pt idx="314">
                  <c:v>45241</c:v>
                </c:pt>
                <c:pt idx="315">
                  <c:v>45242</c:v>
                </c:pt>
                <c:pt idx="316">
                  <c:v>45243</c:v>
                </c:pt>
                <c:pt idx="317">
                  <c:v>45244</c:v>
                </c:pt>
                <c:pt idx="318">
                  <c:v>45245</c:v>
                </c:pt>
                <c:pt idx="319">
                  <c:v>45246</c:v>
                </c:pt>
                <c:pt idx="320">
                  <c:v>45247</c:v>
                </c:pt>
                <c:pt idx="321">
                  <c:v>45248</c:v>
                </c:pt>
                <c:pt idx="322">
                  <c:v>45249</c:v>
                </c:pt>
                <c:pt idx="323">
                  <c:v>45250</c:v>
                </c:pt>
                <c:pt idx="324">
                  <c:v>45251</c:v>
                </c:pt>
                <c:pt idx="325">
                  <c:v>45252</c:v>
                </c:pt>
                <c:pt idx="326">
                  <c:v>45253</c:v>
                </c:pt>
                <c:pt idx="327">
                  <c:v>45254</c:v>
                </c:pt>
                <c:pt idx="328">
                  <c:v>45255</c:v>
                </c:pt>
                <c:pt idx="329">
                  <c:v>45256</c:v>
                </c:pt>
                <c:pt idx="330">
                  <c:v>45257</c:v>
                </c:pt>
                <c:pt idx="331">
                  <c:v>45258</c:v>
                </c:pt>
                <c:pt idx="332">
                  <c:v>45259</c:v>
                </c:pt>
                <c:pt idx="333">
                  <c:v>45260</c:v>
                </c:pt>
                <c:pt idx="334">
                  <c:v>45261</c:v>
                </c:pt>
                <c:pt idx="335">
                  <c:v>45262</c:v>
                </c:pt>
                <c:pt idx="336">
                  <c:v>45263</c:v>
                </c:pt>
                <c:pt idx="337">
                  <c:v>45264</c:v>
                </c:pt>
                <c:pt idx="338">
                  <c:v>45265</c:v>
                </c:pt>
                <c:pt idx="339">
                  <c:v>45266</c:v>
                </c:pt>
                <c:pt idx="340">
                  <c:v>45267</c:v>
                </c:pt>
                <c:pt idx="341">
                  <c:v>45268</c:v>
                </c:pt>
                <c:pt idx="342">
                  <c:v>45269</c:v>
                </c:pt>
                <c:pt idx="343">
                  <c:v>45270</c:v>
                </c:pt>
                <c:pt idx="344">
                  <c:v>45271</c:v>
                </c:pt>
                <c:pt idx="345">
                  <c:v>45272</c:v>
                </c:pt>
                <c:pt idx="346">
                  <c:v>45273</c:v>
                </c:pt>
                <c:pt idx="347">
                  <c:v>45274</c:v>
                </c:pt>
                <c:pt idx="348">
                  <c:v>45275</c:v>
                </c:pt>
                <c:pt idx="349">
                  <c:v>45276</c:v>
                </c:pt>
                <c:pt idx="350">
                  <c:v>45277</c:v>
                </c:pt>
                <c:pt idx="351">
                  <c:v>45278</c:v>
                </c:pt>
                <c:pt idx="352">
                  <c:v>45279</c:v>
                </c:pt>
                <c:pt idx="353">
                  <c:v>45280</c:v>
                </c:pt>
                <c:pt idx="354">
                  <c:v>45281</c:v>
                </c:pt>
                <c:pt idx="355">
                  <c:v>45282</c:v>
                </c:pt>
                <c:pt idx="356">
                  <c:v>45283</c:v>
                </c:pt>
                <c:pt idx="357">
                  <c:v>45284</c:v>
                </c:pt>
                <c:pt idx="358">
                  <c:v>45285</c:v>
                </c:pt>
                <c:pt idx="359">
                  <c:v>45286</c:v>
                </c:pt>
                <c:pt idx="360">
                  <c:v>45287</c:v>
                </c:pt>
                <c:pt idx="361">
                  <c:v>45288</c:v>
                </c:pt>
                <c:pt idx="362">
                  <c:v>45289</c:v>
                </c:pt>
                <c:pt idx="363">
                  <c:v>45290</c:v>
                </c:pt>
                <c:pt idx="364">
                  <c:v>45291</c:v>
                </c:pt>
                <c:pt idx="365">
                  <c:v>45292</c:v>
                </c:pt>
                <c:pt idx="366">
                  <c:v>45293</c:v>
                </c:pt>
                <c:pt idx="367">
                  <c:v>45294</c:v>
                </c:pt>
                <c:pt idx="368">
                  <c:v>45295</c:v>
                </c:pt>
                <c:pt idx="369">
                  <c:v>45296</c:v>
                </c:pt>
                <c:pt idx="370">
                  <c:v>45297</c:v>
                </c:pt>
                <c:pt idx="371">
                  <c:v>45298</c:v>
                </c:pt>
                <c:pt idx="372">
                  <c:v>45299</c:v>
                </c:pt>
                <c:pt idx="373">
                  <c:v>45300</c:v>
                </c:pt>
                <c:pt idx="374">
                  <c:v>45301</c:v>
                </c:pt>
                <c:pt idx="375">
                  <c:v>45302</c:v>
                </c:pt>
                <c:pt idx="376">
                  <c:v>45303</c:v>
                </c:pt>
                <c:pt idx="377">
                  <c:v>45304</c:v>
                </c:pt>
                <c:pt idx="378">
                  <c:v>45305</c:v>
                </c:pt>
                <c:pt idx="379">
                  <c:v>45306</c:v>
                </c:pt>
                <c:pt idx="380">
                  <c:v>45307</c:v>
                </c:pt>
                <c:pt idx="381">
                  <c:v>45308</c:v>
                </c:pt>
                <c:pt idx="382">
                  <c:v>45309</c:v>
                </c:pt>
                <c:pt idx="383">
                  <c:v>45310</c:v>
                </c:pt>
                <c:pt idx="384">
                  <c:v>45311</c:v>
                </c:pt>
                <c:pt idx="385">
                  <c:v>45312</c:v>
                </c:pt>
                <c:pt idx="386">
                  <c:v>45313</c:v>
                </c:pt>
                <c:pt idx="387">
                  <c:v>45314</c:v>
                </c:pt>
                <c:pt idx="388">
                  <c:v>45315</c:v>
                </c:pt>
                <c:pt idx="389">
                  <c:v>45316</c:v>
                </c:pt>
                <c:pt idx="390">
                  <c:v>45317</c:v>
                </c:pt>
                <c:pt idx="391">
                  <c:v>45318</c:v>
                </c:pt>
                <c:pt idx="392">
                  <c:v>45319</c:v>
                </c:pt>
                <c:pt idx="393">
                  <c:v>45320</c:v>
                </c:pt>
                <c:pt idx="394">
                  <c:v>45321</c:v>
                </c:pt>
                <c:pt idx="395">
                  <c:v>45322</c:v>
                </c:pt>
                <c:pt idx="396">
                  <c:v>45323</c:v>
                </c:pt>
                <c:pt idx="397">
                  <c:v>45324</c:v>
                </c:pt>
                <c:pt idx="398">
                  <c:v>45325</c:v>
                </c:pt>
                <c:pt idx="399">
                  <c:v>45326</c:v>
                </c:pt>
                <c:pt idx="400">
                  <c:v>45327</c:v>
                </c:pt>
                <c:pt idx="401">
                  <c:v>45328</c:v>
                </c:pt>
                <c:pt idx="402">
                  <c:v>45329</c:v>
                </c:pt>
                <c:pt idx="403">
                  <c:v>45330</c:v>
                </c:pt>
                <c:pt idx="404">
                  <c:v>45331</c:v>
                </c:pt>
                <c:pt idx="405">
                  <c:v>45332</c:v>
                </c:pt>
                <c:pt idx="406">
                  <c:v>45333</c:v>
                </c:pt>
                <c:pt idx="407">
                  <c:v>45334</c:v>
                </c:pt>
                <c:pt idx="408">
                  <c:v>45335</c:v>
                </c:pt>
                <c:pt idx="409">
                  <c:v>45336</c:v>
                </c:pt>
                <c:pt idx="410">
                  <c:v>45337</c:v>
                </c:pt>
                <c:pt idx="411">
                  <c:v>45338</c:v>
                </c:pt>
                <c:pt idx="412">
                  <c:v>45339</c:v>
                </c:pt>
                <c:pt idx="413">
                  <c:v>45340</c:v>
                </c:pt>
                <c:pt idx="414">
                  <c:v>45341</c:v>
                </c:pt>
                <c:pt idx="415">
                  <c:v>45342</c:v>
                </c:pt>
                <c:pt idx="416">
                  <c:v>45343</c:v>
                </c:pt>
                <c:pt idx="417">
                  <c:v>45344</c:v>
                </c:pt>
                <c:pt idx="418">
                  <c:v>45345</c:v>
                </c:pt>
                <c:pt idx="419">
                  <c:v>45346</c:v>
                </c:pt>
                <c:pt idx="420">
                  <c:v>45347</c:v>
                </c:pt>
                <c:pt idx="421">
                  <c:v>45348</c:v>
                </c:pt>
                <c:pt idx="422">
                  <c:v>45349</c:v>
                </c:pt>
                <c:pt idx="423">
                  <c:v>45350</c:v>
                </c:pt>
                <c:pt idx="424">
                  <c:v>45351</c:v>
                </c:pt>
                <c:pt idx="425">
                  <c:v>45352</c:v>
                </c:pt>
                <c:pt idx="426">
                  <c:v>45353</c:v>
                </c:pt>
                <c:pt idx="427">
                  <c:v>45354</c:v>
                </c:pt>
                <c:pt idx="428">
                  <c:v>45355</c:v>
                </c:pt>
                <c:pt idx="429">
                  <c:v>45356</c:v>
                </c:pt>
                <c:pt idx="430">
                  <c:v>45357</c:v>
                </c:pt>
                <c:pt idx="431">
                  <c:v>45358</c:v>
                </c:pt>
                <c:pt idx="432">
                  <c:v>45359</c:v>
                </c:pt>
                <c:pt idx="433">
                  <c:v>45360</c:v>
                </c:pt>
                <c:pt idx="434">
                  <c:v>45361</c:v>
                </c:pt>
                <c:pt idx="435">
                  <c:v>45362</c:v>
                </c:pt>
                <c:pt idx="436">
                  <c:v>45363</c:v>
                </c:pt>
                <c:pt idx="437">
                  <c:v>45364</c:v>
                </c:pt>
                <c:pt idx="438">
                  <c:v>45365</c:v>
                </c:pt>
                <c:pt idx="439">
                  <c:v>45366</c:v>
                </c:pt>
                <c:pt idx="440">
                  <c:v>45367</c:v>
                </c:pt>
                <c:pt idx="441">
                  <c:v>45368</c:v>
                </c:pt>
                <c:pt idx="442">
                  <c:v>45369</c:v>
                </c:pt>
                <c:pt idx="443">
                  <c:v>45370</c:v>
                </c:pt>
                <c:pt idx="444">
                  <c:v>45371</c:v>
                </c:pt>
                <c:pt idx="445">
                  <c:v>45372</c:v>
                </c:pt>
                <c:pt idx="446">
                  <c:v>45373</c:v>
                </c:pt>
                <c:pt idx="447">
                  <c:v>45374</c:v>
                </c:pt>
                <c:pt idx="448">
                  <c:v>45375</c:v>
                </c:pt>
                <c:pt idx="449">
                  <c:v>45376</c:v>
                </c:pt>
                <c:pt idx="450">
                  <c:v>45377</c:v>
                </c:pt>
                <c:pt idx="451">
                  <c:v>45378</c:v>
                </c:pt>
                <c:pt idx="452">
                  <c:v>45379</c:v>
                </c:pt>
                <c:pt idx="453">
                  <c:v>45380</c:v>
                </c:pt>
                <c:pt idx="454">
                  <c:v>45381</c:v>
                </c:pt>
                <c:pt idx="455">
                  <c:v>45382</c:v>
                </c:pt>
                <c:pt idx="456">
                  <c:v>45383</c:v>
                </c:pt>
                <c:pt idx="457">
                  <c:v>45384</c:v>
                </c:pt>
                <c:pt idx="458">
                  <c:v>45385</c:v>
                </c:pt>
                <c:pt idx="459">
                  <c:v>45386</c:v>
                </c:pt>
                <c:pt idx="460">
                  <c:v>45387</c:v>
                </c:pt>
                <c:pt idx="461">
                  <c:v>45388</c:v>
                </c:pt>
                <c:pt idx="462">
                  <c:v>45389</c:v>
                </c:pt>
                <c:pt idx="463">
                  <c:v>45390</c:v>
                </c:pt>
                <c:pt idx="464">
                  <c:v>45391</c:v>
                </c:pt>
                <c:pt idx="465">
                  <c:v>45392</c:v>
                </c:pt>
                <c:pt idx="466">
                  <c:v>45393</c:v>
                </c:pt>
                <c:pt idx="467">
                  <c:v>45394</c:v>
                </c:pt>
                <c:pt idx="468">
                  <c:v>45395</c:v>
                </c:pt>
                <c:pt idx="469">
                  <c:v>45396</c:v>
                </c:pt>
                <c:pt idx="470">
                  <c:v>45397</c:v>
                </c:pt>
                <c:pt idx="471">
                  <c:v>45398</c:v>
                </c:pt>
                <c:pt idx="472">
                  <c:v>45399</c:v>
                </c:pt>
                <c:pt idx="473">
                  <c:v>45400</c:v>
                </c:pt>
                <c:pt idx="474">
                  <c:v>45401</c:v>
                </c:pt>
                <c:pt idx="475">
                  <c:v>45402</c:v>
                </c:pt>
                <c:pt idx="476">
                  <c:v>45403</c:v>
                </c:pt>
                <c:pt idx="477">
                  <c:v>45404</c:v>
                </c:pt>
                <c:pt idx="478">
                  <c:v>45405</c:v>
                </c:pt>
                <c:pt idx="479">
                  <c:v>45406</c:v>
                </c:pt>
                <c:pt idx="480">
                  <c:v>45407</c:v>
                </c:pt>
                <c:pt idx="481">
                  <c:v>45408</c:v>
                </c:pt>
                <c:pt idx="482">
                  <c:v>45409</c:v>
                </c:pt>
                <c:pt idx="483">
                  <c:v>45410</c:v>
                </c:pt>
                <c:pt idx="484">
                  <c:v>45411</c:v>
                </c:pt>
                <c:pt idx="485">
                  <c:v>45412</c:v>
                </c:pt>
                <c:pt idx="486">
                  <c:v>45413</c:v>
                </c:pt>
                <c:pt idx="487">
                  <c:v>45414</c:v>
                </c:pt>
                <c:pt idx="488">
                  <c:v>45415</c:v>
                </c:pt>
                <c:pt idx="489">
                  <c:v>45416</c:v>
                </c:pt>
                <c:pt idx="490">
                  <c:v>45417</c:v>
                </c:pt>
                <c:pt idx="491">
                  <c:v>45418</c:v>
                </c:pt>
                <c:pt idx="492">
                  <c:v>45419</c:v>
                </c:pt>
                <c:pt idx="493">
                  <c:v>45420</c:v>
                </c:pt>
                <c:pt idx="494">
                  <c:v>45421</c:v>
                </c:pt>
                <c:pt idx="495">
                  <c:v>45422</c:v>
                </c:pt>
                <c:pt idx="496">
                  <c:v>45423</c:v>
                </c:pt>
                <c:pt idx="497">
                  <c:v>45424</c:v>
                </c:pt>
                <c:pt idx="498">
                  <c:v>45425</c:v>
                </c:pt>
                <c:pt idx="499">
                  <c:v>45426</c:v>
                </c:pt>
                <c:pt idx="500">
                  <c:v>45427</c:v>
                </c:pt>
                <c:pt idx="501">
                  <c:v>45428</c:v>
                </c:pt>
                <c:pt idx="502">
                  <c:v>45429</c:v>
                </c:pt>
                <c:pt idx="503">
                  <c:v>45430</c:v>
                </c:pt>
                <c:pt idx="504">
                  <c:v>45431</c:v>
                </c:pt>
                <c:pt idx="505">
                  <c:v>45432</c:v>
                </c:pt>
                <c:pt idx="506">
                  <c:v>45433</c:v>
                </c:pt>
                <c:pt idx="507">
                  <c:v>45434</c:v>
                </c:pt>
                <c:pt idx="508">
                  <c:v>45435</c:v>
                </c:pt>
                <c:pt idx="509">
                  <c:v>45436</c:v>
                </c:pt>
                <c:pt idx="510">
                  <c:v>45437</c:v>
                </c:pt>
                <c:pt idx="511">
                  <c:v>45438</c:v>
                </c:pt>
                <c:pt idx="512">
                  <c:v>45439</c:v>
                </c:pt>
                <c:pt idx="513">
                  <c:v>45440</c:v>
                </c:pt>
                <c:pt idx="514">
                  <c:v>45441</c:v>
                </c:pt>
                <c:pt idx="515">
                  <c:v>45442</c:v>
                </c:pt>
                <c:pt idx="516">
                  <c:v>45443</c:v>
                </c:pt>
                <c:pt idx="517">
                  <c:v>45444</c:v>
                </c:pt>
                <c:pt idx="518">
                  <c:v>45445</c:v>
                </c:pt>
                <c:pt idx="519">
                  <c:v>45446</c:v>
                </c:pt>
                <c:pt idx="520">
                  <c:v>45447</c:v>
                </c:pt>
                <c:pt idx="521">
                  <c:v>45448</c:v>
                </c:pt>
                <c:pt idx="522">
                  <c:v>45449</c:v>
                </c:pt>
                <c:pt idx="523">
                  <c:v>45450</c:v>
                </c:pt>
                <c:pt idx="524">
                  <c:v>45451</c:v>
                </c:pt>
                <c:pt idx="525">
                  <c:v>45452</c:v>
                </c:pt>
                <c:pt idx="526">
                  <c:v>45453</c:v>
                </c:pt>
                <c:pt idx="527">
                  <c:v>45454</c:v>
                </c:pt>
                <c:pt idx="528">
                  <c:v>45455</c:v>
                </c:pt>
                <c:pt idx="529">
                  <c:v>45456</c:v>
                </c:pt>
                <c:pt idx="530">
                  <c:v>45457</c:v>
                </c:pt>
                <c:pt idx="531">
                  <c:v>45458</c:v>
                </c:pt>
                <c:pt idx="532">
                  <c:v>45459</c:v>
                </c:pt>
                <c:pt idx="533">
                  <c:v>45460</c:v>
                </c:pt>
                <c:pt idx="534">
                  <c:v>45461</c:v>
                </c:pt>
                <c:pt idx="535">
                  <c:v>45462</c:v>
                </c:pt>
                <c:pt idx="536">
                  <c:v>45463</c:v>
                </c:pt>
                <c:pt idx="537">
                  <c:v>45464</c:v>
                </c:pt>
                <c:pt idx="538">
                  <c:v>45465</c:v>
                </c:pt>
                <c:pt idx="539">
                  <c:v>45466</c:v>
                </c:pt>
                <c:pt idx="540">
                  <c:v>45467</c:v>
                </c:pt>
                <c:pt idx="541">
                  <c:v>45468</c:v>
                </c:pt>
                <c:pt idx="542">
                  <c:v>45469</c:v>
                </c:pt>
                <c:pt idx="543">
                  <c:v>45470</c:v>
                </c:pt>
                <c:pt idx="544">
                  <c:v>45471</c:v>
                </c:pt>
                <c:pt idx="545">
                  <c:v>45472</c:v>
                </c:pt>
                <c:pt idx="546">
                  <c:v>45473</c:v>
                </c:pt>
                <c:pt idx="547">
                  <c:v>45474</c:v>
                </c:pt>
                <c:pt idx="548">
                  <c:v>45475</c:v>
                </c:pt>
                <c:pt idx="549">
                  <c:v>45476</c:v>
                </c:pt>
                <c:pt idx="550">
                  <c:v>45477</c:v>
                </c:pt>
                <c:pt idx="551">
                  <c:v>45478</c:v>
                </c:pt>
                <c:pt idx="552">
                  <c:v>45479</c:v>
                </c:pt>
                <c:pt idx="553">
                  <c:v>45480</c:v>
                </c:pt>
                <c:pt idx="554">
                  <c:v>45481</c:v>
                </c:pt>
                <c:pt idx="555">
                  <c:v>45482</c:v>
                </c:pt>
                <c:pt idx="556">
                  <c:v>45483</c:v>
                </c:pt>
                <c:pt idx="557">
                  <c:v>45484</c:v>
                </c:pt>
                <c:pt idx="558">
                  <c:v>45485</c:v>
                </c:pt>
                <c:pt idx="559">
                  <c:v>45486</c:v>
                </c:pt>
                <c:pt idx="560">
                  <c:v>45487</c:v>
                </c:pt>
                <c:pt idx="561">
                  <c:v>45488</c:v>
                </c:pt>
                <c:pt idx="562">
                  <c:v>45489</c:v>
                </c:pt>
                <c:pt idx="563">
                  <c:v>45490</c:v>
                </c:pt>
                <c:pt idx="564">
                  <c:v>45491</c:v>
                </c:pt>
                <c:pt idx="565">
                  <c:v>45492</c:v>
                </c:pt>
                <c:pt idx="566">
                  <c:v>45493</c:v>
                </c:pt>
                <c:pt idx="567">
                  <c:v>45494</c:v>
                </c:pt>
                <c:pt idx="568">
                  <c:v>45495</c:v>
                </c:pt>
                <c:pt idx="569">
                  <c:v>45496</c:v>
                </c:pt>
                <c:pt idx="570">
                  <c:v>45497</c:v>
                </c:pt>
                <c:pt idx="571">
                  <c:v>45498</c:v>
                </c:pt>
                <c:pt idx="572">
                  <c:v>45499</c:v>
                </c:pt>
                <c:pt idx="573">
                  <c:v>45500</c:v>
                </c:pt>
                <c:pt idx="574">
                  <c:v>45501</c:v>
                </c:pt>
                <c:pt idx="575">
                  <c:v>45502</c:v>
                </c:pt>
                <c:pt idx="576">
                  <c:v>45503</c:v>
                </c:pt>
              </c:numCache>
            </c:numRef>
          </c:cat>
          <c:val>
            <c:numRef>
              <c:f>Total_StdO_Customers!$B$10:$B$586</c:f>
              <c:numCache>
                <c:formatCode>#,##0</c:formatCode>
                <c:ptCount val="577"/>
                <c:pt idx="0">
                  <c:v>78764</c:v>
                </c:pt>
                <c:pt idx="1">
                  <c:v>77329</c:v>
                </c:pt>
                <c:pt idx="2">
                  <c:v>104527</c:v>
                </c:pt>
                <c:pt idx="3">
                  <c:v>77123</c:v>
                </c:pt>
                <c:pt idx="4">
                  <c:v>77250</c:v>
                </c:pt>
                <c:pt idx="5">
                  <c:v>84040</c:v>
                </c:pt>
                <c:pt idx="6">
                  <c:v>83908</c:v>
                </c:pt>
                <c:pt idx="7">
                  <c:v>87627</c:v>
                </c:pt>
                <c:pt idx="8">
                  <c:v>87027</c:v>
                </c:pt>
                <c:pt idx="9">
                  <c:v>85776</c:v>
                </c:pt>
                <c:pt idx="10">
                  <c:v>92181</c:v>
                </c:pt>
                <c:pt idx="11">
                  <c:v>94022</c:v>
                </c:pt>
                <c:pt idx="12">
                  <c:v>82506</c:v>
                </c:pt>
                <c:pt idx="13">
                  <c:v>77594</c:v>
                </c:pt>
                <c:pt idx="14">
                  <c:v>85815</c:v>
                </c:pt>
                <c:pt idx="15">
                  <c:v>88588</c:v>
                </c:pt>
                <c:pt idx="16">
                  <c:v>83113</c:v>
                </c:pt>
                <c:pt idx="17">
                  <c:v>80921</c:v>
                </c:pt>
                <c:pt idx="18">
                  <c:v>79459</c:v>
                </c:pt>
                <c:pt idx="19">
                  <c:v>81562</c:v>
                </c:pt>
                <c:pt idx="20">
                  <c:v>86792</c:v>
                </c:pt>
                <c:pt idx="21">
                  <c:v>93721</c:v>
                </c:pt>
                <c:pt idx="22">
                  <c:v>86432</c:v>
                </c:pt>
                <c:pt idx="23">
                  <c:v>86254</c:v>
                </c:pt>
                <c:pt idx="24">
                  <c:v>82742</c:v>
                </c:pt>
                <c:pt idx="25">
                  <c:v>88572</c:v>
                </c:pt>
                <c:pt idx="26">
                  <c:v>84233</c:v>
                </c:pt>
                <c:pt idx="27">
                  <c:v>91526</c:v>
                </c:pt>
                <c:pt idx="28">
                  <c:v>84759</c:v>
                </c:pt>
                <c:pt idx="29">
                  <c:v>77719</c:v>
                </c:pt>
                <c:pt idx="30">
                  <c:v>87396</c:v>
                </c:pt>
                <c:pt idx="31">
                  <c:v>93427</c:v>
                </c:pt>
                <c:pt idx="32">
                  <c:v>100890</c:v>
                </c:pt>
                <c:pt idx="33">
                  <c:v>86929</c:v>
                </c:pt>
                <c:pt idx="34">
                  <c:v>129203</c:v>
                </c:pt>
                <c:pt idx="35">
                  <c:v>117110</c:v>
                </c:pt>
                <c:pt idx="36">
                  <c:v>91955</c:v>
                </c:pt>
                <c:pt idx="37">
                  <c:v>94558</c:v>
                </c:pt>
                <c:pt idx="38">
                  <c:v>89917</c:v>
                </c:pt>
                <c:pt idx="39">
                  <c:v>85148</c:v>
                </c:pt>
                <c:pt idx="40">
                  <c:v>84624</c:v>
                </c:pt>
                <c:pt idx="41">
                  <c:v>81984</c:v>
                </c:pt>
                <c:pt idx="42">
                  <c:v>87510</c:v>
                </c:pt>
                <c:pt idx="43">
                  <c:v>85081</c:v>
                </c:pt>
                <c:pt idx="44">
                  <c:v>85067</c:v>
                </c:pt>
                <c:pt idx="45">
                  <c:v>88529</c:v>
                </c:pt>
                <c:pt idx="46">
                  <c:v>77448</c:v>
                </c:pt>
                <c:pt idx="47">
                  <c:v>76247</c:v>
                </c:pt>
                <c:pt idx="48">
                  <c:v>93808</c:v>
                </c:pt>
                <c:pt idx="49">
                  <c:v>89941</c:v>
                </c:pt>
                <c:pt idx="50">
                  <c:v>78499</c:v>
                </c:pt>
                <c:pt idx="51">
                  <c:v>80772</c:v>
                </c:pt>
                <c:pt idx="52">
                  <c:v>86003</c:v>
                </c:pt>
                <c:pt idx="53">
                  <c:v>90142</c:v>
                </c:pt>
                <c:pt idx="54">
                  <c:v>99578</c:v>
                </c:pt>
                <c:pt idx="55">
                  <c:v>107533</c:v>
                </c:pt>
                <c:pt idx="56">
                  <c:v>106726</c:v>
                </c:pt>
                <c:pt idx="57">
                  <c:v>101499</c:v>
                </c:pt>
                <c:pt idx="58">
                  <c:v>98763</c:v>
                </c:pt>
                <c:pt idx="59">
                  <c:v>93677</c:v>
                </c:pt>
                <c:pt idx="60">
                  <c:v>86625</c:v>
                </c:pt>
                <c:pt idx="61">
                  <c:v>88924</c:v>
                </c:pt>
                <c:pt idx="62">
                  <c:v>90859</c:v>
                </c:pt>
                <c:pt idx="63">
                  <c:v>90330</c:v>
                </c:pt>
                <c:pt idx="64">
                  <c:v>81602</c:v>
                </c:pt>
                <c:pt idx="65">
                  <c:v>85927</c:v>
                </c:pt>
                <c:pt idx="66">
                  <c:v>84489</c:v>
                </c:pt>
                <c:pt idx="67">
                  <c:v>79707</c:v>
                </c:pt>
                <c:pt idx="68">
                  <c:v>84396</c:v>
                </c:pt>
                <c:pt idx="69">
                  <c:v>86909</c:v>
                </c:pt>
                <c:pt idx="70">
                  <c:v>84469</c:v>
                </c:pt>
                <c:pt idx="71">
                  <c:v>82290</c:v>
                </c:pt>
                <c:pt idx="72">
                  <c:v>79079</c:v>
                </c:pt>
                <c:pt idx="73">
                  <c:v>82199</c:v>
                </c:pt>
                <c:pt idx="74">
                  <c:v>83765</c:v>
                </c:pt>
                <c:pt idx="75">
                  <c:v>80775</c:v>
                </c:pt>
                <c:pt idx="76">
                  <c:v>78367</c:v>
                </c:pt>
                <c:pt idx="77">
                  <c:v>79056</c:v>
                </c:pt>
                <c:pt idx="78">
                  <c:v>88828</c:v>
                </c:pt>
                <c:pt idx="79">
                  <c:v>81049</c:v>
                </c:pt>
                <c:pt idx="80">
                  <c:v>77352</c:v>
                </c:pt>
                <c:pt idx="81">
                  <c:v>78088</c:v>
                </c:pt>
                <c:pt idx="82">
                  <c:v>77989</c:v>
                </c:pt>
                <c:pt idx="83">
                  <c:v>82068</c:v>
                </c:pt>
                <c:pt idx="84">
                  <c:v>82185</c:v>
                </c:pt>
                <c:pt idx="85">
                  <c:v>78388</c:v>
                </c:pt>
                <c:pt idx="86">
                  <c:v>77444</c:v>
                </c:pt>
                <c:pt idx="87">
                  <c:v>77316</c:v>
                </c:pt>
                <c:pt idx="88">
                  <c:v>77197</c:v>
                </c:pt>
                <c:pt idx="89">
                  <c:v>86720</c:v>
                </c:pt>
                <c:pt idx="90">
                  <c:v>76958</c:v>
                </c:pt>
                <c:pt idx="91">
                  <c:v>74114</c:v>
                </c:pt>
                <c:pt idx="92">
                  <c:v>79006</c:v>
                </c:pt>
                <c:pt idx="93">
                  <c:v>73865</c:v>
                </c:pt>
                <c:pt idx="94">
                  <c:v>71517</c:v>
                </c:pt>
                <c:pt idx="95">
                  <c:v>78009</c:v>
                </c:pt>
                <c:pt idx="96">
                  <c:v>69836</c:v>
                </c:pt>
                <c:pt idx="97">
                  <c:v>77855</c:v>
                </c:pt>
                <c:pt idx="98">
                  <c:v>74571</c:v>
                </c:pt>
                <c:pt idx="99">
                  <c:v>61507</c:v>
                </c:pt>
                <c:pt idx="100">
                  <c:v>73610</c:v>
                </c:pt>
                <c:pt idx="101">
                  <c:v>62689</c:v>
                </c:pt>
                <c:pt idx="102">
                  <c:v>63461</c:v>
                </c:pt>
                <c:pt idx="103">
                  <c:v>60656</c:v>
                </c:pt>
                <c:pt idx="104">
                  <c:v>74379</c:v>
                </c:pt>
                <c:pt idx="105">
                  <c:v>63991</c:v>
                </c:pt>
                <c:pt idx="106">
                  <c:v>91982</c:v>
                </c:pt>
                <c:pt idx="107">
                  <c:v>63848</c:v>
                </c:pt>
                <c:pt idx="108">
                  <c:v>66093</c:v>
                </c:pt>
                <c:pt idx="109">
                  <c:v>68480</c:v>
                </c:pt>
                <c:pt idx="110">
                  <c:v>68008</c:v>
                </c:pt>
                <c:pt idx="111">
                  <c:v>65176</c:v>
                </c:pt>
                <c:pt idx="112">
                  <c:v>64713</c:v>
                </c:pt>
                <c:pt idx="113">
                  <c:v>62881</c:v>
                </c:pt>
                <c:pt idx="114">
                  <c:v>66283</c:v>
                </c:pt>
                <c:pt idx="115">
                  <c:v>66459</c:v>
                </c:pt>
                <c:pt idx="116">
                  <c:v>68366</c:v>
                </c:pt>
                <c:pt idx="117">
                  <c:v>63981</c:v>
                </c:pt>
                <c:pt idx="118">
                  <c:v>62198</c:v>
                </c:pt>
                <c:pt idx="119">
                  <c:v>61604</c:v>
                </c:pt>
                <c:pt idx="120">
                  <c:v>66564</c:v>
                </c:pt>
                <c:pt idx="121">
                  <c:v>65665</c:v>
                </c:pt>
                <c:pt idx="122">
                  <c:v>65028</c:v>
                </c:pt>
                <c:pt idx="123">
                  <c:v>68981</c:v>
                </c:pt>
                <c:pt idx="124">
                  <c:v>68216</c:v>
                </c:pt>
                <c:pt idx="125">
                  <c:v>65076</c:v>
                </c:pt>
                <c:pt idx="126">
                  <c:v>61300</c:v>
                </c:pt>
                <c:pt idx="127">
                  <c:v>59769</c:v>
                </c:pt>
                <c:pt idx="128">
                  <c:v>61266</c:v>
                </c:pt>
                <c:pt idx="129">
                  <c:v>63866</c:v>
                </c:pt>
                <c:pt idx="130">
                  <c:v>59955</c:v>
                </c:pt>
                <c:pt idx="131">
                  <c:v>58800</c:v>
                </c:pt>
                <c:pt idx="132">
                  <c:v>60149</c:v>
                </c:pt>
                <c:pt idx="133">
                  <c:v>61358</c:v>
                </c:pt>
                <c:pt idx="134">
                  <c:v>60293</c:v>
                </c:pt>
                <c:pt idx="135">
                  <c:v>58979</c:v>
                </c:pt>
                <c:pt idx="136">
                  <c:v>61606</c:v>
                </c:pt>
                <c:pt idx="137">
                  <c:v>67901</c:v>
                </c:pt>
                <c:pt idx="138">
                  <c:v>63398</c:v>
                </c:pt>
                <c:pt idx="139">
                  <c:v>62972</c:v>
                </c:pt>
                <c:pt idx="140">
                  <c:v>61357</c:v>
                </c:pt>
                <c:pt idx="141">
                  <c:v>59842</c:v>
                </c:pt>
                <c:pt idx="142">
                  <c:v>61407</c:v>
                </c:pt>
                <c:pt idx="143">
                  <c:v>121992</c:v>
                </c:pt>
                <c:pt idx="144">
                  <c:v>62312</c:v>
                </c:pt>
                <c:pt idx="145">
                  <c:v>63881</c:v>
                </c:pt>
                <c:pt idx="146">
                  <c:v>63264</c:v>
                </c:pt>
                <c:pt idx="147">
                  <c:v>60961</c:v>
                </c:pt>
                <c:pt idx="148">
                  <c:v>64308</c:v>
                </c:pt>
                <c:pt idx="149">
                  <c:v>59953</c:v>
                </c:pt>
                <c:pt idx="150">
                  <c:v>59681</c:v>
                </c:pt>
                <c:pt idx="151">
                  <c:v>62659</c:v>
                </c:pt>
                <c:pt idx="152">
                  <c:v>69653</c:v>
                </c:pt>
                <c:pt idx="153">
                  <c:v>61826</c:v>
                </c:pt>
                <c:pt idx="154">
                  <c:v>65989</c:v>
                </c:pt>
                <c:pt idx="155">
                  <c:v>64852</c:v>
                </c:pt>
                <c:pt idx="156">
                  <c:v>63194</c:v>
                </c:pt>
                <c:pt idx="157">
                  <c:v>62988</c:v>
                </c:pt>
                <c:pt idx="158">
                  <c:v>62832</c:v>
                </c:pt>
                <c:pt idx="159">
                  <c:v>61819</c:v>
                </c:pt>
                <c:pt idx="160">
                  <c:v>62773</c:v>
                </c:pt>
                <c:pt idx="161">
                  <c:v>62553</c:v>
                </c:pt>
                <c:pt idx="162">
                  <c:v>62096</c:v>
                </c:pt>
                <c:pt idx="163">
                  <c:v>54606</c:v>
                </c:pt>
                <c:pt idx="164">
                  <c:v>62959</c:v>
                </c:pt>
                <c:pt idx="165">
                  <c:v>61575</c:v>
                </c:pt>
                <c:pt idx="166">
                  <c:v>62902</c:v>
                </c:pt>
                <c:pt idx="167">
                  <c:v>64209</c:v>
                </c:pt>
                <c:pt idx="168">
                  <c:v>61189</c:v>
                </c:pt>
                <c:pt idx="169">
                  <c:v>61251</c:v>
                </c:pt>
                <c:pt idx="170">
                  <c:v>61385</c:v>
                </c:pt>
                <c:pt idx="171">
                  <c:v>60946</c:v>
                </c:pt>
                <c:pt idx="172">
                  <c:v>63472</c:v>
                </c:pt>
                <c:pt idx="173">
                  <c:v>63297</c:v>
                </c:pt>
                <c:pt idx="174">
                  <c:v>67533</c:v>
                </c:pt>
                <c:pt idx="175">
                  <c:v>66984</c:v>
                </c:pt>
                <c:pt idx="176">
                  <c:v>54653</c:v>
                </c:pt>
                <c:pt idx="177">
                  <c:v>62854</c:v>
                </c:pt>
                <c:pt idx="178">
                  <c:v>64294</c:v>
                </c:pt>
                <c:pt idx="179">
                  <c:v>64752</c:v>
                </c:pt>
                <c:pt idx="180">
                  <c:v>66923</c:v>
                </c:pt>
                <c:pt idx="181">
                  <c:v>73231</c:v>
                </c:pt>
                <c:pt idx="182">
                  <c:v>72924</c:v>
                </c:pt>
                <c:pt idx="183">
                  <c:v>68613</c:v>
                </c:pt>
                <c:pt idx="184">
                  <c:v>72790</c:v>
                </c:pt>
                <c:pt idx="185">
                  <c:v>64256</c:v>
                </c:pt>
                <c:pt idx="186">
                  <c:v>80531</c:v>
                </c:pt>
                <c:pt idx="187">
                  <c:v>84668</c:v>
                </c:pt>
                <c:pt idx="188">
                  <c:v>81573</c:v>
                </c:pt>
                <c:pt idx="189">
                  <c:v>81443</c:v>
                </c:pt>
                <c:pt idx="190">
                  <c:v>79773</c:v>
                </c:pt>
                <c:pt idx="191">
                  <c:v>76132</c:v>
                </c:pt>
                <c:pt idx="192">
                  <c:v>76811</c:v>
                </c:pt>
                <c:pt idx="193">
                  <c:v>82516</c:v>
                </c:pt>
                <c:pt idx="194">
                  <c:v>84435</c:v>
                </c:pt>
                <c:pt idx="195">
                  <c:v>83517</c:v>
                </c:pt>
                <c:pt idx="196">
                  <c:v>79644</c:v>
                </c:pt>
                <c:pt idx="197">
                  <c:v>77087</c:v>
                </c:pt>
                <c:pt idx="198">
                  <c:v>83901</c:v>
                </c:pt>
                <c:pt idx="199">
                  <c:v>82279</c:v>
                </c:pt>
                <c:pt idx="200">
                  <c:v>83646</c:v>
                </c:pt>
                <c:pt idx="201">
                  <c:v>81036</c:v>
                </c:pt>
                <c:pt idx="202">
                  <c:v>78230</c:v>
                </c:pt>
                <c:pt idx="203">
                  <c:v>80034</c:v>
                </c:pt>
                <c:pt idx="204">
                  <c:v>81167</c:v>
                </c:pt>
                <c:pt idx="205">
                  <c:v>86045</c:v>
                </c:pt>
                <c:pt idx="206">
                  <c:v>86534</c:v>
                </c:pt>
                <c:pt idx="207">
                  <c:v>88519</c:v>
                </c:pt>
                <c:pt idx="208">
                  <c:v>81265</c:v>
                </c:pt>
                <c:pt idx="209">
                  <c:v>91453</c:v>
                </c:pt>
                <c:pt idx="210">
                  <c:v>77796</c:v>
                </c:pt>
                <c:pt idx="211">
                  <c:v>72537</c:v>
                </c:pt>
                <c:pt idx="212">
                  <c:v>69958</c:v>
                </c:pt>
                <c:pt idx="213">
                  <c:v>69773</c:v>
                </c:pt>
                <c:pt idx="214">
                  <c:v>70352</c:v>
                </c:pt>
                <c:pt idx="215">
                  <c:v>70991</c:v>
                </c:pt>
                <c:pt idx="216">
                  <c:v>71922</c:v>
                </c:pt>
                <c:pt idx="217">
                  <c:v>71962</c:v>
                </c:pt>
                <c:pt idx="218">
                  <c:v>71262</c:v>
                </c:pt>
                <c:pt idx="219">
                  <c:v>73159</c:v>
                </c:pt>
                <c:pt idx="220">
                  <c:v>71874</c:v>
                </c:pt>
                <c:pt idx="221">
                  <c:v>72055</c:v>
                </c:pt>
                <c:pt idx="222">
                  <c:v>76482</c:v>
                </c:pt>
                <c:pt idx="223">
                  <c:v>73389</c:v>
                </c:pt>
                <c:pt idx="224">
                  <c:v>74482</c:v>
                </c:pt>
                <c:pt idx="225">
                  <c:v>72984</c:v>
                </c:pt>
                <c:pt idx="226">
                  <c:v>74833</c:v>
                </c:pt>
                <c:pt idx="227">
                  <c:v>73946</c:v>
                </c:pt>
                <c:pt idx="228">
                  <c:v>73428</c:v>
                </c:pt>
                <c:pt idx="229">
                  <c:v>73018</c:v>
                </c:pt>
                <c:pt idx="230">
                  <c:v>74962</c:v>
                </c:pt>
                <c:pt idx="231">
                  <c:v>73608</c:v>
                </c:pt>
                <c:pt idx="232">
                  <c:v>73252</c:v>
                </c:pt>
                <c:pt idx="233">
                  <c:v>72467</c:v>
                </c:pt>
                <c:pt idx="234">
                  <c:v>71670</c:v>
                </c:pt>
                <c:pt idx="235">
                  <c:v>71449</c:v>
                </c:pt>
                <c:pt idx="236">
                  <c:v>72046</c:v>
                </c:pt>
                <c:pt idx="237">
                  <c:v>72716</c:v>
                </c:pt>
                <c:pt idx="238">
                  <c:v>73710</c:v>
                </c:pt>
                <c:pt idx="239">
                  <c:v>71086</c:v>
                </c:pt>
                <c:pt idx="240">
                  <c:v>70815</c:v>
                </c:pt>
                <c:pt idx="241">
                  <c:v>72413</c:v>
                </c:pt>
                <c:pt idx="242">
                  <c:v>70002</c:v>
                </c:pt>
                <c:pt idx="243">
                  <c:v>62553</c:v>
                </c:pt>
                <c:pt idx="244">
                  <c:v>63871</c:v>
                </c:pt>
                <c:pt idx="245">
                  <c:v>65442</c:v>
                </c:pt>
                <c:pt idx="246">
                  <c:v>69303</c:v>
                </c:pt>
                <c:pt idx="247">
                  <c:v>72101</c:v>
                </c:pt>
                <c:pt idx="248">
                  <c:v>80876</c:v>
                </c:pt>
                <c:pt idx="249">
                  <c:v>77912</c:v>
                </c:pt>
                <c:pt idx="250">
                  <c:v>81866</c:v>
                </c:pt>
                <c:pt idx="251">
                  <c:v>80539</c:v>
                </c:pt>
                <c:pt idx="252">
                  <c:v>72195</c:v>
                </c:pt>
                <c:pt idx="253">
                  <c:v>68637</c:v>
                </c:pt>
                <c:pt idx="254">
                  <c:v>69079</c:v>
                </c:pt>
                <c:pt idx="255">
                  <c:v>67344</c:v>
                </c:pt>
                <c:pt idx="256">
                  <c:v>69855</c:v>
                </c:pt>
                <c:pt idx="257">
                  <c:v>63531</c:v>
                </c:pt>
                <c:pt idx="258">
                  <c:v>62255</c:v>
                </c:pt>
                <c:pt idx="259">
                  <c:v>58030</c:v>
                </c:pt>
                <c:pt idx="260">
                  <c:v>60807</c:v>
                </c:pt>
                <c:pt idx="261">
                  <c:v>61400</c:v>
                </c:pt>
                <c:pt idx="262">
                  <c:v>60406</c:v>
                </c:pt>
                <c:pt idx="263">
                  <c:v>60277</c:v>
                </c:pt>
                <c:pt idx="264">
                  <c:v>59294</c:v>
                </c:pt>
                <c:pt idx="265">
                  <c:v>59913</c:v>
                </c:pt>
                <c:pt idx="266">
                  <c:v>60165</c:v>
                </c:pt>
                <c:pt idx="267">
                  <c:v>58576</c:v>
                </c:pt>
                <c:pt idx="268">
                  <c:v>58803</c:v>
                </c:pt>
                <c:pt idx="269">
                  <c:v>59724</c:v>
                </c:pt>
                <c:pt idx="270">
                  <c:v>59715</c:v>
                </c:pt>
                <c:pt idx="271">
                  <c:v>59777</c:v>
                </c:pt>
                <c:pt idx="272">
                  <c:v>61154</c:v>
                </c:pt>
                <c:pt idx="273">
                  <c:v>63498</c:v>
                </c:pt>
                <c:pt idx="274">
                  <c:v>62026</c:v>
                </c:pt>
                <c:pt idx="275">
                  <c:v>62007</c:v>
                </c:pt>
                <c:pt idx="276">
                  <c:v>63834</c:v>
                </c:pt>
                <c:pt idx="277">
                  <c:v>62996</c:v>
                </c:pt>
                <c:pt idx="278">
                  <c:v>62764</c:v>
                </c:pt>
                <c:pt idx="279">
                  <c:v>63684</c:v>
                </c:pt>
                <c:pt idx="280">
                  <c:v>63360</c:v>
                </c:pt>
                <c:pt idx="281">
                  <c:v>63429</c:v>
                </c:pt>
                <c:pt idx="282">
                  <c:v>62603</c:v>
                </c:pt>
                <c:pt idx="283">
                  <c:v>62598</c:v>
                </c:pt>
                <c:pt idx="284">
                  <c:v>62540</c:v>
                </c:pt>
                <c:pt idx="285">
                  <c:v>62640</c:v>
                </c:pt>
                <c:pt idx="286">
                  <c:v>64432</c:v>
                </c:pt>
                <c:pt idx="287">
                  <c:v>64382</c:v>
                </c:pt>
                <c:pt idx="288">
                  <c:v>61980</c:v>
                </c:pt>
                <c:pt idx="289">
                  <c:v>61934</c:v>
                </c:pt>
                <c:pt idx="290">
                  <c:v>63324</c:v>
                </c:pt>
                <c:pt idx="291">
                  <c:v>61502</c:v>
                </c:pt>
                <c:pt idx="292">
                  <c:v>60997</c:v>
                </c:pt>
                <c:pt idx="293">
                  <c:v>61796</c:v>
                </c:pt>
                <c:pt idx="294">
                  <c:v>61520</c:v>
                </c:pt>
                <c:pt idx="295">
                  <c:v>62177</c:v>
                </c:pt>
                <c:pt idx="296">
                  <c:v>64723</c:v>
                </c:pt>
                <c:pt idx="297">
                  <c:v>63174</c:v>
                </c:pt>
                <c:pt idx="298">
                  <c:v>59644</c:v>
                </c:pt>
                <c:pt idx="299">
                  <c:v>58515</c:v>
                </c:pt>
                <c:pt idx="300">
                  <c:v>59685</c:v>
                </c:pt>
                <c:pt idx="301">
                  <c:v>59516</c:v>
                </c:pt>
                <c:pt idx="302">
                  <c:v>63403</c:v>
                </c:pt>
                <c:pt idx="303">
                  <c:v>70565</c:v>
                </c:pt>
                <c:pt idx="304">
                  <c:v>71996</c:v>
                </c:pt>
                <c:pt idx="305">
                  <c:v>73048</c:v>
                </c:pt>
                <c:pt idx="306">
                  <c:v>73207</c:v>
                </c:pt>
                <c:pt idx="307">
                  <c:v>63226</c:v>
                </c:pt>
                <c:pt idx="308">
                  <c:v>63893</c:v>
                </c:pt>
                <c:pt idx="309">
                  <c:v>66208</c:v>
                </c:pt>
                <c:pt idx="310">
                  <c:v>66919</c:v>
                </c:pt>
                <c:pt idx="311">
                  <c:v>63835</c:v>
                </c:pt>
                <c:pt idx="312">
                  <c:v>71962</c:v>
                </c:pt>
                <c:pt idx="313">
                  <c:v>72118</c:v>
                </c:pt>
                <c:pt idx="314">
                  <c:v>67549</c:v>
                </c:pt>
                <c:pt idx="315">
                  <c:v>73918</c:v>
                </c:pt>
                <c:pt idx="316">
                  <c:v>75604</c:v>
                </c:pt>
                <c:pt idx="317">
                  <c:v>77683</c:v>
                </c:pt>
                <c:pt idx="318">
                  <c:v>77960</c:v>
                </c:pt>
                <c:pt idx="319">
                  <c:v>69518</c:v>
                </c:pt>
                <c:pt idx="320">
                  <c:v>71353</c:v>
                </c:pt>
                <c:pt idx="321">
                  <c:v>62419</c:v>
                </c:pt>
                <c:pt idx="322">
                  <c:v>72342</c:v>
                </c:pt>
                <c:pt idx="323">
                  <c:v>71145</c:v>
                </c:pt>
                <c:pt idx="324">
                  <c:v>78286</c:v>
                </c:pt>
                <c:pt idx="325">
                  <c:v>76157</c:v>
                </c:pt>
                <c:pt idx="326">
                  <c:v>71874</c:v>
                </c:pt>
                <c:pt idx="327">
                  <c:v>72809</c:v>
                </c:pt>
                <c:pt idx="328">
                  <c:v>82537</c:v>
                </c:pt>
                <c:pt idx="329">
                  <c:v>82099</c:v>
                </c:pt>
                <c:pt idx="330">
                  <c:v>69719</c:v>
                </c:pt>
                <c:pt idx="331">
                  <c:v>69367</c:v>
                </c:pt>
                <c:pt idx="332">
                  <c:v>77651</c:v>
                </c:pt>
                <c:pt idx="333">
                  <c:v>82624</c:v>
                </c:pt>
                <c:pt idx="334">
                  <c:v>75387</c:v>
                </c:pt>
                <c:pt idx="335">
                  <c:v>74987</c:v>
                </c:pt>
                <c:pt idx="336">
                  <c:v>75465</c:v>
                </c:pt>
                <c:pt idx="337">
                  <c:v>78116</c:v>
                </c:pt>
                <c:pt idx="338">
                  <c:v>83090</c:v>
                </c:pt>
                <c:pt idx="339">
                  <c:v>91512</c:v>
                </c:pt>
                <c:pt idx="340">
                  <c:v>95333</c:v>
                </c:pt>
                <c:pt idx="341">
                  <c:v>97765</c:v>
                </c:pt>
                <c:pt idx="342">
                  <c:v>94452</c:v>
                </c:pt>
                <c:pt idx="343">
                  <c:v>83699</c:v>
                </c:pt>
                <c:pt idx="344">
                  <c:v>77188</c:v>
                </c:pt>
                <c:pt idx="345">
                  <c:v>79345</c:v>
                </c:pt>
                <c:pt idx="346">
                  <c:v>80942</c:v>
                </c:pt>
                <c:pt idx="347">
                  <c:v>88549</c:v>
                </c:pt>
                <c:pt idx="348">
                  <c:v>86854</c:v>
                </c:pt>
                <c:pt idx="349">
                  <c:v>80262</c:v>
                </c:pt>
                <c:pt idx="350">
                  <c:v>88413</c:v>
                </c:pt>
                <c:pt idx="351">
                  <c:v>79019</c:v>
                </c:pt>
                <c:pt idx="352">
                  <c:v>78843</c:v>
                </c:pt>
                <c:pt idx="353">
                  <c:v>79227</c:v>
                </c:pt>
                <c:pt idx="354">
                  <c:v>79441</c:v>
                </c:pt>
                <c:pt idx="355">
                  <c:v>86598</c:v>
                </c:pt>
                <c:pt idx="356">
                  <c:v>92267</c:v>
                </c:pt>
                <c:pt idx="357">
                  <c:v>88334</c:v>
                </c:pt>
                <c:pt idx="358">
                  <c:v>80225</c:v>
                </c:pt>
                <c:pt idx="359">
                  <c:v>80170</c:v>
                </c:pt>
                <c:pt idx="360">
                  <c:v>79099</c:v>
                </c:pt>
                <c:pt idx="361">
                  <c:v>78748</c:v>
                </c:pt>
                <c:pt idx="362">
                  <c:v>78381</c:v>
                </c:pt>
                <c:pt idx="363">
                  <c:v>80089</c:v>
                </c:pt>
                <c:pt idx="364">
                  <c:v>82242</c:v>
                </c:pt>
                <c:pt idx="365">
                  <c:v>77888</c:v>
                </c:pt>
                <c:pt idx="366">
                  <c:v>77231</c:v>
                </c:pt>
                <c:pt idx="367">
                  <c:v>76819</c:v>
                </c:pt>
                <c:pt idx="368">
                  <c:v>76233</c:v>
                </c:pt>
                <c:pt idx="369">
                  <c:v>75919</c:v>
                </c:pt>
                <c:pt idx="370">
                  <c:v>76550</c:v>
                </c:pt>
                <c:pt idx="371">
                  <c:v>76533</c:v>
                </c:pt>
                <c:pt idx="372">
                  <c:v>75635</c:v>
                </c:pt>
                <c:pt idx="373">
                  <c:v>75102</c:v>
                </c:pt>
                <c:pt idx="374">
                  <c:v>75079</c:v>
                </c:pt>
                <c:pt idx="375">
                  <c:v>74845</c:v>
                </c:pt>
                <c:pt idx="376">
                  <c:v>74824</c:v>
                </c:pt>
                <c:pt idx="377">
                  <c:v>75436</c:v>
                </c:pt>
                <c:pt idx="378">
                  <c:v>75405</c:v>
                </c:pt>
                <c:pt idx="379">
                  <c:v>74927</c:v>
                </c:pt>
                <c:pt idx="380">
                  <c:v>73731</c:v>
                </c:pt>
                <c:pt idx="381">
                  <c:v>73694</c:v>
                </c:pt>
                <c:pt idx="382">
                  <c:v>73462</c:v>
                </c:pt>
                <c:pt idx="383">
                  <c:v>73421</c:v>
                </c:pt>
                <c:pt idx="384">
                  <c:v>74015</c:v>
                </c:pt>
                <c:pt idx="385">
                  <c:v>73934</c:v>
                </c:pt>
                <c:pt idx="386">
                  <c:v>73095</c:v>
                </c:pt>
                <c:pt idx="387">
                  <c:v>72952</c:v>
                </c:pt>
                <c:pt idx="388">
                  <c:v>72945</c:v>
                </c:pt>
                <c:pt idx="389">
                  <c:v>73207</c:v>
                </c:pt>
                <c:pt idx="390">
                  <c:v>73206</c:v>
                </c:pt>
                <c:pt idx="391">
                  <c:v>73817</c:v>
                </c:pt>
                <c:pt idx="392">
                  <c:v>73789</c:v>
                </c:pt>
                <c:pt idx="393">
                  <c:v>73611</c:v>
                </c:pt>
                <c:pt idx="394">
                  <c:v>74046</c:v>
                </c:pt>
                <c:pt idx="395">
                  <c:v>74406</c:v>
                </c:pt>
                <c:pt idx="396">
                  <c:v>67013</c:v>
                </c:pt>
                <c:pt idx="397">
                  <c:v>67804</c:v>
                </c:pt>
                <c:pt idx="398">
                  <c:v>68722</c:v>
                </c:pt>
                <c:pt idx="399">
                  <c:v>68723</c:v>
                </c:pt>
                <c:pt idx="400">
                  <c:v>68238</c:v>
                </c:pt>
                <c:pt idx="401">
                  <c:v>68236</c:v>
                </c:pt>
                <c:pt idx="402">
                  <c:v>68690</c:v>
                </c:pt>
                <c:pt idx="403">
                  <c:v>69555</c:v>
                </c:pt>
                <c:pt idx="404">
                  <c:v>69555</c:v>
                </c:pt>
                <c:pt idx="405">
                  <c:v>70492</c:v>
                </c:pt>
                <c:pt idx="406">
                  <c:v>70496</c:v>
                </c:pt>
                <c:pt idx="407">
                  <c:v>70111</c:v>
                </c:pt>
                <c:pt idx="408">
                  <c:v>70483</c:v>
                </c:pt>
                <c:pt idx="409">
                  <c:v>71365</c:v>
                </c:pt>
                <c:pt idx="410">
                  <c:v>71754</c:v>
                </c:pt>
                <c:pt idx="411">
                  <c:v>71810</c:v>
                </c:pt>
                <c:pt idx="412">
                  <c:v>72794</c:v>
                </c:pt>
                <c:pt idx="413">
                  <c:v>72800</c:v>
                </c:pt>
                <c:pt idx="414">
                  <c:v>72804</c:v>
                </c:pt>
                <c:pt idx="415">
                  <c:v>72521</c:v>
                </c:pt>
                <c:pt idx="416">
                  <c:v>72529</c:v>
                </c:pt>
                <c:pt idx="417">
                  <c:v>73261</c:v>
                </c:pt>
                <c:pt idx="418">
                  <c:v>73262</c:v>
                </c:pt>
                <c:pt idx="419">
                  <c:v>74263</c:v>
                </c:pt>
                <c:pt idx="420">
                  <c:v>74266</c:v>
                </c:pt>
                <c:pt idx="421">
                  <c:v>73492</c:v>
                </c:pt>
                <c:pt idx="422">
                  <c:v>73593</c:v>
                </c:pt>
                <c:pt idx="423">
                  <c:v>73748</c:v>
                </c:pt>
                <c:pt idx="424">
                  <c:v>74098</c:v>
                </c:pt>
                <c:pt idx="425">
                  <c:v>72638</c:v>
                </c:pt>
                <c:pt idx="426">
                  <c:v>73062</c:v>
                </c:pt>
                <c:pt idx="427">
                  <c:v>73060</c:v>
                </c:pt>
                <c:pt idx="428">
                  <c:v>72757</c:v>
                </c:pt>
                <c:pt idx="429">
                  <c:v>72754</c:v>
                </c:pt>
                <c:pt idx="430">
                  <c:v>72704</c:v>
                </c:pt>
                <c:pt idx="431">
                  <c:v>72644</c:v>
                </c:pt>
                <c:pt idx="432">
                  <c:v>72612</c:v>
                </c:pt>
                <c:pt idx="433">
                  <c:v>73055</c:v>
                </c:pt>
                <c:pt idx="434">
                  <c:v>73044</c:v>
                </c:pt>
                <c:pt idx="435">
                  <c:v>72327</c:v>
                </c:pt>
                <c:pt idx="436">
                  <c:v>72365</c:v>
                </c:pt>
                <c:pt idx="437">
                  <c:v>72301</c:v>
                </c:pt>
                <c:pt idx="438">
                  <c:v>72222</c:v>
                </c:pt>
                <c:pt idx="439">
                  <c:v>71998</c:v>
                </c:pt>
                <c:pt idx="440">
                  <c:v>72416</c:v>
                </c:pt>
                <c:pt idx="441">
                  <c:v>72419</c:v>
                </c:pt>
                <c:pt idx="442">
                  <c:v>71769</c:v>
                </c:pt>
                <c:pt idx="443">
                  <c:v>71775</c:v>
                </c:pt>
                <c:pt idx="444">
                  <c:v>71699</c:v>
                </c:pt>
                <c:pt idx="445">
                  <c:v>71497</c:v>
                </c:pt>
                <c:pt idx="446">
                  <c:v>71508</c:v>
                </c:pt>
                <c:pt idx="447">
                  <c:v>71927</c:v>
                </c:pt>
                <c:pt idx="448">
                  <c:v>71940</c:v>
                </c:pt>
                <c:pt idx="449">
                  <c:v>71299</c:v>
                </c:pt>
                <c:pt idx="450">
                  <c:v>71045</c:v>
                </c:pt>
                <c:pt idx="451">
                  <c:v>70880</c:v>
                </c:pt>
                <c:pt idx="452">
                  <c:v>70694</c:v>
                </c:pt>
                <c:pt idx="453">
                  <c:v>70518</c:v>
                </c:pt>
                <c:pt idx="454">
                  <c:v>70927</c:v>
                </c:pt>
                <c:pt idx="455">
                  <c:v>70938</c:v>
                </c:pt>
                <c:pt idx="456">
                  <c:v>73863.736999999994</c:v>
                </c:pt>
                <c:pt idx="457">
                  <c:v>70938.616999999998</c:v>
                </c:pt>
                <c:pt idx="458">
                  <c:v>71622.315000000002</c:v>
                </c:pt>
                <c:pt idx="459">
                  <c:v>73657.728000000003</c:v>
                </c:pt>
                <c:pt idx="460">
                  <c:v>73234.642999999996</c:v>
                </c:pt>
                <c:pt idx="461">
                  <c:v>76492.176999999996</c:v>
                </c:pt>
                <c:pt idx="462">
                  <c:v>76849.777000000002</c:v>
                </c:pt>
                <c:pt idx="463">
                  <c:v>74349.697</c:v>
                </c:pt>
                <c:pt idx="464">
                  <c:v>66196.232000000004</c:v>
                </c:pt>
                <c:pt idx="465">
                  <c:v>68775.847999999998</c:v>
                </c:pt>
                <c:pt idx="466">
                  <c:v>69499.506999999998</c:v>
                </c:pt>
                <c:pt idx="467">
                  <c:v>67670.683999999994</c:v>
                </c:pt>
                <c:pt idx="468">
                  <c:v>65527.092000000004</c:v>
                </c:pt>
                <c:pt idx="469">
                  <c:v>63902.221000000005</c:v>
                </c:pt>
                <c:pt idx="470">
                  <c:v>61759.848000000005</c:v>
                </c:pt>
                <c:pt idx="471">
                  <c:v>63044.051000000007</c:v>
                </c:pt>
                <c:pt idx="472">
                  <c:v>65077.775999999998</c:v>
                </c:pt>
                <c:pt idx="473">
                  <c:v>65486.25</c:v>
                </c:pt>
                <c:pt idx="474">
                  <c:v>64158.499000000003</c:v>
                </c:pt>
                <c:pt idx="475">
                  <c:v>63506.186000000002</c:v>
                </c:pt>
                <c:pt idx="476">
                  <c:v>66703.672999999995</c:v>
                </c:pt>
                <c:pt idx="477">
                  <c:v>64723.056000000004</c:v>
                </c:pt>
                <c:pt idx="478">
                  <c:v>69978.678</c:v>
                </c:pt>
                <c:pt idx="479">
                  <c:v>66465.843999999997</c:v>
                </c:pt>
                <c:pt idx="480">
                  <c:v>74457.514999999999</c:v>
                </c:pt>
                <c:pt idx="481">
                  <c:v>72023.372000000003</c:v>
                </c:pt>
                <c:pt idx="482">
                  <c:v>68630.39</c:v>
                </c:pt>
                <c:pt idx="483">
                  <c:v>63238.259999999995</c:v>
                </c:pt>
                <c:pt idx="484">
                  <c:v>61654.732999999993</c:v>
                </c:pt>
                <c:pt idx="485">
                  <c:v>60523.044999999998</c:v>
                </c:pt>
                <c:pt idx="486">
                  <c:v>59918.359000000004</c:v>
                </c:pt>
                <c:pt idx="487">
                  <c:v>61771.832999999999</c:v>
                </c:pt>
                <c:pt idx="488">
                  <c:v>62574.366000000002</c:v>
                </c:pt>
                <c:pt idx="489">
                  <c:v>62180.271999999997</c:v>
                </c:pt>
                <c:pt idx="490">
                  <c:v>61017.078000000001</c:v>
                </c:pt>
                <c:pt idx="491">
                  <c:v>61944.310999999994</c:v>
                </c:pt>
                <c:pt idx="492">
                  <c:v>59734.548999999999</c:v>
                </c:pt>
                <c:pt idx="493">
                  <c:v>57574.110000000008</c:v>
                </c:pt>
                <c:pt idx="494">
                  <c:v>61359.539999999994</c:v>
                </c:pt>
                <c:pt idx="495">
                  <c:v>65130.18</c:v>
                </c:pt>
                <c:pt idx="496">
                  <c:v>63033.235000000008</c:v>
                </c:pt>
                <c:pt idx="497">
                  <c:v>63735.714</c:v>
                </c:pt>
                <c:pt idx="498">
                  <c:v>59228.114999999998</c:v>
                </c:pt>
                <c:pt idx="499">
                  <c:v>58912.725000000006</c:v>
                </c:pt>
                <c:pt idx="500">
                  <c:v>58440.284000000007</c:v>
                </c:pt>
                <c:pt idx="501">
                  <c:v>58110.207999999999</c:v>
                </c:pt>
                <c:pt idx="502">
                  <c:v>58814</c:v>
                </c:pt>
                <c:pt idx="503">
                  <c:v>59106.708999999995</c:v>
                </c:pt>
                <c:pt idx="504">
                  <c:v>59911.529000000002</c:v>
                </c:pt>
                <c:pt idx="505">
                  <c:v>59040.234000000004</c:v>
                </c:pt>
                <c:pt idx="506">
                  <c:v>58566.100000000006</c:v>
                </c:pt>
                <c:pt idx="507">
                  <c:v>60533.794000000002</c:v>
                </c:pt>
                <c:pt idx="508">
                  <c:v>63820.131999999998</c:v>
                </c:pt>
                <c:pt idx="509">
                  <c:v>61694.206000000006</c:v>
                </c:pt>
                <c:pt idx="510">
                  <c:v>61058.457999999999</c:v>
                </c:pt>
                <c:pt idx="511">
                  <c:v>60354.434999999998</c:v>
                </c:pt>
                <c:pt idx="512">
                  <c:v>61077.803</c:v>
                </c:pt>
                <c:pt idx="513">
                  <c:v>59151.735999999997</c:v>
                </c:pt>
                <c:pt idx="514">
                  <c:v>60318.529000000002</c:v>
                </c:pt>
                <c:pt idx="515">
                  <c:v>58337.557999999997</c:v>
                </c:pt>
                <c:pt idx="516">
                  <c:v>58047.69</c:v>
                </c:pt>
                <c:pt idx="517">
                  <c:v>59954.415000000001</c:v>
                </c:pt>
                <c:pt idx="518">
                  <c:v>59575.728000000003</c:v>
                </c:pt>
                <c:pt idx="519">
                  <c:v>60318.454999999994</c:v>
                </c:pt>
                <c:pt idx="520">
                  <c:v>60480.758000000002</c:v>
                </c:pt>
                <c:pt idx="521">
                  <c:v>62659.612000000001</c:v>
                </c:pt>
                <c:pt idx="522">
                  <c:v>62935.906999999992</c:v>
                </c:pt>
                <c:pt idx="523">
                  <c:v>63501.635000000002</c:v>
                </c:pt>
                <c:pt idx="524">
                  <c:v>61713.544999999998</c:v>
                </c:pt>
                <c:pt idx="525">
                  <c:v>61434.22</c:v>
                </c:pt>
                <c:pt idx="526">
                  <c:v>56960.995000000003</c:v>
                </c:pt>
                <c:pt idx="527">
                  <c:v>59015.887999999999</c:v>
                </c:pt>
                <c:pt idx="528">
                  <c:v>60617.133000000002</c:v>
                </c:pt>
                <c:pt idx="529">
                  <c:v>60501.091</c:v>
                </c:pt>
                <c:pt idx="530">
                  <c:v>62850.706999999995</c:v>
                </c:pt>
                <c:pt idx="531">
                  <c:v>65907.095000000001</c:v>
                </c:pt>
                <c:pt idx="532">
                  <c:v>59993.497000000003</c:v>
                </c:pt>
                <c:pt idx="533">
                  <c:v>60022.824999999997</c:v>
                </c:pt>
                <c:pt idx="534">
                  <c:v>60947.367000000006</c:v>
                </c:pt>
                <c:pt idx="535">
                  <c:v>73628.293000000005</c:v>
                </c:pt>
                <c:pt idx="536">
                  <c:v>82036.332999999999</c:v>
                </c:pt>
                <c:pt idx="537">
                  <c:v>84241.544999999998</c:v>
                </c:pt>
                <c:pt idx="538">
                  <c:v>72503.665000000008</c:v>
                </c:pt>
                <c:pt idx="539">
                  <c:v>65031.399999999994</c:v>
                </c:pt>
                <c:pt idx="540">
                  <c:v>64109.877999999997</c:v>
                </c:pt>
                <c:pt idx="541">
                  <c:v>65636.938000000009</c:v>
                </c:pt>
                <c:pt idx="542">
                  <c:v>73215.846999999994</c:v>
                </c:pt>
                <c:pt idx="543">
                  <c:v>72805.296999999991</c:v>
                </c:pt>
                <c:pt idx="544">
                  <c:v>66127.614999999991</c:v>
                </c:pt>
                <c:pt idx="545">
                  <c:v>62686.638000000006</c:v>
                </c:pt>
                <c:pt idx="546">
                  <c:v>62099.506999999998</c:v>
                </c:pt>
                <c:pt idx="547">
                  <c:v>70955.675999999992</c:v>
                </c:pt>
                <c:pt idx="548">
                  <c:v>69171.426999999996</c:v>
                </c:pt>
                <c:pt idx="549">
                  <c:v>73261.372000000003</c:v>
                </c:pt>
                <c:pt idx="550">
                  <c:v>72747.592000000004</c:v>
                </c:pt>
                <c:pt idx="551">
                  <c:v>71826.905999999988</c:v>
                </c:pt>
                <c:pt idx="552">
                  <c:v>76776.428</c:v>
                </c:pt>
                <c:pt idx="553">
                  <c:v>76113.231</c:v>
                </c:pt>
                <c:pt idx="554">
                  <c:v>80805.547999999995</c:v>
                </c:pt>
                <c:pt idx="555">
                  <c:v>84581.510000000009</c:v>
                </c:pt>
                <c:pt idx="556">
                  <c:v>83404.133000000002</c:v>
                </c:pt>
                <c:pt idx="557">
                  <c:v>86803.338000000003</c:v>
                </c:pt>
                <c:pt idx="558">
                  <c:v>82488.606</c:v>
                </c:pt>
                <c:pt idx="559">
                  <c:v>87843.294000000009</c:v>
                </c:pt>
                <c:pt idx="560">
                  <c:v>81815.503000000012</c:v>
                </c:pt>
                <c:pt idx="561">
                  <c:v>89490.294999999998</c:v>
                </c:pt>
                <c:pt idx="562">
                  <c:v>89370.745999999999</c:v>
                </c:pt>
                <c:pt idx="563">
                  <c:v>91342.350999999995</c:v>
                </c:pt>
                <c:pt idx="564">
                  <c:v>90237.761000000013</c:v>
                </c:pt>
                <c:pt idx="565">
                  <c:v>83097.214999999982</c:v>
                </c:pt>
                <c:pt idx="566">
                  <c:v>80183.33</c:v>
                </c:pt>
                <c:pt idx="567">
                  <c:v>79420.955000000002</c:v>
                </c:pt>
                <c:pt idx="568">
                  <c:v>71650.998999999996</c:v>
                </c:pt>
                <c:pt idx="569">
                  <c:v>75264.817999999999</c:v>
                </c:pt>
                <c:pt idx="570">
                  <c:v>71512.418999999994</c:v>
                </c:pt>
                <c:pt idx="571">
                  <c:v>72280.082999999999</c:v>
                </c:pt>
                <c:pt idx="572">
                  <c:v>71026.897000000012</c:v>
                </c:pt>
                <c:pt idx="573">
                  <c:v>77351.767000000007</c:v>
                </c:pt>
                <c:pt idx="574">
                  <c:v>78316.808000000005</c:v>
                </c:pt>
                <c:pt idx="575">
                  <c:v>76920.425999999992</c:v>
                </c:pt>
                <c:pt idx="576">
                  <c:v>73309.555999999997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4F-4F74-9145-097FAC1D2C5A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44927</c:v>
                </c:pt>
                <c:pt idx="1">
                  <c:v>44928</c:v>
                </c:pt>
                <c:pt idx="2">
                  <c:v>44929</c:v>
                </c:pt>
                <c:pt idx="3">
                  <c:v>44930</c:v>
                </c:pt>
                <c:pt idx="4">
                  <c:v>44931</c:v>
                </c:pt>
                <c:pt idx="5">
                  <c:v>44932</c:v>
                </c:pt>
                <c:pt idx="6">
                  <c:v>44933</c:v>
                </c:pt>
                <c:pt idx="7">
                  <c:v>44934</c:v>
                </c:pt>
                <c:pt idx="8">
                  <c:v>44935</c:v>
                </c:pt>
                <c:pt idx="9">
                  <c:v>44936</c:v>
                </c:pt>
                <c:pt idx="10">
                  <c:v>44937</c:v>
                </c:pt>
                <c:pt idx="11">
                  <c:v>44938</c:v>
                </c:pt>
                <c:pt idx="12">
                  <c:v>44939</c:v>
                </c:pt>
                <c:pt idx="13">
                  <c:v>44940</c:v>
                </c:pt>
                <c:pt idx="14">
                  <c:v>44941</c:v>
                </c:pt>
                <c:pt idx="15">
                  <c:v>44942</c:v>
                </c:pt>
                <c:pt idx="16">
                  <c:v>44943</c:v>
                </c:pt>
                <c:pt idx="17">
                  <c:v>44944</c:v>
                </c:pt>
                <c:pt idx="18">
                  <c:v>44945</c:v>
                </c:pt>
                <c:pt idx="19">
                  <c:v>44946</c:v>
                </c:pt>
                <c:pt idx="20">
                  <c:v>44947</c:v>
                </c:pt>
                <c:pt idx="21">
                  <c:v>44948</c:v>
                </c:pt>
                <c:pt idx="22">
                  <c:v>44949</c:v>
                </c:pt>
                <c:pt idx="23">
                  <c:v>44950</c:v>
                </c:pt>
                <c:pt idx="24">
                  <c:v>44951</c:v>
                </c:pt>
                <c:pt idx="25">
                  <c:v>44952</c:v>
                </c:pt>
                <c:pt idx="26">
                  <c:v>44953</c:v>
                </c:pt>
                <c:pt idx="27">
                  <c:v>44954</c:v>
                </c:pt>
                <c:pt idx="28">
                  <c:v>44955</c:v>
                </c:pt>
                <c:pt idx="29">
                  <c:v>44956</c:v>
                </c:pt>
                <c:pt idx="30">
                  <c:v>44957</c:v>
                </c:pt>
                <c:pt idx="31">
                  <c:v>44958</c:v>
                </c:pt>
                <c:pt idx="32">
                  <c:v>44959</c:v>
                </c:pt>
                <c:pt idx="33">
                  <c:v>44960</c:v>
                </c:pt>
                <c:pt idx="34">
                  <c:v>44961</c:v>
                </c:pt>
                <c:pt idx="35">
                  <c:v>44962</c:v>
                </c:pt>
                <c:pt idx="36">
                  <c:v>44963</c:v>
                </c:pt>
                <c:pt idx="37">
                  <c:v>44964</c:v>
                </c:pt>
                <c:pt idx="38">
                  <c:v>44965</c:v>
                </c:pt>
                <c:pt idx="39">
                  <c:v>44966</c:v>
                </c:pt>
                <c:pt idx="40">
                  <c:v>44967</c:v>
                </c:pt>
                <c:pt idx="41">
                  <c:v>44968</c:v>
                </c:pt>
                <c:pt idx="42">
                  <c:v>44969</c:v>
                </c:pt>
                <c:pt idx="43">
                  <c:v>44970</c:v>
                </c:pt>
                <c:pt idx="44">
                  <c:v>44971</c:v>
                </c:pt>
                <c:pt idx="45">
                  <c:v>44972</c:v>
                </c:pt>
                <c:pt idx="46">
                  <c:v>44973</c:v>
                </c:pt>
                <c:pt idx="47">
                  <c:v>44974</c:v>
                </c:pt>
                <c:pt idx="48">
                  <c:v>44975</c:v>
                </c:pt>
                <c:pt idx="49">
                  <c:v>44976</c:v>
                </c:pt>
                <c:pt idx="50">
                  <c:v>44977</c:v>
                </c:pt>
                <c:pt idx="51">
                  <c:v>44978</c:v>
                </c:pt>
                <c:pt idx="52">
                  <c:v>44979</c:v>
                </c:pt>
                <c:pt idx="53">
                  <c:v>44980</c:v>
                </c:pt>
                <c:pt idx="54">
                  <c:v>44981</c:v>
                </c:pt>
                <c:pt idx="55">
                  <c:v>44982</c:v>
                </c:pt>
                <c:pt idx="56">
                  <c:v>44983</c:v>
                </c:pt>
                <c:pt idx="57">
                  <c:v>44984</c:v>
                </c:pt>
                <c:pt idx="58">
                  <c:v>44985</c:v>
                </c:pt>
                <c:pt idx="59">
                  <c:v>44986</c:v>
                </c:pt>
                <c:pt idx="60">
                  <c:v>44987</c:v>
                </c:pt>
                <c:pt idx="61">
                  <c:v>44988</c:v>
                </c:pt>
                <c:pt idx="62">
                  <c:v>44989</c:v>
                </c:pt>
                <c:pt idx="63">
                  <c:v>44990</c:v>
                </c:pt>
                <c:pt idx="64">
                  <c:v>44991</c:v>
                </c:pt>
                <c:pt idx="65">
                  <c:v>44992</c:v>
                </c:pt>
                <c:pt idx="66">
                  <c:v>44993</c:v>
                </c:pt>
                <c:pt idx="67">
                  <c:v>44994</c:v>
                </c:pt>
                <c:pt idx="68">
                  <c:v>44995</c:v>
                </c:pt>
                <c:pt idx="69">
                  <c:v>44996</c:v>
                </c:pt>
                <c:pt idx="70">
                  <c:v>44997</c:v>
                </c:pt>
                <c:pt idx="71">
                  <c:v>44998</c:v>
                </c:pt>
                <c:pt idx="72">
                  <c:v>44999</c:v>
                </c:pt>
                <c:pt idx="73">
                  <c:v>45000</c:v>
                </c:pt>
                <c:pt idx="74">
                  <c:v>45001</c:v>
                </c:pt>
                <c:pt idx="75">
                  <c:v>45002</c:v>
                </c:pt>
                <c:pt idx="76">
                  <c:v>45003</c:v>
                </c:pt>
                <c:pt idx="77">
                  <c:v>45004</c:v>
                </c:pt>
                <c:pt idx="78">
                  <c:v>45005</c:v>
                </c:pt>
                <c:pt idx="79">
                  <c:v>45006</c:v>
                </c:pt>
                <c:pt idx="80">
                  <c:v>45007</c:v>
                </c:pt>
                <c:pt idx="81">
                  <c:v>45008</c:v>
                </c:pt>
                <c:pt idx="82">
                  <c:v>45009</c:v>
                </c:pt>
                <c:pt idx="83">
                  <c:v>45010</c:v>
                </c:pt>
                <c:pt idx="84">
                  <c:v>45011</c:v>
                </c:pt>
                <c:pt idx="85">
                  <c:v>45012</c:v>
                </c:pt>
                <c:pt idx="86">
                  <c:v>45013</c:v>
                </c:pt>
                <c:pt idx="87">
                  <c:v>45014</c:v>
                </c:pt>
                <c:pt idx="88">
                  <c:v>45015</c:v>
                </c:pt>
                <c:pt idx="89">
                  <c:v>45016</c:v>
                </c:pt>
                <c:pt idx="90">
                  <c:v>45017</c:v>
                </c:pt>
                <c:pt idx="91">
                  <c:v>45018</c:v>
                </c:pt>
                <c:pt idx="92">
                  <c:v>45019</c:v>
                </c:pt>
                <c:pt idx="93">
                  <c:v>45020</c:v>
                </c:pt>
                <c:pt idx="94">
                  <c:v>45021</c:v>
                </c:pt>
                <c:pt idx="95">
                  <c:v>45022</c:v>
                </c:pt>
                <c:pt idx="96">
                  <c:v>45023</c:v>
                </c:pt>
                <c:pt idx="97">
                  <c:v>45024</c:v>
                </c:pt>
                <c:pt idx="98">
                  <c:v>45025</c:v>
                </c:pt>
                <c:pt idx="99">
                  <c:v>45026</c:v>
                </c:pt>
                <c:pt idx="100">
                  <c:v>45027</c:v>
                </c:pt>
                <c:pt idx="101">
                  <c:v>45028</c:v>
                </c:pt>
                <c:pt idx="102">
                  <c:v>45029</c:v>
                </c:pt>
                <c:pt idx="103">
                  <c:v>45030</c:v>
                </c:pt>
                <c:pt idx="104">
                  <c:v>45031</c:v>
                </c:pt>
                <c:pt idx="105">
                  <c:v>45032</c:v>
                </c:pt>
                <c:pt idx="106">
                  <c:v>45033</c:v>
                </c:pt>
                <c:pt idx="107">
                  <c:v>45034</c:v>
                </c:pt>
                <c:pt idx="108">
                  <c:v>45035</c:v>
                </c:pt>
                <c:pt idx="109">
                  <c:v>45036</c:v>
                </c:pt>
                <c:pt idx="110">
                  <c:v>45037</c:v>
                </c:pt>
                <c:pt idx="111">
                  <c:v>45038</c:v>
                </c:pt>
                <c:pt idx="112">
                  <c:v>45039</c:v>
                </c:pt>
                <c:pt idx="113">
                  <c:v>45040</c:v>
                </c:pt>
                <c:pt idx="114">
                  <c:v>45041</c:v>
                </c:pt>
                <c:pt idx="115">
                  <c:v>45042</c:v>
                </c:pt>
                <c:pt idx="116">
                  <c:v>45043</c:v>
                </c:pt>
                <c:pt idx="117">
                  <c:v>45044</c:v>
                </c:pt>
                <c:pt idx="118">
                  <c:v>45045</c:v>
                </c:pt>
                <c:pt idx="119">
                  <c:v>45046</c:v>
                </c:pt>
                <c:pt idx="120">
                  <c:v>45047</c:v>
                </c:pt>
                <c:pt idx="121">
                  <c:v>45048</c:v>
                </c:pt>
                <c:pt idx="122">
                  <c:v>45049</c:v>
                </c:pt>
                <c:pt idx="123">
                  <c:v>45050</c:v>
                </c:pt>
                <c:pt idx="124">
                  <c:v>45051</c:v>
                </c:pt>
                <c:pt idx="125">
                  <c:v>45052</c:v>
                </c:pt>
                <c:pt idx="126">
                  <c:v>45053</c:v>
                </c:pt>
                <c:pt idx="127">
                  <c:v>45054</c:v>
                </c:pt>
                <c:pt idx="128">
                  <c:v>45055</c:v>
                </c:pt>
                <c:pt idx="129">
                  <c:v>45056</c:v>
                </c:pt>
                <c:pt idx="130">
                  <c:v>45057</c:v>
                </c:pt>
                <c:pt idx="131">
                  <c:v>45058</c:v>
                </c:pt>
                <c:pt idx="132">
                  <c:v>45059</c:v>
                </c:pt>
                <c:pt idx="133">
                  <c:v>45060</c:v>
                </c:pt>
                <c:pt idx="134">
                  <c:v>45061</c:v>
                </c:pt>
                <c:pt idx="135">
                  <c:v>45062</c:v>
                </c:pt>
                <c:pt idx="136">
                  <c:v>45063</c:v>
                </c:pt>
                <c:pt idx="137">
                  <c:v>45064</c:v>
                </c:pt>
                <c:pt idx="138">
                  <c:v>45065</c:v>
                </c:pt>
                <c:pt idx="139">
                  <c:v>45066</c:v>
                </c:pt>
                <c:pt idx="140">
                  <c:v>45067</c:v>
                </c:pt>
                <c:pt idx="141">
                  <c:v>45068</c:v>
                </c:pt>
                <c:pt idx="142">
                  <c:v>45069</c:v>
                </c:pt>
                <c:pt idx="143">
                  <c:v>45070</c:v>
                </c:pt>
                <c:pt idx="144">
                  <c:v>45071</c:v>
                </c:pt>
                <c:pt idx="145">
                  <c:v>45072</c:v>
                </c:pt>
                <c:pt idx="146">
                  <c:v>45073</c:v>
                </c:pt>
                <c:pt idx="147">
                  <c:v>45074</c:v>
                </c:pt>
                <c:pt idx="148">
                  <c:v>45075</c:v>
                </c:pt>
                <c:pt idx="149">
                  <c:v>45076</c:v>
                </c:pt>
                <c:pt idx="150">
                  <c:v>45077</c:v>
                </c:pt>
                <c:pt idx="151">
                  <c:v>45078</c:v>
                </c:pt>
                <c:pt idx="152">
                  <c:v>45079</c:v>
                </c:pt>
                <c:pt idx="153">
                  <c:v>45080</c:v>
                </c:pt>
                <c:pt idx="154">
                  <c:v>45081</c:v>
                </c:pt>
                <c:pt idx="155">
                  <c:v>45082</c:v>
                </c:pt>
                <c:pt idx="156">
                  <c:v>45083</c:v>
                </c:pt>
                <c:pt idx="157">
                  <c:v>45084</c:v>
                </c:pt>
                <c:pt idx="158">
                  <c:v>45085</c:v>
                </c:pt>
                <c:pt idx="159">
                  <c:v>45086</c:v>
                </c:pt>
                <c:pt idx="160">
                  <c:v>45087</c:v>
                </c:pt>
                <c:pt idx="161">
                  <c:v>45088</c:v>
                </c:pt>
                <c:pt idx="162">
                  <c:v>45089</c:v>
                </c:pt>
                <c:pt idx="163">
                  <c:v>45090</c:v>
                </c:pt>
                <c:pt idx="164">
                  <c:v>45091</c:v>
                </c:pt>
                <c:pt idx="165">
                  <c:v>45092</c:v>
                </c:pt>
                <c:pt idx="166">
                  <c:v>45093</c:v>
                </c:pt>
                <c:pt idx="167">
                  <c:v>45094</c:v>
                </c:pt>
                <c:pt idx="168">
                  <c:v>45095</c:v>
                </c:pt>
                <c:pt idx="169">
                  <c:v>45096</c:v>
                </c:pt>
                <c:pt idx="170">
                  <c:v>45097</c:v>
                </c:pt>
                <c:pt idx="171">
                  <c:v>45098</c:v>
                </c:pt>
                <c:pt idx="172">
                  <c:v>45099</c:v>
                </c:pt>
                <c:pt idx="173">
                  <c:v>45100</c:v>
                </c:pt>
                <c:pt idx="174">
                  <c:v>45101</c:v>
                </c:pt>
                <c:pt idx="175">
                  <c:v>45102</c:v>
                </c:pt>
                <c:pt idx="176">
                  <c:v>45103</c:v>
                </c:pt>
                <c:pt idx="177">
                  <c:v>45104</c:v>
                </c:pt>
                <c:pt idx="178">
                  <c:v>45105</c:v>
                </c:pt>
                <c:pt idx="179">
                  <c:v>45106</c:v>
                </c:pt>
                <c:pt idx="180">
                  <c:v>45107</c:v>
                </c:pt>
                <c:pt idx="181">
                  <c:v>45108</c:v>
                </c:pt>
                <c:pt idx="182">
                  <c:v>45109</c:v>
                </c:pt>
                <c:pt idx="183">
                  <c:v>45110</c:v>
                </c:pt>
                <c:pt idx="184">
                  <c:v>45111</c:v>
                </c:pt>
                <c:pt idx="185">
                  <c:v>45112</c:v>
                </c:pt>
                <c:pt idx="186">
                  <c:v>45113</c:v>
                </c:pt>
                <c:pt idx="187">
                  <c:v>45114</c:v>
                </c:pt>
                <c:pt idx="188">
                  <c:v>45115</c:v>
                </c:pt>
                <c:pt idx="189">
                  <c:v>45116</c:v>
                </c:pt>
                <c:pt idx="190">
                  <c:v>45117</c:v>
                </c:pt>
                <c:pt idx="191">
                  <c:v>45118</c:v>
                </c:pt>
                <c:pt idx="192">
                  <c:v>45119</c:v>
                </c:pt>
                <c:pt idx="193">
                  <c:v>45120</c:v>
                </c:pt>
                <c:pt idx="194">
                  <c:v>45121</c:v>
                </c:pt>
                <c:pt idx="195">
                  <c:v>45122</c:v>
                </c:pt>
                <c:pt idx="196">
                  <c:v>45123</c:v>
                </c:pt>
                <c:pt idx="197">
                  <c:v>45124</c:v>
                </c:pt>
                <c:pt idx="198">
                  <c:v>45125</c:v>
                </c:pt>
                <c:pt idx="199">
                  <c:v>45126</c:v>
                </c:pt>
                <c:pt idx="200">
                  <c:v>45127</c:v>
                </c:pt>
                <c:pt idx="201">
                  <c:v>45128</c:v>
                </c:pt>
                <c:pt idx="202">
                  <c:v>45129</c:v>
                </c:pt>
                <c:pt idx="203">
                  <c:v>45130</c:v>
                </c:pt>
                <c:pt idx="204">
                  <c:v>45131</c:v>
                </c:pt>
                <c:pt idx="205">
                  <c:v>45132</c:v>
                </c:pt>
                <c:pt idx="206">
                  <c:v>45133</c:v>
                </c:pt>
                <c:pt idx="207">
                  <c:v>45134</c:v>
                </c:pt>
                <c:pt idx="208">
                  <c:v>45135</c:v>
                </c:pt>
                <c:pt idx="209">
                  <c:v>45136</c:v>
                </c:pt>
                <c:pt idx="210">
                  <c:v>45137</c:v>
                </c:pt>
                <c:pt idx="211">
                  <c:v>45138</c:v>
                </c:pt>
                <c:pt idx="212">
                  <c:v>45139</c:v>
                </c:pt>
                <c:pt idx="213">
                  <c:v>45140</c:v>
                </c:pt>
                <c:pt idx="214">
                  <c:v>45141</c:v>
                </c:pt>
                <c:pt idx="215">
                  <c:v>45142</c:v>
                </c:pt>
                <c:pt idx="216">
                  <c:v>45143</c:v>
                </c:pt>
                <c:pt idx="217">
                  <c:v>45144</c:v>
                </c:pt>
                <c:pt idx="218">
                  <c:v>45145</c:v>
                </c:pt>
                <c:pt idx="219">
                  <c:v>45146</c:v>
                </c:pt>
                <c:pt idx="220">
                  <c:v>45147</c:v>
                </c:pt>
                <c:pt idx="221">
                  <c:v>45148</c:v>
                </c:pt>
                <c:pt idx="222">
                  <c:v>45149</c:v>
                </c:pt>
                <c:pt idx="223">
                  <c:v>45150</c:v>
                </c:pt>
                <c:pt idx="224">
                  <c:v>45151</c:v>
                </c:pt>
                <c:pt idx="225">
                  <c:v>45152</c:v>
                </c:pt>
                <c:pt idx="226">
                  <c:v>45153</c:v>
                </c:pt>
                <c:pt idx="227">
                  <c:v>45154</c:v>
                </c:pt>
                <c:pt idx="228">
                  <c:v>45155</c:v>
                </c:pt>
                <c:pt idx="229">
                  <c:v>45156</c:v>
                </c:pt>
                <c:pt idx="230">
                  <c:v>45157</c:v>
                </c:pt>
                <c:pt idx="231">
                  <c:v>45158</c:v>
                </c:pt>
                <c:pt idx="232">
                  <c:v>45159</c:v>
                </c:pt>
                <c:pt idx="233">
                  <c:v>45160</c:v>
                </c:pt>
                <c:pt idx="234">
                  <c:v>45161</c:v>
                </c:pt>
                <c:pt idx="235">
                  <c:v>45162</c:v>
                </c:pt>
                <c:pt idx="236">
                  <c:v>45163</c:v>
                </c:pt>
                <c:pt idx="237">
                  <c:v>45164</c:v>
                </c:pt>
                <c:pt idx="238">
                  <c:v>45165</c:v>
                </c:pt>
                <c:pt idx="239">
                  <c:v>45166</c:v>
                </c:pt>
                <c:pt idx="240">
                  <c:v>45167</c:v>
                </c:pt>
                <c:pt idx="241">
                  <c:v>45168</c:v>
                </c:pt>
                <c:pt idx="242">
                  <c:v>45169</c:v>
                </c:pt>
                <c:pt idx="243">
                  <c:v>45170</c:v>
                </c:pt>
                <c:pt idx="244">
                  <c:v>45171</c:v>
                </c:pt>
                <c:pt idx="245">
                  <c:v>45172</c:v>
                </c:pt>
                <c:pt idx="246">
                  <c:v>45173</c:v>
                </c:pt>
                <c:pt idx="247">
                  <c:v>45174</c:v>
                </c:pt>
                <c:pt idx="248">
                  <c:v>45175</c:v>
                </c:pt>
                <c:pt idx="249">
                  <c:v>45176</c:v>
                </c:pt>
                <c:pt idx="250">
                  <c:v>45177</c:v>
                </c:pt>
                <c:pt idx="251">
                  <c:v>45178</c:v>
                </c:pt>
                <c:pt idx="252">
                  <c:v>45179</c:v>
                </c:pt>
                <c:pt idx="253">
                  <c:v>45180</c:v>
                </c:pt>
                <c:pt idx="254">
                  <c:v>45181</c:v>
                </c:pt>
                <c:pt idx="255">
                  <c:v>45182</c:v>
                </c:pt>
                <c:pt idx="256">
                  <c:v>45183</c:v>
                </c:pt>
                <c:pt idx="257">
                  <c:v>45184</c:v>
                </c:pt>
                <c:pt idx="258">
                  <c:v>45185</c:v>
                </c:pt>
                <c:pt idx="259">
                  <c:v>45186</c:v>
                </c:pt>
                <c:pt idx="260">
                  <c:v>45187</c:v>
                </c:pt>
                <c:pt idx="261">
                  <c:v>45188</c:v>
                </c:pt>
                <c:pt idx="262">
                  <c:v>45189</c:v>
                </c:pt>
                <c:pt idx="263">
                  <c:v>45190</c:v>
                </c:pt>
                <c:pt idx="264">
                  <c:v>45191</c:v>
                </c:pt>
                <c:pt idx="265">
                  <c:v>45192</c:v>
                </c:pt>
                <c:pt idx="266">
                  <c:v>45193</c:v>
                </c:pt>
                <c:pt idx="267">
                  <c:v>45194</c:v>
                </c:pt>
                <c:pt idx="268">
                  <c:v>45195</c:v>
                </c:pt>
                <c:pt idx="269">
                  <c:v>45196</c:v>
                </c:pt>
                <c:pt idx="270">
                  <c:v>45197</c:v>
                </c:pt>
                <c:pt idx="271">
                  <c:v>45198</c:v>
                </c:pt>
                <c:pt idx="272">
                  <c:v>45199</c:v>
                </c:pt>
                <c:pt idx="273">
                  <c:v>45200</c:v>
                </c:pt>
                <c:pt idx="274">
                  <c:v>45201</c:v>
                </c:pt>
                <c:pt idx="275">
                  <c:v>45202</c:v>
                </c:pt>
                <c:pt idx="276">
                  <c:v>45203</c:v>
                </c:pt>
                <c:pt idx="277">
                  <c:v>45204</c:v>
                </c:pt>
                <c:pt idx="278">
                  <c:v>45205</c:v>
                </c:pt>
                <c:pt idx="279">
                  <c:v>45206</c:v>
                </c:pt>
                <c:pt idx="280">
                  <c:v>45207</c:v>
                </c:pt>
                <c:pt idx="281">
                  <c:v>45208</c:v>
                </c:pt>
                <c:pt idx="282">
                  <c:v>45209</c:v>
                </c:pt>
                <c:pt idx="283">
                  <c:v>45210</c:v>
                </c:pt>
                <c:pt idx="284">
                  <c:v>45211</c:v>
                </c:pt>
                <c:pt idx="285">
                  <c:v>45212</c:v>
                </c:pt>
                <c:pt idx="286">
                  <c:v>45213</c:v>
                </c:pt>
                <c:pt idx="287">
                  <c:v>45214</c:v>
                </c:pt>
                <c:pt idx="288">
                  <c:v>45215</c:v>
                </c:pt>
                <c:pt idx="289">
                  <c:v>45216</c:v>
                </c:pt>
                <c:pt idx="290">
                  <c:v>45217</c:v>
                </c:pt>
                <c:pt idx="291">
                  <c:v>45218</c:v>
                </c:pt>
                <c:pt idx="292">
                  <c:v>45219</c:v>
                </c:pt>
                <c:pt idx="293">
                  <c:v>45220</c:v>
                </c:pt>
                <c:pt idx="294">
                  <c:v>45221</c:v>
                </c:pt>
                <c:pt idx="295">
                  <c:v>45222</c:v>
                </c:pt>
                <c:pt idx="296">
                  <c:v>45223</c:v>
                </c:pt>
                <c:pt idx="297">
                  <c:v>45224</c:v>
                </c:pt>
                <c:pt idx="298">
                  <c:v>45225</c:v>
                </c:pt>
                <c:pt idx="299">
                  <c:v>45226</c:v>
                </c:pt>
                <c:pt idx="300">
                  <c:v>45227</c:v>
                </c:pt>
                <c:pt idx="301">
                  <c:v>45228</c:v>
                </c:pt>
                <c:pt idx="302">
                  <c:v>45229</c:v>
                </c:pt>
                <c:pt idx="303">
                  <c:v>45230</c:v>
                </c:pt>
                <c:pt idx="304">
                  <c:v>45231</c:v>
                </c:pt>
                <c:pt idx="305">
                  <c:v>45232</c:v>
                </c:pt>
                <c:pt idx="306">
                  <c:v>45233</c:v>
                </c:pt>
                <c:pt idx="307">
                  <c:v>45234</c:v>
                </c:pt>
                <c:pt idx="308">
                  <c:v>45235</c:v>
                </c:pt>
                <c:pt idx="309">
                  <c:v>45236</c:v>
                </c:pt>
                <c:pt idx="310">
                  <c:v>45237</c:v>
                </c:pt>
                <c:pt idx="311">
                  <c:v>45238</c:v>
                </c:pt>
                <c:pt idx="312">
                  <c:v>45239</c:v>
                </c:pt>
                <c:pt idx="313">
                  <c:v>45240</c:v>
                </c:pt>
                <c:pt idx="314">
                  <c:v>45241</c:v>
                </c:pt>
                <c:pt idx="315">
                  <c:v>45242</c:v>
                </c:pt>
                <c:pt idx="316">
                  <c:v>45243</c:v>
                </c:pt>
                <c:pt idx="317">
                  <c:v>45244</c:v>
                </c:pt>
                <c:pt idx="318">
                  <c:v>45245</c:v>
                </c:pt>
                <c:pt idx="319">
                  <c:v>45246</c:v>
                </c:pt>
                <c:pt idx="320">
                  <c:v>45247</c:v>
                </c:pt>
                <c:pt idx="321">
                  <c:v>45248</c:v>
                </c:pt>
                <c:pt idx="322">
                  <c:v>45249</c:v>
                </c:pt>
                <c:pt idx="323">
                  <c:v>45250</c:v>
                </c:pt>
                <c:pt idx="324">
                  <c:v>45251</c:v>
                </c:pt>
                <c:pt idx="325">
                  <c:v>45252</c:v>
                </c:pt>
                <c:pt idx="326">
                  <c:v>45253</c:v>
                </c:pt>
                <c:pt idx="327">
                  <c:v>45254</c:v>
                </c:pt>
                <c:pt idx="328">
                  <c:v>45255</c:v>
                </c:pt>
                <c:pt idx="329">
                  <c:v>45256</c:v>
                </c:pt>
                <c:pt idx="330">
                  <c:v>45257</c:v>
                </c:pt>
                <c:pt idx="331">
                  <c:v>45258</c:v>
                </c:pt>
                <c:pt idx="332">
                  <c:v>45259</c:v>
                </c:pt>
                <c:pt idx="333">
                  <c:v>45260</c:v>
                </c:pt>
                <c:pt idx="334">
                  <c:v>45261</c:v>
                </c:pt>
                <c:pt idx="335">
                  <c:v>45262</c:v>
                </c:pt>
                <c:pt idx="336">
                  <c:v>45263</c:v>
                </c:pt>
                <c:pt idx="337">
                  <c:v>45264</c:v>
                </c:pt>
                <c:pt idx="338">
                  <c:v>45265</c:v>
                </c:pt>
                <c:pt idx="339">
                  <c:v>45266</c:v>
                </c:pt>
                <c:pt idx="340">
                  <c:v>45267</c:v>
                </c:pt>
                <c:pt idx="341">
                  <c:v>45268</c:v>
                </c:pt>
                <c:pt idx="342">
                  <c:v>45269</c:v>
                </c:pt>
                <c:pt idx="343">
                  <c:v>45270</c:v>
                </c:pt>
                <c:pt idx="344">
                  <c:v>45271</c:v>
                </c:pt>
                <c:pt idx="345">
                  <c:v>45272</c:v>
                </c:pt>
                <c:pt idx="346">
                  <c:v>45273</c:v>
                </c:pt>
                <c:pt idx="347">
                  <c:v>45274</c:v>
                </c:pt>
                <c:pt idx="348">
                  <c:v>45275</c:v>
                </c:pt>
                <c:pt idx="349">
                  <c:v>45276</c:v>
                </c:pt>
                <c:pt idx="350">
                  <c:v>45277</c:v>
                </c:pt>
                <c:pt idx="351">
                  <c:v>45278</c:v>
                </c:pt>
                <c:pt idx="352">
                  <c:v>45279</c:v>
                </c:pt>
                <c:pt idx="353">
                  <c:v>45280</c:v>
                </c:pt>
                <c:pt idx="354">
                  <c:v>45281</c:v>
                </c:pt>
                <c:pt idx="355">
                  <c:v>45282</c:v>
                </c:pt>
                <c:pt idx="356">
                  <c:v>45283</c:v>
                </c:pt>
                <c:pt idx="357">
                  <c:v>45284</c:v>
                </c:pt>
                <c:pt idx="358">
                  <c:v>45285</c:v>
                </c:pt>
                <c:pt idx="359">
                  <c:v>45286</c:v>
                </c:pt>
                <c:pt idx="360">
                  <c:v>45287</c:v>
                </c:pt>
                <c:pt idx="361">
                  <c:v>45288</c:v>
                </c:pt>
                <c:pt idx="362">
                  <c:v>45289</c:v>
                </c:pt>
                <c:pt idx="363">
                  <c:v>45290</c:v>
                </c:pt>
                <c:pt idx="364">
                  <c:v>45291</c:v>
                </c:pt>
                <c:pt idx="365">
                  <c:v>45292</c:v>
                </c:pt>
                <c:pt idx="366">
                  <c:v>45293</c:v>
                </c:pt>
                <c:pt idx="367">
                  <c:v>45294</c:v>
                </c:pt>
                <c:pt idx="368">
                  <c:v>45295</c:v>
                </c:pt>
                <c:pt idx="369">
                  <c:v>45296</c:v>
                </c:pt>
                <c:pt idx="370">
                  <c:v>45297</c:v>
                </c:pt>
                <c:pt idx="371">
                  <c:v>45298</c:v>
                </c:pt>
                <c:pt idx="372">
                  <c:v>45299</c:v>
                </c:pt>
                <c:pt idx="373">
                  <c:v>45300</c:v>
                </c:pt>
                <c:pt idx="374">
                  <c:v>45301</c:v>
                </c:pt>
                <c:pt idx="375">
                  <c:v>45302</c:v>
                </c:pt>
                <c:pt idx="376">
                  <c:v>45303</c:v>
                </c:pt>
                <c:pt idx="377">
                  <c:v>45304</c:v>
                </c:pt>
                <c:pt idx="378">
                  <c:v>45305</c:v>
                </c:pt>
                <c:pt idx="379">
                  <c:v>45306</c:v>
                </c:pt>
                <c:pt idx="380">
                  <c:v>45307</c:v>
                </c:pt>
                <c:pt idx="381">
                  <c:v>45308</c:v>
                </c:pt>
                <c:pt idx="382">
                  <c:v>45309</c:v>
                </c:pt>
                <c:pt idx="383">
                  <c:v>45310</c:v>
                </c:pt>
                <c:pt idx="384">
                  <c:v>45311</c:v>
                </c:pt>
                <c:pt idx="385">
                  <c:v>45312</c:v>
                </c:pt>
                <c:pt idx="386">
                  <c:v>45313</c:v>
                </c:pt>
                <c:pt idx="387">
                  <c:v>45314</c:v>
                </c:pt>
                <c:pt idx="388">
                  <c:v>45315</c:v>
                </c:pt>
                <c:pt idx="389">
                  <c:v>45316</c:v>
                </c:pt>
                <c:pt idx="390">
                  <c:v>45317</c:v>
                </c:pt>
                <c:pt idx="391">
                  <c:v>45318</c:v>
                </c:pt>
                <c:pt idx="392">
                  <c:v>45319</c:v>
                </c:pt>
                <c:pt idx="393">
                  <c:v>45320</c:v>
                </c:pt>
                <c:pt idx="394">
                  <c:v>45321</c:v>
                </c:pt>
                <c:pt idx="395">
                  <c:v>45322</c:v>
                </c:pt>
                <c:pt idx="396">
                  <c:v>45323</c:v>
                </c:pt>
                <c:pt idx="397">
                  <c:v>45324</c:v>
                </c:pt>
                <c:pt idx="398">
                  <c:v>45325</c:v>
                </c:pt>
                <c:pt idx="399">
                  <c:v>45326</c:v>
                </c:pt>
                <c:pt idx="400">
                  <c:v>45327</c:v>
                </c:pt>
                <c:pt idx="401">
                  <c:v>45328</c:v>
                </c:pt>
                <c:pt idx="402">
                  <c:v>45329</c:v>
                </c:pt>
                <c:pt idx="403">
                  <c:v>45330</c:v>
                </c:pt>
                <c:pt idx="404">
                  <c:v>45331</c:v>
                </c:pt>
                <c:pt idx="405">
                  <c:v>45332</c:v>
                </c:pt>
                <c:pt idx="406">
                  <c:v>45333</c:v>
                </c:pt>
                <c:pt idx="407">
                  <c:v>45334</c:v>
                </c:pt>
                <c:pt idx="408">
                  <c:v>45335</c:v>
                </c:pt>
                <c:pt idx="409">
                  <c:v>45336</c:v>
                </c:pt>
                <c:pt idx="410">
                  <c:v>45337</c:v>
                </c:pt>
                <c:pt idx="411">
                  <c:v>45338</c:v>
                </c:pt>
                <c:pt idx="412">
                  <c:v>45339</c:v>
                </c:pt>
                <c:pt idx="413">
                  <c:v>45340</c:v>
                </c:pt>
                <c:pt idx="414">
                  <c:v>45341</c:v>
                </c:pt>
                <c:pt idx="415">
                  <c:v>45342</c:v>
                </c:pt>
                <c:pt idx="416">
                  <c:v>45343</c:v>
                </c:pt>
                <c:pt idx="417">
                  <c:v>45344</c:v>
                </c:pt>
                <c:pt idx="418">
                  <c:v>45345</c:v>
                </c:pt>
                <c:pt idx="419">
                  <c:v>45346</c:v>
                </c:pt>
                <c:pt idx="420">
                  <c:v>45347</c:v>
                </c:pt>
                <c:pt idx="421">
                  <c:v>45348</c:v>
                </c:pt>
                <c:pt idx="422">
                  <c:v>45349</c:v>
                </c:pt>
                <c:pt idx="423">
                  <c:v>45350</c:v>
                </c:pt>
                <c:pt idx="424">
                  <c:v>45351</c:v>
                </c:pt>
                <c:pt idx="425">
                  <c:v>45352</c:v>
                </c:pt>
                <c:pt idx="426">
                  <c:v>45353</c:v>
                </c:pt>
                <c:pt idx="427">
                  <c:v>45354</c:v>
                </c:pt>
                <c:pt idx="428">
                  <c:v>45355</c:v>
                </c:pt>
                <c:pt idx="429">
                  <c:v>45356</c:v>
                </c:pt>
                <c:pt idx="430">
                  <c:v>45357</c:v>
                </c:pt>
                <c:pt idx="431">
                  <c:v>45358</c:v>
                </c:pt>
                <c:pt idx="432">
                  <c:v>45359</c:v>
                </c:pt>
                <c:pt idx="433">
                  <c:v>45360</c:v>
                </c:pt>
                <c:pt idx="434">
                  <c:v>45361</c:v>
                </c:pt>
                <c:pt idx="435">
                  <c:v>45362</c:v>
                </c:pt>
                <c:pt idx="436">
                  <c:v>45363</c:v>
                </c:pt>
                <c:pt idx="437">
                  <c:v>45364</c:v>
                </c:pt>
                <c:pt idx="438">
                  <c:v>45365</c:v>
                </c:pt>
                <c:pt idx="439">
                  <c:v>45366</c:v>
                </c:pt>
                <c:pt idx="440">
                  <c:v>45367</c:v>
                </c:pt>
                <c:pt idx="441">
                  <c:v>45368</c:v>
                </c:pt>
                <c:pt idx="442">
                  <c:v>45369</c:v>
                </c:pt>
                <c:pt idx="443">
                  <c:v>45370</c:v>
                </c:pt>
                <c:pt idx="444">
                  <c:v>45371</c:v>
                </c:pt>
                <c:pt idx="445">
                  <c:v>45372</c:v>
                </c:pt>
                <c:pt idx="446">
                  <c:v>45373</c:v>
                </c:pt>
                <c:pt idx="447">
                  <c:v>45374</c:v>
                </c:pt>
                <c:pt idx="448">
                  <c:v>45375</c:v>
                </c:pt>
                <c:pt idx="449">
                  <c:v>45376</c:v>
                </c:pt>
                <c:pt idx="450">
                  <c:v>45377</c:v>
                </c:pt>
                <c:pt idx="451">
                  <c:v>45378</c:v>
                </c:pt>
                <c:pt idx="452">
                  <c:v>45379</c:v>
                </c:pt>
                <c:pt idx="453">
                  <c:v>45380</c:v>
                </c:pt>
                <c:pt idx="454">
                  <c:v>45381</c:v>
                </c:pt>
                <c:pt idx="455">
                  <c:v>45382</c:v>
                </c:pt>
                <c:pt idx="456">
                  <c:v>45383</c:v>
                </c:pt>
                <c:pt idx="457">
                  <c:v>45384</c:v>
                </c:pt>
                <c:pt idx="458">
                  <c:v>45385</c:v>
                </c:pt>
                <c:pt idx="459">
                  <c:v>45386</c:v>
                </c:pt>
                <c:pt idx="460">
                  <c:v>45387</c:v>
                </c:pt>
                <c:pt idx="461">
                  <c:v>45388</c:v>
                </c:pt>
                <c:pt idx="462">
                  <c:v>45389</c:v>
                </c:pt>
                <c:pt idx="463">
                  <c:v>45390</c:v>
                </c:pt>
                <c:pt idx="464">
                  <c:v>45391</c:v>
                </c:pt>
                <c:pt idx="465">
                  <c:v>45392</c:v>
                </c:pt>
                <c:pt idx="466">
                  <c:v>45393</c:v>
                </c:pt>
                <c:pt idx="467">
                  <c:v>45394</c:v>
                </c:pt>
                <c:pt idx="468">
                  <c:v>45395</c:v>
                </c:pt>
                <c:pt idx="469">
                  <c:v>45396</c:v>
                </c:pt>
                <c:pt idx="470">
                  <c:v>45397</c:v>
                </c:pt>
                <c:pt idx="471">
                  <c:v>45398</c:v>
                </c:pt>
                <c:pt idx="472">
                  <c:v>45399</c:v>
                </c:pt>
                <c:pt idx="473">
                  <c:v>45400</c:v>
                </c:pt>
                <c:pt idx="474">
                  <c:v>45401</c:v>
                </c:pt>
                <c:pt idx="475">
                  <c:v>45402</c:v>
                </c:pt>
                <c:pt idx="476">
                  <c:v>45403</c:v>
                </c:pt>
                <c:pt idx="477">
                  <c:v>45404</c:v>
                </c:pt>
                <c:pt idx="478">
                  <c:v>45405</c:v>
                </c:pt>
                <c:pt idx="479">
                  <c:v>45406</c:v>
                </c:pt>
                <c:pt idx="480">
                  <c:v>45407</c:v>
                </c:pt>
                <c:pt idx="481">
                  <c:v>45408</c:v>
                </c:pt>
                <c:pt idx="482">
                  <c:v>45409</c:v>
                </c:pt>
                <c:pt idx="483">
                  <c:v>45410</c:v>
                </c:pt>
                <c:pt idx="484">
                  <c:v>45411</c:v>
                </c:pt>
                <c:pt idx="485">
                  <c:v>45412</c:v>
                </c:pt>
                <c:pt idx="486">
                  <c:v>45413</c:v>
                </c:pt>
                <c:pt idx="487">
                  <c:v>45414</c:v>
                </c:pt>
                <c:pt idx="488">
                  <c:v>45415</c:v>
                </c:pt>
                <c:pt idx="489">
                  <c:v>45416</c:v>
                </c:pt>
                <c:pt idx="490">
                  <c:v>45417</c:v>
                </c:pt>
                <c:pt idx="491">
                  <c:v>45418</c:v>
                </c:pt>
                <c:pt idx="492">
                  <c:v>45419</c:v>
                </c:pt>
                <c:pt idx="493">
                  <c:v>45420</c:v>
                </c:pt>
                <c:pt idx="494">
                  <c:v>45421</c:v>
                </c:pt>
                <c:pt idx="495">
                  <c:v>45422</c:v>
                </c:pt>
                <c:pt idx="496">
                  <c:v>45423</c:v>
                </c:pt>
                <c:pt idx="497">
                  <c:v>45424</c:v>
                </c:pt>
                <c:pt idx="498">
                  <c:v>45425</c:v>
                </c:pt>
                <c:pt idx="499">
                  <c:v>45426</c:v>
                </c:pt>
                <c:pt idx="500">
                  <c:v>45427</c:v>
                </c:pt>
                <c:pt idx="501">
                  <c:v>45428</c:v>
                </c:pt>
                <c:pt idx="502">
                  <c:v>45429</c:v>
                </c:pt>
                <c:pt idx="503">
                  <c:v>45430</c:v>
                </c:pt>
                <c:pt idx="504">
                  <c:v>45431</c:v>
                </c:pt>
                <c:pt idx="505">
                  <c:v>45432</c:v>
                </c:pt>
                <c:pt idx="506">
                  <c:v>45433</c:v>
                </c:pt>
                <c:pt idx="507">
                  <c:v>45434</c:v>
                </c:pt>
                <c:pt idx="508">
                  <c:v>45435</c:v>
                </c:pt>
                <c:pt idx="509">
                  <c:v>45436</c:v>
                </c:pt>
                <c:pt idx="510">
                  <c:v>45437</c:v>
                </c:pt>
                <c:pt idx="511">
                  <c:v>45438</c:v>
                </c:pt>
                <c:pt idx="512">
                  <c:v>45439</c:v>
                </c:pt>
                <c:pt idx="513">
                  <c:v>45440</c:v>
                </c:pt>
                <c:pt idx="514">
                  <c:v>45441</c:v>
                </c:pt>
                <c:pt idx="515">
                  <c:v>45442</c:v>
                </c:pt>
                <c:pt idx="516">
                  <c:v>45443</c:v>
                </c:pt>
                <c:pt idx="517">
                  <c:v>45444</c:v>
                </c:pt>
                <c:pt idx="518">
                  <c:v>45445</c:v>
                </c:pt>
                <c:pt idx="519">
                  <c:v>45446</c:v>
                </c:pt>
                <c:pt idx="520">
                  <c:v>45447</c:v>
                </c:pt>
                <c:pt idx="521">
                  <c:v>45448</c:v>
                </c:pt>
                <c:pt idx="522">
                  <c:v>45449</c:v>
                </c:pt>
                <c:pt idx="523">
                  <c:v>45450</c:v>
                </c:pt>
                <c:pt idx="524">
                  <c:v>45451</c:v>
                </c:pt>
                <c:pt idx="525">
                  <c:v>45452</c:v>
                </c:pt>
                <c:pt idx="526">
                  <c:v>45453</c:v>
                </c:pt>
                <c:pt idx="527">
                  <c:v>45454</c:v>
                </c:pt>
                <c:pt idx="528">
                  <c:v>45455</c:v>
                </c:pt>
                <c:pt idx="529">
                  <c:v>45456</c:v>
                </c:pt>
                <c:pt idx="530">
                  <c:v>45457</c:v>
                </c:pt>
                <c:pt idx="531">
                  <c:v>45458</c:v>
                </c:pt>
                <c:pt idx="532">
                  <c:v>45459</c:v>
                </c:pt>
                <c:pt idx="533">
                  <c:v>45460</c:v>
                </c:pt>
                <c:pt idx="534">
                  <c:v>45461</c:v>
                </c:pt>
                <c:pt idx="535">
                  <c:v>45462</c:v>
                </c:pt>
                <c:pt idx="536">
                  <c:v>45463</c:v>
                </c:pt>
                <c:pt idx="537">
                  <c:v>45464</c:v>
                </c:pt>
                <c:pt idx="538">
                  <c:v>45465</c:v>
                </c:pt>
                <c:pt idx="539">
                  <c:v>45466</c:v>
                </c:pt>
                <c:pt idx="540">
                  <c:v>45467</c:v>
                </c:pt>
                <c:pt idx="541">
                  <c:v>45468</c:v>
                </c:pt>
                <c:pt idx="542">
                  <c:v>45469</c:v>
                </c:pt>
                <c:pt idx="543">
                  <c:v>45470</c:v>
                </c:pt>
                <c:pt idx="544">
                  <c:v>45471</c:v>
                </c:pt>
                <c:pt idx="545">
                  <c:v>45472</c:v>
                </c:pt>
                <c:pt idx="546">
                  <c:v>45473</c:v>
                </c:pt>
                <c:pt idx="547">
                  <c:v>45474</c:v>
                </c:pt>
                <c:pt idx="548">
                  <c:v>45475</c:v>
                </c:pt>
                <c:pt idx="549">
                  <c:v>45476</c:v>
                </c:pt>
                <c:pt idx="550">
                  <c:v>45477</c:v>
                </c:pt>
                <c:pt idx="551">
                  <c:v>45478</c:v>
                </c:pt>
                <c:pt idx="552">
                  <c:v>45479</c:v>
                </c:pt>
                <c:pt idx="553">
                  <c:v>45480</c:v>
                </c:pt>
                <c:pt idx="554">
                  <c:v>45481</c:v>
                </c:pt>
                <c:pt idx="555">
                  <c:v>45482</c:v>
                </c:pt>
                <c:pt idx="556">
                  <c:v>45483</c:v>
                </c:pt>
                <c:pt idx="557">
                  <c:v>45484</c:v>
                </c:pt>
                <c:pt idx="558">
                  <c:v>45485</c:v>
                </c:pt>
                <c:pt idx="559">
                  <c:v>45486</c:v>
                </c:pt>
                <c:pt idx="560">
                  <c:v>45487</c:v>
                </c:pt>
                <c:pt idx="561">
                  <c:v>45488</c:v>
                </c:pt>
                <c:pt idx="562">
                  <c:v>45489</c:v>
                </c:pt>
                <c:pt idx="563">
                  <c:v>45490</c:v>
                </c:pt>
                <c:pt idx="564">
                  <c:v>45491</c:v>
                </c:pt>
                <c:pt idx="565">
                  <c:v>45492</c:v>
                </c:pt>
                <c:pt idx="566">
                  <c:v>45493</c:v>
                </c:pt>
                <c:pt idx="567">
                  <c:v>45494</c:v>
                </c:pt>
                <c:pt idx="568">
                  <c:v>45495</c:v>
                </c:pt>
                <c:pt idx="569">
                  <c:v>45496</c:v>
                </c:pt>
                <c:pt idx="570">
                  <c:v>45497</c:v>
                </c:pt>
                <c:pt idx="571">
                  <c:v>45498</c:v>
                </c:pt>
                <c:pt idx="572">
                  <c:v>45499</c:v>
                </c:pt>
                <c:pt idx="573">
                  <c:v>45500</c:v>
                </c:pt>
                <c:pt idx="574">
                  <c:v>45501</c:v>
                </c:pt>
                <c:pt idx="575">
                  <c:v>45502</c:v>
                </c:pt>
                <c:pt idx="576">
                  <c:v>45503</c:v>
                </c:pt>
              </c:numCache>
            </c:numRef>
          </c:cat>
          <c:val>
            <c:numRef>
              <c:f>Total_StdO_Customers!$C$10:$C$586</c:f>
              <c:numCache>
                <c:formatCode>#,##0</c:formatCode>
                <c:ptCount val="577"/>
                <c:pt idx="0">
                  <c:v>74140</c:v>
                </c:pt>
                <c:pt idx="1">
                  <c:v>73522</c:v>
                </c:pt>
                <c:pt idx="2">
                  <c:v>105291</c:v>
                </c:pt>
                <c:pt idx="3">
                  <c:v>73327</c:v>
                </c:pt>
                <c:pt idx="4">
                  <c:v>75804</c:v>
                </c:pt>
                <c:pt idx="5">
                  <c:v>80988</c:v>
                </c:pt>
                <c:pt idx="6">
                  <c:v>80415</c:v>
                </c:pt>
                <c:pt idx="7">
                  <c:v>85596</c:v>
                </c:pt>
                <c:pt idx="8">
                  <c:v>84122</c:v>
                </c:pt>
                <c:pt idx="9">
                  <c:v>82951</c:v>
                </c:pt>
                <c:pt idx="10">
                  <c:v>89999</c:v>
                </c:pt>
                <c:pt idx="11">
                  <c:v>91255</c:v>
                </c:pt>
                <c:pt idx="12">
                  <c:v>79118</c:v>
                </c:pt>
                <c:pt idx="13">
                  <c:v>74969</c:v>
                </c:pt>
                <c:pt idx="14">
                  <c:v>82778</c:v>
                </c:pt>
                <c:pt idx="15">
                  <c:v>85618</c:v>
                </c:pt>
                <c:pt idx="16">
                  <c:v>81089</c:v>
                </c:pt>
                <c:pt idx="17">
                  <c:v>77947</c:v>
                </c:pt>
                <c:pt idx="18">
                  <c:v>76287</c:v>
                </c:pt>
                <c:pt idx="19">
                  <c:v>79306</c:v>
                </c:pt>
                <c:pt idx="20">
                  <c:v>83418</c:v>
                </c:pt>
                <c:pt idx="21">
                  <c:v>91096</c:v>
                </c:pt>
                <c:pt idx="22">
                  <c:v>83298</c:v>
                </c:pt>
                <c:pt idx="23">
                  <c:v>83181</c:v>
                </c:pt>
                <c:pt idx="24">
                  <c:v>80489</c:v>
                </c:pt>
                <c:pt idx="25">
                  <c:v>84709</c:v>
                </c:pt>
                <c:pt idx="26">
                  <c:v>81380</c:v>
                </c:pt>
                <c:pt idx="27">
                  <c:v>88703</c:v>
                </c:pt>
                <c:pt idx="28">
                  <c:v>82270</c:v>
                </c:pt>
                <c:pt idx="29">
                  <c:v>75221</c:v>
                </c:pt>
                <c:pt idx="30">
                  <c:v>84956</c:v>
                </c:pt>
                <c:pt idx="31">
                  <c:v>91628</c:v>
                </c:pt>
                <c:pt idx="32">
                  <c:v>99134</c:v>
                </c:pt>
                <c:pt idx="33">
                  <c:v>84671</c:v>
                </c:pt>
                <c:pt idx="34">
                  <c:v>126237</c:v>
                </c:pt>
                <c:pt idx="35">
                  <c:v>113286</c:v>
                </c:pt>
                <c:pt idx="36">
                  <c:v>89628</c:v>
                </c:pt>
                <c:pt idx="37">
                  <c:v>93249</c:v>
                </c:pt>
                <c:pt idx="38">
                  <c:v>87346</c:v>
                </c:pt>
                <c:pt idx="39">
                  <c:v>83450</c:v>
                </c:pt>
                <c:pt idx="40">
                  <c:v>82364</c:v>
                </c:pt>
                <c:pt idx="41">
                  <c:v>80520</c:v>
                </c:pt>
                <c:pt idx="42">
                  <c:v>84405</c:v>
                </c:pt>
                <c:pt idx="43">
                  <c:v>83116</c:v>
                </c:pt>
                <c:pt idx="44">
                  <c:v>83235</c:v>
                </c:pt>
                <c:pt idx="45">
                  <c:v>86948</c:v>
                </c:pt>
                <c:pt idx="46">
                  <c:v>75389</c:v>
                </c:pt>
                <c:pt idx="47">
                  <c:v>74410</c:v>
                </c:pt>
                <c:pt idx="48">
                  <c:v>92195</c:v>
                </c:pt>
                <c:pt idx="49">
                  <c:v>87148</c:v>
                </c:pt>
                <c:pt idx="50">
                  <c:v>76054</c:v>
                </c:pt>
                <c:pt idx="51">
                  <c:v>79214</c:v>
                </c:pt>
                <c:pt idx="52">
                  <c:v>83536</c:v>
                </c:pt>
                <c:pt idx="53">
                  <c:v>88624</c:v>
                </c:pt>
                <c:pt idx="54">
                  <c:v>97393</c:v>
                </c:pt>
                <c:pt idx="55">
                  <c:v>105547</c:v>
                </c:pt>
                <c:pt idx="56">
                  <c:v>104767</c:v>
                </c:pt>
                <c:pt idx="57">
                  <c:v>100095</c:v>
                </c:pt>
                <c:pt idx="58">
                  <c:v>96727</c:v>
                </c:pt>
                <c:pt idx="59">
                  <c:v>89770</c:v>
                </c:pt>
                <c:pt idx="60">
                  <c:v>83732</c:v>
                </c:pt>
                <c:pt idx="61">
                  <c:v>85360</c:v>
                </c:pt>
                <c:pt idx="62">
                  <c:v>84330</c:v>
                </c:pt>
                <c:pt idx="63">
                  <c:v>83846</c:v>
                </c:pt>
                <c:pt idx="64">
                  <c:v>78724</c:v>
                </c:pt>
                <c:pt idx="65">
                  <c:v>82534</c:v>
                </c:pt>
                <c:pt idx="66">
                  <c:v>81523</c:v>
                </c:pt>
                <c:pt idx="67">
                  <c:v>77498</c:v>
                </c:pt>
                <c:pt idx="68">
                  <c:v>81563</c:v>
                </c:pt>
                <c:pt idx="69">
                  <c:v>81336</c:v>
                </c:pt>
                <c:pt idx="70">
                  <c:v>0</c:v>
                </c:pt>
                <c:pt idx="71">
                  <c:v>79462</c:v>
                </c:pt>
                <c:pt idx="72">
                  <c:v>76236</c:v>
                </c:pt>
                <c:pt idx="73">
                  <c:v>79237</c:v>
                </c:pt>
                <c:pt idx="74">
                  <c:v>80428</c:v>
                </c:pt>
                <c:pt idx="75">
                  <c:v>78496</c:v>
                </c:pt>
                <c:pt idx="76">
                  <c:v>72635</c:v>
                </c:pt>
                <c:pt idx="77">
                  <c:v>73693</c:v>
                </c:pt>
                <c:pt idx="78">
                  <c:v>85704</c:v>
                </c:pt>
                <c:pt idx="79">
                  <c:v>78827</c:v>
                </c:pt>
                <c:pt idx="80">
                  <c:v>73789</c:v>
                </c:pt>
                <c:pt idx="81">
                  <c:v>75101</c:v>
                </c:pt>
                <c:pt idx="82">
                  <c:v>74956</c:v>
                </c:pt>
                <c:pt idx="83">
                  <c:v>76704</c:v>
                </c:pt>
                <c:pt idx="84">
                  <c:v>76646</c:v>
                </c:pt>
                <c:pt idx="85">
                  <c:v>75362</c:v>
                </c:pt>
                <c:pt idx="86">
                  <c:v>72830</c:v>
                </c:pt>
                <c:pt idx="87">
                  <c:v>74656</c:v>
                </c:pt>
                <c:pt idx="88">
                  <c:v>74912</c:v>
                </c:pt>
                <c:pt idx="89">
                  <c:v>84026</c:v>
                </c:pt>
                <c:pt idx="90">
                  <c:v>74381</c:v>
                </c:pt>
                <c:pt idx="91">
                  <c:v>71481</c:v>
                </c:pt>
                <c:pt idx="92">
                  <c:v>76329</c:v>
                </c:pt>
                <c:pt idx="93">
                  <c:v>72010</c:v>
                </c:pt>
                <c:pt idx="94">
                  <c:v>69793</c:v>
                </c:pt>
                <c:pt idx="95">
                  <c:v>75518</c:v>
                </c:pt>
                <c:pt idx="96">
                  <c:v>68353</c:v>
                </c:pt>
                <c:pt idx="97">
                  <c:v>79845</c:v>
                </c:pt>
                <c:pt idx="98">
                  <c:v>81797</c:v>
                </c:pt>
                <c:pt idx="99">
                  <c:v>59291</c:v>
                </c:pt>
                <c:pt idx="100">
                  <c:v>69663</c:v>
                </c:pt>
                <c:pt idx="101">
                  <c:v>60440</c:v>
                </c:pt>
                <c:pt idx="102">
                  <c:v>62238</c:v>
                </c:pt>
                <c:pt idx="103">
                  <c:v>57405</c:v>
                </c:pt>
                <c:pt idx="104">
                  <c:v>57066</c:v>
                </c:pt>
                <c:pt idx="105">
                  <c:v>61393</c:v>
                </c:pt>
                <c:pt idx="106">
                  <c:v>85819</c:v>
                </c:pt>
                <c:pt idx="107">
                  <c:v>61746</c:v>
                </c:pt>
                <c:pt idx="108">
                  <c:v>63727</c:v>
                </c:pt>
                <c:pt idx="109">
                  <c:v>66265</c:v>
                </c:pt>
                <c:pt idx="110">
                  <c:v>66040</c:v>
                </c:pt>
                <c:pt idx="111">
                  <c:v>63126</c:v>
                </c:pt>
                <c:pt idx="112">
                  <c:v>62944</c:v>
                </c:pt>
                <c:pt idx="113">
                  <c:v>60505</c:v>
                </c:pt>
                <c:pt idx="114">
                  <c:v>63438</c:v>
                </c:pt>
                <c:pt idx="115">
                  <c:v>64217</c:v>
                </c:pt>
                <c:pt idx="116">
                  <c:v>66619</c:v>
                </c:pt>
                <c:pt idx="117">
                  <c:v>62195</c:v>
                </c:pt>
                <c:pt idx="118">
                  <c:v>59603</c:v>
                </c:pt>
                <c:pt idx="119">
                  <c:v>58891</c:v>
                </c:pt>
                <c:pt idx="120">
                  <c:v>62925</c:v>
                </c:pt>
                <c:pt idx="121">
                  <c:v>62914</c:v>
                </c:pt>
                <c:pt idx="122">
                  <c:v>62246</c:v>
                </c:pt>
                <c:pt idx="123">
                  <c:v>65847</c:v>
                </c:pt>
                <c:pt idx="124">
                  <c:v>65013</c:v>
                </c:pt>
                <c:pt idx="125">
                  <c:v>62028</c:v>
                </c:pt>
                <c:pt idx="126">
                  <c:v>57806</c:v>
                </c:pt>
                <c:pt idx="127">
                  <c:v>56783</c:v>
                </c:pt>
                <c:pt idx="128">
                  <c:v>58787</c:v>
                </c:pt>
                <c:pt idx="129">
                  <c:v>61211</c:v>
                </c:pt>
                <c:pt idx="130">
                  <c:v>57110</c:v>
                </c:pt>
                <c:pt idx="131">
                  <c:v>55838</c:v>
                </c:pt>
                <c:pt idx="132">
                  <c:v>56401</c:v>
                </c:pt>
                <c:pt idx="133">
                  <c:v>58510</c:v>
                </c:pt>
                <c:pt idx="134">
                  <c:v>57582</c:v>
                </c:pt>
                <c:pt idx="135">
                  <c:v>55793</c:v>
                </c:pt>
                <c:pt idx="136">
                  <c:v>58673</c:v>
                </c:pt>
                <c:pt idx="137">
                  <c:v>65165</c:v>
                </c:pt>
                <c:pt idx="138">
                  <c:v>60795</c:v>
                </c:pt>
                <c:pt idx="139">
                  <c:v>59137</c:v>
                </c:pt>
                <c:pt idx="140">
                  <c:v>58336</c:v>
                </c:pt>
                <c:pt idx="141">
                  <c:v>56099</c:v>
                </c:pt>
                <c:pt idx="142">
                  <c:v>58806</c:v>
                </c:pt>
                <c:pt idx="143">
                  <c:v>118970</c:v>
                </c:pt>
                <c:pt idx="144">
                  <c:v>59386</c:v>
                </c:pt>
                <c:pt idx="145">
                  <c:v>60704</c:v>
                </c:pt>
                <c:pt idx="146">
                  <c:v>60051</c:v>
                </c:pt>
                <c:pt idx="147">
                  <c:v>56858</c:v>
                </c:pt>
                <c:pt idx="148">
                  <c:v>59573</c:v>
                </c:pt>
                <c:pt idx="149">
                  <c:v>56923</c:v>
                </c:pt>
                <c:pt idx="150">
                  <c:v>56296</c:v>
                </c:pt>
                <c:pt idx="151">
                  <c:v>57973</c:v>
                </c:pt>
                <c:pt idx="152">
                  <c:v>64277</c:v>
                </c:pt>
                <c:pt idx="153">
                  <c:v>57475</c:v>
                </c:pt>
                <c:pt idx="154">
                  <c:v>61473</c:v>
                </c:pt>
                <c:pt idx="155">
                  <c:v>60511</c:v>
                </c:pt>
                <c:pt idx="156">
                  <c:v>59693</c:v>
                </c:pt>
                <c:pt idx="157">
                  <c:v>59107</c:v>
                </c:pt>
                <c:pt idx="158">
                  <c:v>58997</c:v>
                </c:pt>
                <c:pt idx="159">
                  <c:v>58201</c:v>
                </c:pt>
                <c:pt idx="160">
                  <c:v>58535</c:v>
                </c:pt>
                <c:pt idx="161">
                  <c:v>58183</c:v>
                </c:pt>
                <c:pt idx="162">
                  <c:v>57584</c:v>
                </c:pt>
                <c:pt idx="163">
                  <c:v>49450</c:v>
                </c:pt>
                <c:pt idx="164">
                  <c:v>58695</c:v>
                </c:pt>
                <c:pt idx="165">
                  <c:v>56691</c:v>
                </c:pt>
                <c:pt idx="166">
                  <c:v>57990</c:v>
                </c:pt>
                <c:pt idx="167">
                  <c:v>59190</c:v>
                </c:pt>
                <c:pt idx="168">
                  <c:v>56462</c:v>
                </c:pt>
                <c:pt idx="169">
                  <c:v>56910</c:v>
                </c:pt>
                <c:pt idx="170">
                  <c:v>56938</c:v>
                </c:pt>
                <c:pt idx="171">
                  <c:v>56756</c:v>
                </c:pt>
                <c:pt idx="172">
                  <c:v>58537</c:v>
                </c:pt>
                <c:pt idx="173">
                  <c:v>58472</c:v>
                </c:pt>
                <c:pt idx="174">
                  <c:v>62568</c:v>
                </c:pt>
                <c:pt idx="175">
                  <c:v>62863</c:v>
                </c:pt>
                <c:pt idx="176">
                  <c:v>66287</c:v>
                </c:pt>
                <c:pt idx="177">
                  <c:v>58601</c:v>
                </c:pt>
                <c:pt idx="178">
                  <c:v>59280</c:v>
                </c:pt>
                <c:pt idx="179">
                  <c:v>59919</c:v>
                </c:pt>
                <c:pt idx="180">
                  <c:v>61675</c:v>
                </c:pt>
                <c:pt idx="181">
                  <c:v>67141</c:v>
                </c:pt>
                <c:pt idx="182">
                  <c:v>67242</c:v>
                </c:pt>
                <c:pt idx="183">
                  <c:v>64012</c:v>
                </c:pt>
                <c:pt idx="184">
                  <c:v>67087</c:v>
                </c:pt>
                <c:pt idx="185">
                  <c:v>58475</c:v>
                </c:pt>
                <c:pt idx="186">
                  <c:v>74392</c:v>
                </c:pt>
                <c:pt idx="187">
                  <c:v>77732</c:v>
                </c:pt>
                <c:pt idx="188">
                  <c:v>75930</c:v>
                </c:pt>
                <c:pt idx="189">
                  <c:v>75487</c:v>
                </c:pt>
                <c:pt idx="190">
                  <c:v>73966</c:v>
                </c:pt>
                <c:pt idx="191">
                  <c:v>70172</c:v>
                </c:pt>
                <c:pt idx="192">
                  <c:v>70585</c:v>
                </c:pt>
                <c:pt idx="193">
                  <c:v>76403</c:v>
                </c:pt>
                <c:pt idx="194">
                  <c:v>78243</c:v>
                </c:pt>
                <c:pt idx="195">
                  <c:v>77796</c:v>
                </c:pt>
                <c:pt idx="196">
                  <c:v>74182</c:v>
                </c:pt>
                <c:pt idx="197">
                  <c:v>71753</c:v>
                </c:pt>
                <c:pt idx="198">
                  <c:v>77429</c:v>
                </c:pt>
                <c:pt idx="199">
                  <c:v>76443</c:v>
                </c:pt>
                <c:pt idx="200">
                  <c:v>77004</c:v>
                </c:pt>
                <c:pt idx="201">
                  <c:v>74113</c:v>
                </c:pt>
                <c:pt idx="202">
                  <c:v>72375</c:v>
                </c:pt>
                <c:pt idx="203">
                  <c:v>74463</c:v>
                </c:pt>
                <c:pt idx="204">
                  <c:v>74656</c:v>
                </c:pt>
                <c:pt idx="205">
                  <c:v>79788</c:v>
                </c:pt>
                <c:pt idx="206">
                  <c:v>80372</c:v>
                </c:pt>
                <c:pt idx="207">
                  <c:v>81455</c:v>
                </c:pt>
                <c:pt idx="208">
                  <c:v>74137</c:v>
                </c:pt>
                <c:pt idx="209">
                  <c:v>84713</c:v>
                </c:pt>
                <c:pt idx="210">
                  <c:v>72369</c:v>
                </c:pt>
                <c:pt idx="211">
                  <c:v>66980</c:v>
                </c:pt>
                <c:pt idx="212">
                  <c:v>66186</c:v>
                </c:pt>
                <c:pt idx="213">
                  <c:v>65832</c:v>
                </c:pt>
                <c:pt idx="214">
                  <c:v>66372</c:v>
                </c:pt>
                <c:pt idx="215">
                  <c:v>67646</c:v>
                </c:pt>
                <c:pt idx="216">
                  <c:v>67072</c:v>
                </c:pt>
                <c:pt idx="217">
                  <c:v>67104</c:v>
                </c:pt>
                <c:pt idx="218">
                  <c:v>67112</c:v>
                </c:pt>
                <c:pt idx="219">
                  <c:v>69064</c:v>
                </c:pt>
                <c:pt idx="220">
                  <c:v>67815</c:v>
                </c:pt>
                <c:pt idx="221">
                  <c:v>67980</c:v>
                </c:pt>
                <c:pt idx="222">
                  <c:v>72282</c:v>
                </c:pt>
                <c:pt idx="223">
                  <c:v>68412</c:v>
                </c:pt>
                <c:pt idx="224">
                  <c:v>69501</c:v>
                </c:pt>
                <c:pt idx="225">
                  <c:v>68245</c:v>
                </c:pt>
                <c:pt idx="226">
                  <c:v>70432</c:v>
                </c:pt>
                <c:pt idx="227">
                  <c:v>69517</c:v>
                </c:pt>
                <c:pt idx="228">
                  <c:v>69274</c:v>
                </c:pt>
                <c:pt idx="229">
                  <c:v>68754</c:v>
                </c:pt>
                <c:pt idx="230">
                  <c:v>70394</c:v>
                </c:pt>
                <c:pt idx="231">
                  <c:v>68634</c:v>
                </c:pt>
                <c:pt idx="232">
                  <c:v>69041</c:v>
                </c:pt>
                <c:pt idx="233">
                  <c:v>68190</c:v>
                </c:pt>
                <c:pt idx="234">
                  <c:v>67606</c:v>
                </c:pt>
                <c:pt idx="235">
                  <c:v>67401</c:v>
                </c:pt>
                <c:pt idx="236">
                  <c:v>67947</c:v>
                </c:pt>
                <c:pt idx="237">
                  <c:v>67803</c:v>
                </c:pt>
                <c:pt idx="238">
                  <c:v>69086</c:v>
                </c:pt>
                <c:pt idx="239">
                  <c:v>67068</c:v>
                </c:pt>
                <c:pt idx="240">
                  <c:v>66822</c:v>
                </c:pt>
                <c:pt idx="241">
                  <c:v>68469</c:v>
                </c:pt>
                <c:pt idx="242">
                  <c:v>66049</c:v>
                </c:pt>
                <c:pt idx="243">
                  <c:v>59276</c:v>
                </c:pt>
                <c:pt idx="244">
                  <c:v>60202</c:v>
                </c:pt>
                <c:pt idx="245">
                  <c:v>61636</c:v>
                </c:pt>
                <c:pt idx="246">
                  <c:v>65087</c:v>
                </c:pt>
                <c:pt idx="247">
                  <c:v>67773</c:v>
                </c:pt>
                <c:pt idx="248">
                  <c:v>76092</c:v>
                </c:pt>
                <c:pt idx="249">
                  <c:v>73289</c:v>
                </c:pt>
                <c:pt idx="250">
                  <c:v>77317</c:v>
                </c:pt>
                <c:pt idx="251">
                  <c:v>75019</c:v>
                </c:pt>
                <c:pt idx="252">
                  <c:v>67891</c:v>
                </c:pt>
                <c:pt idx="253">
                  <c:v>65370</c:v>
                </c:pt>
                <c:pt idx="254">
                  <c:v>65622</c:v>
                </c:pt>
                <c:pt idx="255">
                  <c:v>64276</c:v>
                </c:pt>
                <c:pt idx="256">
                  <c:v>66479</c:v>
                </c:pt>
                <c:pt idx="257">
                  <c:v>59914</c:v>
                </c:pt>
                <c:pt idx="258">
                  <c:v>58016</c:v>
                </c:pt>
                <c:pt idx="259">
                  <c:v>54032</c:v>
                </c:pt>
                <c:pt idx="260">
                  <c:v>57236</c:v>
                </c:pt>
                <c:pt idx="261">
                  <c:v>58551</c:v>
                </c:pt>
                <c:pt idx="262">
                  <c:v>57259</c:v>
                </c:pt>
                <c:pt idx="263">
                  <c:v>57009</c:v>
                </c:pt>
                <c:pt idx="264">
                  <c:v>56330</c:v>
                </c:pt>
                <c:pt idx="265">
                  <c:v>56942</c:v>
                </c:pt>
                <c:pt idx="266">
                  <c:v>56864</c:v>
                </c:pt>
                <c:pt idx="267">
                  <c:v>55104</c:v>
                </c:pt>
                <c:pt idx="268">
                  <c:v>56037</c:v>
                </c:pt>
                <c:pt idx="269">
                  <c:v>56987</c:v>
                </c:pt>
                <c:pt idx="270">
                  <c:v>56850</c:v>
                </c:pt>
                <c:pt idx="271">
                  <c:v>56957</c:v>
                </c:pt>
                <c:pt idx="272">
                  <c:v>58076</c:v>
                </c:pt>
                <c:pt idx="273">
                  <c:v>64162</c:v>
                </c:pt>
                <c:pt idx="274">
                  <c:v>57842</c:v>
                </c:pt>
                <c:pt idx="275">
                  <c:v>58055</c:v>
                </c:pt>
                <c:pt idx="276">
                  <c:v>60849</c:v>
                </c:pt>
                <c:pt idx="277">
                  <c:v>59805</c:v>
                </c:pt>
                <c:pt idx="278">
                  <c:v>58530</c:v>
                </c:pt>
                <c:pt idx="279">
                  <c:v>64913</c:v>
                </c:pt>
                <c:pt idx="280">
                  <c:v>64834</c:v>
                </c:pt>
                <c:pt idx="281">
                  <c:v>64905</c:v>
                </c:pt>
                <c:pt idx="282">
                  <c:v>59188</c:v>
                </c:pt>
                <c:pt idx="283">
                  <c:v>58871</c:v>
                </c:pt>
                <c:pt idx="284">
                  <c:v>59622</c:v>
                </c:pt>
                <c:pt idx="285">
                  <c:v>59524</c:v>
                </c:pt>
                <c:pt idx="286">
                  <c:v>63902</c:v>
                </c:pt>
                <c:pt idx="287">
                  <c:v>63894</c:v>
                </c:pt>
                <c:pt idx="288">
                  <c:v>58911</c:v>
                </c:pt>
                <c:pt idx="289">
                  <c:v>59587</c:v>
                </c:pt>
                <c:pt idx="290">
                  <c:v>60518</c:v>
                </c:pt>
                <c:pt idx="291">
                  <c:v>58671</c:v>
                </c:pt>
                <c:pt idx="292">
                  <c:v>57960</c:v>
                </c:pt>
                <c:pt idx="293">
                  <c:v>62151</c:v>
                </c:pt>
                <c:pt idx="294">
                  <c:v>62178</c:v>
                </c:pt>
                <c:pt idx="295">
                  <c:v>58781</c:v>
                </c:pt>
                <c:pt idx="296">
                  <c:v>62003</c:v>
                </c:pt>
                <c:pt idx="297">
                  <c:v>60090</c:v>
                </c:pt>
                <c:pt idx="298">
                  <c:v>56972</c:v>
                </c:pt>
                <c:pt idx="299">
                  <c:v>55844</c:v>
                </c:pt>
                <c:pt idx="300">
                  <c:v>60919</c:v>
                </c:pt>
                <c:pt idx="301">
                  <c:v>60995</c:v>
                </c:pt>
                <c:pt idx="302">
                  <c:v>60528</c:v>
                </c:pt>
                <c:pt idx="303">
                  <c:v>68269</c:v>
                </c:pt>
                <c:pt idx="304">
                  <c:v>69594</c:v>
                </c:pt>
                <c:pt idx="305">
                  <c:v>70654</c:v>
                </c:pt>
                <c:pt idx="306">
                  <c:v>70860</c:v>
                </c:pt>
                <c:pt idx="307">
                  <c:v>60096</c:v>
                </c:pt>
                <c:pt idx="308">
                  <c:v>61239</c:v>
                </c:pt>
                <c:pt idx="309">
                  <c:v>64272</c:v>
                </c:pt>
                <c:pt idx="310">
                  <c:v>64116</c:v>
                </c:pt>
                <c:pt idx="311">
                  <c:v>62050</c:v>
                </c:pt>
                <c:pt idx="312">
                  <c:v>69991</c:v>
                </c:pt>
                <c:pt idx="313">
                  <c:v>69840</c:v>
                </c:pt>
                <c:pt idx="314">
                  <c:v>64158</c:v>
                </c:pt>
                <c:pt idx="315">
                  <c:v>71083</c:v>
                </c:pt>
                <c:pt idx="316">
                  <c:v>73624</c:v>
                </c:pt>
                <c:pt idx="317">
                  <c:v>73644</c:v>
                </c:pt>
                <c:pt idx="318">
                  <c:v>75834</c:v>
                </c:pt>
                <c:pt idx="319">
                  <c:v>67387</c:v>
                </c:pt>
                <c:pt idx="320">
                  <c:v>69509</c:v>
                </c:pt>
                <c:pt idx="321">
                  <c:v>58690</c:v>
                </c:pt>
                <c:pt idx="322">
                  <c:v>69087</c:v>
                </c:pt>
                <c:pt idx="323">
                  <c:v>68787</c:v>
                </c:pt>
                <c:pt idx="324">
                  <c:v>75847</c:v>
                </c:pt>
                <c:pt idx="325">
                  <c:v>72795</c:v>
                </c:pt>
                <c:pt idx="326">
                  <c:v>68068</c:v>
                </c:pt>
                <c:pt idx="327">
                  <c:v>69850</c:v>
                </c:pt>
                <c:pt idx="328">
                  <c:v>78694</c:v>
                </c:pt>
                <c:pt idx="329">
                  <c:v>78135</c:v>
                </c:pt>
                <c:pt idx="330">
                  <c:v>67232</c:v>
                </c:pt>
                <c:pt idx="331">
                  <c:v>67657</c:v>
                </c:pt>
                <c:pt idx="332">
                  <c:v>75813</c:v>
                </c:pt>
                <c:pt idx="333">
                  <c:v>79910</c:v>
                </c:pt>
                <c:pt idx="334">
                  <c:v>72367</c:v>
                </c:pt>
                <c:pt idx="335">
                  <c:v>70522</c:v>
                </c:pt>
                <c:pt idx="336">
                  <c:v>71955</c:v>
                </c:pt>
                <c:pt idx="337">
                  <c:v>75618</c:v>
                </c:pt>
                <c:pt idx="338">
                  <c:v>79889</c:v>
                </c:pt>
                <c:pt idx="339">
                  <c:v>89729</c:v>
                </c:pt>
                <c:pt idx="340">
                  <c:v>91838</c:v>
                </c:pt>
                <c:pt idx="341">
                  <c:v>94771</c:v>
                </c:pt>
                <c:pt idx="342">
                  <c:v>92028</c:v>
                </c:pt>
                <c:pt idx="343">
                  <c:v>79066</c:v>
                </c:pt>
                <c:pt idx="344">
                  <c:v>72535</c:v>
                </c:pt>
                <c:pt idx="345">
                  <c:v>77164</c:v>
                </c:pt>
                <c:pt idx="346">
                  <c:v>77711</c:v>
                </c:pt>
                <c:pt idx="347">
                  <c:v>85902</c:v>
                </c:pt>
                <c:pt idx="348">
                  <c:v>83647</c:v>
                </c:pt>
                <c:pt idx="349">
                  <c:v>76221</c:v>
                </c:pt>
                <c:pt idx="350">
                  <c:v>85024</c:v>
                </c:pt>
                <c:pt idx="351">
                  <c:v>74260</c:v>
                </c:pt>
                <c:pt idx="352">
                  <c:v>74068</c:v>
                </c:pt>
                <c:pt idx="353">
                  <c:v>74464</c:v>
                </c:pt>
                <c:pt idx="354">
                  <c:v>74659</c:v>
                </c:pt>
                <c:pt idx="355">
                  <c:v>83147</c:v>
                </c:pt>
                <c:pt idx="356">
                  <c:v>88318</c:v>
                </c:pt>
                <c:pt idx="357">
                  <c:v>84408</c:v>
                </c:pt>
                <c:pt idx="358">
                  <c:v>76394</c:v>
                </c:pt>
                <c:pt idx="359">
                  <c:v>75393</c:v>
                </c:pt>
                <c:pt idx="360">
                  <c:v>74342</c:v>
                </c:pt>
                <c:pt idx="361">
                  <c:v>74021</c:v>
                </c:pt>
                <c:pt idx="362">
                  <c:v>74540</c:v>
                </c:pt>
                <c:pt idx="363">
                  <c:v>76892</c:v>
                </c:pt>
                <c:pt idx="364">
                  <c:v>78535</c:v>
                </c:pt>
                <c:pt idx="365">
                  <c:v>73977</c:v>
                </c:pt>
                <c:pt idx="366">
                  <c:v>73385</c:v>
                </c:pt>
                <c:pt idx="367">
                  <c:v>72995</c:v>
                </c:pt>
                <c:pt idx="368">
                  <c:v>72441</c:v>
                </c:pt>
                <c:pt idx="369">
                  <c:v>72176</c:v>
                </c:pt>
                <c:pt idx="370">
                  <c:v>72713</c:v>
                </c:pt>
                <c:pt idx="371">
                  <c:v>72697</c:v>
                </c:pt>
                <c:pt idx="372">
                  <c:v>71876</c:v>
                </c:pt>
                <c:pt idx="373">
                  <c:v>71372</c:v>
                </c:pt>
                <c:pt idx="374">
                  <c:v>71351</c:v>
                </c:pt>
                <c:pt idx="375">
                  <c:v>71130</c:v>
                </c:pt>
                <c:pt idx="376">
                  <c:v>71111</c:v>
                </c:pt>
                <c:pt idx="377">
                  <c:v>71661</c:v>
                </c:pt>
                <c:pt idx="378">
                  <c:v>71631</c:v>
                </c:pt>
                <c:pt idx="379">
                  <c:v>71182</c:v>
                </c:pt>
                <c:pt idx="380">
                  <c:v>70072</c:v>
                </c:pt>
                <c:pt idx="381">
                  <c:v>70037</c:v>
                </c:pt>
                <c:pt idx="382">
                  <c:v>69816</c:v>
                </c:pt>
                <c:pt idx="383">
                  <c:v>69778</c:v>
                </c:pt>
                <c:pt idx="384">
                  <c:v>70313</c:v>
                </c:pt>
                <c:pt idx="385">
                  <c:v>70236</c:v>
                </c:pt>
                <c:pt idx="386">
                  <c:v>69467</c:v>
                </c:pt>
                <c:pt idx="387">
                  <c:v>69327</c:v>
                </c:pt>
                <c:pt idx="388">
                  <c:v>69321</c:v>
                </c:pt>
                <c:pt idx="389">
                  <c:v>69564</c:v>
                </c:pt>
                <c:pt idx="390">
                  <c:v>69563</c:v>
                </c:pt>
                <c:pt idx="391">
                  <c:v>70115</c:v>
                </c:pt>
                <c:pt idx="392">
                  <c:v>70091</c:v>
                </c:pt>
                <c:pt idx="393">
                  <c:v>69946</c:v>
                </c:pt>
                <c:pt idx="394">
                  <c:v>70354</c:v>
                </c:pt>
                <c:pt idx="395">
                  <c:v>70695</c:v>
                </c:pt>
                <c:pt idx="396">
                  <c:v>65265</c:v>
                </c:pt>
                <c:pt idx="397">
                  <c:v>66029</c:v>
                </c:pt>
                <c:pt idx="398">
                  <c:v>66325</c:v>
                </c:pt>
                <c:pt idx="399">
                  <c:v>66330</c:v>
                </c:pt>
                <c:pt idx="400">
                  <c:v>66448</c:v>
                </c:pt>
                <c:pt idx="401">
                  <c:v>66449</c:v>
                </c:pt>
                <c:pt idx="402">
                  <c:v>66891</c:v>
                </c:pt>
                <c:pt idx="403">
                  <c:v>67728</c:v>
                </c:pt>
                <c:pt idx="404">
                  <c:v>67729</c:v>
                </c:pt>
                <c:pt idx="405">
                  <c:v>68027</c:v>
                </c:pt>
                <c:pt idx="406">
                  <c:v>68030</c:v>
                </c:pt>
                <c:pt idx="407">
                  <c:v>68265</c:v>
                </c:pt>
                <c:pt idx="408">
                  <c:v>68627</c:v>
                </c:pt>
                <c:pt idx="409">
                  <c:v>69485</c:v>
                </c:pt>
                <c:pt idx="410">
                  <c:v>69863</c:v>
                </c:pt>
                <c:pt idx="411">
                  <c:v>69920</c:v>
                </c:pt>
                <c:pt idx="412">
                  <c:v>70243</c:v>
                </c:pt>
                <c:pt idx="413">
                  <c:v>70248</c:v>
                </c:pt>
                <c:pt idx="414">
                  <c:v>70252</c:v>
                </c:pt>
                <c:pt idx="415">
                  <c:v>70609</c:v>
                </c:pt>
                <c:pt idx="416">
                  <c:v>70616</c:v>
                </c:pt>
                <c:pt idx="417">
                  <c:v>71330</c:v>
                </c:pt>
                <c:pt idx="418">
                  <c:v>71331</c:v>
                </c:pt>
                <c:pt idx="419">
                  <c:v>71658</c:v>
                </c:pt>
                <c:pt idx="420">
                  <c:v>71661</c:v>
                </c:pt>
                <c:pt idx="421">
                  <c:v>71555</c:v>
                </c:pt>
                <c:pt idx="422">
                  <c:v>71651</c:v>
                </c:pt>
                <c:pt idx="423">
                  <c:v>71805</c:v>
                </c:pt>
                <c:pt idx="424">
                  <c:v>72145</c:v>
                </c:pt>
                <c:pt idx="425">
                  <c:v>67620</c:v>
                </c:pt>
                <c:pt idx="426">
                  <c:v>62289</c:v>
                </c:pt>
                <c:pt idx="427">
                  <c:v>62290</c:v>
                </c:pt>
                <c:pt idx="428">
                  <c:v>67735</c:v>
                </c:pt>
                <c:pt idx="429">
                  <c:v>67731</c:v>
                </c:pt>
                <c:pt idx="430">
                  <c:v>67686</c:v>
                </c:pt>
                <c:pt idx="431">
                  <c:v>67632</c:v>
                </c:pt>
                <c:pt idx="432">
                  <c:v>67602</c:v>
                </c:pt>
                <c:pt idx="433">
                  <c:v>62306</c:v>
                </c:pt>
                <c:pt idx="434">
                  <c:v>0</c:v>
                </c:pt>
                <c:pt idx="435">
                  <c:v>67338</c:v>
                </c:pt>
                <c:pt idx="436">
                  <c:v>67377</c:v>
                </c:pt>
                <c:pt idx="437">
                  <c:v>67315</c:v>
                </c:pt>
                <c:pt idx="438">
                  <c:v>67246</c:v>
                </c:pt>
                <c:pt idx="439">
                  <c:v>67035</c:v>
                </c:pt>
                <c:pt idx="440">
                  <c:v>61761</c:v>
                </c:pt>
                <c:pt idx="441">
                  <c:v>61763</c:v>
                </c:pt>
                <c:pt idx="442">
                  <c:v>66821</c:v>
                </c:pt>
                <c:pt idx="443">
                  <c:v>66826</c:v>
                </c:pt>
                <c:pt idx="444">
                  <c:v>66756</c:v>
                </c:pt>
                <c:pt idx="445">
                  <c:v>66571</c:v>
                </c:pt>
                <c:pt idx="446">
                  <c:v>66577</c:v>
                </c:pt>
                <c:pt idx="447">
                  <c:v>61352</c:v>
                </c:pt>
                <c:pt idx="448">
                  <c:v>61354</c:v>
                </c:pt>
                <c:pt idx="449">
                  <c:v>66388</c:v>
                </c:pt>
                <c:pt idx="450">
                  <c:v>66151</c:v>
                </c:pt>
                <c:pt idx="451">
                  <c:v>65978</c:v>
                </c:pt>
                <c:pt idx="452">
                  <c:v>65824</c:v>
                </c:pt>
                <c:pt idx="453">
                  <c:v>65659</c:v>
                </c:pt>
                <c:pt idx="454">
                  <c:v>60500</c:v>
                </c:pt>
                <c:pt idx="455">
                  <c:v>60510</c:v>
                </c:pt>
                <c:pt idx="456">
                  <c:v>72032.055999999997</c:v>
                </c:pt>
                <c:pt idx="457">
                  <c:v>68386.549999999988</c:v>
                </c:pt>
                <c:pt idx="458">
                  <c:v>69951.866000000009</c:v>
                </c:pt>
                <c:pt idx="459">
                  <c:v>72003.437000000005</c:v>
                </c:pt>
                <c:pt idx="460">
                  <c:v>70167.578999999998</c:v>
                </c:pt>
                <c:pt idx="461">
                  <c:v>73298.19</c:v>
                </c:pt>
                <c:pt idx="462">
                  <c:v>73845.476999999999</c:v>
                </c:pt>
                <c:pt idx="463">
                  <c:v>72653.678</c:v>
                </c:pt>
                <c:pt idx="464">
                  <c:v>64749.072</c:v>
                </c:pt>
                <c:pt idx="465">
                  <c:v>67024.447999999989</c:v>
                </c:pt>
                <c:pt idx="466">
                  <c:v>67405.993000000002</c:v>
                </c:pt>
                <c:pt idx="467">
                  <c:v>65390.626999999993</c:v>
                </c:pt>
                <c:pt idx="468">
                  <c:v>63303.362000000001</c:v>
                </c:pt>
                <c:pt idx="469">
                  <c:v>61890.321000000004</c:v>
                </c:pt>
                <c:pt idx="470">
                  <c:v>60271.62</c:v>
                </c:pt>
                <c:pt idx="471">
                  <c:v>60763.897000000004</c:v>
                </c:pt>
                <c:pt idx="472">
                  <c:v>62141.111000000004</c:v>
                </c:pt>
                <c:pt idx="473">
                  <c:v>63575.519999999997</c:v>
                </c:pt>
                <c:pt idx="474">
                  <c:v>62283.913</c:v>
                </c:pt>
                <c:pt idx="475">
                  <c:v>60843.037999999993</c:v>
                </c:pt>
                <c:pt idx="476">
                  <c:v>63503.548999999999</c:v>
                </c:pt>
                <c:pt idx="477">
                  <c:v>63145.669000000002</c:v>
                </c:pt>
                <c:pt idx="478">
                  <c:v>67519.550999999992</c:v>
                </c:pt>
                <c:pt idx="479">
                  <c:v>65075.615000000005</c:v>
                </c:pt>
                <c:pt idx="480">
                  <c:v>72569.548999999999</c:v>
                </c:pt>
                <c:pt idx="481">
                  <c:v>70442.072000000015</c:v>
                </c:pt>
                <c:pt idx="482">
                  <c:v>66567.013999999996</c:v>
                </c:pt>
                <c:pt idx="483">
                  <c:v>61004.866999999998</c:v>
                </c:pt>
                <c:pt idx="484">
                  <c:v>59467.859000000004</c:v>
                </c:pt>
                <c:pt idx="485">
                  <c:v>58300.074000000008</c:v>
                </c:pt>
                <c:pt idx="486">
                  <c:v>57162.831999999995</c:v>
                </c:pt>
                <c:pt idx="487">
                  <c:v>59737.291999999994</c:v>
                </c:pt>
                <c:pt idx="488">
                  <c:v>59736.323000000004</c:v>
                </c:pt>
                <c:pt idx="489">
                  <c:v>59111.38</c:v>
                </c:pt>
                <c:pt idx="490">
                  <c:v>57583.192999999992</c:v>
                </c:pt>
                <c:pt idx="491">
                  <c:v>59359.136000000006</c:v>
                </c:pt>
                <c:pt idx="492">
                  <c:v>57743.455000000002</c:v>
                </c:pt>
                <c:pt idx="493">
                  <c:v>55272.731999999996</c:v>
                </c:pt>
                <c:pt idx="494">
                  <c:v>57835.550999999999</c:v>
                </c:pt>
                <c:pt idx="495">
                  <c:v>63425.103999999999</c:v>
                </c:pt>
                <c:pt idx="496">
                  <c:v>59760.656000000003</c:v>
                </c:pt>
                <c:pt idx="497">
                  <c:v>61136.401999999995</c:v>
                </c:pt>
                <c:pt idx="498">
                  <c:v>57418.215999999993</c:v>
                </c:pt>
                <c:pt idx="499">
                  <c:v>56411.188999999998</c:v>
                </c:pt>
                <c:pt idx="500">
                  <c:v>55096.197999999997</c:v>
                </c:pt>
                <c:pt idx="501">
                  <c:v>55064.004999999997</c:v>
                </c:pt>
                <c:pt idx="502">
                  <c:v>55314.696999999993</c:v>
                </c:pt>
                <c:pt idx="503">
                  <c:v>55813.201000000001</c:v>
                </c:pt>
                <c:pt idx="504">
                  <c:v>55102.491999999998</c:v>
                </c:pt>
                <c:pt idx="505">
                  <c:v>55244.89</c:v>
                </c:pt>
                <c:pt idx="506">
                  <c:v>55928.263000000006</c:v>
                </c:pt>
                <c:pt idx="507">
                  <c:v>55441.452999999994</c:v>
                </c:pt>
                <c:pt idx="508">
                  <c:v>60053.086000000003</c:v>
                </c:pt>
                <c:pt idx="509">
                  <c:v>58239.088000000003</c:v>
                </c:pt>
                <c:pt idx="510">
                  <c:v>56069.519</c:v>
                </c:pt>
                <c:pt idx="511">
                  <c:v>56982.457000000002</c:v>
                </c:pt>
                <c:pt idx="512">
                  <c:v>56118.017999999996</c:v>
                </c:pt>
                <c:pt idx="513">
                  <c:v>55964.510999999999</c:v>
                </c:pt>
                <c:pt idx="514">
                  <c:v>57244.896999999997</c:v>
                </c:pt>
                <c:pt idx="515">
                  <c:v>55867.792999999998</c:v>
                </c:pt>
                <c:pt idx="516">
                  <c:v>55473.550999999999</c:v>
                </c:pt>
                <c:pt idx="517">
                  <c:v>55172.693999999996</c:v>
                </c:pt>
                <c:pt idx="518">
                  <c:v>55796.201999999997</c:v>
                </c:pt>
                <c:pt idx="519">
                  <c:v>55664.038999999997</c:v>
                </c:pt>
                <c:pt idx="520">
                  <c:v>56092.23</c:v>
                </c:pt>
                <c:pt idx="521">
                  <c:v>57015.663</c:v>
                </c:pt>
                <c:pt idx="522">
                  <c:v>59392.675999999992</c:v>
                </c:pt>
                <c:pt idx="523">
                  <c:v>58493.951999999997</c:v>
                </c:pt>
                <c:pt idx="524">
                  <c:v>56612.663999999997</c:v>
                </c:pt>
                <c:pt idx="525">
                  <c:v>57106.140000000007</c:v>
                </c:pt>
                <c:pt idx="526">
                  <c:v>52628.183000000005</c:v>
                </c:pt>
                <c:pt idx="527">
                  <c:v>54963.246000000006</c:v>
                </c:pt>
                <c:pt idx="528">
                  <c:v>56949.86</c:v>
                </c:pt>
                <c:pt idx="529">
                  <c:v>56727.663</c:v>
                </c:pt>
                <c:pt idx="530">
                  <c:v>58563.388999999996</c:v>
                </c:pt>
                <c:pt idx="531">
                  <c:v>60196.712</c:v>
                </c:pt>
                <c:pt idx="532">
                  <c:v>55385.15</c:v>
                </c:pt>
                <c:pt idx="533">
                  <c:v>54698.32</c:v>
                </c:pt>
                <c:pt idx="534">
                  <c:v>56208.376000000004</c:v>
                </c:pt>
                <c:pt idx="535">
                  <c:v>67453.512999999992</c:v>
                </c:pt>
                <c:pt idx="536">
                  <c:v>76374.597999999998</c:v>
                </c:pt>
                <c:pt idx="537">
                  <c:v>77234.834999999992</c:v>
                </c:pt>
                <c:pt idx="538">
                  <c:v>66382.888999999996</c:v>
                </c:pt>
                <c:pt idx="539">
                  <c:v>61084.156000000003</c:v>
                </c:pt>
                <c:pt idx="540">
                  <c:v>59229.133999999991</c:v>
                </c:pt>
                <c:pt idx="541">
                  <c:v>60357.95</c:v>
                </c:pt>
                <c:pt idx="542">
                  <c:v>66212.517000000007</c:v>
                </c:pt>
                <c:pt idx="543">
                  <c:v>66827.592000000004</c:v>
                </c:pt>
                <c:pt idx="544">
                  <c:v>59060.924000000006</c:v>
                </c:pt>
                <c:pt idx="545">
                  <c:v>58172.137999999999</c:v>
                </c:pt>
                <c:pt idx="546">
                  <c:v>57635.288</c:v>
                </c:pt>
                <c:pt idx="547">
                  <c:v>66160.313999999998</c:v>
                </c:pt>
                <c:pt idx="548">
                  <c:v>63425.82</c:v>
                </c:pt>
                <c:pt idx="549">
                  <c:v>67188.608000000007</c:v>
                </c:pt>
                <c:pt idx="550">
                  <c:v>67284.305999999997</c:v>
                </c:pt>
                <c:pt idx="551">
                  <c:v>65840.356</c:v>
                </c:pt>
                <c:pt idx="552">
                  <c:v>70279.332999999999</c:v>
                </c:pt>
                <c:pt idx="553">
                  <c:v>71044.531000000003</c:v>
                </c:pt>
                <c:pt idx="554">
                  <c:v>74461.884000000005</c:v>
                </c:pt>
                <c:pt idx="555">
                  <c:v>77609.490000000005</c:v>
                </c:pt>
                <c:pt idx="556">
                  <c:v>76894.846999999994</c:v>
                </c:pt>
                <c:pt idx="557">
                  <c:v>80462.755000000005</c:v>
                </c:pt>
                <c:pt idx="558">
                  <c:v>76849.33600000001</c:v>
                </c:pt>
                <c:pt idx="559">
                  <c:v>81653.817999999999</c:v>
                </c:pt>
                <c:pt idx="560">
                  <c:v>75707.869000000006</c:v>
                </c:pt>
                <c:pt idx="561">
                  <c:v>81993.868000000002</c:v>
                </c:pt>
                <c:pt idx="562">
                  <c:v>83156.365999999995</c:v>
                </c:pt>
                <c:pt idx="563">
                  <c:v>83566.292000000001</c:v>
                </c:pt>
                <c:pt idx="564">
                  <c:v>82997.433999999994</c:v>
                </c:pt>
                <c:pt idx="565">
                  <c:v>76017.133000000002</c:v>
                </c:pt>
                <c:pt idx="566">
                  <c:v>73054.659</c:v>
                </c:pt>
                <c:pt idx="567">
                  <c:v>73293.471999999994</c:v>
                </c:pt>
                <c:pt idx="568">
                  <c:v>64597.48</c:v>
                </c:pt>
                <c:pt idx="569">
                  <c:v>70158.039000000004</c:v>
                </c:pt>
                <c:pt idx="570">
                  <c:v>67064.331000000006</c:v>
                </c:pt>
                <c:pt idx="571">
                  <c:v>66942.373999999996</c:v>
                </c:pt>
                <c:pt idx="572">
                  <c:v>66196.521000000008</c:v>
                </c:pt>
                <c:pt idx="573">
                  <c:v>70715.667999999991</c:v>
                </c:pt>
                <c:pt idx="574">
                  <c:v>71603.428</c:v>
                </c:pt>
                <c:pt idx="575">
                  <c:v>71213.221000000005</c:v>
                </c:pt>
                <c:pt idx="576">
                  <c:v>68008.837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4F-4F74-9145-097FAC1D2C5A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44927</c:v>
                </c:pt>
                <c:pt idx="1">
                  <c:v>44928</c:v>
                </c:pt>
                <c:pt idx="2">
                  <c:v>44929</c:v>
                </c:pt>
                <c:pt idx="3">
                  <c:v>44930</c:v>
                </c:pt>
                <c:pt idx="4">
                  <c:v>44931</c:v>
                </c:pt>
                <c:pt idx="5">
                  <c:v>44932</c:v>
                </c:pt>
                <c:pt idx="6">
                  <c:v>44933</c:v>
                </c:pt>
                <c:pt idx="7">
                  <c:v>44934</c:v>
                </c:pt>
                <c:pt idx="8">
                  <c:v>44935</c:v>
                </c:pt>
                <c:pt idx="9">
                  <c:v>44936</c:v>
                </c:pt>
                <c:pt idx="10">
                  <c:v>44937</c:v>
                </c:pt>
                <c:pt idx="11">
                  <c:v>44938</c:v>
                </c:pt>
                <c:pt idx="12">
                  <c:v>44939</c:v>
                </c:pt>
                <c:pt idx="13">
                  <c:v>44940</c:v>
                </c:pt>
                <c:pt idx="14">
                  <c:v>44941</c:v>
                </c:pt>
                <c:pt idx="15">
                  <c:v>44942</c:v>
                </c:pt>
                <c:pt idx="16">
                  <c:v>44943</c:v>
                </c:pt>
                <c:pt idx="17">
                  <c:v>44944</c:v>
                </c:pt>
                <c:pt idx="18">
                  <c:v>44945</c:v>
                </c:pt>
                <c:pt idx="19">
                  <c:v>44946</c:v>
                </c:pt>
                <c:pt idx="20">
                  <c:v>44947</c:v>
                </c:pt>
                <c:pt idx="21">
                  <c:v>44948</c:v>
                </c:pt>
                <c:pt idx="22">
                  <c:v>44949</c:v>
                </c:pt>
                <c:pt idx="23">
                  <c:v>44950</c:v>
                </c:pt>
                <c:pt idx="24">
                  <c:v>44951</c:v>
                </c:pt>
                <c:pt idx="25">
                  <c:v>44952</c:v>
                </c:pt>
                <c:pt idx="26">
                  <c:v>44953</c:v>
                </c:pt>
                <c:pt idx="27">
                  <c:v>44954</c:v>
                </c:pt>
                <c:pt idx="28">
                  <c:v>44955</c:v>
                </c:pt>
                <c:pt idx="29">
                  <c:v>44956</c:v>
                </c:pt>
                <c:pt idx="30">
                  <c:v>44957</c:v>
                </c:pt>
                <c:pt idx="31">
                  <c:v>44958</c:v>
                </c:pt>
                <c:pt idx="32">
                  <c:v>44959</c:v>
                </c:pt>
                <c:pt idx="33">
                  <c:v>44960</c:v>
                </c:pt>
                <c:pt idx="34">
                  <c:v>44961</c:v>
                </c:pt>
                <c:pt idx="35">
                  <c:v>44962</c:v>
                </c:pt>
                <c:pt idx="36">
                  <c:v>44963</c:v>
                </c:pt>
                <c:pt idx="37">
                  <c:v>44964</c:v>
                </c:pt>
                <c:pt idx="38">
                  <c:v>44965</c:v>
                </c:pt>
                <c:pt idx="39">
                  <c:v>44966</c:v>
                </c:pt>
                <c:pt idx="40">
                  <c:v>44967</c:v>
                </c:pt>
                <c:pt idx="41">
                  <c:v>44968</c:v>
                </c:pt>
                <c:pt idx="42">
                  <c:v>44969</c:v>
                </c:pt>
                <c:pt idx="43">
                  <c:v>44970</c:v>
                </c:pt>
                <c:pt idx="44">
                  <c:v>44971</c:v>
                </c:pt>
                <c:pt idx="45">
                  <c:v>44972</c:v>
                </c:pt>
                <c:pt idx="46">
                  <c:v>44973</c:v>
                </c:pt>
                <c:pt idx="47">
                  <c:v>44974</c:v>
                </c:pt>
                <c:pt idx="48">
                  <c:v>44975</c:v>
                </c:pt>
                <c:pt idx="49">
                  <c:v>44976</c:v>
                </c:pt>
                <c:pt idx="50">
                  <c:v>44977</c:v>
                </c:pt>
                <c:pt idx="51">
                  <c:v>44978</c:v>
                </c:pt>
                <c:pt idx="52">
                  <c:v>44979</c:v>
                </c:pt>
                <c:pt idx="53">
                  <c:v>44980</c:v>
                </c:pt>
                <c:pt idx="54">
                  <c:v>44981</c:v>
                </c:pt>
                <c:pt idx="55">
                  <c:v>44982</c:v>
                </c:pt>
                <c:pt idx="56">
                  <c:v>44983</c:v>
                </c:pt>
                <c:pt idx="57">
                  <c:v>44984</c:v>
                </c:pt>
                <c:pt idx="58">
                  <c:v>44985</c:v>
                </c:pt>
                <c:pt idx="59">
                  <c:v>44986</c:v>
                </c:pt>
                <c:pt idx="60">
                  <c:v>44987</c:v>
                </c:pt>
                <c:pt idx="61">
                  <c:v>44988</c:v>
                </c:pt>
                <c:pt idx="62">
                  <c:v>44989</c:v>
                </c:pt>
                <c:pt idx="63">
                  <c:v>44990</c:v>
                </c:pt>
                <c:pt idx="64">
                  <c:v>44991</c:v>
                </c:pt>
                <c:pt idx="65">
                  <c:v>44992</c:v>
                </c:pt>
                <c:pt idx="66">
                  <c:v>44993</c:v>
                </c:pt>
                <c:pt idx="67">
                  <c:v>44994</c:v>
                </c:pt>
                <c:pt idx="68">
                  <c:v>44995</c:v>
                </c:pt>
                <c:pt idx="69">
                  <c:v>44996</c:v>
                </c:pt>
                <c:pt idx="70">
                  <c:v>44997</c:v>
                </c:pt>
                <c:pt idx="71">
                  <c:v>44998</c:v>
                </c:pt>
                <c:pt idx="72">
                  <c:v>44999</c:v>
                </c:pt>
                <c:pt idx="73">
                  <c:v>45000</c:v>
                </c:pt>
                <c:pt idx="74">
                  <c:v>45001</c:v>
                </c:pt>
                <c:pt idx="75">
                  <c:v>45002</c:v>
                </c:pt>
                <c:pt idx="76">
                  <c:v>45003</c:v>
                </c:pt>
                <c:pt idx="77">
                  <c:v>45004</c:v>
                </c:pt>
                <c:pt idx="78">
                  <c:v>45005</c:v>
                </c:pt>
                <c:pt idx="79">
                  <c:v>45006</c:v>
                </c:pt>
                <c:pt idx="80">
                  <c:v>45007</c:v>
                </c:pt>
                <c:pt idx="81">
                  <c:v>45008</c:v>
                </c:pt>
                <c:pt idx="82">
                  <c:v>45009</c:v>
                </c:pt>
                <c:pt idx="83">
                  <c:v>45010</c:v>
                </c:pt>
                <c:pt idx="84">
                  <c:v>45011</c:v>
                </c:pt>
                <c:pt idx="85">
                  <c:v>45012</c:v>
                </c:pt>
                <c:pt idx="86">
                  <c:v>45013</c:v>
                </c:pt>
                <c:pt idx="87">
                  <c:v>45014</c:v>
                </c:pt>
                <c:pt idx="88">
                  <c:v>45015</c:v>
                </c:pt>
                <c:pt idx="89">
                  <c:v>45016</c:v>
                </c:pt>
                <c:pt idx="90">
                  <c:v>45017</c:v>
                </c:pt>
                <c:pt idx="91">
                  <c:v>45018</c:v>
                </c:pt>
                <c:pt idx="92">
                  <c:v>45019</c:v>
                </c:pt>
                <c:pt idx="93">
                  <c:v>45020</c:v>
                </c:pt>
                <c:pt idx="94">
                  <c:v>45021</c:v>
                </c:pt>
                <c:pt idx="95">
                  <c:v>45022</c:v>
                </c:pt>
                <c:pt idx="96">
                  <c:v>45023</c:v>
                </c:pt>
                <c:pt idx="97">
                  <c:v>45024</c:v>
                </c:pt>
                <c:pt idx="98">
                  <c:v>45025</c:v>
                </c:pt>
                <c:pt idx="99">
                  <c:v>45026</c:v>
                </c:pt>
                <c:pt idx="100">
                  <c:v>45027</c:v>
                </c:pt>
                <c:pt idx="101">
                  <c:v>45028</c:v>
                </c:pt>
                <c:pt idx="102">
                  <c:v>45029</c:v>
                </c:pt>
                <c:pt idx="103">
                  <c:v>45030</c:v>
                </c:pt>
                <c:pt idx="104">
                  <c:v>45031</c:v>
                </c:pt>
                <c:pt idx="105">
                  <c:v>45032</c:v>
                </c:pt>
                <c:pt idx="106">
                  <c:v>45033</c:v>
                </c:pt>
                <c:pt idx="107">
                  <c:v>45034</c:v>
                </c:pt>
                <c:pt idx="108">
                  <c:v>45035</c:v>
                </c:pt>
                <c:pt idx="109">
                  <c:v>45036</c:v>
                </c:pt>
                <c:pt idx="110">
                  <c:v>45037</c:v>
                </c:pt>
                <c:pt idx="111">
                  <c:v>45038</c:v>
                </c:pt>
                <c:pt idx="112">
                  <c:v>45039</c:v>
                </c:pt>
                <c:pt idx="113">
                  <c:v>45040</c:v>
                </c:pt>
                <c:pt idx="114">
                  <c:v>45041</c:v>
                </c:pt>
                <c:pt idx="115">
                  <c:v>45042</c:v>
                </c:pt>
                <c:pt idx="116">
                  <c:v>45043</c:v>
                </c:pt>
                <c:pt idx="117">
                  <c:v>45044</c:v>
                </c:pt>
                <c:pt idx="118">
                  <c:v>45045</c:v>
                </c:pt>
                <c:pt idx="119">
                  <c:v>45046</c:v>
                </c:pt>
                <c:pt idx="120">
                  <c:v>45047</c:v>
                </c:pt>
                <c:pt idx="121">
                  <c:v>45048</c:v>
                </c:pt>
                <c:pt idx="122">
                  <c:v>45049</c:v>
                </c:pt>
                <c:pt idx="123">
                  <c:v>45050</c:v>
                </c:pt>
                <c:pt idx="124">
                  <c:v>45051</c:v>
                </c:pt>
                <c:pt idx="125">
                  <c:v>45052</c:v>
                </c:pt>
                <c:pt idx="126">
                  <c:v>45053</c:v>
                </c:pt>
                <c:pt idx="127">
                  <c:v>45054</c:v>
                </c:pt>
                <c:pt idx="128">
                  <c:v>45055</c:v>
                </c:pt>
                <c:pt idx="129">
                  <c:v>45056</c:v>
                </c:pt>
                <c:pt idx="130">
                  <c:v>45057</c:v>
                </c:pt>
                <c:pt idx="131">
                  <c:v>45058</c:v>
                </c:pt>
                <c:pt idx="132">
                  <c:v>45059</c:v>
                </c:pt>
                <c:pt idx="133">
                  <c:v>45060</c:v>
                </c:pt>
                <c:pt idx="134">
                  <c:v>45061</c:v>
                </c:pt>
                <c:pt idx="135">
                  <c:v>45062</c:v>
                </c:pt>
                <c:pt idx="136">
                  <c:v>45063</c:v>
                </c:pt>
                <c:pt idx="137">
                  <c:v>45064</c:v>
                </c:pt>
                <c:pt idx="138">
                  <c:v>45065</c:v>
                </c:pt>
                <c:pt idx="139">
                  <c:v>45066</c:v>
                </c:pt>
                <c:pt idx="140">
                  <c:v>45067</c:v>
                </c:pt>
                <c:pt idx="141">
                  <c:v>45068</c:v>
                </c:pt>
                <c:pt idx="142">
                  <c:v>45069</c:v>
                </c:pt>
                <c:pt idx="143">
                  <c:v>45070</c:v>
                </c:pt>
                <c:pt idx="144">
                  <c:v>45071</c:v>
                </c:pt>
                <c:pt idx="145">
                  <c:v>45072</c:v>
                </c:pt>
                <c:pt idx="146">
                  <c:v>45073</c:v>
                </c:pt>
                <c:pt idx="147">
                  <c:v>45074</c:v>
                </c:pt>
                <c:pt idx="148">
                  <c:v>45075</c:v>
                </c:pt>
                <c:pt idx="149">
                  <c:v>45076</c:v>
                </c:pt>
                <c:pt idx="150">
                  <c:v>45077</c:v>
                </c:pt>
                <c:pt idx="151">
                  <c:v>45078</c:v>
                </c:pt>
                <c:pt idx="152">
                  <c:v>45079</c:v>
                </c:pt>
                <c:pt idx="153">
                  <c:v>45080</c:v>
                </c:pt>
                <c:pt idx="154">
                  <c:v>45081</c:v>
                </c:pt>
                <c:pt idx="155">
                  <c:v>45082</c:v>
                </c:pt>
                <c:pt idx="156">
                  <c:v>45083</c:v>
                </c:pt>
                <c:pt idx="157">
                  <c:v>45084</c:v>
                </c:pt>
                <c:pt idx="158">
                  <c:v>45085</c:v>
                </c:pt>
                <c:pt idx="159">
                  <c:v>45086</c:v>
                </c:pt>
                <c:pt idx="160">
                  <c:v>45087</c:v>
                </c:pt>
                <c:pt idx="161">
                  <c:v>45088</c:v>
                </c:pt>
                <c:pt idx="162">
                  <c:v>45089</c:v>
                </c:pt>
                <c:pt idx="163">
                  <c:v>45090</c:v>
                </c:pt>
                <c:pt idx="164">
                  <c:v>45091</c:v>
                </c:pt>
                <c:pt idx="165">
                  <c:v>45092</c:v>
                </c:pt>
                <c:pt idx="166">
                  <c:v>45093</c:v>
                </c:pt>
                <c:pt idx="167">
                  <c:v>45094</c:v>
                </c:pt>
                <c:pt idx="168">
                  <c:v>45095</c:v>
                </c:pt>
                <c:pt idx="169">
                  <c:v>45096</c:v>
                </c:pt>
                <c:pt idx="170">
                  <c:v>45097</c:v>
                </c:pt>
                <c:pt idx="171">
                  <c:v>45098</c:v>
                </c:pt>
                <c:pt idx="172">
                  <c:v>45099</c:v>
                </c:pt>
                <c:pt idx="173">
                  <c:v>45100</c:v>
                </c:pt>
                <c:pt idx="174">
                  <c:v>45101</c:v>
                </c:pt>
                <c:pt idx="175">
                  <c:v>45102</c:v>
                </c:pt>
                <c:pt idx="176">
                  <c:v>45103</c:v>
                </c:pt>
                <c:pt idx="177">
                  <c:v>45104</c:v>
                </c:pt>
                <c:pt idx="178">
                  <c:v>45105</c:v>
                </c:pt>
                <c:pt idx="179">
                  <c:v>45106</c:v>
                </c:pt>
                <c:pt idx="180">
                  <c:v>45107</c:v>
                </c:pt>
                <c:pt idx="181">
                  <c:v>45108</c:v>
                </c:pt>
                <c:pt idx="182">
                  <c:v>45109</c:v>
                </c:pt>
                <c:pt idx="183">
                  <c:v>45110</c:v>
                </c:pt>
                <c:pt idx="184">
                  <c:v>45111</c:v>
                </c:pt>
                <c:pt idx="185">
                  <c:v>45112</c:v>
                </c:pt>
                <c:pt idx="186">
                  <c:v>45113</c:v>
                </c:pt>
                <c:pt idx="187">
                  <c:v>45114</c:v>
                </c:pt>
                <c:pt idx="188">
                  <c:v>45115</c:v>
                </c:pt>
                <c:pt idx="189">
                  <c:v>45116</c:v>
                </c:pt>
                <c:pt idx="190">
                  <c:v>45117</c:v>
                </c:pt>
                <c:pt idx="191">
                  <c:v>45118</c:v>
                </c:pt>
                <c:pt idx="192">
                  <c:v>45119</c:v>
                </c:pt>
                <c:pt idx="193">
                  <c:v>45120</c:v>
                </c:pt>
                <c:pt idx="194">
                  <c:v>45121</c:v>
                </c:pt>
                <c:pt idx="195">
                  <c:v>45122</c:v>
                </c:pt>
                <c:pt idx="196">
                  <c:v>45123</c:v>
                </c:pt>
                <c:pt idx="197">
                  <c:v>45124</c:v>
                </c:pt>
                <c:pt idx="198">
                  <c:v>45125</c:v>
                </c:pt>
                <c:pt idx="199">
                  <c:v>45126</c:v>
                </c:pt>
                <c:pt idx="200">
                  <c:v>45127</c:v>
                </c:pt>
                <c:pt idx="201">
                  <c:v>45128</c:v>
                </c:pt>
                <c:pt idx="202">
                  <c:v>45129</c:v>
                </c:pt>
                <c:pt idx="203">
                  <c:v>45130</c:v>
                </c:pt>
                <c:pt idx="204">
                  <c:v>45131</c:v>
                </c:pt>
                <c:pt idx="205">
                  <c:v>45132</c:v>
                </c:pt>
                <c:pt idx="206">
                  <c:v>45133</c:v>
                </c:pt>
                <c:pt idx="207">
                  <c:v>45134</c:v>
                </c:pt>
                <c:pt idx="208">
                  <c:v>45135</c:v>
                </c:pt>
                <c:pt idx="209">
                  <c:v>45136</c:v>
                </c:pt>
                <c:pt idx="210">
                  <c:v>45137</c:v>
                </c:pt>
                <c:pt idx="211">
                  <c:v>45138</c:v>
                </c:pt>
                <c:pt idx="212">
                  <c:v>45139</c:v>
                </c:pt>
                <c:pt idx="213">
                  <c:v>45140</c:v>
                </c:pt>
                <c:pt idx="214">
                  <c:v>45141</c:v>
                </c:pt>
                <c:pt idx="215">
                  <c:v>45142</c:v>
                </c:pt>
                <c:pt idx="216">
                  <c:v>45143</c:v>
                </c:pt>
                <c:pt idx="217">
                  <c:v>45144</c:v>
                </c:pt>
                <c:pt idx="218">
                  <c:v>45145</c:v>
                </c:pt>
                <c:pt idx="219">
                  <c:v>45146</c:v>
                </c:pt>
                <c:pt idx="220">
                  <c:v>45147</c:v>
                </c:pt>
                <c:pt idx="221">
                  <c:v>45148</c:v>
                </c:pt>
                <c:pt idx="222">
                  <c:v>45149</c:v>
                </c:pt>
                <c:pt idx="223">
                  <c:v>45150</c:v>
                </c:pt>
                <c:pt idx="224">
                  <c:v>45151</c:v>
                </c:pt>
                <c:pt idx="225">
                  <c:v>45152</c:v>
                </c:pt>
                <c:pt idx="226">
                  <c:v>45153</c:v>
                </c:pt>
                <c:pt idx="227">
                  <c:v>45154</c:v>
                </c:pt>
                <c:pt idx="228">
                  <c:v>45155</c:v>
                </c:pt>
                <c:pt idx="229">
                  <c:v>45156</c:v>
                </c:pt>
                <c:pt idx="230">
                  <c:v>45157</c:v>
                </c:pt>
                <c:pt idx="231">
                  <c:v>45158</c:v>
                </c:pt>
                <c:pt idx="232">
                  <c:v>45159</c:v>
                </c:pt>
                <c:pt idx="233">
                  <c:v>45160</c:v>
                </c:pt>
                <c:pt idx="234">
                  <c:v>45161</c:v>
                </c:pt>
                <c:pt idx="235">
                  <c:v>45162</c:v>
                </c:pt>
                <c:pt idx="236">
                  <c:v>45163</c:v>
                </c:pt>
                <c:pt idx="237">
                  <c:v>45164</c:v>
                </c:pt>
                <c:pt idx="238">
                  <c:v>45165</c:v>
                </c:pt>
                <c:pt idx="239">
                  <c:v>45166</c:v>
                </c:pt>
                <c:pt idx="240">
                  <c:v>45167</c:v>
                </c:pt>
                <c:pt idx="241">
                  <c:v>45168</c:v>
                </c:pt>
                <c:pt idx="242">
                  <c:v>45169</c:v>
                </c:pt>
                <c:pt idx="243">
                  <c:v>45170</c:v>
                </c:pt>
                <c:pt idx="244">
                  <c:v>45171</c:v>
                </c:pt>
                <c:pt idx="245">
                  <c:v>45172</c:v>
                </c:pt>
                <c:pt idx="246">
                  <c:v>45173</c:v>
                </c:pt>
                <c:pt idx="247">
                  <c:v>45174</c:v>
                </c:pt>
                <c:pt idx="248">
                  <c:v>45175</c:v>
                </c:pt>
                <c:pt idx="249">
                  <c:v>45176</c:v>
                </c:pt>
                <c:pt idx="250">
                  <c:v>45177</c:v>
                </c:pt>
                <c:pt idx="251">
                  <c:v>45178</c:v>
                </c:pt>
                <c:pt idx="252">
                  <c:v>45179</c:v>
                </c:pt>
                <c:pt idx="253">
                  <c:v>45180</c:v>
                </c:pt>
                <c:pt idx="254">
                  <c:v>45181</c:v>
                </c:pt>
                <c:pt idx="255">
                  <c:v>45182</c:v>
                </c:pt>
                <c:pt idx="256">
                  <c:v>45183</c:v>
                </c:pt>
                <c:pt idx="257">
                  <c:v>45184</c:v>
                </c:pt>
                <c:pt idx="258">
                  <c:v>45185</c:v>
                </c:pt>
                <c:pt idx="259">
                  <c:v>45186</c:v>
                </c:pt>
                <c:pt idx="260">
                  <c:v>45187</c:v>
                </c:pt>
                <c:pt idx="261">
                  <c:v>45188</c:v>
                </c:pt>
                <c:pt idx="262">
                  <c:v>45189</c:v>
                </c:pt>
                <c:pt idx="263">
                  <c:v>45190</c:v>
                </c:pt>
                <c:pt idx="264">
                  <c:v>45191</c:v>
                </c:pt>
                <c:pt idx="265">
                  <c:v>45192</c:v>
                </c:pt>
                <c:pt idx="266">
                  <c:v>45193</c:v>
                </c:pt>
                <c:pt idx="267">
                  <c:v>45194</c:v>
                </c:pt>
                <c:pt idx="268">
                  <c:v>45195</c:v>
                </c:pt>
                <c:pt idx="269">
                  <c:v>45196</c:v>
                </c:pt>
                <c:pt idx="270">
                  <c:v>45197</c:v>
                </c:pt>
                <c:pt idx="271">
                  <c:v>45198</c:v>
                </c:pt>
                <c:pt idx="272">
                  <c:v>45199</c:v>
                </c:pt>
                <c:pt idx="273">
                  <c:v>45200</c:v>
                </c:pt>
                <c:pt idx="274">
                  <c:v>45201</c:v>
                </c:pt>
                <c:pt idx="275">
                  <c:v>45202</c:v>
                </c:pt>
                <c:pt idx="276">
                  <c:v>45203</c:v>
                </c:pt>
                <c:pt idx="277">
                  <c:v>45204</c:v>
                </c:pt>
                <c:pt idx="278">
                  <c:v>45205</c:v>
                </c:pt>
                <c:pt idx="279">
                  <c:v>45206</c:v>
                </c:pt>
                <c:pt idx="280">
                  <c:v>45207</c:v>
                </c:pt>
                <c:pt idx="281">
                  <c:v>45208</c:v>
                </c:pt>
                <c:pt idx="282">
                  <c:v>45209</c:v>
                </c:pt>
                <c:pt idx="283">
                  <c:v>45210</c:v>
                </c:pt>
                <c:pt idx="284">
                  <c:v>45211</c:v>
                </c:pt>
                <c:pt idx="285">
                  <c:v>45212</c:v>
                </c:pt>
                <c:pt idx="286">
                  <c:v>45213</c:v>
                </c:pt>
                <c:pt idx="287">
                  <c:v>45214</c:v>
                </c:pt>
                <c:pt idx="288">
                  <c:v>45215</c:v>
                </c:pt>
                <c:pt idx="289">
                  <c:v>45216</c:v>
                </c:pt>
                <c:pt idx="290">
                  <c:v>45217</c:v>
                </c:pt>
                <c:pt idx="291">
                  <c:v>45218</c:v>
                </c:pt>
                <c:pt idx="292">
                  <c:v>45219</c:v>
                </c:pt>
                <c:pt idx="293">
                  <c:v>45220</c:v>
                </c:pt>
                <c:pt idx="294">
                  <c:v>45221</c:v>
                </c:pt>
                <c:pt idx="295">
                  <c:v>45222</c:v>
                </c:pt>
                <c:pt idx="296">
                  <c:v>45223</c:v>
                </c:pt>
                <c:pt idx="297">
                  <c:v>45224</c:v>
                </c:pt>
                <c:pt idx="298">
                  <c:v>45225</c:v>
                </c:pt>
                <c:pt idx="299">
                  <c:v>45226</c:v>
                </c:pt>
                <c:pt idx="300">
                  <c:v>45227</c:v>
                </c:pt>
                <c:pt idx="301">
                  <c:v>45228</c:v>
                </c:pt>
                <c:pt idx="302">
                  <c:v>45229</c:v>
                </c:pt>
                <c:pt idx="303">
                  <c:v>45230</c:v>
                </c:pt>
                <c:pt idx="304">
                  <c:v>45231</c:v>
                </c:pt>
                <c:pt idx="305">
                  <c:v>45232</c:v>
                </c:pt>
                <c:pt idx="306">
                  <c:v>45233</c:v>
                </c:pt>
                <c:pt idx="307">
                  <c:v>45234</c:v>
                </c:pt>
                <c:pt idx="308">
                  <c:v>45235</c:v>
                </c:pt>
                <c:pt idx="309">
                  <c:v>45236</c:v>
                </c:pt>
                <c:pt idx="310">
                  <c:v>45237</c:v>
                </c:pt>
                <c:pt idx="311">
                  <c:v>45238</c:v>
                </c:pt>
                <c:pt idx="312">
                  <c:v>45239</c:v>
                </c:pt>
                <c:pt idx="313">
                  <c:v>45240</c:v>
                </c:pt>
                <c:pt idx="314">
                  <c:v>45241</c:v>
                </c:pt>
                <c:pt idx="315">
                  <c:v>45242</c:v>
                </c:pt>
                <c:pt idx="316">
                  <c:v>45243</c:v>
                </c:pt>
                <c:pt idx="317">
                  <c:v>45244</c:v>
                </c:pt>
                <c:pt idx="318">
                  <c:v>45245</c:v>
                </c:pt>
                <c:pt idx="319">
                  <c:v>45246</c:v>
                </c:pt>
                <c:pt idx="320">
                  <c:v>45247</c:v>
                </c:pt>
                <c:pt idx="321">
                  <c:v>45248</c:v>
                </c:pt>
                <c:pt idx="322">
                  <c:v>45249</c:v>
                </c:pt>
                <c:pt idx="323">
                  <c:v>45250</c:v>
                </c:pt>
                <c:pt idx="324">
                  <c:v>45251</c:v>
                </c:pt>
                <c:pt idx="325">
                  <c:v>45252</c:v>
                </c:pt>
                <c:pt idx="326">
                  <c:v>45253</c:v>
                </c:pt>
                <c:pt idx="327">
                  <c:v>45254</c:v>
                </c:pt>
                <c:pt idx="328">
                  <c:v>45255</c:v>
                </c:pt>
                <c:pt idx="329">
                  <c:v>45256</c:v>
                </c:pt>
                <c:pt idx="330">
                  <c:v>45257</c:v>
                </c:pt>
                <c:pt idx="331">
                  <c:v>45258</c:v>
                </c:pt>
                <c:pt idx="332">
                  <c:v>45259</c:v>
                </c:pt>
                <c:pt idx="333">
                  <c:v>45260</c:v>
                </c:pt>
                <c:pt idx="334">
                  <c:v>45261</c:v>
                </c:pt>
                <c:pt idx="335">
                  <c:v>45262</c:v>
                </c:pt>
                <c:pt idx="336">
                  <c:v>45263</c:v>
                </c:pt>
                <c:pt idx="337">
                  <c:v>45264</c:v>
                </c:pt>
                <c:pt idx="338">
                  <c:v>45265</c:v>
                </c:pt>
                <c:pt idx="339">
                  <c:v>45266</c:v>
                </c:pt>
                <c:pt idx="340">
                  <c:v>45267</c:v>
                </c:pt>
                <c:pt idx="341">
                  <c:v>45268</c:v>
                </c:pt>
                <c:pt idx="342">
                  <c:v>45269</c:v>
                </c:pt>
                <c:pt idx="343">
                  <c:v>45270</c:v>
                </c:pt>
                <c:pt idx="344">
                  <c:v>45271</c:v>
                </c:pt>
                <c:pt idx="345">
                  <c:v>45272</c:v>
                </c:pt>
                <c:pt idx="346">
                  <c:v>45273</c:v>
                </c:pt>
                <c:pt idx="347">
                  <c:v>45274</c:v>
                </c:pt>
                <c:pt idx="348">
                  <c:v>45275</c:v>
                </c:pt>
                <c:pt idx="349">
                  <c:v>45276</c:v>
                </c:pt>
                <c:pt idx="350">
                  <c:v>45277</c:v>
                </c:pt>
                <c:pt idx="351">
                  <c:v>45278</c:v>
                </c:pt>
                <c:pt idx="352">
                  <c:v>45279</c:v>
                </c:pt>
                <c:pt idx="353">
                  <c:v>45280</c:v>
                </c:pt>
                <c:pt idx="354">
                  <c:v>45281</c:v>
                </c:pt>
                <c:pt idx="355">
                  <c:v>45282</c:v>
                </c:pt>
                <c:pt idx="356">
                  <c:v>45283</c:v>
                </c:pt>
                <c:pt idx="357">
                  <c:v>45284</c:v>
                </c:pt>
                <c:pt idx="358">
                  <c:v>45285</c:v>
                </c:pt>
                <c:pt idx="359">
                  <c:v>45286</c:v>
                </c:pt>
                <c:pt idx="360">
                  <c:v>45287</c:v>
                </c:pt>
                <c:pt idx="361">
                  <c:v>45288</c:v>
                </c:pt>
                <c:pt idx="362">
                  <c:v>45289</c:v>
                </c:pt>
                <c:pt idx="363">
                  <c:v>45290</c:v>
                </c:pt>
                <c:pt idx="364">
                  <c:v>45291</c:v>
                </c:pt>
                <c:pt idx="365">
                  <c:v>45292</c:v>
                </c:pt>
                <c:pt idx="366">
                  <c:v>45293</c:v>
                </c:pt>
                <c:pt idx="367">
                  <c:v>45294</c:v>
                </c:pt>
                <c:pt idx="368">
                  <c:v>45295</c:v>
                </c:pt>
                <c:pt idx="369">
                  <c:v>45296</c:v>
                </c:pt>
                <c:pt idx="370">
                  <c:v>45297</c:v>
                </c:pt>
                <c:pt idx="371">
                  <c:v>45298</c:v>
                </c:pt>
                <c:pt idx="372">
                  <c:v>45299</c:v>
                </c:pt>
                <c:pt idx="373">
                  <c:v>45300</c:v>
                </c:pt>
                <c:pt idx="374">
                  <c:v>45301</c:v>
                </c:pt>
                <c:pt idx="375">
                  <c:v>45302</c:v>
                </c:pt>
                <c:pt idx="376">
                  <c:v>45303</c:v>
                </c:pt>
                <c:pt idx="377">
                  <c:v>45304</c:v>
                </c:pt>
                <c:pt idx="378">
                  <c:v>45305</c:v>
                </c:pt>
                <c:pt idx="379">
                  <c:v>45306</c:v>
                </c:pt>
                <c:pt idx="380">
                  <c:v>45307</c:v>
                </c:pt>
                <c:pt idx="381">
                  <c:v>45308</c:v>
                </c:pt>
                <c:pt idx="382">
                  <c:v>45309</c:v>
                </c:pt>
                <c:pt idx="383">
                  <c:v>45310</c:v>
                </c:pt>
                <c:pt idx="384">
                  <c:v>45311</c:v>
                </c:pt>
                <c:pt idx="385">
                  <c:v>45312</c:v>
                </c:pt>
                <c:pt idx="386">
                  <c:v>45313</c:v>
                </c:pt>
                <c:pt idx="387">
                  <c:v>45314</c:v>
                </c:pt>
                <c:pt idx="388">
                  <c:v>45315</c:v>
                </c:pt>
                <c:pt idx="389">
                  <c:v>45316</c:v>
                </c:pt>
                <c:pt idx="390">
                  <c:v>45317</c:v>
                </c:pt>
                <c:pt idx="391">
                  <c:v>45318</c:v>
                </c:pt>
                <c:pt idx="392">
                  <c:v>45319</c:v>
                </c:pt>
                <c:pt idx="393">
                  <c:v>45320</c:v>
                </c:pt>
                <c:pt idx="394">
                  <c:v>45321</c:v>
                </c:pt>
                <c:pt idx="395">
                  <c:v>45322</c:v>
                </c:pt>
                <c:pt idx="396">
                  <c:v>45323</c:v>
                </c:pt>
                <c:pt idx="397">
                  <c:v>45324</c:v>
                </c:pt>
                <c:pt idx="398">
                  <c:v>45325</c:v>
                </c:pt>
                <c:pt idx="399">
                  <c:v>45326</c:v>
                </c:pt>
                <c:pt idx="400">
                  <c:v>45327</c:v>
                </c:pt>
                <c:pt idx="401">
                  <c:v>45328</c:v>
                </c:pt>
                <c:pt idx="402">
                  <c:v>45329</c:v>
                </c:pt>
                <c:pt idx="403">
                  <c:v>45330</c:v>
                </c:pt>
                <c:pt idx="404">
                  <c:v>45331</c:v>
                </c:pt>
                <c:pt idx="405">
                  <c:v>45332</c:v>
                </c:pt>
                <c:pt idx="406">
                  <c:v>45333</c:v>
                </c:pt>
                <c:pt idx="407">
                  <c:v>45334</c:v>
                </c:pt>
                <c:pt idx="408">
                  <c:v>45335</c:v>
                </c:pt>
                <c:pt idx="409">
                  <c:v>45336</c:v>
                </c:pt>
                <c:pt idx="410">
                  <c:v>45337</c:v>
                </c:pt>
                <c:pt idx="411">
                  <c:v>45338</c:v>
                </c:pt>
                <c:pt idx="412">
                  <c:v>45339</c:v>
                </c:pt>
                <c:pt idx="413">
                  <c:v>45340</c:v>
                </c:pt>
                <c:pt idx="414">
                  <c:v>45341</c:v>
                </c:pt>
                <c:pt idx="415">
                  <c:v>45342</c:v>
                </c:pt>
                <c:pt idx="416">
                  <c:v>45343</c:v>
                </c:pt>
                <c:pt idx="417">
                  <c:v>45344</c:v>
                </c:pt>
                <c:pt idx="418">
                  <c:v>45345</c:v>
                </c:pt>
                <c:pt idx="419">
                  <c:v>45346</c:v>
                </c:pt>
                <c:pt idx="420">
                  <c:v>45347</c:v>
                </c:pt>
                <c:pt idx="421">
                  <c:v>45348</c:v>
                </c:pt>
                <c:pt idx="422">
                  <c:v>45349</c:v>
                </c:pt>
                <c:pt idx="423">
                  <c:v>45350</c:v>
                </c:pt>
                <c:pt idx="424">
                  <c:v>45351</c:v>
                </c:pt>
                <c:pt idx="425">
                  <c:v>45352</c:v>
                </c:pt>
                <c:pt idx="426">
                  <c:v>45353</c:v>
                </c:pt>
                <c:pt idx="427">
                  <c:v>45354</c:v>
                </c:pt>
                <c:pt idx="428">
                  <c:v>45355</c:v>
                </c:pt>
                <c:pt idx="429">
                  <c:v>45356</c:v>
                </c:pt>
                <c:pt idx="430">
                  <c:v>45357</c:v>
                </c:pt>
                <c:pt idx="431">
                  <c:v>45358</c:v>
                </c:pt>
                <c:pt idx="432">
                  <c:v>45359</c:v>
                </c:pt>
                <c:pt idx="433">
                  <c:v>45360</c:v>
                </c:pt>
                <c:pt idx="434">
                  <c:v>45361</c:v>
                </c:pt>
                <c:pt idx="435">
                  <c:v>45362</c:v>
                </c:pt>
                <c:pt idx="436">
                  <c:v>45363</c:v>
                </c:pt>
                <c:pt idx="437">
                  <c:v>45364</c:v>
                </c:pt>
                <c:pt idx="438">
                  <c:v>45365</c:v>
                </c:pt>
                <c:pt idx="439">
                  <c:v>45366</c:v>
                </c:pt>
                <c:pt idx="440">
                  <c:v>45367</c:v>
                </c:pt>
                <c:pt idx="441">
                  <c:v>45368</c:v>
                </c:pt>
                <c:pt idx="442">
                  <c:v>45369</c:v>
                </c:pt>
                <c:pt idx="443">
                  <c:v>45370</c:v>
                </c:pt>
                <c:pt idx="444">
                  <c:v>45371</c:v>
                </c:pt>
                <c:pt idx="445">
                  <c:v>45372</c:v>
                </c:pt>
                <c:pt idx="446">
                  <c:v>45373</c:v>
                </c:pt>
                <c:pt idx="447">
                  <c:v>45374</c:v>
                </c:pt>
                <c:pt idx="448">
                  <c:v>45375</c:v>
                </c:pt>
                <c:pt idx="449">
                  <c:v>45376</c:v>
                </c:pt>
                <c:pt idx="450">
                  <c:v>45377</c:v>
                </c:pt>
                <c:pt idx="451">
                  <c:v>45378</c:v>
                </c:pt>
                <c:pt idx="452">
                  <c:v>45379</c:v>
                </c:pt>
                <c:pt idx="453">
                  <c:v>45380</c:v>
                </c:pt>
                <c:pt idx="454">
                  <c:v>45381</c:v>
                </c:pt>
                <c:pt idx="455">
                  <c:v>45382</c:v>
                </c:pt>
                <c:pt idx="456">
                  <c:v>45383</c:v>
                </c:pt>
                <c:pt idx="457">
                  <c:v>45384</c:v>
                </c:pt>
                <c:pt idx="458">
                  <c:v>45385</c:v>
                </c:pt>
                <c:pt idx="459">
                  <c:v>45386</c:v>
                </c:pt>
                <c:pt idx="460">
                  <c:v>45387</c:v>
                </c:pt>
                <c:pt idx="461">
                  <c:v>45388</c:v>
                </c:pt>
                <c:pt idx="462">
                  <c:v>45389</c:v>
                </c:pt>
                <c:pt idx="463">
                  <c:v>45390</c:v>
                </c:pt>
                <c:pt idx="464">
                  <c:v>45391</c:v>
                </c:pt>
                <c:pt idx="465">
                  <c:v>45392</c:v>
                </c:pt>
                <c:pt idx="466">
                  <c:v>45393</c:v>
                </c:pt>
                <c:pt idx="467">
                  <c:v>45394</c:v>
                </c:pt>
                <c:pt idx="468">
                  <c:v>45395</c:v>
                </c:pt>
                <c:pt idx="469">
                  <c:v>45396</c:v>
                </c:pt>
                <c:pt idx="470">
                  <c:v>45397</c:v>
                </c:pt>
                <c:pt idx="471">
                  <c:v>45398</c:v>
                </c:pt>
                <c:pt idx="472">
                  <c:v>45399</c:v>
                </c:pt>
                <c:pt idx="473">
                  <c:v>45400</c:v>
                </c:pt>
                <c:pt idx="474">
                  <c:v>45401</c:v>
                </c:pt>
                <c:pt idx="475">
                  <c:v>45402</c:v>
                </c:pt>
                <c:pt idx="476">
                  <c:v>45403</c:v>
                </c:pt>
                <c:pt idx="477">
                  <c:v>45404</c:v>
                </c:pt>
                <c:pt idx="478">
                  <c:v>45405</c:v>
                </c:pt>
                <c:pt idx="479">
                  <c:v>45406</c:v>
                </c:pt>
                <c:pt idx="480">
                  <c:v>45407</c:v>
                </c:pt>
                <c:pt idx="481">
                  <c:v>45408</c:v>
                </c:pt>
                <c:pt idx="482">
                  <c:v>45409</c:v>
                </c:pt>
                <c:pt idx="483">
                  <c:v>45410</c:v>
                </c:pt>
                <c:pt idx="484">
                  <c:v>45411</c:v>
                </c:pt>
                <c:pt idx="485">
                  <c:v>45412</c:v>
                </c:pt>
                <c:pt idx="486">
                  <c:v>45413</c:v>
                </c:pt>
                <c:pt idx="487">
                  <c:v>45414</c:v>
                </c:pt>
                <c:pt idx="488">
                  <c:v>45415</c:v>
                </c:pt>
                <c:pt idx="489">
                  <c:v>45416</c:v>
                </c:pt>
                <c:pt idx="490">
                  <c:v>45417</c:v>
                </c:pt>
                <c:pt idx="491">
                  <c:v>45418</c:v>
                </c:pt>
                <c:pt idx="492">
                  <c:v>45419</c:v>
                </c:pt>
                <c:pt idx="493">
                  <c:v>45420</c:v>
                </c:pt>
                <c:pt idx="494">
                  <c:v>45421</c:v>
                </c:pt>
                <c:pt idx="495">
                  <c:v>45422</c:v>
                </c:pt>
                <c:pt idx="496">
                  <c:v>45423</c:v>
                </c:pt>
                <c:pt idx="497">
                  <c:v>45424</c:v>
                </c:pt>
                <c:pt idx="498">
                  <c:v>45425</c:v>
                </c:pt>
                <c:pt idx="499">
                  <c:v>45426</c:v>
                </c:pt>
                <c:pt idx="500">
                  <c:v>45427</c:v>
                </c:pt>
                <c:pt idx="501">
                  <c:v>45428</c:v>
                </c:pt>
                <c:pt idx="502">
                  <c:v>45429</c:v>
                </c:pt>
                <c:pt idx="503">
                  <c:v>45430</c:v>
                </c:pt>
                <c:pt idx="504">
                  <c:v>45431</c:v>
                </c:pt>
                <c:pt idx="505">
                  <c:v>45432</c:v>
                </c:pt>
                <c:pt idx="506">
                  <c:v>45433</c:v>
                </c:pt>
                <c:pt idx="507">
                  <c:v>45434</c:v>
                </c:pt>
                <c:pt idx="508">
                  <c:v>45435</c:v>
                </c:pt>
                <c:pt idx="509">
                  <c:v>45436</c:v>
                </c:pt>
                <c:pt idx="510">
                  <c:v>45437</c:v>
                </c:pt>
                <c:pt idx="511">
                  <c:v>45438</c:v>
                </c:pt>
                <c:pt idx="512">
                  <c:v>45439</c:v>
                </c:pt>
                <c:pt idx="513">
                  <c:v>45440</c:v>
                </c:pt>
                <c:pt idx="514">
                  <c:v>45441</c:v>
                </c:pt>
                <c:pt idx="515">
                  <c:v>45442</c:v>
                </c:pt>
                <c:pt idx="516">
                  <c:v>45443</c:v>
                </c:pt>
                <c:pt idx="517">
                  <c:v>45444</c:v>
                </c:pt>
                <c:pt idx="518">
                  <c:v>45445</c:v>
                </c:pt>
                <c:pt idx="519">
                  <c:v>45446</c:v>
                </c:pt>
                <c:pt idx="520">
                  <c:v>45447</c:v>
                </c:pt>
                <c:pt idx="521">
                  <c:v>45448</c:v>
                </c:pt>
                <c:pt idx="522">
                  <c:v>45449</c:v>
                </c:pt>
                <c:pt idx="523">
                  <c:v>45450</c:v>
                </c:pt>
                <c:pt idx="524">
                  <c:v>45451</c:v>
                </c:pt>
                <c:pt idx="525">
                  <c:v>45452</c:v>
                </c:pt>
                <c:pt idx="526">
                  <c:v>45453</c:v>
                </c:pt>
                <c:pt idx="527">
                  <c:v>45454</c:v>
                </c:pt>
                <c:pt idx="528">
                  <c:v>45455</c:v>
                </c:pt>
                <c:pt idx="529">
                  <c:v>45456</c:v>
                </c:pt>
                <c:pt idx="530">
                  <c:v>45457</c:v>
                </c:pt>
                <c:pt idx="531">
                  <c:v>45458</c:v>
                </c:pt>
                <c:pt idx="532">
                  <c:v>45459</c:v>
                </c:pt>
                <c:pt idx="533">
                  <c:v>45460</c:v>
                </c:pt>
                <c:pt idx="534">
                  <c:v>45461</c:v>
                </c:pt>
                <c:pt idx="535">
                  <c:v>45462</c:v>
                </c:pt>
                <c:pt idx="536">
                  <c:v>45463</c:v>
                </c:pt>
                <c:pt idx="537">
                  <c:v>45464</c:v>
                </c:pt>
                <c:pt idx="538">
                  <c:v>45465</c:v>
                </c:pt>
                <c:pt idx="539">
                  <c:v>45466</c:v>
                </c:pt>
                <c:pt idx="540">
                  <c:v>45467</c:v>
                </c:pt>
                <c:pt idx="541">
                  <c:v>45468</c:v>
                </c:pt>
                <c:pt idx="542">
                  <c:v>45469</c:v>
                </c:pt>
                <c:pt idx="543">
                  <c:v>45470</c:v>
                </c:pt>
                <c:pt idx="544">
                  <c:v>45471</c:v>
                </c:pt>
                <c:pt idx="545">
                  <c:v>45472</c:v>
                </c:pt>
                <c:pt idx="546">
                  <c:v>45473</c:v>
                </c:pt>
                <c:pt idx="547">
                  <c:v>45474</c:v>
                </c:pt>
                <c:pt idx="548">
                  <c:v>45475</c:v>
                </c:pt>
                <c:pt idx="549">
                  <c:v>45476</c:v>
                </c:pt>
                <c:pt idx="550">
                  <c:v>45477</c:v>
                </c:pt>
                <c:pt idx="551">
                  <c:v>45478</c:v>
                </c:pt>
                <c:pt idx="552">
                  <c:v>45479</c:v>
                </c:pt>
                <c:pt idx="553">
                  <c:v>45480</c:v>
                </c:pt>
                <c:pt idx="554">
                  <c:v>45481</c:v>
                </c:pt>
                <c:pt idx="555">
                  <c:v>45482</c:v>
                </c:pt>
                <c:pt idx="556">
                  <c:v>45483</c:v>
                </c:pt>
                <c:pt idx="557">
                  <c:v>45484</c:v>
                </c:pt>
                <c:pt idx="558">
                  <c:v>45485</c:v>
                </c:pt>
                <c:pt idx="559">
                  <c:v>45486</c:v>
                </c:pt>
                <c:pt idx="560">
                  <c:v>45487</c:v>
                </c:pt>
                <c:pt idx="561">
                  <c:v>45488</c:v>
                </c:pt>
                <c:pt idx="562">
                  <c:v>45489</c:v>
                </c:pt>
                <c:pt idx="563">
                  <c:v>45490</c:v>
                </c:pt>
                <c:pt idx="564">
                  <c:v>45491</c:v>
                </c:pt>
                <c:pt idx="565">
                  <c:v>45492</c:v>
                </c:pt>
                <c:pt idx="566">
                  <c:v>45493</c:v>
                </c:pt>
                <c:pt idx="567">
                  <c:v>45494</c:v>
                </c:pt>
                <c:pt idx="568">
                  <c:v>45495</c:v>
                </c:pt>
                <c:pt idx="569">
                  <c:v>45496</c:v>
                </c:pt>
                <c:pt idx="570">
                  <c:v>45497</c:v>
                </c:pt>
                <c:pt idx="571">
                  <c:v>45498</c:v>
                </c:pt>
                <c:pt idx="572">
                  <c:v>45499</c:v>
                </c:pt>
                <c:pt idx="573">
                  <c:v>45500</c:v>
                </c:pt>
                <c:pt idx="574">
                  <c:v>45501</c:v>
                </c:pt>
                <c:pt idx="575">
                  <c:v>45502</c:v>
                </c:pt>
                <c:pt idx="576">
                  <c:v>45503</c:v>
                </c:pt>
              </c:numCache>
            </c:numRef>
          </c:cat>
          <c:val>
            <c:numRef>
              <c:f>Total_StdO_Customers!$D$10:$D$586</c:f>
              <c:numCache>
                <c:formatCode>#,##0</c:formatCode>
                <c:ptCount val="577"/>
                <c:pt idx="0">
                  <c:v>74560</c:v>
                </c:pt>
                <c:pt idx="1">
                  <c:v>74907</c:v>
                </c:pt>
                <c:pt idx="2">
                  <c:v>101906</c:v>
                </c:pt>
                <c:pt idx="3">
                  <c:v>70823</c:v>
                </c:pt>
                <c:pt idx="4">
                  <c:v>75377</c:v>
                </c:pt>
                <c:pt idx="5">
                  <c:v>79646</c:v>
                </c:pt>
                <c:pt idx="6">
                  <c:v>79018</c:v>
                </c:pt>
                <c:pt idx="7">
                  <c:v>84751</c:v>
                </c:pt>
                <c:pt idx="8">
                  <c:v>82929</c:v>
                </c:pt>
                <c:pt idx="9">
                  <c:v>81811</c:v>
                </c:pt>
                <c:pt idx="10">
                  <c:v>89638</c:v>
                </c:pt>
                <c:pt idx="11">
                  <c:v>90078</c:v>
                </c:pt>
                <c:pt idx="12">
                  <c:v>77449</c:v>
                </c:pt>
                <c:pt idx="13">
                  <c:v>74166</c:v>
                </c:pt>
                <c:pt idx="14">
                  <c:v>82050</c:v>
                </c:pt>
                <c:pt idx="15">
                  <c:v>84472</c:v>
                </c:pt>
                <c:pt idx="16">
                  <c:v>80060</c:v>
                </c:pt>
                <c:pt idx="17">
                  <c:v>77027</c:v>
                </c:pt>
                <c:pt idx="18">
                  <c:v>75753</c:v>
                </c:pt>
                <c:pt idx="19">
                  <c:v>77659</c:v>
                </c:pt>
                <c:pt idx="20">
                  <c:v>82399</c:v>
                </c:pt>
                <c:pt idx="21">
                  <c:v>90183</c:v>
                </c:pt>
                <c:pt idx="22">
                  <c:v>82118</c:v>
                </c:pt>
                <c:pt idx="23">
                  <c:v>81733</c:v>
                </c:pt>
                <c:pt idx="24">
                  <c:v>80621</c:v>
                </c:pt>
                <c:pt idx="25">
                  <c:v>82397</c:v>
                </c:pt>
                <c:pt idx="26">
                  <c:v>81145</c:v>
                </c:pt>
                <c:pt idx="27">
                  <c:v>87316</c:v>
                </c:pt>
                <c:pt idx="28">
                  <c:v>81240</c:v>
                </c:pt>
                <c:pt idx="29">
                  <c:v>74484</c:v>
                </c:pt>
                <c:pt idx="30">
                  <c:v>84219</c:v>
                </c:pt>
                <c:pt idx="31">
                  <c:v>92763</c:v>
                </c:pt>
                <c:pt idx="32">
                  <c:v>99053</c:v>
                </c:pt>
                <c:pt idx="33">
                  <c:v>83223</c:v>
                </c:pt>
                <c:pt idx="34">
                  <c:v>125815</c:v>
                </c:pt>
                <c:pt idx="35">
                  <c:v>111550</c:v>
                </c:pt>
                <c:pt idx="36">
                  <c:v>88748</c:v>
                </c:pt>
                <c:pt idx="37">
                  <c:v>93948</c:v>
                </c:pt>
                <c:pt idx="38">
                  <c:v>86400</c:v>
                </c:pt>
                <c:pt idx="39">
                  <c:v>83601</c:v>
                </c:pt>
                <c:pt idx="40">
                  <c:v>81114</c:v>
                </c:pt>
                <c:pt idx="41">
                  <c:v>80014</c:v>
                </c:pt>
                <c:pt idx="42">
                  <c:v>83331</c:v>
                </c:pt>
                <c:pt idx="43">
                  <c:v>82924</c:v>
                </c:pt>
                <c:pt idx="44">
                  <c:v>83046</c:v>
                </c:pt>
                <c:pt idx="45">
                  <c:v>87075</c:v>
                </c:pt>
                <c:pt idx="46">
                  <c:v>74874</c:v>
                </c:pt>
                <c:pt idx="47">
                  <c:v>74010</c:v>
                </c:pt>
                <c:pt idx="48">
                  <c:v>92799</c:v>
                </c:pt>
                <c:pt idx="49">
                  <c:v>85454</c:v>
                </c:pt>
                <c:pt idx="50">
                  <c:v>75194</c:v>
                </c:pt>
                <c:pt idx="51">
                  <c:v>79095</c:v>
                </c:pt>
                <c:pt idx="52">
                  <c:v>82863</c:v>
                </c:pt>
                <c:pt idx="53">
                  <c:v>88790</c:v>
                </c:pt>
                <c:pt idx="54">
                  <c:v>96645</c:v>
                </c:pt>
                <c:pt idx="55">
                  <c:v>105071</c:v>
                </c:pt>
                <c:pt idx="56">
                  <c:v>104536</c:v>
                </c:pt>
                <c:pt idx="57">
                  <c:v>100047</c:v>
                </c:pt>
                <c:pt idx="58">
                  <c:v>96178</c:v>
                </c:pt>
                <c:pt idx="59">
                  <c:v>88934</c:v>
                </c:pt>
                <c:pt idx="60">
                  <c:v>82902</c:v>
                </c:pt>
                <c:pt idx="61">
                  <c:v>85317</c:v>
                </c:pt>
                <c:pt idx="62">
                  <c:v>86044</c:v>
                </c:pt>
                <c:pt idx="63">
                  <c:v>85309</c:v>
                </c:pt>
                <c:pt idx="64">
                  <c:v>78812</c:v>
                </c:pt>
                <c:pt idx="65">
                  <c:v>81776</c:v>
                </c:pt>
                <c:pt idx="66">
                  <c:v>80442</c:v>
                </c:pt>
                <c:pt idx="67">
                  <c:v>77216</c:v>
                </c:pt>
                <c:pt idx="68">
                  <c:v>81144</c:v>
                </c:pt>
                <c:pt idx="69">
                  <c:v>83154</c:v>
                </c:pt>
                <c:pt idx="70">
                  <c:v>65577</c:v>
                </c:pt>
                <c:pt idx="71">
                  <c:v>79424</c:v>
                </c:pt>
                <c:pt idx="72">
                  <c:v>76246</c:v>
                </c:pt>
                <c:pt idx="73">
                  <c:v>78601</c:v>
                </c:pt>
                <c:pt idx="74">
                  <c:v>80320</c:v>
                </c:pt>
                <c:pt idx="75">
                  <c:v>78190</c:v>
                </c:pt>
                <c:pt idx="76">
                  <c:v>73866</c:v>
                </c:pt>
                <c:pt idx="77">
                  <c:v>75399</c:v>
                </c:pt>
                <c:pt idx="78">
                  <c:v>85033</c:v>
                </c:pt>
                <c:pt idx="79">
                  <c:v>78735</c:v>
                </c:pt>
                <c:pt idx="80">
                  <c:v>74516</c:v>
                </c:pt>
                <c:pt idx="81">
                  <c:v>74811</c:v>
                </c:pt>
                <c:pt idx="82">
                  <c:v>74311</c:v>
                </c:pt>
                <c:pt idx="83">
                  <c:v>78458</c:v>
                </c:pt>
                <c:pt idx="84">
                  <c:v>77867</c:v>
                </c:pt>
                <c:pt idx="85">
                  <c:v>74673</c:v>
                </c:pt>
                <c:pt idx="86">
                  <c:v>72604</c:v>
                </c:pt>
                <c:pt idx="87">
                  <c:v>74555</c:v>
                </c:pt>
                <c:pt idx="88">
                  <c:v>74088</c:v>
                </c:pt>
                <c:pt idx="89">
                  <c:v>83013</c:v>
                </c:pt>
                <c:pt idx="90">
                  <c:v>75120</c:v>
                </c:pt>
                <c:pt idx="91">
                  <c:v>71650</c:v>
                </c:pt>
                <c:pt idx="92">
                  <c:v>76020</c:v>
                </c:pt>
                <c:pt idx="93">
                  <c:v>71061</c:v>
                </c:pt>
                <c:pt idx="94">
                  <c:v>69307</c:v>
                </c:pt>
                <c:pt idx="95">
                  <c:v>73612</c:v>
                </c:pt>
                <c:pt idx="96">
                  <c:v>67138</c:v>
                </c:pt>
                <c:pt idx="97">
                  <c:v>83591</c:v>
                </c:pt>
                <c:pt idx="98">
                  <c:v>71416</c:v>
                </c:pt>
                <c:pt idx="99">
                  <c:v>76494</c:v>
                </c:pt>
                <c:pt idx="100">
                  <c:v>64515</c:v>
                </c:pt>
                <c:pt idx="101">
                  <c:v>59646</c:v>
                </c:pt>
                <c:pt idx="102">
                  <c:v>60952</c:v>
                </c:pt>
                <c:pt idx="103">
                  <c:v>57524</c:v>
                </c:pt>
                <c:pt idx="104">
                  <c:v>57628</c:v>
                </c:pt>
                <c:pt idx="105">
                  <c:v>60567</c:v>
                </c:pt>
                <c:pt idx="106">
                  <c:v>84599</c:v>
                </c:pt>
                <c:pt idx="107">
                  <c:v>60409</c:v>
                </c:pt>
                <c:pt idx="108">
                  <c:v>62944</c:v>
                </c:pt>
                <c:pt idx="109">
                  <c:v>64988</c:v>
                </c:pt>
                <c:pt idx="110">
                  <c:v>65568</c:v>
                </c:pt>
                <c:pt idx="111">
                  <c:v>63894</c:v>
                </c:pt>
                <c:pt idx="112">
                  <c:v>63832</c:v>
                </c:pt>
                <c:pt idx="113">
                  <c:v>59622</c:v>
                </c:pt>
                <c:pt idx="114">
                  <c:v>62357</c:v>
                </c:pt>
                <c:pt idx="115">
                  <c:v>63070</c:v>
                </c:pt>
                <c:pt idx="116">
                  <c:v>65928</c:v>
                </c:pt>
                <c:pt idx="117">
                  <c:v>61496</c:v>
                </c:pt>
                <c:pt idx="118">
                  <c:v>60687</c:v>
                </c:pt>
                <c:pt idx="119">
                  <c:v>59391</c:v>
                </c:pt>
                <c:pt idx="120">
                  <c:v>59969</c:v>
                </c:pt>
                <c:pt idx="121">
                  <c:v>62095</c:v>
                </c:pt>
                <c:pt idx="122">
                  <c:v>61234</c:v>
                </c:pt>
                <c:pt idx="123">
                  <c:v>65039</c:v>
                </c:pt>
                <c:pt idx="124">
                  <c:v>63651</c:v>
                </c:pt>
                <c:pt idx="125">
                  <c:v>60981</c:v>
                </c:pt>
                <c:pt idx="126">
                  <c:v>56636</c:v>
                </c:pt>
                <c:pt idx="127">
                  <c:v>55240</c:v>
                </c:pt>
                <c:pt idx="128">
                  <c:v>58164</c:v>
                </c:pt>
                <c:pt idx="129">
                  <c:v>60500</c:v>
                </c:pt>
                <c:pt idx="130">
                  <c:v>55804</c:v>
                </c:pt>
                <c:pt idx="131">
                  <c:v>54752</c:v>
                </c:pt>
                <c:pt idx="132">
                  <c:v>55327</c:v>
                </c:pt>
                <c:pt idx="133">
                  <c:v>57512</c:v>
                </c:pt>
                <c:pt idx="134">
                  <c:v>57078</c:v>
                </c:pt>
                <c:pt idx="135">
                  <c:v>54853</c:v>
                </c:pt>
                <c:pt idx="136">
                  <c:v>57791</c:v>
                </c:pt>
                <c:pt idx="137">
                  <c:v>64253</c:v>
                </c:pt>
                <c:pt idx="138">
                  <c:v>59756</c:v>
                </c:pt>
                <c:pt idx="139">
                  <c:v>57930</c:v>
                </c:pt>
                <c:pt idx="140">
                  <c:v>56906</c:v>
                </c:pt>
                <c:pt idx="141">
                  <c:v>54674</c:v>
                </c:pt>
                <c:pt idx="142">
                  <c:v>57768</c:v>
                </c:pt>
                <c:pt idx="143">
                  <c:v>113162</c:v>
                </c:pt>
                <c:pt idx="144">
                  <c:v>58106</c:v>
                </c:pt>
                <c:pt idx="145">
                  <c:v>59758</c:v>
                </c:pt>
                <c:pt idx="146">
                  <c:v>59052</c:v>
                </c:pt>
                <c:pt idx="147">
                  <c:v>55491</c:v>
                </c:pt>
                <c:pt idx="148">
                  <c:v>57399</c:v>
                </c:pt>
                <c:pt idx="149">
                  <c:v>55956</c:v>
                </c:pt>
                <c:pt idx="150">
                  <c:v>54908</c:v>
                </c:pt>
                <c:pt idx="151">
                  <c:v>56511</c:v>
                </c:pt>
                <c:pt idx="152">
                  <c:v>62292</c:v>
                </c:pt>
                <c:pt idx="153">
                  <c:v>55890</c:v>
                </c:pt>
                <c:pt idx="154">
                  <c:v>60105</c:v>
                </c:pt>
                <c:pt idx="155">
                  <c:v>59310</c:v>
                </c:pt>
                <c:pt idx="156">
                  <c:v>58149</c:v>
                </c:pt>
                <c:pt idx="157">
                  <c:v>57872</c:v>
                </c:pt>
                <c:pt idx="158">
                  <c:v>57849</c:v>
                </c:pt>
                <c:pt idx="159">
                  <c:v>56855</c:v>
                </c:pt>
                <c:pt idx="160">
                  <c:v>56958</c:v>
                </c:pt>
                <c:pt idx="161">
                  <c:v>56798</c:v>
                </c:pt>
                <c:pt idx="162">
                  <c:v>56058</c:v>
                </c:pt>
                <c:pt idx="163">
                  <c:v>47281</c:v>
                </c:pt>
                <c:pt idx="164">
                  <c:v>57027</c:v>
                </c:pt>
                <c:pt idx="165">
                  <c:v>55517</c:v>
                </c:pt>
                <c:pt idx="166">
                  <c:v>56251</c:v>
                </c:pt>
                <c:pt idx="167">
                  <c:v>57148</c:v>
                </c:pt>
                <c:pt idx="168">
                  <c:v>54787</c:v>
                </c:pt>
                <c:pt idx="169">
                  <c:v>55654</c:v>
                </c:pt>
                <c:pt idx="170">
                  <c:v>55670</c:v>
                </c:pt>
                <c:pt idx="171">
                  <c:v>55562</c:v>
                </c:pt>
                <c:pt idx="172">
                  <c:v>56688</c:v>
                </c:pt>
                <c:pt idx="173">
                  <c:v>56522</c:v>
                </c:pt>
                <c:pt idx="174">
                  <c:v>60080</c:v>
                </c:pt>
                <c:pt idx="175">
                  <c:v>61400</c:v>
                </c:pt>
                <c:pt idx="176">
                  <c:v>64065</c:v>
                </c:pt>
                <c:pt idx="177">
                  <c:v>56981</c:v>
                </c:pt>
                <c:pt idx="178">
                  <c:v>57574</c:v>
                </c:pt>
                <c:pt idx="179">
                  <c:v>58799</c:v>
                </c:pt>
                <c:pt idx="180">
                  <c:v>59736</c:v>
                </c:pt>
                <c:pt idx="181">
                  <c:v>64181</c:v>
                </c:pt>
                <c:pt idx="182">
                  <c:v>64440</c:v>
                </c:pt>
                <c:pt idx="183">
                  <c:v>61621</c:v>
                </c:pt>
                <c:pt idx="184">
                  <c:v>64465</c:v>
                </c:pt>
                <c:pt idx="185">
                  <c:v>55824</c:v>
                </c:pt>
                <c:pt idx="186">
                  <c:v>71185</c:v>
                </c:pt>
                <c:pt idx="187">
                  <c:v>73825</c:v>
                </c:pt>
                <c:pt idx="188">
                  <c:v>72132</c:v>
                </c:pt>
                <c:pt idx="189">
                  <c:v>72182</c:v>
                </c:pt>
                <c:pt idx="190">
                  <c:v>70840</c:v>
                </c:pt>
                <c:pt idx="191">
                  <c:v>67770</c:v>
                </c:pt>
                <c:pt idx="192">
                  <c:v>67504</c:v>
                </c:pt>
                <c:pt idx="193">
                  <c:v>72782</c:v>
                </c:pt>
                <c:pt idx="194">
                  <c:v>75339</c:v>
                </c:pt>
                <c:pt idx="195">
                  <c:v>74063</c:v>
                </c:pt>
                <c:pt idx="196">
                  <c:v>71191</c:v>
                </c:pt>
                <c:pt idx="197">
                  <c:v>69789</c:v>
                </c:pt>
                <c:pt idx="198">
                  <c:v>74285</c:v>
                </c:pt>
                <c:pt idx="199">
                  <c:v>73295</c:v>
                </c:pt>
                <c:pt idx="200">
                  <c:v>73580</c:v>
                </c:pt>
                <c:pt idx="201">
                  <c:v>70546</c:v>
                </c:pt>
                <c:pt idx="202">
                  <c:v>69649</c:v>
                </c:pt>
                <c:pt idx="203">
                  <c:v>70794</c:v>
                </c:pt>
                <c:pt idx="204">
                  <c:v>71669</c:v>
                </c:pt>
                <c:pt idx="205">
                  <c:v>76424</c:v>
                </c:pt>
                <c:pt idx="206">
                  <c:v>77110</c:v>
                </c:pt>
                <c:pt idx="207">
                  <c:v>78221</c:v>
                </c:pt>
                <c:pt idx="208">
                  <c:v>71453</c:v>
                </c:pt>
                <c:pt idx="209">
                  <c:v>79482</c:v>
                </c:pt>
                <c:pt idx="210">
                  <c:v>68952</c:v>
                </c:pt>
                <c:pt idx="211">
                  <c:v>64753</c:v>
                </c:pt>
                <c:pt idx="212">
                  <c:v>63545</c:v>
                </c:pt>
                <c:pt idx="213">
                  <c:v>62343</c:v>
                </c:pt>
                <c:pt idx="214">
                  <c:v>62843</c:v>
                </c:pt>
                <c:pt idx="215">
                  <c:v>65300</c:v>
                </c:pt>
                <c:pt idx="216">
                  <c:v>63171</c:v>
                </c:pt>
                <c:pt idx="217">
                  <c:v>63287</c:v>
                </c:pt>
                <c:pt idx="218">
                  <c:v>64175</c:v>
                </c:pt>
                <c:pt idx="219">
                  <c:v>66374</c:v>
                </c:pt>
                <c:pt idx="220">
                  <c:v>64233</c:v>
                </c:pt>
                <c:pt idx="221">
                  <c:v>64360</c:v>
                </c:pt>
                <c:pt idx="222">
                  <c:v>69228</c:v>
                </c:pt>
                <c:pt idx="223">
                  <c:v>64417</c:v>
                </c:pt>
                <c:pt idx="224">
                  <c:v>66530</c:v>
                </c:pt>
                <c:pt idx="225">
                  <c:v>65690</c:v>
                </c:pt>
                <c:pt idx="226">
                  <c:v>67286</c:v>
                </c:pt>
                <c:pt idx="227">
                  <c:v>66327</c:v>
                </c:pt>
                <c:pt idx="228">
                  <c:v>66224</c:v>
                </c:pt>
                <c:pt idx="229">
                  <c:v>65750</c:v>
                </c:pt>
                <c:pt idx="230">
                  <c:v>67454</c:v>
                </c:pt>
                <c:pt idx="231">
                  <c:v>64850</c:v>
                </c:pt>
                <c:pt idx="232">
                  <c:v>66396</c:v>
                </c:pt>
                <c:pt idx="233">
                  <c:v>64833</c:v>
                </c:pt>
                <c:pt idx="234">
                  <c:v>64000</c:v>
                </c:pt>
                <c:pt idx="235">
                  <c:v>63812</c:v>
                </c:pt>
                <c:pt idx="236">
                  <c:v>65033</c:v>
                </c:pt>
                <c:pt idx="237">
                  <c:v>63844</c:v>
                </c:pt>
                <c:pt idx="238">
                  <c:v>65466</c:v>
                </c:pt>
                <c:pt idx="239">
                  <c:v>63493</c:v>
                </c:pt>
                <c:pt idx="240">
                  <c:v>64268</c:v>
                </c:pt>
                <c:pt idx="241">
                  <c:v>66070</c:v>
                </c:pt>
                <c:pt idx="242">
                  <c:v>63016</c:v>
                </c:pt>
                <c:pt idx="243">
                  <c:v>57046</c:v>
                </c:pt>
                <c:pt idx="244">
                  <c:v>58474</c:v>
                </c:pt>
                <c:pt idx="245">
                  <c:v>59365</c:v>
                </c:pt>
                <c:pt idx="246">
                  <c:v>62630</c:v>
                </c:pt>
                <c:pt idx="247">
                  <c:v>65464</c:v>
                </c:pt>
                <c:pt idx="248">
                  <c:v>72547</c:v>
                </c:pt>
                <c:pt idx="249">
                  <c:v>70820</c:v>
                </c:pt>
                <c:pt idx="250">
                  <c:v>74457</c:v>
                </c:pt>
                <c:pt idx="251">
                  <c:v>72370</c:v>
                </c:pt>
                <c:pt idx="252">
                  <c:v>65180</c:v>
                </c:pt>
                <c:pt idx="253">
                  <c:v>63354</c:v>
                </c:pt>
                <c:pt idx="254">
                  <c:v>63658</c:v>
                </c:pt>
                <c:pt idx="255">
                  <c:v>61971</c:v>
                </c:pt>
                <c:pt idx="256">
                  <c:v>64174</c:v>
                </c:pt>
                <c:pt idx="257">
                  <c:v>58086</c:v>
                </c:pt>
                <c:pt idx="258">
                  <c:v>55767</c:v>
                </c:pt>
                <c:pt idx="259">
                  <c:v>51907</c:v>
                </c:pt>
                <c:pt idx="260">
                  <c:v>55930</c:v>
                </c:pt>
                <c:pt idx="261">
                  <c:v>56932</c:v>
                </c:pt>
                <c:pt idx="262">
                  <c:v>55284</c:v>
                </c:pt>
                <c:pt idx="263">
                  <c:v>55221</c:v>
                </c:pt>
                <c:pt idx="264">
                  <c:v>54922</c:v>
                </c:pt>
                <c:pt idx="265">
                  <c:v>54890</c:v>
                </c:pt>
                <c:pt idx="266">
                  <c:v>55283</c:v>
                </c:pt>
                <c:pt idx="267">
                  <c:v>53610</c:v>
                </c:pt>
                <c:pt idx="268">
                  <c:v>54870</c:v>
                </c:pt>
                <c:pt idx="269">
                  <c:v>55732</c:v>
                </c:pt>
                <c:pt idx="270">
                  <c:v>55443</c:v>
                </c:pt>
                <c:pt idx="271">
                  <c:v>55638</c:v>
                </c:pt>
                <c:pt idx="272">
                  <c:v>56385</c:v>
                </c:pt>
                <c:pt idx="273">
                  <c:v>57879</c:v>
                </c:pt>
                <c:pt idx="274">
                  <c:v>55994</c:v>
                </c:pt>
                <c:pt idx="275">
                  <c:v>56239</c:v>
                </c:pt>
                <c:pt idx="276">
                  <c:v>59006</c:v>
                </c:pt>
                <c:pt idx="277">
                  <c:v>57740</c:v>
                </c:pt>
                <c:pt idx="278">
                  <c:v>56839</c:v>
                </c:pt>
                <c:pt idx="279">
                  <c:v>57911</c:v>
                </c:pt>
                <c:pt idx="280">
                  <c:v>56084</c:v>
                </c:pt>
                <c:pt idx="281">
                  <c:v>57128</c:v>
                </c:pt>
                <c:pt idx="282">
                  <c:v>57531</c:v>
                </c:pt>
                <c:pt idx="283">
                  <c:v>57428</c:v>
                </c:pt>
                <c:pt idx="284">
                  <c:v>57975</c:v>
                </c:pt>
                <c:pt idx="285">
                  <c:v>57945</c:v>
                </c:pt>
                <c:pt idx="286">
                  <c:v>59810</c:v>
                </c:pt>
                <c:pt idx="287">
                  <c:v>58903</c:v>
                </c:pt>
                <c:pt idx="288">
                  <c:v>57543</c:v>
                </c:pt>
                <c:pt idx="289">
                  <c:v>57982</c:v>
                </c:pt>
                <c:pt idx="290">
                  <c:v>59070</c:v>
                </c:pt>
                <c:pt idx="291">
                  <c:v>57353</c:v>
                </c:pt>
                <c:pt idx="292">
                  <c:v>56481</c:v>
                </c:pt>
                <c:pt idx="293">
                  <c:v>56231</c:v>
                </c:pt>
                <c:pt idx="294">
                  <c:v>56116</c:v>
                </c:pt>
                <c:pt idx="295">
                  <c:v>57318</c:v>
                </c:pt>
                <c:pt idx="296">
                  <c:v>60853</c:v>
                </c:pt>
                <c:pt idx="297">
                  <c:v>58665</c:v>
                </c:pt>
                <c:pt idx="298">
                  <c:v>55424</c:v>
                </c:pt>
                <c:pt idx="299">
                  <c:v>54293</c:v>
                </c:pt>
                <c:pt idx="300">
                  <c:v>54861</c:v>
                </c:pt>
                <c:pt idx="301">
                  <c:v>54104</c:v>
                </c:pt>
                <c:pt idx="302">
                  <c:v>59241</c:v>
                </c:pt>
                <c:pt idx="303">
                  <c:v>66872</c:v>
                </c:pt>
                <c:pt idx="304">
                  <c:v>67458</c:v>
                </c:pt>
                <c:pt idx="305">
                  <c:v>69038</c:v>
                </c:pt>
                <c:pt idx="306">
                  <c:v>69080</c:v>
                </c:pt>
                <c:pt idx="307">
                  <c:v>58630</c:v>
                </c:pt>
                <c:pt idx="308">
                  <c:v>58405</c:v>
                </c:pt>
                <c:pt idx="309">
                  <c:v>63359</c:v>
                </c:pt>
                <c:pt idx="310">
                  <c:v>61955</c:v>
                </c:pt>
                <c:pt idx="311">
                  <c:v>60907</c:v>
                </c:pt>
                <c:pt idx="312">
                  <c:v>68546</c:v>
                </c:pt>
                <c:pt idx="313">
                  <c:v>67432</c:v>
                </c:pt>
                <c:pt idx="314">
                  <c:v>63239</c:v>
                </c:pt>
                <c:pt idx="315">
                  <c:v>69949</c:v>
                </c:pt>
                <c:pt idx="316">
                  <c:v>72273</c:v>
                </c:pt>
                <c:pt idx="317">
                  <c:v>71676</c:v>
                </c:pt>
                <c:pt idx="318">
                  <c:v>74111</c:v>
                </c:pt>
                <c:pt idx="319">
                  <c:v>65895</c:v>
                </c:pt>
                <c:pt idx="320">
                  <c:v>68149</c:v>
                </c:pt>
                <c:pt idx="321">
                  <c:v>57323</c:v>
                </c:pt>
                <c:pt idx="322">
                  <c:v>68180</c:v>
                </c:pt>
                <c:pt idx="323">
                  <c:v>67357</c:v>
                </c:pt>
                <c:pt idx="324">
                  <c:v>74658</c:v>
                </c:pt>
                <c:pt idx="325">
                  <c:v>70731</c:v>
                </c:pt>
                <c:pt idx="326">
                  <c:v>66684</c:v>
                </c:pt>
                <c:pt idx="327">
                  <c:v>69046</c:v>
                </c:pt>
                <c:pt idx="328">
                  <c:v>77311</c:v>
                </c:pt>
                <c:pt idx="329">
                  <c:v>76612</c:v>
                </c:pt>
                <c:pt idx="330">
                  <c:v>64511</c:v>
                </c:pt>
                <c:pt idx="331">
                  <c:v>65810</c:v>
                </c:pt>
                <c:pt idx="332">
                  <c:v>74199</c:v>
                </c:pt>
                <c:pt idx="333">
                  <c:v>77520</c:v>
                </c:pt>
                <c:pt idx="334">
                  <c:v>70341</c:v>
                </c:pt>
                <c:pt idx="335">
                  <c:v>68748</c:v>
                </c:pt>
                <c:pt idx="336">
                  <c:v>70024</c:v>
                </c:pt>
                <c:pt idx="337">
                  <c:v>74361</c:v>
                </c:pt>
                <c:pt idx="338">
                  <c:v>78311</c:v>
                </c:pt>
                <c:pt idx="339">
                  <c:v>87936</c:v>
                </c:pt>
                <c:pt idx="340">
                  <c:v>90203</c:v>
                </c:pt>
                <c:pt idx="341">
                  <c:v>93284</c:v>
                </c:pt>
                <c:pt idx="342">
                  <c:v>90308</c:v>
                </c:pt>
                <c:pt idx="343">
                  <c:v>76212</c:v>
                </c:pt>
                <c:pt idx="344">
                  <c:v>70977</c:v>
                </c:pt>
                <c:pt idx="345">
                  <c:v>75837</c:v>
                </c:pt>
                <c:pt idx="346">
                  <c:v>75848</c:v>
                </c:pt>
                <c:pt idx="347">
                  <c:v>85176</c:v>
                </c:pt>
                <c:pt idx="348">
                  <c:v>81393</c:v>
                </c:pt>
                <c:pt idx="349">
                  <c:v>72968</c:v>
                </c:pt>
                <c:pt idx="350">
                  <c:v>83194</c:v>
                </c:pt>
                <c:pt idx="351">
                  <c:v>72646</c:v>
                </c:pt>
                <c:pt idx="352">
                  <c:v>72468</c:v>
                </c:pt>
                <c:pt idx="353">
                  <c:v>72866</c:v>
                </c:pt>
                <c:pt idx="354">
                  <c:v>73061</c:v>
                </c:pt>
                <c:pt idx="355">
                  <c:v>80840</c:v>
                </c:pt>
                <c:pt idx="356">
                  <c:v>86257</c:v>
                </c:pt>
                <c:pt idx="357">
                  <c:v>81397</c:v>
                </c:pt>
                <c:pt idx="358">
                  <c:v>74811</c:v>
                </c:pt>
                <c:pt idx="359">
                  <c:v>73506</c:v>
                </c:pt>
                <c:pt idx="360">
                  <c:v>72750</c:v>
                </c:pt>
                <c:pt idx="361">
                  <c:v>72435</c:v>
                </c:pt>
                <c:pt idx="362">
                  <c:v>73016</c:v>
                </c:pt>
                <c:pt idx="363">
                  <c:v>74394</c:v>
                </c:pt>
                <c:pt idx="364">
                  <c:v>76610</c:v>
                </c:pt>
                <c:pt idx="365">
                  <c:v>71618</c:v>
                </c:pt>
                <c:pt idx="366">
                  <c:v>70836</c:v>
                </c:pt>
                <c:pt idx="367">
                  <c:v>70462</c:v>
                </c:pt>
                <c:pt idx="368">
                  <c:v>69928</c:v>
                </c:pt>
                <c:pt idx="369">
                  <c:v>69684</c:v>
                </c:pt>
                <c:pt idx="370">
                  <c:v>70399</c:v>
                </c:pt>
                <c:pt idx="371">
                  <c:v>70383</c:v>
                </c:pt>
                <c:pt idx="372">
                  <c:v>69385</c:v>
                </c:pt>
                <c:pt idx="373">
                  <c:v>68902</c:v>
                </c:pt>
                <c:pt idx="374">
                  <c:v>68881</c:v>
                </c:pt>
                <c:pt idx="375">
                  <c:v>68667</c:v>
                </c:pt>
                <c:pt idx="376">
                  <c:v>68650</c:v>
                </c:pt>
                <c:pt idx="377">
                  <c:v>69385</c:v>
                </c:pt>
                <c:pt idx="378">
                  <c:v>69358</c:v>
                </c:pt>
                <c:pt idx="379">
                  <c:v>68925</c:v>
                </c:pt>
                <c:pt idx="380">
                  <c:v>67649</c:v>
                </c:pt>
                <c:pt idx="381">
                  <c:v>67615</c:v>
                </c:pt>
                <c:pt idx="382">
                  <c:v>67400</c:v>
                </c:pt>
                <c:pt idx="383">
                  <c:v>67380</c:v>
                </c:pt>
                <c:pt idx="384">
                  <c:v>68082</c:v>
                </c:pt>
                <c:pt idx="385">
                  <c:v>68006</c:v>
                </c:pt>
                <c:pt idx="386">
                  <c:v>67063</c:v>
                </c:pt>
                <c:pt idx="387">
                  <c:v>66925</c:v>
                </c:pt>
                <c:pt idx="388">
                  <c:v>66921</c:v>
                </c:pt>
                <c:pt idx="389">
                  <c:v>67152</c:v>
                </c:pt>
                <c:pt idx="390">
                  <c:v>67150</c:v>
                </c:pt>
                <c:pt idx="391">
                  <c:v>67883</c:v>
                </c:pt>
                <c:pt idx="392">
                  <c:v>67857</c:v>
                </c:pt>
                <c:pt idx="393">
                  <c:v>67518</c:v>
                </c:pt>
                <c:pt idx="394">
                  <c:v>67911</c:v>
                </c:pt>
                <c:pt idx="395">
                  <c:v>68239</c:v>
                </c:pt>
                <c:pt idx="396">
                  <c:v>64239</c:v>
                </c:pt>
                <c:pt idx="397">
                  <c:v>64987</c:v>
                </c:pt>
                <c:pt idx="398">
                  <c:v>65057</c:v>
                </c:pt>
                <c:pt idx="399">
                  <c:v>65058</c:v>
                </c:pt>
                <c:pt idx="400">
                  <c:v>65397</c:v>
                </c:pt>
                <c:pt idx="401">
                  <c:v>65397</c:v>
                </c:pt>
                <c:pt idx="402">
                  <c:v>65830</c:v>
                </c:pt>
                <c:pt idx="403">
                  <c:v>66653</c:v>
                </c:pt>
                <c:pt idx="404">
                  <c:v>66655</c:v>
                </c:pt>
                <c:pt idx="405">
                  <c:v>66720</c:v>
                </c:pt>
                <c:pt idx="406">
                  <c:v>66725</c:v>
                </c:pt>
                <c:pt idx="407">
                  <c:v>67178</c:v>
                </c:pt>
                <c:pt idx="408">
                  <c:v>67533</c:v>
                </c:pt>
                <c:pt idx="409">
                  <c:v>68375</c:v>
                </c:pt>
                <c:pt idx="410">
                  <c:v>68747</c:v>
                </c:pt>
                <c:pt idx="411">
                  <c:v>68804</c:v>
                </c:pt>
                <c:pt idx="412">
                  <c:v>68887</c:v>
                </c:pt>
                <c:pt idx="413">
                  <c:v>68891</c:v>
                </c:pt>
                <c:pt idx="414">
                  <c:v>68896</c:v>
                </c:pt>
                <c:pt idx="415">
                  <c:v>69478</c:v>
                </c:pt>
                <c:pt idx="416">
                  <c:v>69488</c:v>
                </c:pt>
                <c:pt idx="417">
                  <c:v>70188</c:v>
                </c:pt>
                <c:pt idx="418">
                  <c:v>70189</c:v>
                </c:pt>
                <c:pt idx="419">
                  <c:v>70270</c:v>
                </c:pt>
                <c:pt idx="420">
                  <c:v>70273</c:v>
                </c:pt>
                <c:pt idx="421">
                  <c:v>70410</c:v>
                </c:pt>
                <c:pt idx="422">
                  <c:v>70504</c:v>
                </c:pt>
                <c:pt idx="423">
                  <c:v>70656</c:v>
                </c:pt>
                <c:pt idx="424">
                  <c:v>70992</c:v>
                </c:pt>
                <c:pt idx="425">
                  <c:v>66109</c:v>
                </c:pt>
                <c:pt idx="426">
                  <c:v>66869</c:v>
                </c:pt>
                <c:pt idx="427">
                  <c:v>66869</c:v>
                </c:pt>
                <c:pt idx="428">
                  <c:v>66219</c:v>
                </c:pt>
                <c:pt idx="429">
                  <c:v>66219</c:v>
                </c:pt>
                <c:pt idx="430">
                  <c:v>66176</c:v>
                </c:pt>
                <c:pt idx="431">
                  <c:v>66123</c:v>
                </c:pt>
                <c:pt idx="432">
                  <c:v>66096</c:v>
                </c:pt>
                <c:pt idx="433">
                  <c:v>66875</c:v>
                </c:pt>
                <c:pt idx="434">
                  <c:v>62165</c:v>
                </c:pt>
                <c:pt idx="435">
                  <c:v>65840</c:v>
                </c:pt>
                <c:pt idx="436">
                  <c:v>65879</c:v>
                </c:pt>
                <c:pt idx="437">
                  <c:v>65817</c:v>
                </c:pt>
                <c:pt idx="438">
                  <c:v>65750</c:v>
                </c:pt>
                <c:pt idx="439">
                  <c:v>65542</c:v>
                </c:pt>
                <c:pt idx="440">
                  <c:v>66292</c:v>
                </c:pt>
                <c:pt idx="441">
                  <c:v>66289</c:v>
                </c:pt>
                <c:pt idx="442">
                  <c:v>65334</c:v>
                </c:pt>
                <c:pt idx="443">
                  <c:v>65340</c:v>
                </c:pt>
                <c:pt idx="444">
                  <c:v>65271</c:v>
                </c:pt>
                <c:pt idx="445">
                  <c:v>65087</c:v>
                </c:pt>
                <c:pt idx="446">
                  <c:v>65095</c:v>
                </c:pt>
                <c:pt idx="447">
                  <c:v>65845</c:v>
                </c:pt>
                <c:pt idx="448">
                  <c:v>65813</c:v>
                </c:pt>
                <c:pt idx="449">
                  <c:v>64910</c:v>
                </c:pt>
                <c:pt idx="450">
                  <c:v>64675</c:v>
                </c:pt>
                <c:pt idx="451">
                  <c:v>64525</c:v>
                </c:pt>
                <c:pt idx="452">
                  <c:v>64358</c:v>
                </c:pt>
                <c:pt idx="453">
                  <c:v>64199</c:v>
                </c:pt>
                <c:pt idx="454">
                  <c:v>64931</c:v>
                </c:pt>
                <c:pt idx="455">
                  <c:v>64939</c:v>
                </c:pt>
                <c:pt idx="456">
                  <c:v>72010.721000000005</c:v>
                </c:pt>
                <c:pt idx="457">
                  <c:v>67680.625</c:v>
                </c:pt>
                <c:pt idx="458">
                  <c:v>68865.125999999989</c:v>
                </c:pt>
                <c:pt idx="459">
                  <c:v>71081.599000000002</c:v>
                </c:pt>
                <c:pt idx="460">
                  <c:v>69364.976999999999</c:v>
                </c:pt>
                <c:pt idx="461">
                  <c:v>73507.096999999994</c:v>
                </c:pt>
                <c:pt idx="462">
                  <c:v>74599.072</c:v>
                </c:pt>
                <c:pt idx="463">
                  <c:v>71246.116999999998</c:v>
                </c:pt>
                <c:pt idx="464">
                  <c:v>64316.731</c:v>
                </c:pt>
                <c:pt idx="465">
                  <c:v>66943.297999999995</c:v>
                </c:pt>
                <c:pt idx="466">
                  <c:v>64709.227000000006</c:v>
                </c:pt>
                <c:pt idx="467">
                  <c:v>64249.433000000005</c:v>
                </c:pt>
                <c:pt idx="468">
                  <c:v>63677.353999999999</c:v>
                </c:pt>
                <c:pt idx="469">
                  <c:v>62198.001000000004</c:v>
                </c:pt>
                <c:pt idx="470">
                  <c:v>60579.539000000004</c:v>
                </c:pt>
                <c:pt idx="471">
                  <c:v>60762.82</c:v>
                </c:pt>
                <c:pt idx="472">
                  <c:v>62271.341</c:v>
                </c:pt>
                <c:pt idx="473">
                  <c:v>63083.032999999996</c:v>
                </c:pt>
                <c:pt idx="474">
                  <c:v>62066.741999999998</c:v>
                </c:pt>
                <c:pt idx="475">
                  <c:v>60905.262000000002</c:v>
                </c:pt>
                <c:pt idx="476">
                  <c:v>63983.550999999999</c:v>
                </c:pt>
                <c:pt idx="477">
                  <c:v>61947.48</c:v>
                </c:pt>
                <c:pt idx="478">
                  <c:v>67606.661999999997</c:v>
                </c:pt>
                <c:pt idx="479">
                  <c:v>64324.810999999994</c:v>
                </c:pt>
                <c:pt idx="480">
                  <c:v>72042.907999999996</c:v>
                </c:pt>
                <c:pt idx="481">
                  <c:v>69306.403999999995</c:v>
                </c:pt>
                <c:pt idx="482">
                  <c:v>67711.035000000003</c:v>
                </c:pt>
                <c:pt idx="483">
                  <c:v>62330.609000000004</c:v>
                </c:pt>
                <c:pt idx="484">
                  <c:v>58408.756000000001</c:v>
                </c:pt>
                <c:pt idx="485">
                  <c:v>57885.53</c:v>
                </c:pt>
                <c:pt idx="486">
                  <c:v>56306.398000000001</c:v>
                </c:pt>
                <c:pt idx="487">
                  <c:v>57364.845999999998</c:v>
                </c:pt>
                <c:pt idx="488">
                  <c:v>58802.507000000005</c:v>
                </c:pt>
                <c:pt idx="489">
                  <c:v>57420.807999999997</c:v>
                </c:pt>
                <c:pt idx="490">
                  <c:v>56172.438000000002</c:v>
                </c:pt>
                <c:pt idx="491">
                  <c:v>57751.661</c:v>
                </c:pt>
                <c:pt idx="492">
                  <c:v>55969.445999999996</c:v>
                </c:pt>
                <c:pt idx="493">
                  <c:v>54369.234999999993</c:v>
                </c:pt>
                <c:pt idx="494">
                  <c:v>57307.668999999994</c:v>
                </c:pt>
                <c:pt idx="495">
                  <c:v>61729.642</c:v>
                </c:pt>
                <c:pt idx="496">
                  <c:v>58588.933000000005</c:v>
                </c:pt>
                <c:pt idx="497">
                  <c:v>60227.479000000007</c:v>
                </c:pt>
                <c:pt idx="498">
                  <c:v>55507.887999999999</c:v>
                </c:pt>
                <c:pt idx="499">
                  <c:v>55105.414999999994</c:v>
                </c:pt>
                <c:pt idx="500">
                  <c:v>54146.692999999999</c:v>
                </c:pt>
                <c:pt idx="501">
                  <c:v>53124.615000000005</c:v>
                </c:pt>
                <c:pt idx="502">
                  <c:v>53598.095000000001</c:v>
                </c:pt>
                <c:pt idx="503">
                  <c:v>54048.498</c:v>
                </c:pt>
                <c:pt idx="504">
                  <c:v>54520.152000000002</c:v>
                </c:pt>
                <c:pt idx="505">
                  <c:v>53485.203999999998</c:v>
                </c:pt>
                <c:pt idx="506">
                  <c:v>54086.293000000005</c:v>
                </c:pt>
                <c:pt idx="507">
                  <c:v>55212.137000000002</c:v>
                </c:pt>
                <c:pt idx="508">
                  <c:v>57111.896000000001</c:v>
                </c:pt>
                <c:pt idx="509">
                  <c:v>56455.361999999994</c:v>
                </c:pt>
                <c:pt idx="510">
                  <c:v>55258.347000000002</c:v>
                </c:pt>
                <c:pt idx="511">
                  <c:v>54821.014000000003</c:v>
                </c:pt>
                <c:pt idx="512">
                  <c:v>55094.464</c:v>
                </c:pt>
                <c:pt idx="513">
                  <c:v>55530.772999999994</c:v>
                </c:pt>
                <c:pt idx="514">
                  <c:v>55782.411999999997</c:v>
                </c:pt>
                <c:pt idx="515">
                  <c:v>53643.781000000003</c:v>
                </c:pt>
                <c:pt idx="516">
                  <c:v>53645.606</c:v>
                </c:pt>
                <c:pt idx="517">
                  <c:v>53618.902999999998</c:v>
                </c:pt>
                <c:pt idx="518">
                  <c:v>54339.239000000001</c:v>
                </c:pt>
                <c:pt idx="519">
                  <c:v>54274.951999999997</c:v>
                </c:pt>
                <c:pt idx="520">
                  <c:v>54372.152999999998</c:v>
                </c:pt>
                <c:pt idx="521">
                  <c:v>55968.324000000001</c:v>
                </c:pt>
                <c:pt idx="522">
                  <c:v>56876.202000000005</c:v>
                </c:pt>
                <c:pt idx="523">
                  <c:v>56913.366000000002</c:v>
                </c:pt>
                <c:pt idx="524">
                  <c:v>55668.175000000003</c:v>
                </c:pt>
                <c:pt idx="525">
                  <c:v>55103.222999999998</c:v>
                </c:pt>
                <c:pt idx="526">
                  <c:v>51694.997000000003</c:v>
                </c:pt>
                <c:pt idx="527">
                  <c:v>53520.481</c:v>
                </c:pt>
                <c:pt idx="528">
                  <c:v>54256.757999999994</c:v>
                </c:pt>
                <c:pt idx="529">
                  <c:v>54623.574999999997</c:v>
                </c:pt>
                <c:pt idx="530">
                  <c:v>57300.036999999997</c:v>
                </c:pt>
                <c:pt idx="531">
                  <c:v>57964.601999999999</c:v>
                </c:pt>
                <c:pt idx="532">
                  <c:v>53768.544000000002</c:v>
                </c:pt>
                <c:pt idx="533">
                  <c:v>53980.245999999999</c:v>
                </c:pt>
                <c:pt idx="534">
                  <c:v>54970.837999999996</c:v>
                </c:pt>
                <c:pt idx="535">
                  <c:v>65304.331999999995</c:v>
                </c:pt>
                <c:pt idx="536">
                  <c:v>73832.275999999998</c:v>
                </c:pt>
                <c:pt idx="537">
                  <c:v>74357.490000000005</c:v>
                </c:pt>
                <c:pt idx="538">
                  <c:v>63373.439000000006</c:v>
                </c:pt>
                <c:pt idx="539">
                  <c:v>57715.097000000002</c:v>
                </c:pt>
                <c:pt idx="540">
                  <c:v>58009.21</c:v>
                </c:pt>
                <c:pt idx="541">
                  <c:v>58206.411</c:v>
                </c:pt>
                <c:pt idx="542">
                  <c:v>63859.548999999999</c:v>
                </c:pt>
                <c:pt idx="543">
                  <c:v>65194.243000000002</c:v>
                </c:pt>
                <c:pt idx="544">
                  <c:v>58252.076000000001</c:v>
                </c:pt>
                <c:pt idx="545">
                  <c:v>55579.470999999998</c:v>
                </c:pt>
                <c:pt idx="546">
                  <c:v>56227.935999999994</c:v>
                </c:pt>
                <c:pt idx="547">
                  <c:v>61766.355999999992</c:v>
                </c:pt>
                <c:pt idx="548">
                  <c:v>60719.979999999989</c:v>
                </c:pt>
                <c:pt idx="549">
                  <c:v>63391.020000000004</c:v>
                </c:pt>
                <c:pt idx="550">
                  <c:v>63833.422999999995</c:v>
                </c:pt>
                <c:pt idx="551">
                  <c:v>62770.627</c:v>
                </c:pt>
                <c:pt idx="552">
                  <c:v>68042.111999999994</c:v>
                </c:pt>
                <c:pt idx="553">
                  <c:v>67712.877999999997</c:v>
                </c:pt>
                <c:pt idx="554">
                  <c:v>70873.21100000001</c:v>
                </c:pt>
                <c:pt idx="555">
                  <c:v>74665.626000000004</c:v>
                </c:pt>
                <c:pt idx="556">
                  <c:v>73940.519</c:v>
                </c:pt>
                <c:pt idx="557">
                  <c:v>77415.256000000008</c:v>
                </c:pt>
                <c:pt idx="558">
                  <c:v>73720.081000000006</c:v>
                </c:pt>
                <c:pt idx="559">
                  <c:v>76638.997000000003</c:v>
                </c:pt>
                <c:pt idx="560">
                  <c:v>70779.784000000014</c:v>
                </c:pt>
                <c:pt idx="561">
                  <c:v>77646.894</c:v>
                </c:pt>
                <c:pt idx="562">
                  <c:v>79683.165000000008</c:v>
                </c:pt>
                <c:pt idx="563">
                  <c:v>80558.231000000014</c:v>
                </c:pt>
                <c:pt idx="564">
                  <c:v>80293.646999999997</c:v>
                </c:pt>
                <c:pt idx="565">
                  <c:v>72189.317999999999</c:v>
                </c:pt>
                <c:pt idx="566">
                  <c:v>69791.429999999993</c:v>
                </c:pt>
                <c:pt idx="567">
                  <c:v>70265.945999999996</c:v>
                </c:pt>
                <c:pt idx="568">
                  <c:v>62615.591</c:v>
                </c:pt>
                <c:pt idx="569">
                  <c:v>66891.77900000001</c:v>
                </c:pt>
                <c:pt idx="570">
                  <c:v>64455.630000000005</c:v>
                </c:pt>
                <c:pt idx="571">
                  <c:v>64102.913000000008</c:v>
                </c:pt>
                <c:pt idx="572">
                  <c:v>62727.286</c:v>
                </c:pt>
                <c:pt idx="573">
                  <c:v>67464.073999999993</c:v>
                </c:pt>
                <c:pt idx="574">
                  <c:v>67900.645999999993</c:v>
                </c:pt>
                <c:pt idx="575">
                  <c:v>67835.989000000001</c:v>
                </c:pt>
                <c:pt idx="576">
                  <c:v>66362.58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4F-4F74-9145-097FAC1D2C5A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44927</c:v>
                </c:pt>
                <c:pt idx="1">
                  <c:v>44928</c:v>
                </c:pt>
                <c:pt idx="2">
                  <c:v>44929</c:v>
                </c:pt>
                <c:pt idx="3">
                  <c:v>44930</c:v>
                </c:pt>
                <c:pt idx="4">
                  <c:v>44931</c:v>
                </c:pt>
                <c:pt idx="5">
                  <c:v>44932</c:v>
                </c:pt>
                <c:pt idx="6">
                  <c:v>44933</c:v>
                </c:pt>
                <c:pt idx="7">
                  <c:v>44934</c:v>
                </c:pt>
                <c:pt idx="8">
                  <c:v>44935</c:v>
                </c:pt>
                <c:pt idx="9">
                  <c:v>44936</c:v>
                </c:pt>
                <c:pt idx="10">
                  <c:v>44937</c:v>
                </c:pt>
                <c:pt idx="11">
                  <c:v>44938</c:v>
                </c:pt>
                <c:pt idx="12">
                  <c:v>44939</c:v>
                </c:pt>
                <c:pt idx="13">
                  <c:v>44940</c:v>
                </c:pt>
                <c:pt idx="14">
                  <c:v>44941</c:v>
                </c:pt>
                <c:pt idx="15">
                  <c:v>44942</c:v>
                </c:pt>
                <c:pt idx="16">
                  <c:v>44943</c:v>
                </c:pt>
                <c:pt idx="17">
                  <c:v>44944</c:v>
                </c:pt>
                <c:pt idx="18">
                  <c:v>44945</c:v>
                </c:pt>
                <c:pt idx="19">
                  <c:v>44946</c:v>
                </c:pt>
                <c:pt idx="20">
                  <c:v>44947</c:v>
                </c:pt>
                <c:pt idx="21">
                  <c:v>44948</c:v>
                </c:pt>
                <c:pt idx="22">
                  <c:v>44949</c:v>
                </c:pt>
                <c:pt idx="23">
                  <c:v>44950</c:v>
                </c:pt>
                <c:pt idx="24">
                  <c:v>44951</c:v>
                </c:pt>
                <c:pt idx="25">
                  <c:v>44952</c:v>
                </c:pt>
                <c:pt idx="26">
                  <c:v>44953</c:v>
                </c:pt>
                <c:pt idx="27">
                  <c:v>44954</c:v>
                </c:pt>
                <c:pt idx="28">
                  <c:v>44955</c:v>
                </c:pt>
                <c:pt idx="29">
                  <c:v>44956</c:v>
                </c:pt>
                <c:pt idx="30">
                  <c:v>44957</c:v>
                </c:pt>
                <c:pt idx="31">
                  <c:v>44958</c:v>
                </c:pt>
                <c:pt idx="32">
                  <c:v>44959</c:v>
                </c:pt>
                <c:pt idx="33">
                  <c:v>44960</c:v>
                </c:pt>
                <c:pt idx="34">
                  <c:v>44961</c:v>
                </c:pt>
                <c:pt idx="35">
                  <c:v>44962</c:v>
                </c:pt>
                <c:pt idx="36">
                  <c:v>44963</c:v>
                </c:pt>
                <c:pt idx="37">
                  <c:v>44964</c:v>
                </c:pt>
                <c:pt idx="38">
                  <c:v>44965</c:v>
                </c:pt>
                <c:pt idx="39">
                  <c:v>44966</c:v>
                </c:pt>
                <c:pt idx="40">
                  <c:v>44967</c:v>
                </c:pt>
                <c:pt idx="41">
                  <c:v>44968</c:v>
                </c:pt>
                <c:pt idx="42">
                  <c:v>44969</c:v>
                </c:pt>
                <c:pt idx="43">
                  <c:v>44970</c:v>
                </c:pt>
                <c:pt idx="44">
                  <c:v>44971</c:v>
                </c:pt>
                <c:pt idx="45">
                  <c:v>44972</c:v>
                </c:pt>
                <c:pt idx="46">
                  <c:v>44973</c:v>
                </c:pt>
                <c:pt idx="47">
                  <c:v>44974</c:v>
                </c:pt>
                <c:pt idx="48">
                  <c:v>44975</c:v>
                </c:pt>
                <c:pt idx="49">
                  <c:v>44976</c:v>
                </c:pt>
                <c:pt idx="50">
                  <c:v>44977</c:v>
                </c:pt>
                <c:pt idx="51">
                  <c:v>44978</c:v>
                </c:pt>
                <c:pt idx="52">
                  <c:v>44979</c:v>
                </c:pt>
                <c:pt idx="53">
                  <c:v>44980</c:v>
                </c:pt>
                <c:pt idx="54">
                  <c:v>44981</c:v>
                </c:pt>
                <c:pt idx="55">
                  <c:v>44982</c:v>
                </c:pt>
                <c:pt idx="56">
                  <c:v>44983</c:v>
                </c:pt>
                <c:pt idx="57">
                  <c:v>44984</c:v>
                </c:pt>
                <c:pt idx="58">
                  <c:v>44985</c:v>
                </c:pt>
                <c:pt idx="59">
                  <c:v>44986</c:v>
                </c:pt>
                <c:pt idx="60">
                  <c:v>44987</c:v>
                </c:pt>
                <c:pt idx="61">
                  <c:v>44988</c:v>
                </c:pt>
                <c:pt idx="62">
                  <c:v>44989</c:v>
                </c:pt>
                <c:pt idx="63">
                  <c:v>44990</c:v>
                </c:pt>
                <c:pt idx="64">
                  <c:v>44991</c:v>
                </c:pt>
                <c:pt idx="65">
                  <c:v>44992</c:v>
                </c:pt>
                <c:pt idx="66">
                  <c:v>44993</c:v>
                </c:pt>
                <c:pt idx="67">
                  <c:v>44994</c:v>
                </c:pt>
                <c:pt idx="68">
                  <c:v>44995</c:v>
                </c:pt>
                <c:pt idx="69">
                  <c:v>44996</c:v>
                </c:pt>
                <c:pt idx="70">
                  <c:v>44997</c:v>
                </c:pt>
                <c:pt idx="71">
                  <c:v>44998</c:v>
                </c:pt>
                <c:pt idx="72">
                  <c:v>44999</c:v>
                </c:pt>
                <c:pt idx="73">
                  <c:v>45000</c:v>
                </c:pt>
                <c:pt idx="74">
                  <c:v>45001</c:v>
                </c:pt>
                <c:pt idx="75">
                  <c:v>45002</c:v>
                </c:pt>
                <c:pt idx="76">
                  <c:v>45003</c:v>
                </c:pt>
                <c:pt idx="77">
                  <c:v>45004</c:v>
                </c:pt>
                <c:pt idx="78">
                  <c:v>45005</c:v>
                </c:pt>
                <c:pt idx="79">
                  <c:v>45006</c:v>
                </c:pt>
                <c:pt idx="80">
                  <c:v>45007</c:v>
                </c:pt>
                <c:pt idx="81">
                  <c:v>45008</c:v>
                </c:pt>
                <c:pt idx="82">
                  <c:v>45009</c:v>
                </c:pt>
                <c:pt idx="83">
                  <c:v>45010</c:v>
                </c:pt>
                <c:pt idx="84">
                  <c:v>45011</c:v>
                </c:pt>
                <c:pt idx="85">
                  <c:v>45012</c:v>
                </c:pt>
                <c:pt idx="86">
                  <c:v>45013</c:v>
                </c:pt>
                <c:pt idx="87">
                  <c:v>45014</c:v>
                </c:pt>
                <c:pt idx="88">
                  <c:v>45015</c:v>
                </c:pt>
                <c:pt idx="89">
                  <c:v>45016</c:v>
                </c:pt>
                <c:pt idx="90">
                  <c:v>45017</c:v>
                </c:pt>
                <c:pt idx="91">
                  <c:v>45018</c:v>
                </c:pt>
                <c:pt idx="92">
                  <c:v>45019</c:v>
                </c:pt>
                <c:pt idx="93">
                  <c:v>45020</c:v>
                </c:pt>
                <c:pt idx="94">
                  <c:v>45021</c:v>
                </c:pt>
                <c:pt idx="95">
                  <c:v>45022</c:v>
                </c:pt>
                <c:pt idx="96">
                  <c:v>45023</c:v>
                </c:pt>
                <c:pt idx="97">
                  <c:v>45024</c:v>
                </c:pt>
                <c:pt idx="98">
                  <c:v>45025</c:v>
                </c:pt>
                <c:pt idx="99">
                  <c:v>45026</c:v>
                </c:pt>
                <c:pt idx="100">
                  <c:v>45027</c:v>
                </c:pt>
                <c:pt idx="101">
                  <c:v>45028</c:v>
                </c:pt>
                <c:pt idx="102">
                  <c:v>45029</c:v>
                </c:pt>
                <c:pt idx="103">
                  <c:v>45030</c:v>
                </c:pt>
                <c:pt idx="104">
                  <c:v>45031</c:v>
                </c:pt>
                <c:pt idx="105">
                  <c:v>45032</c:v>
                </c:pt>
                <c:pt idx="106">
                  <c:v>45033</c:v>
                </c:pt>
                <c:pt idx="107">
                  <c:v>45034</c:v>
                </c:pt>
                <c:pt idx="108">
                  <c:v>45035</c:v>
                </c:pt>
                <c:pt idx="109">
                  <c:v>45036</c:v>
                </c:pt>
                <c:pt idx="110">
                  <c:v>45037</c:v>
                </c:pt>
                <c:pt idx="111">
                  <c:v>45038</c:v>
                </c:pt>
                <c:pt idx="112">
                  <c:v>45039</c:v>
                </c:pt>
                <c:pt idx="113">
                  <c:v>45040</c:v>
                </c:pt>
                <c:pt idx="114">
                  <c:v>45041</c:v>
                </c:pt>
                <c:pt idx="115">
                  <c:v>45042</c:v>
                </c:pt>
                <c:pt idx="116">
                  <c:v>45043</c:v>
                </c:pt>
                <c:pt idx="117">
                  <c:v>45044</c:v>
                </c:pt>
                <c:pt idx="118">
                  <c:v>45045</c:v>
                </c:pt>
                <c:pt idx="119">
                  <c:v>45046</c:v>
                </c:pt>
                <c:pt idx="120">
                  <c:v>45047</c:v>
                </c:pt>
                <c:pt idx="121">
                  <c:v>45048</c:v>
                </c:pt>
                <c:pt idx="122">
                  <c:v>45049</c:v>
                </c:pt>
                <c:pt idx="123">
                  <c:v>45050</c:v>
                </c:pt>
                <c:pt idx="124">
                  <c:v>45051</c:v>
                </c:pt>
                <c:pt idx="125">
                  <c:v>45052</c:v>
                </c:pt>
                <c:pt idx="126">
                  <c:v>45053</c:v>
                </c:pt>
                <c:pt idx="127">
                  <c:v>45054</c:v>
                </c:pt>
                <c:pt idx="128">
                  <c:v>45055</c:v>
                </c:pt>
                <c:pt idx="129">
                  <c:v>45056</c:v>
                </c:pt>
                <c:pt idx="130">
                  <c:v>45057</c:v>
                </c:pt>
                <c:pt idx="131">
                  <c:v>45058</c:v>
                </c:pt>
                <c:pt idx="132">
                  <c:v>45059</c:v>
                </c:pt>
                <c:pt idx="133">
                  <c:v>45060</c:v>
                </c:pt>
                <c:pt idx="134">
                  <c:v>45061</c:v>
                </c:pt>
                <c:pt idx="135">
                  <c:v>45062</c:v>
                </c:pt>
                <c:pt idx="136">
                  <c:v>45063</c:v>
                </c:pt>
                <c:pt idx="137">
                  <c:v>45064</c:v>
                </c:pt>
                <c:pt idx="138">
                  <c:v>45065</c:v>
                </c:pt>
                <c:pt idx="139">
                  <c:v>45066</c:v>
                </c:pt>
                <c:pt idx="140">
                  <c:v>45067</c:v>
                </c:pt>
                <c:pt idx="141">
                  <c:v>45068</c:v>
                </c:pt>
                <c:pt idx="142">
                  <c:v>45069</c:v>
                </c:pt>
                <c:pt idx="143">
                  <c:v>45070</c:v>
                </c:pt>
                <c:pt idx="144">
                  <c:v>45071</c:v>
                </c:pt>
                <c:pt idx="145">
                  <c:v>45072</c:v>
                </c:pt>
                <c:pt idx="146">
                  <c:v>45073</c:v>
                </c:pt>
                <c:pt idx="147">
                  <c:v>45074</c:v>
                </c:pt>
                <c:pt idx="148">
                  <c:v>45075</c:v>
                </c:pt>
                <c:pt idx="149">
                  <c:v>45076</c:v>
                </c:pt>
                <c:pt idx="150">
                  <c:v>45077</c:v>
                </c:pt>
                <c:pt idx="151">
                  <c:v>45078</c:v>
                </c:pt>
                <c:pt idx="152">
                  <c:v>45079</c:v>
                </c:pt>
                <c:pt idx="153">
                  <c:v>45080</c:v>
                </c:pt>
                <c:pt idx="154">
                  <c:v>45081</c:v>
                </c:pt>
                <c:pt idx="155">
                  <c:v>45082</c:v>
                </c:pt>
                <c:pt idx="156">
                  <c:v>45083</c:v>
                </c:pt>
                <c:pt idx="157">
                  <c:v>45084</c:v>
                </c:pt>
                <c:pt idx="158">
                  <c:v>45085</c:v>
                </c:pt>
                <c:pt idx="159">
                  <c:v>45086</c:v>
                </c:pt>
                <c:pt idx="160">
                  <c:v>45087</c:v>
                </c:pt>
                <c:pt idx="161">
                  <c:v>45088</c:v>
                </c:pt>
                <c:pt idx="162">
                  <c:v>45089</c:v>
                </c:pt>
                <c:pt idx="163">
                  <c:v>45090</c:v>
                </c:pt>
                <c:pt idx="164">
                  <c:v>45091</c:v>
                </c:pt>
                <c:pt idx="165">
                  <c:v>45092</c:v>
                </c:pt>
                <c:pt idx="166">
                  <c:v>45093</c:v>
                </c:pt>
                <c:pt idx="167">
                  <c:v>45094</c:v>
                </c:pt>
                <c:pt idx="168">
                  <c:v>45095</c:v>
                </c:pt>
                <c:pt idx="169">
                  <c:v>45096</c:v>
                </c:pt>
                <c:pt idx="170">
                  <c:v>45097</c:v>
                </c:pt>
                <c:pt idx="171">
                  <c:v>45098</c:v>
                </c:pt>
                <c:pt idx="172">
                  <c:v>45099</c:v>
                </c:pt>
                <c:pt idx="173">
                  <c:v>45100</c:v>
                </c:pt>
                <c:pt idx="174">
                  <c:v>45101</c:v>
                </c:pt>
                <c:pt idx="175">
                  <c:v>45102</c:v>
                </c:pt>
                <c:pt idx="176">
                  <c:v>45103</c:v>
                </c:pt>
                <c:pt idx="177">
                  <c:v>45104</c:v>
                </c:pt>
                <c:pt idx="178">
                  <c:v>45105</c:v>
                </c:pt>
                <c:pt idx="179">
                  <c:v>45106</c:v>
                </c:pt>
                <c:pt idx="180">
                  <c:v>45107</c:v>
                </c:pt>
                <c:pt idx="181">
                  <c:v>45108</c:v>
                </c:pt>
                <c:pt idx="182">
                  <c:v>45109</c:v>
                </c:pt>
                <c:pt idx="183">
                  <c:v>45110</c:v>
                </c:pt>
                <c:pt idx="184">
                  <c:v>45111</c:v>
                </c:pt>
                <c:pt idx="185">
                  <c:v>45112</c:v>
                </c:pt>
                <c:pt idx="186">
                  <c:v>45113</c:v>
                </c:pt>
                <c:pt idx="187">
                  <c:v>45114</c:v>
                </c:pt>
                <c:pt idx="188">
                  <c:v>45115</c:v>
                </c:pt>
                <c:pt idx="189">
                  <c:v>45116</c:v>
                </c:pt>
                <c:pt idx="190">
                  <c:v>45117</c:v>
                </c:pt>
                <c:pt idx="191">
                  <c:v>45118</c:v>
                </c:pt>
                <c:pt idx="192">
                  <c:v>45119</c:v>
                </c:pt>
                <c:pt idx="193">
                  <c:v>45120</c:v>
                </c:pt>
                <c:pt idx="194">
                  <c:v>45121</c:v>
                </c:pt>
                <c:pt idx="195">
                  <c:v>45122</c:v>
                </c:pt>
                <c:pt idx="196">
                  <c:v>45123</c:v>
                </c:pt>
                <c:pt idx="197">
                  <c:v>45124</c:v>
                </c:pt>
                <c:pt idx="198">
                  <c:v>45125</c:v>
                </c:pt>
                <c:pt idx="199">
                  <c:v>45126</c:v>
                </c:pt>
                <c:pt idx="200">
                  <c:v>45127</c:v>
                </c:pt>
                <c:pt idx="201">
                  <c:v>45128</c:v>
                </c:pt>
                <c:pt idx="202">
                  <c:v>45129</c:v>
                </c:pt>
                <c:pt idx="203">
                  <c:v>45130</c:v>
                </c:pt>
                <c:pt idx="204">
                  <c:v>45131</c:v>
                </c:pt>
                <c:pt idx="205">
                  <c:v>45132</c:v>
                </c:pt>
                <c:pt idx="206">
                  <c:v>45133</c:v>
                </c:pt>
                <c:pt idx="207">
                  <c:v>45134</c:v>
                </c:pt>
                <c:pt idx="208">
                  <c:v>45135</c:v>
                </c:pt>
                <c:pt idx="209">
                  <c:v>45136</c:v>
                </c:pt>
                <c:pt idx="210">
                  <c:v>45137</c:v>
                </c:pt>
                <c:pt idx="211">
                  <c:v>45138</c:v>
                </c:pt>
                <c:pt idx="212">
                  <c:v>45139</c:v>
                </c:pt>
                <c:pt idx="213">
                  <c:v>45140</c:v>
                </c:pt>
                <c:pt idx="214">
                  <c:v>45141</c:v>
                </c:pt>
                <c:pt idx="215">
                  <c:v>45142</c:v>
                </c:pt>
                <c:pt idx="216">
                  <c:v>45143</c:v>
                </c:pt>
                <c:pt idx="217">
                  <c:v>45144</c:v>
                </c:pt>
                <c:pt idx="218">
                  <c:v>45145</c:v>
                </c:pt>
                <c:pt idx="219">
                  <c:v>45146</c:v>
                </c:pt>
                <c:pt idx="220">
                  <c:v>45147</c:v>
                </c:pt>
                <c:pt idx="221">
                  <c:v>45148</c:v>
                </c:pt>
                <c:pt idx="222">
                  <c:v>45149</c:v>
                </c:pt>
                <c:pt idx="223">
                  <c:v>45150</c:v>
                </c:pt>
                <c:pt idx="224">
                  <c:v>45151</c:v>
                </c:pt>
                <c:pt idx="225">
                  <c:v>45152</c:v>
                </c:pt>
                <c:pt idx="226">
                  <c:v>45153</c:v>
                </c:pt>
                <c:pt idx="227">
                  <c:v>45154</c:v>
                </c:pt>
                <c:pt idx="228">
                  <c:v>45155</c:v>
                </c:pt>
                <c:pt idx="229">
                  <c:v>45156</c:v>
                </c:pt>
                <c:pt idx="230">
                  <c:v>45157</c:v>
                </c:pt>
                <c:pt idx="231">
                  <c:v>45158</c:v>
                </c:pt>
                <c:pt idx="232">
                  <c:v>45159</c:v>
                </c:pt>
                <c:pt idx="233">
                  <c:v>45160</c:v>
                </c:pt>
                <c:pt idx="234">
                  <c:v>45161</c:v>
                </c:pt>
                <c:pt idx="235">
                  <c:v>45162</c:v>
                </c:pt>
                <c:pt idx="236">
                  <c:v>45163</c:v>
                </c:pt>
                <c:pt idx="237">
                  <c:v>45164</c:v>
                </c:pt>
                <c:pt idx="238">
                  <c:v>45165</c:v>
                </c:pt>
                <c:pt idx="239">
                  <c:v>45166</c:v>
                </c:pt>
                <c:pt idx="240">
                  <c:v>45167</c:v>
                </c:pt>
                <c:pt idx="241">
                  <c:v>45168</c:v>
                </c:pt>
                <c:pt idx="242">
                  <c:v>45169</c:v>
                </c:pt>
                <c:pt idx="243">
                  <c:v>45170</c:v>
                </c:pt>
                <c:pt idx="244">
                  <c:v>45171</c:v>
                </c:pt>
                <c:pt idx="245">
                  <c:v>45172</c:v>
                </c:pt>
                <c:pt idx="246">
                  <c:v>45173</c:v>
                </c:pt>
                <c:pt idx="247">
                  <c:v>45174</c:v>
                </c:pt>
                <c:pt idx="248">
                  <c:v>45175</c:v>
                </c:pt>
                <c:pt idx="249">
                  <c:v>45176</c:v>
                </c:pt>
                <c:pt idx="250">
                  <c:v>45177</c:v>
                </c:pt>
                <c:pt idx="251">
                  <c:v>45178</c:v>
                </c:pt>
                <c:pt idx="252">
                  <c:v>45179</c:v>
                </c:pt>
                <c:pt idx="253">
                  <c:v>45180</c:v>
                </c:pt>
                <c:pt idx="254">
                  <c:v>45181</c:v>
                </c:pt>
                <c:pt idx="255">
                  <c:v>45182</c:v>
                </c:pt>
                <c:pt idx="256">
                  <c:v>45183</c:v>
                </c:pt>
                <c:pt idx="257">
                  <c:v>45184</c:v>
                </c:pt>
                <c:pt idx="258">
                  <c:v>45185</c:v>
                </c:pt>
                <c:pt idx="259">
                  <c:v>45186</c:v>
                </c:pt>
                <c:pt idx="260">
                  <c:v>45187</c:v>
                </c:pt>
                <c:pt idx="261">
                  <c:v>45188</c:v>
                </c:pt>
                <c:pt idx="262">
                  <c:v>45189</c:v>
                </c:pt>
                <c:pt idx="263">
                  <c:v>45190</c:v>
                </c:pt>
                <c:pt idx="264">
                  <c:v>45191</c:v>
                </c:pt>
                <c:pt idx="265">
                  <c:v>45192</c:v>
                </c:pt>
                <c:pt idx="266">
                  <c:v>45193</c:v>
                </c:pt>
                <c:pt idx="267">
                  <c:v>45194</c:v>
                </c:pt>
                <c:pt idx="268">
                  <c:v>45195</c:v>
                </c:pt>
                <c:pt idx="269">
                  <c:v>45196</c:v>
                </c:pt>
                <c:pt idx="270">
                  <c:v>45197</c:v>
                </c:pt>
                <c:pt idx="271">
                  <c:v>45198</c:v>
                </c:pt>
                <c:pt idx="272">
                  <c:v>45199</c:v>
                </c:pt>
                <c:pt idx="273">
                  <c:v>45200</c:v>
                </c:pt>
                <c:pt idx="274">
                  <c:v>45201</c:v>
                </c:pt>
                <c:pt idx="275">
                  <c:v>45202</c:v>
                </c:pt>
                <c:pt idx="276">
                  <c:v>45203</c:v>
                </c:pt>
                <c:pt idx="277">
                  <c:v>45204</c:v>
                </c:pt>
                <c:pt idx="278">
                  <c:v>45205</c:v>
                </c:pt>
                <c:pt idx="279">
                  <c:v>45206</c:v>
                </c:pt>
                <c:pt idx="280">
                  <c:v>45207</c:v>
                </c:pt>
                <c:pt idx="281">
                  <c:v>45208</c:v>
                </c:pt>
                <c:pt idx="282">
                  <c:v>45209</c:v>
                </c:pt>
                <c:pt idx="283">
                  <c:v>45210</c:v>
                </c:pt>
                <c:pt idx="284">
                  <c:v>45211</c:v>
                </c:pt>
                <c:pt idx="285">
                  <c:v>45212</c:v>
                </c:pt>
                <c:pt idx="286">
                  <c:v>45213</c:v>
                </c:pt>
                <c:pt idx="287">
                  <c:v>45214</c:v>
                </c:pt>
                <c:pt idx="288">
                  <c:v>45215</c:v>
                </c:pt>
                <c:pt idx="289">
                  <c:v>45216</c:v>
                </c:pt>
                <c:pt idx="290">
                  <c:v>45217</c:v>
                </c:pt>
                <c:pt idx="291">
                  <c:v>45218</c:v>
                </c:pt>
                <c:pt idx="292">
                  <c:v>45219</c:v>
                </c:pt>
                <c:pt idx="293">
                  <c:v>45220</c:v>
                </c:pt>
                <c:pt idx="294">
                  <c:v>45221</c:v>
                </c:pt>
                <c:pt idx="295">
                  <c:v>45222</c:v>
                </c:pt>
                <c:pt idx="296">
                  <c:v>45223</c:v>
                </c:pt>
                <c:pt idx="297">
                  <c:v>45224</c:v>
                </c:pt>
                <c:pt idx="298">
                  <c:v>45225</c:v>
                </c:pt>
                <c:pt idx="299">
                  <c:v>45226</c:v>
                </c:pt>
                <c:pt idx="300">
                  <c:v>45227</c:v>
                </c:pt>
                <c:pt idx="301">
                  <c:v>45228</c:v>
                </c:pt>
                <c:pt idx="302">
                  <c:v>45229</c:v>
                </c:pt>
                <c:pt idx="303">
                  <c:v>45230</c:v>
                </c:pt>
                <c:pt idx="304">
                  <c:v>45231</c:v>
                </c:pt>
                <c:pt idx="305">
                  <c:v>45232</c:v>
                </c:pt>
                <c:pt idx="306">
                  <c:v>45233</c:v>
                </c:pt>
                <c:pt idx="307">
                  <c:v>45234</c:v>
                </c:pt>
                <c:pt idx="308">
                  <c:v>45235</c:v>
                </c:pt>
                <c:pt idx="309">
                  <c:v>45236</c:v>
                </c:pt>
                <c:pt idx="310">
                  <c:v>45237</c:v>
                </c:pt>
                <c:pt idx="311">
                  <c:v>45238</c:v>
                </c:pt>
                <c:pt idx="312">
                  <c:v>45239</c:v>
                </c:pt>
                <c:pt idx="313">
                  <c:v>45240</c:v>
                </c:pt>
                <c:pt idx="314">
                  <c:v>45241</c:v>
                </c:pt>
                <c:pt idx="315">
                  <c:v>45242</c:v>
                </c:pt>
                <c:pt idx="316">
                  <c:v>45243</c:v>
                </c:pt>
                <c:pt idx="317">
                  <c:v>45244</c:v>
                </c:pt>
                <c:pt idx="318">
                  <c:v>45245</c:v>
                </c:pt>
                <c:pt idx="319">
                  <c:v>45246</c:v>
                </c:pt>
                <c:pt idx="320">
                  <c:v>45247</c:v>
                </c:pt>
                <c:pt idx="321">
                  <c:v>45248</c:v>
                </c:pt>
                <c:pt idx="322">
                  <c:v>45249</c:v>
                </c:pt>
                <c:pt idx="323">
                  <c:v>45250</c:v>
                </c:pt>
                <c:pt idx="324">
                  <c:v>45251</c:v>
                </c:pt>
                <c:pt idx="325">
                  <c:v>45252</c:v>
                </c:pt>
                <c:pt idx="326">
                  <c:v>45253</c:v>
                </c:pt>
                <c:pt idx="327">
                  <c:v>45254</c:v>
                </c:pt>
                <c:pt idx="328">
                  <c:v>45255</c:v>
                </c:pt>
                <c:pt idx="329">
                  <c:v>45256</c:v>
                </c:pt>
                <c:pt idx="330">
                  <c:v>45257</c:v>
                </c:pt>
                <c:pt idx="331">
                  <c:v>45258</c:v>
                </c:pt>
                <c:pt idx="332">
                  <c:v>45259</c:v>
                </c:pt>
                <c:pt idx="333">
                  <c:v>45260</c:v>
                </c:pt>
                <c:pt idx="334">
                  <c:v>45261</c:v>
                </c:pt>
                <c:pt idx="335">
                  <c:v>45262</c:v>
                </c:pt>
                <c:pt idx="336">
                  <c:v>45263</c:v>
                </c:pt>
                <c:pt idx="337">
                  <c:v>45264</c:v>
                </c:pt>
                <c:pt idx="338">
                  <c:v>45265</c:v>
                </c:pt>
                <c:pt idx="339">
                  <c:v>45266</c:v>
                </c:pt>
                <c:pt idx="340">
                  <c:v>45267</c:v>
                </c:pt>
                <c:pt idx="341">
                  <c:v>45268</c:v>
                </c:pt>
                <c:pt idx="342">
                  <c:v>45269</c:v>
                </c:pt>
                <c:pt idx="343">
                  <c:v>45270</c:v>
                </c:pt>
                <c:pt idx="344">
                  <c:v>45271</c:v>
                </c:pt>
                <c:pt idx="345">
                  <c:v>45272</c:v>
                </c:pt>
                <c:pt idx="346">
                  <c:v>45273</c:v>
                </c:pt>
                <c:pt idx="347">
                  <c:v>45274</c:v>
                </c:pt>
                <c:pt idx="348">
                  <c:v>45275</c:v>
                </c:pt>
                <c:pt idx="349">
                  <c:v>45276</c:v>
                </c:pt>
                <c:pt idx="350">
                  <c:v>45277</c:v>
                </c:pt>
                <c:pt idx="351">
                  <c:v>45278</c:v>
                </c:pt>
                <c:pt idx="352">
                  <c:v>45279</c:v>
                </c:pt>
                <c:pt idx="353">
                  <c:v>45280</c:v>
                </c:pt>
                <c:pt idx="354">
                  <c:v>45281</c:v>
                </c:pt>
                <c:pt idx="355">
                  <c:v>45282</c:v>
                </c:pt>
                <c:pt idx="356">
                  <c:v>45283</c:v>
                </c:pt>
                <c:pt idx="357">
                  <c:v>45284</c:v>
                </c:pt>
                <c:pt idx="358">
                  <c:v>45285</c:v>
                </c:pt>
                <c:pt idx="359">
                  <c:v>45286</c:v>
                </c:pt>
                <c:pt idx="360">
                  <c:v>45287</c:v>
                </c:pt>
                <c:pt idx="361">
                  <c:v>45288</c:v>
                </c:pt>
                <c:pt idx="362">
                  <c:v>45289</c:v>
                </c:pt>
                <c:pt idx="363">
                  <c:v>45290</c:v>
                </c:pt>
                <c:pt idx="364">
                  <c:v>45291</c:v>
                </c:pt>
                <c:pt idx="365">
                  <c:v>45292</c:v>
                </c:pt>
                <c:pt idx="366">
                  <c:v>45293</c:v>
                </c:pt>
                <c:pt idx="367">
                  <c:v>45294</c:v>
                </c:pt>
                <c:pt idx="368">
                  <c:v>45295</c:v>
                </c:pt>
                <c:pt idx="369">
                  <c:v>45296</c:v>
                </c:pt>
                <c:pt idx="370">
                  <c:v>45297</c:v>
                </c:pt>
                <c:pt idx="371">
                  <c:v>45298</c:v>
                </c:pt>
                <c:pt idx="372">
                  <c:v>45299</c:v>
                </c:pt>
                <c:pt idx="373">
                  <c:v>45300</c:v>
                </c:pt>
                <c:pt idx="374">
                  <c:v>45301</c:v>
                </c:pt>
                <c:pt idx="375">
                  <c:v>45302</c:v>
                </c:pt>
                <c:pt idx="376">
                  <c:v>45303</c:v>
                </c:pt>
                <c:pt idx="377">
                  <c:v>45304</c:v>
                </c:pt>
                <c:pt idx="378">
                  <c:v>45305</c:v>
                </c:pt>
                <c:pt idx="379">
                  <c:v>45306</c:v>
                </c:pt>
                <c:pt idx="380">
                  <c:v>45307</c:v>
                </c:pt>
                <c:pt idx="381">
                  <c:v>45308</c:v>
                </c:pt>
                <c:pt idx="382">
                  <c:v>45309</c:v>
                </c:pt>
                <c:pt idx="383">
                  <c:v>45310</c:v>
                </c:pt>
                <c:pt idx="384">
                  <c:v>45311</c:v>
                </c:pt>
                <c:pt idx="385">
                  <c:v>45312</c:v>
                </c:pt>
                <c:pt idx="386">
                  <c:v>45313</c:v>
                </c:pt>
                <c:pt idx="387">
                  <c:v>45314</c:v>
                </c:pt>
                <c:pt idx="388">
                  <c:v>45315</c:v>
                </c:pt>
                <c:pt idx="389">
                  <c:v>45316</c:v>
                </c:pt>
                <c:pt idx="390">
                  <c:v>45317</c:v>
                </c:pt>
                <c:pt idx="391">
                  <c:v>45318</c:v>
                </c:pt>
                <c:pt idx="392">
                  <c:v>45319</c:v>
                </c:pt>
                <c:pt idx="393">
                  <c:v>45320</c:v>
                </c:pt>
                <c:pt idx="394">
                  <c:v>45321</c:v>
                </c:pt>
                <c:pt idx="395">
                  <c:v>45322</c:v>
                </c:pt>
                <c:pt idx="396">
                  <c:v>45323</c:v>
                </c:pt>
                <c:pt idx="397">
                  <c:v>45324</c:v>
                </c:pt>
                <c:pt idx="398">
                  <c:v>45325</c:v>
                </c:pt>
                <c:pt idx="399">
                  <c:v>45326</c:v>
                </c:pt>
                <c:pt idx="400">
                  <c:v>45327</c:v>
                </c:pt>
                <c:pt idx="401">
                  <c:v>45328</c:v>
                </c:pt>
                <c:pt idx="402">
                  <c:v>45329</c:v>
                </c:pt>
                <c:pt idx="403">
                  <c:v>45330</c:v>
                </c:pt>
                <c:pt idx="404">
                  <c:v>45331</c:v>
                </c:pt>
                <c:pt idx="405">
                  <c:v>45332</c:v>
                </c:pt>
                <c:pt idx="406">
                  <c:v>45333</c:v>
                </c:pt>
                <c:pt idx="407">
                  <c:v>45334</c:v>
                </c:pt>
                <c:pt idx="408">
                  <c:v>45335</c:v>
                </c:pt>
                <c:pt idx="409">
                  <c:v>45336</c:v>
                </c:pt>
                <c:pt idx="410">
                  <c:v>45337</c:v>
                </c:pt>
                <c:pt idx="411">
                  <c:v>45338</c:v>
                </c:pt>
                <c:pt idx="412">
                  <c:v>45339</c:v>
                </c:pt>
                <c:pt idx="413">
                  <c:v>45340</c:v>
                </c:pt>
                <c:pt idx="414">
                  <c:v>45341</c:v>
                </c:pt>
                <c:pt idx="415">
                  <c:v>45342</c:v>
                </c:pt>
                <c:pt idx="416">
                  <c:v>45343</c:v>
                </c:pt>
                <c:pt idx="417">
                  <c:v>45344</c:v>
                </c:pt>
                <c:pt idx="418">
                  <c:v>45345</c:v>
                </c:pt>
                <c:pt idx="419">
                  <c:v>45346</c:v>
                </c:pt>
                <c:pt idx="420">
                  <c:v>45347</c:v>
                </c:pt>
                <c:pt idx="421">
                  <c:v>45348</c:v>
                </c:pt>
                <c:pt idx="422">
                  <c:v>45349</c:v>
                </c:pt>
                <c:pt idx="423">
                  <c:v>45350</c:v>
                </c:pt>
                <c:pt idx="424">
                  <c:v>45351</c:v>
                </c:pt>
                <c:pt idx="425">
                  <c:v>45352</c:v>
                </c:pt>
                <c:pt idx="426">
                  <c:v>45353</c:v>
                </c:pt>
                <c:pt idx="427">
                  <c:v>45354</c:v>
                </c:pt>
                <c:pt idx="428">
                  <c:v>45355</c:v>
                </c:pt>
                <c:pt idx="429">
                  <c:v>45356</c:v>
                </c:pt>
                <c:pt idx="430">
                  <c:v>45357</c:v>
                </c:pt>
                <c:pt idx="431">
                  <c:v>45358</c:v>
                </c:pt>
                <c:pt idx="432">
                  <c:v>45359</c:v>
                </c:pt>
                <c:pt idx="433">
                  <c:v>45360</c:v>
                </c:pt>
                <c:pt idx="434">
                  <c:v>45361</c:v>
                </c:pt>
                <c:pt idx="435">
                  <c:v>45362</c:v>
                </c:pt>
                <c:pt idx="436">
                  <c:v>45363</c:v>
                </c:pt>
                <c:pt idx="437">
                  <c:v>45364</c:v>
                </c:pt>
                <c:pt idx="438">
                  <c:v>45365</c:v>
                </c:pt>
                <c:pt idx="439">
                  <c:v>45366</c:v>
                </c:pt>
                <c:pt idx="440">
                  <c:v>45367</c:v>
                </c:pt>
                <c:pt idx="441">
                  <c:v>45368</c:v>
                </c:pt>
                <c:pt idx="442">
                  <c:v>45369</c:v>
                </c:pt>
                <c:pt idx="443">
                  <c:v>45370</c:v>
                </c:pt>
                <c:pt idx="444">
                  <c:v>45371</c:v>
                </c:pt>
                <c:pt idx="445">
                  <c:v>45372</c:v>
                </c:pt>
                <c:pt idx="446">
                  <c:v>45373</c:v>
                </c:pt>
                <c:pt idx="447">
                  <c:v>45374</c:v>
                </c:pt>
                <c:pt idx="448">
                  <c:v>45375</c:v>
                </c:pt>
                <c:pt idx="449">
                  <c:v>45376</c:v>
                </c:pt>
                <c:pt idx="450">
                  <c:v>45377</c:v>
                </c:pt>
                <c:pt idx="451">
                  <c:v>45378</c:v>
                </c:pt>
                <c:pt idx="452">
                  <c:v>45379</c:v>
                </c:pt>
                <c:pt idx="453">
                  <c:v>45380</c:v>
                </c:pt>
                <c:pt idx="454">
                  <c:v>45381</c:v>
                </c:pt>
                <c:pt idx="455">
                  <c:v>45382</c:v>
                </c:pt>
                <c:pt idx="456">
                  <c:v>45383</c:v>
                </c:pt>
                <c:pt idx="457">
                  <c:v>45384</c:v>
                </c:pt>
                <c:pt idx="458">
                  <c:v>45385</c:v>
                </c:pt>
                <c:pt idx="459">
                  <c:v>45386</c:v>
                </c:pt>
                <c:pt idx="460">
                  <c:v>45387</c:v>
                </c:pt>
                <c:pt idx="461">
                  <c:v>45388</c:v>
                </c:pt>
                <c:pt idx="462">
                  <c:v>45389</c:v>
                </c:pt>
                <c:pt idx="463">
                  <c:v>45390</c:v>
                </c:pt>
                <c:pt idx="464">
                  <c:v>45391</c:v>
                </c:pt>
                <c:pt idx="465">
                  <c:v>45392</c:v>
                </c:pt>
                <c:pt idx="466">
                  <c:v>45393</c:v>
                </c:pt>
                <c:pt idx="467">
                  <c:v>45394</c:v>
                </c:pt>
                <c:pt idx="468">
                  <c:v>45395</c:v>
                </c:pt>
                <c:pt idx="469">
                  <c:v>45396</c:v>
                </c:pt>
                <c:pt idx="470">
                  <c:v>45397</c:v>
                </c:pt>
                <c:pt idx="471">
                  <c:v>45398</c:v>
                </c:pt>
                <c:pt idx="472">
                  <c:v>45399</c:v>
                </c:pt>
                <c:pt idx="473">
                  <c:v>45400</c:v>
                </c:pt>
                <c:pt idx="474">
                  <c:v>45401</c:v>
                </c:pt>
                <c:pt idx="475">
                  <c:v>45402</c:v>
                </c:pt>
                <c:pt idx="476">
                  <c:v>45403</c:v>
                </c:pt>
                <c:pt idx="477">
                  <c:v>45404</c:v>
                </c:pt>
                <c:pt idx="478">
                  <c:v>45405</c:v>
                </c:pt>
                <c:pt idx="479">
                  <c:v>45406</c:v>
                </c:pt>
                <c:pt idx="480">
                  <c:v>45407</c:v>
                </c:pt>
                <c:pt idx="481">
                  <c:v>45408</c:v>
                </c:pt>
                <c:pt idx="482">
                  <c:v>45409</c:v>
                </c:pt>
                <c:pt idx="483">
                  <c:v>45410</c:v>
                </c:pt>
                <c:pt idx="484">
                  <c:v>45411</c:v>
                </c:pt>
                <c:pt idx="485">
                  <c:v>45412</c:v>
                </c:pt>
                <c:pt idx="486">
                  <c:v>45413</c:v>
                </c:pt>
                <c:pt idx="487">
                  <c:v>45414</c:v>
                </c:pt>
                <c:pt idx="488">
                  <c:v>45415</c:v>
                </c:pt>
                <c:pt idx="489">
                  <c:v>45416</c:v>
                </c:pt>
                <c:pt idx="490">
                  <c:v>45417</c:v>
                </c:pt>
                <c:pt idx="491">
                  <c:v>45418</c:v>
                </c:pt>
                <c:pt idx="492">
                  <c:v>45419</c:v>
                </c:pt>
                <c:pt idx="493">
                  <c:v>45420</c:v>
                </c:pt>
                <c:pt idx="494">
                  <c:v>45421</c:v>
                </c:pt>
                <c:pt idx="495">
                  <c:v>45422</c:v>
                </c:pt>
                <c:pt idx="496">
                  <c:v>45423</c:v>
                </c:pt>
                <c:pt idx="497">
                  <c:v>45424</c:v>
                </c:pt>
                <c:pt idx="498">
                  <c:v>45425</c:v>
                </c:pt>
                <c:pt idx="499">
                  <c:v>45426</c:v>
                </c:pt>
                <c:pt idx="500">
                  <c:v>45427</c:v>
                </c:pt>
                <c:pt idx="501">
                  <c:v>45428</c:v>
                </c:pt>
                <c:pt idx="502">
                  <c:v>45429</c:v>
                </c:pt>
                <c:pt idx="503">
                  <c:v>45430</c:v>
                </c:pt>
                <c:pt idx="504">
                  <c:v>45431</c:v>
                </c:pt>
                <c:pt idx="505">
                  <c:v>45432</c:v>
                </c:pt>
                <c:pt idx="506">
                  <c:v>45433</c:v>
                </c:pt>
                <c:pt idx="507">
                  <c:v>45434</c:v>
                </c:pt>
                <c:pt idx="508">
                  <c:v>45435</c:v>
                </c:pt>
                <c:pt idx="509">
                  <c:v>45436</c:v>
                </c:pt>
                <c:pt idx="510">
                  <c:v>45437</c:v>
                </c:pt>
                <c:pt idx="511">
                  <c:v>45438</c:v>
                </c:pt>
                <c:pt idx="512">
                  <c:v>45439</c:v>
                </c:pt>
                <c:pt idx="513">
                  <c:v>45440</c:v>
                </c:pt>
                <c:pt idx="514">
                  <c:v>45441</c:v>
                </c:pt>
                <c:pt idx="515">
                  <c:v>45442</c:v>
                </c:pt>
                <c:pt idx="516">
                  <c:v>45443</c:v>
                </c:pt>
                <c:pt idx="517">
                  <c:v>45444</c:v>
                </c:pt>
                <c:pt idx="518">
                  <c:v>45445</c:v>
                </c:pt>
                <c:pt idx="519">
                  <c:v>45446</c:v>
                </c:pt>
                <c:pt idx="520">
                  <c:v>45447</c:v>
                </c:pt>
                <c:pt idx="521">
                  <c:v>45448</c:v>
                </c:pt>
                <c:pt idx="522">
                  <c:v>45449</c:v>
                </c:pt>
                <c:pt idx="523">
                  <c:v>45450</c:v>
                </c:pt>
                <c:pt idx="524">
                  <c:v>45451</c:v>
                </c:pt>
                <c:pt idx="525">
                  <c:v>45452</c:v>
                </c:pt>
                <c:pt idx="526">
                  <c:v>45453</c:v>
                </c:pt>
                <c:pt idx="527">
                  <c:v>45454</c:v>
                </c:pt>
                <c:pt idx="528">
                  <c:v>45455</c:v>
                </c:pt>
                <c:pt idx="529">
                  <c:v>45456</c:v>
                </c:pt>
                <c:pt idx="530">
                  <c:v>45457</c:v>
                </c:pt>
                <c:pt idx="531">
                  <c:v>45458</c:v>
                </c:pt>
                <c:pt idx="532">
                  <c:v>45459</c:v>
                </c:pt>
                <c:pt idx="533">
                  <c:v>45460</c:v>
                </c:pt>
                <c:pt idx="534">
                  <c:v>45461</c:v>
                </c:pt>
                <c:pt idx="535">
                  <c:v>45462</c:v>
                </c:pt>
                <c:pt idx="536">
                  <c:v>45463</c:v>
                </c:pt>
                <c:pt idx="537">
                  <c:v>45464</c:v>
                </c:pt>
                <c:pt idx="538">
                  <c:v>45465</c:v>
                </c:pt>
                <c:pt idx="539">
                  <c:v>45466</c:v>
                </c:pt>
                <c:pt idx="540">
                  <c:v>45467</c:v>
                </c:pt>
                <c:pt idx="541">
                  <c:v>45468</c:v>
                </c:pt>
                <c:pt idx="542">
                  <c:v>45469</c:v>
                </c:pt>
                <c:pt idx="543">
                  <c:v>45470</c:v>
                </c:pt>
                <c:pt idx="544">
                  <c:v>45471</c:v>
                </c:pt>
                <c:pt idx="545">
                  <c:v>45472</c:v>
                </c:pt>
                <c:pt idx="546">
                  <c:v>45473</c:v>
                </c:pt>
                <c:pt idx="547">
                  <c:v>45474</c:v>
                </c:pt>
                <c:pt idx="548">
                  <c:v>45475</c:v>
                </c:pt>
                <c:pt idx="549">
                  <c:v>45476</c:v>
                </c:pt>
                <c:pt idx="550">
                  <c:v>45477</c:v>
                </c:pt>
                <c:pt idx="551">
                  <c:v>45478</c:v>
                </c:pt>
                <c:pt idx="552">
                  <c:v>45479</c:v>
                </c:pt>
                <c:pt idx="553">
                  <c:v>45480</c:v>
                </c:pt>
                <c:pt idx="554">
                  <c:v>45481</c:v>
                </c:pt>
                <c:pt idx="555">
                  <c:v>45482</c:v>
                </c:pt>
                <c:pt idx="556">
                  <c:v>45483</c:v>
                </c:pt>
                <c:pt idx="557">
                  <c:v>45484</c:v>
                </c:pt>
                <c:pt idx="558">
                  <c:v>45485</c:v>
                </c:pt>
                <c:pt idx="559">
                  <c:v>45486</c:v>
                </c:pt>
                <c:pt idx="560">
                  <c:v>45487</c:v>
                </c:pt>
                <c:pt idx="561">
                  <c:v>45488</c:v>
                </c:pt>
                <c:pt idx="562">
                  <c:v>45489</c:v>
                </c:pt>
                <c:pt idx="563">
                  <c:v>45490</c:v>
                </c:pt>
                <c:pt idx="564">
                  <c:v>45491</c:v>
                </c:pt>
                <c:pt idx="565">
                  <c:v>45492</c:v>
                </c:pt>
                <c:pt idx="566">
                  <c:v>45493</c:v>
                </c:pt>
                <c:pt idx="567">
                  <c:v>45494</c:v>
                </c:pt>
                <c:pt idx="568">
                  <c:v>45495</c:v>
                </c:pt>
                <c:pt idx="569">
                  <c:v>45496</c:v>
                </c:pt>
                <c:pt idx="570">
                  <c:v>45497</c:v>
                </c:pt>
                <c:pt idx="571">
                  <c:v>45498</c:v>
                </c:pt>
                <c:pt idx="572">
                  <c:v>45499</c:v>
                </c:pt>
                <c:pt idx="573">
                  <c:v>45500</c:v>
                </c:pt>
                <c:pt idx="574">
                  <c:v>45501</c:v>
                </c:pt>
                <c:pt idx="575">
                  <c:v>45502</c:v>
                </c:pt>
                <c:pt idx="576">
                  <c:v>45503</c:v>
                </c:pt>
              </c:numCache>
            </c:numRef>
          </c:cat>
          <c:val>
            <c:numRef>
              <c:f>Total_StdO_Customers!$E$10:$E$586</c:f>
              <c:numCache>
                <c:formatCode>#,##0</c:formatCode>
                <c:ptCount val="577"/>
                <c:pt idx="0">
                  <c:v>72219</c:v>
                </c:pt>
                <c:pt idx="1">
                  <c:v>72557</c:v>
                </c:pt>
                <c:pt idx="2">
                  <c:v>98206</c:v>
                </c:pt>
                <c:pt idx="3">
                  <c:v>71932</c:v>
                </c:pt>
                <c:pt idx="4">
                  <c:v>76453</c:v>
                </c:pt>
                <c:pt idx="5">
                  <c:v>80066</c:v>
                </c:pt>
                <c:pt idx="6">
                  <c:v>78861</c:v>
                </c:pt>
                <c:pt idx="7">
                  <c:v>85352</c:v>
                </c:pt>
                <c:pt idx="8">
                  <c:v>83729</c:v>
                </c:pt>
                <c:pt idx="9">
                  <c:v>82244</c:v>
                </c:pt>
                <c:pt idx="10">
                  <c:v>91157</c:v>
                </c:pt>
                <c:pt idx="11">
                  <c:v>90568</c:v>
                </c:pt>
                <c:pt idx="12">
                  <c:v>77546</c:v>
                </c:pt>
                <c:pt idx="13">
                  <c:v>74833</c:v>
                </c:pt>
                <c:pt idx="14">
                  <c:v>82493</c:v>
                </c:pt>
                <c:pt idx="15">
                  <c:v>84673</c:v>
                </c:pt>
                <c:pt idx="16">
                  <c:v>80661</c:v>
                </c:pt>
                <c:pt idx="17">
                  <c:v>77701</c:v>
                </c:pt>
                <c:pt idx="18">
                  <c:v>76728</c:v>
                </c:pt>
                <c:pt idx="19">
                  <c:v>79061</c:v>
                </c:pt>
                <c:pt idx="20">
                  <c:v>82585</c:v>
                </c:pt>
                <c:pt idx="21">
                  <c:v>91075</c:v>
                </c:pt>
                <c:pt idx="22">
                  <c:v>82369</c:v>
                </c:pt>
                <c:pt idx="23">
                  <c:v>82525</c:v>
                </c:pt>
                <c:pt idx="24">
                  <c:v>82419</c:v>
                </c:pt>
                <c:pt idx="25">
                  <c:v>81888</c:v>
                </c:pt>
                <c:pt idx="26">
                  <c:v>82505</c:v>
                </c:pt>
                <c:pt idx="27">
                  <c:v>87360</c:v>
                </c:pt>
                <c:pt idx="28">
                  <c:v>81198</c:v>
                </c:pt>
                <c:pt idx="29">
                  <c:v>75222</c:v>
                </c:pt>
                <c:pt idx="30">
                  <c:v>85011</c:v>
                </c:pt>
                <c:pt idx="31">
                  <c:v>94507</c:v>
                </c:pt>
                <c:pt idx="32">
                  <c:v>99207</c:v>
                </c:pt>
                <c:pt idx="33">
                  <c:v>82919</c:v>
                </c:pt>
                <c:pt idx="34">
                  <c:v>125296</c:v>
                </c:pt>
                <c:pt idx="35">
                  <c:v>109915</c:v>
                </c:pt>
                <c:pt idx="36">
                  <c:v>87860</c:v>
                </c:pt>
                <c:pt idx="37">
                  <c:v>94199</c:v>
                </c:pt>
                <c:pt idx="38">
                  <c:v>85839</c:v>
                </c:pt>
                <c:pt idx="39">
                  <c:v>84129</c:v>
                </c:pt>
                <c:pt idx="40">
                  <c:v>80422</c:v>
                </c:pt>
                <c:pt idx="41">
                  <c:v>80313</c:v>
                </c:pt>
                <c:pt idx="42">
                  <c:v>83315</c:v>
                </c:pt>
                <c:pt idx="43">
                  <c:v>83037</c:v>
                </c:pt>
                <c:pt idx="44">
                  <c:v>83340</c:v>
                </c:pt>
                <c:pt idx="45">
                  <c:v>87398</c:v>
                </c:pt>
                <c:pt idx="46">
                  <c:v>74725</c:v>
                </c:pt>
                <c:pt idx="47">
                  <c:v>74211</c:v>
                </c:pt>
                <c:pt idx="48">
                  <c:v>93297</c:v>
                </c:pt>
                <c:pt idx="49">
                  <c:v>84969</c:v>
                </c:pt>
                <c:pt idx="50">
                  <c:v>75067</c:v>
                </c:pt>
                <c:pt idx="51">
                  <c:v>80037</c:v>
                </c:pt>
                <c:pt idx="52">
                  <c:v>82990</c:v>
                </c:pt>
                <c:pt idx="53">
                  <c:v>89380</c:v>
                </c:pt>
                <c:pt idx="54">
                  <c:v>96137</c:v>
                </c:pt>
                <c:pt idx="55">
                  <c:v>105161</c:v>
                </c:pt>
                <c:pt idx="56">
                  <c:v>105084</c:v>
                </c:pt>
                <c:pt idx="57">
                  <c:v>100326</c:v>
                </c:pt>
                <c:pt idx="58">
                  <c:v>100084</c:v>
                </c:pt>
                <c:pt idx="59">
                  <c:v>90132</c:v>
                </c:pt>
                <c:pt idx="60">
                  <c:v>83717</c:v>
                </c:pt>
                <c:pt idx="61">
                  <c:v>86690</c:v>
                </c:pt>
                <c:pt idx="62">
                  <c:v>85773</c:v>
                </c:pt>
                <c:pt idx="63">
                  <c:v>85920</c:v>
                </c:pt>
                <c:pt idx="64">
                  <c:v>80299</c:v>
                </c:pt>
                <c:pt idx="65">
                  <c:v>82681</c:v>
                </c:pt>
                <c:pt idx="66">
                  <c:v>81644</c:v>
                </c:pt>
                <c:pt idx="67">
                  <c:v>78861</c:v>
                </c:pt>
                <c:pt idx="68">
                  <c:v>82721</c:v>
                </c:pt>
                <c:pt idx="69">
                  <c:v>83750</c:v>
                </c:pt>
                <c:pt idx="70">
                  <c:v>81059</c:v>
                </c:pt>
                <c:pt idx="71">
                  <c:v>81070</c:v>
                </c:pt>
                <c:pt idx="72">
                  <c:v>77332</c:v>
                </c:pt>
                <c:pt idx="73">
                  <c:v>80121</c:v>
                </c:pt>
                <c:pt idx="74">
                  <c:v>81443</c:v>
                </c:pt>
                <c:pt idx="75">
                  <c:v>79836</c:v>
                </c:pt>
                <c:pt idx="76">
                  <c:v>73530</c:v>
                </c:pt>
                <c:pt idx="77">
                  <c:v>76354</c:v>
                </c:pt>
                <c:pt idx="78">
                  <c:v>86722</c:v>
                </c:pt>
                <c:pt idx="79">
                  <c:v>80864</c:v>
                </c:pt>
                <c:pt idx="80">
                  <c:v>79066</c:v>
                </c:pt>
                <c:pt idx="81">
                  <c:v>75432</c:v>
                </c:pt>
                <c:pt idx="82">
                  <c:v>75830</c:v>
                </c:pt>
                <c:pt idx="83">
                  <c:v>79245</c:v>
                </c:pt>
                <c:pt idx="84">
                  <c:v>77661</c:v>
                </c:pt>
                <c:pt idx="85">
                  <c:v>75989</c:v>
                </c:pt>
                <c:pt idx="86">
                  <c:v>73911</c:v>
                </c:pt>
                <c:pt idx="87">
                  <c:v>76103</c:v>
                </c:pt>
                <c:pt idx="88">
                  <c:v>75051</c:v>
                </c:pt>
                <c:pt idx="89">
                  <c:v>84287</c:v>
                </c:pt>
                <c:pt idx="90">
                  <c:v>73384</c:v>
                </c:pt>
                <c:pt idx="91">
                  <c:v>69850</c:v>
                </c:pt>
                <c:pt idx="92">
                  <c:v>77390</c:v>
                </c:pt>
                <c:pt idx="93">
                  <c:v>72161</c:v>
                </c:pt>
                <c:pt idx="94">
                  <c:v>71342</c:v>
                </c:pt>
                <c:pt idx="95">
                  <c:v>73965</c:v>
                </c:pt>
                <c:pt idx="96">
                  <c:v>67249</c:v>
                </c:pt>
                <c:pt idx="97">
                  <c:v>85075</c:v>
                </c:pt>
                <c:pt idx="98">
                  <c:v>76787</c:v>
                </c:pt>
                <c:pt idx="99">
                  <c:v>79818</c:v>
                </c:pt>
                <c:pt idx="100">
                  <c:v>63078</c:v>
                </c:pt>
                <c:pt idx="101">
                  <c:v>60127</c:v>
                </c:pt>
                <c:pt idx="102">
                  <c:v>62970</c:v>
                </c:pt>
                <c:pt idx="103">
                  <c:v>58247</c:v>
                </c:pt>
                <c:pt idx="104">
                  <c:v>55548</c:v>
                </c:pt>
                <c:pt idx="105">
                  <c:v>57372</c:v>
                </c:pt>
                <c:pt idx="106">
                  <c:v>91006</c:v>
                </c:pt>
                <c:pt idx="107">
                  <c:v>60530</c:v>
                </c:pt>
                <c:pt idx="108">
                  <c:v>63354</c:v>
                </c:pt>
                <c:pt idx="109">
                  <c:v>65477</c:v>
                </c:pt>
                <c:pt idx="110">
                  <c:v>66933</c:v>
                </c:pt>
                <c:pt idx="111">
                  <c:v>62793</c:v>
                </c:pt>
                <c:pt idx="112">
                  <c:v>62491</c:v>
                </c:pt>
                <c:pt idx="113">
                  <c:v>60221</c:v>
                </c:pt>
                <c:pt idx="114">
                  <c:v>63122</c:v>
                </c:pt>
                <c:pt idx="115">
                  <c:v>63412</c:v>
                </c:pt>
                <c:pt idx="116">
                  <c:v>66605</c:v>
                </c:pt>
                <c:pt idx="117">
                  <c:v>62451</c:v>
                </c:pt>
                <c:pt idx="118">
                  <c:v>59348</c:v>
                </c:pt>
                <c:pt idx="119">
                  <c:v>58035</c:v>
                </c:pt>
                <c:pt idx="120">
                  <c:v>60173</c:v>
                </c:pt>
                <c:pt idx="121">
                  <c:v>62294</c:v>
                </c:pt>
                <c:pt idx="122">
                  <c:v>61620</c:v>
                </c:pt>
                <c:pt idx="123">
                  <c:v>65456</c:v>
                </c:pt>
                <c:pt idx="124">
                  <c:v>63999</c:v>
                </c:pt>
                <c:pt idx="125">
                  <c:v>60843</c:v>
                </c:pt>
                <c:pt idx="126">
                  <c:v>56756</c:v>
                </c:pt>
                <c:pt idx="127">
                  <c:v>55732</c:v>
                </c:pt>
                <c:pt idx="128">
                  <c:v>59134</c:v>
                </c:pt>
                <c:pt idx="129">
                  <c:v>61167</c:v>
                </c:pt>
                <c:pt idx="130">
                  <c:v>56441</c:v>
                </c:pt>
                <c:pt idx="131">
                  <c:v>55126</c:v>
                </c:pt>
                <c:pt idx="132">
                  <c:v>54552</c:v>
                </c:pt>
                <c:pt idx="133">
                  <c:v>57168</c:v>
                </c:pt>
                <c:pt idx="134">
                  <c:v>57888</c:v>
                </c:pt>
                <c:pt idx="135">
                  <c:v>55300</c:v>
                </c:pt>
                <c:pt idx="136">
                  <c:v>58247</c:v>
                </c:pt>
                <c:pt idx="137">
                  <c:v>64577</c:v>
                </c:pt>
                <c:pt idx="138">
                  <c:v>60363</c:v>
                </c:pt>
                <c:pt idx="139">
                  <c:v>57491</c:v>
                </c:pt>
                <c:pt idx="140">
                  <c:v>56567</c:v>
                </c:pt>
                <c:pt idx="141">
                  <c:v>55283</c:v>
                </c:pt>
                <c:pt idx="142">
                  <c:v>58731</c:v>
                </c:pt>
                <c:pt idx="143">
                  <c:v>115763</c:v>
                </c:pt>
                <c:pt idx="144">
                  <c:v>58496</c:v>
                </c:pt>
                <c:pt idx="145">
                  <c:v>59863</c:v>
                </c:pt>
                <c:pt idx="146">
                  <c:v>58435</c:v>
                </c:pt>
                <c:pt idx="147">
                  <c:v>54488</c:v>
                </c:pt>
                <c:pt idx="148">
                  <c:v>56254</c:v>
                </c:pt>
                <c:pt idx="149">
                  <c:v>56298</c:v>
                </c:pt>
                <c:pt idx="150">
                  <c:v>55423</c:v>
                </c:pt>
                <c:pt idx="151">
                  <c:v>56259</c:v>
                </c:pt>
                <c:pt idx="152">
                  <c:v>60930</c:v>
                </c:pt>
                <c:pt idx="153">
                  <c:v>55347</c:v>
                </c:pt>
                <c:pt idx="154">
                  <c:v>59573</c:v>
                </c:pt>
                <c:pt idx="155">
                  <c:v>59894</c:v>
                </c:pt>
                <c:pt idx="156">
                  <c:v>58261</c:v>
                </c:pt>
                <c:pt idx="157">
                  <c:v>58159</c:v>
                </c:pt>
                <c:pt idx="158">
                  <c:v>57997</c:v>
                </c:pt>
                <c:pt idx="159">
                  <c:v>57034</c:v>
                </c:pt>
                <c:pt idx="160">
                  <c:v>56796</c:v>
                </c:pt>
                <c:pt idx="161">
                  <c:v>56212</c:v>
                </c:pt>
                <c:pt idx="162">
                  <c:v>55971</c:v>
                </c:pt>
                <c:pt idx="163">
                  <c:v>47642</c:v>
                </c:pt>
                <c:pt idx="164">
                  <c:v>57021</c:v>
                </c:pt>
                <c:pt idx="165">
                  <c:v>55376</c:v>
                </c:pt>
                <c:pt idx="166">
                  <c:v>55865</c:v>
                </c:pt>
                <c:pt idx="167">
                  <c:v>56478</c:v>
                </c:pt>
                <c:pt idx="168">
                  <c:v>54771</c:v>
                </c:pt>
                <c:pt idx="169">
                  <c:v>55908</c:v>
                </c:pt>
                <c:pt idx="170">
                  <c:v>55628</c:v>
                </c:pt>
                <c:pt idx="171">
                  <c:v>55582</c:v>
                </c:pt>
                <c:pt idx="172">
                  <c:v>56511</c:v>
                </c:pt>
                <c:pt idx="173">
                  <c:v>56363</c:v>
                </c:pt>
                <c:pt idx="174">
                  <c:v>59523</c:v>
                </c:pt>
                <c:pt idx="175">
                  <c:v>60159</c:v>
                </c:pt>
                <c:pt idx="176">
                  <c:v>62874</c:v>
                </c:pt>
                <c:pt idx="177">
                  <c:v>57195</c:v>
                </c:pt>
                <c:pt idx="178">
                  <c:v>57990</c:v>
                </c:pt>
                <c:pt idx="179">
                  <c:v>59083</c:v>
                </c:pt>
                <c:pt idx="180">
                  <c:v>59370</c:v>
                </c:pt>
                <c:pt idx="181">
                  <c:v>63140</c:v>
                </c:pt>
                <c:pt idx="182">
                  <c:v>63621</c:v>
                </c:pt>
                <c:pt idx="183">
                  <c:v>61306</c:v>
                </c:pt>
                <c:pt idx="184">
                  <c:v>63817</c:v>
                </c:pt>
                <c:pt idx="185">
                  <c:v>54387</c:v>
                </c:pt>
                <c:pt idx="186">
                  <c:v>70352</c:v>
                </c:pt>
                <c:pt idx="187">
                  <c:v>73504</c:v>
                </c:pt>
                <c:pt idx="188">
                  <c:v>71056</c:v>
                </c:pt>
                <c:pt idx="189">
                  <c:v>71214</c:v>
                </c:pt>
                <c:pt idx="190">
                  <c:v>70327</c:v>
                </c:pt>
                <c:pt idx="191">
                  <c:v>67105</c:v>
                </c:pt>
                <c:pt idx="192">
                  <c:v>67331</c:v>
                </c:pt>
                <c:pt idx="193">
                  <c:v>71713</c:v>
                </c:pt>
                <c:pt idx="194">
                  <c:v>75140</c:v>
                </c:pt>
                <c:pt idx="195">
                  <c:v>73052</c:v>
                </c:pt>
                <c:pt idx="196">
                  <c:v>70190</c:v>
                </c:pt>
                <c:pt idx="197">
                  <c:v>69756</c:v>
                </c:pt>
                <c:pt idx="198">
                  <c:v>73587</c:v>
                </c:pt>
                <c:pt idx="199">
                  <c:v>73137</c:v>
                </c:pt>
                <c:pt idx="200">
                  <c:v>72347</c:v>
                </c:pt>
                <c:pt idx="201">
                  <c:v>69964</c:v>
                </c:pt>
                <c:pt idx="202">
                  <c:v>68578</c:v>
                </c:pt>
                <c:pt idx="203">
                  <c:v>69774</c:v>
                </c:pt>
                <c:pt idx="204">
                  <c:v>70269</c:v>
                </c:pt>
                <c:pt idx="205">
                  <c:v>75709</c:v>
                </c:pt>
                <c:pt idx="206">
                  <c:v>76197</c:v>
                </c:pt>
                <c:pt idx="207">
                  <c:v>77523</c:v>
                </c:pt>
                <c:pt idx="208">
                  <c:v>71447</c:v>
                </c:pt>
                <c:pt idx="209">
                  <c:v>78324</c:v>
                </c:pt>
                <c:pt idx="210">
                  <c:v>67675</c:v>
                </c:pt>
                <c:pt idx="211">
                  <c:v>63966</c:v>
                </c:pt>
                <c:pt idx="212">
                  <c:v>62897</c:v>
                </c:pt>
                <c:pt idx="213">
                  <c:v>61158</c:v>
                </c:pt>
                <c:pt idx="214">
                  <c:v>61969</c:v>
                </c:pt>
                <c:pt idx="215">
                  <c:v>64736</c:v>
                </c:pt>
                <c:pt idx="216">
                  <c:v>61801</c:v>
                </c:pt>
                <c:pt idx="217">
                  <c:v>61904</c:v>
                </c:pt>
                <c:pt idx="218">
                  <c:v>63661</c:v>
                </c:pt>
                <c:pt idx="219">
                  <c:v>66031</c:v>
                </c:pt>
                <c:pt idx="220">
                  <c:v>63666</c:v>
                </c:pt>
                <c:pt idx="221">
                  <c:v>62823</c:v>
                </c:pt>
                <c:pt idx="222">
                  <c:v>68906</c:v>
                </c:pt>
                <c:pt idx="223">
                  <c:v>63584</c:v>
                </c:pt>
                <c:pt idx="224">
                  <c:v>65757</c:v>
                </c:pt>
                <c:pt idx="225">
                  <c:v>64866</c:v>
                </c:pt>
                <c:pt idx="226">
                  <c:v>66763</c:v>
                </c:pt>
                <c:pt idx="227">
                  <c:v>65661</c:v>
                </c:pt>
                <c:pt idx="228">
                  <c:v>66010</c:v>
                </c:pt>
                <c:pt idx="229">
                  <c:v>65696</c:v>
                </c:pt>
                <c:pt idx="230">
                  <c:v>66312</c:v>
                </c:pt>
                <c:pt idx="231">
                  <c:v>63698</c:v>
                </c:pt>
                <c:pt idx="232">
                  <c:v>66098</c:v>
                </c:pt>
                <c:pt idx="233">
                  <c:v>64187</c:v>
                </c:pt>
                <c:pt idx="234">
                  <c:v>62488</c:v>
                </c:pt>
                <c:pt idx="235">
                  <c:v>62296</c:v>
                </c:pt>
                <c:pt idx="236">
                  <c:v>64285</c:v>
                </c:pt>
                <c:pt idx="237">
                  <c:v>62035</c:v>
                </c:pt>
                <c:pt idx="238">
                  <c:v>63987</c:v>
                </c:pt>
                <c:pt idx="239">
                  <c:v>62039</c:v>
                </c:pt>
                <c:pt idx="240">
                  <c:v>63506</c:v>
                </c:pt>
                <c:pt idx="241">
                  <c:v>65787</c:v>
                </c:pt>
                <c:pt idx="242">
                  <c:v>62360</c:v>
                </c:pt>
                <c:pt idx="243">
                  <c:v>56919</c:v>
                </c:pt>
                <c:pt idx="244">
                  <c:v>57574</c:v>
                </c:pt>
                <c:pt idx="245">
                  <c:v>58704</c:v>
                </c:pt>
                <c:pt idx="246">
                  <c:v>61453</c:v>
                </c:pt>
                <c:pt idx="247">
                  <c:v>64822</c:v>
                </c:pt>
                <c:pt idx="248">
                  <c:v>71320</c:v>
                </c:pt>
                <c:pt idx="249">
                  <c:v>69885</c:v>
                </c:pt>
                <c:pt idx="250">
                  <c:v>72902</c:v>
                </c:pt>
                <c:pt idx="251">
                  <c:v>71015</c:v>
                </c:pt>
                <c:pt idx="252">
                  <c:v>63666</c:v>
                </c:pt>
                <c:pt idx="253">
                  <c:v>63048</c:v>
                </c:pt>
                <c:pt idx="254">
                  <c:v>62866</c:v>
                </c:pt>
                <c:pt idx="255">
                  <c:v>62037</c:v>
                </c:pt>
                <c:pt idx="256">
                  <c:v>63618</c:v>
                </c:pt>
                <c:pt idx="257">
                  <c:v>57391</c:v>
                </c:pt>
                <c:pt idx="258">
                  <c:v>54365</c:v>
                </c:pt>
                <c:pt idx="259">
                  <c:v>51494</c:v>
                </c:pt>
                <c:pt idx="260">
                  <c:v>55505</c:v>
                </c:pt>
                <c:pt idx="261">
                  <c:v>57113</c:v>
                </c:pt>
                <c:pt idx="262">
                  <c:v>55097</c:v>
                </c:pt>
                <c:pt idx="263">
                  <c:v>54870</c:v>
                </c:pt>
                <c:pt idx="264">
                  <c:v>54969</c:v>
                </c:pt>
                <c:pt idx="265">
                  <c:v>54370</c:v>
                </c:pt>
                <c:pt idx="266">
                  <c:v>54784</c:v>
                </c:pt>
                <c:pt idx="267">
                  <c:v>53786</c:v>
                </c:pt>
                <c:pt idx="268">
                  <c:v>54903</c:v>
                </c:pt>
                <c:pt idx="269">
                  <c:v>56068</c:v>
                </c:pt>
                <c:pt idx="270">
                  <c:v>55381</c:v>
                </c:pt>
                <c:pt idx="271">
                  <c:v>55837</c:v>
                </c:pt>
                <c:pt idx="272">
                  <c:v>55866</c:v>
                </c:pt>
                <c:pt idx="273">
                  <c:v>57971</c:v>
                </c:pt>
                <c:pt idx="274">
                  <c:v>56533</c:v>
                </c:pt>
                <c:pt idx="275">
                  <c:v>56524</c:v>
                </c:pt>
                <c:pt idx="276">
                  <c:v>58893</c:v>
                </c:pt>
                <c:pt idx="277">
                  <c:v>57844</c:v>
                </c:pt>
                <c:pt idx="278">
                  <c:v>57212</c:v>
                </c:pt>
                <c:pt idx="279">
                  <c:v>57572</c:v>
                </c:pt>
                <c:pt idx="280">
                  <c:v>57094</c:v>
                </c:pt>
                <c:pt idx="281">
                  <c:v>57614</c:v>
                </c:pt>
                <c:pt idx="282">
                  <c:v>57904</c:v>
                </c:pt>
                <c:pt idx="283">
                  <c:v>58210</c:v>
                </c:pt>
                <c:pt idx="284">
                  <c:v>58210</c:v>
                </c:pt>
                <c:pt idx="285">
                  <c:v>58258</c:v>
                </c:pt>
                <c:pt idx="286">
                  <c:v>59478</c:v>
                </c:pt>
                <c:pt idx="287">
                  <c:v>59472</c:v>
                </c:pt>
                <c:pt idx="288">
                  <c:v>57864</c:v>
                </c:pt>
                <c:pt idx="289">
                  <c:v>58516</c:v>
                </c:pt>
                <c:pt idx="290">
                  <c:v>59570</c:v>
                </c:pt>
                <c:pt idx="291">
                  <c:v>57789</c:v>
                </c:pt>
                <c:pt idx="292">
                  <c:v>56954</c:v>
                </c:pt>
                <c:pt idx="293">
                  <c:v>56101</c:v>
                </c:pt>
                <c:pt idx="294">
                  <c:v>55719</c:v>
                </c:pt>
                <c:pt idx="295">
                  <c:v>57783</c:v>
                </c:pt>
                <c:pt idx="296">
                  <c:v>61487</c:v>
                </c:pt>
                <c:pt idx="297">
                  <c:v>58941</c:v>
                </c:pt>
                <c:pt idx="298">
                  <c:v>55903</c:v>
                </c:pt>
                <c:pt idx="299">
                  <c:v>54728</c:v>
                </c:pt>
                <c:pt idx="300">
                  <c:v>54654</c:v>
                </c:pt>
                <c:pt idx="301">
                  <c:v>53862</c:v>
                </c:pt>
                <c:pt idx="302">
                  <c:v>59845</c:v>
                </c:pt>
                <c:pt idx="303">
                  <c:v>67603</c:v>
                </c:pt>
                <c:pt idx="304">
                  <c:v>67989</c:v>
                </c:pt>
                <c:pt idx="305">
                  <c:v>70404</c:v>
                </c:pt>
                <c:pt idx="306">
                  <c:v>69869</c:v>
                </c:pt>
                <c:pt idx="307">
                  <c:v>58473</c:v>
                </c:pt>
                <c:pt idx="308">
                  <c:v>58695</c:v>
                </c:pt>
                <c:pt idx="309">
                  <c:v>64618</c:v>
                </c:pt>
                <c:pt idx="310">
                  <c:v>62515</c:v>
                </c:pt>
                <c:pt idx="311">
                  <c:v>62340</c:v>
                </c:pt>
                <c:pt idx="312">
                  <c:v>69524</c:v>
                </c:pt>
                <c:pt idx="313">
                  <c:v>67971</c:v>
                </c:pt>
                <c:pt idx="314">
                  <c:v>63304</c:v>
                </c:pt>
                <c:pt idx="315">
                  <c:v>70048</c:v>
                </c:pt>
                <c:pt idx="316">
                  <c:v>73743</c:v>
                </c:pt>
                <c:pt idx="317">
                  <c:v>74769</c:v>
                </c:pt>
                <c:pt idx="318">
                  <c:v>75322</c:v>
                </c:pt>
                <c:pt idx="319">
                  <c:v>67782</c:v>
                </c:pt>
                <c:pt idx="320">
                  <c:v>68860</c:v>
                </c:pt>
                <c:pt idx="321">
                  <c:v>56941</c:v>
                </c:pt>
                <c:pt idx="322">
                  <c:v>68429</c:v>
                </c:pt>
                <c:pt idx="323">
                  <c:v>68348</c:v>
                </c:pt>
                <c:pt idx="324">
                  <c:v>75702</c:v>
                </c:pt>
                <c:pt idx="325">
                  <c:v>70951</c:v>
                </c:pt>
                <c:pt idx="326">
                  <c:v>66640</c:v>
                </c:pt>
                <c:pt idx="327">
                  <c:v>69496</c:v>
                </c:pt>
                <c:pt idx="328">
                  <c:v>78025</c:v>
                </c:pt>
                <c:pt idx="329">
                  <c:v>76750</c:v>
                </c:pt>
                <c:pt idx="330">
                  <c:v>65052</c:v>
                </c:pt>
                <c:pt idx="331">
                  <c:v>67582</c:v>
                </c:pt>
                <c:pt idx="332">
                  <c:v>74802</c:v>
                </c:pt>
                <c:pt idx="333">
                  <c:v>78011</c:v>
                </c:pt>
                <c:pt idx="334">
                  <c:v>69793</c:v>
                </c:pt>
                <c:pt idx="335">
                  <c:v>67538</c:v>
                </c:pt>
                <c:pt idx="336">
                  <c:v>69244</c:v>
                </c:pt>
                <c:pt idx="337">
                  <c:v>74804</c:v>
                </c:pt>
                <c:pt idx="338">
                  <c:v>78238</c:v>
                </c:pt>
                <c:pt idx="339">
                  <c:v>88546</c:v>
                </c:pt>
                <c:pt idx="340">
                  <c:v>90829</c:v>
                </c:pt>
                <c:pt idx="341">
                  <c:v>93272</c:v>
                </c:pt>
                <c:pt idx="342">
                  <c:v>89239</c:v>
                </c:pt>
                <c:pt idx="343">
                  <c:v>75225</c:v>
                </c:pt>
                <c:pt idx="344">
                  <c:v>69673</c:v>
                </c:pt>
                <c:pt idx="345">
                  <c:v>76107</c:v>
                </c:pt>
                <c:pt idx="346">
                  <c:v>75674</c:v>
                </c:pt>
                <c:pt idx="347">
                  <c:v>85992</c:v>
                </c:pt>
                <c:pt idx="348">
                  <c:v>80931</c:v>
                </c:pt>
                <c:pt idx="349">
                  <c:v>71632</c:v>
                </c:pt>
                <c:pt idx="350">
                  <c:v>82297</c:v>
                </c:pt>
                <c:pt idx="351">
                  <c:v>71308</c:v>
                </c:pt>
                <c:pt idx="352">
                  <c:v>71128</c:v>
                </c:pt>
                <c:pt idx="353">
                  <c:v>71533</c:v>
                </c:pt>
                <c:pt idx="354">
                  <c:v>71726</c:v>
                </c:pt>
                <c:pt idx="355">
                  <c:v>81483</c:v>
                </c:pt>
                <c:pt idx="356">
                  <c:v>87083</c:v>
                </c:pt>
                <c:pt idx="357">
                  <c:v>79667</c:v>
                </c:pt>
                <c:pt idx="358">
                  <c:v>73143</c:v>
                </c:pt>
                <c:pt idx="359">
                  <c:v>72221</c:v>
                </c:pt>
                <c:pt idx="360">
                  <c:v>72434</c:v>
                </c:pt>
                <c:pt idx="361">
                  <c:v>71109</c:v>
                </c:pt>
                <c:pt idx="362">
                  <c:v>72406</c:v>
                </c:pt>
                <c:pt idx="363">
                  <c:v>74108</c:v>
                </c:pt>
                <c:pt idx="364">
                  <c:v>75374</c:v>
                </c:pt>
                <c:pt idx="365">
                  <c:v>72058</c:v>
                </c:pt>
                <c:pt idx="366">
                  <c:v>71949</c:v>
                </c:pt>
                <c:pt idx="367">
                  <c:v>71569</c:v>
                </c:pt>
                <c:pt idx="368">
                  <c:v>71030</c:v>
                </c:pt>
                <c:pt idx="369">
                  <c:v>70780</c:v>
                </c:pt>
                <c:pt idx="370">
                  <c:v>70832</c:v>
                </c:pt>
                <c:pt idx="371">
                  <c:v>70827</c:v>
                </c:pt>
                <c:pt idx="372">
                  <c:v>70478</c:v>
                </c:pt>
                <c:pt idx="373">
                  <c:v>69987</c:v>
                </c:pt>
                <c:pt idx="374">
                  <c:v>69967</c:v>
                </c:pt>
                <c:pt idx="375">
                  <c:v>69749</c:v>
                </c:pt>
                <c:pt idx="376">
                  <c:v>69730</c:v>
                </c:pt>
                <c:pt idx="377">
                  <c:v>69813</c:v>
                </c:pt>
                <c:pt idx="378">
                  <c:v>69784</c:v>
                </c:pt>
                <c:pt idx="379">
                  <c:v>69350</c:v>
                </c:pt>
                <c:pt idx="380">
                  <c:v>68714</c:v>
                </c:pt>
                <c:pt idx="381">
                  <c:v>68686</c:v>
                </c:pt>
                <c:pt idx="382">
                  <c:v>68469</c:v>
                </c:pt>
                <c:pt idx="383">
                  <c:v>68440</c:v>
                </c:pt>
                <c:pt idx="384">
                  <c:v>68501</c:v>
                </c:pt>
                <c:pt idx="385">
                  <c:v>68425</c:v>
                </c:pt>
                <c:pt idx="386">
                  <c:v>68131</c:v>
                </c:pt>
                <c:pt idx="387">
                  <c:v>67979</c:v>
                </c:pt>
                <c:pt idx="388">
                  <c:v>67974</c:v>
                </c:pt>
                <c:pt idx="389">
                  <c:v>68205</c:v>
                </c:pt>
                <c:pt idx="390">
                  <c:v>68204</c:v>
                </c:pt>
                <c:pt idx="391">
                  <c:v>68299</c:v>
                </c:pt>
                <c:pt idx="392">
                  <c:v>68273</c:v>
                </c:pt>
                <c:pt idx="393">
                  <c:v>68576</c:v>
                </c:pt>
                <c:pt idx="394">
                  <c:v>68975</c:v>
                </c:pt>
                <c:pt idx="395">
                  <c:v>69307</c:v>
                </c:pt>
                <c:pt idx="396">
                  <c:v>63467</c:v>
                </c:pt>
                <c:pt idx="397">
                  <c:v>64204</c:v>
                </c:pt>
                <c:pt idx="398">
                  <c:v>64662</c:v>
                </c:pt>
                <c:pt idx="399">
                  <c:v>64665</c:v>
                </c:pt>
                <c:pt idx="400">
                  <c:v>64612</c:v>
                </c:pt>
                <c:pt idx="401">
                  <c:v>64611</c:v>
                </c:pt>
                <c:pt idx="402">
                  <c:v>65035</c:v>
                </c:pt>
                <c:pt idx="403">
                  <c:v>65848</c:v>
                </c:pt>
                <c:pt idx="404">
                  <c:v>65851</c:v>
                </c:pt>
                <c:pt idx="405">
                  <c:v>66319</c:v>
                </c:pt>
                <c:pt idx="406">
                  <c:v>66323</c:v>
                </c:pt>
                <c:pt idx="407">
                  <c:v>66366</c:v>
                </c:pt>
                <c:pt idx="408">
                  <c:v>66717</c:v>
                </c:pt>
                <c:pt idx="409">
                  <c:v>67550</c:v>
                </c:pt>
                <c:pt idx="410">
                  <c:v>67916</c:v>
                </c:pt>
                <c:pt idx="411">
                  <c:v>67972</c:v>
                </c:pt>
                <c:pt idx="412">
                  <c:v>68475</c:v>
                </c:pt>
                <c:pt idx="413">
                  <c:v>68480</c:v>
                </c:pt>
                <c:pt idx="414">
                  <c:v>68483</c:v>
                </c:pt>
                <c:pt idx="415">
                  <c:v>68639</c:v>
                </c:pt>
                <c:pt idx="416">
                  <c:v>68646</c:v>
                </c:pt>
                <c:pt idx="417">
                  <c:v>69340</c:v>
                </c:pt>
                <c:pt idx="418">
                  <c:v>69340</c:v>
                </c:pt>
                <c:pt idx="419">
                  <c:v>69851</c:v>
                </c:pt>
                <c:pt idx="420">
                  <c:v>69855</c:v>
                </c:pt>
                <c:pt idx="421">
                  <c:v>69558</c:v>
                </c:pt>
                <c:pt idx="422">
                  <c:v>69652</c:v>
                </c:pt>
                <c:pt idx="423">
                  <c:v>69801</c:v>
                </c:pt>
                <c:pt idx="424">
                  <c:v>70133</c:v>
                </c:pt>
                <c:pt idx="425">
                  <c:v>68104</c:v>
                </c:pt>
                <c:pt idx="426">
                  <c:v>67304</c:v>
                </c:pt>
                <c:pt idx="427">
                  <c:v>67310</c:v>
                </c:pt>
                <c:pt idx="428">
                  <c:v>68216</c:v>
                </c:pt>
                <c:pt idx="429">
                  <c:v>68214</c:v>
                </c:pt>
                <c:pt idx="430">
                  <c:v>68170</c:v>
                </c:pt>
                <c:pt idx="431">
                  <c:v>68115</c:v>
                </c:pt>
                <c:pt idx="432">
                  <c:v>68088</c:v>
                </c:pt>
                <c:pt idx="433">
                  <c:v>67310</c:v>
                </c:pt>
                <c:pt idx="434">
                  <c:v>67298</c:v>
                </c:pt>
                <c:pt idx="435">
                  <c:v>67822</c:v>
                </c:pt>
                <c:pt idx="436">
                  <c:v>67862</c:v>
                </c:pt>
                <c:pt idx="437">
                  <c:v>67798</c:v>
                </c:pt>
                <c:pt idx="438">
                  <c:v>67728</c:v>
                </c:pt>
                <c:pt idx="439">
                  <c:v>67514</c:v>
                </c:pt>
                <c:pt idx="440">
                  <c:v>66721</c:v>
                </c:pt>
                <c:pt idx="441">
                  <c:v>66723</c:v>
                </c:pt>
                <c:pt idx="442">
                  <c:v>67300</c:v>
                </c:pt>
                <c:pt idx="443">
                  <c:v>67307</c:v>
                </c:pt>
                <c:pt idx="444">
                  <c:v>67236</c:v>
                </c:pt>
                <c:pt idx="445">
                  <c:v>67048</c:v>
                </c:pt>
                <c:pt idx="446">
                  <c:v>67055</c:v>
                </c:pt>
                <c:pt idx="447">
                  <c:v>66274</c:v>
                </c:pt>
                <c:pt idx="448">
                  <c:v>66238</c:v>
                </c:pt>
                <c:pt idx="449">
                  <c:v>66870</c:v>
                </c:pt>
                <c:pt idx="450">
                  <c:v>66619</c:v>
                </c:pt>
                <c:pt idx="451">
                  <c:v>66470</c:v>
                </c:pt>
                <c:pt idx="452">
                  <c:v>66295</c:v>
                </c:pt>
                <c:pt idx="453">
                  <c:v>66131</c:v>
                </c:pt>
                <c:pt idx="454">
                  <c:v>65354</c:v>
                </c:pt>
                <c:pt idx="455">
                  <c:v>65361</c:v>
                </c:pt>
                <c:pt idx="456">
                  <c:v>73453.495999999999</c:v>
                </c:pt>
                <c:pt idx="457">
                  <c:v>68585.292000000001</c:v>
                </c:pt>
                <c:pt idx="458">
                  <c:v>70362.520999999993</c:v>
                </c:pt>
                <c:pt idx="459">
                  <c:v>71857.789999999994</c:v>
                </c:pt>
                <c:pt idx="460">
                  <c:v>69478.072999999989</c:v>
                </c:pt>
                <c:pt idx="461">
                  <c:v>71783.755999999994</c:v>
                </c:pt>
                <c:pt idx="462">
                  <c:v>72722.863999999987</c:v>
                </c:pt>
                <c:pt idx="463">
                  <c:v>73248.444000000003</c:v>
                </c:pt>
                <c:pt idx="464">
                  <c:v>66132.021999999997</c:v>
                </c:pt>
                <c:pt idx="465">
                  <c:v>68170.96100000001</c:v>
                </c:pt>
                <c:pt idx="466">
                  <c:v>64999.262000000002</c:v>
                </c:pt>
                <c:pt idx="467">
                  <c:v>63381.462999999996</c:v>
                </c:pt>
                <c:pt idx="468">
                  <c:v>61649.638000000006</c:v>
                </c:pt>
                <c:pt idx="469">
                  <c:v>60721.772000000004</c:v>
                </c:pt>
                <c:pt idx="470">
                  <c:v>60389.162000000004</c:v>
                </c:pt>
                <c:pt idx="471">
                  <c:v>61665.053999999996</c:v>
                </c:pt>
                <c:pt idx="472">
                  <c:v>63140.718999999997</c:v>
                </c:pt>
                <c:pt idx="473">
                  <c:v>64077.333999999995</c:v>
                </c:pt>
                <c:pt idx="474">
                  <c:v>63045.893000000004</c:v>
                </c:pt>
                <c:pt idx="475">
                  <c:v>59357.697999999997</c:v>
                </c:pt>
                <c:pt idx="476">
                  <c:v>63123.989000000001</c:v>
                </c:pt>
                <c:pt idx="477">
                  <c:v>63543.594999999994</c:v>
                </c:pt>
                <c:pt idx="478">
                  <c:v>68526.576000000001</c:v>
                </c:pt>
                <c:pt idx="479">
                  <c:v>65177.076999999997</c:v>
                </c:pt>
                <c:pt idx="480">
                  <c:v>73268.615999999995</c:v>
                </c:pt>
                <c:pt idx="481">
                  <c:v>71270.614999999991</c:v>
                </c:pt>
                <c:pt idx="482">
                  <c:v>67278.182000000001</c:v>
                </c:pt>
                <c:pt idx="483">
                  <c:v>60316.473999999995</c:v>
                </c:pt>
                <c:pt idx="484">
                  <c:v>59592.617999999995</c:v>
                </c:pt>
                <c:pt idx="485">
                  <c:v>58603.512999999999</c:v>
                </c:pt>
                <c:pt idx="486">
                  <c:v>56480.616000000002</c:v>
                </c:pt>
                <c:pt idx="487">
                  <c:v>58966.689999999995</c:v>
                </c:pt>
                <c:pt idx="488">
                  <c:v>59453.194000000003</c:v>
                </c:pt>
                <c:pt idx="489">
                  <c:v>57934.307000000001</c:v>
                </c:pt>
                <c:pt idx="490">
                  <c:v>55796.753999999994</c:v>
                </c:pt>
                <c:pt idx="491">
                  <c:v>57821.906999999999</c:v>
                </c:pt>
                <c:pt idx="492">
                  <c:v>56386.847000000002</c:v>
                </c:pt>
                <c:pt idx="493">
                  <c:v>55435.053999999996</c:v>
                </c:pt>
                <c:pt idx="494">
                  <c:v>57629.974999999999</c:v>
                </c:pt>
                <c:pt idx="495">
                  <c:v>63190.453999999998</c:v>
                </c:pt>
                <c:pt idx="496">
                  <c:v>58171.548999999999</c:v>
                </c:pt>
                <c:pt idx="497">
                  <c:v>59254.748</c:v>
                </c:pt>
                <c:pt idx="498">
                  <c:v>56664.756999999998</c:v>
                </c:pt>
                <c:pt idx="499">
                  <c:v>56606.279000000002</c:v>
                </c:pt>
                <c:pt idx="500">
                  <c:v>53957.546999999999</c:v>
                </c:pt>
                <c:pt idx="501">
                  <c:v>53580.584999999999</c:v>
                </c:pt>
                <c:pt idx="502">
                  <c:v>53817.599999999999</c:v>
                </c:pt>
                <c:pt idx="503">
                  <c:v>53516.302000000003</c:v>
                </c:pt>
                <c:pt idx="504">
                  <c:v>53401.964999999997</c:v>
                </c:pt>
                <c:pt idx="505">
                  <c:v>53828.711000000003</c:v>
                </c:pt>
                <c:pt idx="506">
                  <c:v>54898.630000000005</c:v>
                </c:pt>
                <c:pt idx="507">
                  <c:v>54789.903999999995</c:v>
                </c:pt>
                <c:pt idx="508">
                  <c:v>57784.565999999999</c:v>
                </c:pt>
                <c:pt idx="509">
                  <c:v>55993.216</c:v>
                </c:pt>
                <c:pt idx="510">
                  <c:v>54300.272000000004</c:v>
                </c:pt>
                <c:pt idx="511">
                  <c:v>54488.106</c:v>
                </c:pt>
                <c:pt idx="512">
                  <c:v>54462.297000000006</c:v>
                </c:pt>
                <c:pt idx="513">
                  <c:v>55537.462</c:v>
                </c:pt>
                <c:pt idx="514">
                  <c:v>55501.991000000002</c:v>
                </c:pt>
                <c:pt idx="515">
                  <c:v>54375.490999999995</c:v>
                </c:pt>
                <c:pt idx="516">
                  <c:v>54494.488999999994</c:v>
                </c:pt>
                <c:pt idx="517">
                  <c:v>53339.54</c:v>
                </c:pt>
                <c:pt idx="518">
                  <c:v>53621.081000000006</c:v>
                </c:pt>
                <c:pt idx="519">
                  <c:v>53512.147000000004</c:v>
                </c:pt>
                <c:pt idx="520">
                  <c:v>54711.225000000006</c:v>
                </c:pt>
                <c:pt idx="521">
                  <c:v>55084.146000000001</c:v>
                </c:pt>
                <c:pt idx="522">
                  <c:v>56999.373</c:v>
                </c:pt>
                <c:pt idx="523">
                  <c:v>57114.873</c:v>
                </c:pt>
                <c:pt idx="524">
                  <c:v>54463.402000000002</c:v>
                </c:pt>
                <c:pt idx="525">
                  <c:v>54210.953999999998</c:v>
                </c:pt>
                <c:pt idx="526">
                  <c:v>51843.076000000001</c:v>
                </c:pt>
                <c:pt idx="527">
                  <c:v>54111.07</c:v>
                </c:pt>
                <c:pt idx="528">
                  <c:v>55327.964999999997</c:v>
                </c:pt>
                <c:pt idx="529">
                  <c:v>54403.444000000003</c:v>
                </c:pt>
                <c:pt idx="530">
                  <c:v>56897.610000000008</c:v>
                </c:pt>
                <c:pt idx="531">
                  <c:v>57290.644000000008</c:v>
                </c:pt>
                <c:pt idx="532">
                  <c:v>52961.476000000002</c:v>
                </c:pt>
                <c:pt idx="533">
                  <c:v>53454.033999999992</c:v>
                </c:pt>
                <c:pt idx="534">
                  <c:v>54598.01400000001</c:v>
                </c:pt>
                <c:pt idx="535">
                  <c:v>64062.350999999995</c:v>
                </c:pt>
                <c:pt idx="536">
                  <c:v>73265.865999999995</c:v>
                </c:pt>
                <c:pt idx="537">
                  <c:v>72814.979000000007</c:v>
                </c:pt>
                <c:pt idx="538">
                  <c:v>62312.37</c:v>
                </c:pt>
                <c:pt idx="539">
                  <c:v>57344.157999999996</c:v>
                </c:pt>
                <c:pt idx="540">
                  <c:v>58851.007000000005</c:v>
                </c:pt>
                <c:pt idx="541">
                  <c:v>57937.090000000004</c:v>
                </c:pt>
                <c:pt idx="542">
                  <c:v>63729.485999999997</c:v>
                </c:pt>
                <c:pt idx="543">
                  <c:v>64646.289999999994</c:v>
                </c:pt>
                <c:pt idx="544">
                  <c:v>56632.257999999994</c:v>
                </c:pt>
                <c:pt idx="545">
                  <c:v>55078.776000000005</c:v>
                </c:pt>
                <c:pt idx="546">
                  <c:v>55305.055</c:v>
                </c:pt>
                <c:pt idx="547">
                  <c:v>62211.715000000004</c:v>
                </c:pt>
                <c:pt idx="548">
                  <c:v>59880.344000000005</c:v>
                </c:pt>
                <c:pt idx="549">
                  <c:v>63502.074999999997</c:v>
                </c:pt>
                <c:pt idx="550">
                  <c:v>63626.676999999996</c:v>
                </c:pt>
                <c:pt idx="551">
                  <c:v>62482.031999999999</c:v>
                </c:pt>
                <c:pt idx="552">
                  <c:v>66059.131000000008</c:v>
                </c:pt>
                <c:pt idx="553">
                  <c:v>66474.83</c:v>
                </c:pt>
                <c:pt idx="554">
                  <c:v>70442.73599999999</c:v>
                </c:pt>
                <c:pt idx="555">
                  <c:v>73238.937999999995</c:v>
                </c:pt>
                <c:pt idx="556">
                  <c:v>73699.830000000016</c:v>
                </c:pt>
                <c:pt idx="557">
                  <c:v>76122.194000000003</c:v>
                </c:pt>
                <c:pt idx="558">
                  <c:v>72693.782000000007</c:v>
                </c:pt>
                <c:pt idx="559">
                  <c:v>75701.78</c:v>
                </c:pt>
                <c:pt idx="560">
                  <c:v>70463.085999999996</c:v>
                </c:pt>
                <c:pt idx="561">
                  <c:v>76811.122999999992</c:v>
                </c:pt>
                <c:pt idx="562">
                  <c:v>78714.137000000002</c:v>
                </c:pt>
                <c:pt idx="563">
                  <c:v>79320.796999999991</c:v>
                </c:pt>
                <c:pt idx="564">
                  <c:v>79274.049999999988</c:v>
                </c:pt>
                <c:pt idx="565">
                  <c:v>70650.067999999999</c:v>
                </c:pt>
                <c:pt idx="566">
                  <c:v>68290.866999999998</c:v>
                </c:pt>
                <c:pt idx="567">
                  <c:v>68476.429000000004</c:v>
                </c:pt>
                <c:pt idx="568">
                  <c:v>61818.46</c:v>
                </c:pt>
                <c:pt idx="569">
                  <c:v>67446.679999999993</c:v>
                </c:pt>
                <c:pt idx="570">
                  <c:v>64474.887999999999</c:v>
                </c:pt>
                <c:pt idx="571">
                  <c:v>64472.201000000001</c:v>
                </c:pt>
                <c:pt idx="572">
                  <c:v>63219.688999999998</c:v>
                </c:pt>
                <c:pt idx="573">
                  <c:v>65572.044999999998</c:v>
                </c:pt>
                <c:pt idx="574">
                  <c:v>66249.164000000004</c:v>
                </c:pt>
                <c:pt idx="575">
                  <c:v>66997.98000000001</c:v>
                </c:pt>
                <c:pt idx="576">
                  <c:v>65875.694000000003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4F-4F74-9145-097FAC1D2C5A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44927</c:v>
                </c:pt>
                <c:pt idx="1">
                  <c:v>44928</c:v>
                </c:pt>
                <c:pt idx="2">
                  <c:v>44929</c:v>
                </c:pt>
                <c:pt idx="3">
                  <c:v>44930</c:v>
                </c:pt>
                <c:pt idx="4">
                  <c:v>44931</c:v>
                </c:pt>
                <c:pt idx="5">
                  <c:v>44932</c:v>
                </c:pt>
                <c:pt idx="6">
                  <c:v>44933</c:v>
                </c:pt>
                <c:pt idx="7">
                  <c:v>44934</c:v>
                </c:pt>
                <c:pt idx="8">
                  <c:v>44935</c:v>
                </c:pt>
                <c:pt idx="9">
                  <c:v>44936</c:v>
                </c:pt>
                <c:pt idx="10">
                  <c:v>44937</c:v>
                </c:pt>
                <c:pt idx="11">
                  <c:v>44938</c:v>
                </c:pt>
                <c:pt idx="12">
                  <c:v>44939</c:v>
                </c:pt>
                <c:pt idx="13">
                  <c:v>44940</c:v>
                </c:pt>
                <c:pt idx="14">
                  <c:v>44941</c:v>
                </c:pt>
                <c:pt idx="15">
                  <c:v>44942</c:v>
                </c:pt>
                <c:pt idx="16">
                  <c:v>44943</c:v>
                </c:pt>
                <c:pt idx="17">
                  <c:v>44944</c:v>
                </c:pt>
                <c:pt idx="18">
                  <c:v>44945</c:v>
                </c:pt>
                <c:pt idx="19">
                  <c:v>44946</c:v>
                </c:pt>
                <c:pt idx="20">
                  <c:v>44947</c:v>
                </c:pt>
                <c:pt idx="21">
                  <c:v>44948</c:v>
                </c:pt>
                <c:pt idx="22">
                  <c:v>44949</c:v>
                </c:pt>
                <c:pt idx="23">
                  <c:v>44950</c:v>
                </c:pt>
                <c:pt idx="24">
                  <c:v>44951</c:v>
                </c:pt>
                <c:pt idx="25">
                  <c:v>44952</c:v>
                </c:pt>
                <c:pt idx="26">
                  <c:v>44953</c:v>
                </c:pt>
                <c:pt idx="27">
                  <c:v>44954</c:v>
                </c:pt>
                <c:pt idx="28">
                  <c:v>44955</c:v>
                </c:pt>
                <c:pt idx="29">
                  <c:v>44956</c:v>
                </c:pt>
                <c:pt idx="30">
                  <c:v>44957</c:v>
                </c:pt>
                <c:pt idx="31">
                  <c:v>44958</c:v>
                </c:pt>
                <c:pt idx="32">
                  <c:v>44959</c:v>
                </c:pt>
                <c:pt idx="33">
                  <c:v>44960</c:v>
                </c:pt>
                <c:pt idx="34">
                  <c:v>44961</c:v>
                </c:pt>
                <c:pt idx="35">
                  <c:v>44962</c:v>
                </c:pt>
                <c:pt idx="36">
                  <c:v>44963</c:v>
                </c:pt>
                <c:pt idx="37">
                  <c:v>44964</c:v>
                </c:pt>
                <c:pt idx="38">
                  <c:v>44965</c:v>
                </c:pt>
                <c:pt idx="39">
                  <c:v>44966</c:v>
                </c:pt>
                <c:pt idx="40">
                  <c:v>44967</c:v>
                </c:pt>
                <c:pt idx="41">
                  <c:v>44968</c:v>
                </c:pt>
                <c:pt idx="42">
                  <c:v>44969</c:v>
                </c:pt>
                <c:pt idx="43">
                  <c:v>44970</c:v>
                </c:pt>
                <c:pt idx="44">
                  <c:v>44971</c:v>
                </c:pt>
                <c:pt idx="45">
                  <c:v>44972</c:v>
                </c:pt>
                <c:pt idx="46">
                  <c:v>44973</c:v>
                </c:pt>
                <c:pt idx="47">
                  <c:v>44974</c:v>
                </c:pt>
                <c:pt idx="48">
                  <c:v>44975</c:v>
                </c:pt>
                <c:pt idx="49">
                  <c:v>44976</c:v>
                </c:pt>
                <c:pt idx="50">
                  <c:v>44977</c:v>
                </c:pt>
                <c:pt idx="51">
                  <c:v>44978</c:v>
                </c:pt>
                <c:pt idx="52">
                  <c:v>44979</c:v>
                </c:pt>
                <c:pt idx="53">
                  <c:v>44980</c:v>
                </c:pt>
                <c:pt idx="54">
                  <c:v>44981</c:v>
                </c:pt>
                <c:pt idx="55">
                  <c:v>44982</c:v>
                </c:pt>
                <c:pt idx="56">
                  <c:v>44983</c:v>
                </c:pt>
                <c:pt idx="57">
                  <c:v>44984</c:v>
                </c:pt>
                <c:pt idx="58">
                  <c:v>44985</c:v>
                </c:pt>
                <c:pt idx="59">
                  <c:v>44986</c:v>
                </c:pt>
                <c:pt idx="60">
                  <c:v>44987</c:v>
                </c:pt>
                <c:pt idx="61">
                  <c:v>44988</c:v>
                </c:pt>
                <c:pt idx="62">
                  <c:v>44989</c:v>
                </c:pt>
                <c:pt idx="63">
                  <c:v>44990</c:v>
                </c:pt>
                <c:pt idx="64">
                  <c:v>44991</c:v>
                </c:pt>
                <c:pt idx="65">
                  <c:v>44992</c:v>
                </c:pt>
                <c:pt idx="66">
                  <c:v>44993</c:v>
                </c:pt>
                <c:pt idx="67">
                  <c:v>44994</c:v>
                </c:pt>
                <c:pt idx="68">
                  <c:v>44995</c:v>
                </c:pt>
                <c:pt idx="69">
                  <c:v>44996</c:v>
                </c:pt>
                <c:pt idx="70">
                  <c:v>44997</c:v>
                </c:pt>
                <c:pt idx="71">
                  <c:v>44998</c:v>
                </c:pt>
                <c:pt idx="72">
                  <c:v>44999</c:v>
                </c:pt>
                <c:pt idx="73">
                  <c:v>45000</c:v>
                </c:pt>
                <c:pt idx="74">
                  <c:v>45001</c:v>
                </c:pt>
                <c:pt idx="75">
                  <c:v>45002</c:v>
                </c:pt>
                <c:pt idx="76">
                  <c:v>45003</c:v>
                </c:pt>
                <c:pt idx="77">
                  <c:v>45004</c:v>
                </c:pt>
                <c:pt idx="78">
                  <c:v>45005</c:v>
                </c:pt>
                <c:pt idx="79">
                  <c:v>45006</c:v>
                </c:pt>
                <c:pt idx="80">
                  <c:v>45007</c:v>
                </c:pt>
                <c:pt idx="81">
                  <c:v>45008</c:v>
                </c:pt>
                <c:pt idx="82">
                  <c:v>45009</c:v>
                </c:pt>
                <c:pt idx="83">
                  <c:v>45010</c:v>
                </c:pt>
                <c:pt idx="84">
                  <c:v>45011</c:v>
                </c:pt>
                <c:pt idx="85">
                  <c:v>45012</c:v>
                </c:pt>
                <c:pt idx="86">
                  <c:v>45013</c:v>
                </c:pt>
                <c:pt idx="87">
                  <c:v>45014</c:v>
                </c:pt>
                <c:pt idx="88">
                  <c:v>45015</c:v>
                </c:pt>
                <c:pt idx="89">
                  <c:v>45016</c:v>
                </c:pt>
                <c:pt idx="90">
                  <c:v>45017</c:v>
                </c:pt>
                <c:pt idx="91">
                  <c:v>45018</c:v>
                </c:pt>
                <c:pt idx="92">
                  <c:v>45019</c:v>
                </c:pt>
                <c:pt idx="93">
                  <c:v>45020</c:v>
                </c:pt>
                <c:pt idx="94">
                  <c:v>45021</c:v>
                </c:pt>
                <c:pt idx="95">
                  <c:v>45022</c:v>
                </c:pt>
                <c:pt idx="96">
                  <c:v>45023</c:v>
                </c:pt>
                <c:pt idx="97">
                  <c:v>45024</c:v>
                </c:pt>
                <c:pt idx="98">
                  <c:v>45025</c:v>
                </c:pt>
                <c:pt idx="99">
                  <c:v>45026</c:v>
                </c:pt>
                <c:pt idx="100">
                  <c:v>45027</c:v>
                </c:pt>
                <c:pt idx="101">
                  <c:v>45028</c:v>
                </c:pt>
                <c:pt idx="102">
                  <c:v>45029</c:v>
                </c:pt>
                <c:pt idx="103">
                  <c:v>45030</c:v>
                </c:pt>
                <c:pt idx="104">
                  <c:v>45031</c:v>
                </c:pt>
                <c:pt idx="105">
                  <c:v>45032</c:v>
                </c:pt>
                <c:pt idx="106">
                  <c:v>45033</c:v>
                </c:pt>
                <c:pt idx="107">
                  <c:v>45034</c:v>
                </c:pt>
                <c:pt idx="108">
                  <c:v>45035</c:v>
                </c:pt>
                <c:pt idx="109">
                  <c:v>45036</c:v>
                </c:pt>
                <c:pt idx="110">
                  <c:v>45037</c:v>
                </c:pt>
                <c:pt idx="111">
                  <c:v>45038</c:v>
                </c:pt>
                <c:pt idx="112">
                  <c:v>45039</c:v>
                </c:pt>
                <c:pt idx="113">
                  <c:v>45040</c:v>
                </c:pt>
                <c:pt idx="114">
                  <c:v>45041</c:v>
                </c:pt>
                <c:pt idx="115">
                  <c:v>45042</c:v>
                </c:pt>
                <c:pt idx="116">
                  <c:v>45043</c:v>
                </c:pt>
                <c:pt idx="117">
                  <c:v>45044</c:v>
                </c:pt>
                <c:pt idx="118">
                  <c:v>45045</c:v>
                </c:pt>
                <c:pt idx="119">
                  <c:v>45046</c:v>
                </c:pt>
                <c:pt idx="120">
                  <c:v>45047</c:v>
                </c:pt>
                <c:pt idx="121">
                  <c:v>45048</c:v>
                </c:pt>
                <c:pt idx="122">
                  <c:v>45049</c:v>
                </c:pt>
                <c:pt idx="123">
                  <c:v>45050</c:v>
                </c:pt>
                <c:pt idx="124">
                  <c:v>45051</c:v>
                </c:pt>
                <c:pt idx="125">
                  <c:v>45052</c:v>
                </c:pt>
                <c:pt idx="126">
                  <c:v>45053</c:v>
                </c:pt>
                <c:pt idx="127">
                  <c:v>45054</c:v>
                </c:pt>
                <c:pt idx="128">
                  <c:v>45055</c:v>
                </c:pt>
                <c:pt idx="129">
                  <c:v>45056</c:v>
                </c:pt>
                <c:pt idx="130">
                  <c:v>45057</c:v>
                </c:pt>
                <c:pt idx="131">
                  <c:v>45058</c:v>
                </c:pt>
                <c:pt idx="132">
                  <c:v>45059</c:v>
                </c:pt>
                <c:pt idx="133">
                  <c:v>45060</c:v>
                </c:pt>
                <c:pt idx="134">
                  <c:v>45061</c:v>
                </c:pt>
                <c:pt idx="135">
                  <c:v>45062</c:v>
                </c:pt>
                <c:pt idx="136">
                  <c:v>45063</c:v>
                </c:pt>
                <c:pt idx="137">
                  <c:v>45064</c:v>
                </c:pt>
                <c:pt idx="138">
                  <c:v>45065</c:v>
                </c:pt>
                <c:pt idx="139">
                  <c:v>45066</c:v>
                </c:pt>
                <c:pt idx="140">
                  <c:v>45067</c:v>
                </c:pt>
                <c:pt idx="141">
                  <c:v>45068</c:v>
                </c:pt>
                <c:pt idx="142">
                  <c:v>45069</c:v>
                </c:pt>
                <c:pt idx="143">
                  <c:v>45070</c:v>
                </c:pt>
                <c:pt idx="144">
                  <c:v>45071</c:v>
                </c:pt>
                <c:pt idx="145">
                  <c:v>45072</c:v>
                </c:pt>
                <c:pt idx="146">
                  <c:v>45073</c:v>
                </c:pt>
                <c:pt idx="147">
                  <c:v>45074</c:v>
                </c:pt>
                <c:pt idx="148">
                  <c:v>45075</c:v>
                </c:pt>
                <c:pt idx="149">
                  <c:v>45076</c:v>
                </c:pt>
                <c:pt idx="150">
                  <c:v>45077</c:v>
                </c:pt>
                <c:pt idx="151">
                  <c:v>45078</c:v>
                </c:pt>
                <c:pt idx="152">
                  <c:v>45079</c:v>
                </c:pt>
                <c:pt idx="153">
                  <c:v>45080</c:v>
                </c:pt>
                <c:pt idx="154">
                  <c:v>45081</c:v>
                </c:pt>
                <c:pt idx="155">
                  <c:v>45082</c:v>
                </c:pt>
                <c:pt idx="156">
                  <c:v>45083</c:v>
                </c:pt>
                <c:pt idx="157">
                  <c:v>45084</c:v>
                </c:pt>
                <c:pt idx="158">
                  <c:v>45085</c:v>
                </c:pt>
                <c:pt idx="159">
                  <c:v>45086</c:v>
                </c:pt>
                <c:pt idx="160">
                  <c:v>45087</c:v>
                </c:pt>
                <c:pt idx="161">
                  <c:v>45088</c:v>
                </c:pt>
                <c:pt idx="162">
                  <c:v>45089</c:v>
                </c:pt>
                <c:pt idx="163">
                  <c:v>45090</c:v>
                </c:pt>
                <c:pt idx="164">
                  <c:v>45091</c:v>
                </c:pt>
                <c:pt idx="165">
                  <c:v>45092</c:v>
                </c:pt>
                <c:pt idx="166">
                  <c:v>45093</c:v>
                </c:pt>
                <c:pt idx="167">
                  <c:v>45094</c:v>
                </c:pt>
                <c:pt idx="168">
                  <c:v>45095</c:v>
                </c:pt>
                <c:pt idx="169">
                  <c:v>45096</c:v>
                </c:pt>
                <c:pt idx="170">
                  <c:v>45097</c:v>
                </c:pt>
                <c:pt idx="171">
                  <c:v>45098</c:v>
                </c:pt>
                <c:pt idx="172">
                  <c:v>45099</c:v>
                </c:pt>
                <c:pt idx="173">
                  <c:v>45100</c:v>
                </c:pt>
                <c:pt idx="174">
                  <c:v>45101</c:v>
                </c:pt>
                <c:pt idx="175">
                  <c:v>45102</c:v>
                </c:pt>
                <c:pt idx="176">
                  <c:v>45103</c:v>
                </c:pt>
                <c:pt idx="177">
                  <c:v>45104</c:v>
                </c:pt>
                <c:pt idx="178">
                  <c:v>45105</c:v>
                </c:pt>
                <c:pt idx="179">
                  <c:v>45106</c:v>
                </c:pt>
                <c:pt idx="180">
                  <c:v>45107</c:v>
                </c:pt>
                <c:pt idx="181">
                  <c:v>45108</c:v>
                </c:pt>
                <c:pt idx="182">
                  <c:v>45109</c:v>
                </c:pt>
                <c:pt idx="183">
                  <c:v>45110</c:v>
                </c:pt>
                <c:pt idx="184">
                  <c:v>45111</c:v>
                </c:pt>
                <c:pt idx="185">
                  <c:v>45112</c:v>
                </c:pt>
                <c:pt idx="186">
                  <c:v>45113</c:v>
                </c:pt>
                <c:pt idx="187">
                  <c:v>45114</c:v>
                </c:pt>
                <c:pt idx="188">
                  <c:v>45115</c:v>
                </c:pt>
                <c:pt idx="189">
                  <c:v>45116</c:v>
                </c:pt>
                <c:pt idx="190">
                  <c:v>45117</c:v>
                </c:pt>
                <c:pt idx="191">
                  <c:v>45118</c:v>
                </c:pt>
                <c:pt idx="192">
                  <c:v>45119</c:v>
                </c:pt>
                <c:pt idx="193">
                  <c:v>45120</c:v>
                </c:pt>
                <c:pt idx="194">
                  <c:v>45121</c:v>
                </c:pt>
                <c:pt idx="195">
                  <c:v>45122</c:v>
                </c:pt>
                <c:pt idx="196">
                  <c:v>45123</c:v>
                </c:pt>
                <c:pt idx="197">
                  <c:v>45124</c:v>
                </c:pt>
                <c:pt idx="198">
                  <c:v>45125</c:v>
                </c:pt>
                <c:pt idx="199">
                  <c:v>45126</c:v>
                </c:pt>
                <c:pt idx="200">
                  <c:v>45127</c:v>
                </c:pt>
                <c:pt idx="201">
                  <c:v>45128</c:v>
                </c:pt>
                <c:pt idx="202">
                  <c:v>45129</c:v>
                </c:pt>
                <c:pt idx="203">
                  <c:v>45130</c:v>
                </c:pt>
                <c:pt idx="204">
                  <c:v>45131</c:v>
                </c:pt>
                <c:pt idx="205">
                  <c:v>45132</c:v>
                </c:pt>
                <c:pt idx="206">
                  <c:v>45133</c:v>
                </c:pt>
                <c:pt idx="207">
                  <c:v>45134</c:v>
                </c:pt>
                <c:pt idx="208">
                  <c:v>45135</c:v>
                </c:pt>
                <c:pt idx="209">
                  <c:v>45136</c:v>
                </c:pt>
                <c:pt idx="210">
                  <c:v>45137</c:v>
                </c:pt>
                <c:pt idx="211">
                  <c:v>45138</c:v>
                </c:pt>
                <c:pt idx="212">
                  <c:v>45139</c:v>
                </c:pt>
                <c:pt idx="213">
                  <c:v>45140</c:v>
                </c:pt>
                <c:pt idx="214">
                  <c:v>45141</c:v>
                </c:pt>
                <c:pt idx="215">
                  <c:v>45142</c:v>
                </c:pt>
                <c:pt idx="216">
                  <c:v>45143</c:v>
                </c:pt>
                <c:pt idx="217">
                  <c:v>45144</c:v>
                </c:pt>
                <c:pt idx="218">
                  <c:v>45145</c:v>
                </c:pt>
                <c:pt idx="219">
                  <c:v>45146</c:v>
                </c:pt>
                <c:pt idx="220">
                  <c:v>45147</c:v>
                </c:pt>
                <c:pt idx="221">
                  <c:v>45148</c:v>
                </c:pt>
                <c:pt idx="222">
                  <c:v>45149</c:v>
                </c:pt>
                <c:pt idx="223">
                  <c:v>45150</c:v>
                </c:pt>
                <c:pt idx="224">
                  <c:v>45151</c:v>
                </c:pt>
                <c:pt idx="225">
                  <c:v>45152</c:v>
                </c:pt>
                <c:pt idx="226">
                  <c:v>45153</c:v>
                </c:pt>
                <c:pt idx="227">
                  <c:v>45154</c:v>
                </c:pt>
                <c:pt idx="228">
                  <c:v>45155</c:v>
                </c:pt>
                <c:pt idx="229">
                  <c:v>45156</c:v>
                </c:pt>
                <c:pt idx="230">
                  <c:v>45157</c:v>
                </c:pt>
                <c:pt idx="231">
                  <c:v>45158</c:v>
                </c:pt>
                <c:pt idx="232">
                  <c:v>45159</c:v>
                </c:pt>
                <c:pt idx="233">
                  <c:v>45160</c:v>
                </c:pt>
                <c:pt idx="234">
                  <c:v>45161</c:v>
                </c:pt>
                <c:pt idx="235">
                  <c:v>45162</c:v>
                </c:pt>
                <c:pt idx="236">
                  <c:v>45163</c:v>
                </c:pt>
                <c:pt idx="237">
                  <c:v>45164</c:v>
                </c:pt>
                <c:pt idx="238">
                  <c:v>45165</c:v>
                </c:pt>
                <c:pt idx="239">
                  <c:v>45166</c:v>
                </c:pt>
                <c:pt idx="240">
                  <c:v>45167</c:v>
                </c:pt>
                <c:pt idx="241">
                  <c:v>45168</c:v>
                </c:pt>
                <c:pt idx="242">
                  <c:v>45169</c:v>
                </c:pt>
                <c:pt idx="243">
                  <c:v>45170</c:v>
                </c:pt>
                <c:pt idx="244">
                  <c:v>45171</c:v>
                </c:pt>
                <c:pt idx="245">
                  <c:v>45172</c:v>
                </c:pt>
                <c:pt idx="246">
                  <c:v>45173</c:v>
                </c:pt>
                <c:pt idx="247">
                  <c:v>45174</c:v>
                </c:pt>
                <c:pt idx="248">
                  <c:v>45175</c:v>
                </c:pt>
                <c:pt idx="249">
                  <c:v>45176</c:v>
                </c:pt>
                <c:pt idx="250">
                  <c:v>45177</c:v>
                </c:pt>
                <c:pt idx="251">
                  <c:v>45178</c:v>
                </c:pt>
                <c:pt idx="252">
                  <c:v>45179</c:v>
                </c:pt>
                <c:pt idx="253">
                  <c:v>45180</c:v>
                </c:pt>
                <c:pt idx="254">
                  <c:v>45181</c:v>
                </c:pt>
                <c:pt idx="255">
                  <c:v>45182</c:v>
                </c:pt>
                <c:pt idx="256">
                  <c:v>45183</c:v>
                </c:pt>
                <c:pt idx="257">
                  <c:v>45184</c:v>
                </c:pt>
                <c:pt idx="258">
                  <c:v>45185</c:v>
                </c:pt>
                <c:pt idx="259">
                  <c:v>45186</c:v>
                </c:pt>
                <c:pt idx="260">
                  <c:v>45187</c:v>
                </c:pt>
                <c:pt idx="261">
                  <c:v>45188</c:v>
                </c:pt>
                <c:pt idx="262">
                  <c:v>45189</c:v>
                </c:pt>
                <c:pt idx="263">
                  <c:v>45190</c:v>
                </c:pt>
                <c:pt idx="264">
                  <c:v>45191</c:v>
                </c:pt>
                <c:pt idx="265">
                  <c:v>45192</c:v>
                </c:pt>
                <c:pt idx="266">
                  <c:v>45193</c:v>
                </c:pt>
                <c:pt idx="267">
                  <c:v>45194</c:v>
                </c:pt>
                <c:pt idx="268">
                  <c:v>45195</c:v>
                </c:pt>
                <c:pt idx="269">
                  <c:v>45196</c:v>
                </c:pt>
                <c:pt idx="270">
                  <c:v>45197</c:v>
                </c:pt>
                <c:pt idx="271">
                  <c:v>45198</c:v>
                </c:pt>
                <c:pt idx="272">
                  <c:v>45199</c:v>
                </c:pt>
                <c:pt idx="273">
                  <c:v>45200</c:v>
                </c:pt>
                <c:pt idx="274">
                  <c:v>45201</c:v>
                </c:pt>
                <c:pt idx="275">
                  <c:v>45202</c:v>
                </c:pt>
                <c:pt idx="276">
                  <c:v>45203</c:v>
                </c:pt>
                <c:pt idx="277">
                  <c:v>45204</c:v>
                </c:pt>
                <c:pt idx="278">
                  <c:v>45205</c:v>
                </c:pt>
                <c:pt idx="279">
                  <c:v>45206</c:v>
                </c:pt>
                <c:pt idx="280">
                  <c:v>45207</c:v>
                </c:pt>
                <c:pt idx="281">
                  <c:v>45208</c:v>
                </c:pt>
                <c:pt idx="282">
                  <c:v>45209</c:v>
                </c:pt>
                <c:pt idx="283">
                  <c:v>45210</c:v>
                </c:pt>
                <c:pt idx="284">
                  <c:v>45211</c:v>
                </c:pt>
                <c:pt idx="285">
                  <c:v>45212</c:v>
                </c:pt>
                <c:pt idx="286">
                  <c:v>45213</c:v>
                </c:pt>
                <c:pt idx="287">
                  <c:v>45214</c:v>
                </c:pt>
                <c:pt idx="288">
                  <c:v>45215</c:v>
                </c:pt>
                <c:pt idx="289">
                  <c:v>45216</c:v>
                </c:pt>
                <c:pt idx="290">
                  <c:v>45217</c:v>
                </c:pt>
                <c:pt idx="291">
                  <c:v>45218</c:v>
                </c:pt>
                <c:pt idx="292">
                  <c:v>45219</c:v>
                </c:pt>
                <c:pt idx="293">
                  <c:v>45220</c:v>
                </c:pt>
                <c:pt idx="294">
                  <c:v>45221</c:v>
                </c:pt>
                <c:pt idx="295">
                  <c:v>45222</c:v>
                </c:pt>
                <c:pt idx="296">
                  <c:v>45223</c:v>
                </c:pt>
                <c:pt idx="297">
                  <c:v>45224</c:v>
                </c:pt>
                <c:pt idx="298">
                  <c:v>45225</c:v>
                </c:pt>
                <c:pt idx="299">
                  <c:v>45226</c:v>
                </c:pt>
                <c:pt idx="300">
                  <c:v>45227</c:v>
                </c:pt>
                <c:pt idx="301">
                  <c:v>45228</c:v>
                </c:pt>
                <c:pt idx="302">
                  <c:v>45229</c:v>
                </c:pt>
                <c:pt idx="303">
                  <c:v>45230</c:v>
                </c:pt>
                <c:pt idx="304">
                  <c:v>45231</c:v>
                </c:pt>
                <c:pt idx="305">
                  <c:v>45232</c:v>
                </c:pt>
                <c:pt idx="306">
                  <c:v>45233</c:v>
                </c:pt>
                <c:pt idx="307">
                  <c:v>45234</c:v>
                </c:pt>
                <c:pt idx="308">
                  <c:v>45235</c:v>
                </c:pt>
                <c:pt idx="309">
                  <c:v>45236</c:v>
                </c:pt>
                <c:pt idx="310">
                  <c:v>45237</c:v>
                </c:pt>
                <c:pt idx="311">
                  <c:v>45238</c:v>
                </c:pt>
                <c:pt idx="312">
                  <c:v>45239</c:v>
                </c:pt>
                <c:pt idx="313">
                  <c:v>45240</c:v>
                </c:pt>
                <c:pt idx="314">
                  <c:v>45241</c:v>
                </c:pt>
                <c:pt idx="315">
                  <c:v>45242</c:v>
                </c:pt>
                <c:pt idx="316">
                  <c:v>45243</c:v>
                </c:pt>
                <c:pt idx="317">
                  <c:v>45244</c:v>
                </c:pt>
                <c:pt idx="318">
                  <c:v>45245</c:v>
                </c:pt>
                <c:pt idx="319">
                  <c:v>45246</c:v>
                </c:pt>
                <c:pt idx="320">
                  <c:v>45247</c:v>
                </c:pt>
                <c:pt idx="321">
                  <c:v>45248</c:v>
                </c:pt>
                <c:pt idx="322">
                  <c:v>45249</c:v>
                </c:pt>
                <c:pt idx="323">
                  <c:v>45250</c:v>
                </c:pt>
                <c:pt idx="324">
                  <c:v>45251</c:v>
                </c:pt>
                <c:pt idx="325">
                  <c:v>45252</c:v>
                </c:pt>
                <c:pt idx="326">
                  <c:v>45253</c:v>
                </c:pt>
                <c:pt idx="327">
                  <c:v>45254</c:v>
                </c:pt>
                <c:pt idx="328">
                  <c:v>45255</c:v>
                </c:pt>
                <c:pt idx="329">
                  <c:v>45256</c:v>
                </c:pt>
                <c:pt idx="330">
                  <c:v>45257</c:v>
                </c:pt>
                <c:pt idx="331">
                  <c:v>45258</c:v>
                </c:pt>
                <c:pt idx="332">
                  <c:v>45259</c:v>
                </c:pt>
                <c:pt idx="333">
                  <c:v>45260</c:v>
                </c:pt>
                <c:pt idx="334">
                  <c:v>45261</c:v>
                </c:pt>
                <c:pt idx="335">
                  <c:v>45262</c:v>
                </c:pt>
                <c:pt idx="336">
                  <c:v>45263</c:v>
                </c:pt>
                <c:pt idx="337">
                  <c:v>45264</c:v>
                </c:pt>
                <c:pt idx="338">
                  <c:v>45265</c:v>
                </c:pt>
                <c:pt idx="339">
                  <c:v>45266</c:v>
                </c:pt>
                <c:pt idx="340">
                  <c:v>45267</c:v>
                </c:pt>
                <c:pt idx="341">
                  <c:v>45268</c:v>
                </c:pt>
                <c:pt idx="342">
                  <c:v>45269</c:v>
                </c:pt>
                <c:pt idx="343">
                  <c:v>45270</c:v>
                </c:pt>
                <c:pt idx="344">
                  <c:v>45271</c:v>
                </c:pt>
                <c:pt idx="345">
                  <c:v>45272</c:v>
                </c:pt>
                <c:pt idx="346">
                  <c:v>45273</c:v>
                </c:pt>
                <c:pt idx="347">
                  <c:v>45274</c:v>
                </c:pt>
                <c:pt idx="348">
                  <c:v>45275</c:v>
                </c:pt>
                <c:pt idx="349">
                  <c:v>45276</c:v>
                </c:pt>
                <c:pt idx="350">
                  <c:v>45277</c:v>
                </c:pt>
                <c:pt idx="351">
                  <c:v>45278</c:v>
                </c:pt>
                <c:pt idx="352">
                  <c:v>45279</c:v>
                </c:pt>
                <c:pt idx="353">
                  <c:v>45280</c:v>
                </c:pt>
                <c:pt idx="354">
                  <c:v>45281</c:v>
                </c:pt>
                <c:pt idx="355">
                  <c:v>45282</c:v>
                </c:pt>
                <c:pt idx="356">
                  <c:v>45283</c:v>
                </c:pt>
                <c:pt idx="357">
                  <c:v>45284</c:v>
                </c:pt>
                <c:pt idx="358">
                  <c:v>45285</c:v>
                </c:pt>
                <c:pt idx="359">
                  <c:v>45286</c:v>
                </c:pt>
                <c:pt idx="360">
                  <c:v>45287</c:v>
                </c:pt>
                <c:pt idx="361">
                  <c:v>45288</c:v>
                </c:pt>
                <c:pt idx="362">
                  <c:v>45289</c:v>
                </c:pt>
                <c:pt idx="363">
                  <c:v>45290</c:v>
                </c:pt>
                <c:pt idx="364">
                  <c:v>45291</c:v>
                </c:pt>
                <c:pt idx="365">
                  <c:v>45292</c:v>
                </c:pt>
                <c:pt idx="366">
                  <c:v>45293</c:v>
                </c:pt>
                <c:pt idx="367">
                  <c:v>45294</c:v>
                </c:pt>
                <c:pt idx="368">
                  <c:v>45295</c:v>
                </c:pt>
                <c:pt idx="369">
                  <c:v>45296</c:v>
                </c:pt>
                <c:pt idx="370">
                  <c:v>45297</c:v>
                </c:pt>
                <c:pt idx="371">
                  <c:v>45298</c:v>
                </c:pt>
                <c:pt idx="372">
                  <c:v>45299</c:v>
                </c:pt>
                <c:pt idx="373">
                  <c:v>45300</c:v>
                </c:pt>
                <c:pt idx="374">
                  <c:v>45301</c:v>
                </c:pt>
                <c:pt idx="375">
                  <c:v>45302</c:v>
                </c:pt>
                <c:pt idx="376">
                  <c:v>45303</c:v>
                </c:pt>
                <c:pt idx="377">
                  <c:v>45304</c:v>
                </c:pt>
                <c:pt idx="378">
                  <c:v>45305</c:v>
                </c:pt>
                <c:pt idx="379">
                  <c:v>45306</c:v>
                </c:pt>
                <c:pt idx="380">
                  <c:v>45307</c:v>
                </c:pt>
                <c:pt idx="381">
                  <c:v>45308</c:v>
                </c:pt>
                <c:pt idx="382">
                  <c:v>45309</c:v>
                </c:pt>
                <c:pt idx="383">
                  <c:v>45310</c:v>
                </c:pt>
                <c:pt idx="384">
                  <c:v>45311</c:v>
                </c:pt>
                <c:pt idx="385">
                  <c:v>45312</c:v>
                </c:pt>
                <c:pt idx="386">
                  <c:v>45313</c:v>
                </c:pt>
                <c:pt idx="387">
                  <c:v>45314</c:v>
                </c:pt>
                <c:pt idx="388">
                  <c:v>45315</c:v>
                </c:pt>
                <c:pt idx="389">
                  <c:v>45316</c:v>
                </c:pt>
                <c:pt idx="390">
                  <c:v>45317</c:v>
                </c:pt>
                <c:pt idx="391">
                  <c:v>45318</c:v>
                </c:pt>
                <c:pt idx="392">
                  <c:v>45319</c:v>
                </c:pt>
                <c:pt idx="393">
                  <c:v>45320</c:v>
                </c:pt>
                <c:pt idx="394">
                  <c:v>45321</c:v>
                </c:pt>
                <c:pt idx="395">
                  <c:v>45322</c:v>
                </c:pt>
                <c:pt idx="396">
                  <c:v>45323</c:v>
                </c:pt>
                <c:pt idx="397">
                  <c:v>45324</c:v>
                </c:pt>
                <c:pt idx="398">
                  <c:v>45325</c:v>
                </c:pt>
                <c:pt idx="399">
                  <c:v>45326</c:v>
                </c:pt>
                <c:pt idx="400">
                  <c:v>45327</c:v>
                </c:pt>
                <c:pt idx="401">
                  <c:v>45328</c:v>
                </c:pt>
                <c:pt idx="402">
                  <c:v>45329</c:v>
                </c:pt>
                <c:pt idx="403">
                  <c:v>45330</c:v>
                </c:pt>
                <c:pt idx="404">
                  <c:v>45331</c:v>
                </c:pt>
                <c:pt idx="405">
                  <c:v>45332</c:v>
                </c:pt>
                <c:pt idx="406">
                  <c:v>45333</c:v>
                </c:pt>
                <c:pt idx="407">
                  <c:v>45334</c:v>
                </c:pt>
                <c:pt idx="408">
                  <c:v>45335</c:v>
                </c:pt>
                <c:pt idx="409">
                  <c:v>45336</c:v>
                </c:pt>
                <c:pt idx="410">
                  <c:v>45337</c:v>
                </c:pt>
                <c:pt idx="411">
                  <c:v>45338</c:v>
                </c:pt>
                <c:pt idx="412">
                  <c:v>45339</c:v>
                </c:pt>
                <c:pt idx="413">
                  <c:v>45340</c:v>
                </c:pt>
                <c:pt idx="414">
                  <c:v>45341</c:v>
                </c:pt>
                <c:pt idx="415">
                  <c:v>45342</c:v>
                </c:pt>
                <c:pt idx="416">
                  <c:v>45343</c:v>
                </c:pt>
                <c:pt idx="417">
                  <c:v>45344</c:v>
                </c:pt>
                <c:pt idx="418">
                  <c:v>45345</c:v>
                </c:pt>
                <c:pt idx="419">
                  <c:v>45346</c:v>
                </c:pt>
                <c:pt idx="420">
                  <c:v>45347</c:v>
                </c:pt>
                <c:pt idx="421">
                  <c:v>45348</c:v>
                </c:pt>
                <c:pt idx="422">
                  <c:v>45349</c:v>
                </c:pt>
                <c:pt idx="423">
                  <c:v>45350</c:v>
                </c:pt>
                <c:pt idx="424">
                  <c:v>45351</c:v>
                </c:pt>
                <c:pt idx="425">
                  <c:v>45352</c:v>
                </c:pt>
                <c:pt idx="426">
                  <c:v>45353</c:v>
                </c:pt>
                <c:pt idx="427">
                  <c:v>45354</c:v>
                </c:pt>
                <c:pt idx="428">
                  <c:v>45355</c:v>
                </c:pt>
                <c:pt idx="429">
                  <c:v>45356</c:v>
                </c:pt>
                <c:pt idx="430">
                  <c:v>45357</c:v>
                </c:pt>
                <c:pt idx="431">
                  <c:v>45358</c:v>
                </c:pt>
                <c:pt idx="432">
                  <c:v>45359</c:v>
                </c:pt>
                <c:pt idx="433">
                  <c:v>45360</c:v>
                </c:pt>
                <c:pt idx="434">
                  <c:v>45361</c:v>
                </c:pt>
                <c:pt idx="435">
                  <c:v>45362</c:v>
                </c:pt>
                <c:pt idx="436">
                  <c:v>45363</c:v>
                </c:pt>
                <c:pt idx="437">
                  <c:v>45364</c:v>
                </c:pt>
                <c:pt idx="438">
                  <c:v>45365</c:v>
                </c:pt>
                <c:pt idx="439">
                  <c:v>45366</c:v>
                </c:pt>
                <c:pt idx="440">
                  <c:v>45367</c:v>
                </c:pt>
                <c:pt idx="441">
                  <c:v>45368</c:v>
                </c:pt>
                <c:pt idx="442">
                  <c:v>45369</c:v>
                </c:pt>
                <c:pt idx="443">
                  <c:v>45370</c:v>
                </c:pt>
                <c:pt idx="444">
                  <c:v>45371</c:v>
                </c:pt>
                <c:pt idx="445">
                  <c:v>45372</c:v>
                </c:pt>
                <c:pt idx="446">
                  <c:v>45373</c:v>
                </c:pt>
                <c:pt idx="447">
                  <c:v>45374</c:v>
                </c:pt>
                <c:pt idx="448">
                  <c:v>45375</c:v>
                </c:pt>
                <c:pt idx="449">
                  <c:v>45376</c:v>
                </c:pt>
                <c:pt idx="450">
                  <c:v>45377</c:v>
                </c:pt>
                <c:pt idx="451">
                  <c:v>45378</c:v>
                </c:pt>
                <c:pt idx="452">
                  <c:v>45379</c:v>
                </c:pt>
                <c:pt idx="453">
                  <c:v>45380</c:v>
                </c:pt>
                <c:pt idx="454">
                  <c:v>45381</c:v>
                </c:pt>
                <c:pt idx="455">
                  <c:v>45382</c:v>
                </c:pt>
                <c:pt idx="456">
                  <c:v>45383</c:v>
                </c:pt>
                <c:pt idx="457">
                  <c:v>45384</c:v>
                </c:pt>
                <c:pt idx="458">
                  <c:v>45385</c:v>
                </c:pt>
                <c:pt idx="459">
                  <c:v>45386</c:v>
                </c:pt>
                <c:pt idx="460">
                  <c:v>45387</c:v>
                </c:pt>
                <c:pt idx="461">
                  <c:v>45388</c:v>
                </c:pt>
                <c:pt idx="462">
                  <c:v>45389</c:v>
                </c:pt>
                <c:pt idx="463">
                  <c:v>45390</c:v>
                </c:pt>
                <c:pt idx="464">
                  <c:v>45391</c:v>
                </c:pt>
                <c:pt idx="465">
                  <c:v>45392</c:v>
                </c:pt>
                <c:pt idx="466">
                  <c:v>45393</c:v>
                </c:pt>
                <c:pt idx="467">
                  <c:v>45394</c:v>
                </c:pt>
                <c:pt idx="468">
                  <c:v>45395</c:v>
                </c:pt>
                <c:pt idx="469">
                  <c:v>45396</c:v>
                </c:pt>
                <c:pt idx="470">
                  <c:v>45397</c:v>
                </c:pt>
                <c:pt idx="471">
                  <c:v>45398</c:v>
                </c:pt>
                <c:pt idx="472">
                  <c:v>45399</c:v>
                </c:pt>
                <c:pt idx="473">
                  <c:v>45400</c:v>
                </c:pt>
                <c:pt idx="474">
                  <c:v>45401</c:v>
                </c:pt>
                <c:pt idx="475">
                  <c:v>45402</c:v>
                </c:pt>
                <c:pt idx="476">
                  <c:v>45403</c:v>
                </c:pt>
                <c:pt idx="477">
                  <c:v>45404</c:v>
                </c:pt>
                <c:pt idx="478">
                  <c:v>45405</c:v>
                </c:pt>
                <c:pt idx="479">
                  <c:v>45406</c:v>
                </c:pt>
                <c:pt idx="480">
                  <c:v>45407</c:v>
                </c:pt>
                <c:pt idx="481">
                  <c:v>45408</c:v>
                </c:pt>
                <c:pt idx="482">
                  <c:v>45409</c:v>
                </c:pt>
                <c:pt idx="483">
                  <c:v>45410</c:v>
                </c:pt>
                <c:pt idx="484">
                  <c:v>45411</c:v>
                </c:pt>
                <c:pt idx="485">
                  <c:v>45412</c:v>
                </c:pt>
                <c:pt idx="486">
                  <c:v>45413</c:v>
                </c:pt>
                <c:pt idx="487">
                  <c:v>45414</c:v>
                </c:pt>
                <c:pt idx="488">
                  <c:v>45415</c:v>
                </c:pt>
                <c:pt idx="489">
                  <c:v>45416</c:v>
                </c:pt>
                <c:pt idx="490">
                  <c:v>45417</c:v>
                </c:pt>
                <c:pt idx="491">
                  <c:v>45418</c:v>
                </c:pt>
                <c:pt idx="492">
                  <c:v>45419</c:v>
                </c:pt>
                <c:pt idx="493">
                  <c:v>45420</c:v>
                </c:pt>
                <c:pt idx="494">
                  <c:v>45421</c:v>
                </c:pt>
                <c:pt idx="495">
                  <c:v>45422</c:v>
                </c:pt>
                <c:pt idx="496">
                  <c:v>45423</c:v>
                </c:pt>
                <c:pt idx="497">
                  <c:v>45424</c:v>
                </c:pt>
                <c:pt idx="498">
                  <c:v>45425</c:v>
                </c:pt>
                <c:pt idx="499">
                  <c:v>45426</c:v>
                </c:pt>
                <c:pt idx="500">
                  <c:v>45427</c:v>
                </c:pt>
                <c:pt idx="501">
                  <c:v>45428</c:v>
                </c:pt>
                <c:pt idx="502">
                  <c:v>45429</c:v>
                </c:pt>
                <c:pt idx="503">
                  <c:v>45430</c:v>
                </c:pt>
                <c:pt idx="504">
                  <c:v>45431</c:v>
                </c:pt>
                <c:pt idx="505">
                  <c:v>45432</c:v>
                </c:pt>
                <c:pt idx="506">
                  <c:v>45433</c:v>
                </c:pt>
                <c:pt idx="507">
                  <c:v>45434</c:v>
                </c:pt>
                <c:pt idx="508">
                  <c:v>45435</c:v>
                </c:pt>
                <c:pt idx="509">
                  <c:v>45436</c:v>
                </c:pt>
                <c:pt idx="510">
                  <c:v>45437</c:v>
                </c:pt>
                <c:pt idx="511">
                  <c:v>45438</c:v>
                </c:pt>
                <c:pt idx="512">
                  <c:v>45439</c:v>
                </c:pt>
                <c:pt idx="513">
                  <c:v>45440</c:v>
                </c:pt>
                <c:pt idx="514">
                  <c:v>45441</c:v>
                </c:pt>
                <c:pt idx="515">
                  <c:v>45442</c:v>
                </c:pt>
                <c:pt idx="516">
                  <c:v>45443</c:v>
                </c:pt>
                <c:pt idx="517">
                  <c:v>45444</c:v>
                </c:pt>
                <c:pt idx="518">
                  <c:v>45445</c:v>
                </c:pt>
                <c:pt idx="519">
                  <c:v>45446</c:v>
                </c:pt>
                <c:pt idx="520">
                  <c:v>45447</c:v>
                </c:pt>
                <c:pt idx="521">
                  <c:v>45448</c:v>
                </c:pt>
                <c:pt idx="522">
                  <c:v>45449</c:v>
                </c:pt>
                <c:pt idx="523">
                  <c:v>45450</c:v>
                </c:pt>
                <c:pt idx="524">
                  <c:v>45451</c:v>
                </c:pt>
                <c:pt idx="525">
                  <c:v>45452</c:v>
                </c:pt>
                <c:pt idx="526">
                  <c:v>45453</c:v>
                </c:pt>
                <c:pt idx="527">
                  <c:v>45454</c:v>
                </c:pt>
                <c:pt idx="528">
                  <c:v>45455</c:v>
                </c:pt>
                <c:pt idx="529">
                  <c:v>45456</c:v>
                </c:pt>
                <c:pt idx="530">
                  <c:v>45457</c:v>
                </c:pt>
                <c:pt idx="531">
                  <c:v>45458</c:v>
                </c:pt>
                <c:pt idx="532">
                  <c:v>45459</c:v>
                </c:pt>
                <c:pt idx="533">
                  <c:v>45460</c:v>
                </c:pt>
                <c:pt idx="534">
                  <c:v>45461</c:v>
                </c:pt>
                <c:pt idx="535">
                  <c:v>45462</c:v>
                </c:pt>
                <c:pt idx="536">
                  <c:v>45463</c:v>
                </c:pt>
                <c:pt idx="537">
                  <c:v>45464</c:v>
                </c:pt>
                <c:pt idx="538">
                  <c:v>45465</c:v>
                </c:pt>
                <c:pt idx="539">
                  <c:v>45466</c:v>
                </c:pt>
                <c:pt idx="540">
                  <c:v>45467</c:v>
                </c:pt>
                <c:pt idx="541">
                  <c:v>45468</c:v>
                </c:pt>
                <c:pt idx="542">
                  <c:v>45469</c:v>
                </c:pt>
                <c:pt idx="543">
                  <c:v>45470</c:v>
                </c:pt>
                <c:pt idx="544">
                  <c:v>45471</c:v>
                </c:pt>
                <c:pt idx="545">
                  <c:v>45472</c:v>
                </c:pt>
                <c:pt idx="546">
                  <c:v>45473</c:v>
                </c:pt>
                <c:pt idx="547">
                  <c:v>45474</c:v>
                </c:pt>
                <c:pt idx="548">
                  <c:v>45475</c:v>
                </c:pt>
                <c:pt idx="549">
                  <c:v>45476</c:v>
                </c:pt>
                <c:pt idx="550">
                  <c:v>45477</c:v>
                </c:pt>
                <c:pt idx="551">
                  <c:v>45478</c:v>
                </c:pt>
                <c:pt idx="552">
                  <c:v>45479</c:v>
                </c:pt>
                <c:pt idx="553">
                  <c:v>45480</c:v>
                </c:pt>
                <c:pt idx="554">
                  <c:v>45481</c:v>
                </c:pt>
                <c:pt idx="555">
                  <c:v>45482</c:v>
                </c:pt>
                <c:pt idx="556">
                  <c:v>45483</c:v>
                </c:pt>
                <c:pt idx="557">
                  <c:v>45484</c:v>
                </c:pt>
                <c:pt idx="558">
                  <c:v>45485</c:v>
                </c:pt>
                <c:pt idx="559">
                  <c:v>45486</c:v>
                </c:pt>
                <c:pt idx="560">
                  <c:v>45487</c:v>
                </c:pt>
                <c:pt idx="561">
                  <c:v>45488</c:v>
                </c:pt>
                <c:pt idx="562">
                  <c:v>45489</c:v>
                </c:pt>
                <c:pt idx="563">
                  <c:v>45490</c:v>
                </c:pt>
                <c:pt idx="564">
                  <c:v>45491</c:v>
                </c:pt>
                <c:pt idx="565">
                  <c:v>45492</c:v>
                </c:pt>
                <c:pt idx="566">
                  <c:v>45493</c:v>
                </c:pt>
                <c:pt idx="567">
                  <c:v>45494</c:v>
                </c:pt>
                <c:pt idx="568">
                  <c:v>45495</c:v>
                </c:pt>
                <c:pt idx="569">
                  <c:v>45496</c:v>
                </c:pt>
                <c:pt idx="570">
                  <c:v>45497</c:v>
                </c:pt>
                <c:pt idx="571">
                  <c:v>45498</c:v>
                </c:pt>
                <c:pt idx="572">
                  <c:v>45499</c:v>
                </c:pt>
                <c:pt idx="573">
                  <c:v>45500</c:v>
                </c:pt>
                <c:pt idx="574">
                  <c:v>45501</c:v>
                </c:pt>
                <c:pt idx="575">
                  <c:v>45502</c:v>
                </c:pt>
                <c:pt idx="576">
                  <c:v>45503</c:v>
                </c:pt>
              </c:numCache>
            </c:numRef>
          </c:cat>
          <c:val>
            <c:numRef>
              <c:f>Total_StdO_Customers!$F$10:$F$586</c:f>
              <c:numCache>
                <c:formatCode>#,##0</c:formatCode>
                <c:ptCount val="577"/>
                <c:pt idx="0">
                  <c:v>75066</c:v>
                </c:pt>
                <c:pt idx="1">
                  <c:v>75219</c:v>
                </c:pt>
                <c:pt idx="2">
                  <c:v>103866</c:v>
                </c:pt>
                <c:pt idx="3">
                  <c:v>75064</c:v>
                </c:pt>
                <c:pt idx="4">
                  <c:v>80153</c:v>
                </c:pt>
                <c:pt idx="5">
                  <c:v>83357</c:v>
                </c:pt>
                <c:pt idx="6">
                  <c:v>80564</c:v>
                </c:pt>
                <c:pt idx="7">
                  <c:v>87853</c:v>
                </c:pt>
                <c:pt idx="8">
                  <c:v>87685</c:v>
                </c:pt>
                <c:pt idx="9">
                  <c:v>85505</c:v>
                </c:pt>
                <c:pt idx="10">
                  <c:v>95137</c:v>
                </c:pt>
                <c:pt idx="11">
                  <c:v>94554</c:v>
                </c:pt>
                <c:pt idx="12">
                  <c:v>80109</c:v>
                </c:pt>
                <c:pt idx="13">
                  <c:v>76695</c:v>
                </c:pt>
                <c:pt idx="14">
                  <c:v>84741</c:v>
                </c:pt>
                <c:pt idx="15">
                  <c:v>87116</c:v>
                </c:pt>
                <c:pt idx="16">
                  <c:v>84150</c:v>
                </c:pt>
                <c:pt idx="17">
                  <c:v>81204</c:v>
                </c:pt>
                <c:pt idx="18">
                  <c:v>80476</c:v>
                </c:pt>
                <c:pt idx="19">
                  <c:v>83156</c:v>
                </c:pt>
                <c:pt idx="20">
                  <c:v>85115</c:v>
                </c:pt>
                <c:pt idx="21">
                  <c:v>93282</c:v>
                </c:pt>
                <c:pt idx="22">
                  <c:v>85698</c:v>
                </c:pt>
                <c:pt idx="23">
                  <c:v>85554</c:v>
                </c:pt>
                <c:pt idx="24">
                  <c:v>87315</c:v>
                </c:pt>
                <c:pt idx="25">
                  <c:v>84269</c:v>
                </c:pt>
                <c:pt idx="26">
                  <c:v>86945</c:v>
                </c:pt>
                <c:pt idx="27">
                  <c:v>88728</c:v>
                </c:pt>
                <c:pt idx="28">
                  <c:v>82934</c:v>
                </c:pt>
                <c:pt idx="29">
                  <c:v>80251</c:v>
                </c:pt>
                <c:pt idx="30">
                  <c:v>88955</c:v>
                </c:pt>
                <c:pt idx="31">
                  <c:v>98718</c:v>
                </c:pt>
                <c:pt idx="32">
                  <c:v>102807</c:v>
                </c:pt>
                <c:pt idx="33">
                  <c:v>87042</c:v>
                </c:pt>
                <c:pt idx="34">
                  <c:v>127763</c:v>
                </c:pt>
                <c:pt idx="35">
                  <c:v>111003</c:v>
                </c:pt>
                <c:pt idx="36">
                  <c:v>92024</c:v>
                </c:pt>
                <c:pt idx="37">
                  <c:v>98859</c:v>
                </c:pt>
                <c:pt idx="38">
                  <c:v>89249</c:v>
                </c:pt>
                <c:pt idx="39">
                  <c:v>88239</c:v>
                </c:pt>
                <c:pt idx="40">
                  <c:v>83446</c:v>
                </c:pt>
                <c:pt idx="41">
                  <c:v>83825</c:v>
                </c:pt>
                <c:pt idx="42">
                  <c:v>85171</c:v>
                </c:pt>
                <c:pt idx="43">
                  <c:v>87189</c:v>
                </c:pt>
                <c:pt idx="44">
                  <c:v>87276</c:v>
                </c:pt>
                <c:pt idx="45">
                  <c:v>92111</c:v>
                </c:pt>
                <c:pt idx="46">
                  <c:v>78615</c:v>
                </c:pt>
                <c:pt idx="47">
                  <c:v>77607</c:v>
                </c:pt>
                <c:pt idx="48">
                  <c:v>96789</c:v>
                </c:pt>
                <c:pt idx="49">
                  <c:v>86432</c:v>
                </c:pt>
                <c:pt idx="50">
                  <c:v>78099</c:v>
                </c:pt>
                <c:pt idx="51">
                  <c:v>84670</c:v>
                </c:pt>
                <c:pt idx="52">
                  <c:v>87727</c:v>
                </c:pt>
                <c:pt idx="53">
                  <c:v>93987</c:v>
                </c:pt>
                <c:pt idx="54">
                  <c:v>99586</c:v>
                </c:pt>
                <c:pt idx="55">
                  <c:v>108368</c:v>
                </c:pt>
                <c:pt idx="56">
                  <c:v>107812</c:v>
                </c:pt>
                <c:pt idx="57">
                  <c:v>105154</c:v>
                </c:pt>
                <c:pt idx="58">
                  <c:v>110304</c:v>
                </c:pt>
                <c:pt idx="59">
                  <c:v>92599</c:v>
                </c:pt>
                <c:pt idx="60">
                  <c:v>86169</c:v>
                </c:pt>
                <c:pt idx="61">
                  <c:v>89612</c:v>
                </c:pt>
                <c:pt idx="62">
                  <c:v>86632</c:v>
                </c:pt>
                <c:pt idx="63">
                  <c:v>87840</c:v>
                </c:pt>
                <c:pt idx="64">
                  <c:v>83416</c:v>
                </c:pt>
                <c:pt idx="65">
                  <c:v>85572</c:v>
                </c:pt>
                <c:pt idx="66">
                  <c:v>84088</c:v>
                </c:pt>
                <c:pt idx="67">
                  <c:v>81311</c:v>
                </c:pt>
                <c:pt idx="68">
                  <c:v>85595</c:v>
                </c:pt>
                <c:pt idx="69">
                  <c:v>85351</c:v>
                </c:pt>
                <c:pt idx="70">
                  <c:v>81892</c:v>
                </c:pt>
                <c:pt idx="71">
                  <c:v>83819</c:v>
                </c:pt>
                <c:pt idx="72">
                  <c:v>80153</c:v>
                </c:pt>
                <c:pt idx="73">
                  <c:v>82130</c:v>
                </c:pt>
                <c:pt idx="74">
                  <c:v>83578</c:v>
                </c:pt>
                <c:pt idx="75">
                  <c:v>82780</c:v>
                </c:pt>
                <c:pt idx="76">
                  <c:v>74992</c:v>
                </c:pt>
                <c:pt idx="77">
                  <c:v>77935</c:v>
                </c:pt>
                <c:pt idx="78">
                  <c:v>90156</c:v>
                </c:pt>
                <c:pt idx="79">
                  <c:v>83801</c:v>
                </c:pt>
                <c:pt idx="80">
                  <c:v>81774</c:v>
                </c:pt>
                <c:pt idx="81">
                  <c:v>78248</c:v>
                </c:pt>
                <c:pt idx="82">
                  <c:v>78632</c:v>
                </c:pt>
                <c:pt idx="83">
                  <c:v>81130</c:v>
                </c:pt>
                <c:pt idx="84">
                  <c:v>78660</c:v>
                </c:pt>
                <c:pt idx="85">
                  <c:v>78152</c:v>
                </c:pt>
                <c:pt idx="86">
                  <c:v>76361</c:v>
                </c:pt>
                <c:pt idx="87">
                  <c:v>78698</c:v>
                </c:pt>
                <c:pt idx="88">
                  <c:v>77179</c:v>
                </c:pt>
                <c:pt idx="89">
                  <c:v>86913</c:v>
                </c:pt>
                <c:pt idx="90">
                  <c:v>74201</c:v>
                </c:pt>
                <c:pt idx="91">
                  <c:v>71250</c:v>
                </c:pt>
                <c:pt idx="92">
                  <c:v>80637</c:v>
                </c:pt>
                <c:pt idx="93">
                  <c:v>74879</c:v>
                </c:pt>
                <c:pt idx="94">
                  <c:v>74797</c:v>
                </c:pt>
                <c:pt idx="95">
                  <c:v>76652</c:v>
                </c:pt>
                <c:pt idx="96">
                  <c:v>70186</c:v>
                </c:pt>
                <c:pt idx="97">
                  <c:v>77843</c:v>
                </c:pt>
                <c:pt idx="98">
                  <c:v>77796</c:v>
                </c:pt>
                <c:pt idx="99">
                  <c:v>86527</c:v>
                </c:pt>
                <c:pt idx="100">
                  <c:v>69229</c:v>
                </c:pt>
                <c:pt idx="101">
                  <c:v>62943</c:v>
                </c:pt>
                <c:pt idx="102">
                  <c:v>66176</c:v>
                </c:pt>
                <c:pt idx="103">
                  <c:v>60727</c:v>
                </c:pt>
                <c:pt idx="104">
                  <c:v>58318</c:v>
                </c:pt>
                <c:pt idx="105">
                  <c:v>58365</c:v>
                </c:pt>
                <c:pt idx="106">
                  <c:v>80369</c:v>
                </c:pt>
                <c:pt idx="107">
                  <c:v>62711</c:v>
                </c:pt>
                <c:pt idx="108">
                  <c:v>65681</c:v>
                </c:pt>
                <c:pt idx="109">
                  <c:v>67849</c:v>
                </c:pt>
                <c:pt idx="110">
                  <c:v>69744</c:v>
                </c:pt>
                <c:pt idx="111">
                  <c:v>64089</c:v>
                </c:pt>
                <c:pt idx="112">
                  <c:v>64198</c:v>
                </c:pt>
                <c:pt idx="113">
                  <c:v>62844</c:v>
                </c:pt>
                <c:pt idx="114">
                  <c:v>65356</c:v>
                </c:pt>
                <c:pt idx="115">
                  <c:v>65798</c:v>
                </c:pt>
                <c:pt idx="116">
                  <c:v>68708</c:v>
                </c:pt>
                <c:pt idx="117">
                  <c:v>65535</c:v>
                </c:pt>
                <c:pt idx="118">
                  <c:v>61050</c:v>
                </c:pt>
                <c:pt idx="119">
                  <c:v>58998</c:v>
                </c:pt>
                <c:pt idx="120">
                  <c:v>62318</c:v>
                </c:pt>
                <c:pt idx="121">
                  <c:v>65695</c:v>
                </c:pt>
                <c:pt idx="122">
                  <c:v>65326</c:v>
                </c:pt>
                <c:pt idx="123">
                  <c:v>68800</c:v>
                </c:pt>
                <c:pt idx="124">
                  <c:v>67414</c:v>
                </c:pt>
                <c:pt idx="125">
                  <c:v>63054</c:v>
                </c:pt>
                <c:pt idx="126">
                  <c:v>58128</c:v>
                </c:pt>
                <c:pt idx="127">
                  <c:v>59305</c:v>
                </c:pt>
                <c:pt idx="128">
                  <c:v>63420</c:v>
                </c:pt>
                <c:pt idx="129">
                  <c:v>65461</c:v>
                </c:pt>
                <c:pt idx="130">
                  <c:v>59999</c:v>
                </c:pt>
                <c:pt idx="131">
                  <c:v>57235</c:v>
                </c:pt>
                <c:pt idx="132">
                  <c:v>55881</c:v>
                </c:pt>
                <c:pt idx="133">
                  <c:v>58901</c:v>
                </c:pt>
                <c:pt idx="134">
                  <c:v>61058</c:v>
                </c:pt>
                <c:pt idx="135">
                  <c:v>58082</c:v>
                </c:pt>
                <c:pt idx="136">
                  <c:v>61817</c:v>
                </c:pt>
                <c:pt idx="137">
                  <c:v>68998</c:v>
                </c:pt>
                <c:pt idx="138">
                  <c:v>64052</c:v>
                </c:pt>
                <c:pt idx="139">
                  <c:v>59019</c:v>
                </c:pt>
                <c:pt idx="140">
                  <c:v>57611</c:v>
                </c:pt>
                <c:pt idx="141">
                  <c:v>58986</c:v>
                </c:pt>
                <c:pt idx="142">
                  <c:v>62456</c:v>
                </c:pt>
                <c:pt idx="143">
                  <c:v>103081</c:v>
                </c:pt>
                <c:pt idx="144">
                  <c:v>61879</c:v>
                </c:pt>
                <c:pt idx="145">
                  <c:v>63191</c:v>
                </c:pt>
                <c:pt idx="146">
                  <c:v>60292</c:v>
                </c:pt>
                <c:pt idx="147">
                  <c:v>55457</c:v>
                </c:pt>
                <c:pt idx="148">
                  <c:v>57255</c:v>
                </c:pt>
                <c:pt idx="149">
                  <c:v>59652</c:v>
                </c:pt>
                <c:pt idx="150">
                  <c:v>58267</c:v>
                </c:pt>
                <c:pt idx="151">
                  <c:v>58188</c:v>
                </c:pt>
                <c:pt idx="152">
                  <c:v>62379</c:v>
                </c:pt>
                <c:pt idx="153">
                  <c:v>56561</c:v>
                </c:pt>
                <c:pt idx="154">
                  <c:v>60736</c:v>
                </c:pt>
                <c:pt idx="155">
                  <c:v>62474</c:v>
                </c:pt>
                <c:pt idx="156">
                  <c:v>61073</c:v>
                </c:pt>
                <c:pt idx="157">
                  <c:v>60845</c:v>
                </c:pt>
                <c:pt idx="158">
                  <c:v>60708</c:v>
                </c:pt>
                <c:pt idx="159">
                  <c:v>59535</c:v>
                </c:pt>
                <c:pt idx="160">
                  <c:v>57875</c:v>
                </c:pt>
                <c:pt idx="161">
                  <c:v>57024</c:v>
                </c:pt>
                <c:pt idx="162">
                  <c:v>58173</c:v>
                </c:pt>
                <c:pt idx="163">
                  <c:v>50081</c:v>
                </c:pt>
                <c:pt idx="164">
                  <c:v>59312</c:v>
                </c:pt>
                <c:pt idx="165">
                  <c:v>57699</c:v>
                </c:pt>
                <c:pt idx="166">
                  <c:v>58065</c:v>
                </c:pt>
                <c:pt idx="167">
                  <c:v>56874</c:v>
                </c:pt>
                <c:pt idx="168">
                  <c:v>55216</c:v>
                </c:pt>
                <c:pt idx="169">
                  <c:v>58007</c:v>
                </c:pt>
                <c:pt idx="170">
                  <c:v>57866</c:v>
                </c:pt>
                <c:pt idx="171">
                  <c:v>57983</c:v>
                </c:pt>
                <c:pt idx="172">
                  <c:v>58216</c:v>
                </c:pt>
                <c:pt idx="173">
                  <c:v>58276</c:v>
                </c:pt>
                <c:pt idx="174">
                  <c:v>60226</c:v>
                </c:pt>
                <c:pt idx="175">
                  <c:v>60424</c:v>
                </c:pt>
                <c:pt idx="176">
                  <c:v>64889</c:v>
                </c:pt>
                <c:pt idx="177">
                  <c:v>59355</c:v>
                </c:pt>
                <c:pt idx="178">
                  <c:v>60072</c:v>
                </c:pt>
                <c:pt idx="179">
                  <c:v>61135</c:v>
                </c:pt>
                <c:pt idx="180">
                  <c:v>61246</c:v>
                </c:pt>
                <c:pt idx="181">
                  <c:v>63099</c:v>
                </c:pt>
                <c:pt idx="182">
                  <c:v>63054</c:v>
                </c:pt>
                <c:pt idx="183">
                  <c:v>62248</c:v>
                </c:pt>
                <c:pt idx="184">
                  <c:v>63732</c:v>
                </c:pt>
                <c:pt idx="185">
                  <c:v>56312</c:v>
                </c:pt>
                <c:pt idx="186">
                  <c:v>70043</c:v>
                </c:pt>
                <c:pt idx="187">
                  <c:v>74129</c:v>
                </c:pt>
                <c:pt idx="188">
                  <c:v>70412</c:v>
                </c:pt>
                <c:pt idx="189">
                  <c:v>70749</c:v>
                </c:pt>
                <c:pt idx="190">
                  <c:v>70826</c:v>
                </c:pt>
                <c:pt idx="191">
                  <c:v>67706</c:v>
                </c:pt>
                <c:pt idx="192">
                  <c:v>67994</c:v>
                </c:pt>
                <c:pt idx="193">
                  <c:v>71897</c:v>
                </c:pt>
                <c:pt idx="194">
                  <c:v>75629</c:v>
                </c:pt>
                <c:pt idx="195">
                  <c:v>72530</c:v>
                </c:pt>
                <c:pt idx="196">
                  <c:v>69897</c:v>
                </c:pt>
                <c:pt idx="197">
                  <c:v>70307</c:v>
                </c:pt>
                <c:pt idx="198">
                  <c:v>74629</c:v>
                </c:pt>
                <c:pt idx="199">
                  <c:v>73337</c:v>
                </c:pt>
                <c:pt idx="200">
                  <c:v>71920</c:v>
                </c:pt>
                <c:pt idx="201">
                  <c:v>69694</c:v>
                </c:pt>
                <c:pt idx="202">
                  <c:v>68261</c:v>
                </c:pt>
                <c:pt idx="203">
                  <c:v>69056</c:v>
                </c:pt>
                <c:pt idx="204">
                  <c:v>70449</c:v>
                </c:pt>
                <c:pt idx="205">
                  <c:v>76289</c:v>
                </c:pt>
                <c:pt idx="206">
                  <c:v>76409</c:v>
                </c:pt>
                <c:pt idx="207">
                  <c:v>77711</c:v>
                </c:pt>
                <c:pt idx="208">
                  <c:v>72314</c:v>
                </c:pt>
                <c:pt idx="209">
                  <c:v>77013</c:v>
                </c:pt>
                <c:pt idx="210">
                  <c:v>66543</c:v>
                </c:pt>
                <c:pt idx="211">
                  <c:v>64739</c:v>
                </c:pt>
                <c:pt idx="212">
                  <c:v>63650</c:v>
                </c:pt>
                <c:pt idx="213">
                  <c:v>63115</c:v>
                </c:pt>
                <c:pt idx="214">
                  <c:v>63621</c:v>
                </c:pt>
                <c:pt idx="215">
                  <c:v>66253</c:v>
                </c:pt>
                <c:pt idx="216">
                  <c:v>63329</c:v>
                </c:pt>
                <c:pt idx="217">
                  <c:v>63317</c:v>
                </c:pt>
                <c:pt idx="218">
                  <c:v>64596</c:v>
                </c:pt>
                <c:pt idx="219">
                  <c:v>67346</c:v>
                </c:pt>
                <c:pt idx="220">
                  <c:v>65328</c:v>
                </c:pt>
                <c:pt idx="221">
                  <c:v>65154</c:v>
                </c:pt>
                <c:pt idx="222">
                  <c:v>69738</c:v>
                </c:pt>
                <c:pt idx="223">
                  <c:v>64576</c:v>
                </c:pt>
                <c:pt idx="224">
                  <c:v>66570</c:v>
                </c:pt>
                <c:pt idx="225">
                  <c:v>66478</c:v>
                </c:pt>
                <c:pt idx="226">
                  <c:v>67862</c:v>
                </c:pt>
                <c:pt idx="227">
                  <c:v>67212</c:v>
                </c:pt>
                <c:pt idx="228">
                  <c:v>67443</c:v>
                </c:pt>
                <c:pt idx="229">
                  <c:v>67040</c:v>
                </c:pt>
                <c:pt idx="230">
                  <c:v>67181</c:v>
                </c:pt>
                <c:pt idx="231">
                  <c:v>64766</c:v>
                </c:pt>
                <c:pt idx="232">
                  <c:v>67705</c:v>
                </c:pt>
                <c:pt idx="233">
                  <c:v>64955</c:v>
                </c:pt>
                <c:pt idx="234">
                  <c:v>64811</c:v>
                </c:pt>
                <c:pt idx="235">
                  <c:v>64595</c:v>
                </c:pt>
                <c:pt idx="236">
                  <c:v>65689</c:v>
                </c:pt>
                <c:pt idx="237">
                  <c:v>64008</c:v>
                </c:pt>
                <c:pt idx="238">
                  <c:v>64018</c:v>
                </c:pt>
                <c:pt idx="239">
                  <c:v>64281</c:v>
                </c:pt>
                <c:pt idx="240">
                  <c:v>65020</c:v>
                </c:pt>
                <c:pt idx="241">
                  <c:v>67753</c:v>
                </c:pt>
                <c:pt idx="242">
                  <c:v>63511</c:v>
                </c:pt>
                <c:pt idx="243">
                  <c:v>58917</c:v>
                </c:pt>
                <c:pt idx="244">
                  <c:v>58141</c:v>
                </c:pt>
                <c:pt idx="245">
                  <c:v>58896</c:v>
                </c:pt>
                <c:pt idx="246">
                  <c:v>62063</c:v>
                </c:pt>
                <c:pt idx="247">
                  <c:v>66608</c:v>
                </c:pt>
                <c:pt idx="248">
                  <c:v>72337</c:v>
                </c:pt>
                <c:pt idx="249">
                  <c:v>70967</c:v>
                </c:pt>
                <c:pt idx="250">
                  <c:v>74691</c:v>
                </c:pt>
                <c:pt idx="251">
                  <c:v>71273</c:v>
                </c:pt>
                <c:pt idx="252">
                  <c:v>63617</c:v>
                </c:pt>
                <c:pt idx="253">
                  <c:v>65255</c:v>
                </c:pt>
                <c:pt idx="254">
                  <c:v>64048</c:v>
                </c:pt>
                <c:pt idx="255">
                  <c:v>64124</c:v>
                </c:pt>
                <c:pt idx="256">
                  <c:v>65194</c:v>
                </c:pt>
                <c:pt idx="257">
                  <c:v>59592</c:v>
                </c:pt>
                <c:pt idx="258">
                  <c:v>54197</c:v>
                </c:pt>
                <c:pt idx="259">
                  <c:v>53253</c:v>
                </c:pt>
                <c:pt idx="260">
                  <c:v>57871</c:v>
                </c:pt>
                <c:pt idx="261">
                  <c:v>59282</c:v>
                </c:pt>
                <c:pt idx="262">
                  <c:v>58147</c:v>
                </c:pt>
                <c:pt idx="263">
                  <c:v>57903</c:v>
                </c:pt>
                <c:pt idx="264">
                  <c:v>57442</c:v>
                </c:pt>
                <c:pt idx="265">
                  <c:v>55470</c:v>
                </c:pt>
                <c:pt idx="266">
                  <c:v>55588</c:v>
                </c:pt>
                <c:pt idx="267">
                  <c:v>56888</c:v>
                </c:pt>
                <c:pt idx="268">
                  <c:v>57952</c:v>
                </c:pt>
                <c:pt idx="269">
                  <c:v>58831</c:v>
                </c:pt>
                <c:pt idx="270">
                  <c:v>58178</c:v>
                </c:pt>
                <c:pt idx="271">
                  <c:v>58211</c:v>
                </c:pt>
                <c:pt idx="272">
                  <c:v>57109</c:v>
                </c:pt>
                <c:pt idx="273">
                  <c:v>59608</c:v>
                </c:pt>
                <c:pt idx="274">
                  <c:v>59609</c:v>
                </c:pt>
                <c:pt idx="275">
                  <c:v>59595</c:v>
                </c:pt>
                <c:pt idx="276">
                  <c:v>61253</c:v>
                </c:pt>
                <c:pt idx="277">
                  <c:v>60717</c:v>
                </c:pt>
                <c:pt idx="278">
                  <c:v>60313</c:v>
                </c:pt>
                <c:pt idx="279">
                  <c:v>60301</c:v>
                </c:pt>
                <c:pt idx="280">
                  <c:v>60193</c:v>
                </c:pt>
                <c:pt idx="281">
                  <c:v>60571</c:v>
                </c:pt>
                <c:pt idx="282">
                  <c:v>61155</c:v>
                </c:pt>
                <c:pt idx="283">
                  <c:v>61875</c:v>
                </c:pt>
                <c:pt idx="284">
                  <c:v>61134</c:v>
                </c:pt>
                <c:pt idx="285">
                  <c:v>61600</c:v>
                </c:pt>
                <c:pt idx="286">
                  <c:v>61469</c:v>
                </c:pt>
                <c:pt idx="287">
                  <c:v>61098</c:v>
                </c:pt>
                <c:pt idx="288">
                  <c:v>61116</c:v>
                </c:pt>
                <c:pt idx="289">
                  <c:v>61727</c:v>
                </c:pt>
                <c:pt idx="290">
                  <c:v>62845</c:v>
                </c:pt>
                <c:pt idx="291">
                  <c:v>60868</c:v>
                </c:pt>
                <c:pt idx="292">
                  <c:v>59946</c:v>
                </c:pt>
                <c:pt idx="293">
                  <c:v>57740</c:v>
                </c:pt>
                <c:pt idx="294">
                  <c:v>57761</c:v>
                </c:pt>
                <c:pt idx="295">
                  <c:v>60924</c:v>
                </c:pt>
                <c:pt idx="296">
                  <c:v>65110</c:v>
                </c:pt>
                <c:pt idx="297">
                  <c:v>61774</c:v>
                </c:pt>
                <c:pt idx="298">
                  <c:v>58631</c:v>
                </c:pt>
                <c:pt idx="299">
                  <c:v>57724</c:v>
                </c:pt>
                <c:pt idx="300">
                  <c:v>56617</c:v>
                </c:pt>
                <c:pt idx="301">
                  <c:v>56696</c:v>
                </c:pt>
                <c:pt idx="302">
                  <c:v>63205</c:v>
                </c:pt>
                <c:pt idx="303">
                  <c:v>71105</c:v>
                </c:pt>
                <c:pt idx="304">
                  <c:v>71564</c:v>
                </c:pt>
                <c:pt idx="305">
                  <c:v>75242</c:v>
                </c:pt>
                <c:pt idx="306">
                  <c:v>73837</c:v>
                </c:pt>
                <c:pt idx="307">
                  <c:v>60144</c:v>
                </c:pt>
                <c:pt idx="308">
                  <c:v>61142</c:v>
                </c:pt>
                <c:pt idx="309">
                  <c:v>70082</c:v>
                </c:pt>
                <c:pt idx="310">
                  <c:v>65457</c:v>
                </c:pt>
                <c:pt idx="311">
                  <c:v>67238</c:v>
                </c:pt>
                <c:pt idx="312">
                  <c:v>74131</c:v>
                </c:pt>
                <c:pt idx="313">
                  <c:v>71051</c:v>
                </c:pt>
                <c:pt idx="314">
                  <c:v>66594</c:v>
                </c:pt>
                <c:pt idx="315">
                  <c:v>72460</c:v>
                </c:pt>
                <c:pt idx="316">
                  <c:v>78318</c:v>
                </c:pt>
                <c:pt idx="317">
                  <c:v>78766</c:v>
                </c:pt>
                <c:pt idx="318">
                  <c:v>79893</c:v>
                </c:pt>
                <c:pt idx="319">
                  <c:v>72231</c:v>
                </c:pt>
                <c:pt idx="320">
                  <c:v>72739</c:v>
                </c:pt>
                <c:pt idx="321">
                  <c:v>58935</c:v>
                </c:pt>
                <c:pt idx="322">
                  <c:v>70754</c:v>
                </c:pt>
                <c:pt idx="323">
                  <c:v>72965</c:v>
                </c:pt>
                <c:pt idx="324">
                  <c:v>80143</c:v>
                </c:pt>
                <c:pt idx="325">
                  <c:v>74396</c:v>
                </c:pt>
                <c:pt idx="326">
                  <c:v>69044</c:v>
                </c:pt>
                <c:pt idx="327">
                  <c:v>72954</c:v>
                </c:pt>
                <c:pt idx="328">
                  <c:v>81153</c:v>
                </c:pt>
                <c:pt idx="329">
                  <c:v>78820</c:v>
                </c:pt>
                <c:pt idx="330">
                  <c:v>68760</c:v>
                </c:pt>
                <c:pt idx="331">
                  <c:v>71271</c:v>
                </c:pt>
                <c:pt idx="332">
                  <c:v>79152</c:v>
                </c:pt>
                <c:pt idx="333">
                  <c:v>81386</c:v>
                </c:pt>
                <c:pt idx="334">
                  <c:v>73442</c:v>
                </c:pt>
                <c:pt idx="335">
                  <c:v>71210</c:v>
                </c:pt>
                <c:pt idx="336">
                  <c:v>71254</c:v>
                </c:pt>
                <c:pt idx="337">
                  <c:v>77854</c:v>
                </c:pt>
                <c:pt idx="338">
                  <c:v>82786</c:v>
                </c:pt>
                <c:pt idx="339">
                  <c:v>92559</c:v>
                </c:pt>
                <c:pt idx="340">
                  <c:v>94547</c:v>
                </c:pt>
                <c:pt idx="341">
                  <c:v>97096</c:v>
                </c:pt>
                <c:pt idx="342">
                  <c:v>91626</c:v>
                </c:pt>
                <c:pt idx="343">
                  <c:v>76350</c:v>
                </c:pt>
                <c:pt idx="344">
                  <c:v>74063</c:v>
                </c:pt>
                <c:pt idx="345">
                  <c:v>80664</c:v>
                </c:pt>
                <c:pt idx="346">
                  <c:v>79448</c:v>
                </c:pt>
                <c:pt idx="347">
                  <c:v>90325</c:v>
                </c:pt>
                <c:pt idx="348">
                  <c:v>84361</c:v>
                </c:pt>
                <c:pt idx="349">
                  <c:v>75541</c:v>
                </c:pt>
                <c:pt idx="350">
                  <c:v>83337</c:v>
                </c:pt>
                <c:pt idx="351">
                  <c:v>75800</c:v>
                </c:pt>
                <c:pt idx="352">
                  <c:v>75647</c:v>
                </c:pt>
                <c:pt idx="353">
                  <c:v>76047</c:v>
                </c:pt>
                <c:pt idx="354">
                  <c:v>76247</c:v>
                </c:pt>
                <c:pt idx="355">
                  <c:v>84985</c:v>
                </c:pt>
                <c:pt idx="356">
                  <c:v>88087</c:v>
                </c:pt>
                <c:pt idx="357">
                  <c:v>81568</c:v>
                </c:pt>
                <c:pt idx="358">
                  <c:v>76185</c:v>
                </c:pt>
                <c:pt idx="359">
                  <c:v>76163</c:v>
                </c:pt>
                <c:pt idx="360">
                  <c:v>75902</c:v>
                </c:pt>
                <c:pt idx="361">
                  <c:v>75573</c:v>
                </c:pt>
                <c:pt idx="362">
                  <c:v>76090</c:v>
                </c:pt>
                <c:pt idx="363">
                  <c:v>75676</c:v>
                </c:pt>
                <c:pt idx="364">
                  <c:v>77405</c:v>
                </c:pt>
                <c:pt idx="365">
                  <c:v>74974</c:v>
                </c:pt>
                <c:pt idx="366">
                  <c:v>75100</c:v>
                </c:pt>
                <c:pt idx="367">
                  <c:v>74722</c:v>
                </c:pt>
                <c:pt idx="368">
                  <c:v>74138</c:v>
                </c:pt>
                <c:pt idx="369">
                  <c:v>73875</c:v>
                </c:pt>
                <c:pt idx="370">
                  <c:v>73696</c:v>
                </c:pt>
                <c:pt idx="371">
                  <c:v>73693</c:v>
                </c:pt>
                <c:pt idx="372">
                  <c:v>73561</c:v>
                </c:pt>
                <c:pt idx="373">
                  <c:v>73049</c:v>
                </c:pt>
                <c:pt idx="374">
                  <c:v>73028</c:v>
                </c:pt>
                <c:pt idx="375">
                  <c:v>72801</c:v>
                </c:pt>
                <c:pt idx="376">
                  <c:v>72781</c:v>
                </c:pt>
                <c:pt idx="377">
                  <c:v>72635</c:v>
                </c:pt>
                <c:pt idx="378">
                  <c:v>72605</c:v>
                </c:pt>
                <c:pt idx="379">
                  <c:v>72153</c:v>
                </c:pt>
                <c:pt idx="380">
                  <c:v>71720</c:v>
                </c:pt>
                <c:pt idx="381">
                  <c:v>71699</c:v>
                </c:pt>
                <c:pt idx="382">
                  <c:v>71468</c:v>
                </c:pt>
                <c:pt idx="383">
                  <c:v>71437</c:v>
                </c:pt>
                <c:pt idx="384">
                  <c:v>71278</c:v>
                </c:pt>
                <c:pt idx="385">
                  <c:v>71194</c:v>
                </c:pt>
                <c:pt idx="386">
                  <c:v>71121</c:v>
                </c:pt>
                <c:pt idx="387">
                  <c:v>70952</c:v>
                </c:pt>
                <c:pt idx="388">
                  <c:v>70944</c:v>
                </c:pt>
                <c:pt idx="389">
                  <c:v>71188</c:v>
                </c:pt>
                <c:pt idx="390">
                  <c:v>71188</c:v>
                </c:pt>
                <c:pt idx="391">
                  <c:v>71058</c:v>
                </c:pt>
                <c:pt idx="392">
                  <c:v>71033</c:v>
                </c:pt>
                <c:pt idx="393">
                  <c:v>71576</c:v>
                </c:pt>
                <c:pt idx="394">
                  <c:v>71992</c:v>
                </c:pt>
                <c:pt idx="395">
                  <c:v>72340</c:v>
                </c:pt>
                <c:pt idx="396">
                  <c:v>68632</c:v>
                </c:pt>
                <c:pt idx="397">
                  <c:v>69437</c:v>
                </c:pt>
                <c:pt idx="398">
                  <c:v>69145</c:v>
                </c:pt>
                <c:pt idx="399">
                  <c:v>69145</c:v>
                </c:pt>
                <c:pt idx="400">
                  <c:v>69879</c:v>
                </c:pt>
                <c:pt idx="401">
                  <c:v>69878</c:v>
                </c:pt>
                <c:pt idx="402">
                  <c:v>70342</c:v>
                </c:pt>
                <c:pt idx="403">
                  <c:v>71222</c:v>
                </c:pt>
                <c:pt idx="404">
                  <c:v>71223</c:v>
                </c:pt>
                <c:pt idx="405">
                  <c:v>70919</c:v>
                </c:pt>
                <c:pt idx="406">
                  <c:v>70923</c:v>
                </c:pt>
                <c:pt idx="407">
                  <c:v>71787</c:v>
                </c:pt>
                <c:pt idx="408">
                  <c:v>72167</c:v>
                </c:pt>
                <c:pt idx="409">
                  <c:v>73067</c:v>
                </c:pt>
                <c:pt idx="410">
                  <c:v>73466</c:v>
                </c:pt>
                <c:pt idx="411">
                  <c:v>73522</c:v>
                </c:pt>
                <c:pt idx="412">
                  <c:v>73226</c:v>
                </c:pt>
                <c:pt idx="413">
                  <c:v>73231</c:v>
                </c:pt>
                <c:pt idx="414">
                  <c:v>73234</c:v>
                </c:pt>
                <c:pt idx="415">
                  <c:v>74246</c:v>
                </c:pt>
                <c:pt idx="416">
                  <c:v>74254</c:v>
                </c:pt>
                <c:pt idx="417">
                  <c:v>75005</c:v>
                </c:pt>
                <c:pt idx="418">
                  <c:v>75006</c:v>
                </c:pt>
                <c:pt idx="419">
                  <c:v>74698</c:v>
                </c:pt>
                <c:pt idx="420">
                  <c:v>74703</c:v>
                </c:pt>
                <c:pt idx="421">
                  <c:v>75243</c:v>
                </c:pt>
                <c:pt idx="422">
                  <c:v>75344</c:v>
                </c:pt>
                <c:pt idx="423">
                  <c:v>75505</c:v>
                </c:pt>
                <c:pt idx="424">
                  <c:v>75862</c:v>
                </c:pt>
                <c:pt idx="425">
                  <c:v>70123</c:v>
                </c:pt>
                <c:pt idx="426">
                  <c:v>69630</c:v>
                </c:pt>
                <c:pt idx="427">
                  <c:v>69633</c:v>
                </c:pt>
                <c:pt idx="428">
                  <c:v>70237</c:v>
                </c:pt>
                <c:pt idx="429">
                  <c:v>70236</c:v>
                </c:pt>
                <c:pt idx="430">
                  <c:v>70189</c:v>
                </c:pt>
                <c:pt idx="431">
                  <c:v>70131</c:v>
                </c:pt>
                <c:pt idx="432">
                  <c:v>70103</c:v>
                </c:pt>
                <c:pt idx="433">
                  <c:v>69632</c:v>
                </c:pt>
                <c:pt idx="434">
                  <c:v>69620</c:v>
                </c:pt>
                <c:pt idx="435">
                  <c:v>69829</c:v>
                </c:pt>
                <c:pt idx="436">
                  <c:v>69866</c:v>
                </c:pt>
                <c:pt idx="437">
                  <c:v>69801</c:v>
                </c:pt>
                <c:pt idx="438">
                  <c:v>69731</c:v>
                </c:pt>
                <c:pt idx="439">
                  <c:v>69510</c:v>
                </c:pt>
                <c:pt idx="440">
                  <c:v>69023</c:v>
                </c:pt>
                <c:pt idx="441">
                  <c:v>69025</c:v>
                </c:pt>
                <c:pt idx="442">
                  <c:v>69290</c:v>
                </c:pt>
                <c:pt idx="443">
                  <c:v>69296</c:v>
                </c:pt>
                <c:pt idx="444">
                  <c:v>69222</c:v>
                </c:pt>
                <c:pt idx="445">
                  <c:v>69030</c:v>
                </c:pt>
                <c:pt idx="446">
                  <c:v>69036</c:v>
                </c:pt>
                <c:pt idx="447">
                  <c:v>68557</c:v>
                </c:pt>
                <c:pt idx="448">
                  <c:v>68525</c:v>
                </c:pt>
                <c:pt idx="449">
                  <c:v>68853</c:v>
                </c:pt>
                <c:pt idx="450">
                  <c:v>68588</c:v>
                </c:pt>
                <c:pt idx="451">
                  <c:v>68435</c:v>
                </c:pt>
                <c:pt idx="452">
                  <c:v>68254</c:v>
                </c:pt>
                <c:pt idx="453">
                  <c:v>68084</c:v>
                </c:pt>
                <c:pt idx="454">
                  <c:v>67605</c:v>
                </c:pt>
                <c:pt idx="455">
                  <c:v>67613</c:v>
                </c:pt>
                <c:pt idx="456">
                  <c:v>76607.991999999998</c:v>
                </c:pt>
                <c:pt idx="457">
                  <c:v>71607.103999999992</c:v>
                </c:pt>
                <c:pt idx="458">
                  <c:v>73109.002999999997</c:v>
                </c:pt>
                <c:pt idx="459">
                  <c:v>74547.906999999992</c:v>
                </c:pt>
                <c:pt idx="460">
                  <c:v>71866.913</c:v>
                </c:pt>
                <c:pt idx="461">
                  <c:v>73171.303</c:v>
                </c:pt>
                <c:pt idx="462">
                  <c:v>73312.018999999986</c:v>
                </c:pt>
                <c:pt idx="463">
                  <c:v>75567.985000000001</c:v>
                </c:pt>
                <c:pt idx="464">
                  <c:v>68820.277000000002</c:v>
                </c:pt>
                <c:pt idx="465">
                  <c:v>71879.28300000001</c:v>
                </c:pt>
                <c:pt idx="466">
                  <c:v>68450.633000000002</c:v>
                </c:pt>
                <c:pt idx="467">
                  <c:v>66071.525000000009</c:v>
                </c:pt>
                <c:pt idx="468">
                  <c:v>62879.283000000003</c:v>
                </c:pt>
                <c:pt idx="469">
                  <c:v>62363.587</c:v>
                </c:pt>
                <c:pt idx="470">
                  <c:v>62939.281999999999</c:v>
                </c:pt>
                <c:pt idx="471">
                  <c:v>64833.576999999997</c:v>
                </c:pt>
                <c:pt idx="472">
                  <c:v>65920.508999999991</c:v>
                </c:pt>
                <c:pt idx="473">
                  <c:v>68095.766000000003</c:v>
                </c:pt>
                <c:pt idx="474">
                  <c:v>66036.328000000009</c:v>
                </c:pt>
                <c:pt idx="475">
                  <c:v>60439.459000000003</c:v>
                </c:pt>
                <c:pt idx="476">
                  <c:v>64534.415999999997</c:v>
                </c:pt>
                <c:pt idx="477">
                  <c:v>67217.993999999992</c:v>
                </c:pt>
                <c:pt idx="478">
                  <c:v>71958.02399999999</c:v>
                </c:pt>
                <c:pt idx="479">
                  <c:v>68392.63</c:v>
                </c:pt>
                <c:pt idx="480">
                  <c:v>76221.39899999999</c:v>
                </c:pt>
                <c:pt idx="481">
                  <c:v>74163.578999999998</c:v>
                </c:pt>
                <c:pt idx="482">
                  <c:v>68907.042999999991</c:v>
                </c:pt>
                <c:pt idx="483">
                  <c:v>61965.767000000007</c:v>
                </c:pt>
                <c:pt idx="484">
                  <c:v>62116.254000000001</c:v>
                </c:pt>
                <c:pt idx="485">
                  <c:v>62840.921999999999</c:v>
                </c:pt>
                <c:pt idx="486">
                  <c:v>60591.968999999997</c:v>
                </c:pt>
                <c:pt idx="487">
                  <c:v>61779.044999999998</c:v>
                </c:pt>
                <c:pt idx="488">
                  <c:v>62387.284000000007</c:v>
                </c:pt>
                <c:pt idx="489">
                  <c:v>58834.921999999999</c:v>
                </c:pt>
                <c:pt idx="490">
                  <c:v>57038.546000000002</c:v>
                </c:pt>
                <c:pt idx="491">
                  <c:v>61830.479999999996</c:v>
                </c:pt>
                <c:pt idx="492">
                  <c:v>59829.155999999995</c:v>
                </c:pt>
                <c:pt idx="493">
                  <c:v>58224.803</c:v>
                </c:pt>
                <c:pt idx="494">
                  <c:v>61435.541000000005</c:v>
                </c:pt>
                <c:pt idx="495">
                  <c:v>66368.87</c:v>
                </c:pt>
                <c:pt idx="496">
                  <c:v>60090.939000000006</c:v>
                </c:pt>
                <c:pt idx="497">
                  <c:v>61964.998</c:v>
                </c:pt>
                <c:pt idx="498">
                  <c:v>60331.837999999996</c:v>
                </c:pt>
                <c:pt idx="499">
                  <c:v>60151.188000000002</c:v>
                </c:pt>
                <c:pt idx="500">
                  <c:v>58090.031999999999</c:v>
                </c:pt>
                <c:pt idx="501">
                  <c:v>57037.812999999995</c:v>
                </c:pt>
                <c:pt idx="502">
                  <c:v>56930.875</c:v>
                </c:pt>
                <c:pt idx="503">
                  <c:v>54534.140999999996</c:v>
                </c:pt>
                <c:pt idx="504">
                  <c:v>54697.307000000001</c:v>
                </c:pt>
                <c:pt idx="505">
                  <c:v>57779.487000000001</c:v>
                </c:pt>
                <c:pt idx="506">
                  <c:v>58616.173999999999</c:v>
                </c:pt>
                <c:pt idx="507">
                  <c:v>58274.271999999997</c:v>
                </c:pt>
                <c:pt idx="508">
                  <c:v>59238.165999999997</c:v>
                </c:pt>
                <c:pt idx="509">
                  <c:v>59145.038999999997</c:v>
                </c:pt>
                <c:pt idx="510">
                  <c:v>55825.43</c:v>
                </c:pt>
                <c:pt idx="511">
                  <c:v>54594.930999999997</c:v>
                </c:pt>
                <c:pt idx="512">
                  <c:v>56019.487000000001</c:v>
                </c:pt>
                <c:pt idx="513">
                  <c:v>59202.852000000006</c:v>
                </c:pt>
                <c:pt idx="514">
                  <c:v>58060.790999999997</c:v>
                </c:pt>
                <c:pt idx="515">
                  <c:v>56464.987999999998</c:v>
                </c:pt>
                <c:pt idx="516">
                  <c:v>56420.67</c:v>
                </c:pt>
                <c:pt idx="517">
                  <c:v>54533.450000000004</c:v>
                </c:pt>
                <c:pt idx="518">
                  <c:v>54685.650999999998</c:v>
                </c:pt>
                <c:pt idx="519">
                  <c:v>56443.637000000002</c:v>
                </c:pt>
                <c:pt idx="520">
                  <c:v>56657.641000000003</c:v>
                </c:pt>
                <c:pt idx="521">
                  <c:v>57853.434999999998</c:v>
                </c:pt>
                <c:pt idx="522">
                  <c:v>58412.827000000005</c:v>
                </c:pt>
                <c:pt idx="523">
                  <c:v>59130.261999999995</c:v>
                </c:pt>
                <c:pt idx="524">
                  <c:v>55468.45</c:v>
                </c:pt>
                <c:pt idx="525">
                  <c:v>54313.997999999992</c:v>
                </c:pt>
                <c:pt idx="526">
                  <c:v>54291.015999999996</c:v>
                </c:pt>
                <c:pt idx="527">
                  <c:v>55683.885000000002</c:v>
                </c:pt>
                <c:pt idx="528">
                  <c:v>56389.784999999996</c:v>
                </c:pt>
                <c:pt idx="529">
                  <c:v>56333.690999999999</c:v>
                </c:pt>
                <c:pt idx="530">
                  <c:v>58760.034000000007</c:v>
                </c:pt>
                <c:pt idx="531">
                  <c:v>57406.892999999996</c:v>
                </c:pt>
                <c:pt idx="532">
                  <c:v>53270.375999999997</c:v>
                </c:pt>
                <c:pt idx="533">
                  <c:v>55713.936999999998</c:v>
                </c:pt>
                <c:pt idx="534">
                  <c:v>56953.957000000002</c:v>
                </c:pt>
                <c:pt idx="535">
                  <c:v>65809.900999999998</c:v>
                </c:pt>
                <c:pt idx="536">
                  <c:v>74590.157999999996</c:v>
                </c:pt>
                <c:pt idx="537">
                  <c:v>73158.233000000007</c:v>
                </c:pt>
                <c:pt idx="538">
                  <c:v>63002.442999999999</c:v>
                </c:pt>
                <c:pt idx="539">
                  <c:v>57182.764000000003</c:v>
                </c:pt>
                <c:pt idx="540">
                  <c:v>60048.331000000006</c:v>
                </c:pt>
                <c:pt idx="541">
                  <c:v>60221.582000000002</c:v>
                </c:pt>
                <c:pt idx="542">
                  <c:v>65813.688000000009</c:v>
                </c:pt>
                <c:pt idx="543">
                  <c:v>65808.774999999994</c:v>
                </c:pt>
                <c:pt idx="544">
                  <c:v>58751.789999999994</c:v>
                </c:pt>
                <c:pt idx="545">
                  <c:v>56627.72</c:v>
                </c:pt>
                <c:pt idx="546">
                  <c:v>55576.447999999997</c:v>
                </c:pt>
                <c:pt idx="547">
                  <c:v>62531.798000000003</c:v>
                </c:pt>
                <c:pt idx="548">
                  <c:v>60303.359000000004</c:v>
                </c:pt>
                <c:pt idx="549">
                  <c:v>62307.561999999998</c:v>
                </c:pt>
                <c:pt idx="550">
                  <c:v>62593.930999999997</c:v>
                </c:pt>
                <c:pt idx="551">
                  <c:v>62801.567000000003</c:v>
                </c:pt>
                <c:pt idx="552">
                  <c:v>66234.14</c:v>
                </c:pt>
                <c:pt idx="553">
                  <c:v>66585.96699999999</c:v>
                </c:pt>
                <c:pt idx="554">
                  <c:v>69612.52900000001</c:v>
                </c:pt>
                <c:pt idx="555">
                  <c:v>73041.778999999995</c:v>
                </c:pt>
                <c:pt idx="556">
                  <c:v>74061.615000000005</c:v>
                </c:pt>
                <c:pt idx="557">
                  <c:v>77243.634999999995</c:v>
                </c:pt>
                <c:pt idx="558">
                  <c:v>74413.126000000004</c:v>
                </c:pt>
                <c:pt idx="559">
                  <c:v>73712.758999999991</c:v>
                </c:pt>
                <c:pt idx="560">
                  <c:v>68508.62</c:v>
                </c:pt>
                <c:pt idx="561">
                  <c:v>75984.561999999991</c:v>
                </c:pt>
                <c:pt idx="562">
                  <c:v>78377.278999999995</c:v>
                </c:pt>
                <c:pt idx="563">
                  <c:v>79899.241999999984</c:v>
                </c:pt>
                <c:pt idx="564">
                  <c:v>79990.217000000004</c:v>
                </c:pt>
                <c:pt idx="565">
                  <c:v>70661.103000000003</c:v>
                </c:pt>
                <c:pt idx="566">
                  <c:v>66873.563000000009</c:v>
                </c:pt>
                <c:pt idx="567">
                  <c:v>67917.294999999998</c:v>
                </c:pt>
                <c:pt idx="568">
                  <c:v>63638.679000000004</c:v>
                </c:pt>
                <c:pt idx="569">
                  <c:v>67601.884999999995</c:v>
                </c:pt>
                <c:pt idx="570">
                  <c:v>65491.741000000009</c:v>
                </c:pt>
                <c:pt idx="571">
                  <c:v>64805.393000000004</c:v>
                </c:pt>
                <c:pt idx="572">
                  <c:v>62850.081999999995</c:v>
                </c:pt>
                <c:pt idx="573">
                  <c:v>64800.087999999996</c:v>
                </c:pt>
                <c:pt idx="574">
                  <c:v>65176.112000000008</c:v>
                </c:pt>
                <c:pt idx="575">
                  <c:v>68601.655999999988</c:v>
                </c:pt>
                <c:pt idx="576">
                  <c:v>67535.192999999999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4F-4F74-9145-097FAC1D2C5A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44927</c:v>
                </c:pt>
                <c:pt idx="1">
                  <c:v>44928</c:v>
                </c:pt>
                <c:pt idx="2">
                  <c:v>44929</c:v>
                </c:pt>
                <c:pt idx="3">
                  <c:v>44930</c:v>
                </c:pt>
                <c:pt idx="4">
                  <c:v>44931</c:v>
                </c:pt>
                <c:pt idx="5">
                  <c:v>44932</c:v>
                </c:pt>
                <c:pt idx="6">
                  <c:v>44933</c:v>
                </c:pt>
                <c:pt idx="7">
                  <c:v>44934</c:v>
                </c:pt>
                <c:pt idx="8">
                  <c:v>44935</c:v>
                </c:pt>
                <c:pt idx="9">
                  <c:v>44936</c:v>
                </c:pt>
                <c:pt idx="10">
                  <c:v>44937</c:v>
                </c:pt>
                <c:pt idx="11">
                  <c:v>44938</c:v>
                </c:pt>
                <c:pt idx="12">
                  <c:v>44939</c:v>
                </c:pt>
                <c:pt idx="13">
                  <c:v>44940</c:v>
                </c:pt>
                <c:pt idx="14">
                  <c:v>44941</c:v>
                </c:pt>
                <c:pt idx="15">
                  <c:v>44942</c:v>
                </c:pt>
                <c:pt idx="16">
                  <c:v>44943</c:v>
                </c:pt>
                <c:pt idx="17">
                  <c:v>44944</c:v>
                </c:pt>
                <c:pt idx="18">
                  <c:v>44945</c:v>
                </c:pt>
                <c:pt idx="19">
                  <c:v>44946</c:v>
                </c:pt>
                <c:pt idx="20">
                  <c:v>44947</c:v>
                </c:pt>
                <c:pt idx="21">
                  <c:v>44948</c:v>
                </c:pt>
                <c:pt idx="22">
                  <c:v>44949</c:v>
                </c:pt>
                <c:pt idx="23">
                  <c:v>44950</c:v>
                </c:pt>
                <c:pt idx="24">
                  <c:v>44951</c:v>
                </c:pt>
                <c:pt idx="25">
                  <c:v>44952</c:v>
                </c:pt>
                <c:pt idx="26">
                  <c:v>44953</c:v>
                </c:pt>
                <c:pt idx="27">
                  <c:v>44954</c:v>
                </c:pt>
                <c:pt idx="28">
                  <c:v>44955</c:v>
                </c:pt>
                <c:pt idx="29">
                  <c:v>44956</c:v>
                </c:pt>
                <c:pt idx="30">
                  <c:v>44957</c:v>
                </c:pt>
                <c:pt idx="31">
                  <c:v>44958</c:v>
                </c:pt>
                <c:pt idx="32">
                  <c:v>44959</c:v>
                </c:pt>
                <c:pt idx="33">
                  <c:v>44960</c:v>
                </c:pt>
                <c:pt idx="34">
                  <c:v>44961</c:v>
                </c:pt>
                <c:pt idx="35">
                  <c:v>44962</c:v>
                </c:pt>
                <c:pt idx="36">
                  <c:v>44963</c:v>
                </c:pt>
                <c:pt idx="37">
                  <c:v>44964</c:v>
                </c:pt>
                <c:pt idx="38">
                  <c:v>44965</c:v>
                </c:pt>
                <c:pt idx="39">
                  <c:v>44966</c:v>
                </c:pt>
                <c:pt idx="40">
                  <c:v>44967</c:v>
                </c:pt>
                <c:pt idx="41">
                  <c:v>44968</c:v>
                </c:pt>
                <c:pt idx="42">
                  <c:v>44969</c:v>
                </c:pt>
                <c:pt idx="43">
                  <c:v>44970</c:v>
                </c:pt>
                <c:pt idx="44">
                  <c:v>44971</c:v>
                </c:pt>
                <c:pt idx="45">
                  <c:v>44972</c:v>
                </c:pt>
                <c:pt idx="46">
                  <c:v>44973</c:v>
                </c:pt>
                <c:pt idx="47">
                  <c:v>44974</c:v>
                </c:pt>
                <c:pt idx="48">
                  <c:v>44975</c:v>
                </c:pt>
                <c:pt idx="49">
                  <c:v>44976</c:v>
                </c:pt>
                <c:pt idx="50">
                  <c:v>44977</c:v>
                </c:pt>
                <c:pt idx="51">
                  <c:v>44978</c:v>
                </c:pt>
                <c:pt idx="52">
                  <c:v>44979</c:v>
                </c:pt>
                <c:pt idx="53">
                  <c:v>44980</c:v>
                </c:pt>
                <c:pt idx="54">
                  <c:v>44981</c:v>
                </c:pt>
                <c:pt idx="55">
                  <c:v>44982</c:v>
                </c:pt>
                <c:pt idx="56">
                  <c:v>44983</c:v>
                </c:pt>
                <c:pt idx="57">
                  <c:v>44984</c:v>
                </c:pt>
                <c:pt idx="58">
                  <c:v>44985</c:v>
                </c:pt>
                <c:pt idx="59">
                  <c:v>44986</c:v>
                </c:pt>
                <c:pt idx="60">
                  <c:v>44987</c:v>
                </c:pt>
                <c:pt idx="61">
                  <c:v>44988</c:v>
                </c:pt>
                <c:pt idx="62">
                  <c:v>44989</c:v>
                </c:pt>
                <c:pt idx="63">
                  <c:v>44990</c:v>
                </c:pt>
                <c:pt idx="64">
                  <c:v>44991</c:v>
                </c:pt>
                <c:pt idx="65">
                  <c:v>44992</c:v>
                </c:pt>
                <c:pt idx="66">
                  <c:v>44993</c:v>
                </c:pt>
                <c:pt idx="67">
                  <c:v>44994</c:v>
                </c:pt>
                <c:pt idx="68">
                  <c:v>44995</c:v>
                </c:pt>
                <c:pt idx="69">
                  <c:v>44996</c:v>
                </c:pt>
                <c:pt idx="70">
                  <c:v>44997</c:v>
                </c:pt>
                <c:pt idx="71">
                  <c:v>44998</c:v>
                </c:pt>
                <c:pt idx="72">
                  <c:v>44999</c:v>
                </c:pt>
                <c:pt idx="73">
                  <c:v>45000</c:v>
                </c:pt>
                <c:pt idx="74">
                  <c:v>45001</c:v>
                </c:pt>
                <c:pt idx="75">
                  <c:v>45002</c:v>
                </c:pt>
                <c:pt idx="76">
                  <c:v>45003</c:v>
                </c:pt>
                <c:pt idx="77">
                  <c:v>45004</c:v>
                </c:pt>
                <c:pt idx="78">
                  <c:v>45005</c:v>
                </c:pt>
                <c:pt idx="79">
                  <c:v>45006</c:v>
                </c:pt>
                <c:pt idx="80">
                  <c:v>45007</c:v>
                </c:pt>
                <c:pt idx="81">
                  <c:v>45008</c:v>
                </c:pt>
                <c:pt idx="82">
                  <c:v>45009</c:v>
                </c:pt>
                <c:pt idx="83">
                  <c:v>45010</c:v>
                </c:pt>
                <c:pt idx="84">
                  <c:v>45011</c:v>
                </c:pt>
                <c:pt idx="85">
                  <c:v>45012</c:v>
                </c:pt>
                <c:pt idx="86">
                  <c:v>45013</c:v>
                </c:pt>
                <c:pt idx="87">
                  <c:v>45014</c:v>
                </c:pt>
                <c:pt idx="88">
                  <c:v>45015</c:v>
                </c:pt>
                <c:pt idx="89">
                  <c:v>45016</c:v>
                </c:pt>
                <c:pt idx="90">
                  <c:v>45017</c:v>
                </c:pt>
                <c:pt idx="91">
                  <c:v>45018</c:v>
                </c:pt>
                <c:pt idx="92">
                  <c:v>45019</c:v>
                </c:pt>
                <c:pt idx="93">
                  <c:v>45020</c:v>
                </c:pt>
                <c:pt idx="94">
                  <c:v>45021</c:v>
                </c:pt>
                <c:pt idx="95">
                  <c:v>45022</c:v>
                </c:pt>
                <c:pt idx="96">
                  <c:v>45023</c:v>
                </c:pt>
                <c:pt idx="97">
                  <c:v>45024</c:v>
                </c:pt>
                <c:pt idx="98">
                  <c:v>45025</c:v>
                </c:pt>
                <c:pt idx="99">
                  <c:v>45026</c:v>
                </c:pt>
                <c:pt idx="100">
                  <c:v>45027</c:v>
                </c:pt>
                <c:pt idx="101">
                  <c:v>45028</c:v>
                </c:pt>
                <c:pt idx="102">
                  <c:v>45029</c:v>
                </c:pt>
                <c:pt idx="103">
                  <c:v>45030</c:v>
                </c:pt>
                <c:pt idx="104">
                  <c:v>45031</c:v>
                </c:pt>
                <c:pt idx="105">
                  <c:v>45032</c:v>
                </c:pt>
                <c:pt idx="106">
                  <c:v>45033</c:v>
                </c:pt>
                <c:pt idx="107">
                  <c:v>45034</c:v>
                </c:pt>
                <c:pt idx="108">
                  <c:v>45035</c:v>
                </c:pt>
                <c:pt idx="109">
                  <c:v>45036</c:v>
                </c:pt>
                <c:pt idx="110">
                  <c:v>45037</c:v>
                </c:pt>
                <c:pt idx="111">
                  <c:v>45038</c:v>
                </c:pt>
                <c:pt idx="112">
                  <c:v>45039</c:v>
                </c:pt>
                <c:pt idx="113">
                  <c:v>45040</c:v>
                </c:pt>
                <c:pt idx="114">
                  <c:v>45041</c:v>
                </c:pt>
                <c:pt idx="115">
                  <c:v>45042</c:v>
                </c:pt>
                <c:pt idx="116">
                  <c:v>45043</c:v>
                </c:pt>
                <c:pt idx="117">
                  <c:v>45044</c:v>
                </c:pt>
                <c:pt idx="118">
                  <c:v>45045</c:v>
                </c:pt>
                <c:pt idx="119">
                  <c:v>45046</c:v>
                </c:pt>
                <c:pt idx="120">
                  <c:v>45047</c:v>
                </c:pt>
                <c:pt idx="121">
                  <c:v>45048</c:v>
                </c:pt>
                <c:pt idx="122">
                  <c:v>45049</c:v>
                </c:pt>
                <c:pt idx="123">
                  <c:v>45050</c:v>
                </c:pt>
                <c:pt idx="124">
                  <c:v>45051</c:v>
                </c:pt>
                <c:pt idx="125">
                  <c:v>45052</c:v>
                </c:pt>
                <c:pt idx="126">
                  <c:v>45053</c:v>
                </c:pt>
                <c:pt idx="127">
                  <c:v>45054</c:v>
                </c:pt>
                <c:pt idx="128">
                  <c:v>45055</c:v>
                </c:pt>
                <c:pt idx="129">
                  <c:v>45056</c:v>
                </c:pt>
                <c:pt idx="130">
                  <c:v>45057</c:v>
                </c:pt>
                <c:pt idx="131">
                  <c:v>45058</c:v>
                </c:pt>
                <c:pt idx="132">
                  <c:v>45059</c:v>
                </c:pt>
                <c:pt idx="133">
                  <c:v>45060</c:v>
                </c:pt>
                <c:pt idx="134">
                  <c:v>45061</c:v>
                </c:pt>
                <c:pt idx="135">
                  <c:v>45062</c:v>
                </c:pt>
                <c:pt idx="136">
                  <c:v>45063</c:v>
                </c:pt>
                <c:pt idx="137">
                  <c:v>45064</c:v>
                </c:pt>
                <c:pt idx="138">
                  <c:v>45065</c:v>
                </c:pt>
                <c:pt idx="139">
                  <c:v>45066</c:v>
                </c:pt>
                <c:pt idx="140">
                  <c:v>45067</c:v>
                </c:pt>
                <c:pt idx="141">
                  <c:v>45068</c:v>
                </c:pt>
                <c:pt idx="142">
                  <c:v>45069</c:v>
                </c:pt>
                <c:pt idx="143">
                  <c:v>45070</c:v>
                </c:pt>
                <c:pt idx="144">
                  <c:v>45071</c:v>
                </c:pt>
                <c:pt idx="145">
                  <c:v>45072</c:v>
                </c:pt>
                <c:pt idx="146">
                  <c:v>45073</c:v>
                </c:pt>
                <c:pt idx="147">
                  <c:v>45074</c:v>
                </c:pt>
                <c:pt idx="148">
                  <c:v>45075</c:v>
                </c:pt>
                <c:pt idx="149">
                  <c:v>45076</c:v>
                </c:pt>
                <c:pt idx="150">
                  <c:v>45077</c:v>
                </c:pt>
                <c:pt idx="151">
                  <c:v>45078</c:v>
                </c:pt>
                <c:pt idx="152">
                  <c:v>45079</c:v>
                </c:pt>
                <c:pt idx="153">
                  <c:v>45080</c:v>
                </c:pt>
                <c:pt idx="154">
                  <c:v>45081</c:v>
                </c:pt>
                <c:pt idx="155">
                  <c:v>45082</c:v>
                </c:pt>
                <c:pt idx="156">
                  <c:v>45083</c:v>
                </c:pt>
                <c:pt idx="157">
                  <c:v>45084</c:v>
                </c:pt>
                <c:pt idx="158">
                  <c:v>45085</c:v>
                </c:pt>
                <c:pt idx="159">
                  <c:v>45086</c:v>
                </c:pt>
                <c:pt idx="160">
                  <c:v>45087</c:v>
                </c:pt>
                <c:pt idx="161">
                  <c:v>45088</c:v>
                </c:pt>
                <c:pt idx="162">
                  <c:v>45089</c:v>
                </c:pt>
                <c:pt idx="163">
                  <c:v>45090</c:v>
                </c:pt>
                <c:pt idx="164">
                  <c:v>45091</c:v>
                </c:pt>
                <c:pt idx="165">
                  <c:v>45092</c:v>
                </c:pt>
                <c:pt idx="166">
                  <c:v>45093</c:v>
                </c:pt>
                <c:pt idx="167">
                  <c:v>45094</c:v>
                </c:pt>
                <c:pt idx="168">
                  <c:v>45095</c:v>
                </c:pt>
                <c:pt idx="169">
                  <c:v>45096</c:v>
                </c:pt>
                <c:pt idx="170">
                  <c:v>45097</c:v>
                </c:pt>
                <c:pt idx="171">
                  <c:v>45098</c:v>
                </c:pt>
                <c:pt idx="172">
                  <c:v>45099</c:v>
                </c:pt>
                <c:pt idx="173">
                  <c:v>45100</c:v>
                </c:pt>
                <c:pt idx="174">
                  <c:v>45101</c:v>
                </c:pt>
                <c:pt idx="175">
                  <c:v>45102</c:v>
                </c:pt>
                <c:pt idx="176">
                  <c:v>45103</c:v>
                </c:pt>
                <c:pt idx="177">
                  <c:v>45104</c:v>
                </c:pt>
                <c:pt idx="178">
                  <c:v>45105</c:v>
                </c:pt>
                <c:pt idx="179">
                  <c:v>45106</c:v>
                </c:pt>
                <c:pt idx="180">
                  <c:v>45107</c:v>
                </c:pt>
                <c:pt idx="181">
                  <c:v>45108</c:v>
                </c:pt>
                <c:pt idx="182">
                  <c:v>45109</c:v>
                </c:pt>
                <c:pt idx="183">
                  <c:v>45110</c:v>
                </c:pt>
                <c:pt idx="184">
                  <c:v>45111</c:v>
                </c:pt>
                <c:pt idx="185">
                  <c:v>45112</c:v>
                </c:pt>
                <c:pt idx="186">
                  <c:v>45113</c:v>
                </c:pt>
                <c:pt idx="187">
                  <c:v>45114</c:v>
                </c:pt>
                <c:pt idx="188">
                  <c:v>45115</c:v>
                </c:pt>
                <c:pt idx="189">
                  <c:v>45116</c:v>
                </c:pt>
                <c:pt idx="190">
                  <c:v>45117</c:v>
                </c:pt>
                <c:pt idx="191">
                  <c:v>45118</c:v>
                </c:pt>
                <c:pt idx="192">
                  <c:v>45119</c:v>
                </c:pt>
                <c:pt idx="193">
                  <c:v>45120</c:v>
                </c:pt>
                <c:pt idx="194">
                  <c:v>45121</c:v>
                </c:pt>
                <c:pt idx="195">
                  <c:v>45122</c:v>
                </c:pt>
                <c:pt idx="196">
                  <c:v>45123</c:v>
                </c:pt>
                <c:pt idx="197">
                  <c:v>45124</c:v>
                </c:pt>
                <c:pt idx="198">
                  <c:v>45125</c:v>
                </c:pt>
                <c:pt idx="199">
                  <c:v>45126</c:v>
                </c:pt>
                <c:pt idx="200">
                  <c:v>45127</c:v>
                </c:pt>
                <c:pt idx="201">
                  <c:v>45128</c:v>
                </c:pt>
                <c:pt idx="202">
                  <c:v>45129</c:v>
                </c:pt>
                <c:pt idx="203">
                  <c:v>45130</c:v>
                </c:pt>
                <c:pt idx="204">
                  <c:v>45131</c:v>
                </c:pt>
                <c:pt idx="205">
                  <c:v>45132</c:v>
                </c:pt>
                <c:pt idx="206">
                  <c:v>45133</c:v>
                </c:pt>
                <c:pt idx="207">
                  <c:v>45134</c:v>
                </c:pt>
                <c:pt idx="208">
                  <c:v>45135</c:v>
                </c:pt>
                <c:pt idx="209">
                  <c:v>45136</c:v>
                </c:pt>
                <c:pt idx="210">
                  <c:v>45137</c:v>
                </c:pt>
                <c:pt idx="211">
                  <c:v>45138</c:v>
                </c:pt>
                <c:pt idx="212">
                  <c:v>45139</c:v>
                </c:pt>
                <c:pt idx="213">
                  <c:v>45140</c:v>
                </c:pt>
                <c:pt idx="214">
                  <c:v>45141</c:v>
                </c:pt>
                <c:pt idx="215">
                  <c:v>45142</c:v>
                </c:pt>
                <c:pt idx="216">
                  <c:v>45143</c:v>
                </c:pt>
                <c:pt idx="217">
                  <c:v>45144</c:v>
                </c:pt>
                <c:pt idx="218">
                  <c:v>45145</c:v>
                </c:pt>
                <c:pt idx="219">
                  <c:v>45146</c:v>
                </c:pt>
                <c:pt idx="220">
                  <c:v>45147</c:v>
                </c:pt>
                <c:pt idx="221">
                  <c:v>45148</c:v>
                </c:pt>
                <c:pt idx="222">
                  <c:v>45149</c:v>
                </c:pt>
                <c:pt idx="223">
                  <c:v>45150</c:v>
                </c:pt>
                <c:pt idx="224">
                  <c:v>45151</c:v>
                </c:pt>
                <c:pt idx="225">
                  <c:v>45152</c:v>
                </c:pt>
                <c:pt idx="226">
                  <c:v>45153</c:v>
                </c:pt>
                <c:pt idx="227">
                  <c:v>45154</c:v>
                </c:pt>
                <c:pt idx="228">
                  <c:v>45155</c:v>
                </c:pt>
                <c:pt idx="229">
                  <c:v>45156</c:v>
                </c:pt>
                <c:pt idx="230">
                  <c:v>45157</c:v>
                </c:pt>
                <c:pt idx="231">
                  <c:v>45158</c:v>
                </c:pt>
                <c:pt idx="232">
                  <c:v>45159</c:v>
                </c:pt>
                <c:pt idx="233">
                  <c:v>45160</c:v>
                </c:pt>
                <c:pt idx="234">
                  <c:v>45161</c:v>
                </c:pt>
                <c:pt idx="235">
                  <c:v>45162</c:v>
                </c:pt>
                <c:pt idx="236">
                  <c:v>45163</c:v>
                </c:pt>
                <c:pt idx="237">
                  <c:v>45164</c:v>
                </c:pt>
                <c:pt idx="238">
                  <c:v>45165</c:v>
                </c:pt>
                <c:pt idx="239">
                  <c:v>45166</c:v>
                </c:pt>
                <c:pt idx="240">
                  <c:v>45167</c:v>
                </c:pt>
                <c:pt idx="241">
                  <c:v>45168</c:v>
                </c:pt>
                <c:pt idx="242">
                  <c:v>45169</c:v>
                </c:pt>
                <c:pt idx="243">
                  <c:v>45170</c:v>
                </c:pt>
                <c:pt idx="244">
                  <c:v>45171</c:v>
                </c:pt>
                <c:pt idx="245">
                  <c:v>45172</c:v>
                </c:pt>
                <c:pt idx="246">
                  <c:v>45173</c:v>
                </c:pt>
                <c:pt idx="247">
                  <c:v>45174</c:v>
                </c:pt>
                <c:pt idx="248">
                  <c:v>45175</c:v>
                </c:pt>
                <c:pt idx="249">
                  <c:v>45176</c:v>
                </c:pt>
                <c:pt idx="250">
                  <c:v>45177</c:v>
                </c:pt>
                <c:pt idx="251">
                  <c:v>45178</c:v>
                </c:pt>
                <c:pt idx="252">
                  <c:v>45179</c:v>
                </c:pt>
                <c:pt idx="253">
                  <c:v>45180</c:v>
                </c:pt>
                <c:pt idx="254">
                  <c:v>45181</c:v>
                </c:pt>
                <c:pt idx="255">
                  <c:v>45182</c:v>
                </c:pt>
                <c:pt idx="256">
                  <c:v>45183</c:v>
                </c:pt>
                <c:pt idx="257">
                  <c:v>45184</c:v>
                </c:pt>
                <c:pt idx="258">
                  <c:v>45185</c:v>
                </c:pt>
                <c:pt idx="259">
                  <c:v>45186</c:v>
                </c:pt>
                <c:pt idx="260">
                  <c:v>45187</c:v>
                </c:pt>
                <c:pt idx="261">
                  <c:v>45188</c:v>
                </c:pt>
                <c:pt idx="262">
                  <c:v>45189</c:v>
                </c:pt>
                <c:pt idx="263">
                  <c:v>45190</c:v>
                </c:pt>
                <c:pt idx="264">
                  <c:v>45191</c:v>
                </c:pt>
                <c:pt idx="265">
                  <c:v>45192</c:v>
                </c:pt>
                <c:pt idx="266">
                  <c:v>45193</c:v>
                </c:pt>
                <c:pt idx="267">
                  <c:v>45194</c:v>
                </c:pt>
                <c:pt idx="268">
                  <c:v>45195</c:v>
                </c:pt>
                <c:pt idx="269">
                  <c:v>45196</c:v>
                </c:pt>
                <c:pt idx="270">
                  <c:v>45197</c:v>
                </c:pt>
                <c:pt idx="271">
                  <c:v>45198</c:v>
                </c:pt>
                <c:pt idx="272">
                  <c:v>45199</c:v>
                </c:pt>
                <c:pt idx="273">
                  <c:v>45200</c:v>
                </c:pt>
                <c:pt idx="274">
                  <c:v>45201</c:v>
                </c:pt>
                <c:pt idx="275">
                  <c:v>45202</c:v>
                </c:pt>
                <c:pt idx="276">
                  <c:v>45203</c:v>
                </c:pt>
                <c:pt idx="277">
                  <c:v>45204</c:v>
                </c:pt>
                <c:pt idx="278">
                  <c:v>45205</c:v>
                </c:pt>
                <c:pt idx="279">
                  <c:v>45206</c:v>
                </c:pt>
                <c:pt idx="280">
                  <c:v>45207</c:v>
                </c:pt>
                <c:pt idx="281">
                  <c:v>45208</c:v>
                </c:pt>
                <c:pt idx="282">
                  <c:v>45209</c:v>
                </c:pt>
                <c:pt idx="283">
                  <c:v>45210</c:v>
                </c:pt>
                <c:pt idx="284">
                  <c:v>45211</c:v>
                </c:pt>
                <c:pt idx="285">
                  <c:v>45212</c:v>
                </c:pt>
                <c:pt idx="286">
                  <c:v>45213</c:v>
                </c:pt>
                <c:pt idx="287">
                  <c:v>45214</c:v>
                </c:pt>
                <c:pt idx="288">
                  <c:v>45215</c:v>
                </c:pt>
                <c:pt idx="289">
                  <c:v>45216</c:v>
                </c:pt>
                <c:pt idx="290">
                  <c:v>45217</c:v>
                </c:pt>
                <c:pt idx="291">
                  <c:v>45218</c:v>
                </c:pt>
                <c:pt idx="292">
                  <c:v>45219</c:v>
                </c:pt>
                <c:pt idx="293">
                  <c:v>45220</c:v>
                </c:pt>
                <c:pt idx="294">
                  <c:v>45221</c:v>
                </c:pt>
                <c:pt idx="295">
                  <c:v>45222</c:v>
                </c:pt>
                <c:pt idx="296">
                  <c:v>45223</c:v>
                </c:pt>
                <c:pt idx="297">
                  <c:v>45224</c:v>
                </c:pt>
                <c:pt idx="298">
                  <c:v>45225</c:v>
                </c:pt>
                <c:pt idx="299">
                  <c:v>45226</c:v>
                </c:pt>
                <c:pt idx="300">
                  <c:v>45227</c:v>
                </c:pt>
                <c:pt idx="301">
                  <c:v>45228</c:v>
                </c:pt>
                <c:pt idx="302">
                  <c:v>45229</c:v>
                </c:pt>
                <c:pt idx="303">
                  <c:v>45230</c:v>
                </c:pt>
                <c:pt idx="304">
                  <c:v>45231</c:v>
                </c:pt>
                <c:pt idx="305">
                  <c:v>45232</c:v>
                </c:pt>
                <c:pt idx="306">
                  <c:v>45233</c:v>
                </c:pt>
                <c:pt idx="307">
                  <c:v>45234</c:v>
                </c:pt>
                <c:pt idx="308">
                  <c:v>45235</c:v>
                </c:pt>
                <c:pt idx="309">
                  <c:v>45236</c:v>
                </c:pt>
                <c:pt idx="310">
                  <c:v>45237</c:v>
                </c:pt>
                <c:pt idx="311">
                  <c:v>45238</c:v>
                </c:pt>
                <c:pt idx="312">
                  <c:v>45239</c:v>
                </c:pt>
                <c:pt idx="313">
                  <c:v>45240</c:v>
                </c:pt>
                <c:pt idx="314">
                  <c:v>45241</c:v>
                </c:pt>
                <c:pt idx="315">
                  <c:v>45242</c:v>
                </c:pt>
                <c:pt idx="316">
                  <c:v>45243</c:v>
                </c:pt>
                <c:pt idx="317">
                  <c:v>45244</c:v>
                </c:pt>
                <c:pt idx="318">
                  <c:v>45245</c:v>
                </c:pt>
                <c:pt idx="319">
                  <c:v>45246</c:v>
                </c:pt>
                <c:pt idx="320">
                  <c:v>45247</c:v>
                </c:pt>
                <c:pt idx="321">
                  <c:v>45248</c:v>
                </c:pt>
                <c:pt idx="322">
                  <c:v>45249</c:v>
                </c:pt>
                <c:pt idx="323">
                  <c:v>45250</c:v>
                </c:pt>
                <c:pt idx="324">
                  <c:v>45251</c:v>
                </c:pt>
                <c:pt idx="325">
                  <c:v>45252</c:v>
                </c:pt>
                <c:pt idx="326">
                  <c:v>45253</c:v>
                </c:pt>
                <c:pt idx="327">
                  <c:v>45254</c:v>
                </c:pt>
                <c:pt idx="328">
                  <c:v>45255</c:v>
                </c:pt>
                <c:pt idx="329">
                  <c:v>45256</c:v>
                </c:pt>
                <c:pt idx="330">
                  <c:v>45257</c:v>
                </c:pt>
                <c:pt idx="331">
                  <c:v>45258</c:v>
                </c:pt>
                <c:pt idx="332">
                  <c:v>45259</c:v>
                </c:pt>
                <c:pt idx="333">
                  <c:v>45260</c:v>
                </c:pt>
                <c:pt idx="334">
                  <c:v>45261</c:v>
                </c:pt>
                <c:pt idx="335">
                  <c:v>45262</c:v>
                </c:pt>
                <c:pt idx="336">
                  <c:v>45263</c:v>
                </c:pt>
                <c:pt idx="337">
                  <c:v>45264</c:v>
                </c:pt>
                <c:pt idx="338">
                  <c:v>45265</c:v>
                </c:pt>
                <c:pt idx="339">
                  <c:v>45266</c:v>
                </c:pt>
                <c:pt idx="340">
                  <c:v>45267</c:v>
                </c:pt>
                <c:pt idx="341">
                  <c:v>45268</c:v>
                </c:pt>
                <c:pt idx="342">
                  <c:v>45269</c:v>
                </c:pt>
                <c:pt idx="343">
                  <c:v>45270</c:v>
                </c:pt>
                <c:pt idx="344">
                  <c:v>45271</c:v>
                </c:pt>
                <c:pt idx="345">
                  <c:v>45272</c:v>
                </c:pt>
                <c:pt idx="346">
                  <c:v>45273</c:v>
                </c:pt>
                <c:pt idx="347">
                  <c:v>45274</c:v>
                </c:pt>
                <c:pt idx="348">
                  <c:v>45275</c:v>
                </c:pt>
                <c:pt idx="349">
                  <c:v>45276</c:v>
                </c:pt>
                <c:pt idx="350">
                  <c:v>45277</c:v>
                </c:pt>
                <c:pt idx="351">
                  <c:v>45278</c:v>
                </c:pt>
                <c:pt idx="352">
                  <c:v>45279</c:v>
                </c:pt>
                <c:pt idx="353">
                  <c:v>45280</c:v>
                </c:pt>
                <c:pt idx="354">
                  <c:v>45281</c:v>
                </c:pt>
                <c:pt idx="355">
                  <c:v>45282</c:v>
                </c:pt>
                <c:pt idx="356">
                  <c:v>45283</c:v>
                </c:pt>
                <c:pt idx="357">
                  <c:v>45284</c:v>
                </c:pt>
                <c:pt idx="358">
                  <c:v>45285</c:v>
                </c:pt>
                <c:pt idx="359">
                  <c:v>45286</c:v>
                </c:pt>
                <c:pt idx="360">
                  <c:v>45287</c:v>
                </c:pt>
                <c:pt idx="361">
                  <c:v>45288</c:v>
                </c:pt>
                <c:pt idx="362">
                  <c:v>45289</c:v>
                </c:pt>
                <c:pt idx="363">
                  <c:v>45290</c:v>
                </c:pt>
                <c:pt idx="364">
                  <c:v>45291</c:v>
                </c:pt>
                <c:pt idx="365">
                  <c:v>45292</c:v>
                </c:pt>
                <c:pt idx="366">
                  <c:v>45293</c:v>
                </c:pt>
                <c:pt idx="367">
                  <c:v>45294</c:v>
                </c:pt>
                <c:pt idx="368">
                  <c:v>45295</c:v>
                </c:pt>
                <c:pt idx="369">
                  <c:v>45296</c:v>
                </c:pt>
                <c:pt idx="370">
                  <c:v>45297</c:v>
                </c:pt>
                <c:pt idx="371">
                  <c:v>45298</c:v>
                </c:pt>
                <c:pt idx="372">
                  <c:v>45299</c:v>
                </c:pt>
                <c:pt idx="373">
                  <c:v>45300</c:v>
                </c:pt>
                <c:pt idx="374">
                  <c:v>45301</c:v>
                </c:pt>
                <c:pt idx="375">
                  <c:v>45302</c:v>
                </c:pt>
                <c:pt idx="376">
                  <c:v>45303</c:v>
                </c:pt>
                <c:pt idx="377">
                  <c:v>45304</c:v>
                </c:pt>
                <c:pt idx="378">
                  <c:v>45305</c:v>
                </c:pt>
                <c:pt idx="379">
                  <c:v>45306</c:v>
                </c:pt>
                <c:pt idx="380">
                  <c:v>45307</c:v>
                </c:pt>
                <c:pt idx="381">
                  <c:v>45308</c:v>
                </c:pt>
                <c:pt idx="382">
                  <c:v>45309</c:v>
                </c:pt>
                <c:pt idx="383">
                  <c:v>45310</c:v>
                </c:pt>
                <c:pt idx="384">
                  <c:v>45311</c:v>
                </c:pt>
                <c:pt idx="385">
                  <c:v>45312</c:v>
                </c:pt>
                <c:pt idx="386">
                  <c:v>45313</c:v>
                </c:pt>
                <c:pt idx="387">
                  <c:v>45314</c:v>
                </c:pt>
                <c:pt idx="388">
                  <c:v>45315</c:v>
                </c:pt>
                <c:pt idx="389">
                  <c:v>45316</c:v>
                </c:pt>
                <c:pt idx="390">
                  <c:v>45317</c:v>
                </c:pt>
                <c:pt idx="391">
                  <c:v>45318</c:v>
                </c:pt>
                <c:pt idx="392">
                  <c:v>45319</c:v>
                </c:pt>
                <c:pt idx="393">
                  <c:v>45320</c:v>
                </c:pt>
                <c:pt idx="394">
                  <c:v>45321</c:v>
                </c:pt>
                <c:pt idx="395">
                  <c:v>45322</c:v>
                </c:pt>
                <c:pt idx="396">
                  <c:v>45323</c:v>
                </c:pt>
                <c:pt idx="397">
                  <c:v>45324</c:v>
                </c:pt>
                <c:pt idx="398">
                  <c:v>45325</c:v>
                </c:pt>
                <c:pt idx="399">
                  <c:v>45326</c:v>
                </c:pt>
                <c:pt idx="400">
                  <c:v>45327</c:v>
                </c:pt>
                <c:pt idx="401">
                  <c:v>45328</c:v>
                </c:pt>
                <c:pt idx="402">
                  <c:v>45329</c:v>
                </c:pt>
                <c:pt idx="403">
                  <c:v>45330</c:v>
                </c:pt>
                <c:pt idx="404">
                  <c:v>45331</c:v>
                </c:pt>
                <c:pt idx="405">
                  <c:v>45332</c:v>
                </c:pt>
                <c:pt idx="406">
                  <c:v>45333</c:v>
                </c:pt>
                <c:pt idx="407">
                  <c:v>45334</c:v>
                </c:pt>
                <c:pt idx="408">
                  <c:v>45335</c:v>
                </c:pt>
                <c:pt idx="409">
                  <c:v>45336</c:v>
                </c:pt>
                <c:pt idx="410">
                  <c:v>45337</c:v>
                </c:pt>
                <c:pt idx="411">
                  <c:v>45338</c:v>
                </c:pt>
                <c:pt idx="412">
                  <c:v>45339</c:v>
                </c:pt>
                <c:pt idx="413">
                  <c:v>45340</c:v>
                </c:pt>
                <c:pt idx="414">
                  <c:v>45341</c:v>
                </c:pt>
                <c:pt idx="415">
                  <c:v>45342</c:v>
                </c:pt>
                <c:pt idx="416">
                  <c:v>45343</c:v>
                </c:pt>
                <c:pt idx="417">
                  <c:v>45344</c:v>
                </c:pt>
                <c:pt idx="418">
                  <c:v>45345</c:v>
                </c:pt>
                <c:pt idx="419">
                  <c:v>45346</c:v>
                </c:pt>
                <c:pt idx="420">
                  <c:v>45347</c:v>
                </c:pt>
                <c:pt idx="421">
                  <c:v>45348</c:v>
                </c:pt>
                <c:pt idx="422">
                  <c:v>45349</c:v>
                </c:pt>
                <c:pt idx="423">
                  <c:v>45350</c:v>
                </c:pt>
                <c:pt idx="424">
                  <c:v>45351</c:v>
                </c:pt>
                <c:pt idx="425">
                  <c:v>45352</c:v>
                </c:pt>
                <c:pt idx="426">
                  <c:v>45353</c:v>
                </c:pt>
                <c:pt idx="427">
                  <c:v>45354</c:v>
                </c:pt>
                <c:pt idx="428">
                  <c:v>45355</c:v>
                </c:pt>
                <c:pt idx="429">
                  <c:v>45356</c:v>
                </c:pt>
                <c:pt idx="430">
                  <c:v>45357</c:v>
                </c:pt>
                <c:pt idx="431">
                  <c:v>45358</c:v>
                </c:pt>
                <c:pt idx="432">
                  <c:v>45359</c:v>
                </c:pt>
                <c:pt idx="433">
                  <c:v>45360</c:v>
                </c:pt>
                <c:pt idx="434">
                  <c:v>45361</c:v>
                </c:pt>
                <c:pt idx="435">
                  <c:v>45362</c:v>
                </c:pt>
                <c:pt idx="436">
                  <c:v>45363</c:v>
                </c:pt>
                <c:pt idx="437">
                  <c:v>45364</c:v>
                </c:pt>
                <c:pt idx="438">
                  <c:v>45365</c:v>
                </c:pt>
                <c:pt idx="439">
                  <c:v>45366</c:v>
                </c:pt>
                <c:pt idx="440">
                  <c:v>45367</c:v>
                </c:pt>
                <c:pt idx="441">
                  <c:v>45368</c:v>
                </c:pt>
                <c:pt idx="442">
                  <c:v>45369</c:v>
                </c:pt>
                <c:pt idx="443">
                  <c:v>45370</c:v>
                </c:pt>
                <c:pt idx="444">
                  <c:v>45371</c:v>
                </c:pt>
                <c:pt idx="445">
                  <c:v>45372</c:v>
                </c:pt>
                <c:pt idx="446">
                  <c:v>45373</c:v>
                </c:pt>
                <c:pt idx="447">
                  <c:v>45374</c:v>
                </c:pt>
                <c:pt idx="448">
                  <c:v>45375</c:v>
                </c:pt>
                <c:pt idx="449">
                  <c:v>45376</c:v>
                </c:pt>
                <c:pt idx="450">
                  <c:v>45377</c:v>
                </c:pt>
                <c:pt idx="451">
                  <c:v>45378</c:v>
                </c:pt>
                <c:pt idx="452">
                  <c:v>45379</c:v>
                </c:pt>
                <c:pt idx="453">
                  <c:v>45380</c:v>
                </c:pt>
                <c:pt idx="454">
                  <c:v>45381</c:v>
                </c:pt>
                <c:pt idx="455">
                  <c:v>45382</c:v>
                </c:pt>
                <c:pt idx="456">
                  <c:v>45383</c:v>
                </c:pt>
                <c:pt idx="457">
                  <c:v>45384</c:v>
                </c:pt>
                <c:pt idx="458">
                  <c:v>45385</c:v>
                </c:pt>
                <c:pt idx="459">
                  <c:v>45386</c:v>
                </c:pt>
                <c:pt idx="460">
                  <c:v>45387</c:v>
                </c:pt>
                <c:pt idx="461">
                  <c:v>45388</c:v>
                </c:pt>
                <c:pt idx="462">
                  <c:v>45389</c:v>
                </c:pt>
                <c:pt idx="463">
                  <c:v>45390</c:v>
                </c:pt>
                <c:pt idx="464">
                  <c:v>45391</c:v>
                </c:pt>
                <c:pt idx="465">
                  <c:v>45392</c:v>
                </c:pt>
                <c:pt idx="466">
                  <c:v>45393</c:v>
                </c:pt>
                <c:pt idx="467">
                  <c:v>45394</c:v>
                </c:pt>
                <c:pt idx="468">
                  <c:v>45395</c:v>
                </c:pt>
                <c:pt idx="469">
                  <c:v>45396</c:v>
                </c:pt>
                <c:pt idx="470">
                  <c:v>45397</c:v>
                </c:pt>
                <c:pt idx="471">
                  <c:v>45398</c:v>
                </c:pt>
                <c:pt idx="472">
                  <c:v>45399</c:v>
                </c:pt>
                <c:pt idx="473">
                  <c:v>45400</c:v>
                </c:pt>
                <c:pt idx="474">
                  <c:v>45401</c:v>
                </c:pt>
                <c:pt idx="475">
                  <c:v>45402</c:v>
                </c:pt>
                <c:pt idx="476">
                  <c:v>45403</c:v>
                </c:pt>
                <c:pt idx="477">
                  <c:v>45404</c:v>
                </c:pt>
                <c:pt idx="478">
                  <c:v>45405</c:v>
                </c:pt>
                <c:pt idx="479">
                  <c:v>45406</c:v>
                </c:pt>
                <c:pt idx="480">
                  <c:v>45407</c:v>
                </c:pt>
                <c:pt idx="481">
                  <c:v>45408</c:v>
                </c:pt>
                <c:pt idx="482">
                  <c:v>45409</c:v>
                </c:pt>
                <c:pt idx="483">
                  <c:v>45410</c:v>
                </c:pt>
                <c:pt idx="484">
                  <c:v>45411</c:v>
                </c:pt>
                <c:pt idx="485">
                  <c:v>45412</c:v>
                </c:pt>
                <c:pt idx="486">
                  <c:v>45413</c:v>
                </c:pt>
                <c:pt idx="487">
                  <c:v>45414</c:v>
                </c:pt>
                <c:pt idx="488">
                  <c:v>45415</c:v>
                </c:pt>
                <c:pt idx="489">
                  <c:v>45416</c:v>
                </c:pt>
                <c:pt idx="490">
                  <c:v>45417</c:v>
                </c:pt>
                <c:pt idx="491">
                  <c:v>45418</c:v>
                </c:pt>
                <c:pt idx="492">
                  <c:v>45419</c:v>
                </c:pt>
                <c:pt idx="493">
                  <c:v>45420</c:v>
                </c:pt>
                <c:pt idx="494">
                  <c:v>45421</c:v>
                </c:pt>
                <c:pt idx="495">
                  <c:v>45422</c:v>
                </c:pt>
                <c:pt idx="496">
                  <c:v>45423</c:v>
                </c:pt>
                <c:pt idx="497">
                  <c:v>45424</c:v>
                </c:pt>
                <c:pt idx="498">
                  <c:v>45425</c:v>
                </c:pt>
                <c:pt idx="499">
                  <c:v>45426</c:v>
                </c:pt>
                <c:pt idx="500">
                  <c:v>45427</c:v>
                </c:pt>
                <c:pt idx="501">
                  <c:v>45428</c:v>
                </c:pt>
                <c:pt idx="502">
                  <c:v>45429</c:v>
                </c:pt>
                <c:pt idx="503">
                  <c:v>45430</c:v>
                </c:pt>
                <c:pt idx="504">
                  <c:v>45431</c:v>
                </c:pt>
                <c:pt idx="505">
                  <c:v>45432</c:v>
                </c:pt>
                <c:pt idx="506">
                  <c:v>45433</c:v>
                </c:pt>
                <c:pt idx="507">
                  <c:v>45434</c:v>
                </c:pt>
                <c:pt idx="508">
                  <c:v>45435</c:v>
                </c:pt>
                <c:pt idx="509">
                  <c:v>45436</c:v>
                </c:pt>
                <c:pt idx="510">
                  <c:v>45437</c:v>
                </c:pt>
                <c:pt idx="511">
                  <c:v>45438</c:v>
                </c:pt>
                <c:pt idx="512">
                  <c:v>45439</c:v>
                </c:pt>
                <c:pt idx="513">
                  <c:v>45440</c:v>
                </c:pt>
                <c:pt idx="514">
                  <c:v>45441</c:v>
                </c:pt>
                <c:pt idx="515">
                  <c:v>45442</c:v>
                </c:pt>
                <c:pt idx="516">
                  <c:v>45443</c:v>
                </c:pt>
                <c:pt idx="517">
                  <c:v>45444</c:v>
                </c:pt>
                <c:pt idx="518">
                  <c:v>45445</c:v>
                </c:pt>
                <c:pt idx="519">
                  <c:v>45446</c:v>
                </c:pt>
                <c:pt idx="520">
                  <c:v>45447</c:v>
                </c:pt>
                <c:pt idx="521">
                  <c:v>45448</c:v>
                </c:pt>
                <c:pt idx="522">
                  <c:v>45449</c:v>
                </c:pt>
                <c:pt idx="523">
                  <c:v>45450</c:v>
                </c:pt>
                <c:pt idx="524">
                  <c:v>45451</c:v>
                </c:pt>
                <c:pt idx="525">
                  <c:v>45452</c:v>
                </c:pt>
                <c:pt idx="526">
                  <c:v>45453</c:v>
                </c:pt>
                <c:pt idx="527">
                  <c:v>45454</c:v>
                </c:pt>
                <c:pt idx="528">
                  <c:v>45455</c:v>
                </c:pt>
                <c:pt idx="529">
                  <c:v>45456</c:v>
                </c:pt>
                <c:pt idx="530">
                  <c:v>45457</c:v>
                </c:pt>
                <c:pt idx="531">
                  <c:v>45458</c:v>
                </c:pt>
                <c:pt idx="532">
                  <c:v>45459</c:v>
                </c:pt>
                <c:pt idx="533">
                  <c:v>45460</c:v>
                </c:pt>
                <c:pt idx="534">
                  <c:v>45461</c:v>
                </c:pt>
                <c:pt idx="535">
                  <c:v>45462</c:v>
                </c:pt>
                <c:pt idx="536">
                  <c:v>45463</c:v>
                </c:pt>
                <c:pt idx="537">
                  <c:v>45464</c:v>
                </c:pt>
                <c:pt idx="538">
                  <c:v>45465</c:v>
                </c:pt>
                <c:pt idx="539">
                  <c:v>45466</c:v>
                </c:pt>
                <c:pt idx="540">
                  <c:v>45467</c:v>
                </c:pt>
                <c:pt idx="541">
                  <c:v>45468</c:v>
                </c:pt>
                <c:pt idx="542">
                  <c:v>45469</c:v>
                </c:pt>
                <c:pt idx="543">
                  <c:v>45470</c:v>
                </c:pt>
                <c:pt idx="544">
                  <c:v>45471</c:v>
                </c:pt>
                <c:pt idx="545">
                  <c:v>45472</c:v>
                </c:pt>
                <c:pt idx="546">
                  <c:v>45473</c:v>
                </c:pt>
                <c:pt idx="547">
                  <c:v>45474</c:v>
                </c:pt>
                <c:pt idx="548">
                  <c:v>45475</c:v>
                </c:pt>
                <c:pt idx="549">
                  <c:v>45476</c:v>
                </c:pt>
                <c:pt idx="550">
                  <c:v>45477</c:v>
                </c:pt>
                <c:pt idx="551">
                  <c:v>45478</c:v>
                </c:pt>
                <c:pt idx="552">
                  <c:v>45479</c:v>
                </c:pt>
                <c:pt idx="553">
                  <c:v>45480</c:v>
                </c:pt>
                <c:pt idx="554">
                  <c:v>45481</c:v>
                </c:pt>
                <c:pt idx="555">
                  <c:v>45482</c:v>
                </c:pt>
                <c:pt idx="556">
                  <c:v>45483</c:v>
                </c:pt>
                <c:pt idx="557">
                  <c:v>45484</c:v>
                </c:pt>
                <c:pt idx="558">
                  <c:v>45485</c:v>
                </c:pt>
                <c:pt idx="559">
                  <c:v>45486</c:v>
                </c:pt>
                <c:pt idx="560">
                  <c:v>45487</c:v>
                </c:pt>
                <c:pt idx="561">
                  <c:v>45488</c:v>
                </c:pt>
                <c:pt idx="562">
                  <c:v>45489</c:v>
                </c:pt>
                <c:pt idx="563">
                  <c:v>45490</c:v>
                </c:pt>
                <c:pt idx="564">
                  <c:v>45491</c:v>
                </c:pt>
                <c:pt idx="565">
                  <c:v>45492</c:v>
                </c:pt>
                <c:pt idx="566">
                  <c:v>45493</c:v>
                </c:pt>
                <c:pt idx="567">
                  <c:v>45494</c:v>
                </c:pt>
                <c:pt idx="568">
                  <c:v>45495</c:v>
                </c:pt>
                <c:pt idx="569">
                  <c:v>45496</c:v>
                </c:pt>
                <c:pt idx="570">
                  <c:v>45497</c:v>
                </c:pt>
                <c:pt idx="571">
                  <c:v>45498</c:v>
                </c:pt>
                <c:pt idx="572">
                  <c:v>45499</c:v>
                </c:pt>
                <c:pt idx="573">
                  <c:v>45500</c:v>
                </c:pt>
                <c:pt idx="574">
                  <c:v>45501</c:v>
                </c:pt>
                <c:pt idx="575">
                  <c:v>45502</c:v>
                </c:pt>
                <c:pt idx="576">
                  <c:v>45503</c:v>
                </c:pt>
              </c:numCache>
            </c:numRef>
          </c:cat>
          <c:val>
            <c:numRef>
              <c:f>Total_StdO_Customers!$G$10:$G$586</c:f>
              <c:numCache>
                <c:formatCode>#,##0</c:formatCode>
                <c:ptCount val="577"/>
                <c:pt idx="0">
                  <c:v>83265</c:v>
                </c:pt>
                <c:pt idx="1">
                  <c:v>85220</c:v>
                </c:pt>
                <c:pt idx="2">
                  <c:v>118290</c:v>
                </c:pt>
                <c:pt idx="3">
                  <c:v>85040</c:v>
                </c:pt>
                <c:pt idx="4">
                  <c:v>87733</c:v>
                </c:pt>
                <c:pt idx="5">
                  <c:v>90627</c:v>
                </c:pt>
                <c:pt idx="6">
                  <c:v>84206</c:v>
                </c:pt>
                <c:pt idx="7">
                  <c:v>91381</c:v>
                </c:pt>
                <c:pt idx="8">
                  <c:v>96881</c:v>
                </c:pt>
                <c:pt idx="9">
                  <c:v>93672</c:v>
                </c:pt>
                <c:pt idx="10">
                  <c:v>105220</c:v>
                </c:pt>
                <c:pt idx="11">
                  <c:v>103030</c:v>
                </c:pt>
                <c:pt idx="12">
                  <c:v>86819</c:v>
                </c:pt>
                <c:pt idx="13">
                  <c:v>82968</c:v>
                </c:pt>
                <c:pt idx="14">
                  <c:v>88127</c:v>
                </c:pt>
                <c:pt idx="15">
                  <c:v>92317</c:v>
                </c:pt>
                <c:pt idx="16">
                  <c:v>91736</c:v>
                </c:pt>
                <c:pt idx="17">
                  <c:v>88866</c:v>
                </c:pt>
                <c:pt idx="18">
                  <c:v>89361</c:v>
                </c:pt>
                <c:pt idx="19">
                  <c:v>90241</c:v>
                </c:pt>
                <c:pt idx="20">
                  <c:v>89176</c:v>
                </c:pt>
                <c:pt idx="21">
                  <c:v>96344</c:v>
                </c:pt>
                <c:pt idx="22">
                  <c:v>91821</c:v>
                </c:pt>
                <c:pt idx="23">
                  <c:v>93009</c:v>
                </c:pt>
                <c:pt idx="24">
                  <c:v>96430</c:v>
                </c:pt>
                <c:pt idx="25">
                  <c:v>89617</c:v>
                </c:pt>
                <c:pt idx="26">
                  <c:v>96193</c:v>
                </c:pt>
                <c:pt idx="27">
                  <c:v>91349</c:v>
                </c:pt>
                <c:pt idx="28">
                  <c:v>86248</c:v>
                </c:pt>
                <c:pt idx="29">
                  <c:v>89591</c:v>
                </c:pt>
                <c:pt idx="30">
                  <c:v>97020</c:v>
                </c:pt>
                <c:pt idx="31">
                  <c:v>107740</c:v>
                </c:pt>
                <c:pt idx="32">
                  <c:v>110185</c:v>
                </c:pt>
                <c:pt idx="33">
                  <c:v>95954</c:v>
                </c:pt>
                <c:pt idx="34">
                  <c:v>130045</c:v>
                </c:pt>
                <c:pt idx="35">
                  <c:v>111690</c:v>
                </c:pt>
                <c:pt idx="36">
                  <c:v>100023</c:v>
                </c:pt>
                <c:pt idx="37">
                  <c:v>107135</c:v>
                </c:pt>
                <c:pt idx="38">
                  <c:v>96821</c:v>
                </c:pt>
                <c:pt idx="39">
                  <c:v>96569</c:v>
                </c:pt>
                <c:pt idx="40">
                  <c:v>90050</c:v>
                </c:pt>
                <c:pt idx="41">
                  <c:v>86624</c:v>
                </c:pt>
                <c:pt idx="42">
                  <c:v>87563</c:v>
                </c:pt>
                <c:pt idx="43">
                  <c:v>94871</c:v>
                </c:pt>
                <c:pt idx="44">
                  <c:v>95003</c:v>
                </c:pt>
                <c:pt idx="45">
                  <c:v>100240</c:v>
                </c:pt>
                <c:pt idx="46">
                  <c:v>86452</c:v>
                </c:pt>
                <c:pt idx="47">
                  <c:v>84014</c:v>
                </c:pt>
                <c:pt idx="48">
                  <c:v>100336</c:v>
                </c:pt>
                <c:pt idx="49">
                  <c:v>88368</c:v>
                </c:pt>
                <c:pt idx="50">
                  <c:v>83502</c:v>
                </c:pt>
                <c:pt idx="51">
                  <c:v>91763</c:v>
                </c:pt>
                <c:pt idx="52">
                  <c:v>94434</c:v>
                </c:pt>
                <c:pt idx="53">
                  <c:v>101497</c:v>
                </c:pt>
                <c:pt idx="54">
                  <c:v>105762</c:v>
                </c:pt>
                <c:pt idx="55">
                  <c:v>111637</c:v>
                </c:pt>
                <c:pt idx="56">
                  <c:v>110593</c:v>
                </c:pt>
                <c:pt idx="57">
                  <c:v>113627</c:v>
                </c:pt>
                <c:pt idx="58">
                  <c:v>120217</c:v>
                </c:pt>
                <c:pt idx="59">
                  <c:v>102319</c:v>
                </c:pt>
                <c:pt idx="60">
                  <c:v>95214</c:v>
                </c:pt>
                <c:pt idx="61">
                  <c:v>99044</c:v>
                </c:pt>
                <c:pt idx="62">
                  <c:v>90909</c:v>
                </c:pt>
                <c:pt idx="63">
                  <c:v>92331</c:v>
                </c:pt>
                <c:pt idx="64">
                  <c:v>93514</c:v>
                </c:pt>
                <c:pt idx="65">
                  <c:v>95129</c:v>
                </c:pt>
                <c:pt idx="66">
                  <c:v>93269</c:v>
                </c:pt>
                <c:pt idx="67">
                  <c:v>90861</c:v>
                </c:pt>
                <c:pt idx="68">
                  <c:v>94692</c:v>
                </c:pt>
                <c:pt idx="69">
                  <c:v>90004</c:v>
                </c:pt>
                <c:pt idx="70">
                  <c:v>84519</c:v>
                </c:pt>
                <c:pt idx="71">
                  <c:v>93267</c:v>
                </c:pt>
                <c:pt idx="72">
                  <c:v>88469</c:v>
                </c:pt>
                <c:pt idx="73">
                  <c:v>90065</c:v>
                </c:pt>
                <c:pt idx="74">
                  <c:v>92689</c:v>
                </c:pt>
                <c:pt idx="75">
                  <c:v>91529</c:v>
                </c:pt>
                <c:pt idx="76">
                  <c:v>81932</c:v>
                </c:pt>
                <c:pt idx="77">
                  <c:v>81951</c:v>
                </c:pt>
                <c:pt idx="78">
                  <c:v>100184</c:v>
                </c:pt>
                <c:pt idx="79">
                  <c:v>92705</c:v>
                </c:pt>
                <c:pt idx="80">
                  <c:v>91978</c:v>
                </c:pt>
                <c:pt idx="81">
                  <c:v>87549</c:v>
                </c:pt>
                <c:pt idx="82">
                  <c:v>86876</c:v>
                </c:pt>
                <c:pt idx="83">
                  <c:v>85477</c:v>
                </c:pt>
                <c:pt idx="84">
                  <c:v>82008</c:v>
                </c:pt>
                <c:pt idx="85">
                  <c:v>87433</c:v>
                </c:pt>
                <c:pt idx="86">
                  <c:v>86102</c:v>
                </c:pt>
                <c:pt idx="87">
                  <c:v>88840</c:v>
                </c:pt>
                <c:pt idx="88">
                  <c:v>88015</c:v>
                </c:pt>
                <c:pt idx="89">
                  <c:v>96198</c:v>
                </c:pt>
                <c:pt idx="90">
                  <c:v>79675</c:v>
                </c:pt>
                <c:pt idx="91">
                  <c:v>76413</c:v>
                </c:pt>
                <c:pt idx="92">
                  <c:v>91669</c:v>
                </c:pt>
                <c:pt idx="93">
                  <c:v>84302</c:v>
                </c:pt>
                <c:pt idx="94">
                  <c:v>85660</c:v>
                </c:pt>
                <c:pt idx="95">
                  <c:v>86549</c:v>
                </c:pt>
                <c:pt idx="96">
                  <c:v>79401</c:v>
                </c:pt>
                <c:pt idx="97">
                  <c:v>84939</c:v>
                </c:pt>
                <c:pt idx="98">
                  <c:v>98087</c:v>
                </c:pt>
                <c:pt idx="99">
                  <c:v>95710</c:v>
                </c:pt>
                <c:pt idx="100">
                  <c:v>76621</c:v>
                </c:pt>
                <c:pt idx="101">
                  <c:v>73016</c:v>
                </c:pt>
                <c:pt idx="102">
                  <c:v>75111</c:v>
                </c:pt>
                <c:pt idx="103">
                  <c:v>67892</c:v>
                </c:pt>
                <c:pt idx="104">
                  <c:v>66571</c:v>
                </c:pt>
                <c:pt idx="105">
                  <c:v>66676</c:v>
                </c:pt>
                <c:pt idx="106">
                  <c:v>66413</c:v>
                </c:pt>
                <c:pt idx="107">
                  <c:v>70480</c:v>
                </c:pt>
                <c:pt idx="108">
                  <c:v>74476</c:v>
                </c:pt>
                <c:pt idx="109">
                  <c:v>76592</c:v>
                </c:pt>
                <c:pt idx="110">
                  <c:v>77774</c:v>
                </c:pt>
                <c:pt idx="111">
                  <c:v>69339</c:v>
                </c:pt>
                <c:pt idx="112">
                  <c:v>68574</c:v>
                </c:pt>
                <c:pt idx="113">
                  <c:v>71787</c:v>
                </c:pt>
                <c:pt idx="114">
                  <c:v>74390</c:v>
                </c:pt>
                <c:pt idx="115">
                  <c:v>75064</c:v>
                </c:pt>
                <c:pt idx="116">
                  <c:v>77868</c:v>
                </c:pt>
                <c:pt idx="117">
                  <c:v>74438</c:v>
                </c:pt>
                <c:pt idx="118">
                  <c:v>66033</c:v>
                </c:pt>
                <c:pt idx="119">
                  <c:v>64257</c:v>
                </c:pt>
                <c:pt idx="120">
                  <c:v>72379</c:v>
                </c:pt>
                <c:pt idx="121">
                  <c:v>75449</c:v>
                </c:pt>
                <c:pt idx="122">
                  <c:v>74993</c:v>
                </c:pt>
                <c:pt idx="123">
                  <c:v>78865</c:v>
                </c:pt>
                <c:pt idx="124">
                  <c:v>76484</c:v>
                </c:pt>
                <c:pt idx="125">
                  <c:v>68144</c:v>
                </c:pt>
                <c:pt idx="126">
                  <c:v>64141</c:v>
                </c:pt>
                <c:pt idx="127">
                  <c:v>68309</c:v>
                </c:pt>
                <c:pt idx="128">
                  <c:v>73608</c:v>
                </c:pt>
                <c:pt idx="129">
                  <c:v>75400</c:v>
                </c:pt>
                <c:pt idx="130">
                  <c:v>69085</c:v>
                </c:pt>
                <c:pt idx="131">
                  <c:v>67330</c:v>
                </c:pt>
                <c:pt idx="132">
                  <c:v>63050</c:v>
                </c:pt>
                <c:pt idx="133">
                  <c:v>63133</c:v>
                </c:pt>
                <c:pt idx="134">
                  <c:v>71005</c:v>
                </c:pt>
                <c:pt idx="135">
                  <c:v>66950</c:v>
                </c:pt>
                <c:pt idx="136">
                  <c:v>71075</c:v>
                </c:pt>
                <c:pt idx="137">
                  <c:v>78569</c:v>
                </c:pt>
                <c:pt idx="138">
                  <c:v>73019</c:v>
                </c:pt>
                <c:pt idx="139">
                  <c:v>63342</c:v>
                </c:pt>
                <c:pt idx="140">
                  <c:v>62175</c:v>
                </c:pt>
                <c:pt idx="141">
                  <c:v>67946</c:v>
                </c:pt>
                <c:pt idx="142">
                  <c:v>71456</c:v>
                </c:pt>
                <c:pt idx="143">
                  <c:v>90443</c:v>
                </c:pt>
                <c:pt idx="144">
                  <c:v>70932</c:v>
                </c:pt>
                <c:pt idx="145">
                  <c:v>72283</c:v>
                </c:pt>
                <c:pt idx="146">
                  <c:v>64612</c:v>
                </c:pt>
                <c:pt idx="147">
                  <c:v>61130</c:v>
                </c:pt>
                <c:pt idx="148">
                  <c:v>61207</c:v>
                </c:pt>
                <c:pt idx="149">
                  <c:v>67910</c:v>
                </c:pt>
                <c:pt idx="150">
                  <c:v>66628</c:v>
                </c:pt>
                <c:pt idx="151">
                  <c:v>64789</c:v>
                </c:pt>
                <c:pt idx="152">
                  <c:v>67795</c:v>
                </c:pt>
                <c:pt idx="153">
                  <c:v>60503</c:v>
                </c:pt>
                <c:pt idx="154">
                  <c:v>64028</c:v>
                </c:pt>
                <c:pt idx="155">
                  <c:v>70216</c:v>
                </c:pt>
                <c:pt idx="156">
                  <c:v>67932</c:v>
                </c:pt>
                <c:pt idx="157">
                  <c:v>68058</c:v>
                </c:pt>
                <c:pt idx="158">
                  <c:v>67309</c:v>
                </c:pt>
                <c:pt idx="159">
                  <c:v>66482</c:v>
                </c:pt>
                <c:pt idx="160">
                  <c:v>61540</c:v>
                </c:pt>
                <c:pt idx="161">
                  <c:v>59635</c:v>
                </c:pt>
                <c:pt idx="162">
                  <c:v>64631</c:v>
                </c:pt>
                <c:pt idx="163">
                  <c:v>56657</c:v>
                </c:pt>
                <c:pt idx="164">
                  <c:v>65942</c:v>
                </c:pt>
                <c:pt idx="165">
                  <c:v>63952</c:v>
                </c:pt>
                <c:pt idx="166">
                  <c:v>63704</c:v>
                </c:pt>
                <c:pt idx="167">
                  <c:v>60244</c:v>
                </c:pt>
                <c:pt idx="168">
                  <c:v>58460</c:v>
                </c:pt>
                <c:pt idx="169">
                  <c:v>62970</c:v>
                </c:pt>
                <c:pt idx="170">
                  <c:v>63280</c:v>
                </c:pt>
                <c:pt idx="171">
                  <c:v>64289</c:v>
                </c:pt>
                <c:pt idx="172">
                  <c:v>63923</c:v>
                </c:pt>
                <c:pt idx="173">
                  <c:v>63626</c:v>
                </c:pt>
                <c:pt idx="174">
                  <c:v>63034</c:v>
                </c:pt>
                <c:pt idx="175">
                  <c:v>62742</c:v>
                </c:pt>
                <c:pt idx="176">
                  <c:v>69976</c:v>
                </c:pt>
                <c:pt idx="177">
                  <c:v>64842</c:v>
                </c:pt>
                <c:pt idx="178">
                  <c:v>65434</c:v>
                </c:pt>
                <c:pt idx="179">
                  <c:v>66247</c:v>
                </c:pt>
                <c:pt idx="180">
                  <c:v>66799</c:v>
                </c:pt>
                <c:pt idx="181">
                  <c:v>64331</c:v>
                </c:pt>
                <c:pt idx="182">
                  <c:v>63398</c:v>
                </c:pt>
                <c:pt idx="183">
                  <c:v>63960</c:v>
                </c:pt>
                <c:pt idx="184">
                  <c:v>64674</c:v>
                </c:pt>
                <c:pt idx="185">
                  <c:v>60611</c:v>
                </c:pt>
                <c:pt idx="186">
                  <c:v>72728</c:v>
                </c:pt>
                <c:pt idx="187">
                  <c:v>76327</c:v>
                </c:pt>
                <c:pt idx="188">
                  <c:v>71114</c:v>
                </c:pt>
                <c:pt idx="189">
                  <c:v>71038</c:v>
                </c:pt>
                <c:pt idx="190">
                  <c:v>74053</c:v>
                </c:pt>
                <c:pt idx="191">
                  <c:v>70871</c:v>
                </c:pt>
                <c:pt idx="192">
                  <c:v>70869</c:v>
                </c:pt>
                <c:pt idx="193">
                  <c:v>74619</c:v>
                </c:pt>
                <c:pt idx="194">
                  <c:v>78203</c:v>
                </c:pt>
                <c:pt idx="195">
                  <c:v>73437</c:v>
                </c:pt>
                <c:pt idx="196">
                  <c:v>70491</c:v>
                </c:pt>
                <c:pt idx="197">
                  <c:v>74141</c:v>
                </c:pt>
                <c:pt idx="198">
                  <c:v>77665</c:v>
                </c:pt>
                <c:pt idx="199">
                  <c:v>76250</c:v>
                </c:pt>
                <c:pt idx="200">
                  <c:v>74234</c:v>
                </c:pt>
                <c:pt idx="201">
                  <c:v>71744</c:v>
                </c:pt>
                <c:pt idx="202">
                  <c:v>69277</c:v>
                </c:pt>
                <c:pt idx="203">
                  <c:v>69087</c:v>
                </c:pt>
                <c:pt idx="204">
                  <c:v>72745</c:v>
                </c:pt>
                <c:pt idx="205">
                  <c:v>78376</c:v>
                </c:pt>
                <c:pt idx="206">
                  <c:v>78970</c:v>
                </c:pt>
                <c:pt idx="207">
                  <c:v>80617</c:v>
                </c:pt>
                <c:pt idx="208">
                  <c:v>74393</c:v>
                </c:pt>
                <c:pt idx="209">
                  <c:v>78022</c:v>
                </c:pt>
                <c:pt idx="210">
                  <c:v>66625</c:v>
                </c:pt>
                <c:pt idx="211">
                  <c:v>67856</c:v>
                </c:pt>
                <c:pt idx="212">
                  <c:v>70972</c:v>
                </c:pt>
                <c:pt idx="213">
                  <c:v>71380</c:v>
                </c:pt>
                <c:pt idx="214">
                  <c:v>71949</c:v>
                </c:pt>
                <c:pt idx="215">
                  <c:v>72332</c:v>
                </c:pt>
                <c:pt idx="216">
                  <c:v>69700</c:v>
                </c:pt>
                <c:pt idx="217">
                  <c:v>69668</c:v>
                </c:pt>
                <c:pt idx="218">
                  <c:v>72728</c:v>
                </c:pt>
                <c:pt idx="219">
                  <c:v>73274</c:v>
                </c:pt>
                <c:pt idx="220">
                  <c:v>73566</c:v>
                </c:pt>
                <c:pt idx="221">
                  <c:v>73694</c:v>
                </c:pt>
                <c:pt idx="222">
                  <c:v>74737</c:v>
                </c:pt>
                <c:pt idx="223">
                  <c:v>71060</c:v>
                </c:pt>
                <c:pt idx="224">
                  <c:v>71094</c:v>
                </c:pt>
                <c:pt idx="225">
                  <c:v>73984</c:v>
                </c:pt>
                <c:pt idx="226">
                  <c:v>73988</c:v>
                </c:pt>
                <c:pt idx="227">
                  <c:v>74033</c:v>
                </c:pt>
                <c:pt idx="228">
                  <c:v>74029</c:v>
                </c:pt>
                <c:pt idx="229">
                  <c:v>73968</c:v>
                </c:pt>
                <c:pt idx="230">
                  <c:v>71325</c:v>
                </c:pt>
                <c:pt idx="231">
                  <c:v>71273</c:v>
                </c:pt>
                <c:pt idx="232">
                  <c:v>73743</c:v>
                </c:pt>
                <c:pt idx="233">
                  <c:v>73384</c:v>
                </c:pt>
                <c:pt idx="234">
                  <c:v>73326</c:v>
                </c:pt>
                <c:pt idx="235">
                  <c:v>73078</c:v>
                </c:pt>
                <c:pt idx="236">
                  <c:v>73102</c:v>
                </c:pt>
                <c:pt idx="237">
                  <c:v>70454</c:v>
                </c:pt>
                <c:pt idx="238">
                  <c:v>70439</c:v>
                </c:pt>
                <c:pt idx="239">
                  <c:v>72719</c:v>
                </c:pt>
                <c:pt idx="240">
                  <c:v>72466</c:v>
                </c:pt>
                <c:pt idx="241">
                  <c:v>73204</c:v>
                </c:pt>
                <c:pt idx="242">
                  <c:v>71621</c:v>
                </c:pt>
                <c:pt idx="243">
                  <c:v>65573</c:v>
                </c:pt>
                <c:pt idx="244">
                  <c:v>63808</c:v>
                </c:pt>
                <c:pt idx="245">
                  <c:v>63813</c:v>
                </c:pt>
                <c:pt idx="246">
                  <c:v>65349</c:v>
                </c:pt>
                <c:pt idx="247">
                  <c:v>74486</c:v>
                </c:pt>
                <c:pt idx="248">
                  <c:v>78245</c:v>
                </c:pt>
                <c:pt idx="249">
                  <c:v>78557</c:v>
                </c:pt>
                <c:pt idx="250">
                  <c:v>81157</c:v>
                </c:pt>
                <c:pt idx="251">
                  <c:v>74379</c:v>
                </c:pt>
                <c:pt idx="252">
                  <c:v>66542</c:v>
                </c:pt>
                <c:pt idx="253">
                  <c:v>73296</c:v>
                </c:pt>
                <c:pt idx="254">
                  <c:v>71953</c:v>
                </c:pt>
                <c:pt idx="255">
                  <c:v>71593</c:v>
                </c:pt>
                <c:pt idx="256">
                  <c:v>71654</c:v>
                </c:pt>
                <c:pt idx="257">
                  <c:v>66589</c:v>
                </c:pt>
                <c:pt idx="258">
                  <c:v>60463</c:v>
                </c:pt>
                <c:pt idx="259">
                  <c:v>60418</c:v>
                </c:pt>
                <c:pt idx="260">
                  <c:v>65436</c:v>
                </c:pt>
                <c:pt idx="261">
                  <c:v>66588</c:v>
                </c:pt>
                <c:pt idx="262">
                  <c:v>66332</c:v>
                </c:pt>
                <c:pt idx="263">
                  <c:v>65754</c:v>
                </c:pt>
                <c:pt idx="264">
                  <c:v>64903</c:v>
                </c:pt>
                <c:pt idx="265">
                  <c:v>60175</c:v>
                </c:pt>
                <c:pt idx="266">
                  <c:v>60150</c:v>
                </c:pt>
                <c:pt idx="267">
                  <c:v>64981</c:v>
                </c:pt>
                <c:pt idx="268">
                  <c:v>66193</c:v>
                </c:pt>
                <c:pt idx="269">
                  <c:v>67222</c:v>
                </c:pt>
                <c:pt idx="270">
                  <c:v>66296</c:v>
                </c:pt>
                <c:pt idx="271">
                  <c:v>65612</c:v>
                </c:pt>
                <c:pt idx="272">
                  <c:v>61498</c:v>
                </c:pt>
                <c:pt idx="273">
                  <c:v>68365</c:v>
                </c:pt>
                <c:pt idx="274">
                  <c:v>71308</c:v>
                </c:pt>
                <c:pt idx="275">
                  <c:v>71292</c:v>
                </c:pt>
                <c:pt idx="276">
                  <c:v>71936</c:v>
                </c:pt>
                <c:pt idx="277">
                  <c:v>72074</c:v>
                </c:pt>
                <c:pt idx="278">
                  <c:v>72131</c:v>
                </c:pt>
                <c:pt idx="279">
                  <c:v>69159</c:v>
                </c:pt>
                <c:pt idx="280">
                  <c:v>69042</c:v>
                </c:pt>
                <c:pt idx="281">
                  <c:v>69214</c:v>
                </c:pt>
                <c:pt idx="282">
                  <c:v>71987</c:v>
                </c:pt>
                <c:pt idx="283">
                  <c:v>71991</c:v>
                </c:pt>
                <c:pt idx="284">
                  <c:v>71755</c:v>
                </c:pt>
                <c:pt idx="285">
                  <c:v>71501</c:v>
                </c:pt>
                <c:pt idx="286">
                  <c:v>68084</c:v>
                </c:pt>
                <c:pt idx="287">
                  <c:v>68073</c:v>
                </c:pt>
                <c:pt idx="288">
                  <c:v>71060</c:v>
                </c:pt>
                <c:pt idx="289">
                  <c:v>71348</c:v>
                </c:pt>
                <c:pt idx="290">
                  <c:v>73122</c:v>
                </c:pt>
                <c:pt idx="291">
                  <c:v>70424</c:v>
                </c:pt>
                <c:pt idx="292">
                  <c:v>69319</c:v>
                </c:pt>
                <c:pt idx="293">
                  <c:v>66187</c:v>
                </c:pt>
                <c:pt idx="294">
                  <c:v>66198</c:v>
                </c:pt>
                <c:pt idx="295">
                  <c:v>70920</c:v>
                </c:pt>
                <c:pt idx="296">
                  <c:v>76048</c:v>
                </c:pt>
                <c:pt idx="297">
                  <c:v>71274</c:v>
                </c:pt>
                <c:pt idx="298">
                  <c:v>67852</c:v>
                </c:pt>
                <c:pt idx="299">
                  <c:v>67038</c:v>
                </c:pt>
                <c:pt idx="300">
                  <c:v>64804</c:v>
                </c:pt>
                <c:pt idx="301">
                  <c:v>64893</c:v>
                </c:pt>
                <c:pt idx="302">
                  <c:v>73250</c:v>
                </c:pt>
                <c:pt idx="303">
                  <c:v>81443</c:v>
                </c:pt>
                <c:pt idx="304">
                  <c:v>79486</c:v>
                </c:pt>
                <c:pt idx="305">
                  <c:v>83881</c:v>
                </c:pt>
                <c:pt idx="306">
                  <c:v>81222</c:v>
                </c:pt>
                <c:pt idx="307">
                  <c:v>66759</c:v>
                </c:pt>
                <c:pt idx="308">
                  <c:v>66761</c:v>
                </c:pt>
                <c:pt idx="309">
                  <c:v>79749</c:v>
                </c:pt>
                <c:pt idx="310">
                  <c:v>72885</c:v>
                </c:pt>
                <c:pt idx="311">
                  <c:v>76279</c:v>
                </c:pt>
                <c:pt idx="312">
                  <c:v>82064</c:v>
                </c:pt>
                <c:pt idx="313">
                  <c:v>77662</c:v>
                </c:pt>
                <c:pt idx="314">
                  <c:v>71661</c:v>
                </c:pt>
                <c:pt idx="315">
                  <c:v>76282</c:v>
                </c:pt>
                <c:pt idx="316">
                  <c:v>86981</c:v>
                </c:pt>
                <c:pt idx="317">
                  <c:v>87313</c:v>
                </c:pt>
                <c:pt idx="318">
                  <c:v>88749</c:v>
                </c:pt>
                <c:pt idx="319">
                  <c:v>79957</c:v>
                </c:pt>
                <c:pt idx="320">
                  <c:v>80239</c:v>
                </c:pt>
                <c:pt idx="321">
                  <c:v>65990</c:v>
                </c:pt>
                <c:pt idx="322">
                  <c:v>75043</c:v>
                </c:pt>
                <c:pt idx="323">
                  <c:v>81178</c:v>
                </c:pt>
                <c:pt idx="324">
                  <c:v>88591</c:v>
                </c:pt>
                <c:pt idx="325">
                  <c:v>80782</c:v>
                </c:pt>
                <c:pt idx="326">
                  <c:v>73131</c:v>
                </c:pt>
                <c:pt idx="327">
                  <c:v>78282</c:v>
                </c:pt>
                <c:pt idx="328">
                  <c:v>86701</c:v>
                </c:pt>
                <c:pt idx="329">
                  <c:v>82655</c:v>
                </c:pt>
                <c:pt idx="330">
                  <c:v>75822</c:v>
                </c:pt>
                <c:pt idx="331">
                  <c:v>78914</c:v>
                </c:pt>
                <c:pt idx="332">
                  <c:v>87919</c:v>
                </c:pt>
                <c:pt idx="333">
                  <c:v>89430</c:v>
                </c:pt>
                <c:pt idx="334">
                  <c:v>81429</c:v>
                </c:pt>
                <c:pt idx="335">
                  <c:v>78063</c:v>
                </c:pt>
                <c:pt idx="336">
                  <c:v>78094</c:v>
                </c:pt>
                <c:pt idx="337">
                  <c:v>85630</c:v>
                </c:pt>
                <c:pt idx="338">
                  <c:v>90968</c:v>
                </c:pt>
                <c:pt idx="339">
                  <c:v>101656</c:v>
                </c:pt>
                <c:pt idx="340">
                  <c:v>103750</c:v>
                </c:pt>
                <c:pt idx="341">
                  <c:v>105887</c:v>
                </c:pt>
                <c:pt idx="342">
                  <c:v>96211</c:v>
                </c:pt>
                <c:pt idx="343">
                  <c:v>80625</c:v>
                </c:pt>
                <c:pt idx="344">
                  <c:v>82166</c:v>
                </c:pt>
                <c:pt idx="345">
                  <c:v>88905</c:v>
                </c:pt>
                <c:pt idx="346">
                  <c:v>88255</c:v>
                </c:pt>
                <c:pt idx="347">
                  <c:v>99662</c:v>
                </c:pt>
                <c:pt idx="348">
                  <c:v>92492</c:v>
                </c:pt>
                <c:pt idx="349">
                  <c:v>82822</c:v>
                </c:pt>
                <c:pt idx="350">
                  <c:v>86333</c:v>
                </c:pt>
                <c:pt idx="351">
                  <c:v>84096</c:v>
                </c:pt>
                <c:pt idx="352">
                  <c:v>83967</c:v>
                </c:pt>
                <c:pt idx="353">
                  <c:v>84377</c:v>
                </c:pt>
                <c:pt idx="354">
                  <c:v>84601</c:v>
                </c:pt>
                <c:pt idx="355">
                  <c:v>92520</c:v>
                </c:pt>
                <c:pt idx="356">
                  <c:v>91188</c:v>
                </c:pt>
                <c:pt idx="357">
                  <c:v>85222</c:v>
                </c:pt>
                <c:pt idx="358">
                  <c:v>83523</c:v>
                </c:pt>
                <c:pt idx="359">
                  <c:v>83515</c:v>
                </c:pt>
                <c:pt idx="360">
                  <c:v>84181</c:v>
                </c:pt>
                <c:pt idx="361">
                  <c:v>83821</c:v>
                </c:pt>
                <c:pt idx="362">
                  <c:v>83429</c:v>
                </c:pt>
                <c:pt idx="363">
                  <c:v>82335</c:v>
                </c:pt>
                <c:pt idx="364">
                  <c:v>82339</c:v>
                </c:pt>
                <c:pt idx="365">
                  <c:v>83327</c:v>
                </c:pt>
                <c:pt idx="366">
                  <c:v>85186</c:v>
                </c:pt>
                <c:pt idx="367">
                  <c:v>84758</c:v>
                </c:pt>
                <c:pt idx="368">
                  <c:v>84083</c:v>
                </c:pt>
                <c:pt idx="369">
                  <c:v>83776</c:v>
                </c:pt>
                <c:pt idx="370">
                  <c:v>81895</c:v>
                </c:pt>
                <c:pt idx="371">
                  <c:v>81890</c:v>
                </c:pt>
                <c:pt idx="372">
                  <c:v>83421</c:v>
                </c:pt>
                <c:pt idx="373">
                  <c:v>82832</c:v>
                </c:pt>
                <c:pt idx="374">
                  <c:v>82806</c:v>
                </c:pt>
                <c:pt idx="375">
                  <c:v>82548</c:v>
                </c:pt>
                <c:pt idx="376">
                  <c:v>82527</c:v>
                </c:pt>
                <c:pt idx="377">
                  <c:v>80705</c:v>
                </c:pt>
                <c:pt idx="378">
                  <c:v>80671</c:v>
                </c:pt>
                <c:pt idx="379">
                  <c:v>80161</c:v>
                </c:pt>
                <c:pt idx="380">
                  <c:v>81319</c:v>
                </c:pt>
                <c:pt idx="381">
                  <c:v>81294</c:v>
                </c:pt>
                <c:pt idx="382">
                  <c:v>81035</c:v>
                </c:pt>
                <c:pt idx="383">
                  <c:v>81008</c:v>
                </c:pt>
                <c:pt idx="384">
                  <c:v>79197</c:v>
                </c:pt>
                <c:pt idx="385">
                  <c:v>79115</c:v>
                </c:pt>
                <c:pt idx="386">
                  <c:v>80642</c:v>
                </c:pt>
                <c:pt idx="387">
                  <c:v>80462</c:v>
                </c:pt>
                <c:pt idx="388">
                  <c:v>80447</c:v>
                </c:pt>
                <c:pt idx="389">
                  <c:v>80736</c:v>
                </c:pt>
                <c:pt idx="390">
                  <c:v>80735</c:v>
                </c:pt>
                <c:pt idx="391">
                  <c:v>78965</c:v>
                </c:pt>
                <c:pt idx="392">
                  <c:v>78934</c:v>
                </c:pt>
                <c:pt idx="393">
                  <c:v>81183</c:v>
                </c:pt>
                <c:pt idx="394">
                  <c:v>81664</c:v>
                </c:pt>
                <c:pt idx="395">
                  <c:v>82060</c:v>
                </c:pt>
                <c:pt idx="396">
                  <c:v>75440</c:v>
                </c:pt>
                <c:pt idx="397">
                  <c:v>76330</c:v>
                </c:pt>
                <c:pt idx="398">
                  <c:v>74427</c:v>
                </c:pt>
                <c:pt idx="399">
                  <c:v>74428</c:v>
                </c:pt>
                <c:pt idx="400">
                  <c:v>76821</c:v>
                </c:pt>
                <c:pt idx="401">
                  <c:v>76821</c:v>
                </c:pt>
                <c:pt idx="402">
                  <c:v>77333</c:v>
                </c:pt>
                <c:pt idx="403">
                  <c:v>78305</c:v>
                </c:pt>
                <c:pt idx="404">
                  <c:v>78308</c:v>
                </c:pt>
                <c:pt idx="405">
                  <c:v>76341</c:v>
                </c:pt>
                <c:pt idx="406">
                  <c:v>76346</c:v>
                </c:pt>
                <c:pt idx="407">
                  <c:v>78932</c:v>
                </c:pt>
                <c:pt idx="408">
                  <c:v>79352</c:v>
                </c:pt>
                <c:pt idx="409">
                  <c:v>80343</c:v>
                </c:pt>
                <c:pt idx="410">
                  <c:v>80782</c:v>
                </c:pt>
                <c:pt idx="411">
                  <c:v>80842</c:v>
                </c:pt>
                <c:pt idx="412">
                  <c:v>78828</c:v>
                </c:pt>
                <c:pt idx="413">
                  <c:v>78831</c:v>
                </c:pt>
                <c:pt idx="414">
                  <c:v>78836</c:v>
                </c:pt>
                <c:pt idx="415">
                  <c:v>81639</c:v>
                </c:pt>
                <c:pt idx="416">
                  <c:v>81647</c:v>
                </c:pt>
                <c:pt idx="417">
                  <c:v>82476</c:v>
                </c:pt>
                <c:pt idx="418">
                  <c:v>82478</c:v>
                </c:pt>
                <c:pt idx="419">
                  <c:v>80417</c:v>
                </c:pt>
                <c:pt idx="420">
                  <c:v>80420</c:v>
                </c:pt>
                <c:pt idx="421">
                  <c:v>82733</c:v>
                </c:pt>
                <c:pt idx="422">
                  <c:v>82846</c:v>
                </c:pt>
                <c:pt idx="423">
                  <c:v>83023</c:v>
                </c:pt>
                <c:pt idx="424">
                  <c:v>83425</c:v>
                </c:pt>
                <c:pt idx="425">
                  <c:v>80618</c:v>
                </c:pt>
                <c:pt idx="426">
                  <c:v>77039</c:v>
                </c:pt>
                <c:pt idx="427">
                  <c:v>77039</c:v>
                </c:pt>
                <c:pt idx="428">
                  <c:v>80744</c:v>
                </c:pt>
                <c:pt idx="429">
                  <c:v>80745</c:v>
                </c:pt>
                <c:pt idx="430">
                  <c:v>80686</c:v>
                </c:pt>
                <c:pt idx="431">
                  <c:v>80619</c:v>
                </c:pt>
                <c:pt idx="432">
                  <c:v>80583</c:v>
                </c:pt>
                <c:pt idx="433">
                  <c:v>77008</c:v>
                </c:pt>
                <c:pt idx="434">
                  <c:v>77031</c:v>
                </c:pt>
                <c:pt idx="435">
                  <c:v>80268</c:v>
                </c:pt>
                <c:pt idx="436">
                  <c:v>80309</c:v>
                </c:pt>
                <c:pt idx="437">
                  <c:v>80235</c:v>
                </c:pt>
                <c:pt idx="438">
                  <c:v>80146</c:v>
                </c:pt>
                <c:pt idx="439">
                  <c:v>79899</c:v>
                </c:pt>
                <c:pt idx="440">
                  <c:v>76355</c:v>
                </c:pt>
                <c:pt idx="441">
                  <c:v>76359</c:v>
                </c:pt>
                <c:pt idx="442">
                  <c:v>79645</c:v>
                </c:pt>
                <c:pt idx="443">
                  <c:v>79650</c:v>
                </c:pt>
                <c:pt idx="444">
                  <c:v>79568</c:v>
                </c:pt>
                <c:pt idx="445">
                  <c:v>79339</c:v>
                </c:pt>
                <c:pt idx="446">
                  <c:v>79350</c:v>
                </c:pt>
                <c:pt idx="447">
                  <c:v>75839</c:v>
                </c:pt>
                <c:pt idx="448">
                  <c:v>75806</c:v>
                </c:pt>
                <c:pt idx="449">
                  <c:v>79131</c:v>
                </c:pt>
                <c:pt idx="450">
                  <c:v>78833</c:v>
                </c:pt>
                <c:pt idx="451">
                  <c:v>78655</c:v>
                </c:pt>
                <c:pt idx="452">
                  <c:v>78447</c:v>
                </c:pt>
                <c:pt idx="453">
                  <c:v>78252</c:v>
                </c:pt>
                <c:pt idx="454">
                  <c:v>74782</c:v>
                </c:pt>
                <c:pt idx="455">
                  <c:v>74791</c:v>
                </c:pt>
                <c:pt idx="456">
                  <c:v>87917.623999999996</c:v>
                </c:pt>
                <c:pt idx="457">
                  <c:v>81472.539999999994</c:v>
                </c:pt>
                <c:pt idx="458">
                  <c:v>83582.452000000005</c:v>
                </c:pt>
                <c:pt idx="459">
                  <c:v>81851.209999999992</c:v>
                </c:pt>
                <c:pt idx="460">
                  <c:v>80277.111000000004</c:v>
                </c:pt>
                <c:pt idx="461">
                  <c:v>78320.837</c:v>
                </c:pt>
                <c:pt idx="462">
                  <c:v>77789.813999999998</c:v>
                </c:pt>
                <c:pt idx="463">
                  <c:v>85684.621000000014</c:v>
                </c:pt>
                <c:pt idx="464">
                  <c:v>79947.464999999997</c:v>
                </c:pt>
                <c:pt idx="465">
                  <c:v>81712.278999999995</c:v>
                </c:pt>
                <c:pt idx="466">
                  <c:v>77269.418000000005</c:v>
                </c:pt>
                <c:pt idx="467">
                  <c:v>73182.006999999998</c:v>
                </c:pt>
                <c:pt idx="468">
                  <c:v>68491.572</c:v>
                </c:pt>
                <c:pt idx="469">
                  <c:v>66896.754000000001</c:v>
                </c:pt>
                <c:pt idx="470">
                  <c:v>72002.364000000001</c:v>
                </c:pt>
                <c:pt idx="471">
                  <c:v>73451.671999999991</c:v>
                </c:pt>
                <c:pt idx="472">
                  <c:v>75078.09199999999</c:v>
                </c:pt>
                <c:pt idx="473">
                  <c:v>76078.202000000005</c:v>
                </c:pt>
                <c:pt idx="474">
                  <c:v>74339.101999999999</c:v>
                </c:pt>
                <c:pt idx="475">
                  <c:v>65533.036000000007</c:v>
                </c:pt>
                <c:pt idx="476">
                  <c:v>68692.792999999991</c:v>
                </c:pt>
                <c:pt idx="477">
                  <c:v>76219.262000000002</c:v>
                </c:pt>
                <c:pt idx="478">
                  <c:v>81490.392000000007</c:v>
                </c:pt>
                <c:pt idx="479">
                  <c:v>77173.130999999994</c:v>
                </c:pt>
                <c:pt idx="480">
                  <c:v>86016.304000000004</c:v>
                </c:pt>
                <c:pt idx="481">
                  <c:v>83562.722999999998</c:v>
                </c:pt>
                <c:pt idx="482">
                  <c:v>74099.222000000009</c:v>
                </c:pt>
                <c:pt idx="483">
                  <c:v>65743.553</c:v>
                </c:pt>
                <c:pt idx="484">
                  <c:v>71233.705000000002</c:v>
                </c:pt>
                <c:pt idx="485">
                  <c:v>70818.465000000011</c:v>
                </c:pt>
                <c:pt idx="486">
                  <c:v>70528.320999999996</c:v>
                </c:pt>
                <c:pt idx="487">
                  <c:v>71962.414000000004</c:v>
                </c:pt>
                <c:pt idx="488">
                  <c:v>72833.29800000001</c:v>
                </c:pt>
                <c:pt idx="489">
                  <c:v>64889.272000000004</c:v>
                </c:pt>
                <c:pt idx="490">
                  <c:v>61478.771000000001</c:v>
                </c:pt>
                <c:pt idx="491">
                  <c:v>71400.411999999997</c:v>
                </c:pt>
                <c:pt idx="492">
                  <c:v>69267.406000000003</c:v>
                </c:pt>
                <c:pt idx="493">
                  <c:v>67673.058999999994</c:v>
                </c:pt>
                <c:pt idx="494">
                  <c:v>69943.232000000004</c:v>
                </c:pt>
                <c:pt idx="495">
                  <c:v>76537.798999999999</c:v>
                </c:pt>
                <c:pt idx="496">
                  <c:v>64696.600999999995</c:v>
                </c:pt>
                <c:pt idx="497">
                  <c:v>65346.117999999995</c:v>
                </c:pt>
                <c:pt idx="498">
                  <c:v>69268.539999999994</c:v>
                </c:pt>
                <c:pt idx="499">
                  <c:v>68425.184999999998</c:v>
                </c:pt>
                <c:pt idx="500">
                  <c:v>65784.588000000003</c:v>
                </c:pt>
                <c:pt idx="501">
                  <c:v>64960.036999999997</c:v>
                </c:pt>
                <c:pt idx="502">
                  <c:v>64509.752</c:v>
                </c:pt>
                <c:pt idx="503">
                  <c:v>59052.940999999992</c:v>
                </c:pt>
                <c:pt idx="504">
                  <c:v>57852.809000000001</c:v>
                </c:pt>
                <c:pt idx="505">
                  <c:v>65307.457000000002</c:v>
                </c:pt>
                <c:pt idx="506">
                  <c:v>65563.797999999995</c:v>
                </c:pt>
                <c:pt idx="507">
                  <c:v>65858.307000000001</c:v>
                </c:pt>
                <c:pt idx="508">
                  <c:v>67598.042000000001</c:v>
                </c:pt>
                <c:pt idx="509">
                  <c:v>64688.608</c:v>
                </c:pt>
                <c:pt idx="510">
                  <c:v>59035.496000000006</c:v>
                </c:pt>
                <c:pt idx="511">
                  <c:v>58229.265000000007</c:v>
                </c:pt>
                <c:pt idx="512">
                  <c:v>59659.088000000003</c:v>
                </c:pt>
                <c:pt idx="513">
                  <c:v>67619.468000000008</c:v>
                </c:pt>
                <c:pt idx="514">
                  <c:v>65650.707999999999</c:v>
                </c:pt>
                <c:pt idx="515">
                  <c:v>64338.847000000002</c:v>
                </c:pt>
                <c:pt idx="516">
                  <c:v>64001.037000000004</c:v>
                </c:pt>
                <c:pt idx="517">
                  <c:v>57931.291000000005</c:v>
                </c:pt>
                <c:pt idx="518">
                  <c:v>56643.898999999998</c:v>
                </c:pt>
                <c:pt idx="519">
                  <c:v>61924.387999999999</c:v>
                </c:pt>
                <c:pt idx="520">
                  <c:v>63146.474000000002</c:v>
                </c:pt>
                <c:pt idx="521">
                  <c:v>61888.53</c:v>
                </c:pt>
                <c:pt idx="522">
                  <c:v>64291.841</c:v>
                </c:pt>
                <c:pt idx="523">
                  <c:v>64914.527000000002</c:v>
                </c:pt>
                <c:pt idx="524">
                  <c:v>58586.509000000005</c:v>
                </c:pt>
                <c:pt idx="525">
                  <c:v>56902.99</c:v>
                </c:pt>
                <c:pt idx="526">
                  <c:v>61022.678000000007</c:v>
                </c:pt>
                <c:pt idx="527">
                  <c:v>61579.267</c:v>
                </c:pt>
                <c:pt idx="528">
                  <c:v>62441.750999999997</c:v>
                </c:pt>
                <c:pt idx="529">
                  <c:v>61459.339</c:v>
                </c:pt>
                <c:pt idx="530">
                  <c:v>63426.234000000004</c:v>
                </c:pt>
                <c:pt idx="531">
                  <c:v>60508.326999999997</c:v>
                </c:pt>
                <c:pt idx="532">
                  <c:v>55052.714999999997</c:v>
                </c:pt>
                <c:pt idx="533">
                  <c:v>60361.566999999995</c:v>
                </c:pt>
                <c:pt idx="534">
                  <c:v>61693.499000000003</c:v>
                </c:pt>
                <c:pt idx="535">
                  <c:v>70081.635000000009</c:v>
                </c:pt>
                <c:pt idx="536">
                  <c:v>79499.994999999995</c:v>
                </c:pt>
                <c:pt idx="537">
                  <c:v>77315.789999999994</c:v>
                </c:pt>
                <c:pt idx="538">
                  <c:v>64051.923000000003</c:v>
                </c:pt>
                <c:pt idx="539">
                  <c:v>59651.944999999992</c:v>
                </c:pt>
                <c:pt idx="540">
                  <c:v>65615.61</c:v>
                </c:pt>
                <c:pt idx="541">
                  <c:v>64411.079999999994</c:v>
                </c:pt>
                <c:pt idx="542">
                  <c:v>71299.282000000007</c:v>
                </c:pt>
                <c:pt idx="543">
                  <c:v>71104.573999999993</c:v>
                </c:pt>
                <c:pt idx="544">
                  <c:v>62374.687999999995</c:v>
                </c:pt>
                <c:pt idx="545">
                  <c:v>57187.788</c:v>
                </c:pt>
                <c:pt idx="546">
                  <c:v>58782.196000000004</c:v>
                </c:pt>
                <c:pt idx="547">
                  <c:v>64769.955999999998</c:v>
                </c:pt>
                <c:pt idx="548">
                  <c:v>63115.175999999999</c:v>
                </c:pt>
                <c:pt idx="549">
                  <c:v>64842.378000000004</c:v>
                </c:pt>
                <c:pt idx="550">
                  <c:v>63706.722999999998</c:v>
                </c:pt>
                <c:pt idx="551">
                  <c:v>63084.108</c:v>
                </c:pt>
                <c:pt idx="552">
                  <c:v>66093.576000000001</c:v>
                </c:pt>
                <c:pt idx="553">
                  <c:v>65148.308000000005</c:v>
                </c:pt>
                <c:pt idx="554">
                  <c:v>72832.928</c:v>
                </c:pt>
                <c:pt idx="555">
                  <c:v>75185.15800000001</c:v>
                </c:pt>
                <c:pt idx="556">
                  <c:v>76004.354000000007</c:v>
                </c:pt>
                <c:pt idx="557">
                  <c:v>79175.923999999999</c:v>
                </c:pt>
                <c:pt idx="558">
                  <c:v>75810.847000000009</c:v>
                </c:pt>
                <c:pt idx="559">
                  <c:v>74622.443999999989</c:v>
                </c:pt>
                <c:pt idx="560">
                  <c:v>68733.547999999995</c:v>
                </c:pt>
                <c:pt idx="561">
                  <c:v>77558.947</c:v>
                </c:pt>
                <c:pt idx="562">
                  <c:v>80868.652999999991</c:v>
                </c:pt>
                <c:pt idx="563">
                  <c:v>82172.327000000005</c:v>
                </c:pt>
                <c:pt idx="564">
                  <c:v>82393.235000000015</c:v>
                </c:pt>
                <c:pt idx="565">
                  <c:v>71207.051999999996</c:v>
                </c:pt>
                <c:pt idx="566">
                  <c:v>67362.993000000002</c:v>
                </c:pt>
                <c:pt idx="567">
                  <c:v>67374.149000000005</c:v>
                </c:pt>
                <c:pt idx="568">
                  <c:v>65129.108999999997</c:v>
                </c:pt>
                <c:pt idx="569">
                  <c:v>71137.103000000003</c:v>
                </c:pt>
                <c:pt idx="570">
                  <c:v>68148.548999999999</c:v>
                </c:pt>
                <c:pt idx="571">
                  <c:v>68688.814000000013</c:v>
                </c:pt>
                <c:pt idx="572">
                  <c:v>66624.680999999997</c:v>
                </c:pt>
                <c:pt idx="573">
                  <c:v>65415.425000000003</c:v>
                </c:pt>
                <c:pt idx="574">
                  <c:v>64960.462</c:v>
                </c:pt>
                <c:pt idx="575">
                  <c:v>71210.419000000009</c:v>
                </c:pt>
                <c:pt idx="576">
                  <c:v>71059.407000000007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4F-4F74-9145-097FAC1D2C5A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44927</c:v>
                </c:pt>
                <c:pt idx="1">
                  <c:v>44928</c:v>
                </c:pt>
                <c:pt idx="2">
                  <c:v>44929</c:v>
                </c:pt>
                <c:pt idx="3">
                  <c:v>44930</c:v>
                </c:pt>
                <c:pt idx="4">
                  <c:v>44931</c:v>
                </c:pt>
                <c:pt idx="5">
                  <c:v>44932</c:v>
                </c:pt>
                <c:pt idx="6">
                  <c:v>44933</c:v>
                </c:pt>
                <c:pt idx="7">
                  <c:v>44934</c:v>
                </c:pt>
                <c:pt idx="8">
                  <c:v>44935</c:v>
                </c:pt>
                <c:pt idx="9">
                  <c:v>44936</c:v>
                </c:pt>
                <c:pt idx="10">
                  <c:v>44937</c:v>
                </c:pt>
                <c:pt idx="11">
                  <c:v>44938</c:v>
                </c:pt>
                <c:pt idx="12">
                  <c:v>44939</c:v>
                </c:pt>
                <c:pt idx="13">
                  <c:v>44940</c:v>
                </c:pt>
                <c:pt idx="14">
                  <c:v>44941</c:v>
                </c:pt>
                <c:pt idx="15">
                  <c:v>44942</c:v>
                </c:pt>
                <c:pt idx="16">
                  <c:v>44943</c:v>
                </c:pt>
                <c:pt idx="17">
                  <c:v>44944</c:v>
                </c:pt>
                <c:pt idx="18">
                  <c:v>44945</c:v>
                </c:pt>
                <c:pt idx="19">
                  <c:v>44946</c:v>
                </c:pt>
                <c:pt idx="20">
                  <c:v>44947</c:v>
                </c:pt>
                <c:pt idx="21">
                  <c:v>44948</c:v>
                </c:pt>
                <c:pt idx="22">
                  <c:v>44949</c:v>
                </c:pt>
                <c:pt idx="23">
                  <c:v>44950</c:v>
                </c:pt>
                <c:pt idx="24">
                  <c:v>44951</c:v>
                </c:pt>
                <c:pt idx="25">
                  <c:v>44952</c:v>
                </c:pt>
                <c:pt idx="26">
                  <c:v>44953</c:v>
                </c:pt>
                <c:pt idx="27">
                  <c:v>44954</c:v>
                </c:pt>
                <c:pt idx="28">
                  <c:v>44955</c:v>
                </c:pt>
                <c:pt idx="29">
                  <c:v>44956</c:v>
                </c:pt>
                <c:pt idx="30">
                  <c:v>44957</c:v>
                </c:pt>
                <c:pt idx="31">
                  <c:v>44958</c:v>
                </c:pt>
                <c:pt idx="32">
                  <c:v>44959</c:v>
                </c:pt>
                <c:pt idx="33">
                  <c:v>44960</c:v>
                </c:pt>
                <c:pt idx="34">
                  <c:v>44961</c:v>
                </c:pt>
                <c:pt idx="35">
                  <c:v>44962</c:v>
                </c:pt>
                <c:pt idx="36">
                  <c:v>44963</c:v>
                </c:pt>
                <c:pt idx="37">
                  <c:v>44964</c:v>
                </c:pt>
                <c:pt idx="38">
                  <c:v>44965</c:v>
                </c:pt>
                <c:pt idx="39">
                  <c:v>44966</c:v>
                </c:pt>
                <c:pt idx="40">
                  <c:v>44967</c:v>
                </c:pt>
                <c:pt idx="41">
                  <c:v>44968</c:v>
                </c:pt>
                <c:pt idx="42">
                  <c:v>44969</c:v>
                </c:pt>
                <c:pt idx="43">
                  <c:v>44970</c:v>
                </c:pt>
                <c:pt idx="44">
                  <c:v>44971</c:v>
                </c:pt>
                <c:pt idx="45">
                  <c:v>44972</c:v>
                </c:pt>
                <c:pt idx="46">
                  <c:v>44973</c:v>
                </c:pt>
                <c:pt idx="47">
                  <c:v>44974</c:v>
                </c:pt>
                <c:pt idx="48">
                  <c:v>44975</c:v>
                </c:pt>
                <c:pt idx="49">
                  <c:v>44976</c:v>
                </c:pt>
                <c:pt idx="50">
                  <c:v>44977</c:v>
                </c:pt>
                <c:pt idx="51">
                  <c:v>44978</c:v>
                </c:pt>
                <c:pt idx="52">
                  <c:v>44979</c:v>
                </c:pt>
                <c:pt idx="53">
                  <c:v>44980</c:v>
                </c:pt>
                <c:pt idx="54">
                  <c:v>44981</c:v>
                </c:pt>
                <c:pt idx="55">
                  <c:v>44982</c:v>
                </c:pt>
                <c:pt idx="56">
                  <c:v>44983</c:v>
                </c:pt>
                <c:pt idx="57">
                  <c:v>44984</c:v>
                </c:pt>
                <c:pt idx="58">
                  <c:v>44985</c:v>
                </c:pt>
                <c:pt idx="59">
                  <c:v>44986</c:v>
                </c:pt>
                <c:pt idx="60">
                  <c:v>44987</c:v>
                </c:pt>
                <c:pt idx="61">
                  <c:v>44988</c:v>
                </c:pt>
                <c:pt idx="62">
                  <c:v>44989</c:v>
                </c:pt>
                <c:pt idx="63">
                  <c:v>44990</c:v>
                </c:pt>
                <c:pt idx="64">
                  <c:v>44991</c:v>
                </c:pt>
                <c:pt idx="65">
                  <c:v>44992</c:v>
                </c:pt>
                <c:pt idx="66">
                  <c:v>44993</c:v>
                </c:pt>
                <c:pt idx="67">
                  <c:v>44994</c:v>
                </c:pt>
                <c:pt idx="68">
                  <c:v>44995</c:v>
                </c:pt>
                <c:pt idx="69">
                  <c:v>44996</c:v>
                </c:pt>
                <c:pt idx="70">
                  <c:v>44997</c:v>
                </c:pt>
                <c:pt idx="71">
                  <c:v>44998</c:v>
                </c:pt>
                <c:pt idx="72">
                  <c:v>44999</c:v>
                </c:pt>
                <c:pt idx="73">
                  <c:v>45000</c:v>
                </c:pt>
                <c:pt idx="74">
                  <c:v>45001</c:v>
                </c:pt>
                <c:pt idx="75">
                  <c:v>45002</c:v>
                </c:pt>
                <c:pt idx="76">
                  <c:v>45003</c:v>
                </c:pt>
                <c:pt idx="77">
                  <c:v>45004</c:v>
                </c:pt>
                <c:pt idx="78">
                  <c:v>45005</c:v>
                </c:pt>
                <c:pt idx="79">
                  <c:v>45006</c:v>
                </c:pt>
                <c:pt idx="80">
                  <c:v>45007</c:v>
                </c:pt>
                <c:pt idx="81">
                  <c:v>45008</c:v>
                </c:pt>
                <c:pt idx="82">
                  <c:v>45009</c:v>
                </c:pt>
                <c:pt idx="83">
                  <c:v>45010</c:v>
                </c:pt>
                <c:pt idx="84">
                  <c:v>45011</c:v>
                </c:pt>
                <c:pt idx="85">
                  <c:v>45012</c:v>
                </c:pt>
                <c:pt idx="86">
                  <c:v>45013</c:v>
                </c:pt>
                <c:pt idx="87">
                  <c:v>45014</c:v>
                </c:pt>
                <c:pt idx="88">
                  <c:v>45015</c:v>
                </c:pt>
                <c:pt idx="89">
                  <c:v>45016</c:v>
                </c:pt>
                <c:pt idx="90">
                  <c:v>45017</c:v>
                </c:pt>
                <c:pt idx="91">
                  <c:v>45018</c:v>
                </c:pt>
                <c:pt idx="92">
                  <c:v>45019</c:v>
                </c:pt>
                <c:pt idx="93">
                  <c:v>45020</c:v>
                </c:pt>
                <c:pt idx="94">
                  <c:v>45021</c:v>
                </c:pt>
                <c:pt idx="95">
                  <c:v>45022</c:v>
                </c:pt>
                <c:pt idx="96">
                  <c:v>45023</c:v>
                </c:pt>
                <c:pt idx="97">
                  <c:v>45024</c:v>
                </c:pt>
                <c:pt idx="98">
                  <c:v>45025</c:v>
                </c:pt>
                <c:pt idx="99">
                  <c:v>45026</c:v>
                </c:pt>
                <c:pt idx="100">
                  <c:v>45027</c:v>
                </c:pt>
                <c:pt idx="101">
                  <c:v>45028</c:v>
                </c:pt>
                <c:pt idx="102">
                  <c:v>45029</c:v>
                </c:pt>
                <c:pt idx="103">
                  <c:v>45030</c:v>
                </c:pt>
                <c:pt idx="104">
                  <c:v>45031</c:v>
                </c:pt>
                <c:pt idx="105">
                  <c:v>45032</c:v>
                </c:pt>
                <c:pt idx="106">
                  <c:v>45033</c:v>
                </c:pt>
                <c:pt idx="107">
                  <c:v>45034</c:v>
                </c:pt>
                <c:pt idx="108">
                  <c:v>45035</c:v>
                </c:pt>
                <c:pt idx="109">
                  <c:v>45036</c:v>
                </c:pt>
                <c:pt idx="110">
                  <c:v>45037</c:v>
                </c:pt>
                <c:pt idx="111">
                  <c:v>45038</c:v>
                </c:pt>
                <c:pt idx="112">
                  <c:v>45039</c:v>
                </c:pt>
                <c:pt idx="113">
                  <c:v>45040</c:v>
                </c:pt>
                <c:pt idx="114">
                  <c:v>45041</c:v>
                </c:pt>
                <c:pt idx="115">
                  <c:v>45042</c:v>
                </c:pt>
                <c:pt idx="116">
                  <c:v>45043</c:v>
                </c:pt>
                <c:pt idx="117">
                  <c:v>45044</c:v>
                </c:pt>
                <c:pt idx="118">
                  <c:v>45045</c:v>
                </c:pt>
                <c:pt idx="119">
                  <c:v>45046</c:v>
                </c:pt>
                <c:pt idx="120">
                  <c:v>45047</c:v>
                </c:pt>
                <c:pt idx="121">
                  <c:v>45048</c:v>
                </c:pt>
                <c:pt idx="122">
                  <c:v>45049</c:v>
                </c:pt>
                <c:pt idx="123">
                  <c:v>45050</c:v>
                </c:pt>
                <c:pt idx="124">
                  <c:v>45051</c:v>
                </c:pt>
                <c:pt idx="125">
                  <c:v>45052</c:v>
                </c:pt>
                <c:pt idx="126">
                  <c:v>45053</c:v>
                </c:pt>
                <c:pt idx="127">
                  <c:v>45054</c:v>
                </c:pt>
                <c:pt idx="128">
                  <c:v>45055</c:v>
                </c:pt>
                <c:pt idx="129">
                  <c:v>45056</c:v>
                </c:pt>
                <c:pt idx="130">
                  <c:v>45057</c:v>
                </c:pt>
                <c:pt idx="131">
                  <c:v>45058</c:v>
                </c:pt>
                <c:pt idx="132">
                  <c:v>45059</c:v>
                </c:pt>
                <c:pt idx="133">
                  <c:v>45060</c:v>
                </c:pt>
                <c:pt idx="134">
                  <c:v>45061</c:v>
                </c:pt>
                <c:pt idx="135">
                  <c:v>45062</c:v>
                </c:pt>
                <c:pt idx="136">
                  <c:v>45063</c:v>
                </c:pt>
                <c:pt idx="137">
                  <c:v>45064</c:v>
                </c:pt>
                <c:pt idx="138">
                  <c:v>45065</c:v>
                </c:pt>
                <c:pt idx="139">
                  <c:v>45066</c:v>
                </c:pt>
                <c:pt idx="140">
                  <c:v>45067</c:v>
                </c:pt>
                <c:pt idx="141">
                  <c:v>45068</c:v>
                </c:pt>
                <c:pt idx="142">
                  <c:v>45069</c:v>
                </c:pt>
                <c:pt idx="143">
                  <c:v>45070</c:v>
                </c:pt>
                <c:pt idx="144">
                  <c:v>45071</c:v>
                </c:pt>
                <c:pt idx="145">
                  <c:v>45072</c:v>
                </c:pt>
                <c:pt idx="146">
                  <c:v>45073</c:v>
                </c:pt>
                <c:pt idx="147">
                  <c:v>45074</c:v>
                </c:pt>
                <c:pt idx="148">
                  <c:v>45075</c:v>
                </c:pt>
                <c:pt idx="149">
                  <c:v>45076</c:v>
                </c:pt>
                <c:pt idx="150">
                  <c:v>45077</c:v>
                </c:pt>
                <c:pt idx="151">
                  <c:v>45078</c:v>
                </c:pt>
                <c:pt idx="152">
                  <c:v>45079</c:v>
                </c:pt>
                <c:pt idx="153">
                  <c:v>45080</c:v>
                </c:pt>
                <c:pt idx="154">
                  <c:v>45081</c:v>
                </c:pt>
                <c:pt idx="155">
                  <c:v>45082</c:v>
                </c:pt>
                <c:pt idx="156">
                  <c:v>45083</c:v>
                </c:pt>
                <c:pt idx="157">
                  <c:v>45084</c:v>
                </c:pt>
                <c:pt idx="158">
                  <c:v>45085</c:v>
                </c:pt>
                <c:pt idx="159">
                  <c:v>45086</c:v>
                </c:pt>
                <c:pt idx="160">
                  <c:v>45087</c:v>
                </c:pt>
                <c:pt idx="161">
                  <c:v>45088</c:v>
                </c:pt>
                <c:pt idx="162">
                  <c:v>45089</c:v>
                </c:pt>
                <c:pt idx="163">
                  <c:v>45090</c:v>
                </c:pt>
                <c:pt idx="164">
                  <c:v>45091</c:v>
                </c:pt>
                <c:pt idx="165">
                  <c:v>45092</c:v>
                </c:pt>
                <c:pt idx="166">
                  <c:v>45093</c:v>
                </c:pt>
                <c:pt idx="167">
                  <c:v>45094</c:v>
                </c:pt>
                <c:pt idx="168">
                  <c:v>45095</c:v>
                </c:pt>
                <c:pt idx="169">
                  <c:v>45096</c:v>
                </c:pt>
                <c:pt idx="170">
                  <c:v>45097</c:v>
                </c:pt>
                <c:pt idx="171">
                  <c:v>45098</c:v>
                </c:pt>
                <c:pt idx="172">
                  <c:v>45099</c:v>
                </c:pt>
                <c:pt idx="173">
                  <c:v>45100</c:v>
                </c:pt>
                <c:pt idx="174">
                  <c:v>45101</c:v>
                </c:pt>
                <c:pt idx="175">
                  <c:v>45102</c:v>
                </c:pt>
                <c:pt idx="176">
                  <c:v>45103</c:v>
                </c:pt>
                <c:pt idx="177">
                  <c:v>45104</c:v>
                </c:pt>
                <c:pt idx="178">
                  <c:v>45105</c:v>
                </c:pt>
                <c:pt idx="179">
                  <c:v>45106</c:v>
                </c:pt>
                <c:pt idx="180">
                  <c:v>45107</c:v>
                </c:pt>
                <c:pt idx="181">
                  <c:v>45108</c:v>
                </c:pt>
                <c:pt idx="182">
                  <c:v>45109</c:v>
                </c:pt>
                <c:pt idx="183">
                  <c:v>45110</c:v>
                </c:pt>
                <c:pt idx="184">
                  <c:v>45111</c:v>
                </c:pt>
                <c:pt idx="185">
                  <c:v>45112</c:v>
                </c:pt>
                <c:pt idx="186">
                  <c:v>45113</c:v>
                </c:pt>
                <c:pt idx="187">
                  <c:v>45114</c:v>
                </c:pt>
                <c:pt idx="188">
                  <c:v>45115</c:v>
                </c:pt>
                <c:pt idx="189">
                  <c:v>45116</c:v>
                </c:pt>
                <c:pt idx="190">
                  <c:v>45117</c:v>
                </c:pt>
                <c:pt idx="191">
                  <c:v>45118</c:v>
                </c:pt>
                <c:pt idx="192">
                  <c:v>45119</c:v>
                </c:pt>
                <c:pt idx="193">
                  <c:v>45120</c:v>
                </c:pt>
                <c:pt idx="194">
                  <c:v>45121</c:v>
                </c:pt>
                <c:pt idx="195">
                  <c:v>45122</c:v>
                </c:pt>
                <c:pt idx="196">
                  <c:v>45123</c:v>
                </c:pt>
                <c:pt idx="197">
                  <c:v>45124</c:v>
                </c:pt>
                <c:pt idx="198">
                  <c:v>45125</c:v>
                </c:pt>
                <c:pt idx="199">
                  <c:v>45126</c:v>
                </c:pt>
                <c:pt idx="200">
                  <c:v>45127</c:v>
                </c:pt>
                <c:pt idx="201">
                  <c:v>45128</c:v>
                </c:pt>
                <c:pt idx="202">
                  <c:v>45129</c:v>
                </c:pt>
                <c:pt idx="203">
                  <c:v>45130</c:v>
                </c:pt>
                <c:pt idx="204">
                  <c:v>45131</c:v>
                </c:pt>
                <c:pt idx="205">
                  <c:v>45132</c:v>
                </c:pt>
                <c:pt idx="206">
                  <c:v>45133</c:v>
                </c:pt>
                <c:pt idx="207">
                  <c:v>45134</c:v>
                </c:pt>
                <c:pt idx="208">
                  <c:v>45135</c:v>
                </c:pt>
                <c:pt idx="209">
                  <c:v>45136</c:v>
                </c:pt>
                <c:pt idx="210">
                  <c:v>45137</c:v>
                </c:pt>
                <c:pt idx="211">
                  <c:v>45138</c:v>
                </c:pt>
                <c:pt idx="212">
                  <c:v>45139</c:v>
                </c:pt>
                <c:pt idx="213">
                  <c:v>45140</c:v>
                </c:pt>
                <c:pt idx="214">
                  <c:v>45141</c:v>
                </c:pt>
                <c:pt idx="215">
                  <c:v>45142</c:v>
                </c:pt>
                <c:pt idx="216">
                  <c:v>45143</c:v>
                </c:pt>
                <c:pt idx="217">
                  <c:v>45144</c:v>
                </c:pt>
                <c:pt idx="218">
                  <c:v>45145</c:v>
                </c:pt>
                <c:pt idx="219">
                  <c:v>45146</c:v>
                </c:pt>
                <c:pt idx="220">
                  <c:v>45147</c:v>
                </c:pt>
                <c:pt idx="221">
                  <c:v>45148</c:v>
                </c:pt>
                <c:pt idx="222">
                  <c:v>45149</c:v>
                </c:pt>
                <c:pt idx="223">
                  <c:v>45150</c:v>
                </c:pt>
                <c:pt idx="224">
                  <c:v>45151</c:v>
                </c:pt>
                <c:pt idx="225">
                  <c:v>45152</c:v>
                </c:pt>
                <c:pt idx="226">
                  <c:v>45153</c:v>
                </c:pt>
                <c:pt idx="227">
                  <c:v>45154</c:v>
                </c:pt>
                <c:pt idx="228">
                  <c:v>45155</c:v>
                </c:pt>
                <c:pt idx="229">
                  <c:v>45156</c:v>
                </c:pt>
                <c:pt idx="230">
                  <c:v>45157</c:v>
                </c:pt>
                <c:pt idx="231">
                  <c:v>45158</c:v>
                </c:pt>
                <c:pt idx="232">
                  <c:v>45159</c:v>
                </c:pt>
                <c:pt idx="233">
                  <c:v>45160</c:v>
                </c:pt>
                <c:pt idx="234">
                  <c:v>45161</c:v>
                </c:pt>
                <c:pt idx="235">
                  <c:v>45162</c:v>
                </c:pt>
                <c:pt idx="236">
                  <c:v>45163</c:v>
                </c:pt>
                <c:pt idx="237">
                  <c:v>45164</c:v>
                </c:pt>
                <c:pt idx="238">
                  <c:v>45165</c:v>
                </c:pt>
                <c:pt idx="239">
                  <c:v>45166</c:v>
                </c:pt>
                <c:pt idx="240">
                  <c:v>45167</c:v>
                </c:pt>
                <c:pt idx="241">
                  <c:v>45168</c:v>
                </c:pt>
                <c:pt idx="242">
                  <c:v>45169</c:v>
                </c:pt>
                <c:pt idx="243">
                  <c:v>45170</c:v>
                </c:pt>
                <c:pt idx="244">
                  <c:v>45171</c:v>
                </c:pt>
                <c:pt idx="245">
                  <c:v>45172</c:v>
                </c:pt>
                <c:pt idx="246">
                  <c:v>45173</c:v>
                </c:pt>
                <c:pt idx="247">
                  <c:v>45174</c:v>
                </c:pt>
                <c:pt idx="248">
                  <c:v>45175</c:v>
                </c:pt>
                <c:pt idx="249">
                  <c:v>45176</c:v>
                </c:pt>
                <c:pt idx="250">
                  <c:v>45177</c:v>
                </c:pt>
                <c:pt idx="251">
                  <c:v>45178</c:v>
                </c:pt>
                <c:pt idx="252">
                  <c:v>45179</c:v>
                </c:pt>
                <c:pt idx="253">
                  <c:v>45180</c:v>
                </c:pt>
                <c:pt idx="254">
                  <c:v>45181</c:v>
                </c:pt>
                <c:pt idx="255">
                  <c:v>45182</c:v>
                </c:pt>
                <c:pt idx="256">
                  <c:v>45183</c:v>
                </c:pt>
                <c:pt idx="257">
                  <c:v>45184</c:v>
                </c:pt>
                <c:pt idx="258">
                  <c:v>45185</c:v>
                </c:pt>
                <c:pt idx="259">
                  <c:v>45186</c:v>
                </c:pt>
                <c:pt idx="260">
                  <c:v>45187</c:v>
                </c:pt>
                <c:pt idx="261">
                  <c:v>45188</c:v>
                </c:pt>
                <c:pt idx="262">
                  <c:v>45189</c:v>
                </c:pt>
                <c:pt idx="263">
                  <c:v>45190</c:v>
                </c:pt>
                <c:pt idx="264">
                  <c:v>45191</c:v>
                </c:pt>
                <c:pt idx="265">
                  <c:v>45192</c:v>
                </c:pt>
                <c:pt idx="266">
                  <c:v>45193</c:v>
                </c:pt>
                <c:pt idx="267">
                  <c:v>45194</c:v>
                </c:pt>
                <c:pt idx="268">
                  <c:v>45195</c:v>
                </c:pt>
                <c:pt idx="269">
                  <c:v>45196</c:v>
                </c:pt>
                <c:pt idx="270">
                  <c:v>45197</c:v>
                </c:pt>
                <c:pt idx="271">
                  <c:v>45198</c:v>
                </c:pt>
                <c:pt idx="272">
                  <c:v>45199</c:v>
                </c:pt>
                <c:pt idx="273">
                  <c:v>45200</c:v>
                </c:pt>
                <c:pt idx="274">
                  <c:v>45201</c:v>
                </c:pt>
                <c:pt idx="275">
                  <c:v>45202</c:v>
                </c:pt>
                <c:pt idx="276">
                  <c:v>45203</c:v>
                </c:pt>
                <c:pt idx="277">
                  <c:v>45204</c:v>
                </c:pt>
                <c:pt idx="278">
                  <c:v>45205</c:v>
                </c:pt>
                <c:pt idx="279">
                  <c:v>45206</c:v>
                </c:pt>
                <c:pt idx="280">
                  <c:v>45207</c:v>
                </c:pt>
                <c:pt idx="281">
                  <c:v>45208</c:v>
                </c:pt>
                <c:pt idx="282">
                  <c:v>45209</c:v>
                </c:pt>
                <c:pt idx="283">
                  <c:v>45210</c:v>
                </c:pt>
                <c:pt idx="284">
                  <c:v>45211</c:v>
                </c:pt>
                <c:pt idx="285">
                  <c:v>45212</c:v>
                </c:pt>
                <c:pt idx="286">
                  <c:v>45213</c:v>
                </c:pt>
                <c:pt idx="287">
                  <c:v>45214</c:v>
                </c:pt>
                <c:pt idx="288">
                  <c:v>45215</c:v>
                </c:pt>
                <c:pt idx="289">
                  <c:v>45216</c:v>
                </c:pt>
                <c:pt idx="290">
                  <c:v>45217</c:v>
                </c:pt>
                <c:pt idx="291">
                  <c:v>45218</c:v>
                </c:pt>
                <c:pt idx="292">
                  <c:v>45219</c:v>
                </c:pt>
                <c:pt idx="293">
                  <c:v>45220</c:v>
                </c:pt>
                <c:pt idx="294">
                  <c:v>45221</c:v>
                </c:pt>
                <c:pt idx="295">
                  <c:v>45222</c:v>
                </c:pt>
                <c:pt idx="296">
                  <c:v>45223</c:v>
                </c:pt>
                <c:pt idx="297">
                  <c:v>45224</c:v>
                </c:pt>
                <c:pt idx="298">
                  <c:v>45225</c:v>
                </c:pt>
                <c:pt idx="299">
                  <c:v>45226</c:v>
                </c:pt>
                <c:pt idx="300">
                  <c:v>45227</c:v>
                </c:pt>
                <c:pt idx="301">
                  <c:v>45228</c:v>
                </c:pt>
                <c:pt idx="302">
                  <c:v>45229</c:v>
                </c:pt>
                <c:pt idx="303">
                  <c:v>45230</c:v>
                </c:pt>
                <c:pt idx="304">
                  <c:v>45231</c:v>
                </c:pt>
                <c:pt idx="305">
                  <c:v>45232</c:v>
                </c:pt>
                <c:pt idx="306">
                  <c:v>45233</c:v>
                </c:pt>
                <c:pt idx="307">
                  <c:v>45234</c:v>
                </c:pt>
                <c:pt idx="308">
                  <c:v>45235</c:v>
                </c:pt>
                <c:pt idx="309">
                  <c:v>45236</c:v>
                </c:pt>
                <c:pt idx="310">
                  <c:v>45237</c:v>
                </c:pt>
                <c:pt idx="311">
                  <c:v>45238</c:v>
                </c:pt>
                <c:pt idx="312">
                  <c:v>45239</c:v>
                </c:pt>
                <c:pt idx="313">
                  <c:v>45240</c:v>
                </c:pt>
                <c:pt idx="314">
                  <c:v>45241</c:v>
                </c:pt>
                <c:pt idx="315">
                  <c:v>45242</c:v>
                </c:pt>
                <c:pt idx="316">
                  <c:v>45243</c:v>
                </c:pt>
                <c:pt idx="317">
                  <c:v>45244</c:v>
                </c:pt>
                <c:pt idx="318">
                  <c:v>45245</c:v>
                </c:pt>
                <c:pt idx="319">
                  <c:v>45246</c:v>
                </c:pt>
                <c:pt idx="320">
                  <c:v>45247</c:v>
                </c:pt>
                <c:pt idx="321">
                  <c:v>45248</c:v>
                </c:pt>
                <c:pt idx="322">
                  <c:v>45249</c:v>
                </c:pt>
                <c:pt idx="323">
                  <c:v>45250</c:v>
                </c:pt>
                <c:pt idx="324">
                  <c:v>45251</c:v>
                </c:pt>
                <c:pt idx="325">
                  <c:v>45252</c:v>
                </c:pt>
                <c:pt idx="326">
                  <c:v>45253</c:v>
                </c:pt>
                <c:pt idx="327">
                  <c:v>45254</c:v>
                </c:pt>
                <c:pt idx="328">
                  <c:v>45255</c:v>
                </c:pt>
                <c:pt idx="329">
                  <c:v>45256</c:v>
                </c:pt>
                <c:pt idx="330">
                  <c:v>45257</c:v>
                </c:pt>
                <c:pt idx="331">
                  <c:v>45258</c:v>
                </c:pt>
                <c:pt idx="332">
                  <c:v>45259</c:v>
                </c:pt>
                <c:pt idx="333">
                  <c:v>45260</c:v>
                </c:pt>
                <c:pt idx="334">
                  <c:v>45261</c:v>
                </c:pt>
                <c:pt idx="335">
                  <c:v>45262</c:v>
                </c:pt>
                <c:pt idx="336">
                  <c:v>45263</c:v>
                </c:pt>
                <c:pt idx="337">
                  <c:v>45264</c:v>
                </c:pt>
                <c:pt idx="338">
                  <c:v>45265</c:v>
                </c:pt>
                <c:pt idx="339">
                  <c:v>45266</c:v>
                </c:pt>
                <c:pt idx="340">
                  <c:v>45267</c:v>
                </c:pt>
                <c:pt idx="341">
                  <c:v>45268</c:v>
                </c:pt>
                <c:pt idx="342">
                  <c:v>45269</c:v>
                </c:pt>
                <c:pt idx="343">
                  <c:v>45270</c:v>
                </c:pt>
                <c:pt idx="344">
                  <c:v>45271</c:v>
                </c:pt>
                <c:pt idx="345">
                  <c:v>45272</c:v>
                </c:pt>
                <c:pt idx="346">
                  <c:v>45273</c:v>
                </c:pt>
                <c:pt idx="347">
                  <c:v>45274</c:v>
                </c:pt>
                <c:pt idx="348">
                  <c:v>45275</c:v>
                </c:pt>
                <c:pt idx="349">
                  <c:v>45276</c:v>
                </c:pt>
                <c:pt idx="350">
                  <c:v>45277</c:v>
                </c:pt>
                <c:pt idx="351">
                  <c:v>45278</c:v>
                </c:pt>
                <c:pt idx="352">
                  <c:v>45279</c:v>
                </c:pt>
                <c:pt idx="353">
                  <c:v>45280</c:v>
                </c:pt>
                <c:pt idx="354">
                  <c:v>45281</c:v>
                </c:pt>
                <c:pt idx="355">
                  <c:v>45282</c:v>
                </c:pt>
                <c:pt idx="356">
                  <c:v>45283</c:v>
                </c:pt>
                <c:pt idx="357">
                  <c:v>45284</c:v>
                </c:pt>
                <c:pt idx="358">
                  <c:v>45285</c:v>
                </c:pt>
                <c:pt idx="359">
                  <c:v>45286</c:v>
                </c:pt>
                <c:pt idx="360">
                  <c:v>45287</c:v>
                </c:pt>
                <c:pt idx="361">
                  <c:v>45288</c:v>
                </c:pt>
                <c:pt idx="362">
                  <c:v>45289</c:v>
                </c:pt>
                <c:pt idx="363">
                  <c:v>45290</c:v>
                </c:pt>
                <c:pt idx="364">
                  <c:v>45291</c:v>
                </c:pt>
                <c:pt idx="365">
                  <c:v>45292</c:v>
                </c:pt>
                <c:pt idx="366">
                  <c:v>45293</c:v>
                </c:pt>
                <c:pt idx="367">
                  <c:v>45294</c:v>
                </c:pt>
                <c:pt idx="368">
                  <c:v>45295</c:v>
                </c:pt>
                <c:pt idx="369">
                  <c:v>45296</c:v>
                </c:pt>
                <c:pt idx="370">
                  <c:v>45297</c:v>
                </c:pt>
                <c:pt idx="371">
                  <c:v>45298</c:v>
                </c:pt>
                <c:pt idx="372">
                  <c:v>45299</c:v>
                </c:pt>
                <c:pt idx="373">
                  <c:v>45300</c:v>
                </c:pt>
                <c:pt idx="374">
                  <c:v>45301</c:v>
                </c:pt>
                <c:pt idx="375">
                  <c:v>45302</c:v>
                </c:pt>
                <c:pt idx="376">
                  <c:v>45303</c:v>
                </c:pt>
                <c:pt idx="377">
                  <c:v>45304</c:v>
                </c:pt>
                <c:pt idx="378">
                  <c:v>45305</c:v>
                </c:pt>
                <c:pt idx="379">
                  <c:v>45306</c:v>
                </c:pt>
                <c:pt idx="380">
                  <c:v>45307</c:v>
                </c:pt>
                <c:pt idx="381">
                  <c:v>45308</c:v>
                </c:pt>
                <c:pt idx="382">
                  <c:v>45309</c:v>
                </c:pt>
                <c:pt idx="383">
                  <c:v>45310</c:v>
                </c:pt>
                <c:pt idx="384">
                  <c:v>45311</c:v>
                </c:pt>
                <c:pt idx="385">
                  <c:v>45312</c:v>
                </c:pt>
                <c:pt idx="386">
                  <c:v>45313</c:v>
                </c:pt>
                <c:pt idx="387">
                  <c:v>45314</c:v>
                </c:pt>
                <c:pt idx="388">
                  <c:v>45315</c:v>
                </c:pt>
                <c:pt idx="389">
                  <c:v>45316</c:v>
                </c:pt>
                <c:pt idx="390">
                  <c:v>45317</c:v>
                </c:pt>
                <c:pt idx="391">
                  <c:v>45318</c:v>
                </c:pt>
                <c:pt idx="392">
                  <c:v>45319</c:v>
                </c:pt>
                <c:pt idx="393">
                  <c:v>45320</c:v>
                </c:pt>
                <c:pt idx="394">
                  <c:v>45321</c:v>
                </c:pt>
                <c:pt idx="395">
                  <c:v>45322</c:v>
                </c:pt>
                <c:pt idx="396">
                  <c:v>45323</c:v>
                </c:pt>
                <c:pt idx="397">
                  <c:v>45324</c:v>
                </c:pt>
                <c:pt idx="398">
                  <c:v>45325</c:v>
                </c:pt>
                <c:pt idx="399">
                  <c:v>45326</c:v>
                </c:pt>
                <c:pt idx="400">
                  <c:v>45327</c:v>
                </c:pt>
                <c:pt idx="401">
                  <c:v>45328</c:v>
                </c:pt>
                <c:pt idx="402">
                  <c:v>45329</c:v>
                </c:pt>
                <c:pt idx="403">
                  <c:v>45330</c:v>
                </c:pt>
                <c:pt idx="404">
                  <c:v>45331</c:v>
                </c:pt>
                <c:pt idx="405">
                  <c:v>45332</c:v>
                </c:pt>
                <c:pt idx="406">
                  <c:v>45333</c:v>
                </c:pt>
                <c:pt idx="407">
                  <c:v>45334</c:v>
                </c:pt>
                <c:pt idx="408">
                  <c:v>45335</c:v>
                </c:pt>
                <c:pt idx="409">
                  <c:v>45336</c:v>
                </c:pt>
                <c:pt idx="410">
                  <c:v>45337</c:v>
                </c:pt>
                <c:pt idx="411">
                  <c:v>45338</c:v>
                </c:pt>
                <c:pt idx="412">
                  <c:v>45339</c:v>
                </c:pt>
                <c:pt idx="413">
                  <c:v>45340</c:v>
                </c:pt>
                <c:pt idx="414">
                  <c:v>45341</c:v>
                </c:pt>
                <c:pt idx="415">
                  <c:v>45342</c:v>
                </c:pt>
                <c:pt idx="416">
                  <c:v>45343</c:v>
                </c:pt>
                <c:pt idx="417">
                  <c:v>45344</c:v>
                </c:pt>
                <c:pt idx="418">
                  <c:v>45345</c:v>
                </c:pt>
                <c:pt idx="419">
                  <c:v>45346</c:v>
                </c:pt>
                <c:pt idx="420">
                  <c:v>45347</c:v>
                </c:pt>
                <c:pt idx="421">
                  <c:v>45348</c:v>
                </c:pt>
                <c:pt idx="422">
                  <c:v>45349</c:v>
                </c:pt>
                <c:pt idx="423">
                  <c:v>45350</c:v>
                </c:pt>
                <c:pt idx="424">
                  <c:v>45351</c:v>
                </c:pt>
                <c:pt idx="425">
                  <c:v>45352</c:v>
                </c:pt>
                <c:pt idx="426">
                  <c:v>45353</c:v>
                </c:pt>
                <c:pt idx="427">
                  <c:v>45354</c:v>
                </c:pt>
                <c:pt idx="428">
                  <c:v>45355</c:v>
                </c:pt>
                <c:pt idx="429">
                  <c:v>45356</c:v>
                </c:pt>
                <c:pt idx="430">
                  <c:v>45357</c:v>
                </c:pt>
                <c:pt idx="431">
                  <c:v>45358</c:v>
                </c:pt>
                <c:pt idx="432">
                  <c:v>45359</c:v>
                </c:pt>
                <c:pt idx="433">
                  <c:v>45360</c:v>
                </c:pt>
                <c:pt idx="434">
                  <c:v>45361</c:v>
                </c:pt>
                <c:pt idx="435">
                  <c:v>45362</c:v>
                </c:pt>
                <c:pt idx="436">
                  <c:v>45363</c:v>
                </c:pt>
                <c:pt idx="437">
                  <c:v>45364</c:v>
                </c:pt>
                <c:pt idx="438">
                  <c:v>45365</c:v>
                </c:pt>
                <c:pt idx="439">
                  <c:v>45366</c:v>
                </c:pt>
                <c:pt idx="440">
                  <c:v>45367</c:v>
                </c:pt>
                <c:pt idx="441">
                  <c:v>45368</c:v>
                </c:pt>
                <c:pt idx="442">
                  <c:v>45369</c:v>
                </c:pt>
                <c:pt idx="443">
                  <c:v>45370</c:v>
                </c:pt>
                <c:pt idx="444">
                  <c:v>45371</c:v>
                </c:pt>
                <c:pt idx="445">
                  <c:v>45372</c:v>
                </c:pt>
                <c:pt idx="446">
                  <c:v>45373</c:v>
                </c:pt>
                <c:pt idx="447">
                  <c:v>45374</c:v>
                </c:pt>
                <c:pt idx="448">
                  <c:v>45375</c:v>
                </c:pt>
                <c:pt idx="449">
                  <c:v>45376</c:v>
                </c:pt>
                <c:pt idx="450">
                  <c:v>45377</c:v>
                </c:pt>
                <c:pt idx="451">
                  <c:v>45378</c:v>
                </c:pt>
                <c:pt idx="452">
                  <c:v>45379</c:v>
                </c:pt>
                <c:pt idx="453">
                  <c:v>45380</c:v>
                </c:pt>
                <c:pt idx="454">
                  <c:v>45381</c:v>
                </c:pt>
                <c:pt idx="455">
                  <c:v>45382</c:v>
                </c:pt>
                <c:pt idx="456">
                  <c:v>45383</c:v>
                </c:pt>
                <c:pt idx="457">
                  <c:v>45384</c:v>
                </c:pt>
                <c:pt idx="458">
                  <c:v>45385</c:v>
                </c:pt>
                <c:pt idx="459">
                  <c:v>45386</c:v>
                </c:pt>
                <c:pt idx="460">
                  <c:v>45387</c:v>
                </c:pt>
                <c:pt idx="461">
                  <c:v>45388</c:v>
                </c:pt>
                <c:pt idx="462">
                  <c:v>45389</c:v>
                </c:pt>
                <c:pt idx="463">
                  <c:v>45390</c:v>
                </c:pt>
                <c:pt idx="464">
                  <c:v>45391</c:v>
                </c:pt>
                <c:pt idx="465">
                  <c:v>45392</c:v>
                </c:pt>
                <c:pt idx="466">
                  <c:v>45393</c:v>
                </c:pt>
                <c:pt idx="467">
                  <c:v>45394</c:v>
                </c:pt>
                <c:pt idx="468">
                  <c:v>45395</c:v>
                </c:pt>
                <c:pt idx="469">
                  <c:v>45396</c:v>
                </c:pt>
                <c:pt idx="470">
                  <c:v>45397</c:v>
                </c:pt>
                <c:pt idx="471">
                  <c:v>45398</c:v>
                </c:pt>
                <c:pt idx="472">
                  <c:v>45399</c:v>
                </c:pt>
                <c:pt idx="473">
                  <c:v>45400</c:v>
                </c:pt>
                <c:pt idx="474">
                  <c:v>45401</c:v>
                </c:pt>
                <c:pt idx="475">
                  <c:v>45402</c:v>
                </c:pt>
                <c:pt idx="476">
                  <c:v>45403</c:v>
                </c:pt>
                <c:pt idx="477">
                  <c:v>45404</c:v>
                </c:pt>
                <c:pt idx="478">
                  <c:v>45405</c:v>
                </c:pt>
                <c:pt idx="479">
                  <c:v>45406</c:v>
                </c:pt>
                <c:pt idx="480">
                  <c:v>45407</c:v>
                </c:pt>
                <c:pt idx="481">
                  <c:v>45408</c:v>
                </c:pt>
                <c:pt idx="482">
                  <c:v>45409</c:v>
                </c:pt>
                <c:pt idx="483">
                  <c:v>45410</c:v>
                </c:pt>
                <c:pt idx="484">
                  <c:v>45411</c:v>
                </c:pt>
                <c:pt idx="485">
                  <c:v>45412</c:v>
                </c:pt>
                <c:pt idx="486">
                  <c:v>45413</c:v>
                </c:pt>
                <c:pt idx="487">
                  <c:v>45414</c:v>
                </c:pt>
                <c:pt idx="488">
                  <c:v>45415</c:v>
                </c:pt>
                <c:pt idx="489">
                  <c:v>45416</c:v>
                </c:pt>
                <c:pt idx="490">
                  <c:v>45417</c:v>
                </c:pt>
                <c:pt idx="491">
                  <c:v>45418</c:v>
                </c:pt>
                <c:pt idx="492">
                  <c:v>45419</c:v>
                </c:pt>
                <c:pt idx="493">
                  <c:v>45420</c:v>
                </c:pt>
                <c:pt idx="494">
                  <c:v>45421</c:v>
                </c:pt>
                <c:pt idx="495">
                  <c:v>45422</c:v>
                </c:pt>
                <c:pt idx="496">
                  <c:v>45423</c:v>
                </c:pt>
                <c:pt idx="497">
                  <c:v>45424</c:v>
                </c:pt>
                <c:pt idx="498">
                  <c:v>45425</c:v>
                </c:pt>
                <c:pt idx="499">
                  <c:v>45426</c:v>
                </c:pt>
                <c:pt idx="500">
                  <c:v>45427</c:v>
                </c:pt>
                <c:pt idx="501">
                  <c:v>45428</c:v>
                </c:pt>
                <c:pt idx="502">
                  <c:v>45429</c:v>
                </c:pt>
                <c:pt idx="503">
                  <c:v>45430</c:v>
                </c:pt>
                <c:pt idx="504">
                  <c:v>45431</c:v>
                </c:pt>
                <c:pt idx="505">
                  <c:v>45432</c:v>
                </c:pt>
                <c:pt idx="506">
                  <c:v>45433</c:v>
                </c:pt>
                <c:pt idx="507">
                  <c:v>45434</c:v>
                </c:pt>
                <c:pt idx="508">
                  <c:v>45435</c:v>
                </c:pt>
                <c:pt idx="509">
                  <c:v>45436</c:v>
                </c:pt>
                <c:pt idx="510">
                  <c:v>45437</c:v>
                </c:pt>
                <c:pt idx="511">
                  <c:v>45438</c:v>
                </c:pt>
                <c:pt idx="512">
                  <c:v>45439</c:v>
                </c:pt>
                <c:pt idx="513">
                  <c:v>45440</c:v>
                </c:pt>
                <c:pt idx="514">
                  <c:v>45441</c:v>
                </c:pt>
                <c:pt idx="515">
                  <c:v>45442</c:v>
                </c:pt>
                <c:pt idx="516">
                  <c:v>45443</c:v>
                </c:pt>
                <c:pt idx="517">
                  <c:v>45444</c:v>
                </c:pt>
                <c:pt idx="518">
                  <c:v>45445</c:v>
                </c:pt>
                <c:pt idx="519">
                  <c:v>45446</c:v>
                </c:pt>
                <c:pt idx="520">
                  <c:v>45447</c:v>
                </c:pt>
                <c:pt idx="521">
                  <c:v>45448</c:v>
                </c:pt>
                <c:pt idx="522">
                  <c:v>45449</c:v>
                </c:pt>
                <c:pt idx="523">
                  <c:v>45450</c:v>
                </c:pt>
                <c:pt idx="524">
                  <c:v>45451</c:v>
                </c:pt>
                <c:pt idx="525">
                  <c:v>45452</c:v>
                </c:pt>
                <c:pt idx="526">
                  <c:v>45453</c:v>
                </c:pt>
                <c:pt idx="527">
                  <c:v>45454</c:v>
                </c:pt>
                <c:pt idx="528">
                  <c:v>45455</c:v>
                </c:pt>
                <c:pt idx="529">
                  <c:v>45456</c:v>
                </c:pt>
                <c:pt idx="530">
                  <c:v>45457</c:v>
                </c:pt>
                <c:pt idx="531">
                  <c:v>45458</c:v>
                </c:pt>
                <c:pt idx="532">
                  <c:v>45459</c:v>
                </c:pt>
                <c:pt idx="533">
                  <c:v>45460</c:v>
                </c:pt>
                <c:pt idx="534">
                  <c:v>45461</c:v>
                </c:pt>
                <c:pt idx="535">
                  <c:v>45462</c:v>
                </c:pt>
                <c:pt idx="536">
                  <c:v>45463</c:v>
                </c:pt>
                <c:pt idx="537">
                  <c:v>45464</c:v>
                </c:pt>
                <c:pt idx="538">
                  <c:v>45465</c:v>
                </c:pt>
                <c:pt idx="539">
                  <c:v>45466</c:v>
                </c:pt>
                <c:pt idx="540">
                  <c:v>45467</c:v>
                </c:pt>
                <c:pt idx="541">
                  <c:v>45468</c:v>
                </c:pt>
                <c:pt idx="542">
                  <c:v>45469</c:v>
                </c:pt>
                <c:pt idx="543">
                  <c:v>45470</c:v>
                </c:pt>
                <c:pt idx="544">
                  <c:v>45471</c:v>
                </c:pt>
                <c:pt idx="545">
                  <c:v>45472</c:v>
                </c:pt>
                <c:pt idx="546">
                  <c:v>45473</c:v>
                </c:pt>
                <c:pt idx="547">
                  <c:v>45474</c:v>
                </c:pt>
                <c:pt idx="548">
                  <c:v>45475</c:v>
                </c:pt>
                <c:pt idx="549">
                  <c:v>45476</c:v>
                </c:pt>
                <c:pt idx="550">
                  <c:v>45477</c:v>
                </c:pt>
                <c:pt idx="551">
                  <c:v>45478</c:v>
                </c:pt>
                <c:pt idx="552">
                  <c:v>45479</c:v>
                </c:pt>
                <c:pt idx="553">
                  <c:v>45480</c:v>
                </c:pt>
                <c:pt idx="554">
                  <c:v>45481</c:v>
                </c:pt>
                <c:pt idx="555">
                  <c:v>45482</c:v>
                </c:pt>
                <c:pt idx="556">
                  <c:v>45483</c:v>
                </c:pt>
                <c:pt idx="557">
                  <c:v>45484</c:v>
                </c:pt>
                <c:pt idx="558">
                  <c:v>45485</c:v>
                </c:pt>
                <c:pt idx="559">
                  <c:v>45486</c:v>
                </c:pt>
                <c:pt idx="560">
                  <c:v>45487</c:v>
                </c:pt>
                <c:pt idx="561">
                  <c:v>45488</c:v>
                </c:pt>
                <c:pt idx="562">
                  <c:v>45489</c:v>
                </c:pt>
                <c:pt idx="563">
                  <c:v>45490</c:v>
                </c:pt>
                <c:pt idx="564">
                  <c:v>45491</c:v>
                </c:pt>
                <c:pt idx="565">
                  <c:v>45492</c:v>
                </c:pt>
                <c:pt idx="566">
                  <c:v>45493</c:v>
                </c:pt>
                <c:pt idx="567">
                  <c:v>45494</c:v>
                </c:pt>
                <c:pt idx="568">
                  <c:v>45495</c:v>
                </c:pt>
                <c:pt idx="569">
                  <c:v>45496</c:v>
                </c:pt>
                <c:pt idx="570">
                  <c:v>45497</c:v>
                </c:pt>
                <c:pt idx="571">
                  <c:v>45498</c:v>
                </c:pt>
                <c:pt idx="572">
                  <c:v>45499</c:v>
                </c:pt>
                <c:pt idx="573">
                  <c:v>45500</c:v>
                </c:pt>
                <c:pt idx="574">
                  <c:v>45501</c:v>
                </c:pt>
                <c:pt idx="575">
                  <c:v>45502</c:v>
                </c:pt>
                <c:pt idx="576">
                  <c:v>45503</c:v>
                </c:pt>
              </c:numCache>
            </c:numRef>
          </c:cat>
          <c:val>
            <c:numRef>
              <c:f>Total_StdO_Customers!$H$10:$H$586</c:f>
              <c:numCache>
                <c:formatCode>#,##0</c:formatCode>
                <c:ptCount val="577"/>
                <c:pt idx="0">
                  <c:v>103823</c:v>
                </c:pt>
                <c:pt idx="1">
                  <c:v>109206</c:v>
                </c:pt>
                <c:pt idx="2">
                  <c:v>137116</c:v>
                </c:pt>
                <c:pt idx="3">
                  <c:v>108987</c:v>
                </c:pt>
                <c:pt idx="4">
                  <c:v>108952</c:v>
                </c:pt>
                <c:pt idx="5">
                  <c:v>108906</c:v>
                </c:pt>
                <c:pt idx="6">
                  <c:v>103554</c:v>
                </c:pt>
                <c:pt idx="7">
                  <c:v>103583</c:v>
                </c:pt>
                <c:pt idx="8">
                  <c:v>114643</c:v>
                </c:pt>
                <c:pt idx="9">
                  <c:v>110302</c:v>
                </c:pt>
                <c:pt idx="10">
                  <c:v>123782</c:v>
                </c:pt>
                <c:pt idx="11">
                  <c:v>120695</c:v>
                </c:pt>
                <c:pt idx="12">
                  <c:v>108767</c:v>
                </c:pt>
                <c:pt idx="13">
                  <c:v>103401</c:v>
                </c:pt>
                <c:pt idx="14">
                  <c:v>103423</c:v>
                </c:pt>
                <c:pt idx="15">
                  <c:v>103542</c:v>
                </c:pt>
                <c:pt idx="16">
                  <c:v>108712</c:v>
                </c:pt>
                <c:pt idx="17">
                  <c:v>108676</c:v>
                </c:pt>
                <c:pt idx="18">
                  <c:v>108658</c:v>
                </c:pt>
                <c:pt idx="19">
                  <c:v>108579</c:v>
                </c:pt>
                <c:pt idx="20">
                  <c:v>103246</c:v>
                </c:pt>
                <c:pt idx="21">
                  <c:v>106439</c:v>
                </c:pt>
                <c:pt idx="22">
                  <c:v>108335</c:v>
                </c:pt>
                <c:pt idx="23">
                  <c:v>110399</c:v>
                </c:pt>
                <c:pt idx="24">
                  <c:v>115252</c:v>
                </c:pt>
                <c:pt idx="25">
                  <c:v>108359</c:v>
                </c:pt>
                <c:pt idx="26">
                  <c:v>113908</c:v>
                </c:pt>
                <c:pt idx="27">
                  <c:v>103202</c:v>
                </c:pt>
                <c:pt idx="28">
                  <c:v>103109</c:v>
                </c:pt>
                <c:pt idx="29">
                  <c:v>108604</c:v>
                </c:pt>
                <c:pt idx="30">
                  <c:v>113111</c:v>
                </c:pt>
                <c:pt idx="31">
                  <c:v>130730</c:v>
                </c:pt>
                <c:pt idx="32">
                  <c:v>131258</c:v>
                </c:pt>
                <c:pt idx="33">
                  <c:v>118721</c:v>
                </c:pt>
                <c:pt idx="34">
                  <c:v>144274</c:v>
                </c:pt>
                <c:pt idx="35">
                  <c:v>122604</c:v>
                </c:pt>
                <c:pt idx="36">
                  <c:v>119213</c:v>
                </c:pt>
                <c:pt idx="37">
                  <c:v>128359</c:v>
                </c:pt>
                <c:pt idx="38">
                  <c:v>115719</c:v>
                </c:pt>
                <c:pt idx="39">
                  <c:v>117431</c:v>
                </c:pt>
                <c:pt idx="40">
                  <c:v>109203</c:v>
                </c:pt>
                <c:pt idx="41">
                  <c:v>102097</c:v>
                </c:pt>
                <c:pt idx="42">
                  <c:v>102088</c:v>
                </c:pt>
                <c:pt idx="43">
                  <c:v>114132</c:v>
                </c:pt>
                <c:pt idx="44">
                  <c:v>114162</c:v>
                </c:pt>
                <c:pt idx="45">
                  <c:v>119627</c:v>
                </c:pt>
                <c:pt idx="46">
                  <c:v>111474</c:v>
                </c:pt>
                <c:pt idx="47">
                  <c:v>112156</c:v>
                </c:pt>
                <c:pt idx="48">
                  <c:v>112946</c:v>
                </c:pt>
                <c:pt idx="49">
                  <c:v>104883</c:v>
                </c:pt>
                <c:pt idx="50">
                  <c:v>104948</c:v>
                </c:pt>
                <c:pt idx="51">
                  <c:v>112948</c:v>
                </c:pt>
                <c:pt idx="52">
                  <c:v>113585</c:v>
                </c:pt>
                <c:pt idx="53">
                  <c:v>119182</c:v>
                </c:pt>
                <c:pt idx="54">
                  <c:v>122663</c:v>
                </c:pt>
                <c:pt idx="55">
                  <c:v>124287</c:v>
                </c:pt>
                <c:pt idx="56">
                  <c:v>122384</c:v>
                </c:pt>
                <c:pt idx="57">
                  <c:v>134532</c:v>
                </c:pt>
                <c:pt idx="58">
                  <c:v>130116</c:v>
                </c:pt>
                <c:pt idx="59">
                  <c:v>118321</c:v>
                </c:pt>
                <c:pt idx="60">
                  <c:v>111874</c:v>
                </c:pt>
                <c:pt idx="61">
                  <c:v>114805</c:v>
                </c:pt>
                <c:pt idx="62">
                  <c:v>100665</c:v>
                </c:pt>
                <c:pt idx="63">
                  <c:v>102000</c:v>
                </c:pt>
                <c:pt idx="64">
                  <c:v>111444</c:v>
                </c:pt>
                <c:pt idx="65">
                  <c:v>112080</c:v>
                </c:pt>
                <c:pt idx="66">
                  <c:v>112278</c:v>
                </c:pt>
                <c:pt idx="67">
                  <c:v>112421</c:v>
                </c:pt>
                <c:pt idx="68">
                  <c:v>112530</c:v>
                </c:pt>
                <c:pt idx="69">
                  <c:v>102144</c:v>
                </c:pt>
                <c:pt idx="70">
                  <c:v>102107</c:v>
                </c:pt>
                <c:pt idx="71">
                  <c:v>112672</c:v>
                </c:pt>
                <c:pt idx="72">
                  <c:v>112705</c:v>
                </c:pt>
                <c:pt idx="73">
                  <c:v>112776</c:v>
                </c:pt>
                <c:pt idx="74">
                  <c:v>112883</c:v>
                </c:pt>
                <c:pt idx="75">
                  <c:v>112880</c:v>
                </c:pt>
                <c:pt idx="76">
                  <c:v>102388</c:v>
                </c:pt>
                <c:pt idx="77">
                  <c:v>102378</c:v>
                </c:pt>
                <c:pt idx="78">
                  <c:v>117977</c:v>
                </c:pt>
                <c:pt idx="79">
                  <c:v>112932</c:v>
                </c:pt>
                <c:pt idx="80">
                  <c:v>112941</c:v>
                </c:pt>
                <c:pt idx="81">
                  <c:v>112882</c:v>
                </c:pt>
                <c:pt idx="82">
                  <c:v>112924</c:v>
                </c:pt>
                <c:pt idx="83">
                  <c:v>102490</c:v>
                </c:pt>
                <c:pt idx="84">
                  <c:v>102441</c:v>
                </c:pt>
                <c:pt idx="85">
                  <c:v>112978</c:v>
                </c:pt>
                <c:pt idx="86">
                  <c:v>112995</c:v>
                </c:pt>
                <c:pt idx="87">
                  <c:v>112811</c:v>
                </c:pt>
                <c:pt idx="88">
                  <c:v>112482</c:v>
                </c:pt>
                <c:pt idx="89">
                  <c:v>112639</c:v>
                </c:pt>
                <c:pt idx="90">
                  <c:v>88759</c:v>
                </c:pt>
                <c:pt idx="91">
                  <c:v>88138</c:v>
                </c:pt>
                <c:pt idx="92">
                  <c:v>108593</c:v>
                </c:pt>
                <c:pt idx="93">
                  <c:v>99544</c:v>
                </c:pt>
                <c:pt idx="94">
                  <c:v>101524</c:v>
                </c:pt>
                <c:pt idx="95">
                  <c:v>101916</c:v>
                </c:pt>
                <c:pt idx="96">
                  <c:v>94048</c:v>
                </c:pt>
                <c:pt idx="97">
                  <c:v>101995</c:v>
                </c:pt>
                <c:pt idx="98">
                  <c:v>104131</c:v>
                </c:pt>
                <c:pt idx="99">
                  <c:v>104720</c:v>
                </c:pt>
                <c:pt idx="100">
                  <c:v>91119</c:v>
                </c:pt>
                <c:pt idx="101">
                  <c:v>90722</c:v>
                </c:pt>
                <c:pt idx="102">
                  <c:v>90548</c:v>
                </c:pt>
                <c:pt idx="103">
                  <c:v>89916</c:v>
                </c:pt>
                <c:pt idx="104">
                  <c:v>85314</c:v>
                </c:pt>
                <c:pt idx="105">
                  <c:v>85317</c:v>
                </c:pt>
                <c:pt idx="106">
                  <c:v>84754</c:v>
                </c:pt>
                <c:pt idx="107">
                  <c:v>89546</c:v>
                </c:pt>
                <c:pt idx="108">
                  <c:v>89327</c:v>
                </c:pt>
                <c:pt idx="109">
                  <c:v>89911</c:v>
                </c:pt>
                <c:pt idx="110">
                  <c:v>89259</c:v>
                </c:pt>
                <c:pt idx="111">
                  <c:v>84022</c:v>
                </c:pt>
                <c:pt idx="112">
                  <c:v>83971</c:v>
                </c:pt>
                <c:pt idx="113">
                  <c:v>88083</c:v>
                </c:pt>
                <c:pt idx="114">
                  <c:v>89340</c:v>
                </c:pt>
                <c:pt idx="115">
                  <c:v>89297</c:v>
                </c:pt>
                <c:pt idx="116">
                  <c:v>91528</c:v>
                </c:pt>
                <c:pt idx="117">
                  <c:v>87930</c:v>
                </c:pt>
                <c:pt idx="118">
                  <c:v>82222</c:v>
                </c:pt>
                <c:pt idx="119">
                  <c:v>82184</c:v>
                </c:pt>
                <c:pt idx="120">
                  <c:v>88638</c:v>
                </c:pt>
                <c:pt idx="121">
                  <c:v>89397</c:v>
                </c:pt>
                <c:pt idx="122">
                  <c:v>89805</c:v>
                </c:pt>
                <c:pt idx="123">
                  <c:v>93334</c:v>
                </c:pt>
                <c:pt idx="124">
                  <c:v>90046</c:v>
                </c:pt>
                <c:pt idx="125">
                  <c:v>81914</c:v>
                </c:pt>
                <c:pt idx="126">
                  <c:v>81779</c:v>
                </c:pt>
                <c:pt idx="127">
                  <c:v>87719</c:v>
                </c:pt>
                <c:pt idx="128">
                  <c:v>87547</c:v>
                </c:pt>
                <c:pt idx="129">
                  <c:v>88999</c:v>
                </c:pt>
                <c:pt idx="130">
                  <c:v>86830</c:v>
                </c:pt>
                <c:pt idx="131">
                  <c:v>86471</c:v>
                </c:pt>
                <c:pt idx="132">
                  <c:v>80414</c:v>
                </c:pt>
                <c:pt idx="133">
                  <c:v>80463</c:v>
                </c:pt>
                <c:pt idx="134">
                  <c:v>86205</c:v>
                </c:pt>
                <c:pt idx="135">
                  <c:v>85712</c:v>
                </c:pt>
                <c:pt idx="136">
                  <c:v>85753</c:v>
                </c:pt>
                <c:pt idx="137">
                  <c:v>91508</c:v>
                </c:pt>
                <c:pt idx="138">
                  <c:v>86589</c:v>
                </c:pt>
                <c:pt idx="139">
                  <c:v>79183</c:v>
                </c:pt>
                <c:pt idx="140">
                  <c:v>79193</c:v>
                </c:pt>
                <c:pt idx="141">
                  <c:v>84929</c:v>
                </c:pt>
                <c:pt idx="142">
                  <c:v>85102</c:v>
                </c:pt>
                <c:pt idx="143">
                  <c:v>84199</c:v>
                </c:pt>
                <c:pt idx="144">
                  <c:v>85213</c:v>
                </c:pt>
                <c:pt idx="145">
                  <c:v>85132</c:v>
                </c:pt>
                <c:pt idx="146">
                  <c:v>77913</c:v>
                </c:pt>
                <c:pt idx="147">
                  <c:v>77875</c:v>
                </c:pt>
                <c:pt idx="148">
                  <c:v>77939</c:v>
                </c:pt>
                <c:pt idx="149">
                  <c:v>83553</c:v>
                </c:pt>
                <c:pt idx="150">
                  <c:v>83255</c:v>
                </c:pt>
                <c:pt idx="151">
                  <c:v>76264</c:v>
                </c:pt>
                <c:pt idx="152">
                  <c:v>79359</c:v>
                </c:pt>
                <c:pt idx="153">
                  <c:v>67337</c:v>
                </c:pt>
                <c:pt idx="154">
                  <c:v>70350</c:v>
                </c:pt>
                <c:pt idx="155">
                  <c:v>82271</c:v>
                </c:pt>
                <c:pt idx="156">
                  <c:v>79918</c:v>
                </c:pt>
                <c:pt idx="157">
                  <c:v>78773</c:v>
                </c:pt>
                <c:pt idx="158">
                  <c:v>78231</c:v>
                </c:pt>
                <c:pt idx="159">
                  <c:v>77450</c:v>
                </c:pt>
                <c:pt idx="160">
                  <c:v>67760</c:v>
                </c:pt>
                <c:pt idx="161">
                  <c:v>65040</c:v>
                </c:pt>
                <c:pt idx="162">
                  <c:v>75221</c:v>
                </c:pt>
                <c:pt idx="163">
                  <c:v>67659</c:v>
                </c:pt>
                <c:pt idx="164">
                  <c:v>76237</c:v>
                </c:pt>
                <c:pt idx="165">
                  <c:v>74010</c:v>
                </c:pt>
                <c:pt idx="166">
                  <c:v>74028</c:v>
                </c:pt>
                <c:pt idx="167">
                  <c:v>66439</c:v>
                </c:pt>
                <c:pt idx="168">
                  <c:v>64501</c:v>
                </c:pt>
                <c:pt idx="169">
                  <c:v>71814</c:v>
                </c:pt>
                <c:pt idx="170">
                  <c:v>73574</c:v>
                </c:pt>
                <c:pt idx="171">
                  <c:v>73652</c:v>
                </c:pt>
                <c:pt idx="172">
                  <c:v>74189</c:v>
                </c:pt>
                <c:pt idx="173">
                  <c:v>72891</c:v>
                </c:pt>
                <c:pt idx="174">
                  <c:v>68645</c:v>
                </c:pt>
                <c:pt idx="175">
                  <c:v>68172</c:v>
                </c:pt>
                <c:pt idx="176">
                  <c:v>79045</c:v>
                </c:pt>
                <c:pt idx="177">
                  <c:v>74604</c:v>
                </c:pt>
                <c:pt idx="178">
                  <c:v>75387</c:v>
                </c:pt>
                <c:pt idx="179">
                  <c:v>76542</c:v>
                </c:pt>
                <c:pt idx="180">
                  <c:v>76259</c:v>
                </c:pt>
                <c:pt idx="181">
                  <c:v>72023</c:v>
                </c:pt>
                <c:pt idx="182">
                  <c:v>71983</c:v>
                </c:pt>
                <c:pt idx="183">
                  <c:v>74779</c:v>
                </c:pt>
                <c:pt idx="184">
                  <c:v>72392</c:v>
                </c:pt>
                <c:pt idx="185">
                  <c:v>75013</c:v>
                </c:pt>
                <c:pt idx="186">
                  <c:v>84587</c:v>
                </c:pt>
                <c:pt idx="187">
                  <c:v>87312</c:v>
                </c:pt>
                <c:pt idx="188">
                  <c:v>77732</c:v>
                </c:pt>
                <c:pt idx="189">
                  <c:v>77680</c:v>
                </c:pt>
                <c:pt idx="190">
                  <c:v>85778</c:v>
                </c:pt>
                <c:pt idx="191">
                  <c:v>81614</c:v>
                </c:pt>
                <c:pt idx="192">
                  <c:v>83313</c:v>
                </c:pt>
                <c:pt idx="193">
                  <c:v>86455</c:v>
                </c:pt>
                <c:pt idx="194">
                  <c:v>89415</c:v>
                </c:pt>
                <c:pt idx="195">
                  <c:v>80571</c:v>
                </c:pt>
                <c:pt idx="196">
                  <c:v>76803</c:v>
                </c:pt>
                <c:pt idx="197">
                  <c:v>85332</c:v>
                </c:pt>
                <c:pt idx="198">
                  <c:v>88743</c:v>
                </c:pt>
                <c:pt idx="199">
                  <c:v>88170</c:v>
                </c:pt>
                <c:pt idx="200">
                  <c:v>86421</c:v>
                </c:pt>
                <c:pt idx="201">
                  <c:v>82663</c:v>
                </c:pt>
                <c:pt idx="202">
                  <c:v>77096</c:v>
                </c:pt>
                <c:pt idx="203">
                  <c:v>77074</c:v>
                </c:pt>
                <c:pt idx="204">
                  <c:v>84433</c:v>
                </c:pt>
                <c:pt idx="205">
                  <c:v>91155</c:v>
                </c:pt>
                <c:pt idx="206">
                  <c:v>90686</c:v>
                </c:pt>
                <c:pt idx="207">
                  <c:v>91732</c:v>
                </c:pt>
                <c:pt idx="208">
                  <c:v>87025</c:v>
                </c:pt>
                <c:pt idx="209">
                  <c:v>85506</c:v>
                </c:pt>
                <c:pt idx="210">
                  <c:v>79477</c:v>
                </c:pt>
                <c:pt idx="211">
                  <c:v>82876</c:v>
                </c:pt>
                <c:pt idx="212">
                  <c:v>84259</c:v>
                </c:pt>
                <c:pt idx="213">
                  <c:v>84753</c:v>
                </c:pt>
                <c:pt idx="214">
                  <c:v>85430</c:v>
                </c:pt>
                <c:pt idx="215">
                  <c:v>85877</c:v>
                </c:pt>
                <c:pt idx="216">
                  <c:v>80952</c:v>
                </c:pt>
                <c:pt idx="217">
                  <c:v>80905</c:v>
                </c:pt>
                <c:pt idx="218">
                  <c:v>86375</c:v>
                </c:pt>
                <c:pt idx="219">
                  <c:v>86998</c:v>
                </c:pt>
                <c:pt idx="220">
                  <c:v>87368</c:v>
                </c:pt>
                <c:pt idx="221">
                  <c:v>87522</c:v>
                </c:pt>
                <c:pt idx="222">
                  <c:v>87578</c:v>
                </c:pt>
                <c:pt idx="223">
                  <c:v>82541</c:v>
                </c:pt>
                <c:pt idx="224">
                  <c:v>82552</c:v>
                </c:pt>
                <c:pt idx="225">
                  <c:v>87866</c:v>
                </c:pt>
                <c:pt idx="226">
                  <c:v>87849</c:v>
                </c:pt>
                <c:pt idx="227">
                  <c:v>87917</c:v>
                </c:pt>
                <c:pt idx="228">
                  <c:v>87907</c:v>
                </c:pt>
                <c:pt idx="229">
                  <c:v>87836</c:v>
                </c:pt>
                <c:pt idx="230">
                  <c:v>82844</c:v>
                </c:pt>
                <c:pt idx="231">
                  <c:v>82783</c:v>
                </c:pt>
                <c:pt idx="232">
                  <c:v>87579</c:v>
                </c:pt>
                <c:pt idx="233">
                  <c:v>87158</c:v>
                </c:pt>
                <c:pt idx="234">
                  <c:v>87111</c:v>
                </c:pt>
                <c:pt idx="235">
                  <c:v>86800</c:v>
                </c:pt>
                <c:pt idx="236">
                  <c:v>86809</c:v>
                </c:pt>
                <c:pt idx="237">
                  <c:v>81833</c:v>
                </c:pt>
                <c:pt idx="238">
                  <c:v>81806</c:v>
                </c:pt>
                <c:pt idx="239">
                  <c:v>86369</c:v>
                </c:pt>
                <c:pt idx="240">
                  <c:v>86061</c:v>
                </c:pt>
                <c:pt idx="241">
                  <c:v>85618</c:v>
                </c:pt>
                <c:pt idx="242">
                  <c:v>85062</c:v>
                </c:pt>
                <c:pt idx="243">
                  <c:v>91526</c:v>
                </c:pt>
                <c:pt idx="244">
                  <c:v>85460</c:v>
                </c:pt>
                <c:pt idx="245">
                  <c:v>85435</c:v>
                </c:pt>
                <c:pt idx="246">
                  <c:v>85494</c:v>
                </c:pt>
                <c:pt idx="247">
                  <c:v>91489</c:v>
                </c:pt>
                <c:pt idx="248">
                  <c:v>94975</c:v>
                </c:pt>
                <c:pt idx="249">
                  <c:v>95514</c:v>
                </c:pt>
                <c:pt idx="250">
                  <c:v>97608</c:v>
                </c:pt>
                <c:pt idx="251">
                  <c:v>84170</c:v>
                </c:pt>
                <c:pt idx="252">
                  <c:v>82737</c:v>
                </c:pt>
                <c:pt idx="253">
                  <c:v>90430</c:v>
                </c:pt>
                <c:pt idx="254">
                  <c:v>89923</c:v>
                </c:pt>
                <c:pt idx="255">
                  <c:v>88958</c:v>
                </c:pt>
                <c:pt idx="256">
                  <c:v>90618</c:v>
                </c:pt>
                <c:pt idx="257">
                  <c:v>86787</c:v>
                </c:pt>
                <c:pt idx="258">
                  <c:v>80952</c:v>
                </c:pt>
                <c:pt idx="259">
                  <c:v>80901</c:v>
                </c:pt>
                <c:pt idx="260">
                  <c:v>86766</c:v>
                </c:pt>
                <c:pt idx="261">
                  <c:v>86550</c:v>
                </c:pt>
                <c:pt idx="262">
                  <c:v>86383</c:v>
                </c:pt>
                <c:pt idx="263">
                  <c:v>86358</c:v>
                </c:pt>
                <c:pt idx="264">
                  <c:v>86275</c:v>
                </c:pt>
                <c:pt idx="265">
                  <c:v>80552</c:v>
                </c:pt>
                <c:pt idx="266">
                  <c:v>80511</c:v>
                </c:pt>
                <c:pt idx="267">
                  <c:v>86156</c:v>
                </c:pt>
                <c:pt idx="268">
                  <c:v>86182</c:v>
                </c:pt>
                <c:pt idx="269">
                  <c:v>86056</c:v>
                </c:pt>
                <c:pt idx="270">
                  <c:v>86027</c:v>
                </c:pt>
                <c:pt idx="271">
                  <c:v>85991</c:v>
                </c:pt>
                <c:pt idx="272">
                  <c:v>80281</c:v>
                </c:pt>
                <c:pt idx="273">
                  <c:v>88488</c:v>
                </c:pt>
                <c:pt idx="274">
                  <c:v>95465</c:v>
                </c:pt>
                <c:pt idx="275">
                  <c:v>95452</c:v>
                </c:pt>
                <c:pt idx="276">
                  <c:v>96292</c:v>
                </c:pt>
                <c:pt idx="277">
                  <c:v>96484</c:v>
                </c:pt>
                <c:pt idx="278">
                  <c:v>96544</c:v>
                </c:pt>
                <c:pt idx="279">
                  <c:v>89513</c:v>
                </c:pt>
                <c:pt idx="280">
                  <c:v>89408</c:v>
                </c:pt>
                <c:pt idx="281">
                  <c:v>89597</c:v>
                </c:pt>
                <c:pt idx="282">
                  <c:v>96323</c:v>
                </c:pt>
                <c:pt idx="283">
                  <c:v>96348</c:v>
                </c:pt>
                <c:pt idx="284">
                  <c:v>96025</c:v>
                </c:pt>
                <c:pt idx="285">
                  <c:v>94985</c:v>
                </c:pt>
                <c:pt idx="286">
                  <c:v>88078</c:v>
                </c:pt>
                <c:pt idx="287">
                  <c:v>88061</c:v>
                </c:pt>
                <c:pt idx="288">
                  <c:v>94996</c:v>
                </c:pt>
                <c:pt idx="289">
                  <c:v>94539</c:v>
                </c:pt>
                <c:pt idx="290">
                  <c:v>93946</c:v>
                </c:pt>
                <c:pt idx="291">
                  <c:v>93357</c:v>
                </c:pt>
                <c:pt idx="292">
                  <c:v>92260</c:v>
                </c:pt>
                <c:pt idx="293">
                  <c:v>85561</c:v>
                </c:pt>
                <c:pt idx="294">
                  <c:v>85575</c:v>
                </c:pt>
                <c:pt idx="295">
                  <c:v>91164</c:v>
                </c:pt>
                <c:pt idx="296">
                  <c:v>93042</c:v>
                </c:pt>
                <c:pt idx="297">
                  <c:v>90564</c:v>
                </c:pt>
                <c:pt idx="298">
                  <c:v>89877</c:v>
                </c:pt>
                <c:pt idx="299">
                  <c:v>89477</c:v>
                </c:pt>
                <c:pt idx="300">
                  <c:v>83558</c:v>
                </c:pt>
                <c:pt idx="301">
                  <c:v>83641</c:v>
                </c:pt>
                <c:pt idx="302">
                  <c:v>89972</c:v>
                </c:pt>
                <c:pt idx="303">
                  <c:v>97985</c:v>
                </c:pt>
                <c:pt idx="304">
                  <c:v>98555</c:v>
                </c:pt>
                <c:pt idx="305">
                  <c:v>103010</c:v>
                </c:pt>
                <c:pt idx="306">
                  <c:v>98295</c:v>
                </c:pt>
                <c:pt idx="307">
                  <c:v>82931</c:v>
                </c:pt>
                <c:pt idx="308">
                  <c:v>82948</c:v>
                </c:pt>
                <c:pt idx="309">
                  <c:v>96465</c:v>
                </c:pt>
                <c:pt idx="310">
                  <c:v>90191</c:v>
                </c:pt>
                <c:pt idx="311">
                  <c:v>94664</c:v>
                </c:pt>
                <c:pt idx="312">
                  <c:v>100038</c:v>
                </c:pt>
                <c:pt idx="313">
                  <c:v>90010</c:v>
                </c:pt>
                <c:pt idx="314">
                  <c:v>81546</c:v>
                </c:pt>
                <c:pt idx="315">
                  <c:v>85773</c:v>
                </c:pt>
                <c:pt idx="316">
                  <c:v>105204</c:v>
                </c:pt>
                <c:pt idx="317">
                  <c:v>105709</c:v>
                </c:pt>
                <c:pt idx="318">
                  <c:v>106168</c:v>
                </c:pt>
                <c:pt idx="319">
                  <c:v>96997</c:v>
                </c:pt>
                <c:pt idx="320">
                  <c:v>97437</c:v>
                </c:pt>
                <c:pt idx="321">
                  <c:v>82027</c:v>
                </c:pt>
                <c:pt idx="322">
                  <c:v>84915</c:v>
                </c:pt>
                <c:pt idx="323">
                  <c:v>99134</c:v>
                </c:pt>
                <c:pt idx="324">
                  <c:v>104968</c:v>
                </c:pt>
                <c:pt idx="325">
                  <c:v>96483</c:v>
                </c:pt>
                <c:pt idx="326">
                  <c:v>83574</c:v>
                </c:pt>
                <c:pt idx="327">
                  <c:v>88724</c:v>
                </c:pt>
                <c:pt idx="328">
                  <c:v>96404</c:v>
                </c:pt>
                <c:pt idx="329">
                  <c:v>92462</c:v>
                </c:pt>
                <c:pt idx="330">
                  <c:v>91450</c:v>
                </c:pt>
                <c:pt idx="331">
                  <c:v>96841</c:v>
                </c:pt>
                <c:pt idx="332">
                  <c:v>106893</c:v>
                </c:pt>
                <c:pt idx="333">
                  <c:v>106391</c:v>
                </c:pt>
                <c:pt idx="334">
                  <c:v>97948</c:v>
                </c:pt>
                <c:pt idx="335">
                  <c:v>93679</c:v>
                </c:pt>
                <c:pt idx="336">
                  <c:v>93706</c:v>
                </c:pt>
                <c:pt idx="337">
                  <c:v>98628</c:v>
                </c:pt>
                <c:pt idx="338">
                  <c:v>106238</c:v>
                </c:pt>
                <c:pt idx="339">
                  <c:v>118644</c:v>
                </c:pt>
                <c:pt idx="340">
                  <c:v>121428</c:v>
                </c:pt>
                <c:pt idx="341">
                  <c:v>120892</c:v>
                </c:pt>
                <c:pt idx="342">
                  <c:v>105024</c:v>
                </c:pt>
                <c:pt idx="343">
                  <c:v>96756</c:v>
                </c:pt>
                <c:pt idx="344">
                  <c:v>101689</c:v>
                </c:pt>
                <c:pt idx="345">
                  <c:v>104414</c:v>
                </c:pt>
                <c:pt idx="346">
                  <c:v>104615</c:v>
                </c:pt>
                <c:pt idx="347">
                  <c:v>116576</c:v>
                </c:pt>
                <c:pt idx="348">
                  <c:v>107546</c:v>
                </c:pt>
                <c:pt idx="349">
                  <c:v>99411</c:v>
                </c:pt>
                <c:pt idx="350">
                  <c:v>99460</c:v>
                </c:pt>
                <c:pt idx="351">
                  <c:v>104089</c:v>
                </c:pt>
                <c:pt idx="352">
                  <c:v>104023</c:v>
                </c:pt>
                <c:pt idx="353">
                  <c:v>104430</c:v>
                </c:pt>
                <c:pt idx="354">
                  <c:v>104685</c:v>
                </c:pt>
                <c:pt idx="355">
                  <c:v>106729</c:v>
                </c:pt>
                <c:pt idx="356">
                  <c:v>100754</c:v>
                </c:pt>
                <c:pt idx="357">
                  <c:v>100329</c:v>
                </c:pt>
                <c:pt idx="358">
                  <c:v>100239</c:v>
                </c:pt>
                <c:pt idx="359">
                  <c:v>100241</c:v>
                </c:pt>
                <c:pt idx="360">
                  <c:v>104123</c:v>
                </c:pt>
                <c:pt idx="361">
                  <c:v>103665</c:v>
                </c:pt>
                <c:pt idx="362">
                  <c:v>103157</c:v>
                </c:pt>
                <c:pt idx="363">
                  <c:v>98766</c:v>
                </c:pt>
                <c:pt idx="364">
                  <c:v>98761</c:v>
                </c:pt>
                <c:pt idx="365">
                  <c:v>104146</c:v>
                </c:pt>
                <c:pt idx="366">
                  <c:v>109460</c:v>
                </c:pt>
                <c:pt idx="367">
                  <c:v>108889</c:v>
                </c:pt>
                <c:pt idx="368">
                  <c:v>108009</c:v>
                </c:pt>
                <c:pt idx="369">
                  <c:v>107599</c:v>
                </c:pt>
                <c:pt idx="370">
                  <c:v>102328</c:v>
                </c:pt>
                <c:pt idx="371">
                  <c:v>102311</c:v>
                </c:pt>
                <c:pt idx="372">
                  <c:v>107137</c:v>
                </c:pt>
                <c:pt idx="373">
                  <c:v>106356</c:v>
                </c:pt>
                <c:pt idx="374">
                  <c:v>106322</c:v>
                </c:pt>
                <c:pt idx="375">
                  <c:v>105987</c:v>
                </c:pt>
                <c:pt idx="376">
                  <c:v>105960</c:v>
                </c:pt>
                <c:pt idx="377">
                  <c:v>100798</c:v>
                </c:pt>
                <c:pt idx="378">
                  <c:v>100754</c:v>
                </c:pt>
                <c:pt idx="379">
                  <c:v>100097</c:v>
                </c:pt>
                <c:pt idx="380">
                  <c:v>104399</c:v>
                </c:pt>
                <c:pt idx="381">
                  <c:v>104360</c:v>
                </c:pt>
                <c:pt idx="382">
                  <c:v>104035</c:v>
                </c:pt>
                <c:pt idx="383">
                  <c:v>104001</c:v>
                </c:pt>
                <c:pt idx="384">
                  <c:v>98906</c:v>
                </c:pt>
                <c:pt idx="385">
                  <c:v>98806</c:v>
                </c:pt>
                <c:pt idx="386">
                  <c:v>103538</c:v>
                </c:pt>
                <c:pt idx="387">
                  <c:v>103333</c:v>
                </c:pt>
                <c:pt idx="388">
                  <c:v>103309</c:v>
                </c:pt>
                <c:pt idx="389">
                  <c:v>103717</c:v>
                </c:pt>
                <c:pt idx="390">
                  <c:v>103714</c:v>
                </c:pt>
                <c:pt idx="391">
                  <c:v>98672</c:v>
                </c:pt>
                <c:pt idx="392">
                  <c:v>98635</c:v>
                </c:pt>
                <c:pt idx="393">
                  <c:v>104311</c:v>
                </c:pt>
                <c:pt idx="394">
                  <c:v>104948</c:v>
                </c:pt>
                <c:pt idx="395">
                  <c:v>105466</c:v>
                </c:pt>
                <c:pt idx="396">
                  <c:v>102216</c:v>
                </c:pt>
                <c:pt idx="397">
                  <c:v>103479</c:v>
                </c:pt>
                <c:pt idx="398">
                  <c:v>96788</c:v>
                </c:pt>
                <c:pt idx="399">
                  <c:v>96781</c:v>
                </c:pt>
                <c:pt idx="400">
                  <c:v>104160</c:v>
                </c:pt>
                <c:pt idx="401">
                  <c:v>104154</c:v>
                </c:pt>
                <c:pt idx="402">
                  <c:v>104873</c:v>
                </c:pt>
                <c:pt idx="403">
                  <c:v>106201</c:v>
                </c:pt>
                <c:pt idx="404">
                  <c:v>106202</c:v>
                </c:pt>
                <c:pt idx="405">
                  <c:v>99326</c:v>
                </c:pt>
                <c:pt idx="406">
                  <c:v>99325</c:v>
                </c:pt>
                <c:pt idx="407">
                  <c:v>107093</c:v>
                </c:pt>
                <c:pt idx="408">
                  <c:v>107669</c:v>
                </c:pt>
                <c:pt idx="409">
                  <c:v>109021</c:v>
                </c:pt>
                <c:pt idx="410">
                  <c:v>109620</c:v>
                </c:pt>
                <c:pt idx="411">
                  <c:v>109703</c:v>
                </c:pt>
                <c:pt idx="412">
                  <c:v>102583</c:v>
                </c:pt>
                <c:pt idx="413">
                  <c:v>102581</c:v>
                </c:pt>
                <c:pt idx="414">
                  <c:v>102580</c:v>
                </c:pt>
                <c:pt idx="415">
                  <c:v>110760</c:v>
                </c:pt>
                <c:pt idx="416">
                  <c:v>110774</c:v>
                </c:pt>
                <c:pt idx="417">
                  <c:v>111918</c:v>
                </c:pt>
                <c:pt idx="418">
                  <c:v>111943</c:v>
                </c:pt>
                <c:pt idx="419">
                  <c:v>104657</c:v>
                </c:pt>
                <c:pt idx="420">
                  <c:v>104647</c:v>
                </c:pt>
                <c:pt idx="421">
                  <c:v>112251</c:v>
                </c:pt>
                <c:pt idx="422">
                  <c:v>112389</c:v>
                </c:pt>
                <c:pt idx="423">
                  <c:v>112674</c:v>
                </c:pt>
                <c:pt idx="424">
                  <c:v>113182</c:v>
                </c:pt>
                <c:pt idx="425">
                  <c:v>106305</c:v>
                </c:pt>
                <c:pt idx="426">
                  <c:v>96446</c:v>
                </c:pt>
                <c:pt idx="427">
                  <c:v>96475</c:v>
                </c:pt>
                <c:pt idx="428">
                  <c:v>106421</c:v>
                </c:pt>
                <c:pt idx="429">
                  <c:v>106431</c:v>
                </c:pt>
                <c:pt idx="430">
                  <c:v>106365</c:v>
                </c:pt>
                <c:pt idx="431">
                  <c:v>106304</c:v>
                </c:pt>
                <c:pt idx="432">
                  <c:v>106157</c:v>
                </c:pt>
                <c:pt idx="433">
                  <c:v>96354</c:v>
                </c:pt>
                <c:pt idx="434">
                  <c:v>96467</c:v>
                </c:pt>
                <c:pt idx="435">
                  <c:v>105854</c:v>
                </c:pt>
                <c:pt idx="436">
                  <c:v>105885</c:v>
                </c:pt>
                <c:pt idx="437">
                  <c:v>105769</c:v>
                </c:pt>
                <c:pt idx="438">
                  <c:v>105679</c:v>
                </c:pt>
                <c:pt idx="439">
                  <c:v>105364</c:v>
                </c:pt>
                <c:pt idx="440">
                  <c:v>95574</c:v>
                </c:pt>
                <c:pt idx="441">
                  <c:v>95615</c:v>
                </c:pt>
                <c:pt idx="442">
                  <c:v>104979</c:v>
                </c:pt>
                <c:pt idx="443">
                  <c:v>104990</c:v>
                </c:pt>
                <c:pt idx="444">
                  <c:v>104872</c:v>
                </c:pt>
                <c:pt idx="445">
                  <c:v>104599</c:v>
                </c:pt>
                <c:pt idx="446">
                  <c:v>104563</c:v>
                </c:pt>
                <c:pt idx="447">
                  <c:v>94927</c:v>
                </c:pt>
                <c:pt idx="448">
                  <c:v>94906</c:v>
                </c:pt>
                <c:pt idx="449">
                  <c:v>104257</c:v>
                </c:pt>
                <c:pt idx="450">
                  <c:v>103890</c:v>
                </c:pt>
                <c:pt idx="451">
                  <c:v>103653</c:v>
                </c:pt>
                <c:pt idx="452">
                  <c:v>103410</c:v>
                </c:pt>
                <c:pt idx="453">
                  <c:v>103129</c:v>
                </c:pt>
                <c:pt idx="454">
                  <c:v>93549</c:v>
                </c:pt>
                <c:pt idx="455">
                  <c:v>93547</c:v>
                </c:pt>
                <c:pt idx="456">
                  <c:v>103137.825</c:v>
                </c:pt>
                <c:pt idx="457">
                  <c:v>96105.353000000003</c:v>
                </c:pt>
                <c:pt idx="458">
                  <c:v>98736.855999999985</c:v>
                </c:pt>
                <c:pt idx="459">
                  <c:v>92865.808000000005</c:v>
                </c:pt>
                <c:pt idx="460">
                  <c:v>95183.362999999998</c:v>
                </c:pt>
                <c:pt idx="461">
                  <c:v>87059.493999999992</c:v>
                </c:pt>
                <c:pt idx="462">
                  <c:v>85834.895999999993</c:v>
                </c:pt>
                <c:pt idx="463">
                  <c:v>100068.95999999999</c:v>
                </c:pt>
                <c:pt idx="464">
                  <c:v>94108.15800000001</c:v>
                </c:pt>
                <c:pt idx="465">
                  <c:v>97026.357000000004</c:v>
                </c:pt>
                <c:pt idx="466">
                  <c:v>92809.203999999998</c:v>
                </c:pt>
                <c:pt idx="467">
                  <c:v>87360.115999999995</c:v>
                </c:pt>
                <c:pt idx="468">
                  <c:v>76060.319000000003</c:v>
                </c:pt>
                <c:pt idx="469">
                  <c:v>73673.089000000007</c:v>
                </c:pt>
                <c:pt idx="470">
                  <c:v>80767.75</c:v>
                </c:pt>
                <c:pt idx="471">
                  <c:v>85125.375</c:v>
                </c:pt>
                <c:pt idx="472">
                  <c:v>86008.328999999998</c:v>
                </c:pt>
                <c:pt idx="473">
                  <c:v>87463.340000000011</c:v>
                </c:pt>
                <c:pt idx="474">
                  <c:v>85234.652000000002</c:v>
                </c:pt>
                <c:pt idx="475">
                  <c:v>73650.592999999993</c:v>
                </c:pt>
                <c:pt idx="476">
                  <c:v>75536.672000000006</c:v>
                </c:pt>
                <c:pt idx="477">
                  <c:v>89627.938999999998</c:v>
                </c:pt>
                <c:pt idx="478">
                  <c:v>93864.042000000001</c:v>
                </c:pt>
                <c:pt idx="479">
                  <c:v>90736.542000000001</c:v>
                </c:pt>
                <c:pt idx="480">
                  <c:v>99362.903999999995</c:v>
                </c:pt>
                <c:pt idx="481">
                  <c:v>96072.672000000006</c:v>
                </c:pt>
                <c:pt idx="482">
                  <c:v>80507.998999999996</c:v>
                </c:pt>
                <c:pt idx="483">
                  <c:v>71379.869000000006</c:v>
                </c:pt>
                <c:pt idx="484">
                  <c:v>84353.457000000009</c:v>
                </c:pt>
                <c:pt idx="485">
                  <c:v>84325.956999999995</c:v>
                </c:pt>
                <c:pt idx="486">
                  <c:v>84020.050999999992</c:v>
                </c:pt>
                <c:pt idx="487">
                  <c:v>84036.782999999996</c:v>
                </c:pt>
                <c:pt idx="488">
                  <c:v>84169.517000000007</c:v>
                </c:pt>
                <c:pt idx="489">
                  <c:v>71493.37</c:v>
                </c:pt>
                <c:pt idx="490">
                  <c:v>67860.524000000005</c:v>
                </c:pt>
                <c:pt idx="491">
                  <c:v>84691.885000000009</c:v>
                </c:pt>
                <c:pt idx="492">
                  <c:v>80179.030000000013</c:v>
                </c:pt>
                <c:pt idx="493">
                  <c:v>79843.523000000001</c:v>
                </c:pt>
                <c:pt idx="494">
                  <c:v>85037.448000000004</c:v>
                </c:pt>
                <c:pt idx="495">
                  <c:v>87273.402999999991</c:v>
                </c:pt>
                <c:pt idx="496">
                  <c:v>71787.694999999992</c:v>
                </c:pt>
                <c:pt idx="497">
                  <c:v>71882.035999999993</c:v>
                </c:pt>
                <c:pt idx="498">
                  <c:v>82269.713999999993</c:v>
                </c:pt>
                <c:pt idx="499">
                  <c:v>80154.649999999994</c:v>
                </c:pt>
                <c:pt idx="500">
                  <c:v>78234.084000000003</c:v>
                </c:pt>
                <c:pt idx="501">
                  <c:v>75809.486000000004</c:v>
                </c:pt>
                <c:pt idx="502">
                  <c:v>75737.817999999999</c:v>
                </c:pt>
                <c:pt idx="503">
                  <c:v>64815.202000000005</c:v>
                </c:pt>
                <c:pt idx="504">
                  <c:v>64683.195</c:v>
                </c:pt>
                <c:pt idx="505">
                  <c:v>77966.694999999992</c:v>
                </c:pt>
                <c:pt idx="506">
                  <c:v>78704.873999999996</c:v>
                </c:pt>
                <c:pt idx="507">
                  <c:v>78990.225000000006</c:v>
                </c:pt>
                <c:pt idx="508">
                  <c:v>78761.359000000011</c:v>
                </c:pt>
                <c:pt idx="509">
                  <c:v>76282.113999999987</c:v>
                </c:pt>
                <c:pt idx="510">
                  <c:v>65307.645000000004</c:v>
                </c:pt>
                <c:pt idx="511">
                  <c:v>63664.446000000004</c:v>
                </c:pt>
                <c:pt idx="512">
                  <c:v>66008.595000000001</c:v>
                </c:pt>
                <c:pt idx="513">
                  <c:v>81293.146999999997</c:v>
                </c:pt>
                <c:pt idx="514">
                  <c:v>77478.664000000004</c:v>
                </c:pt>
                <c:pt idx="515">
                  <c:v>75651.91</c:v>
                </c:pt>
                <c:pt idx="516">
                  <c:v>75359.875</c:v>
                </c:pt>
                <c:pt idx="517">
                  <c:v>62778.61</c:v>
                </c:pt>
                <c:pt idx="518">
                  <c:v>60624.962</c:v>
                </c:pt>
                <c:pt idx="519">
                  <c:v>71861.538</c:v>
                </c:pt>
                <c:pt idx="520">
                  <c:v>72390.252000000008</c:v>
                </c:pt>
                <c:pt idx="521">
                  <c:v>73052.641000000003</c:v>
                </c:pt>
                <c:pt idx="522">
                  <c:v>74197.206999999995</c:v>
                </c:pt>
                <c:pt idx="523">
                  <c:v>74273.861000000004</c:v>
                </c:pt>
                <c:pt idx="524">
                  <c:v>64117.656999999999</c:v>
                </c:pt>
                <c:pt idx="525">
                  <c:v>60663.853999999999</c:v>
                </c:pt>
                <c:pt idx="526">
                  <c:v>70914.248999999996</c:v>
                </c:pt>
                <c:pt idx="527">
                  <c:v>71087.792000000001</c:v>
                </c:pt>
                <c:pt idx="528">
                  <c:v>71474.358999999997</c:v>
                </c:pt>
                <c:pt idx="529">
                  <c:v>71157.684000000008</c:v>
                </c:pt>
                <c:pt idx="530">
                  <c:v>72696.077000000005</c:v>
                </c:pt>
                <c:pt idx="531">
                  <c:v>64446.907999999996</c:v>
                </c:pt>
                <c:pt idx="532">
                  <c:v>58926.425999999999</c:v>
                </c:pt>
                <c:pt idx="533">
                  <c:v>69514.97</c:v>
                </c:pt>
                <c:pt idx="534">
                  <c:v>69859.876999999993</c:v>
                </c:pt>
                <c:pt idx="535">
                  <c:v>79620.945999999996</c:v>
                </c:pt>
                <c:pt idx="536">
                  <c:v>89608.717000000004</c:v>
                </c:pt>
                <c:pt idx="537">
                  <c:v>83244.892000000007</c:v>
                </c:pt>
                <c:pt idx="538">
                  <c:v>69619.725999999995</c:v>
                </c:pt>
                <c:pt idx="539">
                  <c:v>63622.259999999995</c:v>
                </c:pt>
                <c:pt idx="540">
                  <c:v>75455.902000000002</c:v>
                </c:pt>
                <c:pt idx="541">
                  <c:v>73726.332000000009</c:v>
                </c:pt>
                <c:pt idx="542">
                  <c:v>79892.387000000002</c:v>
                </c:pt>
                <c:pt idx="543">
                  <c:v>80065.314000000013</c:v>
                </c:pt>
                <c:pt idx="544">
                  <c:v>70531.557000000001</c:v>
                </c:pt>
                <c:pt idx="545">
                  <c:v>63881.294999999998</c:v>
                </c:pt>
                <c:pt idx="546">
                  <c:v>64290.542000000001</c:v>
                </c:pt>
                <c:pt idx="547">
                  <c:v>74479.187000000005</c:v>
                </c:pt>
                <c:pt idx="548">
                  <c:v>72044.493000000002</c:v>
                </c:pt>
                <c:pt idx="549">
                  <c:v>74425.765999999989</c:v>
                </c:pt>
                <c:pt idx="550">
                  <c:v>68954.938999999998</c:v>
                </c:pt>
                <c:pt idx="551">
                  <c:v>71628.759000000005</c:v>
                </c:pt>
                <c:pt idx="552">
                  <c:v>73179.149999999994</c:v>
                </c:pt>
                <c:pt idx="553">
                  <c:v>72354.811000000002</c:v>
                </c:pt>
                <c:pt idx="554">
                  <c:v>83192.294999999998</c:v>
                </c:pt>
                <c:pt idx="555">
                  <c:v>84923.27900000001</c:v>
                </c:pt>
                <c:pt idx="556">
                  <c:v>88208.999000000011</c:v>
                </c:pt>
                <c:pt idx="557">
                  <c:v>90991.938000000009</c:v>
                </c:pt>
                <c:pt idx="558">
                  <c:v>87765.366000000009</c:v>
                </c:pt>
                <c:pt idx="559">
                  <c:v>81705.319000000003</c:v>
                </c:pt>
                <c:pt idx="560">
                  <c:v>75169.835999999996</c:v>
                </c:pt>
                <c:pt idx="561">
                  <c:v>88818.32</c:v>
                </c:pt>
                <c:pt idx="562">
                  <c:v>91902.188999999984</c:v>
                </c:pt>
                <c:pt idx="563">
                  <c:v>94424.072</c:v>
                </c:pt>
                <c:pt idx="564">
                  <c:v>93802.989000000001</c:v>
                </c:pt>
                <c:pt idx="565">
                  <c:v>80810.298999999999</c:v>
                </c:pt>
                <c:pt idx="566">
                  <c:v>73479.926999999996</c:v>
                </c:pt>
                <c:pt idx="567">
                  <c:v>73468.489000000001</c:v>
                </c:pt>
                <c:pt idx="568">
                  <c:v>74614.650999999998</c:v>
                </c:pt>
                <c:pt idx="569">
                  <c:v>81597.025000000009</c:v>
                </c:pt>
                <c:pt idx="570">
                  <c:v>77720.07699999999</c:v>
                </c:pt>
                <c:pt idx="571">
                  <c:v>78651.541000000012</c:v>
                </c:pt>
                <c:pt idx="572">
                  <c:v>74730.311000000002</c:v>
                </c:pt>
                <c:pt idx="573">
                  <c:v>70222.956999999995</c:v>
                </c:pt>
                <c:pt idx="574">
                  <c:v>69400.918999999994</c:v>
                </c:pt>
                <c:pt idx="575">
                  <c:v>81211.80799999999</c:v>
                </c:pt>
                <c:pt idx="576">
                  <c:v>81611.615999999995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E4F-4F74-9145-097FAC1D2C5A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44927</c:v>
                </c:pt>
                <c:pt idx="1">
                  <c:v>44928</c:v>
                </c:pt>
                <c:pt idx="2">
                  <c:v>44929</c:v>
                </c:pt>
                <c:pt idx="3">
                  <c:v>44930</c:v>
                </c:pt>
                <c:pt idx="4">
                  <c:v>44931</c:v>
                </c:pt>
                <c:pt idx="5">
                  <c:v>44932</c:v>
                </c:pt>
                <c:pt idx="6">
                  <c:v>44933</c:v>
                </c:pt>
                <c:pt idx="7">
                  <c:v>44934</c:v>
                </c:pt>
                <c:pt idx="8">
                  <c:v>44935</c:v>
                </c:pt>
                <c:pt idx="9">
                  <c:v>44936</c:v>
                </c:pt>
                <c:pt idx="10">
                  <c:v>44937</c:v>
                </c:pt>
                <c:pt idx="11">
                  <c:v>44938</c:v>
                </c:pt>
                <c:pt idx="12">
                  <c:v>44939</c:v>
                </c:pt>
                <c:pt idx="13">
                  <c:v>44940</c:v>
                </c:pt>
                <c:pt idx="14">
                  <c:v>44941</c:v>
                </c:pt>
                <c:pt idx="15">
                  <c:v>44942</c:v>
                </c:pt>
                <c:pt idx="16">
                  <c:v>44943</c:v>
                </c:pt>
                <c:pt idx="17">
                  <c:v>44944</c:v>
                </c:pt>
                <c:pt idx="18">
                  <c:v>44945</c:v>
                </c:pt>
                <c:pt idx="19">
                  <c:v>44946</c:v>
                </c:pt>
                <c:pt idx="20">
                  <c:v>44947</c:v>
                </c:pt>
                <c:pt idx="21">
                  <c:v>44948</c:v>
                </c:pt>
                <c:pt idx="22">
                  <c:v>44949</c:v>
                </c:pt>
                <c:pt idx="23">
                  <c:v>44950</c:v>
                </c:pt>
                <c:pt idx="24">
                  <c:v>44951</c:v>
                </c:pt>
                <c:pt idx="25">
                  <c:v>44952</c:v>
                </c:pt>
                <c:pt idx="26">
                  <c:v>44953</c:v>
                </c:pt>
                <c:pt idx="27">
                  <c:v>44954</c:v>
                </c:pt>
                <c:pt idx="28">
                  <c:v>44955</c:v>
                </c:pt>
                <c:pt idx="29">
                  <c:v>44956</c:v>
                </c:pt>
                <c:pt idx="30">
                  <c:v>44957</c:v>
                </c:pt>
                <c:pt idx="31">
                  <c:v>44958</c:v>
                </c:pt>
                <c:pt idx="32">
                  <c:v>44959</c:v>
                </c:pt>
                <c:pt idx="33">
                  <c:v>44960</c:v>
                </c:pt>
                <c:pt idx="34">
                  <c:v>44961</c:v>
                </c:pt>
                <c:pt idx="35">
                  <c:v>44962</c:v>
                </c:pt>
                <c:pt idx="36">
                  <c:v>44963</c:v>
                </c:pt>
                <c:pt idx="37">
                  <c:v>44964</c:v>
                </c:pt>
                <c:pt idx="38">
                  <c:v>44965</c:v>
                </c:pt>
                <c:pt idx="39">
                  <c:v>44966</c:v>
                </c:pt>
                <c:pt idx="40">
                  <c:v>44967</c:v>
                </c:pt>
                <c:pt idx="41">
                  <c:v>44968</c:v>
                </c:pt>
                <c:pt idx="42">
                  <c:v>44969</c:v>
                </c:pt>
                <c:pt idx="43">
                  <c:v>44970</c:v>
                </c:pt>
                <c:pt idx="44">
                  <c:v>44971</c:v>
                </c:pt>
                <c:pt idx="45">
                  <c:v>44972</c:v>
                </c:pt>
                <c:pt idx="46">
                  <c:v>44973</c:v>
                </c:pt>
                <c:pt idx="47">
                  <c:v>44974</c:v>
                </c:pt>
                <c:pt idx="48">
                  <c:v>44975</c:v>
                </c:pt>
                <c:pt idx="49">
                  <c:v>44976</c:v>
                </c:pt>
                <c:pt idx="50">
                  <c:v>44977</c:v>
                </c:pt>
                <c:pt idx="51">
                  <c:v>44978</c:v>
                </c:pt>
                <c:pt idx="52">
                  <c:v>44979</c:v>
                </c:pt>
                <c:pt idx="53">
                  <c:v>44980</c:v>
                </c:pt>
                <c:pt idx="54">
                  <c:v>44981</c:v>
                </c:pt>
                <c:pt idx="55">
                  <c:v>44982</c:v>
                </c:pt>
                <c:pt idx="56">
                  <c:v>44983</c:v>
                </c:pt>
                <c:pt idx="57">
                  <c:v>44984</c:v>
                </c:pt>
                <c:pt idx="58">
                  <c:v>44985</c:v>
                </c:pt>
                <c:pt idx="59">
                  <c:v>44986</c:v>
                </c:pt>
                <c:pt idx="60">
                  <c:v>44987</c:v>
                </c:pt>
                <c:pt idx="61">
                  <c:v>44988</c:v>
                </c:pt>
                <c:pt idx="62">
                  <c:v>44989</c:v>
                </c:pt>
                <c:pt idx="63">
                  <c:v>44990</c:v>
                </c:pt>
                <c:pt idx="64">
                  <c:v>44991</c:v>
                </c:pt>
                <c:pt idx="65">
                  <c:v>44992</c:v>
                </c:pt>
                <c:pt idx="66">
                  <c:v>44993</c:v>
                </c:pt>
                <c:pt idx="67">
                  <c:v>44994</c:v>
                </c:pt>
                <c:pt idx="68">
                  <c:v>44995</c:v>
                </c:pt>
                <c:pt idx="69">
                  <c:v>44996</c:v>
                </c:pt>
                <c:pt idx="70">
                  <c:v>44997</c:v>
                </c:pt>
                <c:pt idx="71">
                  <c:v>44998</c:v>
                </c:pt>
                <c:pt idx="72">
                  <c:v>44999</c:v>
                </c:pt>
                <c:pt idx="73">
                  <c:v>45000</c:v>
                </c:pt>
                <c:pt idx="74">
                  <c:v>45001</c:v>
                </c:pt>
                <c:pt idx="75">
                  <c:v>45002</c:v>
                </c:pt>
                <c:pt idx="76">
                  <c:v>45003</c:v>
                </c:pt>
                <c:pt idx="77">
                  <c:v>45004</c:v>
                </c:pt>
                <c:pt idx="78">
                  <c:v>45005</c:v>
                </c:pt>
                <c:pt idx="79">
                  <c:v>45006</c:v>
                </c:pt>
                <c:pt idx="80">
                  <c:v>45007</c:v>
                </c:pt>
                <c:pt idx="81">
                  <c:v>45008</c:v>
                </c:pt>
                <c:pt idx="82">
                  <c:v>45009</c:v>
                </c:pt>
                <c:pt idx="83">
                  <c:v>45010</c:v>
                </c:pt>
                <c:pt idx="84">
                  <c:v>45011</c:v>
                </c:pt>
                <c:pt idx="85">
                  <c:v>45012</c:v>
                </c:pt>
                <c:pt idx="86">
                  <c:v>45013</c:v>
                </c:pt>
                <c:pt idx="87">
                  <c:v>45014</c:v>
                </c:pt>
                <c:pt idx="88">
                  <c:v>45015</c:v>
                </c:pt>
                <c:pt idx="89">
                  <c:v>45016</c:v>
                </c:pt>
                <c:pt idx="90">
                  <c:v>45017</c:v>
                </c:pt>
                <c:pt idx="91">
                  <c:v>45018</c:v>
                </c:pt>
                <c:pt idx="92">
                  <c:v>45019</c:v>
                </c:pt>
                <c:pt idx="93">
                  <c:v>45020</c:v>
                </c:pt>
                <c:pt idx="94">
                  <c:v>45021</c:v>
                </c:pt>
                <c:pt idx="95">
                  <c:v>45022</c:v>
                </c:pt>
                <c:pt idx="96">
                  <c:v>45023</c:v>
                </c:pt>
                <c:pt idx="97">
                  <c:v>45024</c:v>
                </c:pt>
                <c:pt idx="98">
                  <c:v>45025</c:v>
                </c:pt>
                <c:pt idx="99">
                  <c:v>45026</c:v>
                </c:pt>
                <c:pt idx="100">
                  <c:v>45027</c:v>
                </c:pt>
                <c:pt idx="101">
                  <c:v>45028</c:v>
                </c:pt>
                <c:pt idx="102">
                  <c:v>45029</c:v>
                </c:pt>
                <c:pt idx="103">
                  <c:v>45030</c:v>
                </c:pt>
                <c:pt idx="104">
                  <c:v>45031</c:v>
                </c:pt>
                <c:pt idx="105">
                  <c:v>45032</c:v>
                </c:pt>
                <c:pt idx="106">
                  <c:v>45033</c:v>
                </c:pt>
                <c:pt idx="107">
                  <c:v>45034</c:v>
                </c:pt>
                <c:pt idx="108">
                  <c:v>45035</c:v>
                </c:pt>
                <c:pt idx="109">
                  <c:v>45036</c:v>
                </c:pt>
                <c:pt idx="110">
                  <c:v>45037</c:v>
                </c:pt>
                <c:pt idx="111">
                  <c:v>45038</c:v>
                </c:pt>
                <c:pt idx="112">
                  <c:v>45039</c:v>
                </c:pt>
                <c:pt idx="113">
                  <c:v>45040</c:v>
                </c:pt>
                <c:pt idx="114">
                  <c:v>45041</c:v>
                </c:pt>
                <c:pt idx="115">
                  <c:v>45042</c:v>
                </c:pt>
                <c:pt idx="116">
                  <c:v>45043</c:v>
                </c:pt>
                <c:pt idx="117">
                  <c:v>45044</c:v>
                </c:pt>
                <c:pt idx="118">
                  <c:v>45045</c:v>
                </c:pt>
                <c:pt idx="119">
                  <c:v>45046</c:v>
                </c:pt>
                <c:pt idx="120">
                  <c:v>45047</c:v>
                </c:pt>
                <c:pt idx="121">
                  <c:v>45048</c:v>
                </c:pt>
                <c:pt idx="122">
                  <c:v>45049</c:v>
                </c:pt>
                <c:pt idx="123">
                  <c:v>45050</c:v>
                </c:pt>
                <c:pt idx="124">
                  <c:v>45051</c:v>
                </c:pt>
                <c:pt idx="125">
                  <c:v>45052</c:v>
                </c:pt>
                <c:pt idx="126">
                  <c:v>45053</c:v>
                </c:pt>
                <c:pt idx="127">
                  <c:v>45054</c:v>
                </c:pt>
                <c:pt idx="128">
                  <c:v>45055</c:v>
                </c:pt>
                <c:pt idx="129">
                  <c:v>45056</c:v>
                </c:pt>
                <c:pt idx="130">
                  <c:v>45057</c:v>
                </c:pt>
                <c:pt idx="131">
                  <c:v>45058</c:v>
                </c:pt>
                <c:pt idx="132">
                  <c:v>45059</c:v>
                </c:pt>
                <c:pt idx="133">
                  <c:v>45060</c:v>
                </c:pt>
                <c:pt idx="134">
                  <c:v>45061</c:v>
                </c:pt>
                <c:pt idx="135">
                  <c:v>45062</c:v>
                </c:pt>
                <c:pt idx="136">
                  <c:v>45063</c:v>
                </c:pt>
                <c:pt idx="137">
                  <c:v>45064</c:v>
                </c:pt>
                <c:pt idx="138">
                  <c:v>45065</c:v>
                </c:pt>
                <c:pt idx="139">
                  <c:v>45066</c:v>
                </c:pt>
                <c:pt idx="140">
                  <c:v>45067</c:v>
                </c:pt>
                <c:pt idx="141">
                  <c:v>45068</c:v>
                </c:pt>
                <c:pt idx="142">
                  <c:v>45069</c:v>
                </c:pt>
                <c:pt idx="143">
                  <c:v>45070</c:v>
                </c:pt>
                <c:pt idx="144">
                  <c:v>45071</c:v>
                </c:pt>
                <c:pt idx="145">
                  <c:v>45072</c:v>
                </c:pt>
                <c:pt idx="146">
                  <c:v>45073</c:v>
                </c:pt>
                <c:pt idx="147">
                  <c:v>45074</c:v>
                </c:pt>
                <c:pt idx="148">
                  <c:v>45075</c:v>
                </c:pt>
                <c:pt idx="149">
                  <c:v>45076</c:v>
                </c:pt>
                <c:pt idx="150">
                  <c:v>45077</c:v>
                </c:pt>
                <c:pt idx="151">
                  <c:v>45078</c:v>
                </c:pt>
                <c:pt idx="152">
                  <c:v>45079</c:v>
                </c:pt>
                <c:pt idx="153">
                  <c:v>45080</c:v>
                </c:pt>
                <c:pt idx="154">
                  <c:v>45081</c:v>
                </c:pt>
                <c:pt idx="155">
                  <c:v>45082</c:v>
                </c:pt>
                <c:pt idx="156">
                  <c:v>45083</c:v>
                </c:pt>
                <c:pt idx="157">
                  <c:v>45084</c:v>
                </c:pt>
                <c:pt idx="158">
                  <c:v>45085</c:v>
                </c:pt>
                <c:pt idx="159">
                  <c:v>45086</c:v>
                </c:pt>
                <c:pt idx="160">
                  <c:v>45087</c:v>
                </c:pt>
                <c:pt idx="161">
                  <c:v>45088</c:v>
                </c:pt>
                <c:pt idx="162">
                  <c:v>45089</c:v>
                </c:pt>
                <c:pt idx="163">
                  <c:v>45090</c:v>
                </c:pt>
                <c:pt idx="164">
                  <c:v>45091</c:v>
                </c:pt>
                <c:pt idx="165">
                  <c:v>45092</c:v>
                </c:pt>
                <c:pt idx="166">
                  <c:v>45093</c:v>
                </c:pt>
                <c:pt idx="167">
                  <c:v>45094</c:v>
                </c:pt>
                <c:pt idx="168">
                  <c:v>45095</c:v>
                </c:pt>
                <c:pt idx="169">
                  <c:v>45096</c:v>
                </c:pt>
                <c:pt idx="170">
                  <c:v>45097</c:v>
                </c:pt>
                <c:pt idx="171">
                  <c:v>45098</c:v>
                </c:pt>
                <c:pt idx="172">
                  <c:v>45099</c:v>
                </c:pt>
                <c:pt idx="173">
                  <c:v>45100</c:v>
                </c:pt>
                <c:pt idx="174">
                  <c:v>45101</c:v>
                </c:pt>
                <c:pt idx="175">
                  <c:v>45102</c:v>
                </c:pt>
                <c:pt idx="176">
                  <c:v>45103</c:v>
                </c:pt>
                <c:pt idx="177">
                  <c:v>45104</c:v>
                </c:pt>
                <c:pt idx="178">
                  <c:v>45105</c:v>
                </c:pt>
                <c:pt idx="179">
                  <c:v>45106</c:v>
                </c:pt>
                <c:pt idx="180">
                  <c:v>45107</c:v>
                </c:pt>
                <c:pt idx="181">
                  <c:v>45108</c:v>
                </c:pt>
                <c:pt idx="182">
                  <c:v>45109</c:v>
                </c:pt>
                <c:pt idx="183">
                  <c:v>45110</c:v>
                </c:pt>
                <c:pt idx="184">
                  <c:v>45111</c:v>
                </c:pt>
                <c:pt idx="185">
                  <c:v>45112</c:v>
                </c:pt>
                <c:pt idx="186">
                  <c:v>45113</c:v>
                </c:pt>
                <c:pt idx="187">
                  <c:v>45114</c:v>
                </c:pt>
                <c:pt idx="188">
                  <c:v>45115</c:v>
                </c:pt>
                <c:pt idx="189">
                  <c:v>45116</c:v>
                </c:pt>
                <c:pt idx="190">
                  <c:v>45117</c:v>
                </c:pt>
                <c:pt idx="191">
                  <c:v>45118</c:v>
                </c:pt>
                <c:pt idx="192">
                  <c:v>45119</c:v>
                </c:pt>
                <c:pt idx="193">
                  <c:v>45120</c:v>
                </c:pt>
                <c:pt idx="194">
                  <c:v>45121</c:v>
                </c:pt>
                <c:pt idx="195">
                  <c:v>45122</c:v>
                </c:pt>
                <c:pt idx="196">
                  <c:v>45123</c:v>
                </c:pt>
                <c:pt idx="197">
                  <c:v>45124</c:v>
                </c:pt>
                <c:pt idx="198">
                  <c:v>45125</c:v>
                </c:pt>
                <c:pt idx="199">
                  <c:v>45126</c:v>
                </c:pt>
                <c:pt idx="200">
                  <c:v>45127</c:v>
                </c:pt>
                <c:pt idx="201">
                  <c:v>45128</c:v>
                </c:pt>
                <c:pt idx="202">
                  <c:v>45129</c:v>
                </c:pt>
                <c:pt idx="203">
                  <c:v>45130</c:v>
                </c:pt>
                <c:pt idx="204">
                  <c:v>45131</c:v>
                </c:pt>
                <c:pt idx="205">
                  <c:v>45132</c:v>
                </c:pt>
                <c:pt idx="206">
                  <c:v>45133</c:v>
                </c:pt>
                <c:pt idx="207">
                  <c:v>45134</c:v>
                </c:pt>
                <c:pt idx="208">
                  <c:v>45135</c:v>
                </c:pt>
                <c:pt idx="209">
                  <c:v>45136</c:v>
                </c:pt>
                <c:pt idx="210">
                  <c:v>45137</c:v>
                </c:pt>
                <c:pt idx="211">
                  <c:v>45138</c:v>
                </c:pt>
                <c:pt idx="212">
                  <c:v>45139</c:v>
                </c:pt>
                <c:pt idx="213">
                  <c:v>45140</c:v>
                </c:pt>
                <c:pt idx="214">
                  <c:v>45141</c:v>
                </c:pt>
                <c:pt idx="215">
                  <c:v>45142</c:v>
                </c:pt>
                <c:pt idx="216">
                  <c:v>45143</c:v>
                </c:pt>
                <c:pt idx="217">
                  <c:v>45144</c:v>
                </c:pt>
                <c:pt idx="218">
                  <c:v>45145</c:v>
                </c:pt>
                <c:pt idx="219">
                  <c:v>45146</c:v>
                </c:pt>
                <c:pt idx="220">
                  <c:v>45147</c:v>
                </c:pt>
                <c:pt idx="221">
                  <c:v>45148</c:v>
                </c:pt>
                <c:pt idx="222">
                  <c:v>45149</c:v>
                </c:pt>
                <c:pt idx="223">
                  <c:v>45150</c:v>
                </c:pt>
                <c:pt idx="224">
                  <c:v>45151</c:v>
                </c:pt>
                <c:pt idx="225">
                  <c:v>45152</c:v>
                </c:pt>
                <c:pt idx="226">
                  <c:v>45153</c:v>
                </c:pt>
                <c:pt idx="227">
                  <c:v>45154</c:v>
                </c:pt>
                <c:pt idx="228">
                  <c:v>45155</c:v>
                </c:pt>
                <c:pt idx="229">
                  <c:v>45156</c:v>
                </c:pt>
                <c:pt idx="230">
                  <c:v>45157</c:v>
                </c:pt>
                <c:pt idx="231">
                  <c:v>45158</c:v>
                </c:pt>
                <c:pt idx="232">
                  <c:v>45159</c:v>
                </c:pt>
                <c:pt idx="233">
                  <c:v>45160</c:v>
                </c:pt>
                <c:pt idx="234">
                  <c:v>45161</c:v>
                </c:pt>
                <c:pt idx="235">
                  <c:v>45162</c:v>
                </c:pt>
                <c:pt idx="236">
                  <c:v>45163</c:v>
                </c:pt>
                <c:pt idx="237">
                  <c:v>45164</c:v>
                </c:pt>
                <c:pt idx="238">
                  <c:v>45165</c:v>
                </c:pt>
                <c:pt idx="239">
                  <c:v>45166</c:v>
                </c:pt>
                <c:pt idx="240">
                  <c:v>45167</c:v>
                </c:pt>
                <c:pt idx="241">
                  <c:v>45168</c:v>
                </c:pt>
                <c:pt idx="242">
                  <c:v>45169</c:v>
                </c:pt>
                <c:pt idx="243">
                  <c:v>45170</c:v>
                </c:pt>
                <c:pt idx="244">
                  <c:v>45171</c:v>
                </c:pt>
                <c:pt idx="245">
                  <c:v>45172</c:v>
                </c:pt>
                <c:pt idx="246">
                  <c:v>45173</c:v>
                </c:pt>
                <c:pt idx="247">
                  <c:v>45174</c:v>
                </c:pt>
                <c:pt idx="248">
                  <c:v>45175</c:v>
                </c:pt>
                <c:pt idx="249">
                  <c:v>45176</c:v>
                </c:pt>
                <c:pt idx="250">
                  <c:v>45177</c:v>
                </c:pt>
                <c:pt idx="251">
                  <c:v>45178</c:v>
                </c:pt>
                <c:pt idx="252">
                  <c:v>45179</c:v>
                </c:pt>
                <c:pt idx="253">
                  <c:v>45180</c:v>
                </c:pt>
                <c:pt idx="254">
                  <c:v>45181</c:v>
                </c:pt>
                <c:pt idx="255">
                  <c:v>45182</c:v>
                </c:pt>
                <c:pt idx="256">
                  <c:v>45183</c:v>
                </c:pt>
                <c:pt idx="257">
                  <c:v>45184</c:v>
                </c:pt>
                <c:pt idx="258">
                  <c:v>45185</c:v>
                </c:pt>
                <c:pt idx="259">
                  <c:v>45186</c:v>
                </c:pt>
                <c:pt idx="260">
                  <c:v>45187</c:v>
                </c:pt>
                <c:pt idx="261">
                  <c:v>45188</c:v>
                </c:pt>
                <c:pt idx="262">
                  <c:v>45189</c:v>
                </c:pt>
                <c:pt idx="263">
                  <c:v>45190</c:v>
                </c:pt>
                <c:pt idx="264">
                  <c:v>45191</c:v>
                </c:pt>
                <c:pt idx="265">
                  <c:v>45192</c:v>
                </c:pt>
                <c:pt idx="266">
                  <c:v>45193</c:v>
                </c:pt>
                <c:pt idx="267">
                  <c:v>45194</c:v>
                </c:pt>
                <c:pt idx="268">
                  <c:v>45195</c:v>
                </c:pt>
                <c:pt idx="269">
                  <c:v>45196</c:v>
                </c:pt>
                <c:pt idx="270">
                  <c:v>45197</c:v>
                </c:pt>
                <c:pt idx="271">
                  <c:v>45198</c:v>
                </c:pt>
                <c:pt idx="272">
                  <c:v>45199</c:v>
                </c:pt>
                <c:pt idx="273">
                  <c:v>45200</c:v>
                </c:pt>
                <c:pt idx="274">
                  <c:v>45201</c:v>
                </c:pt>
                <c:pt idx="275">
                  <c:v>45202</c:v>
                </c:pt>
                <c:pt idx="276">
                  <c:v>45203</c:v>
                </c:pt>
                <c:pt idx="277">
                  <c:v>45204</c:v>
                </c:pt>
                <c:pt idx="278">
                  <c:v>45205</c:v>
                </c:pt>
                <c:pt idx="279">
                  <c:v>45206</c:v>
                </c:pt>
                <c:pt idx="280">
                  <c:v>45207</c:v>
                </c:pt>
                <c:pt idx="281">
                  <c:v>45208</c:v>
                </c:pt>
                <c:pt idx="282">
                  <c:v>45209</c:v>
                </c:pt>
                <c:pt idx="283">
                  <c:v>45210</c:v>
                </c:pt>
                <c:pt idx="284">
                  <c:v>45211</c:v>
                </c:pt>
                <c:pt idx="285">
                  <c:v>45212</c:v>
                </c:pt>
                <c:pt idx="286">
                  <c:v>45213</c:v>
                </c:pt>
                <c:pt idx="287">
                  <c:v>45214</c:v>
                </c:pt>
                <c:pt idx="288">
                  <c:v>45215</c:v>
                </c:pt>
                <c:pt idx="289">
                  <c:v>45216</c:v>
                </c:pt>
                <c:pt idx="290">
                  <c:v>45217</c:v>
                </c:pt>
                <c:pt idx="291">
                  <c:v>45218</c:v>
                </c:pt>
                <c:pt idx="292">
                  <c:v>45219</c:v>
                </c:pt>
                <c:pt idx="293">
                  <c:v>45220</c:v>
                </c:pt>
                <c:pt idx="294">
                  <c:v>45221</c:v>
                </c:pt>
                <c:pt idx="295">
                  <c:v>45222</c:v>
                </c:pt>
                <c:pt idx="296">
                  <c:v>45223</c:v>
                </c:pt>
                <c:pt idx="297">
                  <c:v>45224</c:v>
                </c:pt>
                <c:pt idx="298">
                  <c:v>45225</c:v>
                </c:pt>
                <c:pt idx="299">
                  <c:v>45226</c:v>
                </c:pt>
                <c:pt idx="300">
                  <c:v>45227</c:v>
                </c:pt>
                <c:pt idx="301">
                  <c:v>45228</c:v>
                </c:pt>
                <c:pt idx="302">
                  <c:v>45229</c:v>
                </c:pt>
                <c:pt idx="303">
                  <c:v>45230</c:v>
                </c:pt>
                <c:pt idx="304">
                  <c:v>45231</c:v>
                </c:pt>
                <c:pt idx="305">
                  <c:v>45232</c:v>
                </c:pt>
                <c:pt idx="306">
                  <c:v>45233</c:v>
                </c:pt>
                <c:pt idx="307">
                  <c:v>45234</c:v>
                </c:pt>
                <c:pt idx="308">
                  <c:v>45235</c:v>
                </c:pt>
                <c:pt idx="309">
                  <c:v>45236</c:v>
                </c:pt>
                <c:pt idx="310">
                  <c:v>45237</c:v>
                </c:pt>
                <c:pt idx="311">
                  <c:v>45238</c:v>
                </c:pt>
                <c:pt idx="312">
                  <c:v>45239</c:v>
                </c:pt>
                <c:pt idx="313">
                  <c:v>45240</c:v>
                </c:pt>
                <c:pt idx="314">
                  <c:v>45241</c:v>
                </c:pt>
                <c:pt idx="315">
                  <c:v>45242</c:v>
                </c:pt>
                <c:pt idx="316">
                  <c:v>45243</c:v>
                </c:pt>
                <c:pt idx="317">
                  <c:v>45244</c:v>
                </c:pt>
                <c:pt idx="318">
                  <c:v>45245</c:v>
                </c:pt>
                <c:pt idx="319">
                  <c:v>45246</c:v>
                </c:pt>
                <c:pt idx="320">
                  <c:v>45247</c:v>
                </c:pt>
                <c:pt idx="321">
                  <c:v>45248</c:v>
                </c:pt>
                <c:pt idx="322">
                  <c:v>45249</c:v>
                </c:pt>
                <c:pt idx="323">
                  <c:v>45250</c:v>
                </c:pt>
                <c:pt idx="324">
                  <c:v>45251</c:v>
                </c:pt>
                <c:pt idx="325">
                  <c:v>45252</c:v>
                </c:pt>
                <c:pt idx="326">
                  <c:v>45253</c:v>
                </c:pt>
                <c:pt idx="327">
                  <c:v>45254</c:v>
                </c:pt>
                <c:pt idx="328">
                  <c:v>45255</c:v>
                </c:pt>
                <c:pt idx="329">
                  <c:v>45256</c:v>
                </c:pt>
                <c:pt idx="330">
                  <c:v>45257</c:v>
                </c:pt>
                <c:pt idx="331">
                  <c:v>45258</c:v>
                </c:pt>
                <c:pt idx="332">
                  <c:v>45259</c:v>
                </c:pt>
                <c:pt idx="333">
                  <c:v>45260</c:v>
                </c:pt>
                <c:pt idx="334">
                  <c:v>45261</c:v>
                </c:pt>
                <c:pt idx="335">
                  <c:v>45262</c:v>
                </c:pt>
                <c:pt idx="336">
                  <c:v>45263</c:v>
                </c:pt>
                <c:pt idx="337">
                  <c:v>45264</c:v>
                </c:pt>
                <c:pt idx="338">
                  <c:v>45265</c:v>
                </c:pt>
                <c:pt idx="339">
                  <c:v>45266</c:v>
                </c:pt>
                <c:pt idx="340">
                  <c:v>45267</c:v>
                </c:pt>
                <c:pt idx="341">
                  <c:v>45268</c:v>
                </c:pt>
                <c:pt idx="342">
                  <c:v>45269</c:v>
                </c:pt>
                <c:pt idx="343">
                  <c:v>45270</c:v>
                </c:pt>
                <c:pt idx="344">
                  <c:v>45271</c:v>
                </c:pt>
                <c:pt idx="345">
                  <c:v>45272</c:v>
                </c:pt>
                <c:pt idx="346">
                  <c:v>45273</c:v>
                </c:pt>
                <c:pt idx="347">
                  <c:v>45274</c:v>
                </c:pt>
                <c:pt idx="348">
                  <c:v>45275</c:v>
                </c:pt>
                <c:pt idx="349">
                  <c:v>45276</c:v>
                </c:pt>
                <c:pt idx="350">
                  <c:v>45277</c:v>
                </c:pt>
                <c:pt idx="351">
                  <c:v>45278</c:v>
                </c:pt>
                <c:pt idx="352">
                  <c:v>45279</c:v>
                </c:pt>
                <c:pt idx="353">
                  <c:v>45280</c:v>
                </c:pt>
                <c:pt idx="354">
                  <c:v>45281</c:v>
                </c:pt>
                <c:pt idx="355">
                  <c:v>45282</c:v>
                </c:pt>
                <c:pt idx="356">
                  <c:v>45283</c:v>
                </c:pt>
                <c:pt idx="357">
                  <c:v>45284</c:v>
                </c:pt>
                <c:pt idx="358">
                  <c:v>45285</c:v>
                </c:pt>
                <c:pt idx="359">
                  <c:v>45286</c:v>
                </c:pt>
                <c:pt idx="360">
                  <c:v>45287</c:v>
                </c:pt>
                <c:pt idx="361">
                  <c:v>45288</c:v>
                </c:pt>
                <c:pt idx="362">
                  <c:v>45289</c:v>
                </c:pt>
                <c:pt idx="363">
                  <c:v>45290</c:v>
                </c:pt>
                <c:pt idx="364">
                  <c:v>45291</c:v>
                </c:pt>
                <c:pt idx="365">
                  <c:v>45292</c:v>
                </c:pt>
                <c:pt idx="366">
                  <c:v>45293</c:v>
                </c:pt>
                <c:pt idx="367">
                  <c:v>45294</c:v>
                </c:pt>
                <c:pt idx="368">
                  <c:v>45295</c:v>
                </c:pt>
                <c:pt idx="369">
                  <c:v>45296</c:v>
                </c:pt>
                <c:pt idx="370">
                  <c:v>45297</c:v>
                </c:pt>
                <c:pt idx="371">
                  <c:v>45298</c:v>
                </c:pt>
                <c:pt idx="372">
                  <c:v>45299</c:v>
                </c:pt>
                <c:pt idx="373">
                  <c:v>45300</c:v>
                </c:pt>
                <c:pt idx="374">
                  <c:v>45301</c:v>
                </c:pt>
                <c:pt idx="375">
                  <c:v>45302</c:v>
                </c:pt>
                <c:pt idx="376">
                  <c:v>45303</c:v>
                </c:pt>
                <c:pt idx="377">
                  <c:v>45304</c:v>
                </c:pt>
                <c:pt idx="378">
                  <c:v>45305</c:v>
                </c:pt>
                <c:pt idx="379">
                  <c:v>45306</c:v>
                </c:pt>
                <c:pt idx="380">
                  <c:v>45307</c:v>
                </c:pt>
                <c:pt idx="381">
                  <c:v>45308</c:v>
                </c:pt>
                <c:pt idx="382">
                  <c:v>45309</c:v>
                </c:pt>
                <c:pt idx="383">
                  <c:v>45310</c:v>
                </c:pt>
                <c:pt idx="384">
                  <c:v>45311</c:v>
                </c:pt>
                <c:pt idx="385">
                  <c:v>45312</c:v>
                </c:pt>
                <c:pt idx="386">
                  <c:v>45313</c:v>
                </c:pt>
                <c:pt idx="387">
                  <c:v>45314</c:v>
                </c:pt>
                <c:pt idx="388">
                  <c:v>45315</c:v>
                </c:pt>
                <c:pt idx="389">
                  <c:v>45316</c:v>
                </c:pt>
                <c:pt idx="390">
                  <c:v>45317</c:v>
                </c:pt>
                <c:pt idx="391">
                  <c:v>45318</c:v>
                </c:pt>
                <c:pt idx="392">
                  <c:v>45319</c:v>
                </c:pt>
                <c:pt idx="393">
                  <c:v>45320</c:v>
                </c:pt>
                <c:pt idx="394">
                  <c:v>45321</c:v>
                </c:pt>
                <c:pt idx="395">
                  <c:v>45322</c:v>
                </c:pt>
                <c:pt idx="396">
                  <c:v>45323</c:v>
                </c:pt>
                <c:pt idx="397">
                  <c:v>45324</c:v>
                </c:pt>
                <c:pt idx="398">
                  <c:v>45325</c:v>
                </c:pt>
                <c:pt idx="399">
                  <c:v>45326</c:v>
                </c:pt>
                <c:pt idx="400">
                  <c:v>45327</c:v>
                </c:pt>
                <c:pt idx="401">
                  <c:v>45328</c:v>
                </c:pt>
                <c:pt idx="402">
                  <c:v>45329</c:v>
                </c:pt>
                <c:pt idx="403">
                  <c:v>45330</c:v>
                </c:pt>
                <c:pt idx="404">
                  <c:v>45331</c:v>
                </c:pt>
                <c:pt idx="405">
                  <c:v>45332</c:v>
                </c:pt>
                <c:pt idx="406">
                  <c:v>45333</c:v>
                </c:pt>
                <c:pt idx="407">
                  <c:v>45334</c:v>
                </c:pt>
                <c:pt idx="408">
                  <c:v>45335</c:v>
                </c:pt>
                <c:pt idx="409">
                  <c:v>45336</c:v>
                </c:pt>
                <c:pt idx="410">
                  <c:v>45337</c:v>
                </c:pt>
                <c:pt idx="411">
                  <c:v>45338</c:v>
                </c:pt>
                <c:pt idx="412">
                  <c:v>45339</c:v>
                </c:pt>
                <c:pt idx="413">
                  <c:v>45340</c:v>
                </c:pt>
                <c:pt idx="414">
                  <c:v>45341</c:v>
                </c:pt>
                <c:pt idx="415">
                  <c:v>45342</c:v>
                </c:pt>
                <c:pt idx="416">
                  <c:v>45343</c:v>
                </c:pt>
                <c:pt idx="417">
                  <c:v>45344</c:v>
                </c:pt>
                <c:pt idx="418">
                  <c:v>45345</c:v>
                </c:pt>
                <c:pt idx="419">
                  <c:v>45346</c:v>
                </c:pt>
                <c:pt idx="420">
                  <c:v>45347</c:v>
                </c:pt>
                <c:pt idx="421">
                  <c:v>45348</c:v>
                </c:pt>
                <c:pt idx="422">
                  <c:v>45349</c:v>
                </c:pt>
                <c:pt idx="423">
                  <c:v>45350</c:v>
                </c:pt>
                <c:pt idx="424">
                  <c:v>45351</c:v>
                </c:pt>
                <c:pt idx="425">
                  <c:v>45352</c:v>
                </c:pt>
                <c:pt idx="426">
                  <c:v>45353</c:v>
                </c:pt>
                <c:pt idx="427">
                  <c:v>45354</c:v>
                </c:pt>
                <c:pt idx="428">
                  <c:v>45355</c:v>
                </c:pt>
                <c:pt idx="429">
                  <c:v>45356</c:v>
                </c:pt>
                <c:pt idx="430">
                  <c:v>45357</c:v>
                </c:pt>
                <c:pt idx="431">
                  <c:v>45358</c:v>
                </c:pt>
                <c:pt idx="432">
                  <c:v>45359</c:v>
                </c:pt>
                <c:pt idx="433">
                  <c:v>45360</c:v>
                </c:pt>
                <c:pt idx="434">
                  <c:v>45361</c:v>
                </c:pt>
                <c:pt idx="435">
                  <c:v>45362</c:v>
                </c:pt>
                <c:pt idx="436">
                  <c:v>45363</c:v>
                </c:pt>
                <c:pt idx="437">
                  <c:v>45364</c:v>
                </c:pt>
                <c:pt idx="438">
                  <c:v>45365</c:v>
                </c:pt>
                <c:pt idx="439">
                  <c:v>45366</c:v>
                </c:pt>
                <c:pt idx="440">
                  <c:v>45367</c:v>
                </c:pt>
                <c:pt idx="441">
                  <c:v>45368</c:v>
                </c:pt>
                <c:pt idx="442">
                  <c:v>45369</c:v>
                </c:pt>
                <c:pt idx="443">
                  <c:v>45370</c:v>
                </c:pt>
                <c:pt idx="444">
                  <c:v>45371</c:v>
                </c:pt>
                <c:pt idx="445">
                  <c:v>45372</c:v>
                </c:pt>
                <c:pt idx="446">
                  <c:v>45373</c:v>
                </c:pt>
                <c:pt idx="447">
                  <c:v>45374</c:v>
                </c:pt>
                <c:pt idx="448">
                  <c:v>45375</c:v>
                </c:pt>
                <c:pt idx="449">
                  <c:v>45376</c:v>
                </c:pt>
                <c:pt idx="450">
                  <c:v>45377</c:v>
                </c:pt>
                <c:pt idx="451">
                  <c:v>45378</c:v>
                </c:pt>
                <c:pt idx="452">
                  <c:v>45379</c:v>
                </c:pt>
                <c:pt idx="453">
                  <c:v>45380</c:v>
                </c:pt>
                <c:pt idx="454">
                  <c:v>45381</c:v>
                </c:pt>
                <c:pt idx="455">
                  <c:v>45382</c:v>
                </c:pt>
                <c:pt idx="456">
                  <c:v>45383</c:v>
                </c:pt>
                <c:pt idx="457">
                  <c:v>45384</c:v>
                </c:pt>
                <c:pt idx="458">
                  <c:v>45385</c:v>
                </c:pt>
                <c:pt idx="459">
                  <c:v>45386</c:v>
                </c:pt>
                <c:pt idx="460">
                  <c:v>45387</c:v>
                </c:pt>
                <c:pt idx="461">
                  <c:v>45388</c:v>
                </c:pt>
                <c:pt idx="462">
                  <c:v>45389</c:v>
                </c:pt>
                <c:pt idx="463">
                  <c:v>45390</c:v>
                </c:pt>
                <c:pt idx="464">
                  <c:v>45391</c:v>
                </c:pt>
                <c:pt idx="465">
                  <c:v>45392</c:v>
                </c:pt>
                <c:pt idx="466">
                  <c:v>45393</c:v>
                </c:pt>
                <c:pt idx="467">
                  <c:v>45394</c:v>
                </c:pt>
                <c:pt idx="468">
                  <c:v>45395</c:v>
                </c:pt>
                <c:pt idx="469">
                  <c:v>45396</c:v>
                </c:pt>
                <c:pt idx="470">
                  <c:v>45397</c:v>
                </c:pt>
                <c:pt idx="471">
                  <c:v>45398</c:v>
                </c:pt>
                <c:pt idx="472">
                  <c:v>45399</c:v>
                </c:pt>
                <c:pt idx="473">
                  <c:v>45400</c:v>
                </c:pt>
                <c:pt idx="474">
                  <c:v>45401</c:v>
                </c:pt>
                <c:pt idx="475">
                  <c:v>45402</c:v>
                </c:pt>
                <c:pt idx="476">
                  <c:v>45403</c:v>
                </c:pt>
                <c:pt idx="477">
                  <c:v>45404</c:v>
                </c:pt>
                <c:pt idx="478">
                  <c:v>45405</c:v>
                </c:pt>
                <c:pt idx="479">
                  <c:v>45406</c:v>
                </c:pt>
                <c:pt idx="480">
                  <c:v>45407</c:v>
                </c:pt>
                <c:pt idx="481">
                  <c:v>45408</c:v>
                </c:pt>
                <c:pt idx="482">
                  <c:v>45409</c:v>
                </c:pt>
                <c:pt idx="483">
                  <c:v>45410</c:v>
                </c:pt>
                <c:pt idx="484">
                  <c:v>45411</c:v>
                </c:pt>
                <c:pt idx="485">
                  <c:v>45412</c:v>
                </c:pt>
                <c:pt idx="486">
                  <c:v>45413</c:v>
                </c:pt>
                <c:pt idx="487">
                  <c:v>45414</c:v>
                </c:pt>
                <c:pt idx="488">
                  <c:v>45415</c:v>
                </c:pt>
                <c:pt idx="489">
                  <c:v>45416</c:v>
                </c:pt>
                <c:pt idx="490">
                  <c:v>45417</c:v>
                </c:pt>
                <c:pt idx="491">
                  <c:v>45418</c:v>
                </c:pt>
                <c:pt idx="492">
                  <c:v>45419</c:v>
                </c:pt>
                <c:pt idx="493">
                  <c:v>45420</c:v>
                </c:pt>
                <c:pt idx="494">
                  <c:v>45421</c:v>
                </c:pt>
                <c:pt idx="495">
                  <c:v>45422</c:v>
                </c:pt>
                <c:pt idx="496">
                  <c:v>45423</c:v>
                </c:pt>
                <c:pt idx="497">
                  <c:v>45424</c:v>
                </c:pt>
                <c:pt idx="498">
                  <c:v>45425</c:v>
                </c:pt>
                <c:pt idx="499">
                  <c:v>45426</c:v>
                </c:pt>
                <c:pt idx="500">
                  <c:v>45427</c:v>
                </c:pt>
                <c:pt idx="501">
                  <c:v>45428</c:v>
                </c:pt>
                <c:pt idx="502">
                  <c:v>45429</c:v>
                </c:pt>
                <c:pt idx="503">
                  <c:v>45430</c:v>
                </c:pt>
                <c:pt idx="504">
                  <c:v>45431</c:v>
                </c:pt>
                <c:pt idx="505">
                  <c:v>45432</c:v>
                </c:pt>
                <c:pt idx="506">
                  <c:v>45433</c:v>
                </c:pt>
                <c:pt idx="507">
                  <c:v>45434</c:v>
                </c:pt>
                <c:pt idx="508">
                  <c:v>45435</c:v>
                </c:pt>
                <c:pt idx="509">
                  <c:v>45436</c:v>
                </c:pt>
                <c:pt idx="510">
                  <c:v>45437</c:v>
                </c:pt>
                <c:pt idx="511">
                  <c:v>45438</c:v>
                </c:pt>
                <c:pt idx="512">
                  <c:v>45439</c:v>
                </c:pt>
                <c:pt idx="513">
                  <c:v>45440</c:v>
                </c:pt>
                <c:pt idx="514">
                  <c:v>45441</c:v>
                </c:pt>
                <c:pt idx="515">
                  <c:v>45442</c:v>
                </c:pt>
                <c:pt idx="516">
                  <c:v>45443</c:v>
                </c:pt>
                <c:pt idx="517">
                  <c:v>45444</c:v>
                </c:pt>
                <c:pt idx="518">
                  <c:v>45445</c:v>
                </c:pt>
                <c:pt idx="519">
                  <c:v>45446</c:v>
                </c:pt>
                <c:pt idx="520">
                  <c:v>45447</c:v>
                </c:pt>
                <c:pt idx="521">
                  <c:v>45448</c:v>
                </c:pt>
                <c:pt idx="522">
                  <c:v>45449</c:v>
                </c:pt>
                <c:pt idx="523">
                  <c:v>45450</c:v>
                </c:pt>
                <c:pt idx="524">
                  <c:v>45451</c:v>
                </c:pt>
                <c:pt idx="525">
                  <c:v>45452</c:v>
                </c:pt>
                <c:pt idx="526">
                  <c:v>45453</c:v>
                </c:pt>
                <c:pt idx="527">
                  <c:v>45454</c:v>
                </c:pt>
                <c:pt idx="528">
                  <c:v>45455</c:v>
                </c:pt>
                <c:pt idx="529">
                  <c:v>45456</c:v>
                </c:pt>
                <c:pt idx="530">
                  <c:v>45457</c:v>
                </c:pt>
                <c:pt idx="531">
                  <c:v>45458</c:v>
                </c:pt>
                <c:pt idx="532">
                  <c:v>45459</c:v>
                </c:pt>
                <c:pt idx="533">
                  <c:v>45460</c:v>
                </c:pt>
                <c:pt idx="534">
                  <c:v>45461</c:v>
                </c:pt>
                <c:pt idx="535">
                  <c:v>45462</c:v>
                </c:pt>
                <c:pt idx="536">
                  <c:v>45463</c:v>
                </c:pt>
                <c:pt idx="537">
                  <c:v>45464</c:v>
                </c:pt>
                <c:pt idx="538">
                  <c:v>45465</c:v>
                </c:pt>
                <c:pt idx="539">
                  <c:v>45466</c:v>
                </c:pt>
                <c:pt idx="540">
                  <c:v>45467</c:v>
                </c:pt>
                <c:pt idx="541">
                  <c:v>45468</c:v>
                </c:pt>
                <c:pt idx="542">
                  <c:v>45469</c:v>
                </c:pt>
                <c:pt idx="543">
                  <c:v>45470</c:v>
                </c:pt>
                <c:pt idx="544">
                  <c:v>45471</c:v>
                </c:pt>
                <c:pt idx="545">
                  <c:v>45472</c:v>
                </c:pt>
                <c:pt idx="546">
                  <c:v>45473</c:v>
                </c:pt>
                <c:pt idx="547">
                  <c:v>45474</c:v>
                </c:pt>
                <c:pt idx="548">
                  <c:v>45475</c:v>
                </c:pt>
                <c:pt idx="549">
                  <c:v>45476</c:v>
                </c:pt>
                <c:pt idx="550">
                  <c:v>45477</c:v>
                </c:pt>
                <c:pt idx="551">
                  <c:v>45478</c:v>
                </c:pt>
                <c:pt idx="552">
                  <c:v>45479</c:v>
                </c:pt>
                <c:pt idx="553">
                  <c:v>45480</c:v>
                </c:pt>
                <c:pt idx="554">
                  <c:v>45481</c:v>
                </c:pt>
                <c:pt idx="555">
                  <c:v>45482</c:v>
                </c:pt>
                <c:pt idx="556">
                  <c:v>45483</c:v>
                </c:pt>
                <c:pt idx="557">
                  <c:v>45484</c:v>
                </c:pt>
                <c:pt idx="558">
                  <c:v>45485</c:v>
                </c:pt>
                <c:pt idx="559">
                  <c:v>45486</c:v>
                </c:pt>
                <c:pt idx="560">
                  <c:v>45487</c:v>
                </c:pt>
                <c:pt idx="561">
                  <c:v>45488</c:v>
                </c:pt>
                <c:pt idx="562">
                  <c:v>45489</c:v>
                </c:pt>
                <c:pt idx="563">
                  <c:v>45490</c:v>
                </c:pt>
                <c:pt idx="564">
                  <c:v>45491</c:v>
                </c:pt>
                <c:pt idx="565">
                  <c:v>45492</c:v>
                </c:pt>
                <c:pt idx="566">
                  <c:v>45493</c:v>
                </c:pt>
                <c:pt idx="567">
                  <c:v>45494</c:v>
                </c:pt>
                <c:pt idx="568">
                  <c:v>45495</c:v>
                </c:pt>
                <c:pt idx="569">
                  <c:v>45496</c:v>
                </c:pt>
                <c:pt idx="570">
                  <c:v>45497</c:v>
                </c:pt>
                <c:pt idx="571">
                  <c:v>45498</c:v>
                </c:pt>
                <c:pt idx="572">
                  <c:v>45499</c:v>
                </c:pt>
                <c:pt idx="573">
                  <c:v>45500</c:v>
                </c:pt>
                <c:pt idx="574">
                  <c:v>45501</c:v>
                </c:pt>
                <c:pt idx="575">
                  <c:v>45502</c:v>
                </c:pt>
                <c:pt idx="576">
                  <c:v>45503</c:v>
                </c:pt>
              </c:numCache>
            </c:numRef>
          </c:cat>
          <c:val>
            <c:numRef>
              <c:f>Total_StdO_Customers!$I$10:$I$586</c:f>
              <c:numCache>
                <c:formatCode>#,##0</c:formatCode>
                <c:ptCount val="577"/>
                <c:pt idx="0">
                  <c:v>118252</c:v>
                </c:pt>
                <c:pt idx="1">
                  <c:v>123594</c:v>
                </c:pt>
                <c:pt idx="2">
                  <c:v>141193</c:v>
                </c:pt>
                <c:pt idx="3">
                  <c:v>123378</c:v>
                </c:pt>
                <c:pt idx="4">
                  <c:v>123311</c:v>
                </c:pt>
                <c:pt idx="5">
                  <c:v>123230</c:v>
                </c:pt>
                <c:pt idx="6">
                  <c:v>117895</c:v>
                </c:pt>
                <c:pt idx="7">
                  <c:v>117890</c:v>
                </c:pt>
                <c:pt idx="8">
                  <c:v>123198</c:v>
                </c:pt>
                <c:pt idx="9">
                  <c:v>123189</c:v>
                </c:pt>
                <c:pt idx="10">
                  <c:v>131375</c:v>
                </c:pt>
                <c:pt idx="11">
                  <c:v>127360</c:v>
                </c:pt>
                <c:pt idx="12">
                  <c:v>123107</c:v>
                </c:pt>
                <c:pt idx="13">
                  <c:v>117737</c:v>
                </c:pt>
                <c:pt idx="14">
                  <c:v>117733</c:v>
                </c:pt>
                <c:pt idx="15">
                  <c:v>117867</c:v>
                </c:pt>
                <c:pt idx="16">
                  <c:v>123034</c:v>
                </c:pt>
                <c:pt idx="17">
                  <c:v>122979</c:v>
                </c:pt>
                <c:pt idx="18">
                  <c:v>122945</c:v>
                </c:pt>
                <c:pt idx="19">
                  <c:v>122850</c:v>
                </c:pt>
                <c:pt idx="20">
                  <c:v>117504</c:v>
                </c:pt>
                <c:pt idx="21">
                  <c:v>117431</c:v>
                </c:pt>
                <c:pt idx="22">
                  <c:v>122572</c:v>
                </c:pt>
                <c:pt idx="23">
                  <c:v>122579</c:v>
                </c:pt>
                <c:pt idx="24">
                  <c:v>122720</c:v>
                </c:pt>
                <c:pt idx="25">
                  <c:v>122585</c:v>
                </c:pt>
                <c:pt idx="26">
                  <c:v>122838</c:v>
                </c:pt>
                <c:pt idx="27">
                  <c:v>117438</c:v>
                </c:pt>
                <c:pt idx="28">
                  <c:v>117350</c:v>
                </c:pt>
                <c:pt idx="29">
                  <c:v>122856</c:v>
                </c:pt>
                <c:pt idx="30">
                  <c:v>123151</c:v>
                </c:pt>
                <c:pt idx="31">
                  <c:v>134747</c:v>
                </c:pt>
                <c:pt idx="32">
                  <c:v>135012</c:v>
                </c:pt>
                <c:pt idx="33">
                  <c:v>126880</c:v>
                </c:pt>
                <c:pt idx="34">
                  <c:v>152058</c:v>
                </c:pt>
                <c:pt idx="35">
                  <c:v>128207</c:v>
                </c:pt>
                <c:pt idx="36">
                  <c:v>123031</c:v>
                </c:pt>
                <c:pt idx="37">
                  <c:v>132494</c:v>
                </c:pt>
                <c:pt idx="38">
                  <c:v>119993</c:v>
                </c:pt>
                <c:pt idx="39">
                  <c:v>120805</c:v>
                </c:pt>
                <c:pt idx="40">
                  <c:v>117854</c:v>
                </c:pt>
                <c:pt idx="41">
                  <c:v>112795</c:v>
                </c:pt>
                <c:pt idx="42">
                  <c:v>112785</c:v>
                </c:pt>
                <c:pt idx="43">
                  <c:v>118484</c:v>
                </c:pt>
                <c:pt idx="44">
                  <c:v>119123</c:v>
                </c:pt>
                <c:pt idx="45">
                  <c:v>122070</c:v>
                </c:pt>
                <c:pt idx="46">
                  <c:v>120350</c:v>
                </c:pt>
                <c:pt idx="47">
                  <c:v>121099</c:v>
                </c:pt>
                <c:pt idx="48">
                  <c:v>119246</c:v>
                </c:pt>
                <c:pt idx="49">
                  <c:v>115888</c:v>
                </c:pt>
                <c:pt idx="50">
                  <c:v>116007</c:v>
                </c:pt>
                <c:pt idx="51">
                  <c:v>121922</c:v>
                </c:pt>
                <c:pt idx="52">
                  <c:v>122576</c:v>
                </c:pt>
                <c:pt idx="53">
                  <c:v>126384</c:v>
                </c:pt>
                <c:pt idx="54">
                  <c:v>128230</c:v>
                </c:pt>
                <c:pt idx="55">
                  <c:v>130472</c:v>
                </c:pt>
                <c:pt idx="56">
                  <c:v>128398</c:v>
                </c:pt>
                <c:pt idx="57">
                  <c:v>136965</c:v>
                </c:pt>
                <c:pt idx="58">
                  <c:v>130156</c:v>
                </c:pt>
                <c:pt idx="59">
                  <c:v>123959</c:v>
                </c:pt>
                <c:pt idx="60">
                  <c:v>123027</c:v>
                </c:pt>
                <c:pt idx="61">
                  <c:v>124166</c:v>
                </c:pt>
                <c:pt idx="62">
                  <c:v>113470</c:v>
                </c:pt>
                <c:pt idx="63">
                  <c:v>113466</c:v>
                </c:pt>
                <c:pt idx="64">
                  <c:v>124696</c:v>
                </c:pt>
                <c:pt idx="65">
                  <c:v>125420</c:v>
                </c:pt>
                <c:pt idx="66">
                  <c:v>125647</c:v>
                </c:pt>
                <c:pt idx="67">
                  <c:v>125814</c:v>
                </c:pt>
                <c:pt idx="68">
                  <c:v>125935</c:v>
                </c:pt>
                <c:pt idx="69">
                  <c:v>115158</c:v>
                </c:pt>
                <c:pt idx="70">
                  <c:v>115137</c:v>
                </c:pt>
                <c:pt idx="71">
                  <c:v>126083</c:v>
                </c:pt>
                <c:pt idx="72">
                  <c:v>126157</c:v>
                </c:pt>
                <c:pt idx="73">
                  <c:v>126233</c:v>
                </c:pt>
                <c:pt idx="74">
                  <c:v>126326</c:v>
                </c:pt>
                <c:pt idx="75">
                  <c:v>126338</c:v>
                </c:pt>
                <c:pt idx="76">
                  <c:v>115478</c:v>
                </c:pt>
                <c:pt idx="77">
                  <c:v>115459</c:v>
                </c:pt>
                <c:pt idx="78">
                  <c:v>126427</c:v>
                </c:pt>
                <c:pt idx="79">
                  <c:v>126368</c:v>
                </c:pt>
                <c:pt idx="80">
                  <c:v>126376</c:v>
                </c:pt>
                <c:pt idx="81">
                  <c:v>126372</c:v>
                </c:pt>
                <c:pt idx="82">
                  <c:v>126429</c:v>
                </c:pt>
                <c:pt idx="83">
                  <c:v>115546</c:v>
                </c:pt>
                <c:pt idx="84">
                  <c:v>115535</c:v>
                </c:pt>
                <c:pt idx="85">
                  <c:v>126465</c:v>
                </c:pt>
                <c:pt idx="86">
                  <c:v>126477</c:v>
                </c:pt>
                <c:pt idx="87">
                  <c:v>126243</c:v>
                </c:pt>
                <c:pt idx="88">
                  <c:v>125886</c:v>
                </c:pt>
                <c:pt idx="89">
                  <c:v>125433</c:v>
                </c:pt>
                <c:pt idx="90">
                  <c:v>101868</c:v>
                </c:pt>
                <c:pt idx="91">
                  <c:v>101850</c:v>
                </c:pt>
                <c:pt idx="92">
                  <c:v>111369</c:v>
                </c:pt>
                <c:pt idx="93">
                  <c:v>105740</c:v>
                </c:pt>
                <c:pt idx="94">
                  <c:v>109481</c:v>
                </c:pt>
                <c:pt idx="95">
                  <c:v>109183</c:v>
                </c:pt>
                <c:pt idx="96">
                  <c:v>104832</c:v>
                </c:pt>
                <c:pt idx="97">
                  <c:v>100528</c:v>
                </c:pt>
                <c:pt idx="98">
                  <c:v>106497</c:v>
                </c:pt>
                <c:pt idx="99">
                  <c:v>104791</c:v>
                </c:pt>
                <c:pt idx="100">
                  <c:v>103929</c:v>
                </c:pt>
                <c:pt idx="101">
                  <c:v>103730</c:v>
                </c:pt>
                <c:pt idx="102">
                  <c:v>103541</c:v>
                </c:pt>
                <c:pt idx="103">
                  <c:v>102881</c:v>
                </c:pt>
                <c:pt idx="104">
                  <c:v>98592</c:v>
                </c:pt>
                <c:pt idx="105">
                  <c:v>98660</c:v>
                </c:pt>
                <c:pt idx="106">
                  <c:v>135271</c:v>
                </c:pt>
                <c:pt idx="107">
                  <c:v>102398</c:v>
                </c:pt>
                <c:pt idx="108">
                  <c:v>102090</c:v>
                </c:pt>
                <c:pt idx="109">
                  <c:v>101647</c:v>
                </c:pt>
                <c:pt idx="110">
                  <c:v>101153</c:v>
                </c:pt>
                <c:pt idx="111">
                  <c:v>97046</c:v>
                </c:pt>
                <c:pt idx="112">
                  <c:v>97024</c:v>
                </c:pt>
                <c:pt idx="113">
                  <c:v>100636</c:v>
                </c:pt>
                <c:pt idx="114">
                  <c:v>100263</c:v>
                </c:pt>
                <c:pt idx="115">
                  <c:v>99862</c:v>
                </c:pt>
                <c:pt idx="116">
                  <c:v>99467</c:v>
                </c:pt>
                <c:pt idx="117">
                  <c:v>98985</c:v>
                </c:pt>
                <c:pt idx="118">
                  <c:v>94952</c:v>
                </c:pt>
                <c:pt idx="119">
                  <c:v>94921</c:v>
                </c:pt>
                <c:pt idx="120">
                  <c:v>103040</c:v>
                </c:pt>
                <c:pt idx="121">
                  <c:v>102963</c:v>
                </c:pt>
                <c:pt idx="122">
                  <c:v>102786</c:v>
                </c:pt>
                <c:pt idx="123">
                  <c:v>102666</c:v>
                </c:pt>
                <c:pt idx="124">
                  <c:v>102444</c:v>
                </c:pt>
                <c:pt idx="125">
                  <c:v>95969</c:v>
                </c:pt>
                <c:pt idx="126">
                  <c:v>95920</c:v>
                </c:pt>
                <c:pt idx="127">
                  <c:v>102037</c:v>
                </c:pt>
                <c:pt idx="128">
                  <c:v>101799</c:v>
                </c:pt>
                <c:pt idx="129">
                  <c:v>101431</c:v>
                </c:pt>
                <c:pt idx="130">
                  <c:v>101006</c:v>
                </c:pt>
                <c:pt idx="131">
                  <c:v>100583</c:v>
                </c:pt>
                <c:pt idx="132">
                  <c:v>94297</c:v>
                </c:pt>
                <c:pt idx="133">
                  <c:v>94319</c:v>
                </c:pt>
                <c:pt idx="134">
                  <c:v>100155</c:v>
                </c:pt>
                <c:pt idx="135">
                  <c:v>99651</c:v>
                </c:pt>
                <c:pt idx="136">
                  <c:v>99411</c:v>
                </c:pt>
                <c:pt idx="137">
                  <c:v>99408</c:v>
                </c:pt>
                <c:pt idx="138">
                  <c:v>98999</c:v>
                </c:pt>
                <c:pt idx="139">
                  <c:v>92785</c:v>
                </c:pt>
                <c:pt idx="140">
                  <c:v>92814</c:v>
                </c:pt>
                <c:pt idx="141">
                  <c:v>98702</c:v>
                </c:pt>
                <c:pt idx="142">
                  <c:v>98370</c:v>
                </c:pt>
                <c:pt idx="143">
                  <c:v>97921</c:v>
                </c:pt>
                <c:pt idx="144">
                  <c:v>97650</c:v>
                </c:pt>
                <c:pt idx="145">
                  <c:v>97362</c:v>
                </c:pt>
                <c:pt idx="146">
                  <c:v>91250</c:v>
                </c:pt>
                <c:pt idx="147">
                  <c:v>91251</c:v>
                </c:pt>
                <c:pt idx="148">
                  <c:v>91313</c:v>
                </c:pt>
                <c:pt idx="149">
                  <c:v>97030</c:v>
                </c:pt>
                <c:pt idx="150">
                  <c:v>96734</c:v>
                </c:pt>
                <c:pt idx="151">
                  <c:v>87109</c:v>
                </c:pt>
                <c:pt idx="152">
                  <c:v>88440</c:v>
                </c:pt>
                <c:pt idx="153">
                  <c:v>80996</c:v>
                </c:pt>
                <c:pt idx="154">
                  <c:v>80991</c:v>
                </c:pt>
                <c:pt idx="155">
                  <c:v>91313</c:v>
                </c:pt>
                <c:pt idx="156">
                  <c:v>88293</c:v>
                </c:pt>
                <c:pt idx="157">
                  <c:v>86006</c:v>
                </c:pt>
                <c:pt idx="158">
                  <c:v>86893</c:v>
                </c:pt>
                <c:pt idx="159">
                  <c:v>86427</c:v>
                </c:pt>
                <c:pt idx="160">
                  <c:v>79750</c:v>
                </c:pt>
                <c:pt idx="161">
                  <c:v>79767</c:v>
                </c:pt>
                <c:pt idx="162">
                  <c:v>85622</c:v>
                </c:pt>
                <c:pt idx="163">
                  <c:v>85385</c:v>
                </c:pt>
                <c:pt idx="164">
                  <c:v>85837</c:v>
                </c:pt>
                <c:pt idx="165">
                  <c:v>85440</c:v>
                </c:pt>
                <c:pt idx="166">
                  <c:v>85461</c:v>
                </c:pt>
                <c:pt idx="167">
                  <c:v>79483</c:v>
                </c:pt>
                <c:pt idx="168">
                  <c:v>79441</c:v>
                </c:pt>
                <c:pt idx="169">
                  <c:v>85417</c:v>
                </c:pt>
                <c:pt idx="170">
                  <c:v>85581</c:v>
                </c:pt>
                <c:pt idx="171">
                  <c:v>85765</c:v>
                </c:pt>
                <c:pt idx="172">
                  <c:v>85790</c:v>
                </c:pt>
                <c:pt idx="173">
                  <c:v>85987</c:v>
                </c:pt>
                <c:pt idx="174">
                  <c:v>79979</c:v>
                </c:pt>
                <c:pt idx="175">
                  <c:v>79999</c:v>
                </c:pt>
                <c:pt idx="176">
                  <c:v>88380</c:v>
                </c:pt>
                <c:pt idx="177">
                  <c:v>86100</c:v>
                </c:pt>
                <c:pt idx="178">
                  <c:v>85604</c:v>
                </c:pt>
                <c:pt idx="179">
                  <c:v>85852</c:v>
                </c:pt>
                <c:pt idx="180">
                  <c:v>86636</c:v>
                </c:pt>
                <c:pt idx="181">
                  <c:v>84809</c:v>
                </c:pt>
                <c:pt idx="182">
                  <c:v>84801</c:v>
                </c:pt>
                <c:pt idx="183">
                  <c:v>87920</c:v>
                </c:pt>
                <c:pt idx="184">
                  <c:v>85045</c:v>
                </c:pt>
                <c:pt idx="185">
                  <c:v>88379</c:v>
                </c:pt>
                <c:pt idx="186">
                  <c:v>95309</c:v>
                </c:pt>
                <c:pt idx="187">
                  <c:v>97452</c:v>
                </c:pt>
                <c:pt idx="188">
                  <c:v>86171</c:v>
                </c:pt>
                <c:pt idx="189">
                  <c:v>86165</c:v>
                </c:pt>
                <c:pt idx="190">
                  <c:v>94064</c:v>
                </c:pt>
                <c:pt idx="191">
                  <c:v>89885</c:v>
                </c:pt>
                <c:pt idx="192">
                  <c:v>93076</c:v>
                </c:pt>
                <c:pt idx="193">
                  <c:v>96535</c:v>
                </c:pt>
                <c:pt idx="194">
                  <c:v>98215</c:v>
                </c:pt>
                <c:pt idx="195">
                  <c:v>89505</c:v>
                </c:pt>
                <c:pt idx="196">
                  <c:v>88182</c:v>
                </c:pt>
                <c:pt idx="197">
                  <c:v>94867</c:v>
                </c:pt>
                <c:pt idx="198">
                  <c:v>97326</c:v>
                </c:pt>
                <c:pt idx="199">
                  <c:v>96975</c:v>
                </c:pt>
                <c:pt idx="200">
                  <c:v>95758</c:v>
                </c:pt>
                <c:pt idx="201">
                  <c:v>93880</c:v>
                </c:pt>
                <c:pt idx="202">
                  <c:v>90823</c:v>
                </c:pt>
                <c:pt idx="203">
                  <c:v>90818</c:v>
                </c:pt>
                <c:pt idx="204">
                  <c:v>94430</c:v>
                </c:pt>
                <c:pt idx="205">
                  <c:v>100772</c:v>
                </c:pt>
                <c:pt idx="206">
                  <c:v>100076</c:v>
                </c:pt>
                <c:pt idx="207">
                  <c:v>101329</c:v>
                </c:pt>
                <c:pt idx="208">
                  <c:v>98175</c:v>
                </c:pt>
                <c:pt idx="209">
                  <c:v>96414</c:v>
                </c:pt>
                <c:pt idx="210">
                  <c:v>93745</c:v>
                </c:pt>
                <c:pt idx="211">
                  <c:v>97503</c:v>
                </c:pt>
                <c:pt idx="212">
                  <c:v>96857</c:v>
                </c:pt>
                <c:pt idx="213">
                  <c:v>97444</c:v>
                </c:pt>
                <c:pt idx="214">
                  <c:v>98226</c:v>
                </c:pt>
                <c:pt idx="215">
                  <c:v>98706</c:v>
                </c:pt>
                <c:pt idx="216">
                  <c:v>95657</c:v>
                </c:pt>
                <c:pt idx="217">
                  <c:v>95651</c:v>
                </c:pt>
                <c:pt idx="218">
                  <c:v>99311</c:v>
                </c:pt>
                <c:pt idx="219">
                  <c:v>100001</c:v>
                </c:pt>
                <c:pt idx="220">
                  <c:v>100442</c:v>
                </c:pt>
                <c:pt idx="221">
                  <c:v>100664</c:v>
                </c:pt>
                <c:pt idx="222">
                  <c:v>100649</c:v>
                </c:pt>
                <c:pt idx="223">
                  <c:v>97565</c:v>
                </c:pt>
                <c:pt idx="224">
                  <c:v>97563</c:v>
                </c:pt>
                <c:pt idx="225">
                  <c:v>101020</c:v>
                </c:pt>
                <c:pt idx="226">
                  <c:v>100991</c:v>
                </c:pt>
                <c:pt idx="227">
                  <c:v>101070</c:v>
                </c:pt>
                <c:pt idx="228">
                  <c:v>101048</c:v>
                </c:pt>
                <c:pt idx="229">
                  <c:v>100987</c:v>
                </c:pt>
                <c:pt idx="230">
                  <c:v>97901</c:v>
                </c:pt>
                <c:pt idx="231">
                  <c:v>97893</c:v>
                </c:pt>
                <c:pt idx="232">
                  <c:v>100656</c:v>
                </c:pt>
                <c:pt idx="233">
                  <c:v>100233</c:v>
                </c:pt>
                <c:pt idx="234">
                  <c:v>100213</c:v>
                </c:pt>
                <c:pt idx="235">
                  <c:v>99851</c:v>
                </c:pt>
                <c:pt idx="236">
                  <c:v>99840</c:v>
                </c:pt>
                <c:pt idx="237">
                  <c:v>96773</c:v>
                </c:pt>
                <c:pt idx="238">
                  <c:v>96745</c:v>
                </c:pt>
                <c:pt idx="239">
                  <c:v>99341</c:v>
                </c:pt>
                <c:pt idx="240">
                  <c:v>98935</c:v>
                </c:pt>
                <c:pt idx="241">
                  <c:v>98373</c:v>
                </c:pt>
                <c:pt idx="242">
                  <c:v>97793</c:v>
                </c:pt>
                <c:pt idx="243">
                  <c:v>101662</c:v>
                </c:pt>
                <c:pt idx="244">
                  <c:v>97219</c:v>
                </c:pt>
                <c:pt idx="245">
                  <c:v>97202</c:v>
                </c:pt>
                <c:pt idx="246">
                  <c:v>97239</c:v>
                </c:pt>
                <c:pt idx="247">
                  <c:v>100842</c:v>
                </c:pt>
                <c:pt idx="248">
                  <c:v>100975</c:v>
                </c:pt>
                <c:pt idx="249">
                  <c:v>101299</c:v>
                </c:pt>
                <c:pt idx="250">
                  <c:v>103559</c:v>
                </c:pt>
                <c:pt idx="251">
                  <c:v>94163</c:v>
                </c:pt>
                <c:pt idx="252">
                  <c:v>94085</c:v>
                </c:pt>
                <c:pt idx="253">
                  <c:v>97864</c:v>
                </c:pt>
                <c:pt idx="254">
                  <c:v>97025</c:v>
                </c:pt>
                <c:pt idx="255">
                  <c:v>96742</c:v>
                </c:pt>
                <c:pt idx="256">
                  <c:v>96738</c:v>
                </c:pt>
                <c:pt idx="257">
                  <c:v>96404</c:v>
                </c:pt>
                <c:pt idx="258">
                  <c:v>92113</c:v>
                </c:pt>
                <c:pt idx="259">
                  <c:v>92076</c:v>
                </c:pt>
                <c:pt idx="260">
                  <c:v>96380</c:v>
                </c:pt>
                <c:pt idx="261">
                  <c:v>96145</c:v>
                </c:pt>
                <c:pt idx="262">
                  <c:v>95949</c:v>
                </c:pt>
                <c:pt idx="263">
                  <c:v>95926</c:v>
                </c:pt>
                <c:pt idx="264">
                  <c:v>95836</c:v>
                </c:pt>
                <c:pt idx="265">
                  <c:v>91637</c:v>
                </c:pt>
                <c:pt idx="266">
                  <c:v>91610</c:v>
                </c:pt>
                <c:pt idx="267">
                  <c:v>95714</c:v>
                </c:pt>
                <c:pt idx="268">
                  <c:v>95732</c:v>
                </c:pt>
                <c:pt idx="269">
                  <c:v>95593</c:v>
                </c:pt>
                <c:pt idx="270">
                  <c:v>95566</c:v>
                </c:pt>
                <c:pt idx="271">
                  <c:v>95541</c:v>
                </c:pt>
                <c:pt idx="272">
                  <c:v>91341</c:v>
                </c:pt>
                <c:pt idx="273">
                  <c:v>99722</c:v>
                </c:pt>
                <c:pt idx="274">
                  <c:v>105090</c:v>
                </c:pt>
                <c:pt idx="275">
                  <c:v>105070</c:v>
                </c:pt>
                <c:pt idx="276">
                  <c:v>106001</c:v>
                </c:pt>
                <c:pt idx="277">
                  <c:v>106228</c:v>
                </c:pt>
                <c:pt idx="278">
                  <c:v>106315</c:v>
                </c:pt>
                <c:pt idx="279">
                  <c:v>100882</c:v>
                </c:pt>
                <c:pt idx="280">
                  <c:v>100788</c:v>
                </c:pt>
                <c:pt idx="281">
                  <c:v>100953</c:v>
                </c:pt>
                <c:pt idx="282">
                  <c:v>106071</c:v>
                </c:pt>
                <c:pt idx="283">
                  <c:v>106078</c:v>
                </c:pt>
                <c:pt idx="284">
                  <c:v>105734</c:v>
                </c:pt>
                <c:pt idx="285">
                  <c:v>104590</c:v>
                </c:pt>
                <c:pt idx="286">
                  <c:v>99261</c:v>
                </c:pt>
                <c:pt idx="287">
                  <c:v>99253</c:v>
                </c:pt>
                <c:pt idx="288">
                  <c:v>104654</c:v>
                </c:pt>
                <c:pt idx="289">
                  <c:v>104190</c:v>
                </c:pt>
                <c:pt idx="290">
                  <c:v>103531</c:v>
                </c:pt>
                <c:pt idx="291">
                  <c:v>102893</c:v>
                </c:pt>
                <c:pt idx="292">
                  <c:v>101622</c:v>
                </c:pt>
                <c:pt idx="293">
                  <c:v>96433</c:v>
                </c:pt>
                <c:pt idx="294">
                  <c:v>96464</c:v>
                </c:pt>
                <c:pt idx="295">
                  <c:v>100422</c:v>
                </c:pt>
                <c:pt idx="296">
                  <c:v>100504</c:v>
                </c:pt>
                <c:pt idx="297">
                  <c:v>99756</c:v>
                </c:pt>
                <c:pt idx="298">
                  <c:v>99010</c:v>
                </c:pt>
                <c:pt idx="299">
                  <c:v>98611</c:v>
                </c:pt>
                <c:pt idx="300">
                  <c:v>94228</c:v>
                </c:pt>
                <c:pt idx="301">
                  <c:v>94345</c:v>
                </c:pt>
                <c:pt idx="302">
                  <c:v>98505</c:v>
                </c:pt>
                <c:pt idx="303">
                  <c:v>103367</c:v>
                </c:pt>
                <c:pt idx="304">
                  <c:v>104285</c:v>
                </c:pt>
                <c:pt idx="305">
                  <c:v>109107</c:v>
                </c:pt>
                <c:pt idx="306">
                  <c:v>104482</c:v>
                </c:pt>
                <c:pt idx="307">
                  <c:v>90796</c:v>
                </c:pt>
                <c:pt idx="308">
                  <c:v>90783</c:v>
                </c:pt>
                <c:pt idx="309">
                  <c:v>99215</c:v>
                </c:pt>
                <c:pt idx="310">
                  <c:v>98125</c:v>
                </c:pt>
                <c:pt idx="311">
                  <c:v>99023</c:v>
                </c:pt>
                <c:pt idx="312">
                  <c:v>105393</c:v>
                </c:pt>
                <c:pt idx="313">
                  <c:v>97916</c:v>
                </c:pt>
                <c:pt idx="314">
                  <c:v>89177</c:v>
                </c:pt>
                <c:pt idx="315">
                  <c:v>90563</c:v>
                </c:pt>
                <c:pt idx="316">
                  <c:v>107485</c:v>
                </c:pt>
                <c:pt idx="317">
                  <c:v>108532</c:v>
                </c:pt>
                <c:pt idx="318">
                  <c:v>109679</c:v>
                </c:pt>
                <c:pt idx="319">
                  <c:v>102438</c:v>
                </c:pt>
                <c:pt idx="320">
                  <c:v>99495</c:v>
                </c:pt>
                <c:pt idx="321">
                  <c:v>89825</c:v>
                </c:pt>
                <c:pt idx="322">
                  <c:v>90031</c:v>
                </c:pt>
                <c:pt idx="323">
                  <c:v>103116</c:v>
                </c:pt>
                <c:pt idx="324">
                  <c:v>110153</c:v>
                </c:pt>
                <c:pt idx="325">
                  <c:v>102618</c:v>
                </c:pt>
                <c:pt idx="326">
                  <c:v>91094</c:v>
                </c:pt>
                <c:pt idx="327">
                  <c:v>91335</c:v>
                </c:pt>
                <c:pt idx="328">
                  <c:v>101790</c:v>
                </c:pt>
                <c:pt idx="329">
                  <c:v>97942</c:v>
                </c:pt>
                <c:pt idx="330">
                  <c:v>99499</c:v>
                </c:pt>
                <c:pt idx="331">
                  <c:v>101714</c:v>
                </c:pt>
                <c:pt idx="332">
                  <c:v>111356</c:v>
                </c:pt>
                <c:pt idx="333">
                  <c:v>112968</c:v>
                </c:pt>
                <c:pt idx="334">
                  <c:v>113562</c:v>
                </c:pt>
                <c:pt idx="335">
                  <c:v>110088</c:v>
                </c:pt>
                <c:pt idx="336">
                  <c:v>110104</c:v>
                </c:pt>
                <c:pt idx="337">
                  <c:v>114368</c:v>
                </c:pt>
                <c:pt idx="338">
                  <c:v>115857</c:v>
                </c:pt>
                <c:pt idx="339">
                  <c:v>125914</c:v>
                </c:pt>
                <c:pt idx="340">
                  <c:v>128808</c:v>
                </c:pt>
                <c:pt idx="341">
                  <c:v>129812</c:v>
                </c:pt>
                <c:pt idx="342">
                  <c:v>114394</c:v>
                </c:pt>
                <c:pt idx="343">
                  <c:v>113725</c:v>
                </c:pt>
                <c:pt idx="344">
                  <c:v>117984</c:v>
                </c:pt>
                <c:pt idx="345">
                  <c:v>118527</c:v>
                </c:pt>
                <c:pt idx="346">
                  <c:v>119111</c:v>
                </c:pt>
                <c:pt idx="347">
                  <c:v>124177</c:v>
                </c:pt>
                <c:pt idx="348">
                  <c:v>120578</c:v>
                </c:pt>
                <c:pt idx="349">
                  <c:v>116867</c:v>
                </c:pt>
                <c:pt idx="350">
                  <c:v>116899</c:v>
                </c:pt>
                <c:pt idx="351">
                  <c:v>120821</c:v>
                </c:pt>
                <c:pt idx="352">
                  <c:v>120942</c:v>
                </c:pt>
                <c:pt idx="353">
                  <c:v>121281</c:v>
                </c:pt>
                <c:pt idx="354">
                  <c:v>121504</c:v>
                </c:pt>
                <c:pt idx="355">
                  <c:v>121593</c:v>
                </c:pt>
                <c:pt idx="356">
                  <c:v>117941</c:v>
                </c:pt>
                <c:pt idx="357">
                  <c:v>117927</c:v>
                </c:pt>
                <c:pt idx="358">
                  <c:v>117858</c:v>
                </c:pt>
                <c:pt idx="359">
                  <c:v>117845</c:v>
                </c:pt>
                <c:pt idx="360">
                  <c:v>120850</c:v>
                </c:pt>
                <c:pt idx="361">
                  <c:v>120322</c:v>
                </c:pt>
                <c:pt idx="362">
                  <c:v>119725</c:v>
                </c:pt>
                <c:pt idx="363">
                  <c:v>116100</c:v>
                </c:pt>
                <c:pt idx="364">
                  <c:v>116088</c:v>
                </c:pt>
                <c:pt idx="365">
                  <c:v>118662</c:v>
                </c:pt>
                <c:pt idx="366">
                  <c:v>123931</c:v>
                </c:pt>
                <c:pt idx="367">
                  <c:v>123283</c:v>
                </c:pt>
                <c:pt idx="368">
                  <c:v>122300</c:v>
                </c:pt>
                <c:pt idx="369">
                  <c:v>121823</c:v>
                </c:pt>
                <c:pt idx="370">
                  <c:v>116593</c:v>
                </c:pt>
                <c:pt idx="371">
                  <c:v>116571</c:v>
                </c:pt>
                <c:pt idx="372">
                  <c:v>121311</c:v>
                </c:pt>
                <c:pt idx="373">
                  <c:v>120435</c:v>
                </c:pt>
                <c:pt idx="374">
                  <c:v>120402</c:v>
                </c:pt>
                <c:pt idx="375">
                  <c:v>120020</c:v>
                </c:pt>
                <c:pt idx="376">
                  <c:v>119988</c:v>
                </c:pt>
                <c:pt idx="377">
                  <c:v>114853</c:v>
                </c:pt>
                <c:pt idx="378">
                  <c:v>114802</c:v>
                </c:pt>
                <c:pt idx="379">
                  <c:v>114054</c:v>
                </c:pt>
                <c:pt idx="380">
                  <c:v>118221</c:v>
                </c:pt>
                <c:pt idx="381">
                  <c:v>118179</c:v>
                </c:pt>
                <c:pt idx="382">
                  <c:v>117803</c:v>
                </c:pt>
                <c:pt idx="383">
                  <c:v>117764</c:v>
                </c:pt>
                <c:pt idx="384">
                  <c:v>112692</c:v>
                </c:pt>
                <c:pt idx="385">
                  <c:v>112581</c:v>
                </c:pt>
                <c:pt idx="386">
                  <c:v>117234</c:v>
                </c:pt>
                <c:pt idx="387">
                  <c:v>117006</c:v>
                </c:pt>
                <c:pt idx="388">
                  <c:v>116921</c:v>
                </c:pt>
                <c:pt idx="389">
                  <c:v>117385</c:v>
                </c:pt>
                <c:pt idx="390">
                  <c:v>117385</c:v>
                </c:pt>
                <c:pt idx="391">
                  <c:v>112373</c:v>
                </c:pt>
                <c:pt idx="392">
                  <c:v>112331</c:v>
                </c:pt>
                <c:pt idx="393">
                  <c:v>118067</c:v>
                </c:pt>
                <c:pt idx="394">
                  <c:v>118751</c:v>
                </c:pt>
                <c:pt idx="395">
                  <c:v>119297</c:v>
                </c:pt>
                <c:pt idx="396">
                  <c:v>110356</c:v>
                </c:pt>
                <c:pt idx="397">
                  <c:v>111704</c:v>
                </c:pt>
                <c:pt idx="398">
                  <c:v>106976</c:v>
                </c:pt>
                <c:pt idx="399">
                  <c:v>106975</c:v>
                </c:pt>
                <c:pt idx="400">
                  <c:v>112430</c:v>
                </c:pt>
                <c:pt idx="401">
                  <c:v>112429</c:v>
                </c:pt>
                <c:pt idx="402">
                  <c:v>113207</c:v>
                </c:pt>
                <c:pt idx="403">
                  <c:v>114641</c:v>
                </c:pt>
                <c:pt idx="404">
                  <c:v>114644</c:v>
                </c:pt>
                <c:pt idx="405">
                  <c:v>109788</c:v>
                </c:pt>
                <c:pt idx="406">
                  <c:v>109794</c:v>
                </c:pt>
                <c:pt idx="407">
                  <c:v>115599</c:v>
                </c:pt>
                <c:pt idx="408">
                  <c:v>116214</c:v>
                </c:pt>
                <c:pt idx="409">
                  <c:v>117670</c:v>
                </c:pt>
                <c:pt idx="410">
                  <c:v>118317</c:v>
                </c:pt>
                <c:pt idx="411">
                  <c:v>118361</c:v>
                </c:pt>
                <c:pt idx="412">
                  <c:v>113366</c:v>
                </c:pt>
                <c:pt idx="413">
                  <c:v>113374</c:v>
                </c:pt>
                <c:pt idx="414">
                  <c:v>113382</c:v>
                </c:pt>
                <c:pt idx="415">
                  <c:v>119537</c:v>
                </c:pt>
                <c:pt idx="416">
                  <c:v>119549</c:v>
                </c:pt>
                <c:pt idx="417">
                  <c:v>120778</c:v>
                </c:pt>
                <c:pt idx="418">
                  <c:v>120784</c:v>
                </c:pt>
                <c:pt idx="419">
                  <c:v>115684</c:v>
                </c:pt>
                <c:pt idx="420">
                  <c:v>115687</c:v>
                </c:pt>
                <c:pt idx="421">
                  <c:v>121158</c:v>
                </c:pt>
                <c:pt idx="422">
                  <c:v>121322</c:v>
                </c:pt>
                <c:pt idx="423">
                  <c:v>121569</c:v>
                </c:pt>
                <c:pt idx="424">
                  <c:v>122145</c:v>
                </c:pt>
                <c:pt idx="425">
                  <c:v>119027</c:v>
                </c:pt>
                <c:pt idx="426">
                  <c:v>108834</c:v>
                </c:pt>
                <c:pt idx="427">
                  <c:v>108837</c:v>
                </c:pt>
                <c:pt idx="428">
                  <c:v>119164</c:v>
                </c:pt>
                <c:pt idx="429">
                  <c:v>119160</c:v>
                </c:pt>
                <c:pt idx="430">
                  <c:v>119060</c:v>
                </c:pt>
                <c:pt idx="431">
                  <c:v>118932</c:v>
                </c:pt>
                <c:pt idx="432">
                  <c:v>118869</c:v>
                </c:pt>
                <c:pt idx="433">
                  <c:v>108722</c:v>
                </c:pt>
                <c:pt idx="434">
                  <c:v>108810</c:v>
                </c:pt>
                <c:pt idx="435">
                  <c:v>118438</c:v>
                </c:pt>
                <c:pt idx="436">
                  <c:v>118443</c:v>
                </c:pt>
                <c:pt idx="437">
                  <c:v>118331</c:v>
                </c:pt>
                <c:pt idx="438">
                  <c:v>118202</c:v>
                </c:pt>
                <c:pt idx="439">
                  <c:v>117875</c:v>
                </c:pt>
                <c:pt idx="440">
                  <c:v>107739</c:v>
                </c:pt>
                <c:pt idx="441">
                  <c:v>107765</c:v>
                </c:pt>
                <c:pt idx="442">
                  <c:v>117451</c:v>
                </c:pt>
                <c:pt idx="443">
                  <c:v>117459</c:v>
                </c:pt>
                <c:pt idx="444">
                  <c:v>117334</c:v>
                </c:pt>
                <c:pt idx="445">
                  <c:v>116996</c:v>
                </c:pt>
                <c:pt idx="446">
                  <c:v>116992</c:v>
                </c:pt>
                <c:pt idx="447">
                  <c:v>106983</c:v>
                </c:pt>
                <c:pt idx="448">
                  <c:v>107009</c:v>
                </c:pt>
                <c:pt idx="449">
                  <c:v>116641</c:v>
                </c:pt>
                <c:pt idx="450">
                  <c:v>116212</c:v>
                </c:pt>
                <c:pt idx="451">
                  <c:v>115963</c:v>
                </c:pt>
                <c:pt idx="452">
                  <c:v>115645</c:v>
                </c:pt>
                <c:pt idx="453">
                  <c:v>115326</c:v>
                </c:pt>
                <c:pt idx="454">
                  <c:v>105454</c:v>
                </c:pt>
                <c:pt idx="455">
                  <c:v>105451</c:v>
                </c:pt>
                <c:pt idx="456">
                  <c:v>104227.026</c:v>
                </c:pt>
                <c:pt idx="457">
                  <c:v>103902.82799999999</c:v>
                </c:pt>
                <c:pt idx="458">
                  <c:v>103741.18400000001</c:v>
                </c:pt>
                <c:pt idx="459">
                  <c:v>103371.44099999999</c:v>
                </c:pt>
                <c:pt idx="460">
                  <c:v>103034.16900000001</c:v>
                </c:pt>
                <c:pt idx="461">
                  <c:v>99047.922999999995</c:v>
                </c:pt>
                <c:pt idx="462">
                  <c:v>99043.209000000003</c:v>
                </c:pt>
                <c:pt idx="463">
                  <c:v>102920.745</c:v>
                </c:pt>
                <c:pt idx="464">
                  <c:v>93680.616000000009</c:v>
                </c:pt>
                <c:pt idx="465">
                  <c:v>96058.292999999991</c:v>
                </c:pt>
                <c:pt idx="466">
                  <c:v>99495.573000000004</c:v>
                </c:pt>
                <c:pt idx="467">
                  <c:v>95680.566000000006</c:v>
                </c:pt>
                <c:pt idx="468">
                  <c:v>82121.766999999993</c:v>
                </c:pt>
                <c:pt idx="469">
                  <c:v>77856.907999999996</c:v>
                </c:pt>
                <c:pt idx="470">
                  <c:v>89279.516999999993</c:v>
                </c:pt>
                <c:pt idx="471">
                  <c:v>85786.984000000011</c:v>
                </c:pt>
                <c:pt idx="472">
                  <c:v>87421.053999999989</c:v>
                </c:pt>
                <c:pt idx="473">
                  <c:v>87055.341</c:v>
                </c:pt>
                <c:pt idx="474">
                  <c:v>86157.576000000001</c:v>
                </c:pt>
                <c:pt idx="475">
                  <c:v>81826.39</c:v>
                </c:pt>
                <c:pt idx="476">
                  <c:v>76603.638999999996</c:v>
                </c:pt>
                <c:pt idx="477">
                  <c:v>90420.264999999999</c:v>
                </c:pt>
                <c:pt idx="478">
                  <c:v>91852.13900000001</c:v>
                </c:pt>
                <c:pt idx="479">
                  <c:v>94327.073999999993</c:v>
                </c:pt>
                <c:pt idx="480">
                  <c:v>98346.419999999984</c:v>
                </c:pt>
                <c:pt idx="481">
                  <c:v>94363.565000000002</c:v>
                </c:pt>
                <c:pt idx="482">
                  <c:v>82514.43299999999</c:v>
                </c:pt>
                <c:pt idx="483">
                  <c:v>75125.981</c:v>
                </c:pt>
                <c:pt idx="484">
                  <c:v>84219.739000000001</c:v>
                </c:pt>
                <c:pt idx="485">
                  <c:v>84273.150999999998</c:v>
                </c:pt>
                <c:pt idx="486">
                  <c:v>90371.546999999991</c:v>
                </c:pt>
                <c:pt idx="487">
                  <c:v>89414.751000000004</c:v>
                </c:pt>
                <c:pt idx="488">
                  <c:v>85157.440999999992</c:v>
                </c:pt>
                <c:pt idx="489">
                  <c:v>75931.862999999998</c:v>
                </c:pt>
                <c:pt idx="490">
                  <c:v>73665.129000000001</c:v>
                </c:pt>
                <c:pt idx="491">
                  <c:v>90402.274999999994</c:v>
                </c:pt>
                <c:pt idx="492">
                  <c:v>82000.819000000003</c:v>
                </c:pt>
                <c:pt idx="493">
                  <c:v>80813.601999999999</c:v>
                </c:pt>
                <c:pt idx="494">
                  <c:v>91150.097000000009</c:v>
                </c:pt>
                <c:pt idx="495">
                  <c:v>86901.592999999993</c:v>
                </c:pt>
                <c:pt idx="496">
                  <c:v>75049.171000000002</c:v>
                </c:pt>
                <c:pt idx="497">
                  <c:v>74258.293999999994</c:v>
                </c:pt>
                <c:pt idx="498">
                  <c:v>86368.411999999997</c:v>
                </c:pt>
                <c:pt idx="499">
                  <c:v>84429.845000000001</c:v>
                </c:pt>
                <c:pt idx="500">
                  <c:v>80207.455000000002</c:v>
                </c:pt>
                <c:pt idx="501">
                  <c:v>79392.66</c:v>
                </c:pt>
                <c:pt idx="502">
                  <c:v>78372.19</c:v>
                </c:pt>
                <c:pt idx="503">
                  <c:v>72159.349000000002</c:v>
                </c:pt>
                <c:pt idx="504">
                  <c:v>71812.342999999993</c:v>
                </c:pt>
                <c:pt idx="505">
                  <c:v>82354.127000000008</c:v>
                </c:pt>
                <c:pt idx="506">
                  <c:v>81993.771000000008</c:v>
                </c:pt>
                <c:pt idx="507">
                  <c:v>85484.312000000005</c:v>
                </c:pt>
                <c:pt idx="508">
                  <c:v>83170.108999999997</c:v>
                </c:pt>
                <c:pt idx="509">
                  <c:v>80701.021000000008</c:v>
                </c:pt>
                <c:pt idx="510">
                  <c:v>68839.756000000008</c:v>
                </c:pt>
                <c:pt idx="511">
                  <c:v>70300.016999999993</c:v>
                </c:pt>
                <c:pt idx="512">
                  <c:v>74967.508000000002</c:v>
                </c:pt>
                <c:pt idx="513">
                  <c:v>89280.324999999997</c:v>
                </c:pt>
                <c:pt idx="514">
                  <c:v>80397.328000000009</c:v>
                </c:pt>
                <c:pt idx="515">
                  <c:v>78841.095000000001</c:v>
                </c:pt>
                <c:pt idx="516">
                  <c:v>78148.241000000009</c:v>
                </c:pt>
                <c:pt idx="517">
                  <c:v>67751.337</c:v>
                </c:pt>
                <c:pt idx="518">
                  <c:v>64736.957000000002</c:v>
                </c:pt>
                <c:pt idx="519">
                  <c:v>76370.611999999994</c:v>
                </c:pt>
                <c:pt idx="520">
                  <c:v>77155.362999999998</c:v>
                </c:pt>
                <c:pt idx="521">
                  <c:v>77206.483999999997</c:v>
                </c:pt>
                <c:pt idx="522">
                  <c:v>80439.07699999999</c:v>
                </c:pt>
                <c:pt idx="523">
                  <c:v>83763.999000000011</c:v>
                </c:pt>
                <c:pt idx="524">
                  <c:v>72836.194000000003</c:v>
                </c:pt>
                <c:pt idx="525">
                  <c:v>68774.487999999998</c:v>
                </c:pt>
                <c:pt idx="526">
                  <c:v>76876.638999999996</c:v>
                </c:pt>
                <c:pt idx="527">
                  <c:v>75289.324000000008</c:v>
                </c:pt>
                <c:pt idx="528">
                  <c:v>78843.813999999998</c:v>
                </c:pt>
                <c:pt idx="529">
                  <c:v>75616.152000000002</c:v>
                </c:pt>
                <c:pt idx="530">
                  <c:v>77947.381999999998</c:v>
                </c:pt>
                <c:pt idx="531">
                  <c:v>72592.686000000002</c:v>
                </c:pt>
                <c:pt idx="532">
                  <c:v>63079.076999999997</c:v>
                </c:pt>
                <c:pt idx="533">
                  <c:v>77326.599000000002</c:v>
                </c:pt>
                <c:pt idx="534">
                  <c:v>77495.769</c:v>
                </c:pt>
                <c:pt idx="535">
                  <c:v>87577.143000000011</c:v>
                </c:pt>
                <c:pt idx="536">
                  <c:v>100226.53599999999</c:v>
                </c:pt>
                <c:pt idx="537">
                  <c:v>92759.788</c:v>
                </c:pt>
                <c:pt idx="538">
                  <c:v>77559.159</c:v>
                </c:pt>
                <c:pt idx="539">
                  <c:v>72335.877000000008</c:v>
                </c:pt>
                <c:pt idx="540">
                  <c:v>85830.151000000013</c:v>
                </c:pt>
                <c:pt idx="541">
                  <c:v>80589.366999999998</c:v>
                </c:pt>
                <c:pt idx="542">
                  <c:v>85599.578999999998</c:v>
                </c:pt>
                <c:pt idx="543">
                  <c:v>88471.260999999999</c:v>
                </c:pt>
                <c:pt idx="544">
                  <c:v>74964.127999999997</c:v>
                </c:pt>
                <c:pt idx="545">
                  <c:v>69447.701000000001</c:v>
                </c:pt>
                <c:pt idx="546">
                  <c:v>72279.127000000008</c:v>
                </c:pt>
                <c:pt idx="547">
                  <c:v>79196.687999999995</c:v>
                </c:pt>
                <c:pt idx="548">
                  <c:v>77607.444999999992</c:v>
                </c:pt>
                <c:pt idx="549">
                  <c:v>81723.626000000004</c:v>
                </c:pt>
                <c:pt idx="550">
                  <c:v>77943.088999999993</c:v>
                </c:pt>
                <c:pt idx="551">
                  <c:v>77384.45</c:v>
                </c:pt>
                <c:pt idx="552">
                  <c:v>81159.368000000002</c:v>
                </c:pt>
                <c:pt idx="553">
                  <c:v>79531.042999999991</c:v>
                </c:pt>
                <c:pt idx="554">
                  <c:v>91105.159</c:v>
                </c:pt>
                <c:pt idx="555">
                  <c:v>93000.792000000001</c:v>
                </c:pt>
                <c:pt idx="556">
                  <c:v>95625.679000000004</c:v>
                </c:pt>
                <c:pt idx="557">
                  <c:v>98716.925000000003</c:v>
                </c:pt>
                <c:pt idx="558">
                  <c:v>93989.815999999992</c:v>
                </c:pt>
                <c:pt idx="559">
                  <c:v>89954.381999999998</c:v>
                </c:pt>
                <c:pt idx="560">
                  <c:v>82094.633000000002</c:v>
                </c:pt>
                <c:pt idx="561">
                  <c:v>97390.771999999997</c:v>
                </c:pt>
                <c:pt idx="562">
                  <c:v>101038.33600000001</c:v>
                </c:pt>
                <c:pt idx="563">
                  <c:v>100891.091</c:v>
                </c:pt>
                <c:pt idx="564">
                  <c:v>101497.41800000001</c:v>
                </c:pt>
                <c:pt idx="565">
                  <c:v>86912.736999999994</c:v>
                </c:pt>
                <c:pt idx="566">
                  <c:v>79331.527000000002</c:v>
                </c:pt>
                <c:pt idx="567">
                  <c:v>78491.067999999999</c:v>
                </c:pt>
                <c:pt idx="568">
                  <c:v>78542.433999999994</c:v>
                </c:pt>
                <c:pt idx="569">
                  <c:v>89580.820999999996</c:v>
                </c:pt>
                <c:pt idx="570">
                  <c:v>85551.917999999991</c:v>
                </c:pt>
                <c:pt idx="571">
                  <c:v>86363.101999999999</c:v>
                </c:pt>
                <c:pt idx="572">
                  <c:v>81257.582999999999</c:v>
                </c:pt>
                <c:pt idx="573">
                  <c:v>76844.864000000001</c:v>
                </c:pt>
                <c:pt idx="574">
                  <c:v>75495.569999999992</c:v>
                </c:pt>
                <c:pt idx="575">
                  <c:v>88588.068999999989</c:v>
                </c:pt>
                <c:pt idx="576">
                  <c:v>89509.021999999997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E4F-4F74-9145-097FAC1D2C5A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44927</c:v>
                </c:pt>
                <c:pt idx="1">
                  <c:v>44928</c:v>
                </c:pt>
                <c:pt idx="2">
                  <c:v>44929</c:v>
                </c:pt>
                <c:pt idx="3">
                  <c:v>44930</c:v>
                </c:pt>
                <c:pt idx="4">
                  <c:v>44931</c:v>
                </c:pt>
                <c:pt idx="5">
                  <c:v>44932</c:v>
                </c:pt>
                <c:pt idx="6">
                  <c:v>44933</c:v>
                </c:pt>
                <c:pt idx="7">
                  <c:v>44934</c:v>
                </c:pt>
                <c:pt idx="8">
                  <c:v>44935</c:v>
                </c:pt>
                <c:pt idx="9">
                  <c:v>44936</c:v>
                </c:pt>
                <c:pt idx="10">
                  <c:v>44937</c:v>
                </c:pt>
                <c:pt idx="11">
                  <c:v>44938</c:v>
                </c:pt>
                <c:pt idx="12">
                  <c:v>44939</c:v>
                </c:pt>
                <c:pt idx="13">
                  <c:v>44940</c:v>
                </c:pt>
                <c:pt idx="14">
                  <c:v>44941</c:v>
                </c:pt>
                <c:pt idx="15">
                  <c:v>44942</c:v>
                </c:pt>
                <c:pt idx="16">
                  <c:v>44943</c:v>
                </c:pt>
                <c:pt idx="17">
                  <c:v>44944</c:v>
                </c:pt>
                <c:pt idx="18">
                  <c:v>44945</c:v>
                </c:pt>
                <c:pt idx="19">
                  <c:v>44946</c:v>
                </c:pt>
                <c:pt idx="20">
                  <c:v>44947</c:v>
                </c:pt>
                <c:pt idx="21">
                  <c:v>44948</c:v>
                </c:pt>
                <c:pt idx="22">
                  <c:v>44949</c:v>
                </c:pt>
                <c:pt idx="23">
                  <c:v>44950</c:v>
                </c:pt>
                <c:pt idx="24">
                  <c:v>44951</c:v>
                </c:pt>
                <c:pt idx="25">
                  <c:v>44952</c:v>
                </c:pt>
                <c:pt idx="26">
                  <c:v>44953</c:v>
                </c:pt>
                <c:pt idx="27">
                  <c:v>44954</c:v>
                </c:pt>
                <c:pt idx="28">
                  <c:v>44955</c:v>
                </c:pt>
                <c:pt idx="29">
                  <c:v>44956</c:v>
                </c:pt>
                <c:pt idx="30">
                  <c:v>44957</c:v>
                </c:pt>
                <c:pt idx="31">
                  <c:v>44958</c:v>
                </c:pt>
                <c:pt idx="32">
                  <c:v>44959</c:v>
                </c:pt>
                <c:pt idx="33">
                  <c:v>44960</c:v>
                </c:pt>
                <c:pt idx="34">
                  <c:v>44961</c:v>
                </c:pt>
                <c:pt idx="35">
                  <c:v>44962</c:v>
                </c:pt>
                <c:pt idx="36">
                  <c:v>44963</c:v>
                </c:pt>
                <c:pt idx="37">
                  <c:v>44964</c:v>
                </c:pt>
                <c:pt idx="38">
                  <c:v>44965</c:v>
                </c:pt>
                <c:pt idx="39">
                  <c:v>44966</c:v>
                </c:pt>
                <c:pt idx="40">
                  <c:v>44967</c:v>
                </c:pt>
                <c:pt idx="41">
                  <c:v>44968</c:v>
                </c:pt>
                <c:pt idx="42">
                  <c:v>44969</c:v>
                </c:pt>
                <c:pt idx="43">
                  <c:v>44970</c:v>
                </c:pt>
                <c:pt idx="44">
                  <c:v>44971</c:v>
                </c:pt>
                <c:pt idx="45">
                  <c:v>44972</c:v>
                </c:pt>
                <c:pt idx="46">
                  <c:v>44973</c:v>
                </c:pt>
                <c:pt idx="47">
                  <c:v>44974</c:v>
                </c:pt>
                <c:pt idx="48">
                  <c:v>44975</c:v>
                </c:pt>
                <c:pt idx="49">
                  <c:v>44976</c:v>
                </c:pt>
                <c:pt idx="50">
                  <c:v>44977</c:v>
                </c:pt>
                <c:pt idx="51">
                  <c:v>44978</c:v>
                </c:pt>
                <c:pt idx="52">
                  <c:v>44979</c:v>
                </c:pt>
                <c:pt idx="53">
                  <c:v>44980</c:v>
                </c:pt>
                <c:pt idx="54">
                  <c:v>44981</c:v>
                </c:pt>
                <c:pt idx="55">
                  <c:v>44982</c:v>
                </c:pt>
                <c:pt idx="56">
                  <c:v>44983</c:v>
                </c:pt>
                <c:pt idx="57">
                  <c:v>44984</c:v>
                </c:pt>
                <c:pt idx="58">
                  <c:v>44985</c:v>
                </c:pt>
                <c:pt idx="59">
                  <c:v>44986</c:v>
                </c:pt>
                <c:pt idx="60">
                  <c:v>44987</c:v>
                </c:pt>
                <c:pt idx="61">
                  <c:v>44988</c:v>
                </c:pt>
                <c:pt idx="62">
                  <c:v>44989</c:v>
                </c:pt>
                <c:pt idx="63">
                  <c:v>44990</c:v>
                </c:pt>
                <c:pt idx="64">
                  <c:v>44991</c:v>
                </c:pt>
                <c:pt idx="65">
                  <c:v>44992</c:v>
                </c:pt>
                <c:pt idx="66">
                  <c:v>44993</c:v>
                </c:pt>
                <c:pt idx="67">
                  <c:v>44994</c:v>
                </c:pt>
                <c:pt idx="68">
                  <c:v>44995</c:v>
                </c:pt>
                <c:pt idx="69">
                  <c:v>44996</c:v>
                </c:pt>
                <c:pt idx="70">
                  <c:v>44997</c:v>
                </c:pt>
                <c:pt idx="71">
                  <c:v>44998</c:v>
                </c:pt>
                <c:pt idx="72">
                  <c:v>44999</c:v>
                </c:pt>
                <c:pt idx="73">
                  <c:v>45000</c:v>
                </c:pt>
                <c:pt idx="74">
                  <c:v>45001</c:v>
                </c:pt>
                <c:pt idx="75">
                  <c:v>45002</c:v>
                </c:pt>
                <c:pt idx="76">
                  <c:v>45003</c:v>
                </c:pt>
                <c:pt idx="77">
                  <c:v>45004</c:v>
                </c:pt>
                <c:pt idx="78">
                  <c:v>45005</c:v>
                </c:pt>
                <c:pt idx="79">
                  <c:v>45006</c:v>
                </c:pt>
                <c:pt idx="80">
                  <c:v>45007</c:v>
                </c:pt>
                <c:pt idx="81">
                  <c:v>45008</c:v>
                </c:pt>
                <c:pt idx="82">
                  <c:v>45009</c:v>
                </c:pt>
                <c:pt idx="83">
                  <c:v>45010</c:v>
                </c:pt>
                <c:pt idx="84">
                  <c:v>45011</c:v>
                </c:pt>
                <c:pt idx="85">
                  <c:v>45012</c:v>
                </c:pt>
                <c:pt idx="86">
                  <c:v>45013</c:v>
                </c:pt>
                <c:pt idx="87">
                  <c:v>45014</c:v>
                </c:pt>
                <c:pt idx="88">
                  <c:v>45015</c:v>
                </c:pt>
                <c:pt idx="89">
                  <c:v>45016</c:v>
                </c:pt>
                <c:pt idx="90">
                  <c:v>45017</c:v>
                </c:pt>
                <c:pt idx="91">
                  <c:v>45018</c:v>
                </c:pt>
                <c:pt idx="92">
                  <c:v>45019</c:v>
                </c:pt>
                <c:pt idx="93">
                  <c:v>45020</c:v>
                </c:pt>
                <c:pt idx="94">
                  <c:v>45021</c:v>
                </c:pt>
                <c:pt idx="95">
                  <c:v>45022</c:v>
                </c:pt>
                <c:pt idx="96">
                  <c:v>45023</c:v>
                </c:pt>
                <c:pt idx="97">
                  <c:v>45024</c:v>
                </c:pt>
                <c:pt idx="98">
                  <c:v>45025</c:v>
                </c:pt>
                <c:pt idx="99">
                  <c:v>45026</c:v>
                </c:pt>
                <c:pt idx="100">
                  <c:v>45027</c:v>
                </c:pt>
                <c:pt idx="101">
                  <c:v>45028</c:v>
                </c:pt>
                <c:pt idx="102">
                  <c:v>45029</c:v>
                </c:pt>
                <c:pt idx="103">
                  <c:v>45030</c:v>
                </c:pt>
                <c:pt idx="104">
                  <c:v>45031</c:v>
                </c:pt>
                <c:pt idx="105">
                  <c:v>45032</c:v>
                </c:pt>
                <c:pt idx="106">
                  <c:v>45033</c:v>
                </c:pt>
                <c:pt idx="107">
                  <c:v>45034</c:v>
                </c:pt>
                <c:pt idx="108">
                  <c:v>45035</c:v>
                </c:pt>
                <c:pt idx="109">
                  <c:v>45036</c:v>
                </c:pt>
                <c:pt idx="110">
                  <c:v>45037</c:v>
                </c:pt>
                <c:pt idx="111">
                  <c:v>45038</c:v>
                </c:pt>
                <c:pt idx="112">
                  <c:v>45039</c:v>
                </c:pt>
                <c:pt idx="113">
                  <c:v>45040</c:v>
                </c:pt>
                <c:pt idx="114">
                  <c:v>45041</c:v>
                </c:pt>
                <c:pt idx="115">
                  <c:v>45042</c:v>
                </c:pt>
                <c:pt idx="116">
                  <c:v>45043</c:v>
                </c:pt>
                <c:pt idx="117">
                  <c:v>45044</c:v>
                </c:pt>
                <c:pt idx="118">
                  <c:v>45045</c:v>
                </c:pt>
                <c:pt idx="119">
                  <c:v>45046</c:v>
                </c:pt>
                <c:pt idx="120">
                  <c:v>45047</c:v>
                </c:pt>
                <c:pt idx="121">
                  <c:v>45048</c:v>
                </c:pt>
                <c:pt idx="122">
                  <c:v>45049</c:v>
                </c:pt>
                <c:pt idx="123">
                  <c:v>45050</c:v>
                </c:pt>
                <c:pt idx="124">
                  <c:v>45051</c:v>
                </c:pt>
                <c:pt idx="125">
                  <c:v>45052</c:v>
                </c:pt>
                <c:pt idx="126">
                  <c:v>45053</c:v>
                </c:pt>
                <c:pt idx="127">
                  <c:v>45054</c:v>
                </c:pt>
                <c:pt idx="128">
                  <c:v>45055</c:v>
                </c:pt>
                <c:pt idx="129">
                  <c:v>45056</c:v>
                </c:pt>
                <c:pt idx="130">
                  <c:v>45057</c:v>
                </c:pt>
                <c:pt idx="131">
                  <c:v>45058</c:v>
                </c:pt>
                <c:pt idx="132">
                  <c:v>45059</c:v>
                </c:pt>
                <c:pt idx="133">
                  <c:v>45060</c:v>
                </c:pt>
                <c:pt idx="134">
                  <c:v>45061</c:v>
                </c:pt>
                <c:pt idx="135">
                  <c:v>45062</c:v>
                </c:pt>
                <c:pt idx="136">
                  <c:v>45063</c:v>
                </c:pt>
                <c:pt idx="137">
                  <c:v>45064</c:v>
                </c:pt>
                <c:pt idx="138">
                  <c:v>45065</c:v>
                </c:pt>
                <c:pt idx="139">
                  <c:v>45066</c:v>
                </c:pt>
                <c:pt idx="140">
                  <c:v>45067</c:v>
                </c:pt>
                <c:pt idx="141">
                  <c:v>45068</c:v>
                </c:pt>
                <c:pt idx="142">
                  <c:v>45069</c:v>
                </c:pt>
                <c:pt idx="143">
                  <c:v>45070</c:v>
                </c:pt>
                <c:pt idx="144">
                  <c:v>45071</c:v>
                </c:pt>
                <c:pt idx="145">
                  <c:v>45072</c:v>
                </c:pt>
                <c:pt idx="146">
                  <c:v>45073</c:v>
                </c:pt>
                <c:pt idx="147">
                  <c:v>45074</c:v>
                </c:pt>
                <c:pt idx="148">
                  <c:v>45075</c:v>
                </c:pt>
                <c:pt idx="149">
                  <c:v>45076</c:v>
                </c:pt>
                <c:pt idx="150">
                  <c:v>45077</c:v>
                </c:pt>
                <c:pt idx="151">
                  <c:v>45078</c:v>
                </c:pt>
                <c:pt idx="152">
                  <c:v>45079</c:v>
                </c:pt>
                <c:pt idx="153">
                  <c:v>45080</c:v>
                </c:pt>
                <c:pt idx="154">
                  <c:v>45081</c:v>
                </c:pt>
                <c:pt idx="155">
                  <c:v>45082</c:v>
                </c:pt>
                <c:pt idx="156">
                  <c:v>45083</c:v>
                </c:pt>
                <c:pt idx="157">
                  <c:v>45084</c:v>
                </c:pt>
                <c:pt idx="158">
                  <c:v>45085</c:v>
                </c:pt>
                <c:pt idx="159">
                  <c:v>45086</c:v>
                </c:pt>
                <c:pt idx="160">
                  <c:v>45087</c:v>
                </c:pt>
                <c:pt idx="161">
                  <c:v>45088</c:v>
                </c:pt>
                <c:pt idx="162">
                  <c:v>45089</c:v>
                </c:pt>
                <c:pt idx="163">
                  <c:v>45090</c:v>
                </c:pt>
                <c:pt idx="164">
                  <c:v>45091</c:v>
                </c:pt>
                <c:pt idx="165">
                  <c:v>45092</c:v>
                </c:pt>
                <c:pt idx="166">
                  <c:v>45093</c:v>
                </c:pt>
                <c:pt idx="167">
                  <c:v>45094</c:v>
                </c:pt>
                <c:pt idx="168">
                  <c:v>45095</c:v>
                </c:pt>
                <c:pt idx="169">
                  <c:v>45096</c:v>
                </c:pt>
                <c:pt idx="170">
                  <c:v>45097</c:v>
                </c:pt>
                <c:pt idx="171">
                  <c:v>45098</c:v>
                </c:pt>
                <c:pt idx="172">
                  <c:v>45099</c:v>
                </c:pt>
                <c:pt idx="173">
                  <c:v>45100</c:v>
                </c:pt>
                <c:pt idx="174">
                  <c:v>45101</c:v>
                </c:pt>
                <c:pt idx="175">
                  <c:v>45102</c:v>
                </c:pt>
                <c:pt idx="176">
                  <c:v>45103</c:v>
                </c:pt>
                <c:pt idx="177">
                  <c:v>45104</c:v>
                </c:pt>
                <c:pt idx="178">
                  <c:v>45105</c:v>
                </c:pt>
                <c:pt idx="179">
                  <c:v>45106</c:v>
                </c:pt>
                <c:pt idx="180">
                  <c:v>45107</c:v>
                </c:pt>
                <c:pt idx="181">
                  <c:v>45108</c:v>
                </c:pt>
                <c:pt idx="182">
                  <c:v>45109</c:v>
                </c:pt>
                <c:pt idx="183">
                  <c:v>45110</c:v>
                </c:pt>
                <c:pt idx="184">
                  <c:v>45111</c:v>
                </c:pt>
                <c:pt idx="185">
                  <c:v>45112</c:v>
                </c:pt>
                <c:pt idx="186">
                  <c:v>45113</c:v>
                </c:pt>
                <c:pt idx="187">
                  <c:v>45114</c:v>
                </c:pt>
                <c:pt idx="188">
                  <c:v>45115</c:v>
                </c:pt>
                <c:pt idx="189">
                  <c:v>45116</c:v>
                </c:pt>
                <c:pt idx="190">
                  <c:v>45117</c:v>
                </c:pt>
                <c:pt idx="191">
                  <c:v>45118</c:v>
                </c:pt>
                <c:pt idx="192">
                  <c:v>45119</c:v>
                </c:pt>
                <c:pt idx="193">
                  <c:v>45120</c:v>
                </c:pt>
                <c:pt idx="194">
                  <c:v>45121</c:v>
                </c:pt>
                <c:pt idx="195">
                  <c:v>45122</c:v>
                </c:pt>
                <c:pt idx="196">
                  <c:v>45123</c:v>
                </c:pt>
                <c:pt idx="197">
                  <c:v>45124</c:v>
                </c:pt>
                <c:pt idx="198">
                  <c:v>45125</c:v>
                </c:pt>
                <c:pt idx="199">
                  <c:v>45126</c:v>
                </c:pt>
                <c:pt idx="200">
                  <c:v>45127</c:v>
                </c:pt>
                <c:pt idx="201">
                  <c:v>45128</c:v>
                </c:pt>
                <c:pt idx="202">
                  <c:v>45129</c:v>
                </c:pt>
                <c:pt idx="203">
                  <c:v>45130</c:v>
                </c:pt>
                <c:pt idx="204">
                  <c:v>45131</c:v>
                </c:pt>
                <c:pt idx="205">
                  <c:v>45132</c:v>
                </c:pt>
                <c:pt idx="206">
                  <c:v>45133</c:v>
                </c:pt>
                <c:pt idx="207">
                  <c:v>45134</c:v>
                </c:pt>
                <c:pt idx="208">
                  <c:v>45135</c:v>
                </c:pt>
                <c:pt idx="209">
                  <c:v>45136</c:v>
                </c:pt>
                <c:pt idx="210">
                  <c:v>45137</c:v>
                </c:pt>
                <c:pt idx="211">
                  <c:v>45138</c:v>
                </c:pt>
                <c:pt idx="212">
                  <c:v>45139</c:v>
                </c:pt>
                <c:pt idx="213">
                  <c:v>45140</c:v>
                </c:pt>
                <c:pt idx="214">
                  <c:v>45141</c:v>
                </c:pt>
                <c:pt idx="215">
                  <c:v>45142</c:v>
                </c:pt>
                <c:pt idx="216">
                  <c:v>45143</c:v>
                </c:pt>
                <c:pt idx="217">
                  <c:v>45144</c:v>
                </c:pt>
                <c:pt idx="218">
                  <c:v>45145</c:v>
                </c:pt>
                <c:pt idx="219">
                  <c:v>45146</c:v>
                </c:pt>
                <c:pt idx="220">
                  <c:v>45147</c:v>
                </c:pt>
                <c:pt idx="221">
                  <c:v>45148</c:v>
                </c:pt>
                <c:pt idx="222">
                  <c:v>45149</c:v>
                </c:pt>
                <c:pt idx="223">
                  <c:v>45150</c:v>
                </c:pt>
                <c:pt idx="224">
                  <c:v>45151</c:v>
                </c:pt>
                <c:pt idx="225">
                  <c:v>45152</c:v>
                </c:pt>
                <c:pt idx="226">
                  <c:v>45153</c:v>
                </c:pt>
                <c:pt idx="227">
                  <c:v>45154</c:v>
                </c:pt>
                <c:pt idx="228">
                  <c:v>45155</c:v>
                </c:pt>
                <c:pt idx="229">
                  <c:v>45156</c:v>
                </c:pt>
                <c:pt idx="230">
                  <c:v>45157</c:v>
                </c:pt>
                <c:pt idx="231">
                  <c:v>45158</c:v>
                </c:pt>
                <c:pt idx="232">
                  <c:v>45159</c:v>
                </c:pt>
                <c:pt idx="233">
                  <c:v>45160</c:v>
                </c:pt>
                <c:pt idx="234">
                  <c:v>45161</c:v>
                </c:pt>
                <c:pt idx="235">
                  <c:v>45162</c:v>
                </c:pt>
                <c:pt idx="236">
                  <c:v>45163</c:v>
                </c:pt>
                <c:pt idx="237">
                  <c:v>45164</c:v>
                </c:pt>
                <c:pt idx="238">
                  <c:v>45165</c:v>
                </c:pt>
                <c:pt idx="239">
                  <c:v>45166</c:v>
                </c:pt>
                <c:pt idx="240">
                  <c:v>45167</c:v>
                </c:pt>
                <c:pt idx="241">
                  <c:v>45168</c:v>
                </c:pt>
                <c:pt idx="242">
                  <c:v>45169</c:v>
                </c:pt>
                <c:pt idx="243">
                  <c:v>45170</c:v>
                </c:pt>
                <c:pt idx="244">
                  <c:v>45171</c:v>
                </c:pt>
                <c:pt idx="245">
                  <c:v>45172</c:v>
                </c:pt>
                <c:pt idx="246">
                  <c:v>45173</c:v>
                </c:pt>
                <c:pt idx="247">
                  <c:v>45174</c:v>
                </c:pt>
                <c:pt idx="248">
                  <c:v>45175</c:v>
                </c:pt>
                <c:pt idx="249">
                  <c:v>45176</c:v>
                </c:pt>
                <c:pt idx="250">
                  <c:v>45177</c:v>
                </c:pt>
                <c:pt idx="251">
                  <c:v>45178</c:v>
                </c:pt>
                <c:pt idx="252">
                  <c:v>45179</c:v>
                </c:pt>
                <c:pt idx="253">
                  <c:v>45180</c:v>
                </c:pt>
                <c:pt idx="254">
                  <c:v>45181</c:v>
                </c:pt>
                <c:pt idx="255">
                  <c:v>45182</c:v>
                </c:pt>
                <c:pt idx="256">
                  <c:v>45183</c:v>
                </c:pt>
                <c:pt idx="257">
                  <c:v>45184</c:v>
                </c:pt>
                <c:pt idx="258">
                  <c:v>45185</c:v>
                </c:pt>
                <c:pt idx="259">
                  <c:v>45186</c:v>
                </c:pt>
                <c:pt idx="260">
                  <c:v>45187</c:v>
                </c:pt>
                <c:pt idx="261">
                  <c:v>45188</c:v>
                </c:pt>
                <c:pt idx="262">
                  <c:v>45189</c:v>
                </c:pt>
                <c:pt idx="263">
                  <c:v>45190</c:v>
                </c:pt>
                <c:pt idx="264">
                  <c:v>45191</c:v>
                </c:pt>
                <c:pt idx="265">
                  <c:v>45192</c:v>
                </c:pt>
                <c:pt idx="266">
                  <c:v>45193</c:v>
                </c:pt>
                <c:pt idx="267">
                  <c:v>45194</c:v>
                </c:pt>
                <c:pt idx="268">
                  <c:v>45195</c:v>
                </c:pt>
                <c:pt idx="269">
                  <c:v>45196</c:v>
                </c:pt>
                <c:pt idx="270">
                  <c:v>45197</c:v>
                </c:pt>
                <c:pt idx="271">
                  <c:v>45198</c:v>
                </c:pt>
                <c:pt idx="272">
                  <c:v>45199</c:v>
                </c:pt>
                <c:pt idx="273">
                  <c:v>45200</c:v>
                </c:pt>
                <c:pt idx="274">
                  <c:v>45201</c:v>
                </c:pt>
                <c:pt idx="275">
                  <c:v>45202</c:v>
                </c:pt>
                <c:pt idx="276">
                  <c:v>45203</c:v>
                </c:pt>
                <c:pt idx="277">
                  <c:v>45204</c:v>
                </c:pt>
                <c:pt idx="278">
                  <c:v>45205</c:v>
                </c:pt>
                <c:pt idx="279">
                  <c:v>45206</c:v>
                </c:pt>
                <c:pt idx="280">
                  <c:v>45207</c:v>
                </c:pt>
                <c:pt idx="281">
                  <c:v>45208</c:v>
                </c:pt>
                <c:pt idx="282">
                  <c:v>45209</c:v>
                </c:pt>
                <c:pt idx="283">
                  <c:v>45210</c:v>
                </c:pt>
                <c:pt idx="284">
                  <c:v>45211</c:v>
                </c:pt>
                <c:pt idx="285">
                  <c:v>45212</c:v>
                </c:pt>
                <c:pt idx="286">
                  <c:v>45213</c:v>
                </c:pt>
                <c:pt idx="287">
                  <c:v>45214</c:v>
                </c:pt>
                <c:pt idx="288">
                  <c:v>45215</c:v>
                </c:pt>
                <c:pt idx="289">
                  <c:v>45216</c:v>
                </c:pt>
                <c:pt idx="290">
                  <c:v>45217</c:v>
                </c:pt>
                <c:pt idx="291">
                  <c:v>45218</c:v>
                </c:pt>
                <c:pt idx="292">
                  <c:v>45219</c:v>
                </c:pt>
                <c:pt idx="293">
                  <c:v>45220</c:v>
                </c:pt>
                <c:pt idx="294">
                  <c:v>45221</c:v>
                </c:pt>
                <c:pt idx="295">
                  <c:v>45222</c:v>
                </c:pt>
                <c:pt idx="296">
                  <c:v>45223</c:v>
                </c:pt>
                <c:pt idx="297">
                  <c:v>45224</c:v>
                </c:pt>
                <c:pt idx="298">
                  <c:v>45225</c:v>
                </c:pt>
                <c:pt idx="299">
                  <c:v>45226</c:v>
                </c:pt>
                <c:pt idx="300">
                  <c:v>45227</c:v>
                </c:pt>
                <c:pt idx="301">
                  <c:v>45228</c:v>
                </c:pt>
                <c:pt idx="302">
                  <c:v>45229</c:v>
                </c:pt>
                <c:pt idx="303">
                  <c:v>45230</c:v>
                </c:pt>
                <c:pt idx="304">
                  <c:v>45231</c:v>
                </c:pt>
                <c:pt idx="305">
                  <c:v>45232</c:v>
                </c:pt>
                <c:pt idx="306">
                  <c:v>45233</c:v>
                </c:pt>
                <c:pt idx="307">
                  <c:v>45234</c:v>
                </c:pt>
                <c:pt idx="308">
                  <c:v>45235</c:v>
                </c:pt>
                <c:pt idx="309">
                  <c:v>45236</c:v>
                </c:pt>
                <c:pt idx="310">
                  <c:v>45237</c:v>
                </c:pt>
                <c:pt idx="311">
                  <c:v>45238</c:v>
                </c:pt>
                <c:pt idx="312">
                  <c:v>45239</c:v>
                </c:pt>
                <c:pt idx="313">
                  <c:v>45240</c:v>
                </c:pt>
                <c:pt idx="314">
                  <c:v>45241</c:v>
                </c:pt>
                <c:pt idx="315">
                  <c:v>45242</c:v>
                </c:pt>
                <c:pt idx="316">
                  <c:v>45243</c:v>
                </c:pt>
                <c:pt idx="317">
                  <c:v>45244</c:v>
                </c:pt>
                <c:pt idx="318">
                  <c:v>45245</c:v>
                </c:pt>
                <c:pt idx="319">
                  <c:v>45246</c:v>
                </c:pt>
                <c:pt idx="320">
                  <c:v>45247</c:v>
                </c:pt>
                <c:pt idx="321">
                  <c:v>45248</c:v>
                </c:pt>
                <c:pt idx="322">
                  <c:v>45249</c:v>
                </c:pt>
                <c:pt idx="323">
                  <c:v>45250</c:v>
                </c:pt>
                <c:pt idx="324">
                  <c:v>45251</c:v>
                </c:pt>
                <c:pt idx="325">
                  <c:v>45252</c:v>
                </c:pt>
                <c:pt idx="326">
                  <c:v>45253</c:v>
                </c:pt>
                <c:pt idx="327">
                  <c:v>45254</c:v>
                </c:pt>
                <c:pt idx="328">
                  <c:v>45255</c:v>
                </c:pt>
                <c:pt idx="329">
                  <c:v>45256</c:v>
                </c:pt>
                <c:pt idx="330">
                  <c:v>45257</c:v>
                </c:pt>
                <c:pt idx="331">
                  <c:v>45258</c:v>
                </c:pt>
                <c:pt idx="332">
                  <c:v>45259</c:v>
                </c:pt>
                <c:pt idx="333">
                  <c:v>45260</c:v>
                </c:pt>
                <c:pt idx="334">
                  <c:v>45261</c:v>
                </c:pt>
                <c:pt idx="335">
                  <c:v>45262</c:v>
                </c:pt>
                <c:pt idx="336">
                  <c:v>45263</c:v>
                </c:pt>
                <c:pt idx="337">
                  <c:v>45264</c:v>
                </c:pt>
                <c:pt idx="338">
                  <c:v>45265</c:v>
                </c:pt>
                <c:pt idx="339">
                  <c:v>45266</c:v>
                </c:pt>
                <c:pt idx="340">
                  <c:v>45267</c:v>
                </c:pt>
                <c:pt idx="341">
                  <c:v>45268</c:v>
                </c:pt>
                <c:pt idx="342">
                  <c:v>45269</c:v>
                </c:pt>
                <c:pt idx="343">
                  <c:v>45270</c:v>
                </c:pt>
                <c:pt idx="344">
                  <c:v>45271</c:v>
                </c:pt>
                <c:pt idx="345">
                  <c:v>45272</c:v>
                </c:pt>
                <c:pt idx="346">
                  <c:v>45273</c:v>
                </c:pt>
                <c:pt idx="347">
                  <c:v>45274</c:v>
                </c:pt>
                <c:pt idx="348">
                  <c:v>45275</c:v>
                </c:pt>
                <c:pt idx="349">
                  <c:v>45276</c:v>
                </c:pt>
                <c:pt idx="350">
                  <c:v>45277</c:v>
                </c:pt>
                <c:pt idx="351">
                  <c:v>45278</c:v>
                </c:pt>
                <c:pt idx="352">
                  <c:v>45279</c:v>
                </c:pt>
                <c:pt idx="353">
                  <c:v>45280</c:v>
                </c:pt>
                <c:pt idx="354">
                  <c:v>45281</c:v>
                </c:pt>
                <c:pt idx="355">
                  <c:v>45282</c:v>
                </c:pt>
                <c:pt idx="356">
                  <c:v>45283</c:v>
                </c:pt>
                <c:pt idx="357">
                  <c:v>45284</c:v>
                </c:pt>
                <c:pt idx="358">
                  <c:v>45285</c:v>
                </c:pt>
                <c:pt idx="359">
                  <c:v>45286</c:v>
                </c:pt>
                <c:pt idx="360">
                  <c:v>45287</c:v>
                </c:pt>
                <c:pt idx="361">
                  <c:v>45288</c:v>
                </c:pt>
                <c:pt idx="362">
                  <c:v>45289</c:v>
                </c:pt>
                <c:pt idx="363">
                  <c:v>45290</c:v>
                </c:pt>
                <c:pt idx="364">
                  <c:v>45291</c:v>
                </c:pt>
                <c:pt idx="365">
                  <c:v>45292</c:v>
                </c:pt>
                <c:pt idx="366">
                  <c:v>45293</c:v>
                </c:pt>
                <c:pt idx="367">
                  <c:v>45294</c:v>
                </c:pt>
                <c:pt idx="368">
                  <c:v>45295</c:v>
                </c:pt>
                <c:pt idx="369">
                  <c:v>45296</c:v>
                </c:pt>
                <c:pt idx="370">
                  <c:v>45297</c:v>
                </c:pt>
                <c:pt idx="371">
                  <c:v>45298</c:v>
                </c:pt>
                <c:pt idx="372">
                  <c:v>45299</c:v>
                </c:pt>
                <c:pt idx="373">
                  <c:v>45300</c:v>
                </c:pt>
                <c:pt idx="374">
                  <c:v>45301</c:v>
                </c:pt>
                <c:pt idx="375">
                  <c:v>45302</c:v>
                </c:pt>
                <c:pt idx="376">
                  <c:v>45303</c:v>
                </c:pt>
                <c:pt idx="377">
                  <c:v>45304</c:v>
                </c:pt>
                <c:pt idx="378">
                  <c:v>45305</c:v>
                </c:pt>
                <c:pt idx="379">
                  <c:v>45306</c:v>
                </c:pt>
                <c:pt idx="380">
                  <c:v>45307</c:v>
                </c:pt>
                <c:pt idx="381">
                  <c:v>45308</c:v>
                </c:pt>
                <c:pt idx="382">
                  <c:v>45309</c:v>
                </c:pt>
                <c:pt idx="383">
                  <c:v>45310</c:v>
                </c:pt>
                <c:pt idx="384">
                  <c:v>45311</c:v>
                </c:pt>
                <c:pt idx="385">
                  <c:v>45312</c:v>
                </c:pt>
                <c:pt idx="386">
                  <c:v>45313</c:v>
                </c:pt>
                <c:pt idx="387">
                  <c:v>45314</c:v>
                </c:pt>
                <c:pt idx="388">
                  <c:v>45315</c:v>
                </c:pt>
                <c:pt idx="389">
                  <c:v>45316</c:v>
                </c:pt>
                <c:pt idx="390">
                  <c:v>45317</c:v>
                </c:pt>
                <c:pt idx="391">
                  <c:v>45318</c:v>
                </c:pt>
                <c:pt idx="392">
                  <c:v>45319</c:v>
                </c:pt>
                <c:pt idx="393">
                  <c:v>45320</c:v>
                </c:pt>
                <c:pt idx="394">
                  <c:v>45321</c:v>
                </c:pt>
                <c:pt idx="395">
                  <c:v>45322</c:v>
                </c:pt>
                <c:pt idx="396">
                  <c:v>45323</c:v>
                </c:pt>
                <c:pt idx="397">
                  <c:v>45324</c:v>
                </c:pt>
                <c:pt idx="398">
                  <c:v>45325</c:v>
                </c:pt>
                <c:pt idx="399">
                  <c:v>45326</c:v>
                </c:pt>
                <c:pt idx="400">
                  <c:v>45327</c:v>
                </c:pt>
                <c:pt idx="401">
                  <c:v>45328</c:v>
                </c:pt>
                <c:pt idx="402">
                  <c:v>45329</c:v>
                </c:pt>
                <c:pt idx="403">
                  <c:v>45330</c:v>
                </c:pt>
                <c:pt idx="404">
                  <c:v>45331</c:v>
                </c:pt>
                <c:pt idx="405">
                  <c:v>45332</c:v>
                </c:pt>
                <c:pt idx="406">
                  <c:v>45333</c:v>
                </c:pt>
                <c:pt idx="407">
                  <c:v>45334</c:v>
                </c:pt>
                <c:pt idx="408">
                  <c:v>45335</c:v>
                </c:pt>
                <c:pt idx="409">
                  <c:v>45336</c:v>
                </c:pt>
                <c:pt idx="410">
                  <c:v>45337</c:v>
                </c:pt>
                <c:pt idx="411">
                  <c:v>45338</c:v>
                </c:pt>
                <c:pt idx="412">
                  <c:v>45339</c:v>
                </c:pt>
                <c:pt idx="413">
                  <c:v>45340</c:v>
                </c:pt>
                <c:pt idx="414">
                  <c:v>45341</c:v>
                </c:pt>
                <c:pt idx="415">
                  <c:v>45342</c:v>
                </c:pt>
                <c:pt idx="416">
                  <c:v>45343</c:v>
                </c:pt>
                <c:pt idx="417">
                  <c:v>45344</c:v>
                </c:pt>
                <c:pt idx="418">
                  <c:v>45345</c:v>
                </c:pt>
                <c:pt idx="419">
                  <c:v>45346</c:v>
                </c:pt>
                <c:pt idx="420">
                  <c:v>45347</c:v>
                </c:pt>
                <c:pt idx="421">
                  <c:v>45348</c:v>
                </c:pt>
                <c:pt idx="422">
                  <c:v>45349</c:v>
                </c:pt>
                <c:pt idx="423">
                  <c:v>45350</c:v>
                </c:pt>
                <c:pt idx="424">
                  <c:v>45351</c:v>
                </c:pt>
                <c:pt idx="425">
                  <c:v>45352</c:v>
                </c:pt>
                <c:pt idx="426">
                  <c:v>45353</c:v>
                </c:pt>
                <c:pt idx="427">
                  <c:v>45354</c:v>
                </c:pt>
                <c:pt idx="428">
                  <c:v>45355</c:v>
                </c:pt>
                <c:pt idx="429">
                  <c:v>45356</c:v>
                </c:pt>
                <c:pt idx="430">
                  <c:v>45357</c:v>
                </c:pt>
                <c:pt idx="431">
                  <c:v>45358</c:v>
                </c:pt>
                <c:pt idx="432">
                  <c:v>45359</c:v>
                </c:pt>
                <c:pt idx="433">
                  <c:v>45360</c:v>
                </c:pt>
                <c:pt idx="434">
                  <c:v>45361</c:v>
                </c:pt>
                <c:pt idx="435">
                  <c:v>45362</c:v>
                </c:pt>
                <c:pt idx="436">
                  <c:v>45363</c:v>
                </c:pt>
                <c:pt idx="437">
                  <c:v>45364</c:v>
                </c:pt>
                <c:pt idx="438">
                  <c:v>45365</c:v>
                </c:pt>
                <c:pt idx="439">
                  <c:v>45366</c:v>
                </c:pt>
                <c:pt idx="440">
                  <c:v>45367</c:v>
                </c:pt>
                <c:pt idx="441">
                  <c:v>45368</c:v>
                </c:pt>
                <c:pt idx="442">
                  <c:v>45369</c:v>
                </c:pt>
                <c:pt idx="443">
                  <c:v>45370</c:v>
                </c:pt>
                <c:pt idx="444">
                  <c:v>45371</c:v>
                </c:pt>
                <c:pt idx="445">
                  <c:v>45372</c:v>
                </c:pt>
                <c:pt idx="446">
                  <c:v>45373</c:v>
                </c:pt>
                <c:pt idx="447">
                  <c:v>45374</c:v>
                </c:pt>
                <c:pt idx="448">
                  <c:v>45375</c:v>
                </c:pt>
                <c:pt idx="449">
                  <c:v>45376</c:v>
                </c:pt>
                <c:pt idx="450">
                  <c:v>45377</c:v>
                </c:pt>
                <c:pt idx="451">
                  <c:v>45378</c:v>
                </c:pt>
                <c:pt idx="452">
                  <c:v>45379</c:v>
                </c:pt>
                <c:pt idx="453">
                  <c:v>45380</c:v>
                </c:pt>
                <c:pt idx="454">
                  <c:v>45381</c:v>
                </c:pt>
                <c:pt idx="455">
                  <c:v>45382</c:v>
                </c:pt>
                <c:pt idx="456">
                  <c:v>45383</c:v>
                </c:pt>
                <c:pt idx="457">
                  <c:v>45384</c:v>
                </c:pt>
                <c:pt idx="458">
                  <c:v>45385</c:v>
                </c:pt>
                <c:pt idx="459">
                  <c:v>45386</c:v>
                </c:pt>
                <c:pt idx="460">
                  <c:v>45387</c:v>
                </c:pt>
                <c:pt idx="461">
                  <c:v>45388</c:v>
                </c:pt>
                <c:pt idx="462">
                  <c:v>45389</c:v>
                </c:pt>
                <c:pt idx="463">
                  <c:v>45390</c:v>
                </c:pt>
                <c:pt idx="464">
                  <c:v>45391</c:v>
                </c:pt>
                <c:pt idx="465">
                  <c:v>45392</c:v>
                </c:pt>
                <c:pt idx="466">
                  <c:v>45393</c:v>
                </c:pt>
                <c:pt idx="467">
                  <c:v>45394</c:v>
                </c:pt>
                <c:pt idx="468">
                  <c:v>45395</c:v>
                </c:pt>
                <c:pt idx="469">
                  <c:v>45396</c:v>
                </c:pt>
                <c:pt idx="470">
                  <c:v>45397</c:v>
                </c:pt>
                <c:pt idx="471">
                  <c:v>45398</c:v>
                </c:pt>
                <c:pt idx="472">
                  <c:v>45399</c:v>
                </c:pt>
                <c:pt idx="473">
                  <c:v>45400</c:v>
                </c:pt>
                <c:pt idx="474">
                  <c:v>45401</c:v>
                </c:pt>
                <c:pt idx="475">
                  <c:v>45402</c:v>
                </c:pt>
                <c:pt idx="476">
                  <c:v>45403</c:v>
                </c:pt>
                <c:pt idx="477">
                  <c:v>45404</c:v>
                </c:pt>
                <c:pt idx="478">
                  <c:v>45405</c:v>
                </c:pt>
                <c:pt idx="479">
                  <c:v>45406</c:v>
                </c:pt>
                <c:pt idx="480">
                  <c:v>45407</c:v>
                </c:pt>
                <c:pt idx="481">
                  <c:v>45408</c:v>
                </c:pt>
                <c:pt idx="482">
                  <c:v>45409</c:v>
                </c:pt>
                <c:pt idx="483">
                  <c:v>45410</c:v>
                </c:pt>
                <c:pt idx="484">
                  <c:v>45411</c:v>
                </c:pt>
                <c:pt idx="485">
                  <c:v>45412</c:v>
                </c:pt>
                <c:pt idx="486">
                  <c:v>45413</c:v>
                </c:pt>
                <c:pt idx="487">
                  <c:v>45414</c:v>
                </c:pt>
                <c:pt idx="488">
                  <c:v>45415</c:v>
                </c:pt>
                <c:pt idx="489">
                  <c:v>45416</c:v>
                </c:pt>
                <c:pt idx="490">
                  <c:v>45417</c:v>
                </c:pt>
                <c:pt idx="491">
                  <c:v>45418</c:v>
                </c:pt>
                <c:pt idx="492">
                  <c:v>45419</c:v>
                </c:pt>
                <c:pt idx="493">
                  <c:v>45420</c:v>
                </c:pt>
                <c:pt idx="494">
                  <c:v>45421</c:v>
                </c:pt>
                <c:pt idx="495">
                  <c:v>45422</c:v>
                </c:pt>
                <c:pt idx="496">
                  <c:v>45423</c:v>
                </c:pt>
                <c:pt idx="497">
                  <c:v>45424</c:v>
                </c:pt>
                <c:pt idx="498">
                  <c:v>45425</c:v>
                </c:pt>
                <c:pt idx="499">
                  <c:v>45426</c:v>
                </c:pt>
                <c:pt idx="500">
                  <c:v>45427</c:v>
                </c:pt>
                <c:pt idx="501">
                  <c:v>45428</c:v>
                </c:pt>
                <c:pt idx="502">
                  <c:v>45429</c:v>
                </c:pt>
                <c:pt idx="503">
                  <c:v>45430</c:v>
                </c:pt>
                <c:pt idx="504">
                  <c:v>45431</c:v>
                </c:pt>
                <c:pt idx="505">
                  <c:v>45432</c:v>
                </c:pt>
                <c:pt idx="506">
                  <c:v>45433</c:v>
                </c:pt>
                <c:pt idx="507">
                  <c:v>45434</c:v>
                </c:pt>
                <c:pt idx="508">
                  <c:v>45435</c:v>
                </c:pt>
                <c:pt idx="509">
                  <c:v>45436</c:v>
                </c:pt>
                <c:pt idx="510">
                  <c:v>45437</c:v>
                </c:pt>
                <c:pt idx="511">
                  <c:v>45438</c:v>
                </c:pt>
                <c:pt idx="512">
                  <c:v>45439</c:v>
                </c:pt>
                <c:pt idx="513">
                  <c:v>45440</c:v>
                </c:pt>
                <c:pt idx="514">
                  <c:v>45441</c:v>
                </c:pt>
                <c:pt idx="515">
                  <c:v>45442</c:v>
                </c:pt>
                <c:pt idx="516">
                  <c:v>45443</c:v>
                </c:pt>
                <c:pt idx="517">
                  <c:v>45444</c:v>
                </c:pt>
                <c:pt idx="518">
                  <c:v>45445</c:v>
                </c:pt>
                <c:pt idx="519">
                  <c:v>45446</c:v>
                </c:pt>
                <c:pt idx="520">
                  <c:v>45447</c:v>
                </c:pt>
                <c:pt idx="521">
                  <c:v>45448</c:v>
                </c:pt>
                <c:pt idx="522">
                  <c:v>45449</c:v>
                </c:pt>
                <c:pt idx="523">
                  <c:v>45450</c:v>
                </c:pt>
                <c:pt idx="524">
                  <c:v>45451</c:v>
                </c:pt>
                <c:pt idx="525">
                  <c:v>45452</c:v>
                </c:pt>
                <c:pt idx="526">
                  <c:v>45453</c:v>
                </c:pt>
                <c:pt idx="527">
                  <c:v>45454</c:v>
                </c:pt>
                <c:pt idx="528">
                  <c:v>45455</c:v>
                </c:pt>
                <c:pt idx="529">
                  <c:v>45456</c:v>
                </c:pt>
                <c:pt idx="530">
                  <c:v>45457</c:v>
                </c:pt>
                <c:pt idx="531">
                  <c:v>45458</c:v>
                </c:pt>
                <c:pt idx="532">
                  <c:v>45459</c:v>
                </c:pt>
                <c:pt idx="533">
                  <c:v>45460</c:v>
                </c:pt>
                <c:pt idx="534">
                  <c:v>45461</c:v>
                </c:pt>
                <c:pt idx="535">
                  <c:v>45462</c:v>
                </c:pt>
                <c:pt idx="536">
                  <c:v>45463</c:v>
                </c:pt>
                <c:pt idx="537">
                  <c:v>45464</c:v>
                </c:pt>
                <c:pt idx="538">
                  <c:v>45465</c:v>
                </c:pt>
                <c:pt idx="539">
                  <c:v>45466</c:v>
                </c:pt>
                <c:pt idx="540">
                  <c:v>45467</c:v>
                </c:pt>
                <c:pt idx="541">
                  <c:v>45468</c:v>
                </c:pt>
                <c:pt idx="542">
                  <c:v>45469</c:v>
                </c:pt>
                <c:pt idx="543">
                  <c:v>45470</c:v>
                </c:pt>
                <c:pt idx="544">
                  <c:v>45471</c:v>
                </c:pt>
                <c:pt idx="545">
                  <c:v>45472</c:v>
                </c:pt>
                <c:pt idx="546">
                  <c:v>45473</c:v>
                </c:pt>
                <c:pt idx="547">
                  <c:v>45474</c:v>
                </c:pt>
                <c:pt idx="548">
                  <c:v>45475</c:v>
                </c:pt>
                <c:pt idx="549">
                  <c:v>45476</c:v>
                </c:pt>
                <c:pt idx="550">
                  <c:v>45477</c:v>
                </c:pt>
                <c:pt idx="551">
                  <c:v>45478</c:v>
                </c:pt>
                <c:pt idx="552">
                  <c:v>45479</c:v>
                </c:pt>
                <c:pt idx="553">
                  <c:v>45480</c:v>
                </c:pt>
                <c:pt idx="554">
                  <c:v>45481</c:v>
                </c:pt>
                <c:pt idx="555">
                  <c:v>45482</c:v>
                </c:pt>
                <c:pt idx="556">
                  <c:v>45483</c:v>
                </c:pt>
                <c:pt idx="557">
                  <c:v>45484</c:v>
                </c:pt>
                <c:pt idx="558">
                  <c:v>45485</c:v>
                </c:pt>
                <c:pt idx="559">
                  <c:v>45486</c:v>
                </c:pt>
                <c:pt idx="560">
                  <c:v>45487</c:v>
                </c:pt>
                <c:pt idx="561">
                  <c:v>45488</c:v>
                </c:pt>
                <c:pt idx="562">
                  <c:v>45489</c:v>
                </c:pt>
                <c:pt idx="563">
                  <c:v>45490</c:v>
                </c:pt>
                <c:pt idx="564">
                  <c:v>45491</c:v>
                </c:pt>
                <c:pt idx="565">
                  <c:v>45492</c:v>
                </c:pt>
                <c:pt idx="566">
                  <c:v>45493</c:v>
                </c:pt>
                <c:pt idx="567">
                  <c:v>45494</c:v>
                </c:pt>
                <c:pt idx="568">
                  <c:v>45495</c:v>
                </c:pt>
                <c:pt idx="569">
                  <c:v>45496</c:v>
                </c:pt>
                <c:pt idx="570">
                  <c:v>45497</c:v>
                </c:pt>
                <c:pt idx="571">
                  <c:v>45498</c:v>
                </c:pt>
                <c:pt idx="572">
                  <c:v>45499</c:v>
                </c:pt>
                <c:pt idx="573">
                  <c:v>45500</c:v>
                </c:pt>
                <c:pt idx="574">
                  <c:v>45501</c:v>
                </c:pt>
                <c:pt idx="575">
                  <c:v>45502</c:v>
                </c:pt>
                <c:pt idx="576">
                  <c:v>45503</c:v>
                </c:pt>
              </c:numCache>
            </c:numRef>
          </c:cat>
          <c:val>
            <c:numRef>
              <c:f>Total_StdO_Customers!$J$10:$J$586</c:f>
              <c:numCache>
                <c:formatCode>#,##0</c:formatCode>
                <c:ptCount val="577"/>
                <c:pt idx="0">
                  <c:v>119914</c:v>
                </c:pt>
                <c:pt idx="1">
                  <c:v>120631</c:v>
                </c:pt>
                <c:pt idx="2">
                  <c:v>137447</c:v>
                </c:pt>
                <c:pt idx="3">
                  <c:v>120396</c:v>
                </c:pt>
                <c:pt idx="4">
                  <c:v>120319</c:v>
                </c:pt>
                <c:pt idx="5">
                  <c:v>120225</c:v>
                </c:pt>
                <c:pt idx="6">
                  <c:v>119407</c:v>
                </c:pt>
                <c:pt idx="7">
                  <c:v>119379</c:v>
                </c:pt>
                <c:pt idx="8">
                  <c:v>120161</c:v>
                </c:pt>
                <c:pt idx="9">
                  <c:v>120170</c:v>
                </c:pt>
                <c:pt idx="10">
                  <c:v>126326</c:v>
                </c:pt>
                <c:pt idx="11">
                  <c:v>125325</c:v>
                </c:pt>
                <c:pt idx="12">
                  <c:v>120152</c:v>
                </c:pt>
                <c:pt idx="13">
                  <c:v>119276</c:v>
                </c:pt>
                <c:pt idx="14">
                  <c:v>119235</c:v>
                </c:pt>
                <c:pt idx="15">
                  <c:v>119329</c:v>
                </c:pt>
                <c:pt idx="16">
                  <c:v>120072</c:v>
                </c:pt>
                <c:pt idx="17">
                  <c:v>120007</c:v>
                </c:pt>
                <c:pt idx="18">
                  <c:v>119976</c:v>
                </c:pt>
                <c:pt idx="19">
                  <c:v>119880</c:v>
                </c:pt>
                <c:pt idx="20">
                  <c:v>118985</c:v>
                </c:pt>
                <c:pt idx="21">
                  <c:v>119048</c:v>
                </c:pt>
                <c:pt idx="22">
                  <c:v>119553</c:v>
                </c:pt>
                <c:pt idx="23">
                  <c:v>119604</c:v>
                </c:pt>
                <c:pt idx="24">
                  <c:v>119653</c:v>
                </c:pt>
                <c:pt idx="25">
                  <c:v>119575</c:v>
                </c:pt>
                <c:pt idx="26">
                  <c:v>119799</c:v>
                </c:pt>
                <c:pt idx="27">
                  <c:v>118920</c:v>
                </c:pt>
                <c:pt idx="28">
                  <c:v>118857</c:v>
                </c:pt>
                <c:pt idx="29">
                  <c:v>119849</c:v>
                </c:pt>
                <c:pt idx="30">
                  <c:v>120262</c:v>
                </c:pt>
                <c:pt idx="31">
                  <c:v>129351</c:v>
                </c:pt>
                <c:pt idx="32">
                  <c:v>129379</c:v>
                </c:pt>
                <c:pt idx="33">
                  <c:v>125696</c:v>
                </c:pt>
                <c:pt idx="34">
                  <c:v>156202</c:v>
                </c:pt>
                <c:pt idx="35">
                  <c:v>131526</c:v>
                </c:pt>
                <c:pt idx="36">
                  <c:v>122126</c:v>
                </c:pt>
                <c:pt idx="37">
                  <c:v>125919</c:v>
                </c:pt>
                <c:pt idx="38">
                  <c:v>119005</c:v>
                </c:pt>
                <c:pt idx="39">
                  <c:v>115471</c:v>
                </c:pt>
                <c:pt idx="40">
                  <c:v>116255</c:v>
                </c:pt>
                <c:pt idx="41">
                  <c:v>115970</c:v>
                </c:pt>
                <c:pt idx="42">
                  <c:v>115947</c:v>
                </c:pt>
                <c:pt idx="43">
                  <c:v>116870</c:v>
                </c:pt>
                <c:pt idx="44">
                  <c:v>117508</c:v>
                </c:pt>
                <c:pt idx="45">
                  <c:v>118916</c:v>
                </c:pt>
                <c:pt idx="46">
                  <c:v>118708</c:v>
                </c:pt>
                <c:pt idx="47">
                  <c:v>119436</c:v>
                </c:pt>
                <c:pt idx="48">
                  <c:v>120641</c:v>
                </c:pt>
                <c:pt idx="49">
                  <c:v>119124</c:v>
                </c:pt>
                <c:pt idx="50">
                  <c:v>119297</c:v>
                </c:pt>
                <c:pt idx="51">
                  <c:v>120255</c:v>
                </c:pt>
                <c:pt idx="52">
                  <c:v>120908</c:v>
                </c:pt>
                <c:pt idx="53">
                  <c:v>130255</c:v>
                </c:pt>
                <c:pt idx="54">
                  <c:v>129287</c:v>
                </c:pt>
                <c:pt idx="55">
                  <c:v>132293</c:v>
                </c:pt>
                <c:pt idx="56">
                  <c:v>130249</c:v>
                </c:pt>
                <c:pt idx="57">
                  <c:v>132706</c:v>
                </c:pt>
                <c:pt idx="58">
                  <c:v>125227</c:v>
                </c:pt>
                <c:pt idx="59">
                  <c:v>119135</c:v>
                </c:pt>
                <c:pt idx="60">
                  <c:v>119325</c:v>
                </c:pt>
                <c:pt idx="61">
                  <c:v>120437</c:v>
                </c:pt>
                <c:pt idx="62">
                  <c:v>120536</c:v>
                </c:pt>
                <c:pt idx="63">
                  <c:v>120534</c:v>
                </c:pt>
                <c:pt idx="64">
                  <c:v>120949</c:v>
                </c:pt>
                <c:pt idx="65">
                  <c:v>121649</c:v>
                </c:pt>
                <c:pt idx="66">
                  <c:v>121882</c:v>
                </c:pt>
                <c:pt idx="67">
                  <c:v>122034</c:v>
                </c:pt>
                <c:pt idx="68">
                  <c:v>122134</c:v>
                </c:pt>
                <c:pt idx="69">
                  <c:v>122335</c:v>
                </c:pt>
                <c:pt idx="70">
                  <c:v>122316</c:v>
                </c:pt>
                <c:pt idx="71">
                  <c:v>122337</c:v>
                </c:pt>
                <c:pt idx="72">
                  <c:v>122396</c:v>
                </c:pt>
                <c:pt idx="73">
                  <c:v>122473</c:v>
                </c:pt>
                <c:pt idx="74">
                  <c:v>122554</c:v>
                </c:pt>
                <c:pt idx="75">
                  <c:v>122553</c:v>
                </c:pt>
                <c:pt idx="76">
                  <c:v>122673</c:v>
                </c:pt>
                <c:pt idx="77">
                  <c:v>122670</c:v>
                </c:pt>
                <c:pt idx="78">
                  <c:v>122650</c:v>
                </c:pt>
                <c:pt idx="79">
                  <c:v>122587</c:v>
                </c:pt>
                <c:pt idx="80">
                  <c:v>122627</c:v>
                </c:pt>
                <c:pt idx="81">
                  <c:v>122620</c:v>
                </c:pt>
                <c:pt idx="82">
                  <c:v>122681</c:v>
                </c:pt>
                <c:pt idx="83">
                  <c:v>122766</c:v>
                </c:pt>
                <c:pt idx="84">
                  <c:v>122749</c:v>
                </c:pt>
                <c:pt idx="85">
                  <c:v>122712</c:v>
                </c:pt>
                <c:pt idx="86">
                  <c:v>122725</c:v>
                </c:pt>
                <c:pt idx="87">
                  <c:v>122489</c:v>
                </c:pt>
                <c:pt idx="88">
                  <c:v>122145</c:v>
                </c:pt>
                <c:pt idx="89">
                  <c:v>121689</c:v>
                </c:pt>
                <c:pt idx="90">
                  <c:v>106203</c:v>
                </c:pt>
                <c:pt idx="91">
                  <c:v>106205</c:v>
                </c:pt>
                <c:pt idx="92">
                  <c:v>105524</c:v>
                </c:pt>
                <c:pt idx="93">
                  <c:v>105280</c:v>
                </c:pt>
                <c:pt idx="94">
                  <c:v>107390</c:v>
                </c:pt>
                <c:pt idx="95">
                  <c:v>106389</c:v>
                </c:pt>
                <c:pt idx="96">
                  <c:v>104385</c:v>
                </c:pt>
                <c:pt idx="97">
                  <c:v>104834</c:v>
                </c:pt>
                <c:pt idx="98">
                  <c:v>104791</c:v>
                </c:pt>
                <c:pt idx="99">
                  <c:v>103926</c:v>
                </c:pt>
                <c:pt idx="100">
                  <c:v>103488</c:v>
                </c:pt>
                <c:pt idx="101">
                  <c:v>103307</c:v>
                </c:pt>
                <c:pt idx="102">
                  <c:v>103101</c:v>
                </c:pt>
                <c:pt idx="103">
                  <c:v>102431</c:v>
                </c:pt>
                <c:pt idx="104">
                  <c:v>102900</c:v>
                </c:pt>
                <c:pt idx="105">
                  <c:v>102872</c:v>
                </c:pt>
                <c:pt idx="106">
                  <c:v>122048</c:v>
                </c:pt>
                <c:pt idx="107">
                  <c:v>101951</c:v>
                </c:pt>
                <c:pt idx="108">
                  <c:v>101652</c:v>
                </c:pt>
                <c:pt idx="109">
                  <c:v>101197</c:v>
                </c:pt>
                <c:pt idx="110">
                  <c:v>100702</c:v>
                </c:pt>
                <c:pt idx="111">
                  <c:v>101198</c:v>
                </c:pt>
                <c:pt idx="112">
                  <c:v>101175</c:v>
                </c:pt>
                <c:pt idx="113">
                  <c:v>100188</c:v>
                </c:pt>
                <c:pt idx="114">
                  <c:v>99801</c:v>
                </c:pt>
                <c:pt idx="115">
                  <c:v>99423</c:v>
                </c:pt>
                <c:pt idx="116">
                  <c:v>99006</c:v>
                </c:pt>
                <c:pt idx="117">
                  <c:v>98581</c:v>
                </c:pt>
                <c:pt idx="118">
                  <c:v>99004</c:v>
                </c:pt>
                <c:pt idx="119">
                  <c:v>98980</c:v>
                </c:pt>
                <c:pt idx="120">
                  <c:v>96941</c:v>
                </c:pt>
                <c:pt idx="121">
                  <c:v>96862</c:v>
                </c:pt>
                <c:pt idx="122">
                  <c:v>96696</c:v>
                </c:pt>
                <c:pt idx="123">
                  <c:v>97852</c:v>
                </c:pt>
                <c:pt idx="124">
                  <c:v>96364</c:v>
                </c:pt>
                <c:pt idx="125">
                  <c:v>97736</c:v>
                </c:pt>
                <c:pt idx="126">
                  <c:v>97710</c:v>
                </c:pt>
                <c:pt idx="127">
                  <c:v>96001</c:v>
                </c:pt>
                <c:pt idx="128">
                  <c:v>95762</c:v>
                </c:pt>
                <c:pt idx="129">
                  <c:v>95396</c:v>
                </c:pt>
                <c:pt idx="130">
                  <c:v>95033</c:v>
                </c:pt>
                <c:pt idx="131">
                  <c:v>94614</c:v>
                </c:pt>
                <c:pt idx="132">
                  <c:v>96047</c:v>
                </c:pt>
                <c:pt idx="133">
                  <c:v>96041</c:v>
                </c:pt>
                <c:pt idx="134">
                  <c:v>94232</c:v>
                </c:pt>
                <c:pt idx="135">
                  <c:v>93759</c:v>
                </c:pt>
                <c:pt idx="136">
                  <c:v>93516</c:v>
                </c:pt>
                <c:pt idx="137">
                  <c:v>93520</c:v>
                </c:pt>
                <c:pt idx="138">
                  <c:v>93111</c:v>
                </c:pt>
                <c:pt idx="139">
                  <c:v>94506</c:v>
                </c:pt>
                <c:pt idx="140">
                  <c:v>94538</c:v>
                </c:pt>
                <c:pt idx="141">
                  <c:v>92851</c:v>
                </c:pt>
                <c:pt idx="142">
                  <c:v>92533</c:v>
                </c:pt>
                <c:pt idx="143">
                  <c:v>92117</c:v>
                </c:pt>
                <c:pt idx="144">
                  <c:v>91859</c:v>
                </c:pt>
                <c:pt idx="145">
                  <c:v>91592</c:v>
                </c:pt>
                <c:pt idx="146">
                  <c:v>92949</c:v>
                </c:pt>
                <c:pt idx="147">
                  <c:v>92952</c:v>
                </c:pt>
                <c:pt idx="148">
                  <c:v>93014</c:v>
                </c:pt>
                <c:pt idx="149">
                  <c:v>91325</c:v>
                </c:pt>
                <c:pt idx="150">
                  <c:v>91054</c:v>
                </c:pt>
                <c:pt idx="151">
                  <c:v>89051</c:v>
                </c:pt>
                <c:pt idx="152">
                  <c:v>89309</c:v>
                </c:pt>
                <c:pt idx="153">
                  <c:v>89223</c:v>
                </c:pt>
                <c:pt idx="154">
                  <c:v>89397</c:v>
                </c:pt>
                <c:pt idx="155">
                  <c:v>91564</c:v>
                </c:pt>
                <c:pt idx="156">
                  <c:v>88554</c:v>
                </c:pt>
                <c:pt idx="157">
                  <c:v>87923</c:v>
                </c:pt>
                <c:pt idx="158">
                  <c:v>87638</c:v>
                </c:pt>
                <c:pt idx="159">
                  <c:v>87640</c:v>
                </c:pt>
                <c:pt idx="160">
                  <c:v>87871</c:v>
                </c:pt>
                <c:pt idx="161">
                  <c:v>87887</c:v>
                </c:pt>
                <c:pt idx="162">
                  <c:v>87547</c:v>
                </c:pt>
                <c:pt idx="163">
                  <c:v>87300</c:v>
                </c:pt>
                <c:pt idx="164">
                  <c:v>87667</c:v>
                </c:pt>
                <c:pt idx="165">
                  <c:v>87350</c:v>
                </c:pt>
                <c:pt idx="166">
                  <c:v>87370</c:v>
                </c:pt>
                <c:pt idx="167">
                  <c:v>87553</c:v>
                </c:pt>
                <c:pt idx="168">
                  <c:v>87522</c:v>
                </c:pt>
                <c:pt idx="169">
                  <c:v>87300</c:v>
                </c:pt>
                <c:pt idx="170">
                  <c:v>87496</c:v>
                </c:pt>
                <c:pt idx="171">
                  <c:v>87707</c:v>
                </c:pt>
                <c:pt idx="172">
                  <c:v>87731</c:v>
                </c:pt>
                <c:pt idx="173">
                  <c:v>87911</c:v>
                </c:pt>
                <c:pt idx="174">
                  <c:v>88145</c:v>
                </c:pt>
                <c:pt idx="175">
                  <c:v>88157</c:v>
                </c:pt>
                <c:pt idx="176">
                  <c:v>90988</c:v>
                </c:pt>
                <c:pt idx="177">
                  <c:v>88000</c:v>
                </c:pt>
                <c:pt idx="178">
                  <c:v>88333</c:v>
                </c:pt>
                <c:pt idx="179">
                  <c:v>89093</c:v>
                </c:pt>
                <c:pt idx="180">
                  <c:v>88616</c:v>
                </c:pt>
                <c:pt idx="181">
                  <c:v>90228</c:v>
                </c:pt>
                <c:pt idx="182">
                  <c:v>90220</c:v>
                </c:pt>
                <c:pt idx="183">
                  <c:v>90000</c:v>
                </c:pt>
                <c:pt idx="184">
                  <c:v>90480</c:v>
                </c:pt>
                <c:pt idx="185">
                  <c:v>90432</c:v>
                </c:pt>
                <c:pt idx="186">
                  <c:v>101562</c:v>
                </c:pt>
                <c:pt idx="187">
                  <c:v>102556</c:v>
                </c:pt>
                <c:pt idx="188">
                  <c:v>91749</c:v>
                </c:pt>
                <c:pt idx="189">
                  <c:v>92408</c:v>
                </c:pt>
                <c:pt idx="190">
                  <c:v>98526</c:v>
                </c:pt>
                <c:pt idx="191">
                  <c:v>92607</c:v>
                </c:pt>
                <c:pt idx="192">
                  <c:v>97540</c:v>
                </c:pt>
                <c:pt idx="193">
                  <c:v>100256</c:v>
                </c:pt>
                <c:pt idx="194">
                  <c:v>101935</c:v>
                </c:pt>
                <c:pt idx="195">
                  <c:v>96525</c:v>
                </c:pt>
                <c:pt idx="196">
                  <c:v>93738</c:v>
                </c:pt>
                <c:pt idx="197">
                  <c:v>99734</c:v>
                </c:pt>
                <c:pt idx="198">
                  <c:v>100188</c:v>
                </c:pt>
                <c:pt idx="199">
                  <c:v>99644</c:v>
                </c:pt>
                <c:pt idx="200">
                  <c:v>98633</c:v>
                </c:pt>
                <c:pt idx="201">
                  <c:v>96363</c:v>
                </c:pt>
                <c:pt idx="202">
                  <c:v>96485</c:v>
                </c:pt>
                <c:pt idx="203">
                  <c:v>96479</c:v>
                </c:pt>
                <c:pt idx="204">
                  <c:v>98724</c:v>
                </c:pt>
                <c:pt idx="205">
                  <c:v>104600</c:v>
                </c:pt>
                <c:pt idx="206">
                  <c:v>103557</c:v>
                </c:pt>
                <c:pt idx="207">
                  <c:v>105099</c:v>
                </c:pt>
                <c:pt idx="208">
                  <c:v>103878</c:v>
                </c:pt>
                <c:pt idx="209">
                  <c:v>102275</c:v>
                </c:pt>
                <c:pt idx="210">
                  <c:v>99513</c:v>
                </c:pt>
                <c:pt idx="211">
                  <c:v>99464</c:v>
                </c:pt>
                <c:pt idx="212">
                  <c:v>105699</c:v>
                </c:pt>
                <c:pt idx="213">
                  <c:v>106327</c:v>
                </c:pt>
                <c:pt idx="214">
                  <c:v>107167</c:v>
                </c:pt>
                <c:pt idx="215">
                  <c:v>107680</c:v>
                </c:pt>
                <c:pt idx="216">
                  <c:v>108820</c:v>
                </c:pt>
                <c:pt idx="217">
                  <c:v>108813</c:v>
                </c:pt>
                <c:pt idx="218">
                  <c:v>108329</c:v>
                </c:pt>
                <c:pt idx="219">
                  <c:v>109076</c:v>
                </c:pt>
                <c:pt idx="220">
                  <c:v>109551</c:v>
                </c:pt>
                <c:pt idx="221">
                  <c:v>109792</c:v>
                </c:pt>
                <c:pt idx="222">
                  <c:v>109777</c:v>
                </c:pt>
                <c:pt idx="223">
                  <c:v>110978</c:v>
                </c:pt>
                <c:pt idx="224">
                  <c:v>110977</c:v>
                </c:pt>
                <c:pt idx="225">
                  <c:v>110174</c:v>
                </c:pt>
                <c:pt idx="226">
                  <c:v>110143</c:v>
                </c:pt>
                <c:pt idx="227">
                  <c:v>110220</c:v>
                </c:pt>
                <c:pt idx="228">
                  <c:v>110197</c:v>
                </c:pt>
                <c:pt idx="229">
                  <c:v>110132</c:v>
                </c:pt>
                <c:pt idx="230">
                  <c:v>111355</c:v>
                </c:pt>
                <c:pt idx="231">
                  <c:v>111344</c:v>
                </c:pt>
                <c:pt idx="232">
                  <c:v>109765</c:v>
                </c:pt>
                <c:pt idx="233">
                  <c:v>109309</c:v>
                </c:pt>
                <c:pt idx="234">
                  <c:v>109289</c:v>
                </c:pt>
                <c:pt idx="235">
                  <c:v>108903</c:v>
                </c:pt>
                <c:pt idx="236">
                  <c:v>108889</c:v>
                </c:pt>
                <c:pt idx="237">
                  <c:v>110076</c:v>
                </c:pt>
                <c:pt idx="238">
                  <c:v>110045</c:v>
                </c:pt>
                <c:pt idx="239">
                  <c:v>108350</c:v>
                </c:pt>
                <c:pt idx="240">
                  <c:v>107913</c:v>
                </c:pt>
                <c:pt idx="241">
                  <c:v>107309</c:v>
                </c:pt>
                <c:pt idx="242">
                  <c:v>106694</c:v>
                </c:pt>
                <c:pt idx="243">
                  <c:v>99141</c:v>
                </c:pt>
                <c:pt idx="244">
                  <c:v>101543</c:v>
                </c:pt>
                <c:pt idx="245">
                  <c:v>101537</c:v>
                </c:pt>
                <c:pt idx="246">
                  <c:v>101541</c:v>
                </c:pt>
                <c:pt idx="247">
                  <c:v>98254</c:v>
                </c:pt>
                <c:pt idx="248">
                  <c:v>99885</c:v>
                </c:pt>
                <c:pt idx="249">
                  <c:v>100484</c:v>
                </c:pt>
                <c:pt idx="250">
                  <c:v>102770</c:v>
                </c:pt>
                <c:pt idx="251">
                  <c:v>98277</c:v>
                </c:pt>
                <c:pt idx="252">
                  <c:v>98279</c:v>
                </c:pt>
                <c:pt idx="253">
                  <c:v>95410</c:v>
                </c:pt>
                <c:pt idx="254">
                  <c:v>94907</c:v>
                </c:pt>
                <c:pt idx="255">
                  <c:v>94344</c:v>
                </c:pt>
                <c:pt idx="256">
                  <c:v>95444</c:v>
                </c:pt>
                <c:pt idx="257">
                  <c:v>94090</c:v>
                </c:pt>
                <c:pt idx="258">
                  <c:v>96300</c:v>
                </c:pt>
                <c:pt idx="259">
                  <c:v>96291</c:v>
                </c:pt>
                <c:pt idx="260">
                  <c:v>94054</c:v>
                </c:pt>
                <c:pt idx="261">
                  <c:v>93808</c:v>
                </c:pt>
                <c:pt idx="262">
                  <c:v>93656</c:v>
                </c:pt>
                <c:pt idx="263">
                  <c:v>93632</c:v>
                </c:pt>
                <c:pt idx="264">
                  <c:v>93551</c:v>
                </c:pt>
                <c:pt idx="265">
                  <c:v>95772</c:v>
                </c:pt>
                <c:pt idx="266">
                  <c:v>95763</c:v>
                </c:pt>
                <c:pt idx="267">
                  <c:v>93443</c:v>
                </c:pt>
                <c:pt idx="268">
                  <c:v>93446</c:v>
                </c:pt>
                <c:pt idx="269">
                  <c:v>93307</c:v>
                </c:pt>
                <c:pt idx="270">
                  <c:v>93281</c:v>
                </c:pt>
                <c:pt idx="271">
                  <c:v>93261</c:v>
                </c:pt>
                <c:pt idx="272">
                  <c:v>95458</c:v>
                </c:pt>
                <c:pt idx="273">
                  <c:v>103261</c:v>
                </c:pt>
                <c:pt idx="274">
                  <c:v>102433</c:v>
                </c:pt>
                <c:pt idx="275">
                  <c:v>102413</c:v>
                </c:pt>
                <c:pt idx="276">
                  <c:v>103344</c:v>
                </c:pt>
                <c:pt idx="277">
                  <c:v>103569</c:v>
                </c:pt>
                <c:pt idx="278">
                  <c:v>103688</c:v>
                </c:pt>
                <c:pt idx="279">
                  <c:v>104505</c:v>
                </c:pt>
                <c:pt idx="280">
                  <c:v>104505</c:v>
                </c:pt>
                <c:pt idx="281">
                  <c:v>104520</c:v>
                </c:pt>
                <c:pt idx="282">
                  <c:v>103423</c:v>
                </c:pt>
                <c:pt idx="283">
                  <c:v>103429</c:v>
                </c:pt>
                <c:pt idx="284">
                  <c:v>103105</c:v>
                </c:pt>
                <c:pt idx="285">
                  <c:v>101983</c:v>
                </c:pt>
                <c:pt idx="286">
                  <c:v>102785</c:v>
                </c:pt>
                <c:pt idx="287">
                  <c:v>102790</c:v>
                </c:pt>
                <c:pt idx="288">
                  <c:v>102119</c:v>
                </c:pt>
                <c:pt idx="289">
                  <c:v>101753</c:v>
                </c:pt>
                <c:pt idx="290">
                  <c:v>101100</c:v>
                </c:pt>
                <c:pt idx="291">
                  <c:v>100497</c:v>
                </c:pt>
                <c:pt idx="292">
                  <c:v>99153</c:v>
                </c:pt>
                <c:pt idx="293">
                  <c:v>99922</c:v>
                </c:pt>
                <c:pt idx="294">
                  <c:v>99968</c:v>
                </c:pt>
                <c:pt idx="295">
                  <c:v>97957</c:v>
                </c:pt>
                <c:pt idx="296">
                  <c:v>97997</c:v>
                </c:pt>
                <c:pt idx="297">
                  <c:v>97318</c:v>
                </c:pt>
                <c:pt idx="298">
                  <c:v>96626</c:v>
                </c:pt>
                <c:pt idx="299">
                  <c:v>96320</c:v>
                </c:pt>
                <c:pt idx="300">
                  <c:v>97760</c:v>
                </c:pt>
                <c:pt idx="301">
                  <c:v>97893</c:v>
                </c:pt>
                <c:pt idx="302">
                  <c:v>99862</c:v>
                </c:pt>
                <c:pt idx="303">
                  <c:v>97661</c:v>
                </c:pt>
                <c:pt idx="304">
                  <c:v>98549</c:v>
                </c:pt>
                <c:pt idx="305">
                  <c:v>102143</c:v>
                </c:pt>
                <c:pt idx="306">
                  <c:v>101568</c:v>
                </c:pt>
                <c:pt idx="307">
                  <c:v>94957</c:v>
                </c:pt>
                <c:pt idx="308">
                  <c:v>94943</c:v>
                </c:pt>
                <c:pt idx="309">
                  <c:v>94723</c:v>
                </c:pt>
                <c:pt idx="310">
                  <c:v>94329</c:v>
                </c:pt>
                <c:pt idx="311">
                  <c:v>94562</c:v>
                </c:pt>
                <c:pt idx="312">
                  <c:v>102642</c:v>
                </c:pt>
                <c:pt idx="313">
                  <c:v>94126</c:v>
                </c:pt>
                <c:pt idx="314">
                  <c:v>93263</c:v>
                </c:pt>
                <c:pt idx="315">
                  <c:v>93257</c:v>
                </c:pt>
                <c:pt idx="316">
                  <c:v>99029</c:v>
                </c:pt>
                <c:pt idx="317">
                  <c:v>101576</c:v>
                </c:pt>
                <c:pt idx="318">
                  <c:v>99926</c:v>
                </c:pt>
                <c:pt idx="319">
                  <c:v>94143</c:v>
                </c:pt>
                <c:pt idx="320">
                  <c:v>94779</c:v>
                </c:pt>
                <c:pt idx="321">
                  <c:v>93932</c:v>
                </c:pt>
                <c:pt idx="322">
                  <c:v>93930</c:v>
                </c:pt>
                <c:pt idx="323">
                  <c:v>95884</c:v>
                </c:pt>
                <c:pt idx="324">
                  <c:v>101468</c:v>
                </c:pt>
                <c:pt idx="325">
                  <c:v>103996</c:v>
                </c:pt>
                <c:pt idx="326">
                  <c:v>97384</c:v>
                </c:pt>
                <c:pt idx="327">
                  <c:v>94284</c:v>
                </c:pt>
                <c:pt idx="328">
                  <c:v>101893</c:v>
                </c:pt>
                <c:pt idx="329">
                  <c:v>100683</c:v>
                </c:pt>
                <c:pt idx="330">
                  <c:v>95592</c:v>
                </c:pt>
                <c:pt idx="331">
                  <c:v>97716</c:v>
                </c:pt>
                <c:pt idx="332">
                  <c:v>102429</c:v>
                </c:pt>
                <c:pt idx="333">
                  <c:v>106363</c:v>
                </c:pt>
                <c:pt idx="334">
                  <c:v>117018</c:v>
                </c:pt>
                <c:pt idx="335">
                  <c:v>117527</c:v>
                </c:pt>
                <c:pt idx="336">
                  <c:v>117529</c:v>
                </c:pt>
                <c:pt idx="337">
                  <c:v>117833</c:v>
                </c:pt>
                <c:pt idx="338">
                  <c:v>119369</c:v>
                </c:pt>
                <c:pt idx="339">
                  <c:v>127207</c:v>
                </c:pt>
                <c:pt idx="340">
                  <c:v>128078</c:v>
                </c:pt>
                <c:pt idx="341">
                  <c:v>130272</c:v>
                </c:pt>
                <c:pt idx="342">
                  <c:v>121612</c:v>
                </c:pt>
                <c:pt idx="343">
                  <c:v>121436</c:v>
                </c:pt>
                <c:pt idx="344">
                  <c:v>121648</c:v>
                </c:pt>
                <c:pt idx="345">
                  <c:v>122154</c:v>
                </c:pt>
                <c:pt idx="346">
                  <c:v>122772</c:v>
                </c:pt>
                <c:pt idx="347">
                  <c:v>123921</c:v>
                </c:pt>
                <c:pt idx="348">
                  <c:v>124299</c:v>
                </c:pt>
                <c:pt idx="349">
                  <c:v>124828</c:v>
                </c:pt>
                <c:pt idx="350">
                  <c:v>124844</c:v>
                </c:pt>
                <c:pt idx="351">
                  <c:v>124618</c:v>
                </c:pt>
                <c:pt idx="352">
                  <c:v>124988</c:v>
                </c:pt>
                <c:pt idx="353">
                  <c:v>125188</c:v>
                </c:pt>
                <c:pt idx="354">
                  <c:v>125340</c:v>
                </c:pt>
                <c:pt idx="355">
                  <c:v>125378</c:v>
                </c:pt>
                <c:pt idx="356">
                  <c:v>125941</c:v>
                </c:pt>
                <c:pt idx="357">
                  <c:v>125951</c:v>
                </c:pt>
                <c:pt idx="358">
                  <c:v>125916</c:v>
                </c:pt>
                <c:pt idx="359">
                  <c:v>125892</c:v>
                </c:pt>
                <c:pt idx="360">
                  <c:v>124672</c:v>
                </c:pt>
                <c:pt idx="361">
                  <c:v>124136</c:v>
                </c:pt>
                <c:pt idx="362">
                  <c:v>123513</c:v>
                </c:pt>
                <c:pt idx="363">
                  <c:v>124049</c:v>
                </c:pt>
                <c:pt idx="364">
                  <c:v>124028</c:v>
                </c:pt>
                <c:pt idx="365">
                  <c:v>120138</c:v>
                </c:pt>
                <c:pt idx="366">
                  <c:v>120816</c:v>
                </c:pt>
                <c:pt idx="367">
                  <c:v>120180</c:v>
                </c:pt>
                <c:pt idx="368">
                  <c:v>119229</c:v>
                </c:pt>
                <c:pt idx="369">
                  <c:v>118754</c:v>
                </c:pt>
                <c:pt idx="370">
                  <c:v>118040</c:v>
                </c:pt>
                <c:pt idx="371">
                  <c:v>118087</c:v>
                </c:pt>
                <c:pt idx="372">
                  <c:v>118262</c:v>
                </c:pt>
                <c:pt idx="373">
                  <c:v>117417</c:v>
                </c:pt>
                <c:pt idx="374">
                  <c:v>117392</c:v>
                </c:pt>
                <c:pt idx="375">
                  <c:v>117011</c:v>
                </c:pt>
                <c:pt idx="376">
                  <c:v>116979</c:v>
                </c:pt>
                <c:pt idx="377">
                  <c:v>116267</c:v>
                </c:pt>
                <c:pt idx="378">
                  <c:v>116215</c:v>
                </c:pt>
                <c:pt idx="379">
                  <c:v>115457</c:v>
                </c:pt>
                <c:pt idx="380">
                  <c:v>115256</c:v>
                </c:pt>
                <c:pt idx="381">
                  <c:v>115216</c:v>
                </c:pt>
                <c:pt idx="382">
                  <c:v>114845</c:v>
                </c:pt>
                <c:pt idx="383">
                  <c:v>114808</c:v>
                </c:pt>
                <c:pt idx="384">
                  <c:v>114075</c:v>
                </c:pt>
                <c:pt idx="385">
                  <c:v>113961</c:v>
                </c:pt>
                <c:pt idx="386">
                  <c:v>114290</c:v>
                </c:pt>
                <c:pt idx="387">
                  <c:v>114073</c:v>
                </c:pt>
                <c:pt idx="388">
                  <c:v>113967</c:v>
                </c:pt>
                <c:pt idx="389">
                  <c:v>114392</c:v>
                </c:pt>
                <c:pt idx="390">
                  <c:v>114390</c:v>
                </c:pt>
                <c:pt idx="391">
                  <c:v>113726</c:v>
                </c:pt>
                <c:pt idx="392">
                  <c:v>113685</c:v>
                </c:pt>
                <c:pt idx="393">
                  <c:v>115041</c:v>
                </c:pt>
                <c:pt idx="394">
                  <c:v>115732</c:v>
                </c:pt>
                <c:pt idx="395">
                  <c:v>116260</c:v>
                </c:pt>
                <c:pt idx="396">
                  <c:v>108840</c:v>
                </c:pt>
                <c:pt idx="397">
                  <c:v>110141</c:v>
                </c:pt>
                <c:pt idx="398">
                  <c:v>109989</c:v>
                </c:pt>
                <c:pt idx="399">
                  <c:v>109991</c:v>
                </c:pt>
                <c:pt idx="400">
                  <c:v>110853</c:v>
                </c:pt>
                <c:pt idx="401">
                  <c:v>110867</c:v>
                </c:pt>
                <c:pt idx="402">
                  <c:v>111612</c:v>
                </c:pt>
                <c:pt idx="403">
                  <c:v>113019</c:v>
                </c:pt>
                <c:pt idx="404">
                  <c:v>113022</c:v>
                </c:pt>
                <c:pt idx="405">
                  <c:v>112867</c:v>
                </c:pt>
                <c:pt idx="406">
                  <c:v>112875</c:v>
                </c:pt>
                <c:pt idx="407">
                  <c:v>113946</c:v>
                </c:pt>
                <c:pt idx="408">
                  <c:v>114551</c:v>
                </c:pt>
                <c:pt idx="409">
                  <c:v>115981</c:v>
                </c:pt>
                <c:pt idx="410">
                  <c:v>116614</c:v>
                </c:pt>
                <c:pt idx="411">
                  <c:v>116655</c:v>
                </c:pt>
                <c:pt idx="412">
                  <c:v>116531</c:v>
                </c:pt>
                <c:pt idx="413">
                  <c:v>116538</c:v>
                </c:pt>
                <c:pt idx="414">
                  <c:v>116546</c:v>
                </c:pt>
                <c:pt idx="415">
                  <c:v>117810</c:v>
                </c:pt>
                <c:pt idx="416">
                  <c:v>117821</c:v>
                </c:pt>
                <c:pt idx="417">
                  <c:v>119031</c:v>
                </c:pt>
                <c:pt idx="418">
                  <c:v>119032</c:v>
                </c:pt>
                <c:pt idx="419">
                  <c:v>118908</c:v>
                </c:pt>
                <c:pt idx="420">
                  <c:v>118911</c:v>
                </c:pt>
                <c:pt idx="421">
                  <c:v>119410</c:v>
                </c:pt>
                <c:pt idx="422">
                  <c:v>119569</c:v>
                </c:pt>
                <c:pt idx="423">
                  <c:v>119809</c:v>
                </c:pt>
                <c:pt idx="424">
                  <c:v>120379</c:v>
                </c:pt>
                <c:pt idx="425">
                  <c:v>115350</c:v>
                </c:pt>
                <c:pt idx="426">
                  <c:v>115630</c:v>
                </c:pt>
                <c:pt idx="427">
                  <c:v>115632</c:v>
                </c:pt>
                <c:pt idx="428">
                  <c:v>115487</c:v>
                </c:pt>
                <c:pt idx="429">
                  <c:v>115486</c:v>
                </c:pt>
                <c:pt idx="430">
                  <c:v>115390</c:v>
                </c:pt>
                <c:pt idx="431">
                  <c:v>115271</c:v>
                </c:pt>
                <c:pt idx="432">
                  <c:v>115209</c:v>
                </c:pt>
                <c:pt idx="433">
                  <c:v>115512</c:v>
                </c:pt>
                <c:pt idx="434">
                  <c:v>115521</c:v>
                </c:pt>
                <c:pt idx="435">
                  <c:v>114789</c:v>
                </c:pt>
                <c:pt idx="436">
                  <c:v>114805</c:v>
                </c:pt>
                <c:pt idx="437">
                  <c:v>114705</c:v>
                </c:pt>
                <c:pt idx="438">
                  <c:v>114569</c:v>
                </c:pt>
                <c:pt idx="439">
                  <c:v>114208</c:v>
                </c:pt>
                <c:pt idx="440">
                  <c:v>114469</c:v>
                </c:pt>
                <c:pt idx="441">
                  <c:v>114473</c:v>
                </c:pt>
                <c:pt idx="442">
                  <c:v>113841</c:v>
                </c:pt>
                <c:pt idx="443">
                  <c:v>113849</c:v>
                </c:pt>
                <c:pt idx="444">
                  <c:v>113723</c:v>
                </c:pt>
                <c:pt idx="445">
                  <c:v>113388</c:v>
                </c:pt>
                <c:pt idx="446">
                  <c:v>113398</c:v>
                </c:pt>
                <c:pt idx="447">
                  <c:v>113659</c:v>
                </c:pt>
                <c:pt idx="448">
                  <c:v>113680</c:v>
                </c:pt>
                <c:pt idx="449">
                  <c:v>113053</c:v>
                </c:pt>
                <c:pt idx="450">
                  <c:v>112629</c:v>
                </c:pt>
                <c:pt idx="451">
                  <c:v>112388</c:v>
                </c:pt>
                <c:pt idx="452">
                  <c:v>112059</c:v>
                </c:pt>
                <c:pt idx="453">
                  <c:v>111765</c:v>
                </c:pt>
                <c:pt idx="454">
                  <c:v>112044</c:v>
                </c:pt>
                <c:pt idx="455">
                  <c:v>112032</c:v>
                </c:pt>
                <c:pt idx="456">
                  <c:v>103642.273</c:v>
                </c:pt>
                <c:pt idx="457">
                  <c:v>103323.845</c:v>
                </c:pt>
                <c:pt idx="458">
                  <c:v>103150.37599999999</c:v>
                </c:pt>
                <c:pt idx="459">
                  <c:v>102765.47200000001</c:v>
                </c:pt>
                <c:pt idx="460">
                  <c:v>102441.38400000001</c:v>
                </c:pt>
                <c:pt idx="461">
                  <c:v>103224.79700000001</c:v>
                </c:pt>
                <c:pt idx="462">
                  <c:v>103225.91099999999</c:v>
                </c:pt>
                <c:pt idx="463">
                  <c:v>102330.295</c:v>
                </c:pt>
                <c:pt idx="464">
                  <c:v>84092.573999999993</c:v>
                </c:pt>
                <c:pt idx="465">
                  <c:v>89449.252999999997</c:v>
                </c:pt>
                <c:pt idx="466">
                  <c:v>99308.489000000001</c:v>
                </c:pt>
                <c:pt idx="467">
                  <c:v>95032.972000000009</c:v>
                </c:pt>
                <c:pt idx="468">
                  <c:v>81293.973999999987</c:v>
                </c:pt>
                <c:pt idx="469">
                  <c:v>75788.926000000007</c:v>
                </c:pt>
                <c:pt idx="470">
                  <c:v>83135.294999999998</c:v>
                </c:pt>
                <c:pt idx="471">
                  <c:v>79354.90400000001</c:v>
                </c:pt>
                <c:pt idx="472">
                  <c:v>80820.55799999999</c:v>
                </c:pt>
                <c:pt idx="473">
                  <c:v>80375.585000000006</c:v>
                </c:pt>
                <c:pt idx="474">
                  <c:v>78800.053</c:v>
                </c:pt>
                <c:pt idx="475">
                  <c:v>88385.212</c:v>
                </c:pt>
                <c:pt idx="476">
                  <c:v>74764.929000000004</c:v>
                </c:pt>
                <c:pt idx="477">
                  <c:v>81664.204999999987</c:v>
                </c:pt>
                <c:pt idx="478">
                  <c:v>81798.687999999995</c:v>
                </c:pt>
                <c:pt idx="479">
                  <c:v>93892.150000000009</c:v>
                </c:pt>
                <c:pt idx="480">
                  <c:v>88997.123000000007</c:v>
                </c:pt>
                <c:pt idx="481">
                  <c:v>83418.47</c:v>
                </c:pt>
                <c:pt idx="482">
                  <c:v>76849.222999999998</c:v>
                </c:pt>
                <c:pt idx="483">
                  <c:v>73731.834000000003</c:v>
                </c:pt>
                <c:pt idx="484">
                  <c:v>77965.729000000007</c:v>
                </c:pt>
                <c:pt idx="485">
                  <c:v>76849.145000000004</c:v>
                </c:pt>
                <c:pt idx="486">
                  <c:v>84710.156000000003</c:v>
                </c:pt>
                <c:pt idx="487">
                  <c:v>87221.498999999996</c:v>
                </c:pt>
                <c:pt idx="488">
                  <c:v>75977.857999999993</c:v>
                </c:pt>
                <c:pt idx="489">
                  <c:v>75303.983000000007</c:v>
                </c:pt>
                <c:pt idx="490">
                  <c:v>73696.055999999997</c:v>
                </c:pt>
                <c:pt idx="491">
                  <c:v>86575.493000000002</c:v>
                </c:pt>
                <c:pt idx="492">
                  <c:v>72233.828999999998</c:v>
                </c:pt>
                <c:pt idx="493">
                  <c:v>73491.126999999993</c:v>
                </c:pt>
                <c:pt idx="494">
                  <c:v>88400.248000000007</c:v>
                </c:pt>
                <c:pt idx="495">
                  <c:v>76790.574000000008</c:v>
                </c:pt>
                <c:pt idx="496">
                  <c:v>73706.752999999997</c:v>
                </c:pt>
                <c:pt idx="497">
                  <c:v>71922.925000000003</c:v>
                </c:pt>
                <c:pt idx="498">
                  <c:v>76748.58</c:v>
                </c:pt>
                <c:pt idx="499">
                  <c:v>81508.340999999986</c:v>
                </c:pt>
                <c:pt idx="500">
                  <c:v>72698.164999999994</c:v>
                </c:pt>
                <c:pt idx="501">
                  <c:v>76219.648000000001</c:v>
                </c:pt>
                <c:pt idx="502">
                  <c:v>73599.547999999995</c:v>
                </c:pt>
                <c:pt idx="503">
                  <c:v>73492.262000000002</c:v>
                </c:pt>
                <c:pt idx="504">
                  <c:v>77542.3</c:v>
                </c:pt>
                <c:pt idx="505">
                  <c:v>76211.216</c:v>
                </c:pt>
                <c:pt idx="506">
                  <c:v>75973.142999999996</c:v>
                </c:pt>
                <c:pt idx="507">
                  <c:v>82822.92</c:v>
                </c:pt>
                <c:pt idx="508">
                  <c:v>79268.539000000004</c:v>
                </c:pt>
                <c:pt idx="509">
                  <c:v>76044.906999999992</c:v>
                </c:pt>
                <c:pt idx="510">
                  <c:v>68107.087</c:v>
                </c:pt>
                <c:pt idx="511">
                  <c:v>71897.661999999997</c:v>
                </c:pt>
                <c:pt idx="512">
                  <c:v>79621.376999999993</c:v>
                </c:pt>
                <c:pt idx="513">
                  <c:v>86202.752999999997</c:v>
                </c:pt>
                <c:pt idx="514">
                  <c:v>73999.418999999994</c:v>
                </c:pt>
                <c:pt idx="515">
                  <c:v>71535.72</c:v>
                </c:pt>
                <c:pt idx="516">
                  <c:v>70606.093000000008</c:v>
                </c:pt>
                <c:pt idx="517">
                  <c:v>68201.225999999995</c:v>
                </c:pt>
                <c:pt idx="518">
                  <c:v>66190.342000000004</c:v>
                </c:pt>
                <c:pt idx="519">
                  <c:v>72655.372999999992</c:v>
                </c:pt>
                <c:pt idx="520">
                  <c:v>73701.237000000008</c:v>
                </c:pt>
                <c:pt idx="521">
                  <c:v>76513.853000000003</c:v>
                </c:pt>
                <c:pt idx="522">
                  <c:v>77145.644</c:v>
                </c:pt>
                <c:pt idx="523">
                  <c:v>83788.479999999996</c:v>
                </c:pt>
                <c:pt idx="524">
                  <c:v>79782.923999999999</c:v>
                </c:pt>
                <c:pt idx="525">
                  <c:v>76364.103999999992</c:v>
                </c:pt>
                <c:pt idx="526">
                  <c:v>72103.726999999999</c:v>
                </c:pt>
                <c:pt idx="527">
                  <c:v>72663.127999999997</c:v>
                </c:pt>
                <c:pt idx="528">
                  <c:v>77006.726999999999</c:v>
                </c:pt>
                <c:pt idx="529">
                  <c:v>73649.481</c:v>
                </c:pt>
                <c:pt idx="530">
                  <c:v>76615.869000000006</c:v>
                </c:pt>
                <c:pt idx="531">
                  <c:v>77154.620999999999</c:v>
                </c:pt>
                <c:pt idx="532">
                  <c:v>64216.61</c:v>
                </c:pt>
                <c:pt idx="533">
                  <c:v>78426.687000000005</c:v>
                </c:pt>
                <c:pt idx="534">
                  <c:v>76477.263999999996</c:v>
                </c:pt>
                <c:pt idx="535">
                  <c:v>89405.231</c:v>
                </c:pt>
                <c:pt idx="536">
                  <c:v>103705.106</c:v>
                </c:pt>
                <c:pt idx="537">
                  <c:v>91037.226999999999</c:v>
                </c:pt>
                <c:pt idx="538">
                  <c:v>83486.171000000002</c:v>
                </c:pt>
                <c:pt idx="539">
                  <c:v>79214.894</c:v>
                </c:pt>
                <c:pt idx="540">
                  <c:v>85440.064000000013</c:v>
                </c:pt>
                <c:pt idx="541">
                  <c:v>78386.27900000001</c:v>
                </c:pt>
                <c:pt idx="542">
                  <c:v>84838.883000000002</c:v>
                </c:pt>
                <c:pt idx="543">
                  <c:v>88555.535000000003</c:v>
                </c:pt>
                <c:pt idx="544">
                  <c:v>72566.122000000003</c:v>
                </c:pt>
                <c:pt idx="545">
                  <c:v>75216.498999999996</c:v>
                </c:pt>
                <c:pt idx="546">
                  <c:v>79124.218999999997</c:v>
                </c:pt>
                <c:pt idx="547">
                  <c:v>81352.843999999997</c:v>
                </c:pt>
                <c:pt idx="548">
                  <c:v>77669.010999999999</c:v>
                </c:pt>
                <c:pt idx="549">
                  <c:v>82401.534</c:v>
                </c:pt>
                <c:pt idx="550">
                  <c:v>81617.642999999996</c:v>
                </c:pt>
                <c:pt idx="551">
                  <c:v>79903.701000000001</c:v>
                </c:pt>
                <c:pt idx="552">
                  <c:v>88102.344000000012</c:v>
                </c:pt>
                <c:pt idx="553">
                  <c:v>86885.661999999997</c:v>
                </c:pt>
                <c:pt idx="554">
                  <c:v>92562.945000000007</c:v>
                </c:pt>
                <c:pt idx="555">
                  <c:v>92811.168999999994</c:v>
                </c:pt>
                <c:pt idx="556">
                  <c:v>97541.634999999995</c:v>
                </c:pt>
                <c:pt idx="557">
                  <c:v>102613.588</c:v>
                </c:pt>
                <c:pt idx="558">
                  <c:v>95725.891000000003</c:v>
                </c:pt>
                <c:pt idx="559">
                  <c:v>94924.801000000007</c:v>
                </c:pt>
                <c:pt idx="560">
                  <c:v>87548.852000000014</c:v>
                </c:pt>
                <c:pt idx="561">
                  <c:v>100271.351</c:v>
                </c:pt>
                <c:pt idx="562">
                  <c:v>103031.435</c:v>
                </c:pt>
                <c:pt idx="563">
                  <c:v>102831.038</c:v>
                </c:pt>
                <c:pt idx="564">
                  <c:v>101990.349</c:v>
                </c:pt>
                <c:pt idx="565">
                  <c:v>86344.290999999997</c:v>
                </c:pt>
                <c:pt idx="566">
                  <c:v>81952.670999999988</c:v>
                </c:pt>
                <c:pt idx="567">
                  <c:v>81845.959000000003</c:v>
                </c:pt>
                <c:pt idx="568">
                  <c:v>79290.133000000002</c:v>
                </c:pt>
                <c:pt idx="569">
                  <c:v>92025.922000000006</c:v>
                </c:pt>
                <c:pt idx="570">
                  <c:v>87474.013999999996</c:v>
                </c:pt>
                <c:pt idx="571">
                  <c:v>89206.133999999991</c:v>
                </c:pt>
                <c:pt idx="572">
                  <c:v>79334.236999999994</c:v>
                </c:pt>
                <c:pt idx="573">
                  <c:v>78470.182000000001</c:v>
                </c:pt>
                <c:pt idx="574">
                  <c:v>78904.775000000009</c:v>
                </c:pt>
                <c:pt idx="575">
                  <c:v>90455.898000000001</c:v>
                </c:pt>
                <c:pt idx="576">
                  <c:v>92495.405999999988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4F-4F74-9145-097FAC1D2C5A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44927</c:v>
                </c:pt>
                <c:pt idx="1">
                  <c:v>44928</c:v>
                </c:pt>
                <c:pt idx="2">
                  <c:v>44929</c:v>
                </c:pt>
                <c:pt idx="3">
                  <c:v>44930</c:v>
                </c:pt>
                <c:pt idx="4">
                  <c:v>44931</c:v>
                </c:pt>
                <c:pt idx="5">
                  <c:v>44932</c:v>
                </c:pt>
                <c:pt idx="6">
                  <c:v>44933</c:v>
                </c:pt>
                <c:pt idx="7">
                  <c:v>44934</c:v>
                </c:pt>
                <c:pt idx="8">
                  <c:v>44935</c:v>
                </c:pt>
                <c:pt idx="9">
                  <c:v>44936</c:v>
                </c:pt>
                <c:pt idx="10">
                  <c:v>44937</c:v>
                </c:pt>
                <c:pt idx="11">
                  <c:v>44938</c:v>
                </c:pt>
                <c:pt idx="12">
                  <c:v>44939</c:v>
                </c:pt>
                <c:pt idx="13">
                  <c:v>44940</c:v>
                </c:pt>
                <c:pt idx="14">
                  <c:v>44941</c:v>
                </c:pt>
                <c:pt idx="15">
                  <c:v>44942</c:v>
                </c:pt>
                <c:pt idx="16">
                  <c:v>44943</c:v>
                </c:pt>
                <c:pt idx="17">
                  <c:v>44944</c:v>
                </c:pt>
                <c:pt idx="18">
                  <c:v>44945</c:v>
                </c:pt>
                <c:pt idx="19">
                  <c:v>44946</c:v>
                </c:pt>
                <c:pt idx="20">
                  <c:v>44947</c:v>
                </c:pt>
                <c:pt idx="21">
                  <c:v>44948</c:v>
                </c:pt>
                <c:pt idx="22">
                  <c:v>44949</c:v>
                </c:pt>
                <c:pt idx="23">
                  <c:v>44950</c:v>
                </c:pt>
                <c:pt idx="24">
                  <c:v>44951</c:v>
                </c:pt>
                <c:pt idx="25">
                  <c:v>44952</c:v>
                </c:pt>
                <c:pt idx="26">
                  <c:v>44953</c:v>
                </c:pt>
                <c:pt idx="27">
                  <c:v>44954</c:v>
                </c:pt>
                <c:pt idx="28">
                  <c:v>44955</c:v>
                </c:pt>
                <c:pt idx="29">
                  <c:v>44956</c:v>
                </c:pt>
                <c:pt idx="30">
                  <c:v>44957</c:v>
                </c:pt>
                <c:pt idx="31">
                  <c:v>44958</c:v>
                </c:pt>
                <c:pt idx="32">
                  <c:v>44959</c:v>
                </c:pt>
                <c:pt idx="33">
                  <c:v>44960</c:v>
                </c:pt>
                <c:pt idx="34">
                  <c:v>44961</c:v>
                </c:pt>
                <c:pt idx="35">
                  <c:v>44962</c:v>
                </c:pt>
                <c:pt idx="36">
                  <c:v>44963</c:v>
                </c:pt>
                <c:pt idx="37">
                  <c:v>44964</c:v>
                </c:pt>
                <c:pt idx="38">
                  <c:v>44965</c:v>
                </c:pt>
                <c:pt idx="39">
                  <c:v>44966</c:v>
                </c:pt>
                <c:pt idx="40">
                  <c:v>44967</c:v>
                </c:pt>
                <c:pt idx="41">
                  <c:v>44968</c:v>
                </c:pt>
                <c:pt idx="42">
                  <c:v>44969</c:v>
                </c:pt>
                <c:pt idx="43">
                  <c:v>44970</c:v>
                </c:pt>
                <c:pt idx="44">
                  <c:v>44971</c:v>
                </c:pt>
                <c:pt idx="45">
                  <c:v>44972</c:v>
                </c:pt>
                <c:pt idx="46">
                  <c:v>44973</c:v>
                </c:pt>
                <c:pt idx="47">
                  <c:v>44974</c:v>
                </c:pt>
                <c:pt idx="48">
                  <c:v>44975</c:v>
                </c:pt>
                <c:pt idx="49">
                  <c:v>44976</c:v>
                </c:pt>
                <c:pt idx="50">
                  <c:v>44977</c:v>
                </c:pt>
                <c:pt idx="51">
                  <c:v>44978</c:v>
                </c:pt>
                <c:pt idx="52">
                  <c:v>44979</c:v>
                </c:pt>
                <c:pt idx="53">
                  <c:v>44980</c:v>
                </c:pt>
                <c:pt idx="54">
                  <c:v>44981</c:v>
                </c:pt>
                <c:pt idx="55">
                  <c:v>44982</c:v>
                </c:pt>
                <c:pt idx="56">
                  <c:v>44983</c:v>
                </c:pt>
                <c:pt idx="57">
                  <c:v>44984</c:v>
                </c:pt>
                <c:pt idx="58">
                  <c:v>44985</c:v>
                </c:pt>
                <c:pt idx="59">
                  <c:v>44986</c:v>
                </c:pt>
                <c:pt idx="60">
                  <c:v>44987</c:v>
                </c:pt>
                <c:pt idx="61">
                  <c:v>44988</c:v>
                </c:pt>
                <c:pt idx="62">
                  <c:v>44989</c:v>
                </c:pt>
                <c:pt idx="63">
                  <c:v>44990</c:v>
                </c:pt>
                <c:pt idx="64">
                  <c:v>44991</c:v>
                </c:pt>
                <c:pt idx="65">
                  <c:v>44992</c:v>
                </c:pt>
                <c:pt idx="66">
                  <c:v>44993</c:v>
                </c:pt>
                <c:pt idx="67">
                  <c:v>44994</c:v>
                </c:pt>
                <c:pt idx="68">
                  <c:v>44995</c:v>
                </c:pt>
                <c:pt idx="69">
                  <c:v>44996</c:v>
                </c:pt>
                <c:pt idx="70">
                  <c:v>44997</c:v>
                </c:pt>
                <c:pt idx="71">
                  <c:v>44998</c:v>
                </c:pt>
                <c:pt idx="72">
                  <c:v>44999</c:v>
                </c:pt>
                <c:pt idx="73">
                  <c:v>45000</c:v>
                </c:pt>
                <c:pt idx="74">
                  <c:v>45001</c:v>
                </c:pt>
                <c:pt idx="75">
                  <c:v>45002</c:v>
                </c:pt>
                <c:pt idx="76">
                  <c:v>45003</c:v>
                </c:pt>
                <c:pt idx="77">
                  <c:v>45004</c:v>
                </c:pt>
                <c:pt idx="78">
                  <c:v>45005</c:v>
                </c:pt>
                <c:pt idx="79">
                  <c:v>45006</c:v>
                </c:pt>
                <c:pt idx="80">
                  <c:v>45007</c:v>
                </c:pt>
                <c:pt idx="81">
                  <c:v>45008</c:v>
                </c:pt>
                <c:pt idx="82">
                  <c:v>45009</c:v>
                </c:pt>
                <c:pt idx="83">
                  <c:v>45010</c:v>
                </c:pt>
                <c:pt idx="84">
                  <c:v>45011</c:v>
                </c:pt>
                <c:pt idx="85">
                  <c:v>45012</c:v>
                </c:pt>
                <c:pt idx="86">
                  <c:v>45013</c:v>
                </c:pt>
                <c:pt idx="87">
                  <c:v>45014</c:v>
                </c:pt>
                <c:pt idx="88">
                  <c:v>45015</c:v>
                </c:pt>
                <c:pt idx="89">
                  <c:v>45016</c:v>
                </c:pt>
                <c:pt idx="90">
                  <c:v>45017</c:v>
                </c:pt>
                <c:pt idx="91">
                  <c:v>45018</c:v>
                </c:pt>
                <c:pt idx="92">
                  <c:v>45019</c:v>
                </c:pt>
                <c:pt idx="93">
                  <c:v>45020</c:v>
                </c:pt>
                <c:pt idx="94">
                  <c:v>45021</c:v>
                </c:pt>
                <c:pt idx="95">
                  <c:v>45022</c:v>
                </c:pt>
                <c:pt idx="96">
                  <c:v>45023</c:v>
                </c:pt>
                <c:pt idx="97">
                  <c:v>45024</c:v>
                </c:pt>
                <c:pt idx="98">
                  <c:v>45025</c:v>
                </c:pt>
                <c:pt idx="99">
                  <c:v>45026</c:v>
                </c:pt>
                <c:pt idx="100">
                  <c:v>45027</c:v>
                </c:pt>
                <c:pt idx="101">
                  <c:v>45028</c:v>
                </c:pt>
                <c:pt idx="102">
                  <c:v>45029</c:v>
                </c:pt>
                <c:pt idx="103">
                  <c:v>45030</c:v>
                </c:pt>
                <c:pt idx="104">
                  <c:v>45031</c:v>
                </c:pt>
                <c:pt idx="105">
                  <c:v>45032</c:v>
                </c:pt>
                <c:pt idx="106">
                  <c:v>45033</c:v>
                </c:pt>
                <c:pt idx="107">
                  <c:v>45034</c:v>
                </c:pt>
                <c:pt idx="108">
                  <c:v>45035</c:v>
                </c:pt>
                <c:pt idx="109">
                  <c:v>45036</c:v>
                </c:pt>
                <c:pt idx="110">
                  <c:v>45037</c:v>
                </c:pt>
                <c:pt idx="111">
                  <c:v>45038</c:v>
                </c:pt>
                <c:pt idx="112">
                  <c:v>45039</c:v>
                </c:pt>
                <c:pt idx="113">
                  <c:v>45040</c:v>
                </c:pt>
                <c:pt idx="114">
                  <c:v>45041</c:v>
                </c:pt>
                <c:pt idx="115">
                  <c:v>45042</c:v>
                </c:pt>
                <c:pt idx="116">
                  <c:v>45043</c:v>
                </c:pt>
                <c:pt idx="117">
                  <c:v>45044</c:v>
                </c:pt>
                <c:pt idx="118">
                  <c:v>45045</c:v>
                </c:pt>
                <c:pt idx="119">
                  <c:v>45046</c:v>
                </c:pt>
                <c:pt idx="120">
                  <c:v>45047</c:v>
                </c:pt>
                <c:pt idx="121">
                  <c:v>45048</c:v>
                </c:pt>
                <c:pt idx="122">
                  <c:v>45049</c:v>
                </c:pt>
                <c:pt idx="123">
                  <c:v>45050</c:v>
                </c:pt>
                <c:pt idx="124">
                  <c:v>45051</c:v>
                </c:pt>
                <c:pt idx="125">
                  <c:v>45052</c:v>
                </c:pt>
                <c:pt idx="126">
                  <c:v>45053</c:v>
                </c:pt>
                <c:pt idx="127">
                  <c:v>45054</c:v>
                </c:pt>
                <c:pt idx="128">
                  <c:v>45055</c:v>
                </c:pt>
                <c:pt idx="129">
                  <c:v>45056</c:v>
                </c:pt>
                <c:pt idx="130">
                  <c:v>45057</c:v>
                </c:pt>
                <c:pt idx="131">
                  <c:v>45058</c:v>
                </c:pt>
                <c:pt idx="132">
                  <c:v>45059</c:v>
                </c:pt>
                <c:pt idx="133">
                  <c:v>45060</c:v>
                </c:pt>
                <c:pt idx="134">
                  <c:v>45061</c:v>
                </c:pt>
                <c:pt idx="135">
                  <c:v>45062</c:v>
                </c:pt>
                <c:pt idx="136">
                  <c:v>45063</c:v>
                </c:pt>
                <c:pt idx="137">
                  <c:v>45064</c:v>
                </c:pt>
                <c:pt idx="138">
                  <c:v>45065</c:v>
                </c:pt>
                <c:pt idx="139">
                  <c:v>45066</c:v>
                </c:pt>
                <c:pt idx="140">
                  <c:v>45067</c:v>
                </c:pt>
                <c:pt idx="141">
                  <c:v>45068</c:v>
                </c:pt>
                <c:pt idx="142">
                  <c:v>45069</c:v>
                </c:pt>
                <c:pt idx="143">
                  <c:v>45070</c:v>
                </c:pt>
                <c:pt idx="144">
                  <c:v>45071</c:v>
                </c:pt>
                <c:pt idx="145">
                  <c:v>45072</c:v>
                </c:pt>
                <c:pt idx="146">
                  <c:v>45073</c:v>
                </c:pt>
                <c:pt idx="147">
                  <c:v>45074</c:v>
                </c:pt>
                <c:pt idx="148">
                  <c:v>45075</c:v>
                </c:pt>
                <c:pt idx="149">
                  <c:v>45076</c:v>
                </c:pt>
                <c:pt idx="150">
                  <c:v>45077</c:v>
                </c:pt>
                <c:pt idx="151">
                  <c:v>45078</c:v>
                </c:pt>
                <c:pt idx="152">
                  <c:v>45079</c:v>
                </c:pt>
                <c:pt idx="153">
                  <c:v>45080</c:v>
                </c:pt>
                <c:pt idx="154">
                  <c:v>45081</c:v>
                </c:pt>
                <c:pt idx="155">
                  <c:v>45082</c:v>
                </c:pt>
                <c:pt idx="156">
                  <c:v>45083</c:v>
                </c:pt>
                <c:pt idx="157">
                  <c:v>45084</c:v>
                </c:pt>
                <c:pt idx="158">
                  <c:v>45085</c:v>
                </c:pt>
                <c:pt idx="159">
                  <c:v>45086</c:v>
                </c:pt>
                <c:pt idx="160">
                  <c:v>45087</c:v>
                </c:pt>
                <c:pt idx="161">
                  <c:v>45088</c:v>
                </c:pt>
                <c:pt idx="162">
                  <c:v>45089</c:v>
                </c:pt>
                <c:pt idx="163">
                  <c:v>45090</c:v>
                </c:pt>
                <c:pt idx="164">
                  <c:v>45091</c:v>
                </c:pt>
                <c:pt idx="165">
                  <c:v>45092</c:v>
                </c:pt>
                <c:pt idx="166">
                  <c:v>45093</c:v>
                </c:pt>
                <c:pt idx="167">
                  <c:v>45094</c:v>
                </c:pt>
                <c:pt idx="168">
                  <c:v>45095</c:v>
                </c:pt>
                <c:pt idx="169">
                  <c:v>45096</c:v>
                </c:pt>
                <c:pt idx="170">
                  <c:v>45097</c:v>
                </c:pt>
                <c:pt idx="171">
                  <c:v>45098</c:v>
                </c:pt>
                <c:pt idx="172">
                  <c:v>45099</c:v>
                </c:pt>
                <c:pt idx="173">
                  <c:v>45100</c:v>
                </c:pt>
                <c:pt idx="174">
                  <c:v>45101</c:v>
                </c:pt>
                <c:pt idx="175">
                  <c:v>45102</c:v>
                </c:pt>
                <c:pt idx="176">
                  <c:v>45103</c:v>
                </c:pt>
                <c:pt idx="177">
                  <c:v>45104</c:v>
                </c:pt>
                <c:pt idx="178">
                  <c:v>45105</c:v>
                </c:pt>
                <c:pt idx="179">
                  <c:v>45106</c:v>
                </c:pt>
                <c:pt idx="180">
                  <c:v>45107</c:v>
                </c:pt>
                <c:pt idx="181">
                  <c:v>45108</c:v>
                </c:pt>
                <c:pt idx="182">
                  <c:v>45109</c:v>
                </c:pt>
                <c:pt idx="183">
                  <c:v>45110</c:v>
                </c:pt>
                <c:pt idx="184">
                  <c:v>45111</c:v>
                </c:pt>
                <c:pt idx="185">
                  <c:v>45112</c:v>
                </c:pt>
                <c:pt idx="186">
                  <c:v>45113</c:v>
                </c:pt>
                <c:pt idx="187">
                  <c:v>45114</c:v>
                </c:pt>
                <c:pt idx="188">
                  <c:v>45115</c:v>
                </c:pt>
                <c:pt idx="189">
                  <c:v>45116</c:v>
                </c:pt>
                <c:pt idx="190">
                  <c:v>45117</c:v>
                </c:pt>
                <c:pt idx="191">
                  <c:v>45118</c:v>
                </c:pt>
                <c:pt idx="192">
                  <c:v>45119</c:v>
                </c:pt>
                <c:pt idx="193">
                  <c:v>45120</c:v>
                </c:pt>
                <c:pt idx="194">
                  <c:v>45121</c:v>
                </c:pt>
                <c:pt idx="195">
                  <c:v>45122</c:v>
                </c:pt>
                <c:pt idx="196">
                  <c:v>45123</c:v>
                </c:pt>
                <c:pt idx="197">
                  <c:v>45124</c:v>
                </c:pt>
                <c:pt idx="198">
                  <c:v>45125</c:v>
                </c:pt>
                <c:pt idx="199">
                  <c:v>45126</c:v>
                </c:pt>
                <c:pt idx="200">
                  <c:v>45127</c:v>
                </c:pt>
                <c:pt idx="201">
                  <c:v>45128</c:v>
                </c:pt>
                <c:pt idx="202">
                  <c:v>45129</c:v>
                </c:pt>
                <c:pt idx="203">
                  <c:v>45130</c:v>
                </c:pt>
                <c:pt idx="204">
                  <c:v>45131</c:v>
                </c:pt>
                <c:pt idx="205">
                  <c:v>45132</c:v>
                </c:pt>
                <c:pt idx="206">
                  <c:v>45133</c:v>
                </c:pt>
                <c:pt idx="207">
                  <c:v>45134</c:v>
                </c:pt>
                <c:pt idx="208">
                  <c:v>45135</c:v>
                </c:pt>
                <c:pt idx="209">
                  <c:v>45136</c:v>
                </c:pt>
                <c:pt idx="210">
                  <c:v>45137</c:v>
                </c:pt>
                <c:pt idx="211">
                  <c:v>45138</c:v>
                </c:pt>
                <c:pt idx="212">
                  <c:v>45139</c:v>
                </c:pt>
                <c:pt idx="213">
                  <c:v>45140</c:v>
                </c:pt>
                <c:pt idx="214">
                  <c:v>45141</c:v>
                </c:pt>
                <c:pt idx="215">
                  <c:v>45142</c:v>
                </c:pt>
                <c:pt idx="216">
                  <c:v>45143</c:v>
                </c:pt>
                <c:pt idx="217">
                  <c:v>45144</c:v>
                </c:pt>
                <c:pt idx="218">
                  <c:v>45145</c:v>
                </c:pt>
                <c:pt idx="219">
                  <c:v>45146</c:v>
                </c:pt>
                <c:pt idx="220">
                  <c:v>45147</c:v>
                </c:pt>
                <c:pt idx="221">
                  <c:v>45148</c:v>
                </c:pt>
                <c:pt idx="222">
                  <c:v>45149</c:v>
                </c:pt>
                <c:pt idx="223">
                  <c:v>45150</c:v>
                </c:pt>
                <c:pt idx="224">
                  <c:v>45151</c:v>
                </c:pt>
                <c:pt idx="225">
                  <c:v>45152</c:v>
                </c:pt>
                <c:pt idx="226">
                  <c:v>45153</c:v>
                </c:pt>
                <c:pt idx="227">
                  <c:v>45154</c:v>
                </c:pt>
                <c:pt idx="228">
                  <c:v>45155</c:v>
                </c:pt>
                <c:pt idx="229">
                  <c:v>45156</c:v>
                </c:pt>
                <c:pt idx="230">
                  <c:v>45157</c:v>
                </c:pt>
                <c:pt idx="231">
                  <c:v>45158</c:v>
                </c:pt>
                <c:pt idx="232">
                  <c:v>45159</c:v>
                </c:pt>
                <c:pt idx="233">
                  <c:v>45160</c:v>
                </c:pt>
                <c:pt idx="234">
                  <c:v>45161</c:v>
                </c:pt>
                <c:pt idx="235">
                  <c:v>45162</c:v>
                </c:pt>
                <c:pt idx="236">
                  <c:v>45163</c:v>
                </c:pt>
                <c:pt idx="237">
                  <c:v>45164</c:v>
                </c:pt>
                <c:pt idx="238">
                  <c:v>45165</c:v>
                </c:pt>
                <c:pt idx="239">
                  <c:v>45166</c:v>
                </c:pt>
                <c:pt idx="240">
                  <c:v>45167</c:v>
                </c:pt>
                <c:pt idx="241">
                  <c:v>45168</c:v>
                </c:pt>
                <c:pt idx="242">
                  <c:v>45169</c:v>
                </c:pt>
                <c:pt idx="243">
                  <c:v>45170</c:v>
                </c:pt>
                <c:pt idx="244">
                  <c:v>45171</c:v>
                </c:pt>
                <c:pt idx="245">
                  <c:v>45172</c:v>
                </c:pt>
                <c:pt idx="246">
                  <c:v>45173</c:v>
                </c:pt>
                <c:pt idx="247">
                  <c:v>45174</c:v>
                </c:pt>
                <c:pt idx="248">
                  <c:v>45175</c:v>
                </c:pt>
                <c:pt idx="249">
                  <c:v>45176</c:v>
                </c:pt>
                <c:pt idx="250">
                  <c:v>45177</c:v>
                </c:pt>
                <c:pt idx="251">
                  <c:v>45178</c:v>
                </c:pt>
                <c:pt idx="252">
                  <c:v>45179</c:v>
                </c:pt>
                <c:pt idx="253">
                  <c:v>45180</c:v>
                </c:pt>
                <c:pt idx="254">
                  <c:v>45181</c:v>
                </c:pt>
                <c:pt idx="255">
                  <c:v>45182</c:v>
                </c:pt>
                <c:pt idx="256">
                  <c:v>45183</c:v>
                </c:pt>
                <c:pt idx="257">
                  <c:v>45184</c:v>
                </c:pt>
                <c:pt idx="258">
                  <c:v>45185</c:v>
                </c:pt>
                <c:pt idx="259">
                  <c:v>45186</c:v>
                </c:pt>
                <c:pt idx="260">
                  <c:v>45187</c:v>
                </c:pt>
                <c:pt idx="261">
                  <c:v>45188</c:v>
                </c:pt>
                <c:pt idx="262">
                  <c:v>45189</c:v>
                </c:pt>
                <c:pt idx="263">
                  <c:v>45190</c:v>
                </c:pt>
                <c:pt idx="264">
                  <c:v>45191</c:v>
                </c:pt>
                <c:pt idx="265">
                  <c:v>45192</c:v>
                </c:pt>
                <c:pt idx="266">
                  <c:v>45193</c:v>
                </c:pt>
                <c:pt idx="267">
                  <c:v>45194</c:v>
                </c:pt>
                <c:pt idx="268">
                  <c:v>45195</c:v>
                </c:pt>
                <c:pt idx="269">
                  <c:v>45196</c:v>
                </c:pt>
                <c:pt idx="270">
                  <c:v>45197</c:v>
                </c:pt>
                <c:pt idx="271">
                  <c:v>45198</c:v>
                </c:pt>
                <c:pt idx="272">
                  <c:v>45199</c:v>
                </c:pt>
                <c:pt idx="273">
                  <c:v>45200</c:v>
                </c:pt>
                <c:pt idx="274">
                  <c:v>45201</c:v>
                </c:pt>
                <c:pt idx="275">
                  <c:v>45202</c:v>
                </c:pt>
                <c:pt idx="276">
                  <c:v>45203</c:v>
                </c:pt>
                <c:pt idx="277">
                  <c:v>45204</c:v>
                </c:pt>
                <c:pt idx="278">
                  <c:v>45205</c:v>
                </c:pt>
                <c:pt idx="279">
                  <c:v>45206</c:v>
                </c:pt>
                <c:pt idx="280">
                  <c:v>45207</c:v>
                </c:pt>
                <c:pt idx="281">
                  <c:v>45208</c:v>
                </c:pt>
                <c:pt idx="282">
                  <c:v>45209</c:v>
                </c:pt>
                <c:pt idx="283">
                  <c:v>45210</c:v>
                </c:pt>
                <c:pt idx="284">
                  <c:v>45211</c:v>
                </c:pt>
                <c:pt idx="285">
                  <c:v>45212</c:v>
                </c:pt>
                <c:pt idx="286">
                  <c:v>45213</c:v>
                </c:pt>
                <c:pt idx="287">
                  <c:v>45214</c:v>
                </c:pt>
                <c:pt idx="288">
                  <c:v>45215</c:v>
                </c:pt>
                <c:pt idx="289">
                  <c:v>45216</c:v>
                </c:pt>
                <c:pt idx="290">
                  <c:v>45217</c:v>
                </c:pt>
                <c:pt idx="291">
                  <c:v>45218</c:v>
                </c:pt>
                <c:pt idx="292">
                  <c:v>45219</c:v>
                </c:pt>
                <c:pt idx="293">
                  <c:v>45220</c:v>
                </c:pt>
                <c:pt idx="294">
                  <c:v>45221</c:v>
                </c:pt>
                <c:pt idx="295">
                  <c:v>45222</c:v>
                </c:pt>
                <c:pt idx="296">
                  <c:v>45223</c:v>
                </c:pt>
                <c:pt idx="297">
                  <c:v>45224</c:v>
                </c:pt>
                <c:pt idx="298">
                  <c:v>45225</c:v>
                </c:pt>
                <c:pt idx="299">
                  <c:v>45226</c:v>
                </c:pt>
                <c:pt idx="300">
                  <c:v>45227</c:v>
                </c:pt>
                <c:pt idx="301">
                  <c:v>45228</c:v>
                </c:pt>
                <c:pt idx="302">
                  <c:v>45229</c:v>
                </c:pt>
                <c:pt idx="303">
                  <c:v>45230</c:v>
                </c:pt>
                <c:pt idx="304">
                  <c:v>45231</c:v>
                </c:pt>
                <c:pt idx="305">
                  <c:v>45232</c:v>
                </c:pt>
                <c:pt idx="306">
                  <c:v>45233</c:v>
                </c:pt>
                <c:pt idx="307">
                  <c:v>45234</c:v>
                </c:pt>
                <c:pt idx="308">
                  <c:v>45235</c:v>
                </c:pt>
                <c:pt idx="309">
                  <c:v>45236</c:v>
                </c:pt>
                <c:pt idx="310">
                  <c:v>45237</c:v>
                </c:pt>
                <c:pt idx="311">
                  <c:v>45238</c:v>
                </c:pt>
                <c:pt idx="312">
                  <c:v>45239</c:v>
                </c:pt>
                <c:pt idx="313">
                  <c:v>45240</c:v>
                </c:pt>
                <c:pt idx="314">
                  <c:v>45241</c:v>
                </c:pt>
                <c:pt idx="315">
                  <c:v>45242</c:v>
                </c:pt>
                <c:pt idx="316">
                  <c:v>45243</c:v>
                </c:pt>
                <c:pt idx="317">
                  <c:v>45244</c:v>
                </c:pt>
                <c:pt idx="318">
                  <c:v>45245</c:v>
                </c:pt>
                <c:pt idx="319">
                  <c:v>45246</c:v>
                </c:pt>
                <c:pt idx="320">
                  <c:v>45247</c:v>
                </c:pt>
                <c:pt idx="321">
                  <c:v>45248</c:v>
                </c:pt>
                <c:pt idx="322">
                  <c:v>45249</c:v>
                </c:pt>
                <c:pt idx="323">
                  <c:v>45250</c:v>
                </c:pt>
                <c:pt idx="324">
                  <c:v>45251</c:v>
                </c:pt>
                <c:pt idx="325">
                  <c:v>45252</c:v>
                </c:pt>
                <c:pt idx="326">
                  <c:v>45253</c:v>
                </c:pt>
                <c:pt idx="327">
                  <c:v>45254</c:v>
                </c:pt>
                <c:pt idx="328">
                  <c:v>45255</c:v>
                </c:pt>
                <c:pt idx="329">
                  <c:v>45256</c:v>
                </c:pt>
                <c:pt idx="330">
                  <c:v>45257</c:v>
                </c:pt>
                <c:pt idx="331">
                  <c:v>45258</c:v>
                </c:pt>
                <c:pt idx="332">
                  <c:v>45259</c:v>
                </c:pt>
                <c:pt idx="333">
                  <c:v>45260</c:v>
                </c:pt>
                <c:pt idx="334">
                  <c:v>45261</c:v>
                </c:pt>
                <c:pt idx="335">
                  <c:v>45262</c:v>
                </c:pt>
                <c:pt idx="336">
                  <c:v>45263</c:v>
                </c:pt>
                <c:pt idx="337">
                  <c:v>45264</c:v>
                </c:pt>
                <c:pt idx="338">
                  <c:v>45265</c:v>
                </c:pt>
                <c:pt idx="339">
                  <c:v>45266</c:v>
                </c:pt>
                <c:pt idx="340">
                  <c:v>45267</c:v>
                </c:pt>
                <c:pt idx="341">
                  <c:v>45268</c:v>
                </c:pt>
                <c:pt idx="342">
                  <c:v>45269</c:v>
                </c:pt>
                <c:pt idx="343">
                  <c:v>45270</c:v>
                </c:pt>
                <c:pt idx="344">
                  <c:v>45271</c:v>
                </c:pt>
                <c:pt idx="345">
                  <c:v>45272</c:v>
                </c:pt>
                <c:pt idx="346">
                  <c:v>45273</c:v>
                </c:pt>
                <c:pt idx="347">
                  <c:v>45274</c:v>
                </c:pt>
                <c:pt idx="348">
                  <c:v>45275</c:v>
                </c:pt>
                <c:pt idx="349">
                  <c:v>45276</c:v>
                </c:pt>
                <c:pt idx="350">
                  <c:v>45277</c:v>
                </c:pt>
                <c:pt idx="351">
                  <c:v>45278</c:v>
                </c:pt>
                <c:pt idx="352">
                  <c:v>45279</c:v>
                </c:pt>
                <c:pt idx="353">
                  <c:v>45280</c:v>
                </c:pt>
                <c:pt idx="354">
                  <c:v>45281</c:v>
                </c:pt>
                <c:pt idx="355">
                  <c:v>45282</c:v>
                </c:pt>
                <c:pt idx="356">
                  <c:v>45283</c:v>
                </c:pt>
                <c:pt idx="357">
                  <c:v>45284</c:v>
                </c:pt>
                <c:pt idx="358">
                  <c:v>45285</c:v>
                </c:pt>
                <c:pt idx="359">
                  <c:v>45286</c:v>
                </c:pt>
                <c:pt idx="360">
                  <c:v>45287</c:v>
                </c:pt>
                <c:pt idx="361">
                  <c:v>45288</c:v>
                </c:pt>
                <c:pt idx="362">
                  <c:v>45289</c:v>
                </c:pt>
                <c:pt idx="363">
                  <c:v>45290</c:v>
                </c:pt>
                <c:pt idx="364">
                  <c:v>45291</c:v>
                </c:pt>
                <c:pt idx="365">
                  <c:v>45292</c:v>
                </c:pt>
                <c:pt idx="366">
                  <c:v>45293</c:v>
                </c:pt>
                <c:pt idx="367">
                  <c:v>45294</c:v>
                </c:pt>
                <c:pt idx="368">
                  <c:v>45295</c:v>
                </c:pt>
                <c:pt idx="369">
                  <c:v>45296</c:v>
                </c:pt>
                <c:pt idx="370">
                  <c:v>45297</c:v>
                </c:pt>
                <c:pt idx="371">
                  <c:v>45298</c:v>
                </c:pt>
                <c:pt idx="372">
                  <c:v>45299</c:v>
                </c:pt>
                <c:pt idx="373">
                  <c:v>45300</c:v>
                </c:pt>
                <c:pt idx="374">
                  <c:v>45301</c:v>
                </c:pt>
                <c:pt idx="375">
                  <c:v>45302</c:v>
                </c:pt>
                <c:pt idx="376">
                  <c:v>45303</c:v>
                </c:pt>
                <c:pt idx="377">
                  <c:v>45304</c:v>
                </c:pt>
                <c:pt idx="378">
                  <c:v>45305</c:v>
                </c:pt>
                <c:pt idx="379">
                  <c:v>45306</c:v>
                </c:pt>
                <c:pt idx="380">
                  <c:v>45307</c:v>
                </c:pt>
                <c:pt idx="381">
                  <c:v>45308</c:v>
                </c:pt>
                <c:pt idx="382">
                  <c:v>45309</c:v>
                </c:pt>
                <c:pt idx="383">
                  <c:v>45310</c:v>
                </c:pt>
                <c:pt idx="384">
                  <c:v>45311</c:v>
                </c:pt>
                <c:pt idx="385">
                  <c:v>45312</c:v>
                </c:pt>
                <c:pt idx="386">
                  <c:v>45313</c:v>
                </c:pt>
                <c:pt idx="387">
                  <c:v>45314</c:v>
                </c:pt>
                <c:pt idx="388">
                  <c:v>45315</c:v>
                </c:pt>
                <c:pt idx="389">
                  <c:v>45316</c:v>
                </c:pt>
                <c:pt idx="390">
                  <c:v>45317</c:v>
                </c:pt>
                <c:pt idx="391">
                  <c:v>45318</c:v>
                </c:pt>
                <c:pt idx="392">
                  <c:v>45319</c:v>
                </c:pt>
                <c:pt idx="393">
                  <c:v>45320</c:v>
                </c:pt>
                <c:pt idx="394">
                  <c:v>45321</c:v>
                </c:pt>
                <c:pt idx="395">
                  <c:v>45322</c:v>
                </c:pt>
                <c:pt idx="396">
                  <c:v>45323</c:v>
                </c:pt>
                <c:pt idx="397">
                  <c:v>45324</c:v>
                </c:pt>
                <c:pt idx="398">
                  <c:v>45325</c:v>
                </c:pt>
                <c:pt idx="399">
                  <c:v>45326</c:v>
                </c:pt>
                <c:pt idx="400">
                  <c:v>45327</c:v>
                </c:pt>
                <c:pt idx="401">
                  <c:v>45328</c:v>
                </c:pt>
                <c:pt idx="402">
                  <c:v>45329</c:v>
                </c:pt>
                <c:pt idx="403">
                  <c:v>45330</c:v>
                </c:pt>
                <c:pt idx="404">
                  <c:v>45331</c:v>
                </c:pt>
                <c:pt idx="405">
                  <c:v>45332</c:v>
                </c:pt>
                <c:pt idx="406">
                  <c:v>45333</c:v>
                </c:pt>
                <c:pt idx="407">
                  <c:v>45334</c:v>
                </c:pt>
                <c:pt idx="408">
                  <c:v>45335</c:v>
                </c:pt>
                <c:pt idx="409">
                  <c:v>45336</c:v>
                </c:pt>
                <c:pt idx="410">
                  <c:v>45337</c:v>
                </c:pt>
                <c:pt idx="411">
                  <c:v>45338</c:v>
                </c:pt>
                <c:pt idx="412">
                  <c:v>45339</c:v>
                </c:pt>
                <c:pt idx="413">
                  <c:v>45340</c:v>
                </c:pt>
                <c:pt idx="414">
                  <c:v>45341</c:v>
                </c:pt>
                <c:pt idx="415">
                  <c:v>45342</c:v>
                </c:pt>
                <c:pt idx="416">
                  <c:v>45343</c:v>
                </c:pt>
                <c:pt idx="417">
                  <c:v>45344</c:v>
                </c:pt>
                <c:pt idx="418">
                  <c:v>45345</c:v>
                </c:pt>
                <c:pt idx="419">
                  <c:v>45346</c:v>
                </c:pt>
                <c:pt idx="420">
                  <c:v>45347</c:v>
                </c:pt>
                <c:pt idx="421">
                  <c:v>45348</c:v>
                </c:pt>
                <c:pt idx="422">
                  <c:v>45349</c:v>
                </c:pt>
                <c:pt idx="423">
                  <c:v>45350</c:v>
                </c:pt>
                <c:pt idx="424">
                  <c:v>45351</c:v>
                </c:pt>
                <c:pt idx="425">
                  <c:v>45352</c:v>
                </c:pt>
                <c:pt idx="426">
                  <c:v>45353</c:v>
                </c:pt>
                <c:pt idx="427">
                  <c:v>45354</c:v>
                </c:pt>
                <c:pt idx="428">
                  <c:v>45355</c:v>
                </c:pt>
                <c:pt idx="429">
                  <c:v>45356</c:v>
                </c:pt>
                <c:pt idx="430">
                  <c:v>45357</c:v>
                </c:pt>
                <c:pt idx="431">
                  <c:v>45358</c:v>
                </c:pt>
                <c:pt idx="432">
                  <c:v>45359</c:v>
                </c:pt>
                <c:pt idx="433">
                  <c:v>45360</c:v>
                </c:pt>
                <c:pt idx="434">
                  <c:v>45361</c:v>
                </c:pt>
                <c:pt idx="435">
                  <c:v>45362</c:v>
                </c:pt>
                <c:pt idx="436">
                  <c:v>45363</c:v>
                </c:pt>
                <c:pt idx="437">
                  <c:v>45364</c:v>
                </c:pt>
                <c:pt idx="438">
                  <c:v>45365</c:v>
                </c:pt>
                <c:pt idx="439">
                  <c:v>45366</c:v>
                </c:pt>
                <c:pt idx="440">
                  <c:v>45367</c:v>
                </c:pt>
                <c:pt idx="441">
                  <c:v>45368</c:v>
                </c:pt>
                <c:pt idx="442">
                  <c:v>45369</c:v>
                </c:pt>
                <c:pt idx="443">
                  <c:v>45370</c:v>
                </c:pt>
                <c:pt idx="444">
                  <c:v>45371</c:v>
                </c:pt>
                <c:pt idx="445">
                  <c:v>45372</c:v>
                </c:pt>
                <c:pt idx="446">
                  <c:v>45373</c:v>
                </c:pt>
                <c:pt idx="447">
                  <c:v>45374</c:v>
                </c:pt>
                <c:pt idx="448">
                  <c:v>45375</c:v>
                </c:pt>
                <c:pt idx="449">
                  <c:v>45376</c:v>
                </c:pt>
                <c:pt idx="450">
                  <c:v>45377</c:v>
                </c:pt>
                <c:pt idx="451">
                  <c:v>45378</c:v>
                </c:pt>
                <c:pt idx="452">
                  <c:v>45379</c:v>
                </c:pt>
                <c:pt idx="453">
                  <c:v>45380</c:v>
                </c:pt>
                <c:pt idx="454">
                  <c:v>45381</c:v>
                </c:pt>
                <c:pt idx="455">
                  <c:v>45382</c:v>
                </c:pt>
                <c:pt idx="456">
                  <c:v>45383</c:v>
                </c:pt>
                <c:pt idx="457">
                  <c:v>45384</c:v>
                </c:pt>
                <c:pt idx="458">
                  <c:v>45385</c:v>
                </c:pt>
                <c:pt idx="459">
                  <c:v>45386</c:v>
                </c:pt>
                <c:pt idx="460">
                  <c:v>45387</c:v>
                </c:pt>
                <c:pt idx="461">
                  <c:v>45388</c:v>
                </c:pt>
                <c:pt idx="462">
                  <c:v>45389</c:v>
                </c:pt>
                <c:pt idx="463">
                  <c:v>45390</c:v>
                </c:pt>
                <c:pt idx="464">
                  <c:v>45391</c:v>
                </c:pt>
                <c:pt idx="465">
                  <c:v>45392</c:v>
                </c:pt>
                <c:pt idx="466">
                  <c:v>45393</c:v>
                </c:pt>
                <c:pt idx="467">
                  <c:v>45394</c:v>
                </c:pt>
                <c:pt idx="468">
                  <c:v>45395</c:v>
                </c:pt>
                <c:pt idx="469">
                  <c:v>45396</c:v>
                </c:pt>
                <c:pt idx="470">
                  <c:v>45397</c:v>
                </c:pt>
                <c:pt idx="471">
                  <c:v>45398</c:v>
                </c:pt>
                <c:pt idx="472">
                  <c:v>45399</c:v>
                </c:pt>
                <c:pt idx="473">
                  <c:v>45400</c:v>
                </c:pt>
                <c:pt idx="474">
                  <c:v>45401</c:v>
                </c:pt>
                <c:pt idx="475">
                  <c:v>45402</c:v>
                </c:pt>
                <c:pt idx="476">
                  <c:v>45403</c:v>
                </c:pt>
                <c:pt idx="477">
                  <c:v>45404</c:v>
                </c:pt>
                <c:pt idx="478">
                  <c:v>45405</c:v>
                </c:pt>
                <c:pt idx="479">
                  <c:v>45406</c:v>
                </c:pt>
                <c:pt idx="480">
                  <c:v>45407</c:v>
                </c:pt>
                <c:pt idx="481">
                  <c:v>45408</c:v>
                </c:pt>
                <c:pt idx="482">
                  <c:v>45409</c:v>
                </c:pt>
                <c:pt idx="483">
                  <c:v>45410</c:v>
                </c:pt>
                <c:pt idx="484">
                  <c:v>45411</c:v>
                </c:pt>
                <c:pt idx="485">
                  <c:v>45412</c:v>
                </c:pt>
                <c:pt idx="486">
                  <c:v>45413</c:v>
                </c:pt>
                <c:pt idx="487">
                  <c:v>45414</c:v>
                </c:pt>
                <c:pt idx="488">
                  <c:v>45415</c:v>
                </c:pt>
                <c:pt idx="489">
                  <c:v>45416</c:v>
                </c:pt>
                <c:pt idx="490">
                  <c:v>45417</c:v>
                </c:pt>
                <c:pt idx="491">
                  <c:v>45418</c:v>
                </c:pt>
                <c:pt idx="492">
                  <c:v>45419</c:v>
                </c:pt>
                <c:pt idx="493">
                  <c:v>45420</c:v>
                </c:pt>
                <c:pt idx="494">
                  <c:v>45421</c:v>
                </c:pt>
                <c:pt idx="495">
                  <c:v>45422</c:v>
                </c:pt>
                <c:pt idx="496">
                  <c:v>45423</c:v>
                </c:pt>
                <c:pt idx="497">
                  <c:v>45424</c:v>
                </c:pt>
                <c:pt idx="498">
                  <c:v>45425</c:v>
                </c:pt>
                <c:pt idx="499">
                  <c:v>45426</c:v>
                </c:pt>
                <c:pt idx="500">
                  <c:v>45427</c:v>
                </c:pt>
                <c:pt idx="501">
                  <c:v>45428</c:v>
                </c:pt>
                <c:pt idx="502">
                  <c:v>45429</c:v>
                </c:pt>
                <c:pt idx="503">
                  <c:v>45430</c:v>
                </c:pt>
                <c:pt idx="504">
                  <c:v>45431</c:v>
                </c:pt>
                <c:pt idx="505">
                  <c:v>45432</c:v>
                </c:pt>
                <c:pt idx="506">
                  <c:v>45433</c:v>
                </c:pt>
                <c:pt idx="507">
                  <c:v>45434</c:v>
                </c:pt>
                <c:pt idx="508">
                  <c:v>45435</c:v>
                </c:pt>
                <c:pt idx="509">
                  <c:v>45436</c:v>
                </c:pt>
                <c:pt idx="510">
                  <c:v>45437</c:v>
                </c:pt>
                <c:pt idx="511">
                  <c:v>45438</c:v>
                </c:pt>
                <c:pt idx="512">
                  <c:v>45439</c:v>
                </c:pt>
                <c:pt idx="513">
                  <c:v>45440</c:v>
                </c:pt>
                <c:pt idx="514">
                  <c:v>45441</c:v>
                </c:pt>
                <c:pt idx="515">
                  <c:v>45442</c:v>
                </c:pt>
                <c:pt idx="516">
                  <c:v>45443</c:v>
                </c:pt>
                <c:pt idx="517">
                  <c:v>45444</c:v>
                </c:pt>
                <c:pt idx="518">
                  <c:v>45445</c:v>
                </c:pt>
                <c:pt idx="519">
                  <c:v>45446</c:v>
                </c:pt>
                <c:pt idx="520">
                  <c:v>45447</c:v>
                </c:pt>
                <c:pt idx="521">
                  <c:v>45448</c:v>
                </c:pt>
                <c:pt idx="522">
                  <c:v>45449</c:v>
                </c:pt>
                <c:pt idx="523">
                  <c:v>45450</c:v>
                </c:pt>
                <c:pt idx="524">
                  <c:v>45451</c:v>
                </c:pt>
                <c:pt idx="525">
                  <c:v>45452</c:v>
                </c:pt>
                <c:pt idx="526">
                  <c:v>45453</c:v>
                </c:pt>
                <c:pt idx="527">
                  <c:v>45454</c:v>
                </c:pt>
                <c:pt idx="528">
                  <c:v>45455</c:v>
                </c:pt>
                <c:pt idx="529">
                  <c:v>45456</c:v>
                </c:pt>
                <c:pt idx="530">
                  <c:v>45457</c:v>
                </c:pt>
                <c:pt idx="531">
                  <c:v>45458</c:v>
                </c:pt>
                <c:pt idx="532">
                  <c:v>45459</c:v>
                </c:pt>
                <c:pt idx="533">
                  <c:v>45460</c:v>
                </c:pt>
                <c:pt idx="534">
                  <c:v>45461</c:v>
                </c:pt>
                <c:pt idx="535">
                  <c:v>45462</c:v>
                </c:pt>
                <c:pt idx="536">
                  <c:v>45463</c:v>
                </c:pt>
                <c:pt idx="537">
                  <c:v>45464</c:v>
                </c:pt>
                <c:pt idx="538">
                  <c:v>45465</c:v>
                </c:pt>
                <c:pt idx="539">
                  <c:v>45466</c:v>
                </c:pt>
                <c:pt idx="540">
                  <c:v>45467</c:v>
                </c:pt>
                <c:pt idx="541">
                  <c:v>45468</c:v>
                </c:pt>
                <c:pt idx="542">
                  <c:v>45469</c:v>
                </c:pt>
                <c:pt idx="543">
                  <c:v>45470</c:v>
                </c:pt>
                <c:pt idx="544">
                  <c:v>45471</c:v>
                </c:pt>
                <c:pt idx="545">
                  <c:v>45472</c:v>
                </c:pt>
                <c:pt idx="546">
                  <c:v>45473</c:v>
                </c:pt>
                <c:pt idx="547">
                  <c:v>45474</c:v>
                </c:pt>
                <c:pt idx="548">
                  <c:v>45475</c:v>
                </c:pt>
                <c:pt idx="549">
                  <c:v>45476</c:v>
                </c:pt>
                <c:pt idx="550">
                  <c:v>45477</c:v>
                </c:pt>
                <c:pt idx="551">
                  <c:v>45478</c:v>
                </c:pt>
                <c:pt idx="552">
                  <c:v>45479</c:v>
                </c:pt>
                <c:pt idx="553">
                  <c:v>45480</c:v>
                </c:pt>
                <c:pt idx="554">
                  <c:v>45481</c:v>
                </c:pt>
                <c:pt idx="555">
                  <c:v>45482</c:v>
                </c:pt>
                <c:pt idx="556">
                  <c:v>45483</c:v>
                </c:pt>
                <c:pt idx="557">
                  <c:v>45484</c:v>
                </c:pt>
                <c:pt idx="558">
                  <c:v>45485</c:v>
                </c:pt>
                <c:pt idx="559">
                  <c:v>45486</c:v>
                </c:pt>
                <c:pt idx="560">
                  <c:v>45487</c:v>
                </c:pt>
                <c:pt idx="561">
                  <c:v>45488</c:v>
                </c:pt>
                <c:pt idx="562">
                  <c:v>45489</c:v>
                </c:pt>
                <c:pt idx="563">
                  <c:v>45490</c:v>
                </c:pt>
                <c:pt idx="564">
                  <c:v>45491</c:v>
                </c:pt>
                <c:pt idx="565">
                  <c:v>45492</c:v>
                </c:pt>
                <c:pt idx="566">
                  <c:v>45493</c:v>
                </c:pt>
                <c:pt idx="567">
                  <c:v>45494</c:v>
                </c:pt>
                <c:pt idx="568">
                  <c:v>45495</c:v>
                </c:pt>
                <c:pt idx="569">
                  <c:v>45496</c:v>
                </c:pt>
                <c:pt idx="570">
                  <c:v>45497</c:v>
                </c:pt>
                <c:pt idx="571">
                  <c:v>45498</c:v>
                </c:pt>
                <c:pt idx="572">
                  <c:v>45499</c:v>
                </c:pt>
                <c:pt idx="573">
                  <c:v>45500</c:v>
                </c:pt>
                <c:pt idx="574">
                  <c:v>45501</c:v>
                </c:pt>
                <c:pt idx="575">
                  <c:v>45502</c:v>
                </c:pt>
                <c:pt idx="576">
                  <c:v>45503</c:v>
                </c:pt>
              </c:numCache>
            </c:numRef>
          </c:cat>
          <c:val>
            <c:numRef>
              <c:f>Total_StdO_Customers!$K$10:$K$586</c:f>
              <c:numCache>
                <c:formatCode>#,##0</c:formatCode>
                <c:ptCount val="577"/>
                <c:pt idx="0">
                  <c:v>122711</c:v>
                </c:pt>
                <c:pt idx="1">
                  <c:v>119123</c:v>
                </c:pt>
                <c:pt idx="2">
                  <c:v>132786</c:v>
                </c:pt>
                <c:pt idx="3">
                  <c:v>118926</c:v>
                </c:pt>
                <c:pt idx="4">
                  <c:v>118847</c:v>
                </c:pt>
                <c:pt idx="5">
                  <c:v>118769</c:v>
                </c:pt>
                <c:pt idx="6">
                  <c:v>122242</c:v>
                </c:pt>
                <c:pt idx="7">
                  <c:v>122185</c:v>
                </c:pt>
                <c:pt idx="8">
                  <c:v>118912</c:v>
                </c:pt>
                <c:pt idx="9">
                  <c:v>118715</c:v>
                </c:pt>
                <c:pt idx="10">
                  <c:v>121102</c:v>
                </c:pt>
                <c:pt idx="11">
                  <c:v>123382</c:v>
                </c:pt>
                <c:pt idx="12">
                  <c:v>118663</c:v>
                </c:pt>
                <c:pt idx="13">
                  <c:v>122109</c:v>
                </c:pt>
                <c:pt idx="14">
                  <c:v>122058</c:v>
                </c:pt>
                <c:pt idx="15">
                  <c:v>122835</c:v>
                </c:pt>
                <c:pt idx="16">
                  <c:v>118640</c:v>
                </c:pt>
                <c:pt idx="17">
                  <c:v>118581</c:v>
                </c:pt>
                <c:pt idx="18">
                  <c:v>118534</c:v>
                </c:pt>
                <c:pt idx="19">
                  <c:v>118438</c:v>
                </c:pt>
                <c:pt idx="20">
                  <c:v>121812</c:v>
                </c:pt>
                <c:pt idx="21">
                  <c:v>121730</c:v>
                </c:pt>
                <c:pt idx="22">
                  <c:v>118098</c:v>
                </c:pt>
                <c:pt idx="23">
                  <c:v>118173</c:v>
                </c:pt>
                <c:pt idx="24">
                  <c:v>118189</c:v>
                </c:pt>
                <c:pt idx="25">
                  <c:v>118123</c:v>
                </c:pt>
                <c:pt idx="26">
                  <c:v>118332</c:v>
                </c:pt>
                <c:pt idx="27">
                  <c:v>121737</c:v>
                </c:pt>
                <c:pt idx="28">
                  <c:v>121674</c:v>
                </c:pt>
                <c:pt idx="29">
                  <c:v>118378</c:v>
                </c:pt>
                <c:pt idx="30">
                  <c:v>118598</c:v>
                </c:pt>
                <c:pt idx="31">
                  <c:v>122441</c:v>
                </c:pt>
                <c:pt idx="32">
                  <c:v>121680</c:v>
                </c:pt>
                <c:pt idx="33">
                  <c:v>123132</c:v>
                </c:pt>
                <c:pt idx="34">
                  <c:v>156120</c:v>
                </c:pt>
                <c:pt idx="35">
                  <c:v>132231</c:v>
                </c:pt>
                <c:pt idx="36">
                  <c:v>120280</c:v>
                </c:pt>
                <c:pt idx="37">
                  <c:v>118495</c:v>
                </c:pt>
                <c:pt idx="38">
                  <c:v>117792</c:v>
                </c:pt>
                <c:pt idx="39">
                  <c:v>113005</c:v>
                </c:pt>
                <c:pt idx="40">
                  <c:v>113731</c:v>
                </c:pt>
                <c:pt idx="41">
                  <c:v>117824</c:v>
                </c:pt>
                <c:pt idx="42">
                  <c:v>117784</c:v>
                </c:pt>
                <c:pt idx="43">
                  <c:v>114361</c:v>
                </c:pt>
                <c:pt idx="44">
                  <c:v>115013</c:v>
                </c:pt>
                <c:pt idx="45">
                  <c:v>115600</c:v>
                </c:pt>
                <c:pt idx="46">
                  <c:v>116159</c:v>
                </c:pt>
                <c:pt idx="47">
                  <c:v>116856</c:v>
                </c:pt>
                <c:pt idx="48">
                  <c:v>121102</c:v>
                </c:pt>
                <c:pt idx="49">
                  <c:v>121025</c:v>
                </c:pt>
                <c:pt idx="50">
                  <c:v>121179</c:v>
                </c:pt>
                <c:pt idx="51">
                  <c:v>117653</c:v>
                </c:pt>
                <c:pt idx="52">
                  <c:v>118297</c:v>
                </c:pt>
                <c:pt idx="53">
                  <c:v>131713</c:v>
                </c:pt>
                <c:pt idx="54">
                  <c:v>130286</c:v>
                </c:pt>
                <c:pt idx="55">
                  <c:v>132181</c:v>
                </c:pt>
                <c:pt idx="56">
                  <c:v>131374</c:v>
                </c:pt>
                <c:pt idx="57">
                  <c:v>127563</c:v>
                </c:pt>
                <c:pt idx="58">
                  <c:v>122163</c:v>
                </c:pt>
                <c:pt idx="59">
                  <c:v>118698</c:v>
                </c:pt>
                <c:pt idx="60">
                  <c:v>119450</c:v>
                </c:pt>
                <c:pt idx="61">
                  <c:v>120576</c:v>
                </c:pt>
                <c:pt idx="62">
                  <c:v>125363</c:v>
                </c:pt>
                <c:pt idx="63">
                  <c:v>125359</c:v>
                </c:pt>
                <c:pt idx="64">
                  <c:v>121033</c:v>
                </c:pt>
                <c:pt idx="65">
                  <c:v>121751</c:v>
                </c:pt>
                <c:pt idx="66">
                  <c:v>121965</c:v>
                </c:pt>
                <c:pt idx="67">
                  <c:v>122126</c:v>
                </c:pt>
                <c:pt idx="68">
                  <c:v>122244</c:v>
                </c:pt>
                <c:pt idx="69">
                  <c:v>127221</c:v>
                </c:pt>
                <c:pt idx="70">
                  <c:v>127224</c:v>
                </c:pt>
                <c:pt idx="71">
                  <c:v>122447</c:v>
                </c:pt>
                <c:pt idx="72">
                  <c:v>122529</c:v>
                </c:pt>
                <c:pt idx="73">
                  <c:v>122599</c:v>
                </c:pt>
                <c:pt idx="74">
                  <c:v>122673</c:v>
                </c:pt>
                <c:pt idx="75">
                  <c:v>122700</c:v>
                </c:pt>
                <c:pt idx="76">
                  <c:v>127604</c:v>
                </c:pt>
                <c:pt idx="77">
                  <c:v>127600</c:v>
                </c:pt>
                <c:pt idx="78">
                  <c:v>122778</c:v>
                </c:pt>
                <c:pt idx="79">
                  <c:v>122709</c:v>
                </c:pt>
                <c:pt idx="80">
                  <c:v>122754</c:v>
                </c:pt>
                <c:pt idx="81">
                  <c:v>122740</c:v>
                </c:pt>
                <c:pt idx="82">
                  <c:v>122806</c:v>
                </c:pt>
                <c:pt idx="83">
                  <c:v>127690</c:v>
                </c:pt>
                <c:pt idx="84">
                  <c:v>127668</c:v>
                </c:pt>
                <c:pt idx="85">
                  <c:v>122836</c:v>
                </c:pt>
                <c:pt idx="86">
                  <c:v>122839</c:v>
                </c:pt>
                <c:pt idx="87">
                  <c:v>122634</c:v>
                </c:pt>
                <c:pt idx="88">
                  <c:v>122282</c:v>
                </c:pt>
                <c:pt idx="89">
                  <c:v>121793</c:v>
                </c:pt>
                <c:pt idx="90">
                  <c:v>109502</c:v>
                </c:pt>
                <c:pt idx="91">
                  <c:v>109178</c:v>
                </c:pt>
                <c:pt idx="92">
                  <c:v>104060</c:v>
                </c:pt>
                <c:pt idx="93">
                  <c:v>103816</c:v>
                </c:pt>
                <c:pt idx="94">
                  <c:v>107892</c:v>
                </c:pt>
                <c:pt idx="95">
                  <c:v>105441</c:v>
                </c:pt>
                <c:pt idx="96">
                  <c:v>102920</c:v>
                </c:pt>
                <c:pt idx="97">
                  <c:v>107771</c:v>
                </c:pt>
                <c:pt idx="98">
                  <c:v>107725</c:v>
                </c:pt>
                <c:pt idx="99">
                  <c:v>102500</c:v>
                </c:pt>
                <c:pt idx="100">
                  <c:v>102060</c:v>
                </c:pt>
                <c:pt idx="101">
                  <c:v>101886</c:v>
                </c:pt>
                <c:pt idx="102">
                  <c:v>101596</c:v>
                </c:pt>
                <c:pt idx="103">
                  <c:v>101026</c:v>
                </c:pt>
                <c:pt idx="104">
                  <c:v>105835</c:v>
                </c:pt>
                <c:pt idx="105">
                  <c:v>105758</c:v>
                </c:pt>
                <c:pt idx="106">
                  <c:v>134691</c:v>
                </c:pt>
                <c:pt idx="107">
                  <c:v>100551</c:v>
                </c:pt>
                <c:pt idx="108">
                  <c:v>100276</c:v>
                </c:pt>
                <c:pt idx="109">
                  <c:v>99797</c:v>
                </c:pt>
                <c:pt idx="110">
                  <c:v>99303</c:v>
                </c:pt>
                <c:pt idx="111">
                  <c:v>104010</c:v>
                </c:pt>
                <c:pt idx="112">
                  <c:v>103959</c:v>
                </c:pt>
                <c:pt idx="113">
                  <c:v>98800</c:v>
                </c:pt>
                <c:pt idx="114">
                  <c:v>98416</c:v>
                </c:pt>
                <c:pt idx="115">
                  <c:v>98054</c:v>
                </c:pt>
                <c:pt idx="116">
                  <c:v>97662</c:v>
                </c:pt>
                <c:pt idx="117">
                  <c:v>97229</c:v>
                </c:pt>
                <c:pt idx="118">
                  <c:v>101829</c:v>
                </c:pt>
                <c:pt idx="119">
                  <c:v>101896</c:v>
                </c:pt>
                <c:pt idx="120">
                  <c:v>97451</c:v>
                </c:pt>
                <c:pt idx="121">
                  <c:v>97331</c:v>
                </c:pt>
                <c:pt idx="122">
                  <c:v>97189</c:v>
                </c:pt>
                <c:pt idx="123">
                  <c:v>97097</c:v>
                </c:pt>
                <c:pt idx="124">
                  <c:v>96840</c:v>
                </c:pt>
                <c:pt idx="125">
                  <c:v>102521</c:v>
                </c:pt>
                <c:pt idx="126">
                  <c:v>102531</c:v>
                </c:pt>
                <c:pt idx="127">
                  <c:v>96493</c:v>
                </c:pt>
                <c:pt idx="128">
                  <c:v>96275</c:v>
                </c:pt>
                <c:pt idx="129">
                  <c:v>95873</c:v>
                </c:pt>
                <c:pt idx="130">
                  <c:v>95530</c:v>
                </c:pt>
                <c:pt idx="131">
                  <c:v>95112</c:v>
                </c:pt>
                <c:pt idx="132">
                  <c:v>100723</c:v>
                </c:pt>
                <c:pt idx="133">
                  <c:v>100745</c:v>
                </c:pt>
                <c:pt idx="134">
                  <c:v>94723</c:v>
                </c:pt>
                <c:pt idx="135">
                  <c:v>94224</c:v>
                </c:pt>
                <c:pt idx="136">
                  <c:v>93977</c:v>
                </c:pt>
                <c:pt idx="137">
                  <c:v>93970</c:v>
                </c:pt>
                <c:pt idx="138">
                  <c:v>93584</c:v>
                </c:pt>
                <c:pt idx="139">
                  <c:v>99135</c:v>
                </c:pt>
                <c:pt idx="140">
                  <c:v>99168</c:v>
                </c:pt>
                <c:pt idx="141">
                  <c:v>93307</c:v>
                </c:pt>
                <c:pt idx="142">
                  <c:v>93026</c:v>
                </c:pt>
                <c:pt idx="143">
                  <c:v>92602</c:v>
                </c:pt>
                <c:pt idx="144">
                  <c:v>92333</c:v>
                </c:pt>
                <c:pt idx="145">
                  <c:v>92037</c:v>
                </c:pt>
                <c:pt idx="146">
                  <c:v>97497</c:v>
                </c:pt>
                <c:pt idx="147">
                  <c:v>97514</c:v>
                </c:pt>
                <c:pt idx="148">
                  <c:v>97542</c:v>
                </c:pt>
                <c:pt idx="149">
                  <c:v>91805</c:v>
                </c:pt>
                <c:pt idx="150">
                  <c:v>91544</c:v>
                </c:pt>
                <c:pt idx="151">
                  <c:v>96033</c:v>
                </c:pt>
                <c:pt idx="152">
                  <c:v>96103</c:v>
                </c:pt>
                <c:pt idx="153">
                  <c:v>101747</c:v>
                </c:pt>
                <c:pt idx="154">
                  <c:v>101722</c:v>
                </c:pt>
                <c:pt idx="155">
                  <c:v>95236</c:v>
                </c:pt>
                <c:pt idx="156">
                  <c:v>95003</c:v>
                </c:pt>
                <c:pt idx="157">
                  <c:v>94795</c:v>
                </c:pt>
                <c:pt idx="158">
                  <c:v>94487</c:v>
                </c:pt>
                <c:pt idx="159">
                  <c:v>94472</c:v>
                </c:pt>
                <c:pt idx="160">
                  <c:v>100163</c:v>
                </c:pt>
                <c:pt idx="161">
                  <c:v>100191</c:v>
                </c:pt>
                <c:pt idx="162">
                  <c:v>94379</c:v>
                </c:pt>
                <c:pt idx="163">
                  <c:v>94114</c:v>
                </c:pt>
                <c:pt idx="164">
                  <c:v>94165</c:v>
                </c:pt>
                <c:pt idx="165">
                  <c:v>94140</c:v>
                </c:pt>
                <c:pt idx="166">
                  <c:v>94187</c:v>
                </c:pt>
                <c:pt idx="167">
                  <c:v>99819</c:v>
                </c:pt>
                <c:pt idx="168">
                  <c:v>99781</c:v>
                </c:pt>
                <c:pt idx="169">
                  <c:v>94101</c:v>
                </c:pt>
                <c:pt idx="170">
                  <c:v>94334</c:v>
                </c:pt>
                <c:pt idx="171">
                  <c:v>94581</c:v>
                </c:pt>
                <c:pt idx="172">
                  <c:v>94608</c:v>
                </c:pt>
                <c:pt idx="173">
                  <c:v>94793</c:v>
                </c:pt>
                <c:pt idx="174">
                  <c:v>100502</c:v>
                </c:pt>
                <c:pt idx="175">
                  <c:v>100516</c:v>
                </c:pt>
                <c:pt idx="176">
                  <c:v>95037</c:v>
                </c:pt>
                <c:pt idx="177">
                  <c:v>94889</c:v>
                </c:pt>
                <c:pt idx="178">
                  <c:v>94325</c:v>
                </c:pt>
                <c:pt idx="179">
                  <c:v>94595</c:v>
                </c:pt>
                <c:pt idx="180">
                  <c:v>94851</c:v>
                </c:pt>
                <c:pt idx="181">
                  <c:v>104750</c:v>
                </c:pt>
                <c:pt idx="182">
                  <c:v>104741</c:v>
                </c:pt>
                <c:pt idx="183">
                  <c:v>104470</c:v>
                </c:pt>
                <c:pt idx="184">
                  <c:v>105043</c:v>
                </c:pt>
                <c:pt idx="185">
                  <c:v>104990</c:v>
                </c:pt>
                <c:pt idx="186">
                  <c:v>110606</c:v>
                </c:pt>
                <c:pt idx="187">
                  <c:v>110716</c:v>
                </c:pt>
                <c:pt idx="188">
                  <c:v>106420</c:v>
                </c:pt>
                <c:pt idx="189">
                  <c:v>106413</c:v>
                </c:pt>
                <c:pt idx="190">
                  <c:v>106282</c:v>
                </c:pt>
                <c:pt idx="191">
                  <c:v>106762</c:v>
                </c:pt>
                <c:pt idx="192">
                  <c:v>107171</c:v>
                </c:pt>
                <c:pt idx="193">
                  <c:v>107771</c:v>
                </c:pt>
                <c:pt idx="194">
                  <c:v>109634</c:v>
                </c:pt>
                <c:pt idx="195">
                  <c:v>108871</c:v>
                </c:pt>
                <c:pt idx="196">
                  <c:v>108868</c:v>
                </c:pt>
                <c:pt idx="197">
                  <c:v>108833</c:v>
                </c:pt>
                <c:pt idx="198">
                  <c:v>109573</c:v>
                </c:pt>
                <c:pt idx="199">
                  <c:v>110098</c:v>
                </c:pt>
                <c:pt idx="200">
                  <c:v>110837</c:v>
                </c:pt>
                <c:pt idx="201">
                  <c:v>111410</c:v>
                </c:pt>
                <c:pt idx="202">
                  <c:v>112089</c:v>
                </c:pt>
                <c:pt idx="203">
                  <c:v>112082</c:v>
                </c:pt>
                <c:pt idx="204">
                  <c:v>112050</c:v>
                </c:pt>
                <c:pt idx="205">
                  <c:v>112778</c:v>
                </c:pt>
                <c:pt idx="206">
                  <c:v>112769</c:v>
                </c:pt>
                <c:pt idx="207">
                  <c:v>114181</c:v>
                </c:pt>
                <c:pt idx="208">
                  <c:v>114907</c:v>
                </c:pt>
                <c:pt idx="209">
                  <c:v>115655</c:v>
                </c:pt>
                <c:pt idx="210">
                  <c:v>115647</c:v>
                </c:pt>
                <c:pt idx="211">
                  <c:v>115618</c:v>
                </c:pt>
                <c:pt idx="212">
                  <c:v>119711</c:v>
                </c:pt>
                <c:pt idx="213">
                  <c:v>120429</c:v>
                </c:pt>
                <c:pt idx="214">
                  <c:v>121388</c:v>
                </c:pt>
                <c:pt idx="215">
                  <c:v>121974</c:v>
                </c:pt>
                <c:pt idx="216">
                  <c:v>123229</c:v>
                </c:pt>
                <c:pt idx="217">
                  <c:v>123220</c:v>
                </c:pt>
                <c:pt idx="218">
                  <c:v>122715</c:v>
                </c:pt>
                <c:pt idx="219">
                  <c:v>123566</c:v>
                </c:pt>
                <c:pt idx="220">
                  <c:v>124106</c:v>
                </c:pt>
                <c:pt idx="221">
                  <c:v>124379</c:v>
                </c:pt>
                <c:pt idx="222">
                  <c:v>124361</c:v>
                </c:pt>
                <c:pt idx="223">
                  <c:v>125683</c:v>
                </c:pt>
                <c:pt idx="224">
                  <c:v>125683</c:v>
                </c:pt>
                <c:pt idx="225">
                  <c:v>124814</c:v>
                </c:pt>
                <c:pt idx="226">
                  <c:v>124779</c:v>
                </c:pt>
                <c:pt idx="227">
                  <c:v>124871</c:v>
                </c:pt>
                <c:pt idx="228">
                  <c:v>124845</c:v>
                </c:pt>
                <c:pt idx="229">
                  <c:v>124771</c:v>
                </c:pt>
                <c:pt idx="230">
                  <c:v>126116</c:v>
                </c:pt>
                <c:pt idx="231">
                  <c:v>126104</c:v>
                </c:pt>
                <c:pt idx="232">
                  <c:v>124358</c:v>
                </c:pt>
                <c:pt idx="233">
                  <c:v>123839</c:v>
                </c:pt>
                <c:pt idx="234">
                  <c:v>123815</c:v>
                </c:pt>
                <c:pt idx="235">
                  <c:v>123374</c:v>
                </c:pt>
                <c:pt idx="236">
                  <c:v>123359</c:v>
                </c:pt>
                <c:pt idx="237">
                  <c:v>124664</c:v>
                </c:pt>
                <c:pt idx="238">
                  <c:v>124628</c:v>
                </c:pt>
                <c:pt idx="239">
                  <c:v>122744</c:v>
                </c:pt>
                <c:pt idx="240">
                  <c:v>122247</c:v>
                </c:pt>
                <c:pt idx="241">
                  <c:v>121558</c:v>
                </c:pt>
                <c:pt idx="242">
                  <c:v>120852</c:v>
                </c:pt>
                <c:pt idx="243">
                  <c:v>99537</c:v>
                </c:pt>
                <c:pt idx="244">
                  <c:v>104580</c:v>
                </c:pt>
                <c:pt idx="245">
                  <c:v>104575</c:v>
                </c:pt>
                <c:pt idx="246">
                  <c:v>104580</c:v>
                </c:pt>
                <c:pt idx="247">
                  <c:v>101291</c:v>
                </c:pt>
                <c:pt idx="248">
                  <c:v>100605</c:v>
                </c:pt>
                <c:pt idx="249">
                  <c:v>101212</c:v>
                </c:pt>
                <c:pt idx="250">
                  <c:v>102962</c:v>
                </c:pt>
                <c:pt idx="251">
                  <c:v>101228</c:v>
                </c:pt>
                <c:pt idx="252">
                  <c:v>101231</c:v>
                </c:pt>
                <c:pt idx="253">
                  <c:v>96568</c:v>
                </c:pt>
                <c:pt idx="254">
                  <c:v>95769</c:v>
                </c:pt>
                <c:pt idx="255">
                  <c:v>94745</c:v>
                </c:pt>
                <c:pt idx="256">
                  <c:v>96523</c:v>
                </c:pt>
                <c:pt idx="257">
                  <c:v>94489</c:v>
                </c:pt>
                <c:pt idx="258">
                  <c:v>99196</c:v>
                </c:pt>
                <c:pt idx="259">
                  <c:v>99187</c:v>
                </c:pt>
                <c:pt idx="260">
                  <c:v>94451</c:v>
                </c:pt>
                <c:pt idx="261">
                  <c:v>94207</c:v>
                </c:pt>
                <c:pt idx="262">
                  <c:v>94056</c:v>
                </c:pt>
                <c:pt idx="263">
                  <c:v>94030</c:v>
                </c:pt>
                <c:pt idx="264">
                  <c:v>93951</c:v>
                </c:pt>
                <c:pt idx="265">
                  <c:v>98655</c:v>
                </c:pt>
                <c:pt idx="266">
                  <c:v>98647</c:v>
                </c:pt>
                <c:pt idx="267">
                  <c:v>93841</c:v>
                </c:pt>
                <c:pt idx="268">
                  <c:v>93843</c:v>
                </c:pt>
                <c:pt idx="269">
                  <c:v>93706</c:v>
                </c:pt>
                <c:pt idx="270">
                  <c:v>93680</c:v>
                </c:pt>
                <c:pt idx="271">
                  <c:v>93660</c:v>
                </c:pt>
                <c:pt idx="272">
                  <c:v>98333</c:v>
                </c:pt>
                <c:pt idx="273">
                  <c:v>108907</c:v>
                </c:pt>
                <c:pt idx="274">
                  <c:v>103947</c:v>
                </c:pt>
                <c:pt idx="275">
                  <c:v>103925</c:v>
                </c:pt>
                <c:pt idx="276">
                  <c:v>104876</c:v>
                </c:pt>
                <c:pt idx="277">
                  <c:v>105097</c:v>
                </c:pt>
                <c:pt idx="278">
                  <c:v>105228</c:v>
                </c:pt>
                <c:pt idx="279">
                  <c:v>110222</c:v>
                </c:pt>
                <c:pt idx="280">
                  <c:v>110225</c:v>
                </c:pt>
                <c:pt idx="281">
                  <c:v>110237</c:v>
                </c:pt>
                <c:pt idx="282">
                  <c:v>104965</c:v>
                </c:pt>
                <c:pt idx="283">
                  <c:v>104964</c:v>
                </c:pt>
                <c:pt idx="284">
                  <c:v>104635</c:v>
                </c:pt>
                <c:pt idx="285">
                  <c:v>103505</c:v>
                </c:pt>
                <c:pt idx="286">
                  <c:v>108410</c:v>
                </c:pt>
                <c:pt idx="287">
                  <c:v>108415</c:v>
                </c:pt>
                <c:pt idx="288">
                  <c:v>103659</c:v>
                </c:pt>
                <c:pt idx="289">
                  <c:v>103317</c:v>
                </c:pt>
                <c:pt idx="290">
                  <c:v>102658</c:v>
                </c:pt>
                <c:pt idx="291">
                  <c:v>102051</c:v>
                </c:pt>
                <c:pt idx="292">
                  <c:v>100648</c:v>
                </c:pt>
                <c:pt idx="293">
                  <c:v>105399</c:v>
                </c:pt>
                <c:pt idx="294">
                  <c:v>105446</c:v>
                </c:pt>
                <c:pt idx="295">
                  <c:v>99428</c:v>
                </c:pt>
                <c:pt idx="296">
                  <c:v>99465</c:v>
                </c:pt>
                <c:pt idx="297">
                  <c:v>98788</c:v>
                </c:pt>
                <c:pt idx="298">
                  <c:v>98094</c:v>
                </c:pt>
                <c:pt idx="299">
                  <c:v>97812</c:v>
                </c:pt>
                <c:pt idx="300">
                  <c:v>103144</c:v>
                </c:pt>
                <c:pt idx="301">
                  <c:v>103286</c:v>
                </c:pt>
                <c:pt idx="302">
                  <c:v>103245</c:v>
                </c:pt>
                <c:pt idx="303">
                  <c:v>96537</c:v>
                </c:pt>
                <c:pt idx="304">
                  <c:v>97406</c:v>
                </c:pt>
                <c:pt idx="305">
                  <c:v>96570</c:v>
                </c:pt>
                <c:pt idx="306">
                  <c:v>98014</c:v>
                </c:pt>
                <c:pt idx="307">
                  <c:v>100237</c:v>
                </c:pt>
                <c:pt idx="308">
                  <c:v>100224</c:v>
                </c:pt>
                <c:pt idx="309">
                  <c:v>94926</c:v>
                </c:pt>
                <c:pt idx="310">
                  <c:v>94537</c:v>
                </c:pt>
                <c:pt idx="311">
                  <c:v>94514</c:v>
                </c:pt>
                <c:pt idx="312">
                  <c:v>100752</c:v>
                </c:pt>
                <c:pt idx="313">
                  <c:v>94332</c:v>
                </c:pt>
                <c:pt idx="314">
                  <c:v>98452</c:v>
                </c:pt>
                <c:pt idx="315">
                  <c:v>98445</c:v>
                </c:pt>
                <c:pt idx="316">
                  <c:v>94317</c:v>
                </c:pt>
                <c:pt idx="317">
                  <c:v>96576</c:v>
                </c:pt>
                <c:pt idx="318">
                  <c:v>94293</c:v>
                </c:pt>
                <c:pt idx="319">
                  <c:v>94344</c:v>
                </c:pt>
                <c:pt idx="320">
                  <c:v>94972</c:v>
                </c:pt>
                <c:pt idx="321">
                  <c:v>99152</c:v>
                </c:pt>
                <c:pt idx="322">
                  <c:v>99149</c:v>
                </c:pt>
                <c:pt idx="323">
                  <c:v>95133</c:v>
                </c:pt>
                <c:pt idx="324">
                  <c:v>95354</c:v>
                </c:pt>
                <c:pt idx="325">
                  <c:v>105401</c:v>
                </c:pt>
                <c:pt idx="326">
                  <c:v>101905</c:v>
                </c:pt>
                <c:pt idx="327">
                  <c:v>99519</c:v>
                </c:pt>
                <c:pt idx="328">
                  <c:v>99743</c:v>
                </c:pt>
                <c:pt idx="329">
                  <c:v>100046</c:v>
                </c:pt>
                <c:pt idx="330">
                  <c:v>95786</c:v>
                </c:pt>
                <c:pt idx="331">
                  <c:v>96199</c:v>
                </c:pt>
                <c:pt idx="332">
                  <c:v>96745</c:v>
                </c:pt>
                <c:pt idx="333">
                  <c:v>99952</c:v>
                </c:pt>
                <c:pt idx="334">
                  <c:v>117148</c:v>
                </c:pt>
                <c:pt idx="335">
                  <c:v>119737</c:v>
                </c:pt>
                <c:pt idx="336">
                  <c:v>119739</c:v>
                </c:pt>
                <c:pt idx="337">
                  <c:v>117959</c:v>
                </c:pt>
                <c:pt idx="338">
                  <c:v>119498</c:v>
                </c:pt>
                <c:pt idx="339">
                  <c:v>123507</c:v>
                </c:pt>
                <c:pt idx="340">
                  <c:v>123934</c:v>
                </c:pt>
                <c:pt idx="341">
                  <c:v>123724</c:v>
                </c:pt>
                <c:pt idx="342">
                  <c:v>123869</c:v>
                </c:pt>
                <c:pt idx="343">
                  <c:v>123714</c:v>
                </c:pt>
                <c:pt idx="344">
                  <c:v>121776</c:v>
                </c:pt>
                <c:pt idx="345">
                  <c:v>122295</c:v>
                </c:pt>
                <c:pt idx="346">
                  <c:v>122901</c:v>
                </c:pt>
                <c:pt idx="347">
                  <c:v>124055</c:v>
                </c:pt>
                <c:pt idx="348">
                  <c:v>124427</c:v>
                </c:pt>
                <c:pt idx="349">
                  <c:v>127178</c:v>
                </c:pt>
                <c:pt idx="350">
                  <c:v>127174</c:v>
                </c:pt>
                <c:pt idx="351">
                  <c:v>124762</c:v>
                </c:pt>
                <c:pt idx="352">
                  <c:v>125134</c:v>
                </c:pt>
                <c:pt idx="353">
                  <c:v>125343</c:v>
                </c:pt>
                <c:pt idx="354">
                  <c:v>125491</c:v>
                </c:pt>
                <c:pt idx="355">
                  <c:v>125527</c:v>
                </c:pt>
                <c:pt idx="356">
                  <c:v>128305</c:v>
                </c:pt>
                <c:pt idx="357">
                  <c:v>128312</c:v>
                </c:pt>
                <c:pt idx="358">
                  <c:v>128291</c:v>
                </c:pt>
                <c:pt idx="359">
                  <c:v>128269</c:v>
                </c:pt>
                <c:pt idx="360">
                  <c:v>124841</c:v>
                </c:pt>
                <c:pt idx="361">
                  <c:v>124302</c:v>
                </c:pt>
                <c:pt idx="362">
                  <c:v>123682</c:v>
                </c:pt>
                <c:pt idx="363">
                  <c:v>126403</c:v>
                </c:pt>
                <c:pt idx="364">
                  <c:v>126386</c:v>
                </c:pt>
                <c:pt idx="365">
                  <c:v>122942</c:v>
                </c:pt>
                <c:pt idx="366">
                  <c:v>119281</c:v>
                </c:pt>
                <c:pt idx="367">
                  <c:v>118634</c:v>
                </c:pt>
                <c:pt idx="368">
                  <c:v>117726</c:v>
                </c:pt>
                <c:pt idx="369">
                  <c:v>117259</c:v>
                </c:pt>
                <c:pt idx="370">
                  <c:v>120800</c:v>
                </c:pt>
                <c:pt idx="371">
                  <c:v>120789</c:v>
                </c:pt>
                <c:pt idx="372">
                  <c:v>116775</c:v>
                </c:pt>
                <c:pt idx="373">
                  <c:v>115950</c:v>
                </c:pt>
                <c:pt idx="374">
                  <c:v>115931</c:v>
                </c:pt>
                <c:pt idx="375">
                  <c:v>115551</c:v>
                </c:pt>
                <c:pt idx="376">
                  <c:v>115522</c:v>
                </c:pt>
                <c:pt idx="377">
                  <c:v>118998</c:v>
                </c:pt>
                <c:pt idx="378">
                  <c:v>118948</c:v>
                </c:pt>
                <c:pt idx="379">
                  <c:v>118175</c:v>
                </c:pt>
                <c:pt idx="380">
                  <c:v>113821</c:v>
                </c:pt>
                <c:pt idx="381">
                  <c:v>113783</c:v>
                </c:pt>
                <c:pt idx="382">
                  <c:v>113410</c:v>
                </c:pt>
                <c:pt idx="383">
                  <c:v>113369</c:v>
                </c:pt>
                <c:pt idx="384">
                  <c:v>116754</c:v>
                </c:pt>
                <c:pt idx="385">
                  <c:v>116638</c:v>
                </c:pt>
                <c:pt idx="386">
                  <c:v>112840</c:v>
                </c:pt>
                <c:pt idx="387">
                  <c:v>112620</c:v>
                </c:pt>
                <c:pt idx="388">
                  <c:v>112531</c:v>
                </c:pt>
                <c:pt idx="389">
                  <c:v>112934</c:v>
                </c:pt>
                <c:pt idx="390">
                  <c:v>112934</c:v>
                </c:pt>
                <c:pt idx="391">
                  <c:v>116386</c:v>
                </c:pt>
                <c:pt idx="392">
                  <c:v>116341</c:v>
                </c:pt>
                <c:pt idx="393">
                  <c:v>113568</c:v>
                </c:pt>
                <c:pt idx="394">
                  <c:v>114244</c:v>
                </c:pt>
                <c:pt idx="395">
                  <c:v>114763</c:v>
                </c:pt>
                <c:pt idx="396">
                  <c:v>106474</c:v>
                </c:pt>
                <c:pt idx="397">
                  <c:v>107732</c:v>
                </c:pt>
                <c:pt idx="398">
                  <c:v>111714</c:v>
                </c:pt>
                <c:pt idx="399">
                  <c:v>111713</c:v>
                </c:pt>
                <c:pt idx="400">
                  <c:v>108423</c:v>
                </c:pt>
                <c:pt idx="401">
                  <c:v>108436</c:v>
                </c:pt>
                <c:pt idx="402">
                  <c:v>109159</c:v>
                </c:pt>
                <c:pt idx="403">
                  <c:v>110529</c:v>
                </c:pt>
                <c:pt idx="404">
                  <c:v>110532</c:v>
                </c:pt>
                <c:pt idx="405">
                  <c:v>114627</c:v>
                </c:pt>
                <c:pt idx="406">
                  <c:v>114634</c:v>
                </c:pt>
                <c:pt idx="407">
                  <c:v>111423</c:v>
                </c:pt>
                <c:pt idx="408">
                  <c:v>112013</c:v>
                </c:pt>
                <c:pt idx="409">
                  <c:v>113409</c:v>
                </c:pt>
                <c:pt idx="410">
                  <c:v>114025</c:v>
                </c:pt>
                <c:pt idx="411">
                  <c:v>114064</c:v>
                </c:pt>
                <c:pt idx="412">
                  <c:v>118335</c:v>
                </c:pt>
                <c:pt idx="413">
                  <c:v>118345</c:v>
                </c:pt>
                <c:pt idx="414">
                  <c:v>118351</c:v>
                </c:pt>
                <c:pt idx="415">
                  <c:v>115188</c:v>
                </c:pt>
                <c:pt idx="416">
                  <c:v>115201</c:v>
                </c:pt>
                <c:pt idx="417">
                  <c:v>116382</c:v>
                </c:pt>
                <c:pt idx="418">
                  <c:v>116385</c:v>
                </c:pt>
                <c:pt idx="419">
                  <c:v>120745</c:v>
                </c:pt>
                <c:pt idx="420">
                  <c:v>120749</c:v>
                </c:pt>
                <c:pt idx="421">
                  <c:v>116755</c:v>
                </c:pt>
                <c:pt idx="422">
                  <c:v>116909</c:v>
                </c:pt>
                <c:pt idx="423">
                  <c:v>117143</c:v>
                </c:pt>
                <c:pt idx="424">
                  <c:v>117703</c:v>
                </c:pt>
                <c:pt idx="425">
                  <c:v>115412</c:v>
                </c:pt>
                <c:pt idx="426">
                  <c:v>120236</c:v>
                </c:pt>
                <c:pt idx="427">
                  <c:v>120236</c:v>
                </c:pt>
                <c:pt idx="428">
                  <c:v>115545</c:v>
                </c:pt>
                <c:pt idx="429">
                  <c:v>115555</c:v>
                </c:pt>
                <c:pt idx="430">
                  <c:v>115460</c:v>
                </c:pt>
                <c:pt idx="431">
                  <c:v>115370</c:v>
                </c:pt>
                <c:pt idx="432">
                  <c:v>115300</c:v>
                </c:pt>
                <c:pt idx="433">
                  <c:v>120117</c:v>
                </c:pt>
                <c:pt idx="434">
                  <c:v>120107</c:v>
                </c:pt>
                <c:pt idx="435">
                  <c:v>114862</c:v>
                </c:pt>
                <c:pt idx="436">
                  <c:v>114876</c:v>
                </c:pt>
                <c:pt idx="437">
                  <c:v>114786</c:v>
                </c:pt>
                <c:pt idx="438">
                  <c:v>114638</c:v>
                </c:pt>
                <c:pt idx="439">
                  <c:v>114275</c:v>
                </c:pt>
                <c:pt idx="440">
                  <c:v>119036</c:v>
                </c:pt>
                <c:pt idx="441">
                  <c:v>119039</c:v>
                </c:pt>
                <c:pt idx="442">
                  <c:v>113908</c:v>
                </c:pt>
                <c:pt idx="443">
                  <c:v>113916</c:v>
                </c:pt>
                <c:pt idx="444">
                  <c:v>113789</c:v>
                </c:pt>
                <c:pt idx="445">
                  <c:v>113455</c:v>
                </c:pt>
                <c:pt idx="446">
                  <c:v>113472</c:v>
                </c:pt>
                <c:pt idx="447">
                  <c:v>118193</c:v>
                </c:pt>
                <c:pt idx="448">
                  <c:v>118212</c:v>
                </c:pt>
                <c:pt idx="449">
                  <c:v>113114</c:v>
                </c:pt>
                <c:pt idx="450">
                  <c:v>112696</c:v>
                </c:pt>
                <c:pt idx="451">
                  <c:v>112451</c:v>
                </c:pt>
                <c:pt idx="452">
                  <c:v>112125</c:v>
                </c:pt>
                <c:pt idx="453">
                  <c:v>111829</c:v>
                </c:pt>
                <c:pt idx="454">
                  <c:v>116504</c:v>
                </c:pt>
                <c:pt idx="455">
                  <c:v>116513</c:v>
                </c:pt>
                <c:pt idx="456">
                  <c:v>102107.50200000001</c:v>
                </c:pt>
                <c:pt idx="457">
                  <c:v>101790.13099999999</c:v>
                </c:pt>
                <c:pt idx="458">
                  <c:v>101615.28599999999</c:v>
                </c:pt>
                <c:pt idx="459">
                  <c:v>101230.045</c:v>
                </c:pt>
                <c:pt idx="460">
                  <c:v>101663.74400000001</c:v>
                </c:pt>
                <c:pt idx="461">
                  <c:v>106075.088</c:v>
                </c:pt>
                <c:pt idx="462">
                  <c:v>106078.21299999999</c:v>
                </c:pt>
                <c:pt idx="463">
                  <c:v>100804.658</c:v>
                </c:pt>
                <c:pt idx="464">
                  <c:v>76216.191999999995</c:v>
                </c:pt>
                <c:pt idx="465">
                  <c:v>89145.576000000001</c:v>
                </c:pt>
                <c:pt idx="466">
                  <c:v>98021.842999999993</c:v>
                </c:pt>
                <c:pt idx="467">
                  <c:v>93211.498999999996</c:v>
                </c:pt>
                <c:pt idx="468">
                  <c:v>77012.95</c:v>
                </c:pt>
                <c:pt idx="469">
                  <c:v>73580.62</c:v>
                </c:pt>
                <c:pt idx="470">
                  <c:v>79529.766999999993</c:v>
                </c:pt>
                <c:pt idx="471">
                  <c:v>75265.369000000006</c:v>
                </c:pt>
                <c:pt idx="472">
                  <c:v>75116.081999999995</c:v>
                </c:pt>
                <c:pt idx="473">
                  <c:v>73599.633000000002</c:v>
                </c:pt>
                <c:pt idx="474">
                  <c:v>72670.364999999991</c:v>
                </c:pt>
                <c:pt idx="475">
                  <c:v>91972.324999999997</c:v>
                </c:pt>
                <c:pt idx="476">
                  <c:v>71616.103999999992</c:v>
                </c:pt>
                <c:pt idx="477">
                  <c:v>75683.69200000001</c:v>
                </c:pt>
                <c:pt idx="478">
                  <c:v>75389.52</c:v>
                </c:pt>
                <c:pt idx="479">
                  <c:v>91218.259000000005</c:v>
                </c:pt>
                <c:pt idx="480">
                  <c:v>81559.778999999995</c:v>
                </c:pt>
                <c:pt idx="481">
                  <c:v>75598.198000000004</c:v>
                </c:pt>
                <c:pt idx="482">
                  <c:v>72247.672000000006</c:v>
                </c:pt>
                <c:pt idx="483">
                  <c:v>72207.706000000006</c:v>
                </c:pt>
                <c:pt idx="484">
                  <c:v>70538.482999999993</c:v>
                </c:pt>
                <c:pt idx="485">
                  <c:v>70283.517000000007</c:v>
                </c:pt>
                <c:pt idx="486">
                  <c:v>81750.03300000001</c:v>
                </c:pt>
                <c:pt idx="487">
                  <c:v>86633.37000000001</c:v>
                </c:pt>
                <c:pt idx="488">
                  <c:v>70885.065999999992</c:v>
                </c:pt>
                <c:pt idx="489">
                  <c:v>72806.388000000006</c:v>
                </c:pt>
                <c:pt idx="490">
                  <c:v>76989.956000000006</c:v>
                </c:pt>
                <c:pt idx="491">
                  <c:v>84883.18</c:v>
                </c:pt>
                <c:pt idx="492">
                  <c:v>66957.209000000003</c:v>
                </c:pt>
                <c:pt idx="493">
                  <c:v>70766.815000000002</c:v>
                </c:pt>
                <c:pt idx="494">
                  <c:v>87417.597000000009</c:v>
                </c:pt>
                <c:pt idx="495">
                  <c:v>72229.884999999995</c:v>
                </c:pt>
                <c:pt idx="496">
                  <c:v>76518.06</c:v>
                </c:pt>
                <c:pt idx="497">
                  <c:v>72451.358999999997</c:v>
                </c:pt>
                <c:pt idx="498">
                  <c:v>69541.22</c:v>
                </c:pt>
                <c:pt idx="499">
                  <c:v>77663.941999999995</c:v>
                </c:pt>
                <c:pt idx="500">
                  <c:v>69597.485000000001</c:v>
                </c:pt>
                <c:pt idx="501">
                  <c:v>74579.766000000003</c:v>
                </c:pt>
                <c:pt idx="502">
                  <c:v>70544.467000000004</c:v>
                </c:pt>
                <c:pt idx="503">
                  <c:v>74703.876999999993</c:v>
                </c:pt>
                <c:pt idx="504">
                  <c:v>80842.788</c:v>
                </c:pt>
                <c:pt idx="505">
                  <c:v>73681.932000000001</c:v>
                </c:pt>
                <c:pt idx="506">
                  <c:v>69947.87</c:v>
                </c:pt>
                <c:pt idx="507">
                  <c:v>79927.841</c:v>
                </c:pt>
                <c:pt idx="508">
                  <c:v>80374.919000000009</c:v>
                </c:pt>
                <c:pt idx="509">
                  <c:v>73215.887999999992</c:v>
                </c:pt>
                <c:pt idx="510">
                  <c:v>66845.292000000001</c:v>
                </c:pt>
                <c:pt idx="511">
                  <c:v>73911.691999999995</c:v>
                </c:pt>
                <c:pt idx="512">
                  <c:v>84669.217000000004</c:v>
                </c:pt>
                <c:pt idx="513">
                  <c:v>85597.698000000004</c:v>
                </c:pt>
                <c:pt idx="514">
                  <c:v>70586.214000000007</c:v>
                </c:pt>
                <c:pt idx="515">
                  <c:v>71631.611000000004</c:v>
                </c:pt>
                <c:pt idx="516">
                  <c:v>67635.850000000006</c:v>
                </c:pt>
                <c:pt idx="517">
                  <c:v>68594.021999999997</c:v>
                </c:pt>
                <c:pt idx="518">
                  <c:v>67439.619000000006</c:v>
                </c:pt>
                <c:pt idx="519">
                  <c:v>72792.671000000002</c:v>
                </c:pt>
                <c:pt idx="520">
                  <c:v>71641.58</c:v>
                </c:pt>
                <c:pt idx="521">
                  <c:v>75153.350999999995</c:v>
                </c:pt>
                <c:pt idx="522">
                  <c:v>80117.445999999996</c:v>
                </c:pt>
                <c:pt idx="523">
                  <c:v>86150.362999999998</c:v>
                </c:pt>
                <c:pt idx="524">
                  <c:v>82989.941000000006</c:v>
                </c:pt>
                <c:pt idx="525">
                  <c:v>82353.02399999999</c:v>
                </c:pt>
                <c:pt idx="526">
                  <c:v>72103.005000000005</c:v>
                </c:pt>
                <c:pt idx="527">
                  <c:v>73952.171000000002</c:v>
                </c:pt>
                <c:pt idx="528">
                  <c:v>77400.778000000006</c:v>
                </c:pt>
                <c:pt idx="529">
                  <c:v>72836.73</c:v>
                </c:pt>
                <c:pt idx="530">
                  <c:v>82845.664000000004</c:v>
                </c:pt>
                <c:pt idx="531">
                  <c:v>78750.668999999994</c:v>
                </c:pt>
                <c:pt idx="532">
                  <c:v>66542.599000000002</c:v>
                </c:pt>
                <c:pt idx="533">
                  <c:v>76999.944999999992</c:v>
                </c:pt>
                <c:pt idx="534">
                  <c:v>78742.043000000005</c:v>
                </c:pt>
                <c:pt idx="535">
                  <c:v>93998.817999999999</c:v>
                </c:pt>
                <c:pt idx="536">
                  <c:v>107155.361</c:v>
                </c:pt>
                <c:pt idx="537">
                  <c:v>90150.971000000005</c:v>
                </c:pt>
                <c:pt idx="538">
                  <c:v>87058.100999999995</c:v>
                </c:pt>
                <c:pt idx="539">
                  <c:v>87561.217999999993</c:v>
                </c:pt>
                <c:pt idx="540">
                  <c:v>89426.028999999995</c:v>
                </c:pt>
                <c:pt idx="541">
                  <c:v>78983.498999999996</c:v>
                </c:pt>
                <c:pt idx="542">
                  <c:v>88168.771999999997</c:v>
                </c:pt>
                <c:pt idx="543">
                  <c:v>88135.514999999999</c:v>
                </c:pt>
                <c:pt idx="544">
                  <c:v>70693.691999999995</c:v>
                </c:pt>
                <c:pt idx="545">
                  <c:v>78277.22099999999</c:v>
                </c:pt>
                <c:pt idx="546">
                  <c:v>85661.231</c:v>
                </c:pt>
                <c:pt idx="547">
                  <c:v>84055.432000000001</c:v>
                </c:pt>
                <c:pt idx="548">
                  <c:v>80369.627999999997</c:v>
                </c:pt>
                <c:pt idx="549">
                  <c:v>87078.888000000006</c:v>
                </c:pt>
                <c:pt idx="550">
                  <c:v>87977.703000000009</c:v>
                </c:pt>
                <c:pt idx="551">
                  <c:v>85680.093999999997</c:v>
                </c:pt>
                <c:pt idx="552">
                  <c:v>95112.320000000007</c:v>
                </c:pt>
                <c:pt idx="553">
                  <c:v>93387.063999999998</c:v>
                </c:pt>
                <c:pt idx="554">
                  <c:v>99648.043999999994</c:v>
                </c:pt>
                <c:pt idx="555">
                  <c:v>100153.94100000001</c:v>
                </c:pt>
                <c:pt idx="556">
                  <c:v>105105.659</c:v>
                </c:pt>
                <c:pt idx="557">
                  <c:v>107557.436</c:v>
                </c:pt>
                <c:pt idx="558">
                  <c:v>100275.94</c:v>
                </c:pt>
                <c:pt idx="559">
                  <c:v>100343.533</c:v>
                </c:pt>
                <c:pt idx="560">
                  <c:v>93625.518000000011</c:v>
                </c:pt>
                <c:pt idx="561">
                  <c:v>107000.45</c:v>
                </c:pt>
                <c:pt idx="562">
                  <c:v>106625.83499999999</c:v>
                </c:pt>
                <c:pt idx="563">
                  <c:v>107501.90300000001</c:v>
                </c:pt>
                <c:pt idx="564">
                  <c:v>104131.349</c:v>
                </c:pt>
                <c:pt idx="565">
                  <c:v>90024.604000000007</c:v>
                </c:pt>
                <c:pt idx="566">
                  <c:v>86421.728999999992</c:v>
                </c:pt>
                <c:pt idx="567">
                  <c:v>85465.349999999991</c:v>
                </c:pt>
                <c:pt idx="568">
                  <c:v>80146.743999999992</c:v>
                </c:pt>
                <c:pt idx="569">
                  <c:v>96300.884999999995</c:v>
                </c:pt>
                <c:pt idx="570">
                  <c:v>91845.212</c:v>
                </c:pt>
                <c:pt idx="571">
                  <c:v>94880.03300000001</c:v>
                </c:pt>
                <c:pt idx="572">
                  <c:v>85265.232999999993</c:v>
                </c:pt>
                <c:pt idx="573">
                  <c:v>82183.718999999997</c:v>
                </c:pt>
                <c:pt idx="574">
                  <c:v>83266.938999999998</c:v>
                </c:pt>
                <c:pt idx="575">
                  <c:v>95421.138999999996</c:v>
                </c:pt>
                <c:pt idx="576">
                  <c:v>96484.975000000006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E4F-4F74-9145-097FAC1D2C5A}"/>
            </c:ext>
          </c:extLst>
        </c:ser>
        <c:ser>
          <c:idx val="10"/>
          <c:order val="10"/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44927</c:v>
                </c:pt>
                <c:pt idx="1">
                  <c:v>44928</c:v>
                </c:pt>
                <c:pt idx="2">
                  <c:v>44929</c:v>
                </c:pt>
                <c:pt idx="3">
                  <c:v>44930</c:v>
                </c:pt>
                <c:pt idx="4">
                  <c:v>44931</c:v>
                </c:pt>
                <c:pt idx="5">
                  <c:v>44932</c:v>
                </c:pt>
                <c:pt idx="6">
                  <c:v>44933</c:v>
                </c:pt>
                <c:pt idx="7">
                  <c:v>44934</c:v>
                </c:pt>
                <c:pt idx="8">
                  <c:v>44935</c:v>
                </c:pt>
                <c:pt idx="9">
                  <c:v>44936</c:v>
                </c:pt>
                <c:pt idx="10">
                  <c:v>44937</c:v>
                </c:pt>
                <c:pt idx="11">
                  <c:v>44938</c:v>
                </c:pt>
                <c:pt idx="12">
                  <c:v>44939</c:v>
                </c:pt>
                <c:pt idx="13">
                  <c:v>44940</c:v>
                </c:pt>
                <c:pt idx="14">
                  <c:v>44941</c:v>
                </c:pt>
                <c:pt idx="15">
                  <c:v>44942</c:v>
                </c:pt>
                <c:pt idx="16">
                  <c:v>44943</c:v>
                </c:pt>
                <c:pt idx="17">
                  <c:v>44944</c:v>
                </c:pt>
                <c:pt idx="18">
                  <c:v>44945</c:v>
                </c:pt>
                <c:pt idx="19">
                  <c:v>44946</c:v>
                </c:pt>
                <c:pt idx="20">
                  <c:v>44947</c:v>
                </c:pt>
                <c:pt idx="21">
                  <c:v>44948</c:v>
                </c:pt>
                <c:pt idx="22">
                  <c:v>44949</c:v>
                </c:pt>
                <c:pt idx="23">
                  <c:v>44950</c:v>
                </c:pt>
                <c:pt idx="24">
                  <c:v>44951</c:v>
                </c:pt>
                <c:pt idx="25">
                  <c:v>44952</c:v>
                </c:pt>
                <c:pt idx="26">
                  <c:v>44953</c:v>
                </c:pt>
                <c:pt idx="27">
                  <c:v>44954</c:v>
                </c:pt>
                <c:pt idx="28">
                  <c:v>44955</c:v>
                </c:pt>
                <c:pt idx="29">
                  <c:v>44956</c:v>
                </c:pt>
                <c:pt idx="30">
                  <c:v>44957</c:v>
                </c:pt>
                <c:pt idx="31">
                  <c:v>44958</c:v>
                </c:pt>
                <c:pt idx="32">
                  <c:v>44959</c:v>
                </c:pt>
                <c:pt idx="33">
                  <c:v>44960</c:v>
                </c:pt>
                <c:pt idx="34">
                  <c:v>44961</c:v>
                </c:pt>
                <c:pt idx="35">
                  <c:v>44962</c:v>
                </c:pt>
                <c:pt idx="36">
                  <c:v>44963</c:v>
                </c:pt>
                <c:pt idx="37">
                  <c:v>44964</c:v>
                </c:pt>
                <c:pt idx="38">
                  <c:v>44965</c:v>
                </c:pt>
                <c:pt idx="39">
                  <c:v>44966</c:v>
                </c:pt>
                <c:pt idx="40">
                  <c:v>44967</c:v>
                </c:pt>
                <c:pt idx="41">
                  <c:v>44968</c:v>
                </c:pt>
                <c:pt idx="42">
                  <c:v>44969</c:v>
                </c:pt>
                <c:pt idx="43">
                  <c:v>44970</c:v>
                </c:pt>
                <c:pt idx="44">
                  <c:v>44971</c:v>
                </c:pt>
                <c:pt idx="45">
                  <c:v>44972</c:v>
                </c:pt>
                <c:pt idx="46">
                  <c:v>44973</c:v>
                </c:pt>
                <c:pt idx="47">
                  <c:v>44974</c:v>
                </c:pt>
                <c:pt idx="48">
                  <c:v>44975</c:v>
                </c:pt>
                <c:pt idx="49">
                  <c:v>44976</c:v>
                </c:pt>
                <c:pt idx="50">
                  <c:v>44977</c:v>
                </c:pt>
                <c:pt idx="51">
                  <c:v>44978</c:v>
                </c:pt>
                <c:pt idx="52">
                  <c:v>44979</c:v>
                </c:pt>
                <c:pt idx="53">
                  <c:v>44980</c:v>
                </c:pt>
                <c:pt idx="54">
                  <c:v>44981</c:v>
                </c:pt>
                <c:pt idx="55">
                  <c:v>44982</c:v>
                </c:pt>
                <c:pt idx="56">
                  <c:v>44983</c:v>
                </c:pt>
                <c:pt idx="57">
                  <c:v>44984</c:v>
                </c:pt>
                <c:pt idx="58">
                  <c:v>44985</c:v>
                </c:pt>
                <c:pt idx="59">
                  <c:v>44986</c:v>
                </c:pt>
                <c:pt idx="60">
                  <c:v>44987</c:v>
                </c:pt>
                <c:pt idx="61">
                  <c:v>44988</c:v>
                </c:pt>
                <c:pt idx="62">
                  <c:v>44989</c:v>
                </c:pt>
                <c:pt idx="63">
                  <c:v>44990</c:v>
                </c:pt>
                <c:pt idx="64">
                  <c:v>44991</c:v>
                </c:pt>
                <c:pt idx="65">
                  <c:v>44992</c:v>
                </c:pt>
                <c:pt idx="66">
                  <c:v>44993</c:v>
                </c:pt>
                <c:pt idx="67">
                  <c:v>44994</c:v>
                </c:pt>
                <c:pt idx="68">
                  <c:v>44995</c:v>
                </c:pt>
                <c:pt idx="69">
                  <c:v>44996</c:v>
                </c:pt>
                <c:pt idx="70">
                  <c:v>44997</c:v>
                </c:pt>
                <c:pt idx="71">
                  <c:v>44998</c:v>
                </c:pt>
                <c:pt idx="72">
                  <c:v>44999</c:v>
                </c:pt>
                <c:pt idx="73">
                  <c:v>45000</c:v>
                </c:pt>
                <c:pt idx="74">
                  <c:v>45001</c:v>
                </c:pt>
                <c:pt idx="75">
                  <c:v>45002</c:v>
                </c:pt>
                <c:pt idx="76">
                  <c:v>45003</c:v>
                </c:pt>
                <c:pt idx="77">
                  <c:v>45004</c:v>
                </c:pt>
                <c:pt idx="78">
                  <c:v>45005</c:v>
                </c:pt>
                <c:pt idx="79">
                  <c:v>45006</c:v>
                </c:pt>
                <c:pt idx="80">
                  <c:v>45007</c:v>
                </c:pt>
                <c:pt idx="81">
                  <c:v>45008</c:v>
                </c:pt>
                <c:pt idx="82">
                  <c:v>45009</c:v>
                </c:pt>
                <c:pt idx="83">
                  <c:v>45010</c:v>
                </c:pt>
                <c:pt idx="84">
                  <c:v>45011</c:v>
                </c:pt>
                <c:pt idx="85">
                  <c:v>45012</c:v>
                </c:pt>
                <c:pt idx="86">
                  <c:v>45013</c:v>
                </c:pt>
                <c:pt idx="87">
                  <c:v>45014</c:v>
                </c:pt>
                <c:pt idx="88">
                  <c:v>45015</c:v>
                </c:pt>
                <c:pt idx="89">
                  <c:v>45016</c:v>
                </c:pt>
                <c:pt idx="90">
                  <c:v>45017</c:v>
                </c:pt>
                <c:pt idx="91">
                  <c:v>45018</c:v>
                </c:pt>
                <c:pt idx="92">
                  <c:v>45019</c:v>
                </c:pt>
                <c:pt idx="93">
                  <c:v>45020</c:v>
                </c:pt>
                <c:pt idx="94">
                  <c:v>45021</c:v>
                </c:pt>
                <c:pt idx="95">
                  <c:v>45022</c:v>
                </c:pt>
                <c:pt idx="96">
                  <c:v>45023</c:v>
                </c:pt>
                <c:pt idx="97">
                  <c:v>45024</c:v>
                </c:pt>
                <c:pt idx="98">
                  <c:v>45025</c:v>
                </c:pt>
                <c:pt idx="99">
                  <c:v>45026</c:v>
                </c:pt>
                <c:pt idx="100">
                  <c:v>45027</c:v>
                </c:pt>
                <c:pt idx="101">
                  <c:v>45028</c:v>
                </c:pt>
                <c:pt idx="102">
                  <c:v>45029</c:v>
                </c:pt>
                <c:pt idx="103">
                  <c:v>45030</c:v>
                </c:pt>
                <c:pt idx="104">
                  <c:v>45031</c:v>
                </c:pt>
                <c:pt idx="105">
                  <c:v>45032</c:v>
                </c:pt>
                <c:pt idx="106">
                  <c:v>45033</c:v>
                </c:pt>
                <c:pt idx="107">
                  <c:v>45034</c:v>
                </c:pt>
                <c:pt idx="108">
                  <c:v>45035</c:v>
                </c:pt>
                <c:pt idx="109">
                  <c:v>45036</c:v>
                </c:pt>
                <c:pt idx="110">
                  <c:v>45037</c:v>
                </c:pt>
                <c:pt idx="111">
                  <c:v>45038</c:v>
                </c:pt>
                <c:pt idx="112">
                  <c:v>45039</c:v>
                </c:pt>
                <c:pt idx="113">
                  <c:v>45040</c:v>
                </c:pt>
                <c:pt idx="114">
                  <c:v>45041</c:v>
                </c:pt>
                <c:pt idx="115">
                  <c:v>45042</c:v>
                </c:pt>
                <c:pt idx="116">
                  <c:v>45043</c:v>
                </c:pt>
                <c:pt idx="117">
                  <c:v>45044</c:v>
                </c:pt>
                <c:pt idx="118">
                  <c:v>45045</c:v>
                </c:pt>
                <c:pt idx="119">
                  <c:v>45046</c:v>
                </c:pt>
                <c:pt idx="120">
                  <c:v>45047</c:v>
                </c:pt>
                <c:pt idx="121">
                  <c:v>45048</c:v>
                </c:pt>
                <c:pt idx="122">
                  <c:v>45049</c:v>
                </c:pt>
                <c:pt idx="123">
                  <c:v>45050</c:v>
                </c:pt>
                <c:pt idx="124">
                  <c:v>45051</c:v>
                </c:pt>
                <c:pt idx="125">
                  <c:v>45052</c:v>
                </c:pt>
                <c:pt idx="126">
                  <c:v>45053</c:v>
                </c:pt>
                <c:pt idx="127">
                  <c:v>45054</c:v>
                </c:pt>
                <c:pt idx="128">
                  <c:v>45055</c:v>
                </c:pt>
                <c:pt idx="129">
                  <c:v>45056</c:v>
                </c:pt>
                <c:pt idx="130">
                  <c:v>45057</c:v>
                </c:pt>
                <c:pt idx="131">
                  <c:v>45058</c:v>
                </c:pt>
                <c:pt idx="132">
                  <c:v>45059</c:v>
                </c:pt>
                <c:pt idx="133">
                  <c:v>45060</c:v>
                </c:pt>
                <c:pt idx="134">
                  <c:v>45061</c:v>
                </c:pt>
                <c:pt idx="135">
                  <c:v>45062</c:v>
                </c:pt>
                <c:pt idx="136">
                  <c:v>45063</c:v>
                </c:pt>
                <c:pt idx="137">
                  <c:v>45064</c:v>
                </c:pt>
                <c:pt idx="138">
                  <c:v>45065</c:v>
                </c:pt>
                <c:pt idx="139">
                  <c:v>45066</c:v>
                </c:pt>
                <c:pt idx="140">
                  <c:v>45067</c:v>
                </c:pt>
                <c:pt idx="141">
                  <c:v>45068</c:v>
                </c:pt>
                <c:pt idx="142">
                  <c:v>45069</c:v>
                </c:pt>
                <c:pt idx="143">
                  <c:v>45070</c:v>
                </c:pt>
                <c:pt idx="144">
                  <c:v>45071</c:v>
                </c:pt>
                <c:pt idx="145">
                  <c:v>45072</c:v>
                </c:pt>
                <c:pt idx="146">
                  <c:v>45073</c:v>
                </c:pt>
                <c:pt idx="147">
                  <c:v>45074</c:v>
                </c:pt>
                <c:pt idx="148">
                  <c:v>45075</c:v>
                </c:pt>
                <c:pt idx="149">
                  <c:v>45076</c:v>
                </c:pt>
                <c:pt idx="150">
                  <c:v>45077</c:v>
                </c:pt>
                <c:pt idx="151">
                  <c:v>45078</c:v>
                </c:pt>
                <c:pt idx="152">
                  <c:v>45079</c:v>
                </c:pt>
                <c:pt idx="153">
                  <c:v>45080</c:v>
                </c:pt>
                <c:pt idx="154">
                  <c:v>45081</c:v>
                </c:pt>
                <c:pt idx="155">
                  <c:v>45082</c:v>
                </c:pt>
                <c:pt idx="156">
                  <c:v>45083</c:v>
                </c:pt>
                <c:pt idx="157">
                  <c:v>45084</c:v>
                </c:pt>
                <c:pt idx="158">
                  <c:v>45085</c:v>
                </c:pt>
                <c:pt idx="159">
                  <c:v>45086</c:v>
                </c:pt>
                <c:pt idx="160">
                  <c:v>45087</c:v>
                </c:pt>
                <c:pt idx="161">
                  <c:v>45088</c:v>
                </c:pt>
                <c:pt idx="162">
                  <c:v>45089</c:v>
                </c:pt>
                <c:pt idx="163">
                  <c:v>45090</c:v>
                </c:pt>
                <c:pt idx="164">
                  <c:v>45091</c:v>
                </c:pt>
                <c:pt idx="165">
                  <c:v>45092</c:v>
                </c:pt>
                <c:pt idx="166">
                  <c:v>45093</c:v>
                </c:pt>
                <c:pt idx="167">
                  <c:v>45094</c:v>
                </c:pt>
                <c:pt idx="168">
                  <c:v>45095</c:v>
                </c:pt>
                <c:pt idx="169">
                  <c:v>45096</c:v>
                </c:pt>
                <c:pt idx="170">
                  <c:v>45097</c:v>
                </c:pt>
                <c:pt idx="171">
                  <c:v>45098</c:v>
                </c:pt>
                <c:pt idx="172">
                  <c:v>45099</c:v>
                </c:pt>
                <c:pt idx="173">
                  <c:v>45100</c:v>
                </c:pt>
                <c:pt idx="174">
                  <c:v>45101</c:v>
                </c:pt>
                <c:pt idx="175">
                  <c:v>45102</c:v>
                </c:pt>
                <c:pt idx="176">
                  <c:v>45103</c:v>
                </c:pt>
                <c:pt idx="177">
                  <c:v>45104</c:v>
                </c:pt>
                <c:pt idx="178">
                  <c:v>45105</c:v>
                </c:pt>
                <c:pt idx="179">
                  <c:v>45106</c:v>
                </c:pt>
                <c:pt idx="180">
                  <c:v>45107</c:v>
                </c:pt>
                <c:pt idx="181">
                  <c:v>45108</c:v>
                </c:pt>
                <c:pt idx="182">
                  <c:v>45109</c:v>
                </c:pt>
                <c:pt idx="183">
                  <c:v>45110</c:v>
                </c:pt>
                <c:pt idx="184">
                  <c:v>45111</c:v>
                </c:pt>
                <c:pt idx="185">
                  <c:v>45112</c:v>
                </c:pt>
                <c:pt idx="186">
                  <c:v>45113</c:v>
                </c:pt>
                <c:pt idx="187">
                  <c:v>45114</c:v>
                </c:pt>
                <c:pt idx="188">
                  <c:v>45115</c:v>
                </c:pt>
                <c:pt idx="189">
                  <c:v>45116</c:v>
                </c:pt>
                <c:pt idx="190">
                  <c:v>45117</c:v>
                </c:pt>
                <c:pt idx="191">
                  <c:v>45118</c:v>
                </c:pt>
                <c:pt idx="192">
                  <c:v>45119</c:v>
                </c:pt>
                <c:pt idx="193">
                  <c:v>45120</c:v>
                </c:pt>
                <c:pt idx="194">
                  <c:v>45121</c:v>
                </c:pt>
                <c:pt idx="195">
                  <c:v>45122</c:v>
                </c:pt>
                <c:pt idx="196">
                  <c:v>45123</c:v>
                </c:pt>
                <c:pt idx="197">
                  <c:v>45124</c:v>
                </c:pt>
                <c:pt idx="198">
                  <c:v>45125</c:v>
                </c:pt>
                <c:pt idx="199">
                  <c:v>45126</c:v>
                </c:pt>
                <c:pt idx="200">
                  <c:v>45127</c:v>
                </c:pt>
                <c:pt idx="201">
                  <c:v>45128</c:v>
                </c:pt>
                <c:pt idx="202">
                  <c:v>45129</c:v>
                </c:pt>
                <c:pt idx="203">
                  <c:v>45130</c:v>
                </c:pt>
                <c:pt idx="204">
                  <c:v>45131</c:v>
                </c:pt>
                <c:pt idx="205">
                  <c:v>45132</c:v>
                </c:pt>
                <c:pt idx="206">
                  <c:v>45133</c:v>
                </c:pt>
                <c:pt idx="207">
                  <c:v>45134</c:v>
                </c:pt>
                <c:pt idx="208">
                  <c:v>45135</c:v>
                </c:pt>
                <c:pt idx="209">
                  <c:v>45136</c:v>
                </c:pt>
                <c:pt idx="210">
                  <c:v>45137</c:v>
                </c:pt>
                <c:pt idx="211">
                  <c:v>45138</c:v>
                </c:pt>
                <c:pt idx="212">
                  <c:v>45139</c:v>
                </c:pt>
                <c:pt idx="213">
                  <c:v>45140</c:v>
                </c:pt>
                <c:pt idx="214">
                  <c:v>45141</c:v>
                </c:pt>
                <c:pt idx="215">
                  <c:v>45142</c:v>
                </c:pt>
                <c:pt idx="216">
                  <c:v>45143</c:v>
                </c:pt>
                <c:pt idx="217">
                  <c:v>45144</c:v>
                </c:pt>
                <c:pt idx="218">
                  <c:v>45145</c:v>
                </c:pt>
                <c:pt idx="219">
                  <c:v>45146</c:v>
                </c:pt>
                <c:pt idx="220">
                  <c:v>45147</c:v>
                </c:pt>
                <c:pt idx="221">
                  <c:v>45148</c:v>
                </c:pt>
                <c:pt idx="222">
                  <c:v>45149</c:v>
                </c:pt>
                <c:pt idx="223">
                  <c:v>45150</c:v>
                </c:pt>
                <c:pt idx="224">
                  <c:v>45151</c:v>
                </c:pt>
                <c:pt idx="225">
                  <c:v>45152</c:v>
                </c:pt>
                <c:pt idx="226">
                  <c:v>45153</c:v>
                </c:pt>
                <c:pt idx="227">
                  <c:v>45154</c:v>
                </c:pt>
                <c:pt idx="228">
                  <c:v>45155</c:v>
                </c:pt>
                <c:pt idx="229">
                  <c:v>45156</c:v>
                </c:pt>
                <c:pt idx="230">
                  <c:v>45157</c:v>
                </c:pt>
                <c:pt idx="231">
                  <c:v>45158</c:v>
                </c:pt>
                <c:pt idx="232">
                  <c:v>45159</c:v>
                </c:pt>
                <c:pt idx="233">
                  <c:v>45160</c:v>
                </c:pt>
                <c:pt idx="234">
                  <c:v>45161</c:v>
                </c:pt>
                <c:pt idx="235">
                  <c:v>45162</c:v>
                </c:pt>
                <c:pt idx="236">
                  <c:v>45163</c:v>
                </c:pt>
                <c:pt idx="237">
                  <c:v>45164</c:v>
                </c:pt>
                <c:pt idx="238">
                  <c:v>45165</c:v>
                </c:pt>
                <c:pt idx="239">
                  <c:v>45166</c:v>
                </c:pt>
                <c:pt idx="240">
                  <c:v>45167</c:v>
                </c:pt>
                <c:pt idx="241">
                  <c:v>45168</c:v>
                </c:pt>
                <c:pt idx="242">
                  <c:v>45169</c:v>
                </c:pt>
                <c:pt idx="243">
                  <c:v>45170</c:v>
                </c:pt>
                <c:pt idx="244">
                  <c:v>45171</c:v>
                </c:pt>
                <c:pt idx="245">
                  <c:v>45172</c:v>
                </c:pt>
                <c:pt idx="246">
                  <c:v>45173</c:v>
                </c:pt>
                <c:pt idx="247">
                  <c:v>45174</c:v>
                </c:pt>
                <c:pt idx="248">
                  <c:v>45175</c:v>
                </c:pt>
                <c:pt idx="249">
                  <c:v>45176</c:v>
                </c:pt>
                <c:pt idx="250">
                  <c:v>45177</c:v>
                </c:pt>
                <c:pt idx="251">
                  <c:v>45178</c:v>
                </c:pt>
                <c:pt idx="252">
                  <c:v>45179</c:v>
                </c:pt>
                <c:pt idx="253">
                  <c:v>45180</c:v>
                </c:pt>
                <c:pt idx="254">
                  <c:v>45181</c:v>
                </c:pt>
                <c:pt idx="255">
                  <c:v>45182</c:v>
                </c:pt>
                <c:pt idx="256">
                  <c:v>45183</c:v>
                </c:pt>
                <c:pt idx="257">
                  <c:v>45184</c:v>
                </c:pt>
                <c:pt idx="258">
                  <c:v>45185</c:v>
                </c:pt>
                <c:pt idx="259">
                  <c:v>45186</c:v>
                </c:pt>
                <c:pt idx="260">
                  <c:v>45187</c:v>
                </c:pt>
                <c:pt idx="261">
                  <c:v>45188</c:v>
                </c:pt>
                <c:pt idx="262">
                  <c:v>45189</c:v>
                </c:pt>
                <c:pt idx="263">
                  <c:v>45190</c:v>
                </c:pt>
                <c:pt idx="264">
                  <c:v>45191</c:v>
                </c:pt>
                <c:pt idx="265">
                  <c:v>45192</c:v>
                </c:pt>
                <c:pt idx="266">
                  <c:v>45193</c:v>
                </c:pt>
                <c:pt idx="267">
                  <c:v>45194</c:v>
                </c:pt>
                <c:pt idx="268">
                  <c:v>45195</c:v>
                </c:pt>
                <c:pt idx="269">
                  <c:v>45196</c:v>
                </c:pt>
                <c:pt idx="270">
                  <c:v>45197</c:v>
                </c:pt>
                <c:pt idx="271">
                  <c:v>45198</c:v>
                </c:pt>
                <c:pt idx="272">
                  <c:v>45199</c:v>
                </c:pt>
                <c:pt idx="273">
                  <c:v>45200</c:v>
                </c:pt>
                <c:pt idx="274">
                  <c:v>45201</c:v>
                </c:pt>
                <c:pt idx="275">
                  <c:v>45202</c:v>
                </c:pt>
                <c:pt idx="276">
                  <c:v>45203</c:v>
                </c:pt>
                <c:pt idx="277">
                  <c:v>45204</c:v>
                </c:pt>
                <c:pt idx="278">
                  <c:v>45205</c:v>
                </c:pt>
                <c:pt idx="279">
                  <c:v>45206</c:v>
                </c:pt>
                <c:pt idx="280">
                  <c:v>45207</c:v>
                </c:pt>
                <c:pt idx="281">
                  <c:v>45208</c:v>
                </c:pt>
                <c:pt idx="282">
                  <c:v>45209</c:v>
                </c:pt>
                <c:pt idx="283">
                  <c:v>45210</c:v>
                </c:pt>
                <c:pt idx="284">
                  <c:v>45211</c:v>
                </c:pt>
                <c:pt idx="285">
                  <c:v>45212</c:v>
                </c:pt>
                <c:pt idx="286">
                  <c:v>45213</c:v>
                </c:pt>
                <c:pt idx="287">
                  <c:v>45214</c:v>
                </c:pt>
                <c:pt idx="288">
                  <c:v>45215</c:v>
                </c:pt>
                <c:pt idx="289">
                  <c:v>45216</c:v>
                </c:pt>
                <c:pt idx="290">
                  <c:v>45217</c:v>
                </c:pt>
                <c:pt idx="291">
                  <c:v>45218</c:v>
                </c:pt>
                <c:pt idx="292">
                  <c:v>45219</c:v>
                </c:pt>
                <c:pt idx="293">
                  <c:v>45220</c:v>
                </c:pt>
                <c:pt idx="294">
                  <c:v>45221</c:v>
                </c:pt>
                <c:pt idx="295">
                  <c:v>45222</c:v>
                </c:pt>
                <c:pt idx="296">
                  <c:v>45223</c:v>
                </c:pt>
                <c:pt idx="297">
                  <c:v>45224</c:v>
                </c:pt>
                <c:pt idx="298">
                  <c:v>45225</c:v>
                </c:pt>
                <c:pt idx="299">
                  <c:v>45226</c:v>
                </c:pt>
                <c:pt idx="300">
                  <c:v>45227</c:v>
                </c:pt>
                <c:pt idx="301">
                  <c:v>45228</c:v>
                </c:pt>
                <c:pt idx="302">
                  <c:v>45229</c:v>
                </c:pt>
                <c:pt idx="303">
                  <c:v>45230</c:v>
                </c:pt>
                <c:pt idx="304">
                  <c:v>45231</c:v>
                </c:pt>
                <c:pt idx="305">
                  <c:v>45232</c:v>
                </c:pt>
                <c:pt idx="306">
                  <c:v>45233</c:v>
                </c:pt>
                <c:pt idx="307">
                  <c:v>45234</c:v>
                </c:pt>
                <c:pt idx="308">
                  <c:v>45235</c:v>
                </c:pt>
                <c:pt idx="309">
                  <c:v>45236</c:v>
                </c:pt>
                <c:pt idx="310">
                  <c:v>45237</c:v>
                </c:pt>
                <c:pt idx="311">
                  <c:v>45238</c:v>
                </c:pt>
                <c:pt idx="312">
                  <c:v>45239</c:v>
                </c:pt>
                <c:pt idx="313">
                  <c:v>45240</c:v>
                </c:pt>
                <c:pt idx="314">
                  <c:v>45241</c:v>
                </c:pt>
                <c:pt idx="315">
                  <c:v>45242</c:v>
                </c:pt>
                <c:pt idx="316">
                  <c:v>45243</c:v>
                </c:pt>
                <c:pt idx="317">
                  <c:v>45244</c:v>
                </c:pt>
                <c:pt idx="318">
                  <c:v>45245</c:v>
                </c:pt>
                <c:pt idx="319">
                  <c:v>45246</c:v>
                </c:pt>
                <c:pt idx="320">
                  <c:v>45247</c:v>
                </c:pt>
                <c:pt idx="321">
                  <c:v>45248</c:v>
                </c:pt>
                <c:pt idx="322">
                  <c:v>45249</c:v>
                </c:pt>
                <c:pt idx="323">
                  <c:v>45250</c:v>
                </c:pt>
                <c:pt idx="324">
                  <c:v>45251</c:v>
                </c:pt>
                <c:pt idx="325">
                  <c:v>45252</c:v>
                </c:pt>
                <c:pt idx="326">
                  <c:v>45253</c:v>
                </c:pt>
                <c:pt idx="327">
                  <c:v>45254</c:v>
                </c:pt>
                <c:pt idx="328">
                  <c:v>45255</c:v>
                </c:pt>
                <c:pt idx="329">
                  <c:v>45256</c:v>
                </c:pt>
                <c:pt idx="330">
                  <c:v>45257</c:v>
                </c:pt>
                <c:pt idx="331">
                  <c:v>45258</c:v>
                </c:pt>
                <c:pt idx="332">
                  <c:v>45259</c:v>
                </c:pt>
                <c:pt idx="333">
                  <c:v>45260</c:v>
                </c:pt>
                <c:pt idx="334">
                  <c:v>45261</c:v>
                </c:pt>
                <c:pt idx="335">
                  <c:v>45262</c:v>
                </c:pt>
                <c:pt idx="336">
                  <c:v>45263</c:v>
                </c:pt>
                <c:pt idx="337">
                  <c:v>45264</c:v>
                </c:pt>
                <c:pt idx="338">
                  <c:v>45265</c:v>
                </c:pt>
                <c:pt idx="339">
                  <c:v>45266</c:v>
                </c:pt>
                <c:pt idx="340">
                  <c:v>45267</c:v>
                </c:pt>
                <c:pt idx="341">
                  <c:v>45268</c:v>
                </c:pt>
                <c:pt idx="342">
                  <c:v>45269</c:v>
                </c:pt>
                <c:pt idx="343">
                  <c:v>45270</c:v>
                </c:pt>
                <c:pt idx="344">
                  <c:v>45271</c:v>
                </c:pt>
                <c:pt idx="345">
                  <c:v>45272</c:v>
                </c:pt>
                <c:pt idx="346">
                  <c:v>45273</c:v>
                </c:pt>
                <c:pt idx="347">
                  <c:v>45274</c:v>
                </c:pt>
                <c:pt idx="348">
                  <c:v>45275</c:v>
                </c:pt>
                <c:pt idx="349">
                  <c:v>45276</c:v>
                </c:pt>
                <c:pt idx="350">
                  <c:v>45277</c:v>
                </c:pt>
                <c:pt idx="351">
                  <c:v>45278</c:v>
                </c:pt>
                <c:pt idx="352">
                  <c:v>45279</c:v>
                </c:pt>
                <c:pt idx="353">
                  <c:v>45280</c:v>
                </c:pt>
                <c:pt idx="354">
                  <c:v>45281</c:v>
                </c:pt>
                <c:pt idx="355">
                  <c:v>45282</c:v>
                </c:pt>
                <c:pt idx="356">
                  <c:v>45283</c:v>
                </c:pt>
                <c:pt idx="357">
                  <c:v>45284</c:v>
                </c:pt>
                <c:pt idx="358">
                  <c:v>45285</c:v>
                </c:pt>
                <c:pt idx="359">
                  <c:v>45286</c:v>
                </c:pt>
                <c:pt idx="360">
                  <c:v>45287</c:v>
                </c:pt>
                <c:pt idx="361">
                  <c:v>45288</c:v>
                </c:pt>
                <c:pt idx="362">
                  <c:v>45289</c:v>
                </c:pt>
                <c:pt idx="363">
                  <c:v>45290</c:v>
                </c:pt>
                <c:pt idx="364">
                  <c:v>45291</c:v>
                </c:pt>
                <c:pt idx="365">
                  <c:v>45292</c:v>
                </c:pt>
                <c:pt idx="366">
                  <c:v>45293</c:v>
                </c:pt>
                <c:pt idx="367">
                  <c:v>45294</c:v>
                </c:pt>
                <c:pt idx="368">
                  <c:v>45295</c:v>
                </c:pt>
                <c:pt idx="369">
                  <c:v>45296</c:v>
                </c:pt>
                <c:pt idx="370">
                  <c:v>45297</c:v>
                </c:pt>
                <c:pt idx="371">
                  <c:v>45298</c:v>
                </c:pt>
                <c:pt idx="372">
                  <c:v>45299</c:v>
                </c:pt>
                <c:pt idx="373">
                  <c:v>45300</c:v>
                </c:pt>
                <c:pt idx="374">
                  <c:v>45301</c:v>
                </c:pt>
                <c:pt idx="375">
                  <c:v>45302</c:v>
                </c:pt>
                <c:pt idx="376">
                  <c:v>45303</c:v>
                </c:pt>
                <c:pt idx="377">
                  <c:v>45304</c:v>
                </c:pt>
                <c:pt idx="378">
                  <c:v>45305</c:v>
                </c:pt>
                <c:pt idx="379">
                  <c:v>45306</c:v>
                </c:pt>
                <c:pt idx="380">
                  <c:v>45307</c:v>
                </c:pt>
                <c:pt idx="381">
                  <c:v>45308</c:v>
                </c:pt>
                <c:pt idx="382">
                  <c:v>45309</c:v>
                </c:pt>
                <c:pt idx="383">
                  <c:v>45310</c:v>
                </c:pt>
                <c:pt idx="384">
                  <c:v>45311</c:v>
                </c:pt>
                <c:pt idx="385">
                  <c:v>45312</c:v>
                </c:pt>
                <c:pt idx="386">
                  <c:v>45313</c:v>
                </c:pt>
                <c:pt idx="387">
                  <c:v>45314</c:v>
                </c:pt>
                <c:pt idx="388">
                  <c:v>45315</c:v>
                </c:pt>
                <c:pt idx="389">
                  <c:v>45316</c:v>
                </c:pt>
                <c:pt idx="390">
                  <c:v>45317</c:v>
                </c:pt>
                <c:pt idx="391">
                  <c:v>45318</c:v>
                </c:pt>
                <c:pt idx="392">
                  <c:v>45319</c:v>
                </c:pt>
                <c:pt idx="393">
                  <c:v>45320</c:v>
                </c:pt>
                <c:pt idx="394">
                  <c:v>45321</c:v>
                </c:pt>
                <c:pt idx="395">
                  <c:v>45322</c:v>
                </c:pt>
                <c:pt idx="396">
                  <c:v>45323</c:v>
                </c:pt>
                <c:pt idx="397">
                  <c:v>45324</c:v>
                </c:pt>
                <c:pt idx="398">
                  <c:v>45325</c:v>
                </c:pt>
                <c:pt idx="399">
                  <c:v>45326</c:v>
                </c:pt>
                <c:pt idx="400">
                  <c:v>45327</c:v>
                </c:pt>
                <c:pt idx="401">
                  <c:v>45328</c:v>
                </c:pt>
                <c:pt idx="402">
                  <c:v>45329</c:v>
                </c:pt>
                <c:pt idx="403">
                  <c:v>45330</c:v>
                </c:pt>
                <c:pt idx="404">
                  <c:v>45331</c:v>
                </c:pt>
                <c:pt idx="405">
                  <c:v>45332</c:v>
                </c:pt>
                <c:pt idx="406">
                  <c:v>45333</c:v>
                </c:pt>
                <c:pt idx="407">
                  <c:v>45334</c:v>
                </c:pt>
                <c:pt idx="408">
                  <c:v>45335</c:v>
                </c:pt>
                <c:pt idx="409">
                  <c:v>45336</c:v>
                </c:pt>
                <c:pt idx="410">
                  <c:v>45337</c:v>
                </c:pt>
                <c:pt idx="411">
                  <c:v>45338</c:v>
                </c:pt>
                <c:pt idx="412">
                  <c:v>45339</c:v>
                </c:pt>
                <c:pt idx="413">
                  <c:v>45340</c:v>
                </c:pt>
                <c:pt idx="414">
                  <c:v>45341</c:v>
                </c:pt>
                <c:pt idx="415">
                  <c:v>45342</c:v>
                </c:pt>
                <c:pt idx="416">
                  <c:v>45343</c:v>
                </c:pt>
                <c:pt idx="417">
                  <c:v>45344</c:v>
                </c:pt>
                <c:pt idx="418">
                  <c:v>45345</c:v>
                </c:pt>
                <c:pt idx="419">
                  <c:v>45346</c:v>
                </c:pt>
                <c:pt idx="420">
                  <c:v>45347</c:v>
                </c:pt>
                <c:pt idx="421">
                  <c:v>45348</c:v>
                </c:pt>
                <c:pt idx="422">
                  <c:v>45349</c:v>
                </c:pt>
                <c:pt idx="423">
                  <c:v>45350</c:v>
                </c:pt>
                <c:pt idx="424">
                  <c:v>45351</c:v>
                </c:pt>
                <c:pt idx="425">
                  <c:v>45352</c:v>
                </c:pt>
                <c:pt idx="426">
                  <c:v>45353</c:v>
                </c:pt>
                <c:pt idx="427">
                  <c:v>45354</c:v>
                </c:pt>
                <c:pt idx="428">
                  <c:v>45355</c:v>
                </c:pt>
                <c:pt idx="429">
                  <c:v>45356</c:v>
                </c:pt>
                <c:pt idx="430">
                  <c:v>45357</c:v>
                </c:pt>
                <c:pt idx="431">
                  <c:v>45358</c:v>
                </c:pt>
                <c:pt idx="432">
                  <c:v>45359</c:v>
                </c:pt>
                <c:pt idx="433">
                  <c:v>45360</c:v>
                </c:pt>
                <c:pt idx="434">
                  <c:v>45361</c:v>
                </c:pt>
                <c:pt idx="435">
                  <c:v>45362</c:v>
                </c:pt>
                <c:pt idx="436">
                  <c:v>45363</c:v>
                </c:pt>
                <c:pt idx="437">
                  <c:v>45364</c:v>
                </c:pt>
                <c:pt idx="438">
                  <c:v>45365</c:v>
                </c:pt>
                <c:pt idx="439">
                  <c:v>45366</c:v>
                </c:pt>
                <c:pt idx="440">
                  <c:v>45367</c:v>
                </c:pt>
                <c:pt idx="441">
                  <c:v>45368</c:v>
                </c:pt>
                <c:pt idx="442">
                  <c:v>45369</c:v>
                </c:pt>
                <c:pt idx="443">
                  <c:v>45370</c:v>
                </c:pt>
                <c:pt idx="444">
                  <c:v>45371</c:v>
                </c:pt>
                <c:pt idx="445">
                  <c:v>45372</c:v>
                </c:pt>
                <c:pt idx="446">
                  <c:v>45373</c:v>
                </c:pt>
                <c:pt idx="447">
                  <c:v>45374</c:v>
                </c:pt>
                <c:pt idx="448">
                  <c:v>45375</c:v>
                </c:pt>
                <c:pt idx="449">
                  <c:v>45376</c:v>
                </c:pt>
                <c:pt idx="450">
                  <c:v>45377</c:v>
                </c:pt>
                <c:pt idx="451">
                  <c:v>45378</c:v>
                </c:pt>
                <c:pt idx="452">
                  <c:v>45379</c:v>
                </c:pt>
                <c:pt idx="453">
                  <c:v>45380</c:v>
                </c:pt>
                <c:pt idx="454">
                  <c:v>45381</c:v>
                </c:pt>
                <c:pt idx="455">
                  <c:v>45382</c:v>
                </c:pt>
                <c:pt idx="456">
                  <c:v>45383</c:v>
                </c:pt>
                <c:pt idx="457">
                  <c:v>45384</c:v>
                </c:pt>
                <c:pt idx="458">
                  <c:v>45385</c:v>
                </c:pt>
                <c:pt idx="459">
                  <c:v>45386</c:v>
                </c:pt>
                <c:pt idx="460">
                  <c:v>45387</c:v>
                </c:pt>
                <c:pt idx="461">
                  <c:v>45388</c:v>
                </c:pt>
                <c:pt idx="462">
                  <c:v>45389</c:v>
                </c:pt>
                <c:pt idx="463">
                  <c:v>45390</c:v>
                </c:pt>
                <c:pt idx="464">
                  <c:v>45391</c:v>
                </c:pt>
                <c:pt idx="465">
                  <c:v>45392</c:v>
                </c:pt>
                <c:pt idx="466">
                  <c:v>45393</c:v>
                </c:pt>
                <c:pt idx="467">
                  <c:v>45394</c:v>
                </c:pt>
                <c:pt idx="468">
                  <c:v>45395</c:v>
                </c:pt>
                <c:pt idx="469">
                  <c:v>45396</c:v>
                </c:pt>
                <c:pt idx="470">
                  <c:v>45397</c:v>
                </c:pt>
                <c:pt idx="471">
                  <c:v>45398</c:v>
                </c:pt>
                <c:pt idx="472">
                  <c:v>45399</c:v>
                </c:pt>
                <c:pt idx="473">
                  <c:v>45400</c:v>
                </c:pt>
                <c:pt idx="474">
                  <c:v>45401</c:v>
                </c:pt>
                <c:pt idx="475">
                  <c:v>45402</c:v>
                </c:pt>
                <c:pt idx="476">
                  <c:v>45403</c:v>
                </c:pt>
                <c:pt idx="477">
                  <c:v>45404</c:v>
                </c:pt>
                <c:pt idx="478">
                  <c:v>45405</c:v>
                </c:pt>
                <c:pt idx="479">
                  <c:v>45406</c:v>
                </c:pt>
                <c:pt idx="480">
                  <c:v>45407</c:v>
                </c:pt>
                <c:pt idx="481">
                  <c:v>45408</c:v>
                </c:pt>
                <c:pt idx="482">
                  <c:v>45409</c:v>
                </c:pt>
                <c:pt idx="483">
                  <c:v>45410</c:v>
                </c:pt>
                <c:pt idx="484">
                  <c:v>45411</c:v>
                </c:pt>
                <c:pt idx="485">
                  <c:v>45412</c:v>
                </c:pt>
                <c:pt idx="486">
                  <c:v>45413</c:v>
                </c:pt>
                <c:pt idx="487">
                  <c:v>45414</c:v>
                </c:pt>
                <c:pt idx="488">
                  <c:v>45415</c:v>
                </c:pt>
                <c:pt idx="489">
                  <c:v>45416</c:v>
                </c:pt>
                <c:pt idx="490">
                  <c:v>45417</c:v>
                </c:pt>
                <c:pt idx="491">
                  <c:v>45418</c:v>
                </c:pt>
                <c:pt idx="492">
                  <c:v>45419</c:v>
                </c:pt>
                <c:pt idx="493">
                  <c:v>45420</c:v>
                </c:pt>
                <c:pt idx="494">
                  <c:v>45421</c:v>
                </c:pt>
                <c:pt idx="495">
                  <c:v>45422</c:v>
                </c:pt>
                <c:pt idx="496">
                  <c:v>45423</c:v>
                </c:pt>
                <c:pt idx="497">
                  <c:v>45424</c:v>
                </c:pt>
                <c:pt idx="498">
                  <c:v>45425</c:v>
                </c:pt>
                <c:pt idx="499">
                  <c:v>45426</c:v>
                </c:pt>
                <c:pt idx="500">
                  <c:v>45427</c:v>
                </c:pt>
                <c:pt idx="501">
                  <c:v>45428</c:v>
                </c:pt>
                <c:pt idx="502">
                  <c:v>45429</c:v>
                </c:pt>
                <c:pt idx="503">
                  <c:v>45430</c:v>
                </c:pt>
                <c:pt idx="504">
                  <c:v>45431</c:v>
                </c:pt>
                <c:pt idx="505">
                  <c:v>45432</c:v>
                </c:pt>
                <c:pt idx="506">
                  <c:v>45433</c:v>
                </c:pt>
                <c:pt idx="507">
                  <c:v>45434</c:v>
                </c:pt>
                <c:pt idx="508">
                  <c:v>45435</c:v>
                </c:pt>
                <c:pt idx="509">
                  <c:v>45436</c:v>
                </c:pt>
                <c:pt idx="510">
                  <c:v>45437</c:v>
                </c:pt>
                <c:pt idx="511">
                  <c:v>45438</c:v>
                </c:pt>
                <c:pt idx="512">
                  <c:v>45439</c:v>
                </c:pt>
                <c:pt idx="513">
                  <c:v>45440</c:v>
                </c:pt>
                <c:pt idx="514">
                  <c:v>45441</c:v>
                </c:pt>
                <c:pt idx="515">
                  <c:v>45442</c:v>
                </c:pt>
                <c:pt idx="516">
                  <c:v>45443</c:v>
                </c:pt>
                <c:pt idx="517">
                  <c:v>45444</c:v>
                </c:pt>
                <c:pt idx="518">
                  <c:v>45445</c:v>
                </c:pt>
                <c:pt idx="519">
                  <c:v>45446</c:v>
                </c:pt>
                <c:pt idx="520">
                  <c:v>45447</c:v>
                </c:pt>
                <c:pt idx="521">
                  <c:v>45448</c:v>
                </c:pt>
                <c:pt idx="522">
                  <c:v>45449</c:v>
                </c:pt>
                <c:pt idx="523">
                  <c:v>45450</c:v>
                </c:pt>
                <c:pt idx="524">
                  <c:v>45451</c:v>
                </c:pt>
                <c:pt idx="525">
                  <c:v>45452</c:v>
                </c:pt>
                <c:pt idx="526">
                  <c:v>45453</c:v>
                </c:pt>
                <c:pt idx="527">
                  <c:v>45454</c:v>
                </c:pt>
                <c:pt idx="528">
                  <c:v>45455</c:v>
                </c:pt>
                <c:pt idx="529">
                  <c:v>45456</c:v>
                </c:pt>
                <c:pt idx="530">
                  <c:v>45457</c:v>
                </c:pt>
                <c:pt idx="531">
                  <c:v>45458</c:v>
                </c:pt>
                <c:pt idx="532">
                  <c:v>45459</c:v>
                </c:pt>
                <c:pt idx="533">
                  <c:v>45460</c:v>
                </c:pt>
                <c:pt idx="534">
                  <c:v>45461</c:v>
                </c:pt>
                <c:pt idx="535">
                  <c:v>45462</c:v>
                </c:pt>
                <c:pt idx="536">
                  <c:v>45463</c:v>
                </c:pt>
                <c:pt idx="537">
                  <c:v>45464</c:v>
                </c:pt>
                <c:pt idx="538">
                  <c:v>45465</c:v>
                </c:pt>
                <c:pt idx="539">
                  <c:v>45466</c:v>
                </c:pt>
                <c:pt idx="540">
                  <c:v>45467</c:v>
                </c:pt>
                <c:pt idx="541">
                  <c:v>45468</c:v>
                </c:pt>
                <c:pt idx="542">
                  <c:v>45469</c:v>
                </c:pt>
                <c:pt idx="543">
                  <c:v>45470</c:v>
                </c:pt>
                <c:pt idx="544">
                  <c:v>45471</c:v>
                </c:pt>
                <c:pt idx="545">
                  <c:v>45472</c:v>
                </c:pt>
                <c:pt idx="546">
                  <c:v>45473</c:v>
                </c:pt>
                <c:pt idx="547">
                  <c:v>45474</c:v>
                </c:pt>
                <c:pt idx="548">
                  <c:v>45475</c:v>
                </c:pt>
                <c:pt idx="549">
                  <c:v>45476</c:v>
                </c:pt>
                <c:pt idx="550">
                  <c:v>45477</c:v>
                </c:pt>
                <c:pt idx="551">
                  <c:v>45478</c:v>
                </c:pt>
                <c:pt idx="552">
                  <c:v>45479</c:v>
                </c:pt>
                <c:pt idx="553">
                  <c:v>45480</c:v>
                </c:pt>
                <c:pt idx="554">
                  <c:v>45481</c:v>
                </c:pt>
                <c:pt idx="555">
                  <c:v>45482</c:v>
                </c:pt>
                <c:pt idx="556">
                  <c:v>45483</c:v>
                </c:pt>
                <c:pt idx="557">
                  <c:v>45484</c:v>
                </c:pt>
                <c:pt idx="558">
                  <c:v>45485</c:v>
                </c:pt>
                <c:pt idx="559">
                  <c:v>45486</c:v>
                </c:pt>
                <c:pt idx="560">
                  <c:v>45487</c:v>
                </c:pt>
                <c:pt idx="561">
                  <c:v>45488</c:v>
                </c:pt>
                <c:pt idx="562">
                  <c:v>45489</c:v>
                </c:pt>
                <c:pt idx="563">
                  <c:v>45490</c:v>
                </c:pt>
                <c:pt idx="564">
                  <c:v>45491</c:v>
                </c:pt>
                <c:pt idx="565">
                  <c:v>45492</c:v>
                </c:pt>
                <c:pt idx="566">
                  <c:v>45493</c:v>
                </c:pt>
                <c:pt idx="567">
                  <c:v>45494</c:v>
                </c:pt>
                <c:pt idx="568">
                  <c:v>45495</c:v>
                </c:pt>
                <c:pt idx="569">
                  <c:v>45496</c:v>
                </c:pt>
                <c:pt idx="570">
                  <c:v>45497</c:v>
                </c:pt>
                <c:pt idx="571">
                  <c:v>45498</c:v>
                </c:pt>
                <c:pt idx="572">
                  <c:v>45499</c:v>
                </c:pt>
                <c:pt idx="573">
                  <c:v>45500</c:v>
                </c:pt>
                <c:pt idx="574">
                  <c:v>45501</c:v>
                </c:pt>
                <c:pt idx="575">
                  <c:v>45502</c:v>
                </c:pt>
                <c:pt idx="576">
                  <c:v>45503</c:v>
                </c:pt>
              </c:numCache>
            </c:numRef>
          </c:cat>
          <c:val>
            <c:numRef>
              <c:f>Total_StdO_Customers!$L$10:$L$586</c:f>
              <c:numCache>
                <c:formatCode>#,##0</c:formatCode>
                <c:ptCount val="577"/>
                <c:pt idx="0">
                  <c:v>120712</c:v>
                </c:pt>
                <c:pt idx="1">
                  <c:v>117670</c:v>
                </c:pt>
                <c:pt idx="2">
                  <c:v>130842</c:v>
                </c:pt>
                <c:pt idx="3">
                  <c:v>117503</c:v>
                </c:pt>
                <c:pt idx="4">
                  <c:v>117425</c:v>
                </c:pt>
                <c:pt idx="5">
                  <c:v>117360</c:v>
                </c:pt>
                <c:pt idx="6">
                  <c:v>120247</c:v>
                </c:pt>
                <c:pt idx="7">
                  <c:v>120212</c:v>
                </c:pt>
                <c:pt idx="8">
                  <c:v>117442</c:v>
                </c:pt>
                <c:pt idx="9">
                  <c:v>117306</c:v>
                </c:pt>
                <c:pt idx="10">
                  <c:v>117300</c:v>
                </c:pt>
                <c:pt idx="11">
                  <c:v>120021</c:v>
                </c:pt>
                <c:pt idx="12">
                  <c:v>117262</c:v>
                </c:pt>
                <c:pt idx="13">
                  <c:v>120112</c:v>
                </c:pt>
                <c:pt idx="14">
                  <c:v>120072</c:v>
                </c:pt>
                <c:pt idx="15">
                  <c:v>125526</c:v>
                </c:pt>
                <c:pt idx="16">
                  <c:v>117235</c:v>
                </c:pt>
                <c:pt idx="17">
                  <c:v>117195</c:v>
                </c:pt>
                <c:pt idx="18">
                  <c:v>117156</c:v>
                </c:pt>
                <c:pt idx="19">
                  <c:v>117044</c:v>
                </c:pt>
                <c:pt idx="20">
                  <c:v>119847</c:v>
                </c:pt>
                <c:pt idx="21">
                  <c:v>119780</c:v>
                </c:pt>
                <c:pt idx="22">
                  <c:v>117491</c:v>
                </c:pt>
                <c:pt idx="23">
                  <c:v>116762</c:v>
                </c:pt>
                <c:pt idx="24">
                  <c:v>116789</c:v>
                </c:pt>
                <c:pt idx="25">
                  <c:v>116752</c:v>
                </c:pt>
                <c:pt idx="26">
                  <c:v>116911</c:v>
                </c:pt>
                <c:pt idx="27">
                  <c:v>119765</c:v>
                </c:pt>
                <c:pt idx="28">
                  <c:v>119677</c:v>
                </c:pt>
                <c:pt idx="29">
                  <c:v>116965</c:v>
                </c:pt>
                <c:pt idx="30">
                  <c:v>117165</c:v>
                </c:pt>
                <c:pt idx="31">
                  <c:v>117600</c:v>
                </c:pt>
                <c:pt idx="32">
                  <c:v>116286</c:v>
                </c:pt>
                <c:pt idx="33">
                  <c:v>122437</c:v>
                </c:pt>
                <c:pt idx="34">
                  <c:v>151788</c:v>
                </c:pt>
                <c:pt idx="35">
                  <c:v>131225</c:v>
                </c:pt>
                <c:pt idx="36">
                  <c:v>117143</c:v>
                </c:pt>
                <c:pt idx="37">
                  <c:v>113897</c:v>
                </c:pt>
                <c:pt idx="38">
                  <c:v>115893</c:v>
                </c:pt>
                <c:pt idx="39">
                  <c:v>111264</c:v>
                </c:pt>
                <c:pt idx="40">
                  <c:v>111991</c:v>
                </c:pt>
                <c:pt idx="41">
                  <c:v>115929</c:v>
                </c:pt>
                <c:pt idx="42">
                  <c:v>115909</c:v>
                </c:pt>
                <c:pt idx="43">
                  <c:v>112626</c:v>
                </c:pt>
                <c:pt idx="44">
                  <c:v>113200</c:v>
                </c:pt>
                <c:pt idx="45">
                  <c:v>113836</c:v>
                </c:pt>
                <c:pt idx="46">
                  <c:v>114396</c:v>
                </c:pt>
                <c:pt idx="47">
                  <c:v>115068</c:v>
                </c:pt>
                <c:pt idx="48">
                  <c:v>119178</c:v>
                </c:pt>
                <c:pt idx="49">
                  <c:v>119077</c:v>
                </c:pt>
                <c:pt idx="50">
                  <c:v>119249</c:v>
                </c:pt>
                <c:pt idx="51">
                  <c:v>115821</c:v>
                </c:pt>
                <c:pt idx="52">
                  <c:v>116473</c:v>
                </c:pt>
                <c:pt idx="53">
                  <c:v>132593</c:v>
                </c:pt>
                <c:pt idx="54">
                  <c:v>130505</c:v>
                </c:pt>
                <c:pt idx="55">
                  <c:v>130391</c:v>
                </c:pt>
                <c:pt idx="56">
                  <c:v>131319</c:v>
                </c:pt>
                <c:pt idx="57">
                  <c:v>122515</c:v>
                </c:pt>
                <c:pt idx="58">
                  <c:v>123304</c:v>
                </c:pt>
                <c:pt idx="59">
                  <c:v>116627</c:v>
                </c:pt>
                <c:pt idx="60">
                  <c:v>118745</c:v>
                </c:pt>
                <c:pt idx="61">
                  <c:v>118454</c:v>
                </c:pt>
                <c:pt idx="62">
                  <c:v>123906</c:v>
                </c:pt>
                <c:pt idx="63">
                  <c:v>122189</c:v>
                </c:pt>
                <c:pt idx="64">
                  <c:v>118900</c:v>
                </c:pt>
                <c:pt idx="65">
                  <c:v>119602</c:v>
                </c:pt>
                <c:pt idx="66">
                  <c:v>119824</c:v>
                </c:pt>
                <c:pt idx="67">
                  <c:v>119983</c:v>
                </c:pt>
                <c:pt idx="68">
                  <c:v>120089</c:v>
                </c:pt>
                <c:pt idx="69">
                  <c:v>124021</c:v>
                </c:pt>
                <c:pt idx="70">
                  <c:v>124058</c:v>
                </c:pt>
                <c:pt idx="71">
                  <c:v>120305</c:v>
                </c:pt>
                <c:pt idx="72">
                  <c:v>120395</c:v>
                </c:pt>
                <c:pt idx="73">
                  <c:v>120461</c:v>
                </c:pt>
                <c:pt idx="74">
                  <c:v>120545</c:v>
                </c:pt>
                <c:pt idx="75">
                  <c:v>120556</c:v>
                </c:pt>
                <c:pt idx="76">
                  <c:v>124424</c:v>
                </c:pt>
                <c:pt idx="77">
                  <c:v>124432</c:v>
                </c:pt>
                <c:pt idx="78">
                  <c:v>120615</c:v>
                </c:pt>
                <c:pt idx="79">
                  <c:v>120600</c:v>
                </c:pt>
                <c:pt idx="80">
                  <c:v>120630</c:v>
                </c:pt>
                <c:pt idx="81">
                  <c:v>120604</c:v>
                </c:pt>
                <c:pt idx="82">
                  <c:v>120666</c:v>
                </c:pt>
                <c:pt idx="83">
                  <c:v>124531</c:v>
                </c:pt>
                <c:pt idx="84">
                  <c:v>124504</c:v>
                </c:pt>
                <c:pt idx="85">
                  <c:v>120694</c:v>
                </c:pt>
                <c:pt idx="86">
                  <c:v>120696</c:v>
                </c:pt>
                <c:pt idx="87">
                  <c:v>120493</c:v>
                </c:pt>
                <c:pt idx="88">
                  <c:v>120156</c:v>
                </c:pt>
                <c:pt idx="89">
                  <c:v>119677</c:v>
                </c:pt>
                <c:pt idx="90">
                  <c:v>110427</c:v>
                </c:pt>
                <c:pt idx="91">
                  <c:v>105381</c:v>
                </c:pt>
                <c:pt idx="92">
                  <c:v>101593</c:v>
                </c:pt>
                <c:pt idx="93">
                  <c:v>101387</c:v>
                </c:pt>
                <c:pt idx="94">
                  <c:v>105005</c:v>
                </c:pt>
                <c:pt idx="95">
                  <c:v>103499</c:v>
                </c:pt>
                <c:pt idx="96">
                  <c:v>100501</c:v>
                </c:pt>
                <c:pt idx="97">
                  <c:v>104005</c:v>
                </c:pt>
                <c:pt idx="98">
                  <c:v>103972</c:v>
                </c:pt>
                <c:pt idx="99">
                  <c:v>100070</c:v>
                </c:pt>
                <c:pt idx="100">
                  <c:v>99673</c:v>
                </c:pt>
                <c:pt idx="101">
                  <c:v>99485</c:v>
                </c:pt>
                <c:pt idx="102">
                  <c:v>99197</c:v>
                </c:pt>
                <c:pt idx="103">
                  <c:v>98718</c:v>
                </c:pt>
                <c:pt idx="104">
                  <c:v>102191</c:v>
                </c:pt>
                <c:pt idx="105">
                  <c:v>102104</c:v>
                </c:pt>
                <c:pt idx="106">
                  <c:v>154085</c:v>
                </c:pt>
                <c:pt idx="107">
                  <c:v>98176</c:v>
                </c:pt>
                <c:pt idx="108">
                  <c:v>97921</c:v>
                </c:pt>
                <c:pt idx="109">
                  <c:v>97456</c:v>
                </c:pt>
                <c:pt idx="110">
                  <c:v>96982</c:v>
                </c:pt>
                <c:pt idx="111">
                  <c:v>100353</c:v>
                </c:pt>
                <c:pt idx="112">
                  <c:v>100345</c:v>
                </c:pt>
                <c:pt idx="113">
                  <c:v>96572</c:v>
                </c:pt>
                <c:pt idx="114">
                  <c:v>96099</c:v>
                </c:pt>
                <c:pt idx="115">
                  <c:v>95740</c:v>
                </c:pt>
                <c:pt idx="116">
                  <c:v>95383</c:v>
                </c:pt>
                <c:pt idx="117">
                  <c:v>94962</c:v>
                </c:pt>
                <c:pt idx="118">
                  <c:v>98323</c:v>
                </c:pt>
                <c:pt idx="119">
                  <c:v>98480</c:v>
                </c:pt>
                <c:pt idx="120">
                  <c:v>95358</c:v>
                </c:pt>
                <c:pt idx="121">
                  <c:v>95257</c:v>
                </c:pt>
                <c:pt idx="122">
                  <c:v>95087</c:v>
                </c:pt>
                <c:pt idx="123">
                  <c:v>95124</c:v>
                </c:pt>
                <c:pt idx="124">
                  <c:v>94719</c:v>
                </c:pt>
                <c:pt idx="125">
                  <c:v>99286</c:v>
                </c:pt>
                <c:pt idx="126">
                  <c:v>99305</c:v>
                </c:pt>
                <c:pt idx="127">
                  <c:v>94404</c:v>
                </c:pt>
                <c:pt idx="128">
                  <c:v>94203</c:v>
                </c:pt>
                <c:pt idx="129">
                  <c:v>93795</c:v>
                </c:pt>
                <c:pt idx="130">
                  <c:v>93448</c:v>
                </c:pt>
                <c:pt idx="131">
                  <c:v>93058</c:v>
                </c:pt>
                <c:pt idx="132">
                  <c:v>97543</c:v>
                </c:pt>
                <c:pt idx="133">
                  <c:v>97559</c:v>
                </c:pt>
                <c:pt idx="134">
                  <c:v>92659</c:v>
                </c:pt>
                <c:pt idx="135">
                  <c:v>92261</c:v>
                </c:pt>
                <c:pt idx="136">
                  <c:v>91921</c:v>
                </c:pt>
                <c:pt idx="137">
                  <c:v>91919</c:v>
                </c:pt>
                <c:pt idx="138">
                  <c:v>91552</c:v>
                </c:pt>
                <c:pt idx="139">
                  <c:v>96003</c:v>
                </c:pt>
                <c:pt idx="140">
                  <c:v>96065</c:v>
                </c:pt>
                <c:pt idx="141">
                  <c:v>91279</c:v>
                </c:pt>
                <c:pt idx="142">
                  <c:v>91009</c:v>
                </c:pt>
                <c:pt idx="143">
                  <c:v>90572</c:v>
                </c:pt>
                <c:pt idx="144">
                  <c:v>90327</c:v>
                </c:pt>
                <c:pt idx="145">
                  <c:v>90052</c:v>
                </c:pt>
                <c:pt idx="146">
                  <c:v>94428</c:v>
                </c:pt>
                <c:pt idx="147">
                  <c:v>94451</c:v>
                </c:pt>
                <c:pt idx="148">
                  <c:v>94469</c:v>
                </c:pt>
                <c:pt idx="149">
                  <c:v>89828</c:v>
                </c:pt>
                <c:pt idx="150">
                  <c:v>89593</c:v>
                </c:pt>
                <c:pt idx="151">
                  <c:v>91568</c:v>
                </c:pt>
                <c:pt idx="152">
                  <c:v>92378</c:v>
                </c:pt>
                <c:pt idx="153">
                  <c:v>96890</c:v>
                </c:pt>
                <c:pt idx="154">
                  <c:v>97250</c:v>
                </c:pt>
                <c:pt idx="155">
                  <c:v>92679</c:v>
                </c:pt>
                <c:pt idx="156">
                  <c:v>90554</c:v>
                </c:pt>
                <c:pt idx="157">
                  <c:v>90358</c:v>
                </c:pt>
                <c:pt idx="158">
                  <c:v>90075</c:v>
                </c:pt>
                <c:pt idx="159">
                  <c:v>90073</c:v>
                </c:pt>
                <c:pt idx="160">
                  <c:v>95417</c:v>
                </c:pt>
                <c:pt idx="161">
                  <c:v>95437</c:v>
                </c:pt>
                <c:pt idx="162">
                  <c:v>90018</c:v>
                </c:pt>
                <c:pt idx="163">
                  <c:v>89737</c:v>
                </c:pt>
                <c:pt idx="164">
                  <c:v>89766</c:v>
                </c:pt>
                <c:pt idx="165">
                  <c:v>89735</c:v>
                </c:pt>
                <c:pt idx="166">
                  <c:v>89801</c:v>
                </c:pt>
                <c:pt idx="167">
                  <c:v>95081</c:v>
                </c:pt>
                <c:pt idx="168">
                  <c:v>95047</c:v>
                </c:pt>
                <c:pt idx="169">
                  <c:v>89708</c:v>
                </c:pt>
                <c:pt idx="170">
                  <c:v>89930</c:v>
                </c:pt>
                <c:pt idx="171">
                  <c:v>90184</c:v>
                </c:pt>
                <c:pt idx="172">
                  <c:v>90215</c:v>
                </c:pt>
                <c:pt idx="173">
                  <c:v>90403</c:v>
                </c:pt>
                <c:pt idx="174">
                  <c:v>95737</c:v>
                </c:pt>
                <c:pt idx="175">
                  <c:v>95765</c:v>
                </c:pt>
                <c:pt idx="176">
                  <c:v>94212</c:v>
                </c:pt>
                <c:pt idx="177">
                  <c:v>90464</c:v>
                </c:pt>
                <c:pt idx="178">
                  <c:v>92468</c:v>
                </c:pt>
                <c:pt idx="179">
                  <c:v>91585</c:v>
                </c:pt>
                <c:pt idx="180">
                  <c:v>90648</c:v>
                </c:pt>
                <c:pt idx="181">
                  <c:v>105095</c:v>
                </c:pt>
                <c:pt idx="182">
                  <c:v>105086</c:v>
                </c:pt>
                <c:pt idx="183">
                  <c:v>103845</c:v>
                </c:pt>
                <c:pt idx="184">
                  <c:v>105388</c:v>
                </c:pt>
                <c:pt idx="185">
                  <c:v>104340</c:v>
                </c:pt>
                <c:pt idx="186">
                  <c:v>113607</c:v>
                </c:pt>
                <c:pt idx="187">
                  <c:v>105183</c:v>
                </c:pt>
                <c:pt idx="188">
                  <c:v>106759</c:v>
                </c:pt>
                <c:pt idx="189">
                  <c:v>106752</c:v>
                </c:pt>
                <c:pt idx="190">
                  <c:v>105624</c:v>
                </c:pt>
                <c:pt idx="191">
                  <c:v>106091</c:v>
                </c:pt>
                <c:pt idx="192">
                  <c:v>106842</c:v>
                </c:pt>
                <c:pt idx="193">
                  <c:v>110248</c:v>
                </c:pt>
                <c:pt idx="194">
                  <c:v>110384</c:v>
                </c:pt>
                <c:pt idx="195">
                  <c:v>109177</c:v>
                </c:pt>
                <c:pt idx="196">
                  <c:v>109174</c:v>
                </c:pt>
                <c:pt idx="197">
                  <c:v>108703</c:v>
                </c:pt>
                <c:pt idx="198">
                  <c:v>109256</c:v>
                </c:pt>
                <c:pt idx="199">
                  <c:v>109347</c:v>
                </c:pt>
                <c:pt idx="200">
                  <c:v>110063</c:v>
                </c:pt>
                <c:pt idx="201">
                  <c:v>110631</c:v>
                </c:pt>
                <c:pt idx="202">
                  <c:v>112364</c:v>
                </c:pt>
                <c:pt idx="203">
                  <c:v>112358</c:v>
                </c:pt>
                <c:pt idx="204">
                  <c:v>111320</c:v>
                </c:pt>
                <c:pt idx="205">
                  <c:v>113169</c:v>
                </c:pt>
                <c:pt idx="206">
                  <c:v>112354</c:v>
                </c:pt>
                <c:pt idx="207">
                  <c:v>113330</c:v>
                </c:pt>
                <c:pt idx="208">
                  <c:v>114561</c:v>
                </c:pt>
                <c:pt idx="209">
                  <c:v>115888</c:v>
                </c:pt>
                <c:pt idx="210">
                  <c:v>115879</c:v>
                </c:pt>
                <c:pt idx="211">
                  <c:v>114736</c:v>
                </c:pt>
                <c:pt idx="212">
                  <c:v>117684</c:v>
                </c:pt>
                <c:pt idx="213">
                  <c:v>118382</c:v>
                </c:pt>
                <c:pt idx="214">
                  <c:v>119314</c:v>
                </c:pt>
                <c:pt idx="215">
                  <c:v>119883</c:v>
                </c:pt>
                <c:pt idx="216">
                  <c:v>123635</c:v>
                </c:pt>
                <c:pt idx="217">
                  <c:v>123626</c:v>
                </c:pt>
                <c:pt idx="218">
                  <c:v>120603</c:v>
                </c:pt>
                <c:pt idx="219">
                  <c:v>121435</c:v>
                </c:pt>
                <c:pt idx="220">
                  <c:v>121961</c:v>
                </c:pt>
                <c:pt idx="221">
                  <c:v>122229</c:v>
                </c:pt>
                <c:pt idx="222">
                  <c:v>122211</c:v>
                </c:pt>
                <c:pt idx="223">
                  <c:v>126083</c:v>
                </c:pt>
                <c:pt idx="224">
                  <c:v>126083</c:v>
                </c:pt>
                <c:pt idx="225">
                  <c:v>122653</c:v>
                </c:pt>
                <c:pt idx="226">
                  <c:v>122618</c:v>
                </c:pt>
                <c:pt idx="227">
                  <c:v>122702</c:v>
                </c:pt>
                <c:pt idx="228">
                  <c:v>122678</c:v>
                </c:pt>
                <c:pt idx="229">
                  <c:v>122605</c:v>
                </c:pt>
                <c:pt idx="230">
                  <c:v>126509</c:v>
                </c:pt>
                <c:pt idx="231">
                  <c:v>126497</c:v>
                </c:pt>
                <c:pt idx="232">
                  <c:v>122196</c:v>
                </c:pt>
                <c:pt idx="233">
                  <c:v>121689</c:v>
                </c:pt>
                <c:pt idx="234">
                  <c:v>121666</c:v>
                </c:pt>
                <c:pt idx="235">
                  <c:v>121239</c:v>
                </c:pt>
                <c:pt idx="236">
                  <c:v>121223</c:v>
                </c:pt>
                <c:pt idx="237">
                  <c:v>125058</c:v>
                </c:pt>
                <c:pt idx="238">
                  <c:v>125022</c:v>
                </c:pt>
                <c:pt idx="239">
                  <c:v>120624</c:v>
                </c:pt>
                <c:pt idx="240">
                  <c:v>120138</c:v>
                </c:pt>
                <c:pt idx="241">
                  <c:v>119469</c:v>
                </c:pt>
                <c:pt idx="242">
                  <c:v>118787</c:v>
                </c:pt>
                <c:pt idx="243">
                  <c:v>99943</c:v>
                </c:pt>
                <c:pt idx="244">
                  <c:v>106296</c:v>
                </c:pt>
                <c:pt idx="245">
                  <c:v>106291</c:v>
                </c:pt>
                <c:pt idx="246">
                  <c:v>106297</c:v>
                </c:pt>
                <c:pt idx="247">
                  <c:v>103888</c:v>
                </c:pt>
                <c:pt idx="248">
                  <c:v>102229</c:v>
                </c:pt>
                <c:pt idx="249">
                  <c:v>103276</c:v>
                </c:pt>
                <c:pt idx="250">
                  <c:v>102010</c:v>
                </c:pt>
                <c:pt idx="251">
                  <c:v>103244</c:v>
                </c:pt>
                <c:pt idx="252">
                  <c:v>102917</c:v>
                </c:pt>
                <c:pt idx="253">
                  <c:v>97748</c:v>
                </c:pt>
                <c:pt idx="254">
                  <c:v>95942</c:v>
                </c:pt>
                <c:pt idx="255">
                  <c:v>95170</c:v>
                </c:pt>
                <c:pt idx="256">
                  <c:v>95153</c:v>
                </c:pt>
                <c:pt idx="257">
                  <c:v>94912</c:v>
                </c:pt>
                <c:pt idx="258">
                  <c:v>100855</c:v>
                </c:pt>
                <c:pt idx="259">
                  <c:v>100845</c:v>
                </c:pt>
                <c:pt idx="260">
                  <c:v>94872</c:v>
                </c:pt>
                <c:pt idx="261">
                  <c:v>94628</c:v>
                </c:pt>
                <c:pt idx="262">
                  <c:v>94480</c:v>
                </c:pt>
                <c:pt idx="263">
                  <c:v>94455</c:v>
                </c:pt>
                <c:pt idx="264">
                  <c:v>94375</c:v>
                </c:pt>
                <c:pt idx="265">
                  <c:v>100310</c:v>
                </c:pt>
                <c:pt idx="266">
                  <c:v>100303</c:v>
                </c:pt>
                <c:pt idx="267">
                  <c:v>94262</c:v>
                </c:pt>
                <c:pt idx="268">
                  <c:v>94265</c:v>
                </c:pt>
                <c:pt idx="269">
                  <c:v>94128</c:v>
                </c:pt>
                <c:pt idx="270">
                  <c:v>94101</c:v>
                </c:pt>
                <c:pt idx="271">
                  <c:v>94083</c:v>
                </c:pt>
                <c:pt idx="272">
                  <c:v>99982</c:v>
                </c:pt>
                <c:pt idx="273">
                  <c:v>106530</c:v>
                </c:pt>
                <c:pt idx="274">
                  <c:v>102326</c:v>
                </c:pt>
                <c:pt idx="275">
                  <c:v>102302</c:v>
                </c:pt>
                <c:pt idx="276">
                  <c:v>103242</c:v>
                </c:pt>
                <c:pt idx="277">
                  <c:v>103461</c:v>
                </c:pt>
                <c:pt idx="278">
                  <c:v>103597</c:v>
                </c:pt>
                <c:pt idx="279">
                  <c:v>107831</c:v>
                </c:pt>
                <c:pt idx="280">
                  <c:v>107834</c:v>
                </c:pt>
                <c:pt idx="281">
                  <c:v>107847</c:v>
                </c:pt>
                <c:pt idx="282">
                  <c:v>103344</c:v>
                </c:pt>
                <c:pt idx="283">
                  <c:v>103343</c:v>
                </c:pt>
                <c:pt idx="284">
                  <c:v>103021</c:v>
                </c:pt>
                <c:pt idx="285">
                  <c:v>101918</c:v>
                </c:pt>
                <c:pt idx="286">
                  <c:v>106074</c:v>
                </c:pt>
                <c:pt idx="287">
                  <c:v>106082</c:v>
                </c:pt>
                <c:pt idx="288">
                  <c:v>102106</c:v>
                </c:pt>
                <c:pt idx="289">
                  <c:v>101816</c:v>
                </c:pt>
                <c:pt idx="290">
                  <c:v>101174</c:v>
                </c:pt>
                <c:pt idx="291">
                  <c:v>100582</c:v>
                </c:pt>
                <c:pt idx="292">
                  <c:v>99139</c:v>
                </c:pt>
                <c:pt idx="293">
                  <c:v>103162</c:v>
                </c:pt>
                <c:pt idx="294">
                  <c:v>103210</c:v>
                </c:pt>
                <c:pt idx="295">
                  <c:v>97946</c:v>
                </c:pt>
                <c:pt idx="296">
                  <c:v>97983</c:v>
                </c:pt>
                <c:pt idx="297">
                  <c:v>97324</c:v>
                </c:pt>
                <c:pt idx="298">
                  <c:v>96646</c:v>
                </c:pt>
                <c:pt idx="299">
                  <c:v>96402</c:v>
                </c:pt>
                <c:pt idx="300">
                  <c:v>101068</c:v>
                </c:pt>
                <c:pt idx="301">
                  <c:v>101227</c:v>
                </c:pt>
                <c:pt idx="302">
                  <c:v>101525</c:v>
                </c:pt>
                <c:pt idx="303">
                  <c:v>95126</c:v>
                </c:pt>
                <c:pt idx="304">
                  <c:v>96147</c:v>
                </c:pt>
                <c:pt idx="305">
                  <c:v>95326</c:v>
                </c:pt>
                <c:pt idx="306">
                  <c:v>94802</c:v>
                </c:pt>
                <c:pt idx="307">
                  <c:v>99730</c:v>
                </c:pt>
                <c:pt idx="308">
                  <c:v>99717</c:v>
                </c:pt>
                <c:pt idx="309">
                  <c:v>93712</c:v>
                </c:pt>
                <c:pt idx="310">
                  <c:v>93333</c:v>
                </c:pt>
                <c:pt idx="311">
                  <c:v>93307</c:v>
                </c:pt>
                <c:pt idx="312">
                  <c:v>99332</c:v>
                </c:pt>
                <c:pt idx="313">
                  <c:v>93331</c:v>
                </c:pt>
                <c:pt idx="314">
                  <c:v>97958</c:v>
                </c:pt>
                <c:pt idx="315">
                  <c:v>97952</c:v>
                </c:pt>
                <c:pt idx="316">
                  <c:v>93112</c:v>
                </c:pt>
                <c:pt idx="317">
                  <c:v>92986</c:v>
                </c:pt>
                <c:pt idx="318">
                  <c:v>93089</c:v>
                </c:pt>
                <c:pt idx="319">
                  <c:v>93133</c:v>
                </c:pt>
                <c:pt idx="320">
                  <c:v>93733</c:v>
                </c:pt>
                <c:pt idx="321">
                  <c:v>98641</c:v>
                </c:pt>
                <c:pt idx="322">
                  <c:v>98637</c:v>
                </c:pt>
                <c:pt idx="323">
                  <c:v>93890</c:v>
                </c:pt>
                <c:pt idx="324">
                  <c:v>94101</c:v>
                </c:pt>
                <c:pt idx="325">
                  <c:v>105724</c:v>
                </c:pt>
                <c:pt idx="326">
                  <c:v>102310</c:v>
                </c:pt>
                <c:pt idx="327">
                  <c:v>99001</c:v>
                </c:pt>
                <c:pt idx="328">
                  <c:v>98978</c:v>
                </c:pt>
                <c:pt idx="329">
                  <c:v>99525</c:v>
                </c:pt>
                <c:pt idx="330">
                  <c:v>94538</c:v>
                </c:pt>
                <c:pt idx="331">
                  <c:v>94942</c:v>
                </c:pt>
                <c:pt idx="332">
                  <c:v>95344</c:v>
                </c:pt>
                <c:pt idx="333">
                  <c:v>96513</c:v>
                </c:pt>
                <c:pt idx="334">
                  <c:v>113230</c:v>
                </c:pt>
                <c:pt idx="335">
                  <c:v>116500</c:v>
                </c:pt>
                <c:pt idx="336">
                  <c:v>116502</c:v>
                </c:pt>
                <c:pt idx="337">
                  <c:v>114009</c:v>
                </c:pt>
                <c:pt idx="338">
                  <c:v>115499</c:v>
                </c:pt>
                <c:pt idx="339">
                  <c:v>119997</c:v>
                </c:pt>
                <c:pt idx="340">
                  <c:v>119691</c:v>
                </c:pt>
                <c:pt idx="341">
                  <c:v>117756</c:v>
                </c:pt>
                <c:pt idx="342">
                  <c:v>123212</c:v>
                </c:pt>
                <c:pt idx="343">
                  <c:v>120361</c:v>
                </c:pt>
                <c:pt idx="344">
                  <c:v>117697</c:v>
                </c:pt>
                <c:pt idx="345">
                  <c:v>118187</c:v>
                </c:pt>
                <c:pt idx="346">
                  <c:v>118781</c:v>
                </c:pt>
                <c:pt idx="347">
                  <c:v>119899</c:v>
                </c:pt>
                <c:pt idx="348">
                  <c:v>120270</c:v>
                </c:pt>
                <c:pt idx="349">
                  <c:v>123742</c:v>
                </c:pt>
                <c:pt idx="350">
                  <c:v>123738</c:v>
                </c:pt>
                <c:pt idx="351">
                  <c:v>120599</c:v>
                </c:pt>
                <c:pt idx="352">
                  <c:v>120967</c:v>
                </c:pt>
                <c:pt idx="353">
                  <c:v>121165</c:v>
                </c:pt>
                <c:pt idx="354">
                  <c:v>121309</c:v>
                </c:pt>
                <c:pt idx="355">
                  <c:v>121344</c:v>
                </c:pt>
                <c:pt idx="356">
                  <c:v>124846</c:v>
                </c:pt>
                <c:pt idx="357">
                  <c:v>124841</c:v>
                </c:pt>
                <c:pt idx="358">
                  <c:v>124837</c:v>
                </c:pt>
                <c:pt idx="359">
                  <c:v>124814</c:v>
                </c:pt>
                <c:pt idx="360">
                  <c:v>120712</c:v>
                </c:pt>
                <c:pt idx="361">
                  <c:v>120184</c:v>
                </c:pt>
                <c:pt idx="362">
                  <c:v>119590</c:v>
                </c:pt>
                <c:pt idx="363">
                  <c:v>123023</c:v>
                </c:pt>
                <c:pt idx="364">
                  <c:v>123008</c:v>
                </c:pt>
                <c:pt idx="365">
                  <c:v>120881</c:v>
                </c:pt>
                <c:pt idx="366">
                  <c:v>117799</c:v>
                </c:pt>
                <c:pt idx="367">
                  <c:v>117176</c:v>
                </c:pt>
                <c:pt idx="368">
                  <c:v>116273</c:v>
                </c:pt>
                <c:pt idx="369">
                  <c:v>115798</c:v>
                </c:pt>
                <c:pt idx="370">
                  <c:v>118769</c:v>
                </c:pt>
                <c:pt idx="371">
                  <c:v>118748</c:v>
                </c:pt>
                <c:pt idx="372">
                  <c:v>115341</c:v>
                </c:pt>
                <c:pt idx="373">
                  <c:v>114533</c:v>
                </c:pt>
                <c:pt idx="374">
                  <c:v>114513</c:v>
                </c:pt>
                <c:pt idx="375">
                  <c:v>114141</c:v>
                </c:pt>
                <c:pt idx="376">
                  <c:v>114115</c:v>
                </c:pt>
                <c:pt idx="377">
                  <c:v>117037</c:v>
                </c:pt>
                <c:pt idx="378">
                  <c:v>116982</c:v>
                </c:pt>
                <c:pt idx="379">
                  <c:v>116233</c:v>
                </c:pt>
                <c:pt idx="380">
                  <c:v>112435</c:v>
                </c:pt>
                <c:pt idx="381">
                  <c:v>112394</c:v>
                </c:pt>
                <c:pt idx="382">
                  <c:v>112006</c:v>
                </c:pt>
                <c:pt idx="383">
                  <c:v>111980</c:v>
                </c:pt>
                <c:pt idx="384">
                  <c:v>114826</c:v>
                </c:pt>
                <c:pt idx="385">
                  <c:v>114697</c:v>
                </c:pt>
                <c:pt idx="386">
                  <c:v>111435</c:v>
                </c:pt>
                <c:pt idx="387">
                  <c:v>111235</c:v>
                </c:pt>
                <c:pt idx="388">
                  <c:v>111145</c:v>
                </c:pt>
                <c:pt idx="389">
                  <c:v>111531</c:v>
                </c:pt>
                <c:pt idx="390">
                  <c:v>111531</c:v>
                </c:pt>
                <c:pt idx="391">
                  <c:v>114434</c:v>
                </c:pt>
                <c:pt idx="392">
                  <c:v>114392</c:v>
                </c:pt>
                <c:pt idx="393">
                  <c:v>112150</c:v>
                </c:pt>
                <c:pt idx="394">
                  <c:v>112810</c:v>
                </c:pt>
                <c:pt idx="395">
                  <c:v>113315</c:v>
                </c:pt>
                <c:pt idx="396">
                  <c:v>104816</c:v>
                </c:pt>
                <c:pt idx="397">
                  <c:v>106043</c:v>
                </c:pt>
                <c:pt idx="398">
                  <c:v>109899</c:v>
                </c:pt>
                <c:pt idx="399">
                  <c:v>109898</c:v>
                </c:pt>
                <c:pt idx="400">
                  <c:v>106719</c:v>
                </c:pt>
                <c:pt idx="401">
                  <c:v>106733</c:v>
                </c:pt>
                <c:pt idx="402">
                  <c:v>107440</c:v>
                </c:pt>
                <c:pt idx="403">
                  <c:v>108784</c:v>
                </c:pt>
                <c:pt idx="404">
                  <c:v>108788</c:v>
                </c:pt>
                <c:pt idx="405">
                  <c:v>112754</c:v>
                </c:pt>
                <c:pt idx="406">
                  <c:v>112762</c:v>
                </c:pt>
                <c:pt idx="407">
                  <c:v>109657</c:v>
                </c:pt>
                <c:pt idx="408">
                  <c:v>110237</c:v>
                </c:pt>
                <c:pt idx="409">
                  <c:v>111608</c:v>
                </c:pt>
                <c:pt idx="410">
                  <c:v>112212</c:v>
                </c:pt>
                <c:pt idx="411">
                  <c:v>112251</c:v>
                </c:pt>
                <c:pt idx="412">
                  <c:v>116391</c:v>
                </c:pt>
                <c:pt idx="413">
                  <c:v>116398</c:v>
                </c:pt>
                <c:pt idx="414">
                  <c:v>116405</c:v>
                </c:pt>
                <c:pt idx="415">
                  <c:v>113353</c:v>
                </c:pt>
                <c:pt idx="416">
                  <c:v>113366</c:v>
                </c:pt>
                <c:pt idx="417">
                  <c:v>114527</c:v>
                </c:pt>
                <c:pt idx="418">
                  <c:v>114529</c:v>
                </c:pt>
                <c:pt idx="419">
                  <c:v>118756</c:v>
                </c:pt>
                <c:pt idx="420">
                  <c:v>118760</c:v>
                </c:pt>
                <c:pt idx="421">
                  <c:v>114896</c:v>
                </c:pt>
                <c:pt idx="422">
                  <c:v>115046</c:v>
                </c:pt>
                <c:pt idx="423">
                  <c:v>115276</c:v>
                </c:pt>
                <c:pt idx="424">
                  <c:v>115823</c:v>
                </c:pt>
                <c:pt idx="425">
                  <c:v>113341</c:v>
                </c:pt>
                <c:pt idx="426">
                  <c:v>117186</c:v>
                </c:pt>
                <c:pt idx="427">
                  <c:v>117186</c:v>
                </c:pt>
                <c:pt idx="428">
                  <c:v>113484</c:v>
                </c:pt>
                <c:pt idx="429">
                  <c:v>113469</c:v>
                </c:pt>
                <c:pt idx="430">
                  <c:v>113378</c:v>
                </c:pt>
                <c:pt idx="431">
                  <c:v>113281</c:v>
                </c:pt>
                <c:pt idx="432">
                  <c:v>113232</c:v>
                </c:pt>
                <c:pt idx="433">
                  <c:v>117061</c:v>
                </c:pt>
                <c:pt idx="434">
                  <c:v>117064</c:v>
                </c:pt>
                <c:pt idx="435">
                  <c:v>112834</c:v>
                </c:pt>
                <c:pt idx="436">
                  <c:v>112830</c:v>
                </c:pt>
                <c:pt idx="437">
                  <c:v>112733</c:v>
                </c:pt>
                <c:pt idx="438">
                  <c:v>112586</c:v>
                </c:pt>
                <c:pt idx="439">
                  <c:v>112247</c:v>
                </c:pt>
                <c:pt idx="440">
                  <c:v>116021</c:v>
                </c:pt>
                <c:pt idx="441">
                  <c:v>116027</c:v>
                </c:pt>
                <c:pt idx="442">
                  <c:v>111868</c:v>
                </c:pt>
                <c:pt idx="443">
                  <c:v>111876</c:v>
                </c:pt>
                <c:pt idx="444">
                  <c:v>111754</c:v>
                </c:pt>
                <c:pt idx="445">
                  <c:v>111422</c:v>
                </c:pt>
                <c:pt idx="446">
                  <c:v>111427</c:v>
                </c:pt>
                <c:pt idx="447">
                  <c:v>115204</c:v>
                </c:pt>
                <c:pt idx="448">
                  <c:v>115216</c:v>
                </c:pt>
                <c:pt idx="449">
                  <c:v>111075</c:v>
                </c:pt>
                <c:pt idx="450">
                  <c:v>110676</c:v>
                </c:pt>
                <c:pt idx="451">
                  <c:v>110436</c:v>
                </c:pt>
                <c:pt idx="452">
                  <c:v>110117</c:v>
                </c:pt>
                <c:pt idx="453">
                  <c:v>109824</c:v>
                </c:pt>
                <c:pt idx="454">
                  <c:v>113553</c:v>
                </c:pt>
                <c:pt idx="455">
                  <c:v>113561</c:v>
                </c:pt>
                <c:pt idx="456">
                  <c:v>99580.994000000006</c:v>
                </c:pt>
                <c:pt idx="457">
                  <c:v>99284.857000000004</c:v>
                </c:pt>
                <c:pt idx="458">
                  <c:v>99108.458000000013</c:v>
                </c:pt>
                <c:pt idx="459">
                  <c:v>101749.15899999999</c:v>
                </c:pt>
                <c:pt idx="460">
                  <c:v>98818.300999999992</c:v>
                </c:pt>
                <c:pt idx="461">
                  <c:v>102268.844</c:v>
                </c:pt>
                <c:pt idx="462">
                  <c:v>102271.23700000001</c:v>
                </c:pt>
                <c:pt idx="463">
                  <c:v>98314.160999999993</c:v>
                </c:pt>
                <c:pt idx="464">
                  <c:v>70872.547999999995</c:v>
                </c:pt>
                <c:pt idx="465">
                  <c:v>91113.403999999995</c:v>
                </c:pt>
                <c:pt idx="466">
                  <c:v>97143.244999999995</c:v>
                </c:pt>
                <c:pt idx="467">
                  <c:v>92832.376000000004</c:v>
                </c:pt>
                <c:pt idx="468">
                  <c:v>74535.240999999995</c:v>
                </c:pt>
                <c:pt idx="469">
                  <c:v>68821.820000000007</c:v>
                </c:pt>
                <c:pt idx="470">
                  <c:v>74096.118000000002</c:v>
                </c:pt>
                <c:pt idx="471">
                  <c:v>72934.154999999999</c:v>
                </c:pt>
                <c:pt idx="472">
                  <c:v>69958.260999999999</c:v>
                </c:pt>
                <c:pt idx="473">
                  <c:v>69798.687000000005</c:v>
                </c:pt>
                <c:pt idx="474">
                  <c:v>67535.126000000004</c:v>
                </c:pt>
                <c:pt idx="475">
                  <c:v>93291.562999999995</c:v>
                </c:pt>
                <c:pt idx="476">
                  <c:v>68505.205000000002</c:v>
                </c:pt>
                <c:pt idx="477">
                  <c:v>72325.379000000001</c:v>
                </c:pt>
                <c:pt idx="478">
                  <c:v>69524.755999999994</c:v>
                </c:pt>
                <c:pt idx="479">
                  <c:v>87493.274999999994</c:v>
                </c:pt>
                <c:pt idx="480">
                  <c:v>77037.429999999993</c:v>
                </c:pt>
                <c:pt idx="481">
                  <c:v>72064.963000000003</c:v>
                </c:pt>
                <c:pt idx="482">
                  <c:v>66719.918000000005</c:v>
                </c:pt>
                <c:pt idx="483">
                  <c:v>73667.061000000002</c:v>
                </c:pt>
                <c:pt idx="484">
                  <c:v>66754.615999999995</c:v>
                </c:pt>
                <c:pt idx="485">
                  <c:v>66654.073999999993</c:v>
                </c:pt>
                <c:pt idx="486">
                  <c:v>75849.296000000002</c:v>
                </c:pt>
                <c:pt idx="487">
                  <c:v>87838.527000000002</c:v>
                </c:pt>
                <c:pt idx="488">
                  <c:v>67342.047000000006</c:v>
                </c:pt>
                <c:pt idx="489">
                  <c:v>66814.8</c:v>
                </c:pt>
                <c:pt idx="490">
                  <c:v>71580.232000000004</c:v>
                </c:pt>
                <c:pt idx="491">
                  <c:v>79006.167000000001</c:v>
                </c:pt>
                <c:pt idx="492">
                  <c:v>64620.023000000001</c:v>
                </c:pt>
                <c:pt idx="493">
                  <c:v>69947.782000000007</c:v>
                </c:pt>
                <c:pt idx="494">
                  <c:v>86406.246000000014</c:v>
                </c:pt>
                <c:pt idx="495">
                  <c:v>69612.834000000003</c:v>
                </c:pt>
                <c:pt idx="496">
                  <c:v>71713.187000000005</c:v>
                </c:pt>
                <c:pt idx="497">
                  <c:v>67697.634999999995</c:v>
                </c:pt>
                <c:pt idx="498">
                  <c:v>66614.016000000003</c:v>
                </c:pt>
                <c:pt idx="499">
                  <c:v>69539.39</c:v>
                </c:pt>
                <c:pt idx="500">
                  <c:v>67189.27900000001</c:v>
                </c:pt>
                <c:pt idx="501">
                  <c:v>71655.755000000005</c:v>
                </c:pt>
                <c:pt idx="502">
                  <c:v>65395.350999999995</c:v>
                </c:pt>
                <c:pt idx="503">
                  <c:v>72803.172999999995</c:v>
                </c:pt>
                <c:pt idx="504">
                  <c:v>77079.516000000003</c:v>
                </c:pt>
                <c:pt idx="505">
                  <c:v>69443.487000000008</c:v>
                </c:pt>
                <c:pt idx="506">
                  <c:v>66046.259999999995</c:v>
                </c:pt>
                <c:pt idx="507">
                  <c:v>76519.078000000009</c:v>
                </c:pt>
                <c:pt idx="508">
                  <c:v>79039.493000000002</c:v>
                </c:pt>
                <c:pt idx="509">
                  <c:v>71021.241000000009</c:v>
                </c:pt>
                <c:pt idx="510">
                  <c:v>64625.325000000004</c:v>
                </c:pt>
                <c:pt idx="511">
                  <c:v>72808.648000000001</c:v>
                </c:pt>
                <c:pt idx="512">
                  <c:v>86506.184999999998</c:v>
                </c:pt>
                <c:pt idx="513">
                  <c:v>84163.70199999999</c:v>
                </c:pt>
                <c:pt idx="514">
                  <c:v>70436.361999999994</c:v>
                </c:pt>
                <c:pt idx="515">
                  <c:v>70430.304999999993</c:v>
                </c:pt>
                <c:pt idx="516">
                  <c:v>64673.663999999997</c:v>
                </c:pt>
                <c:pt idx="517">
                  <c:v>64446.817999999999</c:v>
                </c:pt>
                <c:pt idx="518">
                  <c:v>65895.479000000007</c:v>
                </c:pt>
                <c:pt idx="519">
                  <c:v>70915.419000000009</c:v>
                </c:pt>
                <c:pt idx="520">
                  <c:v>70710.10500000001</c:v>
                </c:pt>
                <c:pt idx="521">
                  <c:v>73575.407999999996</c:v>
                </c:pt>
                <c:pt idx="522">
                  <c:v>77774.294999999998</c:v>
                </c:pt>
                <c:pt idx="523">
                  <c:v>84521.184000000008</c:v>
                </c:pt>
                <c:pt idx="524">
                  <c:v>79478.008000000002</c:v>
                </c:pt>
                <c:pt idx="525">
                  <c:v>77772.97</c:v>
                </c:pt>
                <c:pt idx="526">
                  <c:v>69845.798999999999</c:v>
                </c:pt>
                <c:pt idx="527">
                  <c:v>74154.937000000005</c:v>
                </c:pt>
                <c:pt idx="528">
                  <c:v>73180.784</c:v>
                </c:pt>
                <c:pt idx="529">
                  <c:v>71728.144</c:v>
                </c:pt>
                <c:pt idx="530">
                  <c:v>80499.662000000011</c:v>
                </c:pt>
                <c:pt idx="531">
                  <c:v>72650.068999999989</c:v>
                </c:pt>
                <c:pt idx="532">
                  <c:v>63169.425000000003</c:v>
                </c:pt>
                <c:pt idx="533">
                  <c:v>76350.593999999997</c:v>
                </c:pt>
                <c:pt idx="534">
                  <c:v>78905.251000000004</c:v>
                </c:pt>
                <c:pt idx="535">
                  <c:v>96008.044999999998</c:v>
                </c:pt>
                <c:pt idx="536">
                  <c:v>108138.611</c:v>
                </c:pt>
                <c:pt idx="537">
                  <c:v>83112.883999999991</c:v>
                </c:pt>
                <c:pt idx="538">
                  <c:v>84427.883999999991</c:v>
                </c:pt>
                <c:pt idx="539">
                  <c:v>87851.950000000012</c:v>
                </c:pt>
                <c:pt idx="540">
                  <c:v>86691.622999999992</c:v>
                </c:pt>
                <c:pt idx="541">
                  <c:v>77018.97</c:v>
                </c:pt>
                <c:pt idx="542">
                  <c:v>87207.453999999998</c:v>
                </c:pt>
                <c:pt idx="543">
                  <c:v>82782.748999999996</c:v>
                </c:pt>
                <c:pt idx="544">
                  <c:v>69448.872000000003</c:v>
                </c:pt>
                <c:pt idx="545">
                  <c:v>77710.288</c:v>
                </c:pt>
                <c:pt idx="546">
                  <c:v>84088.37</c:v>
                </c:pt>
                <c:pt idx="547">
                  <c:v>82836.710999999996</c:v>
                </c:pt>
                <c:pt idx="548">
                  <c:v>81429.062000000005</c:v>
                </c:pt>
                <c:pt idx="549">
                  <c:v>88831.981</c:v>
                </c:pt>
                <c:pt idx="550">
                  <c:v>84285.478000000003</c:v>
                </c:pt>
                <c:pt idx="551">
                  <c:v>88140.293000000005</c:v>
                </c:pt>
                <c:pt idx="552">
                  <c:v>96908.391999999993</c:v>
                </c:pt>
                <c:pt idx="553">
                  <c:v>97266.646000000008</c:v>
                </c:pt>
                <c:pt idx="554">
                  <c:v>102862.10299999999</c:v>
                </c:pt>
                <c:pt idx="555">
                  <c:v>102631.38</c:v>
                </c:pt>
                <c:pt idx="556">
                  <c:v>105676.728</c:v>
                </c:pt>
                <c:pt idx="557">
                  <c:v>108029.781</c:v>
                </c:pt>
                <c:pt idx="558">
                  <c:v>100372.997</c:v>
                </c:pt>
                <c:pt idx="559">
                  <c:v>98001.193999999989</c:v>
                </c:pt>
                <c:pt idx="560">
                  <c:v>96128.301000000007</c:v>
                </c:pt>
                <c:pt idx="561">
                  <c:v>110514.87999999999</c:v>
                </c:pt>
                <c:pt idx="562">
                  <c:v>105661.454</c:v>
                </c:pt>
                <c:pt idx="563">
                  <c:v>108756.039</c:v>
                </c:pt>
                <c:pt idx="564">
                  <c:v>105880.325</c:v>
                </c:pt>
                <c:pt idx="565">
                  <c:v>89278.386999999988</c:v>
                </c:pt>
                <c:pt idx="566">
                  <c:v>87608.268000000011</c:v>
                </c:pt>
                <c:pt idx="567">
                  <c:v>83353.686999999991</c:v>
                </c:pt>
                <c:pt idx="568">
                  <c:v>80475.144</c:v>
                </c:pt>
                <c:pt idx="569">
                  <c:v>95162.781999999992</c:v>
                </c:pt>
                <c:pt idx="570">
                  <c:v>90273.849999999991</c:v>
                </c:pt>
                <c:pt idx="571">
                  <c:v>94843.366999999998</c:v>
                </c:pt>
                <c:pt idx="572">
                  <c:v>83578.618000000002</c:v>
                </c:pt>
                <c:pt idx="573">
                  <c:v>82932.403999999995</c:v>
                </c:pt>
                <c:pt idx="574">
                  <c:v>85961.866000000009</c:v>
                </c:pt>
                <c:pt idx="575">
                  <c:v>94775.388000000006</c:v>
                </c:pt>
                <c:pt idx="576">
                  <c:v>97227.796999999991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E4F-4F74-9145-097FAC1D2C5A}"/>
            </c:ext>
          </c:extLst>
        </c:ser>
        <c:ser>
          <c:idx val="11"/>
          <c:order val="11"/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44927</c:v>
                </c:pt>
                <c:pt idx="1">
                  <c:v>44928</c:v>
                </c:pt>
                <c:pt idx="2">
                  <c:v>44929</c:v>
                </c:pt>
                <c:pt idx="3">
                  <c:v>44930</c:v>
                </c:pt>
                <c:pt idx="4">
                  <c:v>44931</c:v>
                </c:pt>
                <c:pt idx="5">
                  <c:v>44932</c:v>
                </c:pt>
                <c:pt idx="6">
                  <c:v>44933</c:v>
                </c:pt>
                <c:pt idx="7">
                  <c:v>44934</c:v>
                </c:pt>
                <c:pt idx="8">
                  <c:v>44935</c:v>
                </c:pt>
                <c:pt idx="9">
                  <c:v>44936</c:v>
                </c:pt>
                <c:pt idx="10">
                  <c:v>44937</c:v>
                </c:pt>
                <c:pt idx="11">
                  <c:v>44938</c:v>
                </c:pt>
                <c:pt idx="12">
                  <c:v>44939</c:v>
                </c:pt>
                <c:pt idx="13">
                  <c:v>44940</c:v>
                </c:pt>
                <c:pt idx="14">
                  <c:v>44941</c:v>
                </c:pt>
                <c:pt idx="15">
                  <c:v>44942</c:v>
                </c:pt>
                <c:pt idx="16">
                  <c:v>44943</c:v>
                </c:pt>
                <c:pt idx="17">
                  <c:v>44944</c:v>
                </c:pt>
                <c:pt idx="18">
                  <c:v>44945</c:v>
                </c:pt>
                <c:pt idx="19">
                  <c:v>44946</c:v>
                </c:pt>
                <c:pt idx="20">
                  <c:v>44947</c:v>
                </c:pt>
                <c:pt idx="21">
                  <c:v>44948</c:v>
                </c:pt>
                <c:pt idx="22">
                  <c:v>44949</c:v>
                </c:pt>
                <c:pt idx="23">
                  <c:v>44950</c:v>
                </c:pt>
                <c:pt idx="24">
                  <c:v>44951</c:v>
                </c:pt>
                <c:pt idx="25">
                  <c:v>44952</c:v>
                </c:pt>
                <c:pt idx="26">
                  <c:v>44953</c:v>
                </c:pt>
                <c:pt idx="27">
                  <c:v>44954</c:v>
                </c:pt>
                <c:pt idx="28">
                  <c:v>44955</c:v>
                </c:pt>
                <c:pt idx="29">
                  <c:v>44956</c:v>
                </c:pt>
                <c:pt idx="30">
                  <c:v>44957</c:v>
                </c:pt>
                <c:pt idx="31">
                  <c:v>44958</c:v>
                </c:pt>
                <c:pt idx="32">
                  <c:v>44959</c:v>
                </c:pt>
                <c:pt idx="33">
                  <c:v>44960</c:v>
                </c:pt>
                <c:pt idx="34">
                  <c:v>44961</c:v>
                </c:pt>
                <c:pt idx="35">
                  <c:v>44962</c:v>
                </c:pt>
                <c:pt idx="36">
                  <c:v>44963</c:v>
                </c:pt>
                <c:pt idx="37">
                  <c:v>44964</c:v>
                </c:pt>
                <c:pt idx="38">
                  <c:v>44965</c:v>
                </c:pt>
                <c:pt idx="39">
                  <c:v>44966</c:v>
                </c:pt>
                <c:pt idx="40">
                  <c:v>44967</c:v>
                </c:pt>
                <c:pt idx="41">
                  <c:v>44968</c:v>
                </c:pt>
                <c:pt idx="42">
                  <c:v>44969</c:v>
                </c:pt>
                <c:pt idx="43">
                  <c:v>44970</c:v>
                </c:pt>
                <c:pt idx="44">
                  <c:v>44971</c:v>
                </c:pt>
                <c:pt idx="45">
                  <c:v>44972</c:v>
                </c:pt>
                <c:pt idx="46">
                  <c:v>44973</c:v>
                </c:pt>
                <c:pt idx="47">
                  <c:v>44974</c:v>
                </c:pt>
                <c:pt idx="48">
                  <c:v>44975</c:v>
                </c:pt>
                <c:pt idx="49">
                  <c:v>44976</c:v>
                </c:pt>
                <c:pt idx="50">
                  <c:v>44977</c:v>
                </c:pt>
                <c:pt idx="51">
                  <c:v>44978</c:v>
                </c:pt>
                <c:pt idx="52">
                  <c:v>44979</c:v>
                </c:pt>
                <c:pt idx="53">
                  <c:v>44980</c:v>
                </c:pt>
                <c:pt idx="54">
                  <c:v>44981</c:v>
                </c:pt>
                <c:pt idx="55">
                  <c:v>44982</c:v>
                </c:pt>
                <c:pt idx="56">
                  <c:v>44983</c:v>
                </c:pt>
                <c:pt idx="57">
                  <c:v>44984</c:v>
                </c:pt>
                <c:pt idx="58">
                  <c:v>44985</c:v>
                </c:pt>
                <c:pt idx="59">
                  <c:v>44986</c:v>
                </c:pt>
                <c:pt idx="60">
                  <c:v>44987</c:v>
                </c:pt>
                <c:pt idx="61">
                  <c:v>44988</c:v>
                </c:pt>
                <c:pt idx="62">
                  <c:v>44989</c:v>
                </c:pt>
                <c:pt idx="63">
                  <c:v>44990</c:v>
                </c:pt>
                <c:pt idx="64">
                  <c:v>44991</c:v>
                </c:pt>
                <c:pt idx="65">
                  <c:v>44992</c:v>
                </c:pt>
                <c:pt idx="66">
                  <c:v>44993</c:v>
                </c:pt>
                <c:pt idx="67">
                  <c:v>44994</c:v>
                </c:pt>
                <c:pt idx="68">
                  <c:v>44995</c:v>
                </c:pt>
                <c:pt idx="69">
                  <c:v>44996</c:v>
                </c:pt>
                <c:pt idx="70">
                  <c:v>44997</c:v>
                </c:pt>
                <c:pt idx="71">
                  <c:v>44998</c:v>
                </c:pt>
                <c:pt idx="72">
                  <c:v>44999</c:v>
                </c:pt>
                <c:pt idx="73">
                  <c:v>45000</c:v>
                </c:pt>
                <c:pt idx="74">
                  <c:v>45001</c:v>
                </c:pt>
                <c:pt idx="75">
                  <c:v>45002</c:v>
                </c:pt>
                <c:pt idx="76">
                  <c:v>45003</c:v>
                </c:pt>
                <c:pt idx="77">
                  <c:v>45004</c:v>
                </c:pt>
                <c:pt idx="78">
                  <c:v>45005</c:v>
                </c:pt>
                <c:pt idx="79">
                  <c:v>45006</c:v>
                </c:pt>
                <c:pt idx="80">
                  <c:v>45007</c:v>
                </c:pt>
                <c:pt idx="81">
                  <c:v>45008</c:v>
                </c:pt>
                <c:pt idx="82">
                  <c:v>45009</c:v>
                </c:pt>
                <c:pt idx="83">
                  <c:v>45010</c:v>
                </c:pt>
                <c:pt idx="84">
                  <c:v>45011</c:v>
                </c:pt>
                <c:pt idx="85">
                  <c:v>45012</c:v>
                </c:pt>
                <c:pt idx="86">
                  <c:v>45013</c:v>
                </c:pt>
                <c:pt idx="87">
                  <c:v>45014</c:v>
                </c:pt>
                <c:pt idx="88">
                  <c:v>45015</c:v>
                </c:pt>
                <c:pt idx="89">
                  <c:v>45016</c:v>
                </c:pt>
                <c:pt idx="90">
                  <c:v>45017</c:v>
                </c:pt>
                <c:pt idx="91">
                  <c:v>45018</c:v>
                </c:pt>
                <c:pt idx="92">
                  <c:v>45019</c:v>
                </c:pt>
                <c:pt idx="93">
                  <c:v>45020</c:v>
                </c:pt>
                <c:pt idx="94">
                  <c:v>45021</c:v>
                </c:pt>
                <c:pt idx="95">
                  <c:v>45022</c:v>
                </c:pt>
                <c:pt idx="96">
                  <c:v>45023</c:v>
                </c:pt>
                <c:pt idx="97">
                  <c:v>45024</c:v>
                </c:pt>
                <c:pt idx="98">
                  <c:v>45025</c:v>
                </c:pt>
                <c:pt idx="99">
                  <c:v>45026</c:v>
                </c:pt>
                <c:pt idx="100">
                  <c:v>45027</c:v>
                </c:pt>
                <c:pt idx="101">
                  <c:v>45028</c:v>
                </c:pt>
                <c:pt idx="102">
                  <c:v>45029</c:v>
                </c:pt>
                <c:pt idx="103">
                  <c:v>45030</c:v>
                </c:pt>
                <c:pt idx="104">
                  <c:v>45031</c:v>
                </c:pt>
                <c:pt idx="105">
                  <c:v>45032</c:v>
                </c:pt>
                <c:pt idx="106">
                  <c:v>45033</c:v>
                </c:pt>
                <c:pt idx="107">
                  <c:v>45034</c:v>
                </c:pt>
                <c:pt idx="108">
                  <c:v>45035</c:v>
                </c:pt>
                <c:pt idx="109">
                  <c:v>45036</c:v>
                </c:pt>
                <c:pt idx="110">
                  <c:v>45037</c:v>
                </c:pt>
                <c:pt idx="111">
                  <c:v>45038</c:v>
                </c:pt>
                <c:pt idx="112">
                  <c:v>45039</c:v>
                </c:pt>
                <c:pt idx="113">
                  <c:v>45040</c:v>
                </c:pt>
                <c:pt idx="114">
                  <c:v>45041</c:v>
                </c:pt>
                <c:pt idx="115">
                  <c:v>45042</c:v>
                </c:pt>
                <c:pt idx="116">
                  <c:v>45043</c:v>
                </c:pt>
                <c:pt idx="117">
                  <c:v>45044</c:v>
                </c:pt>
                <c:pt idx="118">
                  <c:v>45045</c:v>
                </c:pt>
                <c:pt idx="119">
                  <c:v>45046</c:v>
                </c:pt>
                <c:pt idx="120">
                  <c:v>45047</c:v>
                </c:pt>
                <c:pt idx="121">
                  <c:v>45048</c:v>
                </c:pt>
                <c:pt idx="122">
                  <c:v>45049</c:v>
                </c:pt>
                <c:pt idx="123">
                  <c:v>45050</c:v>
                </c:pt>
                <c:pt idx="124">
                  <c:v>45051</c:v>
                </c:pt>
                <c:pt idx="125">
                  <c:v>45052</c:v>
                </c:pt>
                <c:pt idx="126">
                  <c:v>45053</c:v>
                </c:pt>
                <c:pt idx="127">
                  <c:v>45054</c:v>
                </c:pt>
                <c:pt idx="128">
                  <c:v>45055</c:v>
                </c:pt>
                <c:pt idx="129">
                  <c:v>45056</c:v>
                </c:pt>
                <c:pt idx="130">
                  <c:v>45057</c:v>
                </c:pt>
                <c:pt idx="131">
                  <c:v>45058</c:v>
                </c:pt>
                <c:pt idx="132">
                  <c:v>45059</c:v>
                </c:pt>
                <c:pt idx="133">
                  <c:v>45060</c:v>
                </c:pt>
                <c:pt idx="134">
                  <c:v>45061</c:v>
                </c:pt>
                <c:pt idx="135">
                  <c:v>45062</c:v>
                </c:pt>
                <c:pt idx="136">
                  <c:v>45063</c:v>
                </c:pt>
                <c:pt idx="137">
                  <c:v>45064</c:v>
                </c:pt>
                <c:pt idx="138">
                  <c:v>45065</c:v>
                </c:pt>
                <c:pt idx="139">
                  <c:v>45066</c:v>
                </c:pt>
                <c:pt idx="140">
                  <c:v>45067</c:v>
                </c:pt>
                <c:pt idx="141">
                  <c:v>45068</c:v>
                </c:pt>
                <c:pt idx="142">
                  <c:v>45069</c:v>
                </c:pt>
                <c:pt idx="143">
                  <c:v>45070</c:v>
                </c:pt>
                <c:pt idx="144">
                  <c:v>45071</c:v>
                </c:pt>
                <c:pt idx="145">
                  <c:v>45072</c:v>
                </c:pt>
                <c:pt idx="146">
                  <c:v>45073</c:v>
                </c:pt>
                <c:pt idx="147">
                  <c:v>45074</c:v>
                </c:pt>
                <c:pt idx="148">
                  <c:v>45075</c:v>
                </c:pt>
                <c:pt idx="149">
                  <c:v>45076</c:v>
                </c:pt>
                <c:pt idx="150">
                  <c:v>45077</c:v>
                </c:pt>
                <c:pt idx="151">
                  <c:v>45078</c:v>
                </c:pt>
                <c:pt idx="152">
                  <c:v>45079</c:v>
                </c:pt>
                <c:pt idx="153">
                  <c:v>45080</c:v>
                </c:pt>
                <c:pt idx="154">
                  <c:v>45081</c:v>
                </c:pt>
                <c:pt idx="155">
                  <c:v>45082</c:v>
                </c:pt>
                <c:pt idx="156">
                  <c:v>45083</c:v>
                </c:pt>
                <c:pt idx="157">
                  <c:v>45084</c:v>
                </c:pt>
                <c:pt idx="158">
                  <c:v>45085</c:v>
                </c:pt>
                <c:pt idx="159">
                  <c:v>45086</c:v>
                </c:pt>
                <c:pt idx="160">
                  <c:v>45087</c:v>
                </c:pt>
                <c:pt idx="161">
                  <c:v>45088</c:v>
                </c:pt>
                <c:pt idx="162">
                  <c:v>45089</c:v>
                </c:pt>
                <c:pt idx="163">
                  <c:v>45090</c:v>
                </c:pt>
                <c:pt idx="164">
                  <c:v>45091</c:v>
                </c:pt>
                <c:pt idx="165">
                  <c:v>45092</c:v>
                </c:pt>
                <c:pt idx="166">
                  <c:v>45093</c:v>
                </c:pt>
                <c:pt idx="167">
                  <c:v>45094</c:v>
                </c:pt>
                <c:pt idx="168">
                  <c:v>45095</c:v>
                </c:pt>
                <c:pt idx="169">
                  <c:v>45096</c:v>
                </c:pt>
                <c:pt idx="170">
                  <c:v>45097</c:v>
                </c:pt>
                <c:pt idx="171">
                  <c:v>45098</c:v>
                </c:pt>
                <c:pt idx="172">
                  <c:v>45099</c:v>
                </c:pt>
                <c:pt idx="173">
                  <c:v>45100</c:v>
                </c:pt>
                <c:pt idx="174">
                  <c:v>45101</c:v>
                </c:pt>
                <c:pt idx="175">
                  <c:v>45102</c:v>
                </c:pt>
                <c:pt idx="176">
                  <c:v>45103</c:v>
                </c:pt>
                <c:pt idx="177">
                  <c:v>45104</c:v>
                </c:pt>
                <c:pt idx="178">
                  <c:v>45105</c:v>
                </c:pt>
                <c:pt idx="179">
                  <c:v>45106</c:v>
                </c:pt>
                <c:pt idx="180">
                  <c:v>45107</c:v>
                </c:pt>
                <c:pt idx="181">
                  <c:v>45108</c:v>
                </c:pt>
                <c:pt idx="182">
                  <c:v>45109</c:v>
                </c:pt>
                <c:pt idx="183">
                  <c:v>45110</c:v>
                </c:pt>
                <c:pt idx="184">
                  <c:v>45111</c:v>
                </c:pt>
                <c:pt idx="185">
                  <c:v>45112</c:v>
                </c:pt>
                <c:pt idx="186">
                  <c:v>45113</c:v>
                </c:pt>
                <c:pt idx="187">
                  <c:v>45114</c:v>
                </c:pt>
                <c:pt idx="188">
                  <c:v>45115</c:v>
                </c:pt>
                <c:pt idx="189">
                  <c:v>45116</c:v>
                </c:pt>
                <c:pt idx="190">
                  <c:v>45117</c:v>
                </c:pt>
                <c:pt idx="191">
                  <c:v>45118</c:v>
                </c:pt>
                <c:pt idx="192">
                  <c:v>45119</c:v>
                </c:pt>
                <c:pt idx="193">
                  <c:v>45120</c:v>
                </c:pt>
                <c:pt idx="194">
                  <c:v>45121</c:v>
                </c:pt>
                <c:pt idx="195">
                  <c:v>45122</c:v>
                </c:pt>
                <c:pt idx="196">
                  <c:v>45123</c:v>
                </c:pt>
                <c:pt idx="197">
                  <c:v>45124</c:v>
                </c:pt>
                <c:pt idx="198">
                  <c:v>45125</c:v>
                </c:pt>
                <c:pt idx="199">
                  <c:v>45126</c:v>
                </c:pt>
                <c:pt idx="200">
                  <c:v>45127</c:v>
                </c:pt>
                <c:pt idx="201">
                  <c:v>45128</c:v>
                </c:pt>
                <c:pt idx="202">
                  <c:v>45129</c:v>
                </c:pt>
                <c:pt idx="203">
                  <c:v>45130</c:v>
                </c:pt>
                <c:pt idx="204">
                  <c:v>45131</c:v>
                </c:pt>
                <c:pt idx="205">
                  <c:v>45132</c:v>
                </c:pt>
                <c:pt idx="206">
                  <c:v>45133</c:v>
                </c:pt>
                <c:pt idx="207">
                  <c:v>45134</c:v>
                </c:pt>
                <c:pt idx="208">
                  <c:v>45135</c:v>
                </c:pt>
                <c:pt idx="209">
                  <c:v>45136</c:v>
                </c:pt>
                <c:pt idx="210">
                  <c:v>45137</c:v>
                </c:pt>
                <c:pt idx="211">
                  <c:v>45138</c:v>
                </c:pt>
                <c:pt idx="212">
                  <c:v>45139</c:v>
                </c:pt>
                <c:pt idx="213">
                  <c:v>45140</c:v>
                </c:pt>
                <c:pt idx="214">
                  <c:v>45141</c:v>
                </c:pt>
                <c:pt idx="215">
                  <c:v>45142</c:v>
                </c:pt>
                <c:pt idx="216">
                  <c:v>45143</c:v>
                </c:pt>
                <c:pt idx="217">
                  <c:v>45144</c:v>
                </c:pt>
                <c:pt idx="218">
                  <c:v>45145</c:v>
                </c:pt>
                <c:pt idx="219">
                  <c:v>45146</c:v>
                </c:pt>
                <c:pt idx="220">
                  <c:v>45147</c:v>
                </c:pt>
                <c:pt idx="221">
                  <c:v>45148</c:v>
                </c:pt>
                <c:pt idx="222">
                  <c:v>45149</c:v>
                </c:pt>
                <c:pt idx="223">
                  <c:v>45150</c:v>
                </c:pt>
                <c:pt idx="224">
                  <c:v>45151</c:v>
                </c:pt>
                <c:pt idx="225">
                  <c:v>45152</c:v>
                </c:pt>
                <c:pt idx="226">
                  <c:v>45153</c:v>
                </c:pt>
                <c:pt idx="227">
                  <c:v>45154</c:v>
                </c:pt>
                <c:pt idx="228">
                  <c:v>45155</c:v>
                </c:pt>
                <c:pt idx="229">
                  <c:v>45156</c:v>
                </c:pt>
                <c:pt idx="230">
                  <c:v>45157</c:v>
                </c:pt>
                <c:pt idx="231">
                  <c:v>45158</c:v>
                </c:pt>
                <c:pt idx="232">
                  <c:v>45159</c:v>
                </c:pt>
                <c:pt idx="233">
                  <c:v>45160</c:v>
                </c:pt>
                <c:pt idx="234">
                  <c:v>45161</c:v>
                </c:pt>
                <c:pt idx="235">
                  <c:v>45162</c:v>
                </c:pt>
                <c:pt idx="236">
                  <c:v>45163</c:v>
                </c:pt>
                <c:pt idx="237">
                  <c:v>45164</c:v>
                </c:pt>
                <c:pt idx="238">
                  <c:v>45165</c:v>
                </c:pt>
                <c:pt idx="239">
                  <c:v>45166</c:v>
                </c:pt>
                <c:pt idx="240">
                  <c:v>45167</c:v>
                </c:pt>
                <c:pt idx="241">
                  <c:v>45168</c:v>
                </c:pt>
                <c:pt idx="242">
                  <c:v>45169</c:v>
                </c:pt>
                <c:pt idx="243">
                  <c:v>45170</c:v>
                </c:pt>
                <c:pt idx="244">
                  <c:v>45171</c:v>
                </c:pt>
                <c:pt idx="245">
                  <c:v>45172</c:v>
                </c:pt>
                <c:pt idx="246">
                  <c:v>45173</c:v>
                </c:pt>
                <c:pt idx="247">
                  <c:v>45174</c:v>
                </c:pt>
                <c:pt idx="248">
                  <c:v>45175</c:v>
                </c:pt>
                <c:pt idx="249">
                  <c:v>45176</c:v>
                </c:pt>
                <c:pt idx="250">
                  <c:v>45177</c:v>
                </c:pt>
                <c:pt idx="251">
                  <c:v>45178</c:v>
                </c:pt>
                <c:pt idx="252">
                  <c:v>45179</c:v>
                </c:pt>
                <c:pt idx="253">
                  <c:v>45180</c:v>
                </c:pt>
                <c:pt idx="254">
                  <c:v>45181</c:v>
                </c:pt>
                <c:pt idx="255">
                  <c:v>45182</c:v>
                </c:pt>
                <c:pt idx="256">
                  <c:v>45183</c:v>
                </c:pt>
                <c:pt idx="257">
                  <c:v>45184</c:v>
                </c:pt>
                <c:pt idx="258">
                  <c:v>45185</c:v>
                </c:pt>
                <c:pt idx="259">
                  <c:v>45186</c:v>
                </c:pt>
                <c:pt idx="260">
                  <c:v>45187</c:v>
                </c:pt>
                <c:pt idx="261">
                  <c:v>45188</c:v>
                </c:pt>
                <c:pt idx="262">
                  <c:v>45189</c:v>
                </c:pt>
                <c:pt idx="263">
                  <c:v>45190</c:v>
                </c:pt>
                <c:pt idx="264">
                  <c:v>45191</c:v>
                </c:pt>
                <c:pt idx="265">
                  <c:v>45192</c:v>
                </c:pt>
                <c:pt idx="266">
                  <c:v>45193</c:v>
                </c:pt>
                <c:pt idx="267">
                  <c:v>45194</c:v>
                </c:pt>
                <c:pt idx="268">
                  <c:v>45195</c:v>
                </c:pt>
                <c:pt idx="269">
                  <c:v>45196</c:v>
                </c:pt>
                <c:pt idx="270">
                  <c:v>45197</c:v>
                </c:pt>
                <c:pt idx="271">
                  <c:v>45198</c:v>
                </c:pt>
                <c:pt idx="272">
                  <c:v>45199</c:v>
                </c:pt>
                <c:pt idx="273">
                  <c:v>45200</c:v>
                </c:pt>
                <c:pt idx="274">
                  <c:v>45201</c:v>
                </c:pt>
                <c:pt idx="275">
                  <c:v>45202</c:v>
                </c:pt>
                <c:pt idx="276">
                  <c:v>45203</c:v>
                </c:pt>
                <c:pt idx="277">
                  <c:v>45204</c:v>
                </c:pt>
                <c:pt idx="278">
                  <c:v>45205</c:v>
                </c:pt>
                <c:pt idx="279">
                  <c:v>45206</c:v>
                </c:pt>
                <c:pt idx="280">
                  <c:v>45207</c:v>
                </c:pt>
                <c:pt idx="281">
                  <c:v>45208</c:v>
                </c:pt>
                <c:pt idx="282">
                  <c:v>45209</c:v>
                </c:pt>
                <c:pt idx="283">
                  <c:v>45210</c:v>
                </c:pt>
                <c:pt idx="284">
                  <c:v>45211</c:v>
                </c:pt>
                <c:pt idx="285">
                  <c:v>45212</c:v>
                </c:pt>
                <c:pt idx="286">
                  <c:v>45213</c:v>
                </c:pt>
                <c:pt idx="287">
                  <c:v>45214</c:v>
                </c:pt>
                <c:pt idx="288">
                  <c:v>45215</c:v>
                </c:pt>
                <c:pt idx="289">
                  <c:v>45216</c:v>
                </c:pt>
                <c:pt idx="290">
                  <c:v>45217</c:v>
                </c:pt>
                <c:pt idx="291">
                  <c:v>45218</c:v>
                </c:pt>
                <c:pt idx="292">
                  <c:v>45219</c:v>
                </c:pt>
                <c:pt idx="293">
                  <c:v>45220</c:v>
                </c:pt>
                <c:pt idx="294">
                  <c:v>45221</c:v>
                </c:pt>
                <c:pt idx="295">
                  <c:v>45222</c:v>
                </c:pt>
                <c:pt idx="296">
                  <c:v>45223</c:v>
                </c:pt>
                <c:pt idx="297">
                  <c:v>45224</c:v>
                </c:pt>
                <c:pt idx="298">
                  <c:v>45225</c:v>
                </c:pt>
                <c:pt idx="299">
                  <c:v>45226</c:v>
                </c:pt>
                <c:pt idx="300">
                  <c:v>45227</c:v>
                </c:pt>
                <c:pt idx="301">
                  <c:v>45228</c:v>
                </c:pt>
                <c:pt idx="302">
                  <c:v>45229</c:v>
                </c:pt>
                <c:pt idx="303">
                  <c:v>45230</c:v>
                </c:pt>
                <c:pt idx="304">
                  <c:v>45231</c:v>
                </c:pt>
                <c:pt idx="305">
                  <c:v>45232</c:v>
                </c:pt>
                <c:pt idx="306">
                  <c:v>45233</c:v>
                </c:pt>
                <c:pt idx="307">
                  <c:v>45234</c:v>
                </c:pt>
                <c:pt idx="308">
                  <c:v>45235</c:v>
                </c:pt>
                <c:pt idx="309">
                  <c:v>45236</c:v>
                </c:pt>
                <c:pt idx="310">
                  <c:v>45237</c:v>
                </c:pt>
                <c:pt idx="311">
                  <c:v>45238</c:v>
                </c:pt>
                <c:pt idx="312">
                  <c:v>45239</c:v>
                </c:pt>
                <c:pt idx="313">
                  <c:v>45240</c:v>
                </c:pt>
                <c:pt idx="314">
                  <c:v>45241</c:v>
                </c:pt>
                <c:pt idx="315">
                  <c:v>45242</c:v>
                </c:pt>
                <c:pt idx="316">
                  <c:v>45243</c:v>
                </c:pt>
                <c:pt idx="317">
                  <c:v>45244</c:v>
                </c:pt>
                <c:pt idx="318">
                  <c:v>45245</c:v>
                </c:pt>
                <c:pt idx="319">
                  <c:v>45246</c:v>
                </c:pt>
                <c:pt idx="320">
                  <c:v>45247</c:v>
                </c:pt>
                <c:pt idx="321">
                  <c:v>45248</c:v>
                </c:pt>
                <c:pt idx="322">
                  <c:v>45249</c:v>
                </c:pt>
                <c:pt idx="323">
                  <c:v>45250</c:v>
                </c:pt>
                <c:pt idx="324">
                  <c:v>45251</c:v>
                </c:pt>
                <c:pt idx="325">
                  <c:v>45252</c:v>
                </c:pt>
                <c:pt idx="326">
                  <c:v>45253</c:v>
                </c:pt>
                <c:pt idx="327">
                  <c:v>45254</c:v>
                </c:pt>
                <c:pt idx="328">
                  <c:v>45255</c:v>
                </c:pt>
                <c:pt idx="329">
                  <c:v>45256</c:v>
                </c:pt>
                <c:pt idx="330">
                  <c:v>45257</c:v>
                </c:pt>
                <c:pt idx="331">
                  <c:v>45258</c:v>
                </c:pt>
                <c:pt idx="332">
                  <c:v>45259</c:v>
                </c:pt>
                <c:pt idx="333">
                  <c:v>45260</c:v>
                </c:pt>
                <c:pt idx="334">
                  <c:v>45261</c:v>
                </c:pt>
                <c:pt idx="335">
                  <c:v>45262</c:v>
                </c:pt>
                <c:pt idx="336">
                  <c:v>45263</c:v>
                </c:pt>
                <c:pt idx="337">
                  <c:v>45264</c:v>
                </c:pt>
                <c:pt idx="338">
                  <c:v>45265</c:v>
                </c:pt>
                <c:pt idx="339">
                  <c:v>45266</c:v>
                </c:pt>
                <c:pt idx="340">
                  <c:v>45267</c:v>
                </c:pt>
                <c:pt idx="341">
                  <c:v>45268</c:v>
                </c:pt>
                <c:pt idx="342">
                  <c:v>45269</c:v>
                </c:pt>
                <c:pt idx="343">
                  <c:v>45270</c:v>
                </c:pt>
                <c:pt idx="344">
                  <c:v>45271</c:v>
                </c:pt>
                <c:pt idx="345">
                  <c:v>45272</c:v>
                </c:pt>
                <c:pt idx="346">
                  <c:v>45273</c:v>
                </c:pt>
                <c:pt idx="347">
                  <c:v>45274</c:v>
                </c:pt>
                <c:pt idx="348">
                  <c:v>45275</c:v>
                </c:pt>
                <c:pt idx="349">
                  <c:v>45276</c:v>
                </c:pt>
                <c:pt idx="350">
                  <c:v>45277</c:v>
                </c:pt>
                <c:pt idx="351">
                  <c:v>45278</c:v>
                </c:pt>
                <c:pt idx="352">
                  <c:v>45279</c:v>
                </c:pt>
                <c:pt idx="353">
                  <c:v>45280</c:v>
                </c:pt>
                <c:pt idx="354">
                  <c:v>45281</c:v>
                </c:pt>
                <c:pt idx="355">
                  <c:v>45282</c:v>
                </c:pt>
                <c:pt idx="356">
                  <c:v>45283</c:v>
                </c:pt>
                <c:pt idx="357">
                  <c:v>45284</c:v>
                </c:pt>
                <c:pt idx="358">
                  <c:v>45285</c:v>
                </c:pt>
                <c:pt idx="359">
                  <c:v>45286</c:v>
                </c:pt>
                <c:pt idx="360">
                  <c:v>45287</c:v>
                </c:pt>
                <c:pt idx="361">
                  <c:v>45288</c:v>
                </c:pt>
                <c:pt idx="362">
                  <c:v>45289</c:v>
                </c:pt>
                <c:pt idx="363">
                  <c:v>45290</c:v>
                </c:pt>
                <c:pt idx="364">
                  <c:v>45291</c:v>
                </c:pt>
                <c:pt idx="365">
                  <c:v>45292</c:v>
                </c:pt>
                <c:pt idx="366">
                  <c:v>45293</c:v>
                </c:pt>
                <c:pt idx="367">
                  <c:v>45294</c:v>
                </c:pt>
                <c:pt idx="368">
                  <c:v>45295</c:v>
                </c:pt>
                <c:pt idx="369">
                  <c:v>45296</c:v>
                </c:pt>
                <c:pt idx="370">
                  <c:v>45297</c:v>
                </c:pt>
                <c:pt idx="371">
                  <c:v>45298</c:v>
                </c:pt>
                <c:pt idx="372">
                  <c:v>45299</c:v>
                </c:pt>
                <c:pt idx="373">
                  <c:v>45300</c:v>
                </c:pt>
                <c:pt idx="374">
                  <c:v>45301</c:v>
                </c:pt>
                <c:pt idx="375">
                  <c:v>45302</c:v>
                </c:pt>
                <c:pt idx="376">
                  <c:v>45303</c:v>
                </c:pt>
                <c:pt idx="377">
                  <c:v>45304</c:v>
                </c:pt>
                <c:pt idx="378">
                  <c:v>45305</c:v>
                </c:pt>
                <c:pt idx="379">
                  <c:v>45306</c:v>
                </c:pt>
                <c:pt idx="380">
                  <c:v>45307</c:v>
                </c:pt>
                <c:pt idx="381">
                  <c:v>45308</c:v>
                </c:pt>
                <c:pt idx="382">
                  <c:v>45309</c:v>
                </c:pt>
                <c:pt idx="383">
                  <c:v>45310</c:v>
                </c:pt>
                <c:pt idx="384">
                  <c:v>45311</c:v>
                </c:pt>
                <c:pt idx="385">
                  <c:v>45312</c:v>
                </c:pt>
                <c:pt idx="386">
                  <c:v>45313</c:v>
                </c:pt>
                <c:pt idx="387">
                  <c:v>45314</c:v>
                </c:pt>
                <c:pt idx="388">
                  <c:v>45315</c:v>
                </c:pt>
                <c:pt idx="389">
                  <c:v>45316</c:v>
                </c:pt>
                <c:pt idx="390">
                  <c:v>45317</c:v>
                </c:pt>
                <c:pt idx="391">
                  <c:v>45318</c:v>
                </c:pt>
                <c:pt idx="392">
                  <c:v>45319</c:v>
                </c:pt>
                <c:pt idx="393">
                  <c:v>45320</c:v>
                </c:pt>
                <c:pt idx="394">
                  <c:v>45321</c:v>
                </c:pt>
                <c:pt idx="395">
                  <c:v>45322</c:v>
                </c:pt>
                <c:pt idx="396">
                  <c:v>45323</c:v>
                </c:pt>
                <c:pt idx="397">
                  <c:v>45324</c:v>
                </c:pt>
                <c:pt idx="398">
                  <c:v>45325</c:v>
                </c:pt>
                <c:pt idx="399">
                  <c:v>45326</c:v>
                </c:pt>
                <c:pt idx="400">
                  <c:v>45327</c:v>
                </c:pt>
                <c:pt idx="401">
                  <c:v>45328</c:v>
                </c:pt>
                <c:pt idx="402">
                  <c:v>45329</c:v>
                </c:pt>
                <c:pt idx="403">
                  <c:v>45330</c:v>
                </c:pt>
                <c:pt idx="404">
                  <c:v>45331</c:v>
                </c:pt>
                <c:pt idx="405">
                  <c:v>45332</c:v>
                </c:pt>
                <c:pt idx="406">
                  <c:v>45333</c:v>
                </c:pt>
                <c:pt idx="407">
                  <c:v>45334</c:v>
                </c:pt>
                <c:pt idx="408">
                  <c:v>45335</c:v>
                </c:pt>
                <c:pt idx="409">
                  <c:v>45336</c:v>
                </c:pt>
                <c:pt idx="410">
                  <c:v>45337</c:v>
                </c:pt>
                <c:pt idx="411">
                  <c:v>45338</c:v>
                </c:pt>
                <c:pt idx="412">
                  <c:v>45339</c:v>
                </c:pt>
                <c:pt idx="413">
                  <c:v>45340</c:v>
                </c:pt>
                <c:pt idx="414">
                  <c:v>45341</c:v>
                </c:pt>
                <c:pt idx="415">
                  <c:v>45342</c:v>
                </c:pt>
                <c:pt idx="416">
                  <c:v>45343</c:v>
                </c:pt>
                <c:pt idx="417">
                  <c:v>45344</c:v>
                </c:pt>
                <c:pt idx="418">
                  <c:v>45345</c:v>
                </c:pt>
                <c:pt idx="419">
                  <c:v>45346</c:v>
                </c:pt>
                <c:pt idx="420">
                  <c:v>45347</c:v>
                </c:pt>
                <c:pt idx="421">
                  <c:v>45348</c:v>
                </c:pt>
                <c:pt idx="422">
                  <c:v>45349</c:v>
                </c:pt>
                <c:pt idx="423">
                  <c:v>45350</c:v>
                </c:pt>
                <c:pt idx="424">
                  <c:v>45351</c:v>
                </c:pt>
                <c:pt idx="425">
                  <c:v>45352</c:v>
                </c:pt>
                <c:pt idx="426">
                  <c:v>45353</c:v>
                </c:pt>
                <c:pt idx="427">
                  <c:v>45354</c:v>
                </c:pt>
                <c:pt idx="428">
                  <c:v>45355</c:v>
                </c:pt>
                <c:pt idx="429">
                  <c:v>45356</c:v>
                </c:pt>
                <c:pt idx="430">
                  <c:v>45357</c:v>
                </c:pt>
                <c:pt idx="431">
                  <c:v>45358</c:v>
                </c:pt>
                <c:pt idx="432">
                  <c:v>45359</c:v>
                </c:pt>
                <c:pt idx="433">
                  <c:v>45360</c:v>
                </c:pt>
                <c:pt idx="434">
                  <c:v>45361</c:v>
                </c:pt>
                <c:pt idx="435">
                  <c:v>45362</c:v>
                </c:pt>
                <c:pt idx="436">
                  <c:v>45363</c:v>
                </c:pt>
                <c:pt idx="437">
                  <c:v>45364</c:v>
                </c:pt>
                <c:pt idx="438">
                  <c:v>45365</c:v>
                </c:pt>
                <c:pt idx="439">
                  <c:v>45366</c:v>
                </c:pt>
                <c:pt idx="440">
                  <c:v>45367</c:v>
                </c:pt>
                <c:pt idx="441">
                  <c:v>45368</c:v>
                </c:pt>
                <c:pt idx="442">
                  <c:v>45369</c:v>
                </c:pt>
                <c:pt idx="443">
                  <c:v>45370</c:v>
                </c:pt>
                <c:pt idx="444">
                  <c:v>45371</c:v>
                </c:pt>
                <c:pt idx="445">
                  <c:v>45372</c:v>
                </c:pt>
                <c:pt idx="446">
                  <c:v>45373</c:v>
                </c:pt>
                <c:pt idx="447">
                  <c:v>45374</c:v>
                </c:pt>
                <c:pt idx="448">
                  <c:v>45375</c:v>
                </c:pt>
                <c:pt idx="449">
                  <c:v>45376</c:v>
                </c:pt>
                <c:pt idx="450">
                  <c:v>45377</c:v>
                </c:pt>
                <c:pt idx="451">
                  <c:v>45378</c:v>
                </c:pt>
                <c:pt idx="452">
                  <c:v>45379</c:v>
                </c:pt>
                <c:pt idx="453">
                  <c:v>45380</c:v>
                </c:pt>
                <c:pt idx="454">
                  <c:v>45381</c:v>
                </c:pt>
                <c:pt idx="455">
                  <c:v>45382</c:v>
                </c:pt>
                <c:pt idx="456">
                  <c:v>45383</c:v>
                </c:pt>
                <c:pt idx="457">
                  <c:v>45384</c:v>
                </c:pt>
                <c:pt idx="458">
                  <c:v>45385</c:v>
                </c:pt>
                <c:pt idx="459">
                  <c:v>45386</c:v>
                </c:pt>
                <c:pt idx="460">
                  <c:v>45387</c:v>
                </c:pt>
                <c:pt idx="461">
                  <c:v>45388</c:v>
                </c:pt>
                <c:pt idx="462">
                  <c:v>45389</c:v>
                </c:pt>
                <c:pt idx="463">
                  <c:v>45390</c:v>
                </c:pt>
                <c:pt idx="464">
                  <c:v>45391</c:v>
                </c:pt>
                <c:pt idx="465">
                  <c:v>45392</c:v>
                </c:pt>
                <c:pt idx="466">
                  <c:v>45393</c:v>
                </c:pt>
                <c:pt idx="467">
                  <c:v>45394</c:v>
                </c:pt>
                <c:pt idx="468">
                  <c:v>45395</c:v>
                </c:pt>
                <c:pt idx="469">
                  <c:v>45396</c:v>
                </c:pt>
                <c:pt idx="470">
                  <c:v>45397</c:v>
                </c:pt>
                <c:pt idx="471">
                  <c:v>45398</c:v>
                </c:pt>
                <c:pt idx="472">
                  <c:v>45399</c:v>
                </c:pt>
                <c:pt idx="473">
                  <c:v>45400</c:v>
                </c:pt>
                <c:pt idx="474">
                  <c:v>45401</c:v>
                </c:pt>
                <c:pt idx="475">
                  <c:v>45402</c:v>
                </c:pt>
                <c:pt idx="476">
                  <c:v>45403</c:v>
                </c:pt>
                <c:pt idx="477">
                  <c:v>45404</c:v>
                </c:pt>
                <c:pt idx="478">
                  <c:v>45405</c:v>
                </c:pt>
                <c:pt idx="479">
                  <c:v>45406</c:v>
                </c:pt>
                <c:pt idx="480">
                  <c:v>45407</c:v>
                </c:pt>
                <c:pt idx="481">
                  <c:v>45408</c:v>
                </c:pt>
                <c:pt idx="482">
                  <c:v>45409</c:v>
                </c:pt>
                <c:pt idx="483">
                  <c:v>45410</c:v>
                </c:pt>
                <c:pt idx="484">
                  <c:v>45411</c:v>
                </c:pt>
                <c:pt idx="485">
                  <c:v>45412</c:v>
                </c:pt>
                <c:pt idx="486">
                  <c:v>45413</c:v>
                </c:pt>
                <c:pt idx="487">
                  <c:v>45414</c:v>
                </c:pt>
                <c:pt idx="488">
                  <c:v>45415</c:v>
                </c:pt>
                <c:pt idx="489">
                  <c:v>45416</c:v>
                </c:pt>
                <c:pt idx="490">
                  <c:v>45417</c:v>
                </c:pt>
                <c:pt idx="491">
                  <c:v>45418</c:v>
                </c:pt>
                <c:pt idx="492">
                  <c:v>45419</c:v>
                </c:pt>
                <c:pt idx="493">
                  <c:v>45420</c:v>
                </c:pt>
                <c:pt idx="494">
                  <c:v>45421</c:v>
                </c:pt>
                <c:pt idx="495">
                  <c:v>45422</c:v>
                </c:pt>
                <c:pt idx="496">
                  <c:v>45423</c:v>
                </c:pt>
                <c:pt idx="497">
                  <c:v>45424</c:v>
                </c:pt>
                <c:pt idx="498">
                  <c:v>45425</c:v>
                </c:pt>
                <c:pt idx="499">
                  <c:v>45426</c:v>
                </c:pt>
                <c:pt idx="500">
                  <c:v>45427</c:v>
                </c:pt>
                <c:pt idx="501">
                  <c:v>45428</c:v>
                </c:pt>
                <c:pt idx="502">
                  <c:v>45429</c:v>
                </c:pt>
                <c:pt idx="503">
                  <c:v>45430</c:v>
                </c:pt>
                <c:pt idx="504">
                  <c:v>45431</c:v>
                </c:pt>
                <c:pt idx="505">
                  <c:v>45432</c:v>
                </c:pt>
                <c:pt idx="506">
                  <c:v>45433</c:v>
                </c:pt>
                <c:pt idx="507">
                  <c:v>45434</c:v>
                </c:pt>
                <c:pt idx="508">
                  <c:v>45435</c:v>
                </c:pt>
                <c:pt idx="509">
                  <c:v>45436</c:v>
                </c:pt>
                <c:pt idx="510">
                  <c:v>45437</c:v>
                </c:pt>
                <c:pt idx="511">
                  <c:v>45438</c:v>
                </c:pt>
                <c:pt idx="512">
                  <c:v>45439</c:v>
                </c:pt>
                <c:pt idx="513">
                  <c:v>45440</c:v>
                </c:pt>
                <c:pt idx="514">
                  <c:v>45441</c:v>
                </c:pt>
                <c:pt idx="515">
                  <c:v>45442</c:v>
                </c:pt>
                <c:pt idx="516">
                  <c:v>45443</c:v>
                </c:pt>
                <c:pt idx="517">
                  <c:v>45444</c:v>
                </c:pt>
                <c:pt idx="518">
                  <c:v>45445</c:v>
                </c:pt>
                <c:pt idx="519">
                  <c:v>45446</c:v>
                </c:pt>
                <c:pt idx="520">
                  <c:v>45447</c:v>
                </c:pt>
                <c:pt idx="521">
                  <c:v>45448</c:v>
                </c:pt>
                <c:pt idx="522">
                  <c:v>45449</c:v>
                </c:pt>
                <c:pt idx="523">
                  <c:v>45450</c:v>
                </c:pt>
                <c:pt idx="524">
                  <c:v>45451</c:v>
                </c:pt>
                <c:pt idx="525">
                  <c:v>45452</c:v>
                </c:pt>
                <c:pt idx="526">
                  <c:v>45453</c:v>
                </c:pt>
                <c:pt idx="527">
                  <c:v>45454</c:v>
                </c:pt>
                <c:pt idx="528">
                  <c:v>45455</c:v>
                </c:pt>
                <c:pt idx="529">
                  <c:v>45456</c:v>
                </c:pt>
                <c:pt idx="530">
                  <c:v>45457</c:v>
                </c:pt>
                <c:pt idx="531">
                  <c:v>45458</c:v>
                </c:pt>
                <c:pt idx="532">
                  <c:v>45459</c:v>
                </c:pt>
                <c:pt idx="533">
                  <c:v>45460</c:v>
                </c:pt>
                <c:pt idx="534">
                  <c:v>45461</c:v>
                </c:pt>
                <c:pt idx="535">
                  <c:v>45462</c:v>
                </c:pt>
                <c:pt idx="536">
                  <c:v>45463</c:v>
                </c:pt>
                <c:pt idx="537">
                  <c:v>45464</c:v>
                </c:pt>
                <c:pt idx="538">
                  <c:v>45465</c:v>
                </c:pt>
                <c:pt idx="539">
                  <c:v>45466</c:v>
                </c:pt>
                <c:pt idx="540">
                  <c:v>45467</c:v>
                </c:pt>
                <c:pt idx="541">
                  <c:v>45468</c:v>
                </c:pt>
                <c:pt idx="542">
                  <c:v>45469</c:v>
                </c:pt>
                <c:pt idx="543">
                  <c:v>45470</c:v>
                </c:pt>
                <c:pt idx="544">
                  <c:v>45471</c:v>
                </c:pt>
                <c:pt idx="545">
                  <c:v>45472</c:v>
                </c:pt>
                <c:pt idx="546">
                  <c:v>45473</c:v>
                </c:pt>
                <c:pt idx="547">
                  <c:v>45474</c:v>
                </c:pt>
                <c:pt idx="548">
                  <c:v>45475</c:v>
                </c:pt>
                <c:pt idx="549">
                  <c:v>45476</c:v>
                </c:pt>
                <c:pt idx="550">
                  <c:v>45477</c:v>
                </c:pt>
                <c:pt idx="551">
                  <c:v>45478</c:v>
                </c:pt>
                <c:pt idx="552">
                  <c:v>45479</c:v>
                </c:pt>
                <c:pt idx="553">
                  <c:v>45480</c:v>
                </c:pt>
                <c:pt idx="554">
                  <c:v>45481</c:v>
                </c:pt>
                <c:pt idx="555">
                  <c:v>45482</c:v>
                </c:pt>
                <c:pt idx="556">
                  <c:v>45483</c:v>
                </c:pt>
                <c:pt idx="557">
                  <c:v>45484</c:v>
                </c:pt>
                <c:pt idx="558">
                  <c:v>45485</c:v>
                </c:pt>
                <c:pt idx="559">
                  <c:v>45486</c:v>
                </c:pt>
                <c:pt idx="560">
                  <c:v>45487</c:v>
                </c:pt>
                <c:pt idx="561">
                  <c:v>45488</c:v>
                </c:pt>
                <c:pt idx="562">
                  <c:v>45489</c:v>
                </c:pt>
                <c:pt idx="563">
                  <c:v>45490</c:v>
                </c:pt>
                <c:pt idx="564">
                  <c:v>45491</c:v>
                </c:pt>
                <c:pt idx="565">
                  <c:v>45492</c:v>
                </c:pt>
                <c:pt idx="566">
                  <c:v>45493</c:v>
                </c:pt>
                <c:pt idx="567">
                  <c:v>45494</c:v>
                </c:pt>
                <c:pt idx="568">
                  <c:v>45495</c:v>
                </c:pt>
                <c:pt idx="569">
                  <c:v>45496</c:v>
                </c:pt>
                <c:pt idx="570">
                  <c:v>45497</c:v>
                </c:pt>
                <c:pt idx="571">
                  <c:v>45498</c:v>
                </c:pt>
                <c:pt idx="572">
                  <c:v>45499</c:v>
                </c:pt>
                <c:pt idx="573">
                  <c:v>45500</c:v>
                </c:pt>
                <c:pt idx="574">
                  <c:v>45501</c:v>
                </c:pt>
                <c:pt idx="575">
                  <c:v>45502</c:v>
                </c:pt>
                <c:pt idx="576">
                  <c:v>45503</c:v>
                </c:pt>
              </c:numCache>
            </c:numRef>
          </c:cat>
          <c:val>
            <c:numRef>
              <c:f>Total_StdO_Customers!$M$10:$M$586</c:f>
              <c:numCache>
                <c:formatCode>#,##0</c:formatCode>
                <c:ptCount val="577"/>
                <c:pt idx="0">
                  <c:v>118406</c:v>
                </c:pt>
                <c:pt idx="1">
                  <c:v>115543</c:v>
                </c:pt>
                <c:pt idx="2">
                  <c:v>123612</c:v>
                </c:pt>
                <c:pt idx="3">
                  <c:v>115366</c:v>
                </c:pt>
                <c:pt idx="4">
                  <c:v>115965</c:v>
                </c:pt>
                <c:pt idx="5">
                  <c:v>115223</c:v>
                </c:pt>
                <c:pt idx="6">
                  <c:v>117942</c:v>
                </c:pt>
                <c:pt idx="7">
                  <c:v>117911</c:v>
                </c:pt>
                <c:pt idx="8">
                  <c:v>115151</c:v>
                </c:pt>
                <c:pt idx="9">
                  <c:v>115166</c:v>
                </c:pt>
                <c:pt idx="10">
                  <c:v>115185</c:v>
                </c:pt>
                <c:pt idx="11">
                  <c:v>117802</c:v>
                </c:pt>
                <c:pt idx="12">
                  <c:v>115136</c:v>
                </c:pt>
                <c:pt idx="13">
                  <c:v>117826</c:v>
                </c:pt>
                <c:pt idx="14">
                  <c:v>118446</c:v>
                </c:pt>
                <c:pt idx="15">
                  <c:v>126875</c:v>
                </c:pt>
                <c:pt idx="16">
                  <c:v>115109</c:v>
                </c:pt>
                <c:pt idx="17">
                  <c:v>115075</c:v>
                </c:pt>
                <c:pt idx="18">
                  <c:v>115029</c:v>
                </c:pt>
                <c:pt idx="19">
                  <c:v>115709</c:v>
                </c:pt>
                <c:pt idx="20">
                  <c:v>117614</c:v>
                </c:pt>
                <c:pt idx="21">
                  <c:v>119276</c:v>
                </c:pt>
                <c:pt idx="22">
                  <c:v>118270</c:v>
                </c:pt>
                <c:pt idx="23">
                  <c:v>114642</c:v>
                </c:pt>
                <c:pt idx="24">
                  <c:v>114676</c:v>
                </c:pt>
                <c:pt idx="25">
                  <c:v>114666</c:v>
                </c:pt>
                <c:pt idx="26">
                  <c:v>114810</c:v>
                </c:pt>
                <c:pt idx="27">
                  <c:v>117517</c:v>
                </c:pt>
                <c:pt idx="28">
                  <c:v>117418</c:v>
                </c:pt>
                <c:pt idx="29">
                  <c:v>114886</c:v>
                </c:pt>
                <c:pt idx="30">
                  <c:v>115069</c:v>
                </c:pt>
                <c:pt idx="31">
                  <c:v>113144</c:v>
                </c:pt>
                <c:pt idx="32">
                  <c:v>113259</c:v>
                </c:pt>
                <c:pt idx="33">
                  <c:v>121716</c:v>
                </c:pt>
                <c:pt idx="34">
                  <c:v>151766</c:v>
                </c:pt>
                <c:pt idx="35">
                  <c:v>127720</c:v>
                </c:pt>
                <c:pt idx="36">
                  <c:v>114555</c:v>
                </c:pt>
                <c:pt idx="37">
                  <c:v>109529</c:v>
                </c:pt>
                <c:pt idx="38">
                  <c:v>110961</c:v>
                </c:pt>
                <c:pt idx="39">
                  <c:v>108575</c:v>
                </c:pt>
                <c:pt idx="40">
                  <c:v>109265</c:v>
                </c:pt>
                <c:pt idx="41">
                  <c:v>112921</c:v>
                </c:pt>
                <c:pt idx="42">
                  <c:v>112937</c:v>
                </c:pt>
                <c:pt idx="43">
                  <c:v>109865</c:v>
                </c:pt>
                <c:pt idx="44">
                  <c:v>110447</c:v>
                </c:pt>
                <c:pt idx="45">
                  <c:v>111054</c:v>
                </c:pt>
                <c:pt idx="46">
                  <c:v>111605</c:v>
                </c:pt>
                <c:pt idx="47">
                  <c:v>112840</c:v>
                </c:pt>
                <c:pt idx="48">
                  <c:v>116092</c:v>
                </c:pt>
                <c:pt idx="49">
                  <c:v>115994</c:v>
                </c:pt>
                <c:pt idx="50">
                  <c:v>116201</c:v>
                </c:pt>
                <c:pt idx="51">
                  <c:v>113008</c:v>
                </c:pt>
                <c:pt idx="52">
                  <c:v>113654</c:v>
                </c:pt>
                <c:pt idx="53">
                  <c:v>131990</c:v>
                </c:pt>
                <c:pt idx="54">
                  <c:v>128959</c:v>
                </c:pt>
                <c:pt idx="55">
                  <c:v>126832</c:v>
                </c:pt>
                <c:pt idx="56">
                  <c:v>129970</c:v>
                </c:pt>
                <c:pt idx="57">
                  <c:v>118001</c:v>
                </c:pt>
                <c:pt idx="58">
                  <c:v>119983</c:v>
                </c:pt>
                <c:pt idx="59">
                  <c:v>112489</c:v>
                </c:pt>
                <c:pt idx="60">
                  <c:v>117759</c:v>
                </c:pt>
                <c:pt idx="61">
                  <c:v>114239</c:v>
                </c:pt>
                <c:pt idx="62">
                  <c:v>125493</c:v>
                </c:pt>
                <c:pt idx="63">
                  <c:v>118965</c:v>
                </c:pt>
                <c:pt idx="64">
                  <c:v>114691</c:v>
                </c:pt>
                <c:pt idx="65">
                  <c:v>115364</c:v>
                </c:pt>
                <c:pt idx="66">
                  <c:v>115569</c:v>
                </c:pt>
                <c:pt idx="67">
                  <c:v>115731</c:v>
                </c:pt>
                <c:pt idx="68">
                  <c:v>115822</c:v>
                </c:pt>
                <c:pt idx="69">
                  <c:v>120754</c:v>
                </c:pt>
                <c:pt idx="70">
                  <c:v>120806</c:v>
                </c:pt>
                <c:pt idx="71">
                  <c:v>116049</c:v>
                </c:pt>
                <c:pt idx="72">
                  <c:v>116151</c:v>
                </c:pt>
                <c:pt idx="73">
                  <c:v>116219</c:v>
                </c:pt>
                <c:pt idx="74">
                  <c:v>116294</c:v>
                </c:pt>
                <c:pt idx="75">
                  <c:v>116313</c:v>
                </c:pt>
                <c:pt idx="76">
                  <c:v>121172</c:v>
                </c:pt>
                <c:pt idx="77">
                  <c:v>121162</c:v>
                </c:pt>
                <c:pt idx="78">
                  <c:v>116360</c:v>
                </c:pt>
                <c:pt idx="79">
                  <c:v>116340</c:v>
                </c:pt>
                <c:pt idx="80">
                  <c:v>116375</c:v>
                </c:pt>
                <c:pt idx="81">
                  <c:v>116362</c:v>
                </c:pt>
                <c:pt idx="82">
                  <c:v>116420</c:v>
                </c:pt>
                <c:pt idx="83">
                  <c:v>121268</c:v>
                </c:pt>
                <c:pt idx="84">
                  <c:v>121258</c:v>
                </c:pt>
                <c:pt idx="85">
                  <c:v>116440</c:v>
                </c:pt>
                <c:pt idx="86">
                  <c:v>116432</c:v>
                </c:pt>
                <c:pt idx="87">
                  <c:v>116241</c:v>
                </c:pt>
                <c:pt idx="88">
                  <c:v>115910</c:v>
                </c:pt>
                <c:pt idx="89">
                  <c:v>115461</c:v>
                </c:pt>
                <c:pt idx="90">
                  <c:v>106271</c:v>
                </c:pt>
                <c:pt idx="91">
                  <c:v>97214</c:v>
                </c:pt>
                <c:pt idx="92">
                  <c:v>94922</c:v>
                </c:pt>
                <c:pt idx="93">
                  <c:v>94731</c:v>
                </c:pt>
                <c:pt idx="94">
                  <c:v>101476</c:v>
                </c:pt>
                <c:pt idx="95">
                  <c:v>98753</c:v>
                </c:pt>
                <c:pt idx="96">
                  <c:v>93878</c:v>
                </c:pt>
                <c:pt idx="97">
                  <c:v>95917</c:v>
                </c:pt>
                <c:pt idx="98">
                  <c:v>95906</c:v>
                </c:pt>
                <c:pt idx="99">
                  <c:v>93499</c:v>
                </c:pt>
                <c:pt idx="100">
                  <c:v>93135</c:v>
                </c:pt>
                <c:pt idx="101">
                  <c:v>92968</c:v>
                </c:pt>
                <c:pt idx="102">
                  <c:v>92766</c:v>
                </c:pt>
                <c:pt idx="103">
                  <c:v>92227</c:v>
                </c:pt>
                <c:pt idx="104">
                  <c:v>94256</c:v>
                </c:pt>
                <c:pt idx="105">
                  <c:v>94269</c:v>
                </c:pt>
                <c:pt idx="106">
                  <c:v>137748</c:v>
                </c:pt>
                <c:pt idx="107">
                  <c:v>91735</c:v>
                </c:pt>
                <c:pt idx="108">
                  <c:v>91481</c:v>
                </c:pt>
                <c:pt idx="109">
                  <c:v>91096</c:v>
                </c:pt>
                <c:pt idx="110">
                  <c:v>90624</c:v>
                </c:pt>
                <c:pt idx="111">
                  <c:v>92584</c:v>
                </c:pt>
                <c:pt idx="112">
                  <c:v>92580</c:v>
                </c:pt>
                <c:pt idx="113">
                  <c:v>92306</c:v>
                </c:pt>
                <c:pt idx="114">
                  <c:v>91415</c:v>
                </c:pt>
                <c:pt idx="115">
                  <c:v>89466</c:v>
                </c:pt>
                <c:pt idx="116">
                  <c:v>89136</c:v>
                </c:pt>
                <c:pt idx="117">
                  <c:v>88765</c:v>
                </c:pt>
                <c:pt idx="118">
                  <c:v>90720</c:v>
                </c:pt>
                <c:pt idx="119">
                  <c:v>90876</c:v>
                </c:pt>
                <c:pt idx="120">
                  <c:v>94559</c:v>
                </c:pt>
                <c:pt idx="121">
                  <c:v>94459</c:v>
                </c:pt>
                <c:pt idx="122">
                  <c:v>94277</c:v>
                </c:pt>
                <c:pt idx="123">
                  <c:v>94190</c:v>
                </c:pt>
                <c:pt idx="124">
                  <c:v>93923</c:v>
                </c:pt>
                <c:pt idx="125">
                  <c:v>98291</c:v>
                </c:pt>
                <c:pt idx="126">
                  <c:v>98287</c:v>
                </c:pt>
                <c:pt idx="127">
                  <c:v>93596</c:v>
                </c:pt>
                <c:pt idx="128">
                  <c:v>93370</c:v>
                </c:pt>
                <c:pt idx="129">
                  <c:v>92989</c:v>
                </c:pt>
                <c:pt idx="130">
                  <c:v>92657</c:v>
                </c:pt>
                <c:pt idx="131">
                  <c:v>92251</c:v>
                </c:pt>
                <c:pt idx="132">
                  <c:v>96567</c:v>
                </c:pt>
                <c:pt idx="133">
                  <c:v>96590</c:v>
                </c:pt>
                <c:pt idx="134">
                  <c:v>91877</c:v>
                </c:pt>
                <c:pt idx="135">
                  <c:v>91592</c:v>
                </c:pt>
                <c:pt idx="136">
                  <c:v>91145</c:v>
                </c:pt>
                <c:pt idx="137">
                  <c:v>91151</c:v>
                </c:pt>
                <c:pt idx="138">
                  <c:v>90747</c:v>
                </c:pt>
                <c:pt idx="139">
                  <c:v>95057</c:v>
                </c:pt>
                <c:pt idx="140">
                  <c:v>95079</c:v>
                </c:pt>
                <c:pt idx="141">
                  <c:v>90494</c:v>
                </c:pt>
                <c:pt idx="142">
                  <c:v>90226</c:v>
                </c:pt>
                <c:pt idx="143">
                  <c:v>89788</c:v>
                </c:pt>
                <c:pt idx="144">
                  <c:v>89554</c:v>
                </c:pt>
                <c:pt idx="145">
                  <c:v>89264</c:v>
                </c:pt>
                <c:pt idx="146">
                  <c:v>93481</c:v>
                </c:pt>
                <c:pt idx="147">
                  <c:v>93502</c:v>
                </c:pt>
                <c:pt idx="148">
                  <c:v>93516</c:v>
                </c:pt>
                <c:pt idx="149">
                  <c:v>89069</c:v>
                </c:pt>
                <c:pt idx="150">
                  <c:v>88838</c:v>
                </c:pt>
                <c:pt idx="151">
                  <c:v>89482</c:v>
                </c:pt>
                <c:pt idx="152">
                  <c:v>93333</c:v>
                </c:pt>
                <c:pt idx="153">
                  <c:v>93534</c:v>
                </c:pt>
                <c:pt idx="154">
                  <c:v>96340</c:v>
                </c:pt>
                <c:pt idx="155">
                  <c:v>90463</c:v>
                </c:pt>
                <c:pt idx="156">
                  <c:v>88459</c:v>
                </c:pt>
                <c:pt idx="157">
                  <c:v>88275</c:v>
                </c:pt>
                <c:pt idx="158">
                  <c:v>88005</c:v>
                </c:pt>
                <c:pt idx="159">
                  <c:v>88003</c:v>
                </c:pt>
                <c:pt idx="160">
                  <c:v>92115</c:v>
                </c:pt>
                <c:pt idx="161">
                  <c:v>92168</c:v>
                </c:pt>
                <c:pt idx="162">
                  <c:v>87978</c:v>
                </c:pt>
                <c:pt idx="163">
                  <c:v>87697</c:v>
                </c:pt>
                <c:pt idx="164">
                  <c:v>87704</c:v>
                </c:pt>
                <c:pt idx="165">
                  <c:v>87684</c:v>
                </c:pt>
                <c:pt idx="166">
                  <c:v>87757</c:v>
                </c:pt>
                <c:pt idx="167">
                  <c:v>91786</c:v>
                </c:pt>
                <c:pt idx="168">
                  <c:v>91769</c:v>
                </c:pt>
                <c:pt idx="169">
                  <c:v>87653</c:v>
                </c:pt>
                <c:pt idx="170">
                  <c:v>87870</c:v>
                </c:pt>
                <c:pt idx="171">
                  <c:v>88132</c:v>
                </c:pt>
                <c:pt idx="172">
                  <c:v>88171</c:v>
                </c:pt>
                <c:pt idx="173">
                  <c:v>88341</c:v>
                </c:pt>
                <c:pt idx="174">
                  <c:v>92444</c:v>
                </c:pt>
                <c:pt idx="175">
                  <c:v>95024</c:v>
                </c:pt>
                <c:pt idx="176">
                  <c:v>90868</c:v>
                </c:pt>
                <c:pt idx="177">
                  <c:v>89414</c:v>
                </c:pt>
                <c:pt idx="178">
                  <c:v>92660</c:v>
                </c:pt>
                <c:pt idx="179">
                  <c:v>89674</c:v>
                </c:pt>
                <c:pt idx="180">
                  <c:v>89295</c:v>
                </c:pt>
                <c:pt idx="181">
                  <c:v>104197</c:v>
                </c:pt>
                <c:pt idx="182">
                  <c:v>104188</c:v>
                </c:pt>
                <c:pt idx="183">
                  <c:v>104401</c:v>
                </c:pt>
                <c:pt idx="184">
                  <c:v>104488</c:v>
                </c:pt>
                <c:pt idx="185">
                  <c:v>104895</c:v>
                </c:pt>
                <c:pt idx="186">
                  <c:v>117450</c:v>
                </c:pt>
                <c:pt idx="187">
                  <c:v>114056</c:v>
                </c:pt>
                <c:pt idx="188">
                  <c:v>105839</c:v>
                </c:pt>
                <c:pt idx="189">
                  <c:v>105832</c:v>
                </c:pt>
                <c:pt idx="190">
                  <c:v>107044</c:v>
                </c:pt>
                <c:pt idx="191">
                  <c:v>106651</c:v>
                </c:pt>
                <c:pt idx="192">
                  <c:v>109877</c:v>
                </c:pt>
                <c:pt idx="193">
                  <c:v>112920</c:v>
                </c:pt>
                <c:pt idx="194">
                  <c:v>109400</c:v>
                </c:pt>
                <c:pt idx="195">
                  <c:v>108211</c:v>
                </c:pt>
                <c:pt idx="196">
                  <c:v>108208</c:v>
                </c:pt>
                <c:pt idx="197">
                  <c:v>109759</c:v>
                </c:pt>
                <c:pt idx="198">
                  <c:v>111772</c:v>
                </c:pt>
                <c:pt idx="199">
                  <c:v>110690</c:v>
                </c:pt>
                <c:pt idx="200">
                  <c:v>110625</c:v>
                </c:pt>
                <c:pt idx="201">
                  <c:v>111194</c:v>
                </c:pt>
                <c:pt idx="202">
                  <c:v>111345</c:v>
                </c:pt>
                <c:pt idx="203">
                  <c:v>111339</c:v>
                </c:pt>
                <c:pt idx="204">
                  <c:v>111821</c:v>
                </c:pt>
                <c:pt idx="205">
                  <c:v>116524</c:v>
                </c:pt>
                <c:pt idx="206">
                  <c:v>115417</c:v>
                </c:pt>
                <c:pt idx="207">
                  <c:v>114877</c:v>
                </c:pt>
                <c:pt idx="208">
                  <c:v>115719</c:v>
                </c:pt>
                <c:pt idx="209">
                  <c:v>114806</c:v>
                </c:pt>
                <c:pt idx="210">
                  <c:v>114797</c:v>
                </c:pt>
                <c:pt idx="211">
                  <c:v>115303</c:v>
                </c:pt>
                <c:pt idx="212">
                  <c:v>114950</c:v>
                </c:pt>
                <c:pt idx="213">
                  <c:v>115623</c:v>
                </c:pt>
                <c:pt idx="214">
                  <c:v>116522</c:v>
                </c:pt>
                <c:pt idx="215">
                  <c:v>117071</c:v>
                </c:pt>
                <c:pt idx="216">
                  <c:v>118752</c:v>
                </c:pt>
                <c:pt idx="217">
                  <c:v>118744</c:v>
                </c:pt>
                <c:pt idx="218">
                  <c:v>117766</c:v>
                </c:pt>
                <c:pt idx="219">
                  <c:v>118578</c:v>
                </c:pt>
                <c:pt idx="220">
                  <c:v>119085</c:v>
                </c:pt>
                <c:pt idx="221">
                  <c:v>119345</c:v>
                </c:pt>
                <c:pt idx="222">
                  <c:v>119329</c:v>
                </c:pt>
                <c:pt idx="223">
                  <c:v>121081</c:v>
                </c:pt>
                <c:pt idx="224">
                  <c:v>121081</c:v>
                </c:pt>
                <c:pt idx="225">
                  <c:v>119755</c:v>
                </c:pt>
                <c:pt idx="226">
                  <c:v>119723</c:v>
                </c:pt>
                <c:pt idx="227">
                  <c:v>119798</c:v>
                </c:pt>
                <c:pt idx="228">
                  <c:v>119776</c:v>
                </c:pt>
                <c:pt idx="229">
                  <c:v>119704</c:v>
                </c:pt>
                <c:pt idx="230">
                  <c:v>121478</c:v>
                </c:pt>
                <c:pt idx="231">
                  <c:v>121466</c:v>
                </c:pt>
                <c:pt idx="232">
                  <c:v>119302</c:v>
                </c:pt>
                <c:pt idx="233">
                  <c:v>118809</c:v>
                </c:pt>
                <c:pt idx="234">
                  <c:v>118788</c:v>
                </c:pt>
                <c:pt idx="235">
                  <c:v>118378</c:v>
                </c:pt>
                <c:pt idx="236">
                  <c:v>118360</c:v>
                </c:pt>
                <c:pt idx="237">
                  <c:v>120091</c:v>
                </c:pt>
                <c:pt idx="238">
                  <c:v>120057</c:v>
                </c:pt>
                <c:pt idx="239">
                  <c:v>117781</c:v>
                </c:pt>
                <c:pt idx="240">
                  <c:v>117309</c:v>
                </c:pt>
                <c:pt idx="241">
                  <c:v>116663</c:v>
                </c:pt>
                <c:pt idx="242">
                  <c:v>116009</c:v>
                </c:pt>
                <c:pt idx="243">
                  <c:v>95494</c:v>
                </c:pt>
                <c:pt idx="244">
                  <c:v>101575</c:v>
                </c:pt>
                <c:pt idx="245">
                  <c:v>101570</c:v>
                </c:pt>
                <c:pt idx="246">
                  <c:v>101576</c:v>
                </c:pt>
                <c:pt idx="247">
                  <c:v>104727</c:v>
                </c:pt>
                <c:pt idx="248">
                  <c:v>102553</c:v>
                </c:pt>
                <c:pt idx="249">
                  <c:v>103253</c:v>
                </c:pt>
                <c:pt idx="250">
                  <c:v>104270</c:v>
                </c:pt>
                <c:pt idx="251">
                  <c:v>104978</c:v>
                </c:pt>
                <c:pt idx="252">
                  <c:v>98366</c:v>
                </c:pt>
                <c:pt idx="253">
                  <c:v>95089</c:v>
                </c:pt>
                <c:pt idx="254">
                  <c:v>93620</c:v>
                </c:pt>
                <c:pt idx="255">
                  <c:v>92534</c:v>
                </c:pt>
                <c:pt idx="256">
                  <c:v>91648</c:v>
                </c:pt>
                <c:pt idx="257">
                  <c:v>90715</c:v>
                </c:pt>
                <c:pt idx="258">
                  <c:v>96404</c:v>
                </c:pt>
                <c:pt idx="259">
                  <c:v>96392</c:v>
                </c:pt>
                <c:pt idx="260">
                  <c:v>90676</c:v>
                </c:pt>
                <c:pt idx="261">
                  <c:v>90443</c:v>
                </c:pt>
                <c:pt idx="262">
                  <c:v>90305</c:v>
                </c:pt>
                <c:pt idx="263">
                  <c:v>90280</c:v>
                </c:pt>
                <c:pt idx="264">
                  <c:v>90206</c:v>
                </c:pt>
                <c:pt idx="265">
                  <c:v>95885</c:v>
                </c:pt>
                <c:pt idx="266">
                  <c:v>95878</c:v>
                </c:pt>
                <c:pt idx="267">
                  <c:v>90095</c:v>
                </c:pt>
                <c:pt idx="268">
                  <c:v>90099</c:v>
                </c:pt>
                <c:pt idx="269">
                  <c:v>89970</c:v>
                </c:pt>
                <c:pt idx="270">
                  <c:v>89944</c:v>
                </c:pt>
                <c:pt idx="271">
                  <c:v>89927</c:v>
                </c:pt>
                <c:pt idx="272">
                  <c:v>95573</c:v>
                </c:pt>
                <c:pt idx="273">
                  <c:v>103748</c:v>
                </c:pt>
                <c:pt idx="274">
                  <c:v>99177</c:v>
                </c:pt>
                <c:pt idx="275">
                  <c:v>99158</c:v>
                </c:pt>
                <c:pt idx="276">
                  <c:v>100073</c:v>
                </c:pt>
                <c:pt idx="277">
                  <c:v>100286</c:v>
                </c:pt>
                <c:pt idx="278">
                  <c:v>100421</c:v>
                </c:pt>
                <c:pt idx="279">
                  <c:v>105022</c:v>
                </c:pt>
                <c:pt idx="280">
                  <c:v>105026</c:v>
                </c:pt>
                <c:pt idx="281">
                  <c:v>105038</c:v>
                </c:pt>
                <c:pt idx="282">
                  <c:v>100181</c:v>
                </c:pt>
                <c:pt idx="283">
                  <c:v>100180</c:v>
                </c:pt>
                <c:pt idx="284">
                  <c:v>99869</c:v>
                </c:pt>
                <c:pt idx="285">
                  <c:v>98807</c:v>
                </c:pt>
                <c:pt idx="286">
                  <c:v>103323</c:v>
                </c:pt>
                <c:pt idx="287">
                  <c:v>103332</c:v>
                </c:pt>
                <c:pt idx="288">
                  <c:v>99014</c:v>
                </c:pt>
                <c:pt idx="289">
                  <c:v>98767</c:v>
                </c:pt>
                <c:pt idx="290">
                  <c:v>98149</c:v>
                </c:pt>
                <c:pt idx="291">
                  <c:v>97580</c:v>
                </c:pt>
                <c:pt idx="292">
                  <c:v>96137</c:v>
                </c:pt>
                <c:pt idx="293">
                  <c:v>100509</c:v>
                </c:pt>
                <c:pt idx="294">
                  <c:v>100556</c:v>
                </c:pt>
                <c:pt idx="295">
                  <c:v>94985</c:v>
                </c:pt>
                <c:pt idx="296">
                  <c:v>95021</c:v>
                </c:pt>
                <c:pt idx="297">
                  <c:v>94388</c:v>
                </c:pt>
                <c:pt idx="298">
                  <c:v>93736</c:v>
                </c:pt>
                <c:pt idx="299">
                  <c:v>93522</c:v>
                </c:pt>
                <c:pt idx="300">
                  <c:v>98541</c:v>
                </c:pt>
                <c:pt idx="301">
                  <c:v>98708</c:v>
                </c:pt>
                <c:pt idx="302">
                  <c:v>101082</c:v>
                </c:pt>
                <c:pt idx="303">
                  <c:v>92269</c:v>
                </c:pt>
                <c:pt idx="304">
                  <c:v>92569</c:v>
                </c:pt>
                <c:pt idx="305">
                  <c:v>91785</c:v>
                </c:pt>
                <c:pt idx="306">
                  <c:v>91276</c:v>
                </c:pt>
                <c:pt idx="307">
                  <c:v>96118</c:v>
                </c:pt>
                <c:pt idx="308">
                  <c:v>96106</c:v>
                </c:pt>
                <c:pt idx="309">
                  <c:v>90244</c:v>
                </c:pt>
                <c:pt idx="310">
                  <c:v>90741</c:v>
                </c:pt>
                <c:pt idx="311">
                  <c:v>89849</c:v>
                </c:pt>
                <c:pt idx="312">
                  <c:v>97951</c:v>
                </c:pt>
                <c:pt idx="313">
                  <c:v>90230</c:v>
                </c:pt>
                <c:pt idx="314">
                  <c:v>94416</c:v>
                </c:pt>
                <c:pt idx="315">
                  <c:v>94412</c:v>
                </c:pt>
                <c:pt idx="316">
                  <c:v>89658</c:v>
                </c:pt>
                <c:pt idx="317">
                  <c:v>89537</c:v>
                </c:pt>
                <c:pt idx="318">
                  <c:v>89638</c:v>
                </c:pt>
                <c:pt idx="319">
                  <c:v>89677</c:v>
                </c:pt>
                <c:pt idx="320">
                  <c:v>90235</c:v>
                </c:pt>
                <c:pt idx="321">
                  <c:v>95056</c:v>
                </c:pt>
                <c:pt idx="322">
                  <c:v>95050</c:v>
                </c:pt>
                <c:pt idx="323">
                  <c:v>90386</c:v>
                </c:pt>
                <c:pt idx="324">
                  <c:v>90583</c:v>
                </c:pt>
                <c:pt idx="325">
                  <c:v>105599</c:v>
                </c:pt>
                <c:pt idx="326">
                  <c:v>102208</c:v>
                </c:pt>
                <c:pt idx="327">
                  <c:v>95396</c:v>
                </c:pt>
                <c:pt idx="328">
                  <c:v>95375</c:v>
                </c:pt>
                <c:pt idx="329">
                  <c:v>95907</c:v>
                </c:pt>
                <c:pt idx="330">
                  <c:v>91006</c:v>
                </c:pt>
                <c:pt idx="331">
                  <c:v>91397</c:v>
                </c:pt>
                <c:pt idx="332">
                  <c:v>91783</c:v>
                </c:pt>
                <c:pt idx="333">
                  <c:v>92898</c:v>
                </c:pt>
                <c:pt idx="334">
                  <c:v>109195</c:v>
                </c:pt>
                <c:pt idx="335">
                  <c:v>112850</c:v>
                </c:pt>
                <c:pt idx="336">
                  <c:v>112854</c:v>
                </c:pt>
                <c:pt idx="337">
                  <c:v>112545</c:v>
                </c:pt>
                <c:pt idx="338">
                  <c:v>111383</c:v>
                </c:pt>
                <c:pt idx="339">
                  <c:v>115338</c:v>
                </c:pt>
                <c:pt idx="340">
                  <c:v>116468</c:v>
                </c:pt>
                <c:pt idx="341">
                  <c:v>113682</c:v>
                </c:pt>
                <c:pt idx="342">
                  <c:v>122826</c:v>
                </c:pt>
                <c:pt idx="343">
                  <c:v>116589</c:v>
                </c:pt>
                <c:pt idx="344">
                  <c:v>113501</c:v>
                </c:pt>
                <c:pt idx="345">
                  <c:v>113975</c:v>
                </c:pt>
                <c:pt idx="346">
                  <c:v>114545</c:v>
                </c:pt>
                <c:pt idx="347">
                  <c:v>115609</c:v>
                </c:pt>
                <c:pt idx="348">
                  <c:v>115974</c:v>
                </c:pt>
                <c:pt idx="349">
                  <c:v>119867</c:v>
                </c:pt>
                <c:pt idx="350">
                  <c:v>119864</c:v>
                </c:pt>
                <c:pt idx="351">
                  <c:v>116307</c:v>
                </c:pt>
                <c:pt idx="352">
                  <c:v>116665</c:v>
                </c:pt>
                <c:pt idx="353">
                  <c:v>116853</c:v>
                </c:pt>
                <c:pt idx="354">
                  <c:v>116988</c:v>
                </c:pt>
                <c:pt idx="355">
                  <c:v>117023</c:v>
                </c:pt>
                <c:pt idx="356">
                  <c:v>120937</c:v>
                </c:pt>
                <c:pt idx="357">
                  <c:v>120933</c:v>
                </c:pt>
                <c:pt idx="358">
                  <c:v>120928</c:v>
                </c:pt>
                <c:pt idx="359">
                  <c:v>120908</c:v>
                </c:pt>
                <c:pt idx="360">
                  <c:v>116408</c:v>
                </c:pt>
                <c:pt idx="361">
                  <c:v>115911</c:v>
                </c:pt>
                <c:pt idx="362">
                  <c:v>115345</c:v>
                </c:pt>
                <c:pt idx="363">
                  <c:v>119178</c:v>
                </c:pt>
                <c:pt idx="364">
                  <c:v>119163</c:v>
                </c:pt>
                <c:pt idx="365">
                  <c:v>118571</c:v>
                </c:pt>
                <c:pt idx="366">
                  <c:v>115645</c:v>
                </c:pt>
                <c:pt idx="367">
                  <c:v>115021</c:v>
                </c:pt>
                <c:pt idx="368">
                  <c:v>114147</c:v>
                </c:pt>
                <c:pt idx="369">
                  <c:v>113672</c:v>
                </c:pt>
                <c:pt idx="370">
                  <c:v>116497</c:v>
                </c:pt>
                <c:pt idx="371">
                  <c:v>116471</c:v>
                </c:pt>
                <c:pt idx="372">
                  <c:v>113240</c:v>
                </c:pt>
                <c:pt idx="373">
                  <c:v>112441</c:v>
                </c:pt>
                <c:pt idx="374">
                  <c:v>112409</c:v>
                </c:pt>
                <c:pt idx="375">
                  <c:v>112054</c:v>
                </c:pt>
                <c:pt idx="376">
                  <c:v>112030</c:v>
                </c:pt>
                <c:pt idx="377">
                  <c:v>114796</c:v>
                </c:pt>
                <c:pt idx="378">
                  <c:v>114747</c:v>
                </c:pt>
                <c:pt idx="379">
                  <c:v>114011</c:v>
                </c:pt>
                <c:pt idx="380">
                  <c:v>110381</c:v>
                </c:pt>
                <c:pt idx="381">
                  <c:v>110326</c:v>
                </c:pt>
                <c:pt idx="382">
                  <c:v>109950</c:v>
                </c:pt>
                <c:pt idx="383">
                  <c:v>109926</c:v>
                </c:pt>
                <c:pt idx="384">
                  <c:v>112625</c:v>
                </c:pt>
                <c:pt idx="385">
                  <c:v>112502</c:v>
                </c:pt>
                <c:pt idx="386">
                  <c:v>109402</c:v>
                </c:pt>
                <c:pt idx="387">
                  <c:v>109202</c:v>
                </c:pt>
                <c:pt idx="388">
                  <c:v>109113</c:v>
                </c:pt>
                <c:pt idx="389">
                  <c:v>109491</c:v>
                </c:pt>
                <c:pt idx="390">
                  <c:v>109492</c:v>
                </c:pt>
                <c:pt idx="391">
                  <c:v>112244</c:v>
                </c:pt>
                <c:pt idx="392">
                  <c:v>112206</c:v>
                </c:pt>
                <c:pt idx="393">
                  <c:v>110099</c:v>
                </c:pt>
                <c:pt idx="394">
                  <c:v>110746</c:v>
                </c:pt>
                <c:pt idx="395">
                  <c:v>111242</c:v>
                </c:pt>
                <c:pt idx="396">
                  <c:v>102239</c:v>
                </c:pt>
                <c:pt idx="397">
                  <c:v>103431</c:v>
                </c:pt>
                <c:pt idx="398">
                  <c:v>107028</c:v>
                </c:pt>
                <c:pt idx="399">
                  <c:v>107027</c:v>
                </c:pt>
                <c:pt idx="400">
                  <c:v>104092</c:v>
                </c:pt>
                <c:pt idx="401">
                  <c:v>104103</c:v>
                </c:pt>
                <c:pt idx="402">
                  <c:v>104790</c:v>
                </c:pt>
                <c:pt idx="403">
                  <c:v>106108</c:v>
                </c:pt>
                <c:pt idx="404">
                  <c:v>106103</c:v>
                </c:pt>
                <c:pt idx="405">
                  <c:v>109801</c:v>
                </c:pt>
                <c:pt idx="406">
                  <c:v>109808</c:v>
                </c:pt>
                <c:pt idx="407">
                  <c:v>106947</c:v>
                </c:pt>
                <c:pt idx="408">
                  <c:v>107511</c:v>
                </c:pt>
                <c:pt idx="409">
                  <c:v>108849</c:v>
                </c:pt>
                <c:pt idx="410">
                  <c:v>109437</c:v>
                </c:pt>
                <c:pt idx="411">
                  <c:v>109475</c:v>
                </c:pt>
                <c:pt idx="412">
                  <c:v>113332</c:v>
                </c:pt>
                <c:pt idx="413">
                  <c:v>113340</c:v>
                </c:pt>
                <c:pt idx="414">
                  <c:v>113346</c:v>
                </c:pt>
                <c:pt idx="415">
                  <c:v>110548</c:v>
                </c:pt>
                <c:pt idx="416">
                  <c:v>110560</c:v>
                </c:pt>
                <c:pt idx="417">
                  <c:v>111693</c:v>
                </c:pt>
                <c:pt idx="418">
                  <c:v>111695</c:v>
                </c:pt>
                <c:pt idx="419">
                  <c:v>115634</c:v>
                </c:pt>
                <c:pt idx="420">
                  <c:v>115636</c:v>
                </c:pt>
                <c:pt idx="421">
                  <c:v>112054</c:v>
                </c:pt>
                <c:pt idx="422">
                  <c:v>112200</c:v>
                </c:pt>
                <c:pt idx="423">
                  <c:v>112424</c:v>
                </c:pt>
                <c:pt idx="424">
                  <c:v>112958</c:v>
                </c:pt>
                <c:pt idx="425">
                  <c:v>109277</c:v>
                </c:pt>
                <c:pt idx="426">
                  <c:v>114061</c:v>
                </c:pt>
                <c:pt idx="427">
                  <c:v>114061</c:v>
                </c:pt>
                <c:pt idx="428">
                  <c:v>109409</c:v>
                </c:pt>
                <c:pt idx="429">
                  <c:v>109401</c:v>
                </c:pt>
                <c:pt idx="430">
                  <c:v>109316</c:v>
                </c:pt>
                <c:pt idx="431">
                  <c:v>109209</c:v>
                </c:pt>
                <c:pt idx="432">
                  <c:v>109167</c:v>
                </c:pt>
                <c:pt idx="433">
                  <c:v>113953</c:v>
                </c:pt>
                <c:pt idx="434">
                  <c:v>113941</c:v>
                </c:pt>
                <c:pt idx="435">
                  <c:v>108772</c:v>
                </c:pt>
                <c:pt idx="436">
                  <c:v>108783</c:v>
                </c:pt>
                <c:pt idx="437">
                  <c:v>108682</c:v>
                </c:pt>
                <c:pt idx="438">
                  <c:v>108559</c:v>
                </c:pt>
                <c:pt idx="439">
                  <c:v>108231</c:v>
                </c:pt>
                <c:pt idx="440">
                  <c:v>112933</c:v>
                </c:pt>
                <c:pt idx="441">
                  <c:v>112938</c:v>
                </c:pt>
                <c:pt idx="442">
                  <c:v>107865</c:v>
                </c:pt>
                <c:pt idx="443">
                  <c:v>107872</c:v>
                </c:pt>
                <c:pt idx="444">
                  <c:v>107751</c:v>
                </c:pt>
                <c:pt idx="445">
                  <c:v>107434</c:v>
                </c:pt>
                <c:pt idx="446">
                  <c:v>107439</c:v>
                </c:pt>
                <c:pt idx="447">
                  <c:v>112137</c:v>
                </c:pt>
                <c:pt idx="448">
                  <c:v>112148</c:v>
                </c:pt>
                <c:pt idx="449">
                  <c:v>107090</c:v>
                </c:pt>
                <c:pt idx="450">
                  <c:v>106715</c:v>
                </c:pt>
                <c:pt idx="451">
                  <c:v>106481</c:v>
                </c:pt>
                <c:pt idx="452">
                  <c:v>106175</c:v>
                </c:pt>
                <c:pt idx="453">
                  <c:v>105891</c:v>
                </c:pt>
                <c:pt idx="454">
                  <c:v>110516</c:v>
                </c:pt>
                <c:pt idx="455">
                  <c:v>110526</c:v>
                </c:pt>
                <c:pt idx="456">
                  <c:v>92899.281000000003</c:v>
                </c:pt>
                <c:pt idx="457">
                  <c:v>92621.993000000002</c:v>
                </c:pt>
                <c:pt idx="458">
                  <c:v>92462.171000000002</c:v>
                </c:pt>
                <c:pt idx="459">
                  <c:v>99357.107999999993</c:v>
                </c:pt>
                <c:pt idx="460">
                  <c:v>93953.956000000006</c:v>
                </c:pt>
                <c:pt idx="461">
                  <c:v>94194.964999999997</c:v>
                </c:pt>
                <c:pt idx="462">
                  <c:v>94197.429000000004</c:v>
                </c:pt>
                <c:pt idx="463">
                  <c:v>91719.326000000001</c:v>
                </c:pt>
                <c:pt idx="464">
                  <c:v>66879.758999999991</c:v>
                </c:pt>
                <c:pt idx="465">
                  <c:v>85155.620999999999</c:v>
                </c:pt>
                <c:pt idx="466">
                  <c:v>92716.107000000004</c:v>
                </c:pt>
                <c:pt idx="467">
                  <c:v>90355.538</c:v>
                </c:pt>
                <c:pt idx="468">
                  <c:v>69791.763000000006</c:v>
                </c:pt>
                <c:pt idx="469">
                  <c:v>64111.368000000002</c:v>
                </c:pt>
                <c:pt idx="470">
                  <c:v>72580.698000000004</c:v>
                </c:pt>
                <c:pt idx="471">
                  <c:v>68429.013000000006</c:v>
                </c:pt>
                <c:pt idx="472">
                  <c:v>66251.587999999989</c:v>
                </c:pt>
                <c:pt idx="473">
                  <c:v>65112.990000000005</c:v>
                </c:pt>
                <c:pt idx="474">
                  <c:v>62929.009999999995</c:v>
                </c:pt>
                <c:pt idx="475">
                  <c:v>90475.560999999987</c:v>
                </c:pt>
                <c:pt idx="476">
                  <c:v>66853.213999999993</c:v>
                </c:pt>
                <c:pt idx="477">
                  <c:v>68068.176999999996</c:v>
                </c:pt>
                <c:pt idx="478">
                  <c:v>64904.253000000004</c:v>
                </c:pt>
                <c:pt idx="479">
                  <c:v>81592.845000000001</c:v>
                </c:pt>
                <c:pt idx="480">
                  <c:v>72206.429999999993</c:v>
                </c:pt>
                <c:pt idx="481">
                  <c:v>66429.247000000003</c:v>
                </c:pt>
                <c:pt idx="482">
                  <c:v>61696.093000000001</c:v>
                </c:pt>
                <c:pt idx="483">
                  <c:v>73854.914000000004</c:v>
                </c:pt>
                <c:pt idx="484">
                  <c:v>62531.445</c:v>
                </c:pt>
                <c:pt idx="485">
                  <c:v>63597.106999999996</c:v>
                </c:pt>
                <c:pt idx="486">
                  <c:v>69016.198000000004</c:v>
                </c:pt>
                <c:pt idx="487">
                  <c:v>82164.691999999995</c:v>
                </c:pt>
                <c:pt idx="488">
                  <c:v>67713.106</c:v>
                </c:pt>
                <c:pt idx="489">
                  <c:v>64724.89</c:v>
                </c:pt>
                <c:pt idx="490">
                  <c:v>74081.441999999995</c:v>
                </c:pt>
                <c:pt idx="491">
                  <c:v>77815.088000000003</c:v>
                </c:pt>
                <c:pt idx="492">
                  <c:v>63975.633999999998</c:v>
                </c:pt>
                <c:pt idx="493">
                  <c:v>69815.975999999995</c:v>
                </c:pt>
                <c:pt idx="494">
                  <c:v>85907.277000000002</c:v>
                </c:pt>
                <c:pt idx="495">
                  <c:v>69335.53</c:v>
                </c:pt>
                <c:pt idx="496">
                  <c:v>70026.817999999999</c:v>
                </c:pt>
                <c:pt idx="497">
                  <c:v>64693.285999999993</c:v>
                </c:pt>
                <c:pt idx="498">
                  <c:v>64978.813999999998</c:v>
                </c:pt>
                <c:pt idx="499">
                  <c:v>69162.781999999992</c:v>
                </c:pt>
                <c:pt idx="500">
                  <c:v>64303.567999999999</c:v>
                </c:pt>
                <c:pt idx="501">
                  <c:v>69775.752999999997</c:v>
                </c:pt>
                <c:pt idx="502">
                  <c:v>65002.597999999998</c:v>
                </c:pt>
                <c:pt idx="503">
                  <c:v>71485.506999999998</c:v>
                </c:pt>
                <c:pt idx="504">
                  <c:v>76712.017999999996</c:v>
                </c:pt>
                <c:pt idx="505">
                  <c:v>65988.337</c:v>
                </c:pt>
                <c:pt idx="506">
                  <c:v>66641.695999999996</c:v>
                </c:pt>
                <c:pt idx="507">
                  <c:v>72431.414000000004</c:v>
                </c:pt>
                <c:pt idx="508">
                  <c:v>76265.126999999993</c:v>
                </c:pt>
                <c:pt idx="509">
                  <c:v>73118.03</c:v>
                </c:pt>
                <c:pt idx="510">
                  <c:v>63730.315999999999</c:v>
                </c:pt>
                <c:pt idx="511">
                  <c:v>72959.603000000003</c:v>
                </c:pt>
                <c:pt idx="512">
                  <c:v>86852.728000000003</c:v>
                </c:pt>
                <c:pt idx="513">
                  <c:v>81871.305999999997</c:v>
                </c:pt>
                <c:pt idx="514">
                  <c:v>70659.101999999999</c:v>
                </c:pt>
                <c:pt idx="515">
                  <c:v>68622.031000000003</c:v>
                </c:pt>
                <c:pt idx="516">
                  <c:v>63531.066000000006</c:v>
                </c:pt>
                <c:pt idx="517">
                  <c:v>62238.368000000002</c:v>
                </c:pt>
                <c:pt idx="518">
                  <c:v>64335.744999999995</c:v>
                </c:pt>
                <c:pt idx="519">
                  <c:v>69428.103999999992</c:v>
                </c:pt>
                <c:pt idx="520">
                  <c:v>70560.816999999995</c:v>
                </c:pt>
                <c:pt idx="521">
                  <c:v>74030.092000000004</c:v>
                </c:pt>
                <c:pt idx="522">
                  <c:v>76655.751000000004</c:v>
                </c:pt>
                <c:pt idx="523">
                  <c:v>82919.547000000006</c:v>
                </c:pt>
                <c:pt idx="524">
                  <c:v>77391.668999999994</c:v>
                </c:pt>
                <c:pt idx="525">
                  <c:v>79144.316999999995</c:v>
                </c:pt>
                <c:pt idx="526">
                  <c:v>67514.906000000003</c:v>
                </c:pt>
                <c:pt idx="527">
                  <c:v>72114.865000000005</c:v>
                </c:pt>
                <c:pt idx="528">
                  <c:v>73169.326000000001</c:v>
                </c:pt>
                <c:pt idx="529">
                  <c:v>72054.661000000007</c:v>
                </c:pt>
                <c:pt idx="530">
                  <c:v>80898.921999999991</c:v>
                </c:pt>
                <c:pt idx="531">
                  <c:v>70023.024999999994</c:v>
                </c:pt>
                <c:pt idx="532">
                  <c:v>61669.659</c:v>
                </c:pt>
                <c:pt idx="533">
                  <c:v>76022.414000000004</c:v>
                </c:pt>
                <c:pt idx="534">
                  <c:v>80232.728999999992</c:v>
                </c:pt>
                <c:pt idx="535">
                  <c:v>97416.409</c:v>
                </c:pt>
                <c:pt idx="536">
                  <c:v>108582.958</c:v>
                </c:pt>
                <c:pt idx="537">
                  <c:v>82154.706000000006</c:v>
                </c:pt>
                <c:pt idx="538">
                  <c:v>80508.209999999992</c:v>
                </c:pt>
                <c:pt idx="539">
                  <c:v>87110.589000000007</c:v>
                </c:pt>
                <c:pt idx="540">
                  <c:v>83229.194999999992</c:v>
                </c:pt>
                <c:pt idx="541">
                  <c:v>77920.432000000001</c:v>
                </c:pt>
                <c:pt idx="542">
                  <c:v>91356.127999999997</c:v>
                </c:pt>
                <c:pt idx="543">
                  <c:v>83029.614000000001</c:v>
                </c:pt>
                <c:pt idx="544">
                  <c:v>68800.702000000005</c:v>
                </c:pt>
                <c:pt idx="545">
                  <c:v>78005.625</c:v>
                </c:pt>
                <c:pt idx="546">
                  <c:v>86929.712</c:v>
                </c:pt>
                <c:pt idx="547">
                  <c:v>84001.843999999997</c:v>
                </c:pt>
                <c:pt idx="548">
                  <c:v>82945.356</c:v>
                </c:pt>
                <c:pt idx="549">
                  <c:v>90193.239999999991</c:v>
                </c:pt>
                <c:pt idx="550">
                  <c:v>83593.916999999987</c:v>
                </c:pt>
                <c:pt idx="551">
                  <c:v>91422.555000000008</c:v>
                </c:pt>
                <c:pt idx="552">
                  <c:v>98319.614999999991</c:v>
                </c:pt>
                <c:pt idx="553">
                  <c:v>99088.559000000008</c:v>
                </c:pt>
                <c:pt idx="554">
                  <c:v>106227.818</c:v>
                </c:pt>
                <c:pt idx="555">
                  <c:v>107107.784</c:v>
                </c:pt>
                <c:pt idx="556">
                  <c:v>108557.71400000001</c:v>
                </c:pt>
                <c:pt idx="557">
                  <c:v>107732.209</c:v>
                </c:pt>
                <c:pt idx="558">
                  <c:v>102574.245</c:v>
                </c:pt>
                <c:pt idx="559">
                  <c:v>100768.405</c:v>
                </c:pt>
                <c:pt idx="560">
                  <c:v>98314.286000000007</c:v>
                </c:pt>
                <c:pt idx="561">
                  <c:v>113388.97100000001</c:v>
                </c:pt>
                <c:pt idx="562">
                  <c:v>106374.95999999999</c:v>
                </c:pt>
                <c:pt idx="563">
                  <c:v>110992.46800000001</c:v>
                </c:pt>
                <c:pt idx="564">
                  <c:v>106956.40399999999</c:v>
                </c:pt>
                <c:pt idx="565">
                  <c:v>92192.687000000005</c:v>
                </c:pt>
                <c:pt idx="566">
                  <c:v>89396.407000000007</c:v>
                </c:pt>
                <c:pt idx="567">
                  <c:v>85047.858999999997</c:v>
                </c:pt>
                <c:pt idx="568">
                  <c:v>81613.861000000004</c:v>
                </c:pt>
                <c:pt idx="569">
                  <c:v>94027.33</c:v>
                </c:pt>
                <c:pt idx="570">
                  <c:v>92405.699000000008</c:v>
                </c:pt>
                <c:pt idx="571">
                  <c:v>95250.460999999996</c:v>
                </c:pt>
                <c:pt idx="572">
                  <c:v>82646.005000000005</c:v>
                </c:pt>
                <c:pt idx="573">
                  <c:v>84960.77</c:v>
                </c:pt>
                <c:pt idx="574">
                  <c:v>88245.149000000005</c:v>
                </c:pt>
                <c:pt idx="575">
                  <c:v>92332.457999999999</c:v>
                </c:pt>
                <c:pt idx="576">
                  <c:v>94355.788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E4F-4F74-9145-097FAC1D2C5A}"/>
            </c:ext>
          </c:extLst>
        </c:ser>
        <c:ser>
          <c:idx val="12"/>
          <c:order val="12"/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44927</c:v>
                </c:pt>
                <c:pt idx="1">
                  <c:v>44928</c:v>
                </c:pt>
                <c:pt idx="2">
                  <c:v>44929</c:v>
                </c:pt>
                <c:pt idx="3">
                  <c:v>44930</c:v>
                </c:pt>
                <c:pt idx="4">
                  <c:v>44931</c:v>
                </c:pt>
                <c:pt idx="5">
                  <c:v>44932</c:v>
                </c:pt>
                <c:pt idx="6">
                  <c:v>44933</c:v>
                </c:pt>
                <c:pt idx="7">
                  <c:v>44934</c:v>
                </c:pt>
                <c:pt idx="8">
                  <c:v>44935</c:v>
                </c:pt>
                <c:pt idx="9">
                  <c:v>44936</c:v>
                </c:pt>
                <c:pt idx="10">
                  <c:v>44937</c:v>
                </c:pt>
                <c:pt idx="11">
                  <c:v>44938</c:v>
                </c:pt>
                <c:pt idx="12">
                  <c:v>44939</c:v>
                </c:pt>
                <c:pt idx="13">
                  <c:v>44940</c:v>
                </c:pt>
                <c:pt idx="14">
                  <c:v>44941</c:v>
                </c:pt>
                <c:pt idx="15">
                  <c:v>44942</c:v>
                </c:pt>
                <c:pt idx="16">
                  <c:v>44943</c:v>
                </c:pt>
                <c:pt idx="17">
                  <c:v>44944</c:v>
                </c:pt>
                <c:pt idx="18">
                  <c:v>44945</c:v>
                </c:pt>
                <c:pt idx="19">
                  <c:v>44946</c:v>
                </c:pt>
                <c:pt idx="20">
                  <c:v>44947</c:v>
                </c:pt>
                <c:pt idx="21">
                  <c:v>44948</c:v>
                </c:pt>
                <c:pt idx="22">
                  <c:v>44949</c:v>
                </c:pt>
                <c:pt idx="23">
                  <c:v>44950</c:v>
                </c:pt>
                <c:pt idx="24">
                  <c:v>44951</c:v>
                </c:pt>
                <c:pt idx="25">
                  <c:v>44952</c:v>
                </c:pt>
                <c:pt idx="26">
                  <c:v>44953</c:v>
                </c:pt>
                <c:pt idx="27">
                  <c:v>44954</c:v>
                </c:pt>
                <c:pt idx="28">
                  <c:v>44955</c:v>
                </c:pt>
                <c:pt idx="29">
                  <c:v>44956</c:v>
                </c:pt>
                <c:pt idx="30">
                  <c:v>44957</c:v>
                </c:pt>
                <c:pt idx="31">
                  <c:v>44958</c:v>
                </c:pt>
                <c:pt idx="32">
                  <c:v>44959</c:v>
                </c:pt>
                <c:pt idx="33">
                  <c:v>44960</c:v>
                </c:pt>
                <c:pt idx="34">
                  <c:v>44961</c:v>
                </c:pt>
                <c:pt idx="35">
                  <c:v>44962</c:v>
                </c:pt>
                <c:pt idx="36">
                  <c:v>44963</c:v>
                </c:pt>
                <c:pt idx="37">
                  <c:v>44964</c:v>
                </c:pt>
                <c:pt idx="38">
                  <c:v>44965</c:v>
                </c:pt>
                <c:pt idx="39">
                  <c:v>44966</c:v>
                </c:pt>
                <c:pt idx="40">
                  <c:v>44967</c:v>
                </c:pt>
                <c:pt idx="41">
                  <c:v>44968</c:v>
                </c:pt>
                <c:pt idx="42">
                  <c:v>44969</c:v>
                </c:pt>
                <c:pt idx="43">
                  <c:v>44970</c:v>
                </c:pt>
                <c:pt idx="44">
                  <c:v>44971</c:v>
                </c:pt>
                <c:pt idx="45">
                  <c:v>44972</c:v>
                </c:pt>
                <c:pt idx="46">
                  <c:v>44973</c:v>
                </c:pt>
                <c:pt idx="47">
                  <c:v>44974</c:v>
                </c:pt>
                <c:pt idx="48">
                  <c:v>44975</c:v>
                </c:pt>
                <c:pt idx="49">
                  <c:v>44976</c:v>
                </c:pt>
                <c:pt idx="50">
                  <c:v>44977</c:v>
                </c:pt>
                <c:pt idx="51">
                  <c:v>44978</c:v>
                </c:pt>
                <c:pt idx="52">
                  <c:v>44979</c:v>
                </c:pt>
                <c:pt idx="53">
                  <c:v>44980</c:v>
                </c:pt>
                <c:pt idx="54">
                  <c:v>44981</c:v>
                </c:pt>
                <c:pt idx="55">
                  <c:v>44982</c:v>
                </c:pt>
                <c:pt idx="56">
                  <c:v>44983</c:v>
                </c:pt>
                <c:pt idx="57">
                  <c:v>44984</c:v>
                </c:pt>
                <c:pt idx="58">
                  <c:v>44985</c:v>
                </c:pt>
                <c:pt idx="59">
                  <c:v>44986</c:v>
                </c:pt>
                <c:pt idx="60">
                  <c:v>44987</c:v>
                </c:pt>
                <c:pt idx="61">
                  <c:v>44988</c:v>
                </c:pt>
                <c:pt idx="62">
                  <c:v>44989</c:v>
                </c:pt>
                <c:pt idx="63">
                  <c:v>44990</c:v>
                </c:pt>
                <c:pt idx="64">
                  <c:v>44991</c:v>
                </c:pt>
                <c:pt idx="65">
                  <c:v>44992</c:v>
                </c:pt>
                <c:pt idx="66">
                  <c:v>44993</c:v>
                </c:pt>
                <c:pt idx="67">
                  <c:v>44994</c:v>
                </c:pt>
                <c:pt idx="68">
                  <c:v>44995</c:v>
                </c:pt>
                <c:pt idx="69">
                  <c:v>44996</c:v>
                </c:pt>
                <c:pt idx="70">
                  <c:v>44997</c:v>
                </c:pt>
                <c:pt idx="71">
                  <c:v>44998</c:v>
                </c:pt>
                <c:pt idx="72">
                  <c:v>44999</c:v>
                </c:pt>
                <c:pt idx="73">
                  <c:v>45000</c:v>
                </c:pt>
                <c:pt idx="74">
                  <c:v>45001</c:v>
                </c:pt>
                <c:pt idx="75">
                  <c:v>45002</c:v>
                </c:pt>
                <c:pt idx="76">
                  <c:v>45003</c:v>
                </c:pt>
                <c:pt idx="77">
                  <c:v>45004</c:v>
                </c:pt>
                <c:pt idx="78">
                  <c:v>45005</c:v>
                </c:pt>
                <c:pt idx="79">
                  <c:v>45006</c:v>
                </c:pt>
                <c:pt idx="80">
                  <c:v>45007</c:v>
                </c:pt>
                <c:pt idx="81">
                  <c:v>45008</c:v>
                </c:pt>
                <c:pt idx="82">
                  <c:v>45009</c:v>
                </c:pt>
                <c:pt idx="83">
                  <c:v>45010</c:v>
                </c:pt>
                <c:pt idx="84">
                  <c:v>45011</c:v>
                </c:pt>
                <c:pt idx="85">
                  <c:v>45012</c:v>
                </c:pt>
                <c:pt idx="86">
                  <c:v>45013</c:v>
                </c:pt>
                <c:pt idx="87">
                  <c:v>45014</c:v>
                </c:pt>
                <c:pt idx="88">
                  <c:v>45015</c:v>
                </c:pt>
                <c:pt idx="89">
                  <c:v>45016</c:v>
                </c:pt>
                <c:pt idx="90">
                  <c:v>45017</c:v>
                </c:pt>
                <c:pt idx="91">
                  <c:v>45018</c:v>
                </c:pt>
                <c:pt idx="92">
                  <c:v>45019</c:v>
                </c:pt>
                <c:pt idx="93">
                  <c:v>45020</c:v>
                </c:pt>
                <c:pt idx="94">
                  <c:v>45021</c:v>
                </c:pt>
                <c:pt idx="95">
                  <c:v>45022</c:v>
                </c:pt>
                <c:pt idx="96">
                  <c:v>45023</c:v>
                </c:pt>
                <c:pt idx="97">
                  <c:v>45024</c:v>
                </c:pt>
                <c:pt idx="98">
                  <c:v>45025</c:v>
                </c:pt>
                <c:pt idx="99">
                  <c:v>45026</c:v>
                </c:pt>
                <c:pt idx="100">
                  <c:v>45027</c:v>
                </c:pt>
                <c:pt idx="101">
                  <c:v>45028</c:v>
                </c:pt>
                <c:pt idx="102">
                  <c:v>45029</c:v>
                </c:pt>
                <c:pt idx="103">
                  <c:v>45030</c:v>
                </c:pt>
                <c:pt idx="104">
                  <c:v>45031</c:v>
                </c:pt>
                <c:pt idx="105">
                  <c:v>45032</c:v>
                </c:pt>
                <c:pt idx="106">
                  <c:v>45033</c:v>
                </c:pt>
                <c:pt idx="107">
                  <c:v>45034</c:v>
                </c:pt>
                <c:pt idx="108">
                  <c:v>45035</c:v>
                </c:pt>
                <c:pt idx="109">
                  <c:v>45036</c:v>
                </c:pt>
                <c:pt idx="110">
                  <c:v>45037</c:v>
                </c:pt>
                <c:pt idx="111">
                  <c:v>45038</c:v>
                </c:pt>
                <c:pt idx="112">
                  <c:v>45039</c:v>
                </c:pt>
                <c:pt idx="113">
                  <c:v>45040</c:v>
                </c:pt>
                <c:pt idx="114">
                  <c:v>45041</c:v>
                </c:pt>
                <c:pt idx="115">
                  <c:v>45042</c:v>
                </c:pt>
                <c:pt idx="116">
                  <c:v>45043</c:v>
                </c:pt>
                <c:pt idx="117">
                  <c:v>45044</c:v>
                </c:pt>
                <c:pt idx="118">
                  <c:v>45045</c:v>
                </c:pt>
                <c:pt idx="119">
                  <c:v>45046</c:v>
                </c:pt>
                <c:pt idx="120">
                  <c:v>45047</c:v>
                </c:pt>
                <c:pt idx="121">
                  <c:v>45048</c:v>
                </c:pt>
                <c:pt idx="122">
                  <c:v>45049</c:v>
                </c:pt>
                <c:pt idx="123">
                  <c:v>45050</c:v>
                </c:pt>
                <c:pt idx="124">
                  <c:v>45051</c:v>
                </c:pt>
                <c:pt idx="125">
                  <c:v>45052</c:v>
                </c:pt>
                <c:pt idx="126">
                  <c:v>45053</c:v>
                </c:pt>
                <c:pt idx="127">
                  <c:v>45054</c:v>
                </c:pt>
                <c:pt idx="128">
                  <c:v>45055</c:v>
                </c:pt>
                <c:pt idx="129">
                  <c:v>45056</c:v>
                </c:pt>
                <c:pt idx="130">
                  <c:v>45057</c:v>
                </c:pt>
                <c:pt idx="131">
                  <c:v>45058</c:v>
                </c:pt>
                <c:pt idx="132">
                  <c:v>45059</c:v>
                </c:pt>
                <c:pt idx="133">
                  <c:v>45060</c:v>
                </c:pt>
                <c:pt idx="134">
                  <c:v>45061</c:v>
                </c:pt>
                <c:pt idx="135">
                  <c:v>45062</c:v>
                </c:pt>
                <c:pt idx="136">
                  <c:v>45063</c:v>
                </c:pt>
                <c:pt idx="137">
                  <c:v>45064</c:v>
                </c:pt>
                <c:pt idx="138">
                  <c:v>45065</c:v>
                </c:pt>
                <c:pt idx="139">
                  <c:v>45066</c:v>
                </c:pt>
                <c:pt idx="140">
                  <c:v>45067</c:v>
                </c:pt>
                <c:pt idx="141">
                  <c:v>45068</c:v>
                </c:pt>
                <c:pt idx="142">
                  <c:v>45069</c:v>
                </c:pt>
                <c:pt idx="143">
                  <c:v>45070</c:v>
                </c:pt>
                <c:pt idx="144">
                  <c:v>45071</c:v>
                </c:pt>
                <c:pt idx="145">
                  <c:v>45072</c:v>
                </c:pt>
                <c:pt idx="146">
                  <c:v>45073</c:v>
                </c:pt>
                <c:pt idx="147">
                  <c:v>45074</c:v>
                </c:pt>
                <c:pt idx="148">
                  <c:v>45075</c:v>
                </c:pt>
                <c:pt idx="149">
                  <c:v>45076</c:v>
                </c:pt>
                <c:pt idx="150">
                  <c:v>45077</c:v>
                </c:pt>
                <c:pt idx="151">
                  <c:v>45078</c:v>
                </c:pt>
                <c:pt idx="152">
                  <c:v>45079</c:v>
                </c:pt>
                <c:pt idx="153">
                  <c:v>45080</c:v>
                </c:pt>
                <c:pt idx="154">
                  <c:v>45081</c:v>
                </c:pt>
                <c:pt idx="155">
                  <c:v>45082</c:v>
                </c:pt>
                <c:pt idx="156">
                  <c:v>45083</c:v>
                </c:pt>
                <c:pt idx="157">
                  <c:v>45084</c:v>
                </c:pt>
                <c:pt idx="158">
                  <c:v>45085</c:v>
                </c:pt>
                <c:pt idx="159">
                  <c:v>45086</c:v>
                </c:pt>
                <c:pt idx="160">
                  <c:v>45087</c:v>
                </c:pt>
                <c:pt idx="161">
                  <c:v>45088</c:v>
                </c:pt>
                <c:pt idx="162">
                  <c:v>45089</c:v>
                </c:pt>
                <c:pt idx="163">
                  <c:v>45090</c:v>
                </c:pt>
                <c:pt idx="164">
                  <c:v>45091</c:v>
                </c:pt>
                <c:pt idx="165">
                  <c:v>45092</c:v>
                </c:pt>
                <c:pt idx="166">
                  <c:v>45093</c:v>
                </c:pt>
                <c:pt idx="167">
                  <c:v>45094</c:v>
                </c:pt>
                <c:pt idx="168">
                  <c:v>45095</c:v>
                </c:pt>
                <c:pt idx="169">
                  <c:v>45096</c:v>
                </c:pt>
                <c:pt idx="170">
                  <c:v>45097</c:v>
                </c:pt>
                <c:pt idx="171">
                  <c:v>45098</c:v>
                </c:pt>
                <c:pt idx="172">
                  <c:v>45099</c:v>
                </c:pt>
                <c:pt idx="173">
                  <c:v>45100</c:v>
                </c:pt>
                <c:pt idx="174">
                  <c:v>45101</c:v>
                </c:pt>
                <c:pt idx="175">
                  <c:v>45102</c:v>
                </c:pt>
                <c:pt idx="176">
                  <c:v>45103</c:v>
                </c:pt>
                <c:pt idx="177">
                  <c:v>45104</c:v>
                </c:pt>
                <c:pt idx="178">
                  <c:v>45105</c:v>
                </c:pt>
                <c:pt idx="179">
                  <c:v>45106</c:v>
                </c:pt>
                <c:pt idx="180">
                  <c:v>45107</c:v>
                </c:pt>
                <c:pt idx="181">
                  <c:v>45108</c:v>
                </c:pt>
                <c:pt idx="182">
                  <c:v>45109</c:v>
                </c:pt>
                <c:pt idx="183">
                  <c:v>45110</c:v>
                </c:pt>
                <c:pt idx="184">
                  <c:v>45111</c:v>
                </c:pt>
                <c:pt idx="185">
                  <c:v>45112</c:v>
                </c:pt>
                <c:pt idx="186">
                  <c:v>45113</c:v>
                </c:pt>
                <c:pt idx="187">
                  <c:v>45114</c:v>
                </c:pt>
                <c:pt idx="188">
                  <c:v>45115</c:v>
                </c:pt>
                <c:pt idx="189">
                  <c:v>45116</c:v>
                </c:pt>
                <c:pt idx="190">
                  <c:v>45117</c:v>
                </c:pt>
                <c:pt idx="191">
                  <c:v>45118</c:v>
                </c:pt>
                <c:pt idx="192">
                  <c:v>45119</c:v>
                </c:pt>
                <c:pt idx="193">
                  <c:v>45120</c:v>
                </c:pt>
                <c:pt idx="194">
                  <c:v>45121</c:v>
                </c:pt>
                <c:pt idx="195">
                  <c:v>45122</c:v>
                </c:pt>
                <c:pt idx="196">
                  <c:v>45123</c:v>
                </c:pt>
                <c:pt idx="197">
                  <c:v>45124</c:v>
                </c:pt>
                <c:pt idx="198">
                  <c:v>45125</c:v>
                </c:pt>
                <c:pt idx="199">
                  <c:v>45126</c:v>
                </c:pt>
                <c:pt idx="200">
                  <c:v>45127</c:v>
                </c:pt>
                <c:pt idx="201">
                  <c:v>45128</c:v>
                </c:pt>
                <c:pt idx="202">
                  <c:v>45129</c:v>
                </c:pt>
                <c:pt idx="203">
                  <c:v>45130</c:v>
                </c:pt>
                <c:pt idx="204">
                  <c:v>45131</c:v>
                </c:pt>
                <c:pt idx="205">
                  <c:v>45132</c:v>
                </c:pt>
                <c:pt idx="206">
                  <c:v>45133</c:v>
                </c:pt>
                <c:pt idx="207">
                  <c:v>45134</c:v>
                </c:pt>
                <c:pt idx="208">
                  <c:v>45135</c:v>
                </c:pt>
                <c:pt idx="209">
                  <c:v>45136</c:v>
                </c:pt>
                <c:pt idx="210">
                  <c:v>45137</c:v>
                </c:pt>
                <c:pt idx="211">
                  <c:v>45138</c:v>
                </c:pt>
                <c:pt idx="212">
                  <c:v>45139</c:v>
                </c:pt>
                <c:pt idx="213">
                  <c:v>45140</c:v>
                </c:pt>
                <c:pt idx="214">
                  <c:v>45141</c:v>
                </c:pt>
                <c:pt idx="215">
                  <c:v>45142</c:v>
                </c:pt>
                <c:pt idx="216">
                  <c:v>45143</c:v>
                </c:pt>
                <c:pt idx="217">
                  <c:v>45144</c:v>
                </c:pt>
                <c:pt idx="218">
                  <c:v>45145</c:v>
                </c:pt>
                <c:pt idx="219">
                  <c:v>45146</c:v>
                </c:pt>
                <c:pt idx="220">
                  <c:v>45147</c:v>
                </c:pt>
                <c:pt idx="221">
                  <c:v>45148</c:v>
                </c:pt>
                <c:pt idx="222">
                  <c:v>45149</c:v>
                </c:pt>
                <c:pt idx="223">
                  <c:v>45150</c:v>
                </c:pt>
                <c:pt idx="224">
                  <c:v>45151</c:v>
                </c:pt>
                <c:pt idx="225">
                  <c:v>45152</c:v>
                </c:pt>
                <c:pt idx="226">
                  <c:v>45153</c:v>
                </c:pt>
                <c:pt idx="227">
                  <c:v>45154</c:v>
                </c:pt>
                <c:pt idx="228">
                  <c:v>45155</c:v>
                </c:pt>
                <c:pt idx="229">
                  <c:v>45156</c:v>
                </c:pt>
                <c:pt idx="230">
                  <c:v>45157</c:v>
                </c:pt>
                <c:pt idx="231">
                  <c:v>45158</c:v>
                </c:pt>
                <c:pt idx="232">
                  <c:v>45159</c:v>
                </c:pt>
                <c:pt idx="233">
                  <c:v>45160</c:v>
                </c:pt>
                <c:pt idx="234">
                  <c:v>45161</c:v>
                </c:pt>
                <c:pt idx="235">
                  <c:v>45162</c:v>
                </c:pt>
                <c:pt idx="236">
                  <c:v>45163</c:v>
                </c:pt>
                <c:pt idx="237">
                  <c:v>45164</c:v>
                </c:pt>
                <c:pt idx="238">
                  <c:v>45165</c:v>
                </c:pt>
                <c:pt idx="239">
                  <c:v>45166</c:v>
                </c:pt>
                <c:pt idx="240">
                  <c:v>45167</c:v>
                </c:pt>
                <c:pt idx="241">
                  <c:v>45168</c:v>
                </c:pt>
                <c:pt idx="242">
                  <c:v>45169</c:v>
                </c:pt>
                <c:pt idx="243">
                  <c:v>45170</c:v>
                </c:pt>
                <c:pt idx="244">
                  <c:v>45171</c:v>
                </c:pt>
                <c:pt idx="245">
                  <c:v>45172</c:v>
                </c:pt>
                <c:pt idx="246">
                  <c:v>45173</c:v>
                </c:pt>
                <c:pt idx="247">
                  <c:v>45174</c:v>
                </c:pt>
                <c:pt idx="248">
                  <c:v>45175</c:v>
                </c:pt>
                <c:pt idx="249">
                  <c:v>45176</c:v>
                </c:pt>
                <c:pt idx="250">
                  <c:v>45177</c:v>
                </c:pt>
                <c:pt idx="251">
                  <c:v>45178</c:v>
                </c:pt>
                <c:pt idx="252">
                  <c:v>45179</c:v>
                </c:pt>
                <c:pt idx="253">
                  <c:v>45180</c:v>
                </c:pt>
                <c:pt idx="254">
                  <c:v>45181</c:v>
                </c:pt>
                <c:pt idx="255">
                  <c:v>45182</c:v>
                </c:pt>
                <c:pt idx="256">
                  <c:v>45183</c:v>
                </c:pt>
                <c:pt idx="257">
                  <c:v>45184</c:v>
                </c:pt>
                <c:pt idx="258">
                  <c:v>45185</c:v>
                </c:pt>
                <c:pt idx="259">
                  <c:v>45186</c:v>
                </c:pt>
                <c:pt idx="260">
                  <c:v>45187</c:v>
                </c:pt>
                <c:pt idx="261">
                  <c:v>45188</c:v>
                </c:pt>
                <c:pt idx="262">
                  <c:v>45189</c:v>
                </c:pt>
                <c:pt idx="263">
                  <c:v>45190</c:v>
                </c:pt>
                <c:pt idx="264">
                  <c:v>45191</c:v>
                </c:pt>
                <c:pt idx="265">
                  <c:v>45192</c:v>
                </c:pt>
                <c:pt idx="266">
                  <c:v>45193</c:v>
                </c:pt>
                <c:pt idx="267">
                  <c:v>45194</c:v>
                </c:pt>
                <c:pt idx="268">
                  <c:v>45195</c:v>
                </c:pt>
                <c:pt idx="269">
                  <c:v>45196</c:v>
                </c:pt>
                <c:pt idx="270">
                  <c:v>45197</c:v>
                </c:pt>
                <c:pt idx="271">
                  <c:v>45198</c:v>
                </c:pt>
                <c:pt idx="272">
                  <c:v>45199</c:v>
                </c:pt>
                <c:pt idx="273">
                  <c:v>45200</c:v>
                </c:pt>
                <c:pt idx="274">
                  <c:v>45201</c:v>
                </c:pt>
                <c:pt idx="275">
                  <c:v>45202</c:v>
                </c:pt>
                <c:pt idx="276">
                  <c:v>45203</c:v>
                </c:pt>
                <c:pt idx="277">
                  <c:v>45204</c:v>
                </c:pt>
                <c:pt idx="278">
                  <c:v>45205</c:v>
                </c:pt>
                <c:pt idx="279">
                  <c:v>45206</c:v>
                </c:pt>
                <c:pt idx="280">
                  <c:v>45207</c:v>
                </c:pt>
                <c:pt idx="281">
                  <c:v>45208</c:v>
                </c:pt>
                <c:pt idx="282">
                  <c:v>45209</c:v>
                </c:pt>
                <c:pt idx="283">
                  <c:v>45210</c:v>
                </c:pt>
                <c:pt idx="284">
                  <c:v>45211</c:v>
                </c:pt>
                <c:pt idx="285">
                  <c:v>45212</c:v>
                </c:pt>
                <c:pt idx="286">
                  <c:v>45213</c:v>
                </c:pt>
                <c:pt idx="287">
                  <c:v>45214</c:v>
                </c:pt>
                <c:pt idx="288">
                  <c:v>45215</c:v>
                </c:pt>
                <c:pt idx="289">
                  <c:v>45216</c:v>
                </c:pt>
                <c:pt idx="290">
                  <c:v>45217</c:v>
                </c:pt>
                <c:pt idx="291">
                  <c:v>45218</c:v>
                </c:pt>
                <c:pt idx="292">
                  <c:v>45219</c:v>
                </c:pt>
                <c:pt idx="293">
                  <c:v>45220</c:v>
                </c:pt>
                <c:pt idx="294">
                  <c:v>45221</c:v>
                </c:pt>
                <c:pt idx="295">
                  <c:v>45222</c:v>
                </c:pt>
                <c:pt idx="296">
                  <c:v>45223</c:v>
                </c:pt>
                <c:pt idx="297">
                  <c:v>45224</c:v>
                </c:pt>
                <c:pt idx="298">
                  <c:v>45225</c:v>
                </c:pt>
                <c:pt idx="299">
                  <c:v>45226</c:v>
                </c:pt>
                <c:pt idx="300">
                  <c:v>45227</c:v>
                </c:pt>
                <c:pt idx="301">
                  <c:v>45228</c:v>
                </c:pt>
                <c:pt idx="302">
                  <c:v>45229</c:v>
                </c:pt>
                <c:pt idx="303">
                  <c:v>45230</c:v>
                </c:pt>
                <c:pt idx="304">
                  <c:v>45231</c:v>
                </c:pt>
                <c:pt idx="305">
                  <c:v>45232</c:v>
                </c:pt>
                <c:pt idx="306">
                  <c:v>45233</c:v>
                </c:pt>
                <c:pt idx="307">
                  <c:v>45234</c:v>
                </c:pt>
                <c:pt idx="308">
                  <c:v>45235</c:v>
                </c:pt>
                <c:pt idx="309">
                  <c:v>45236</c:v>
                </c:pt>
                <c:pt idx="310">
                  <c:v>45237</c:v>
                </c:pt>
                <c:pt idx="311">
                  <c:v>45238</c:v>
                </c:pt>
                <c:pt idx="312">
                  <c:v>45239</c:v>
                </c:pt>
                <c:pt idx="313">
                  <c:v>45240</c:v>
                </c:pt>
                <c:pt idx="314">
                  <c:v>45241</c:v>
                </c:pt>
                <c:pt idx="315">
                  <c:v>45242</c:v>
                </c:pt>
                <c:pt idx="316">
                  <c:v>45243</c:v>
                </c:pt>
                <c:pt idx="317">
                  <c:v>45244</c:v>
                </c:pt>
                <c:pt idx="318">
                  <c:v>45245</c:v>
                </c:pt>
                <c:pt idx="319">
                  <c:v>45246</c:v>
                </c:pt>
                <c:pt idx="320">
                  <c:v>45247</c:v>
                </c:pt>
                <c:pt idx="321">
                  <c:v>45248</c:v>
                </c:pt>
                <c:pt idx="322">
                  <c:v>45249</c:v>
                </c:pt>
                <c:pt idx="323">
                  <c:v>45250</c:v>
                </c:pt>
                <c:pt idx="324">
                  <c:v>45251</c:v>
                </c:pt>
                <c:pt idx="325">
                  <c:v>45252</c:v>
                </c:pt>
                <c:pt idx="326">
                  <c:v>45253</c:v>
                </c:pt>
                <c:pt idx="327">
                  <c:v>45254</c:v>
                </c:pt>
                <c:pt idx="328">
                  <c:v>45255</c:v>
                </c:pt>
                <c:pt idx="329">
                  <c:v>45256</c:v>
                </c:pt>
                <c:pt idx="330">
                  <c:v>45257</c:v>
                </c:pt>
                <c:pt idx="331">
                  <c:v>45258</c:v>
                </c:pt>
                <c:pt idx="332">
                  <c:v>45259</c:v>
                </c:pt>
                <c:pt idx="333">
                  <c:v>45260</c:v>
                </c:pt>
                <c:pt idx="334">
                  <c:v>45261</c:v>
                </c:pt>
                <c:pt idx="335">
                  <c:v>45262</c:v>
                </c:pt>
                <c:pt idx="336">
                  <c:v>45263</c:v>
                </c:pt>
                <c:pt idx="337">
                  <c:v>45264</c:v>
                </c:pt>
                <c:pt idx="338">
                  <c:v>45265</c:v>
                </c:pt>
                <c:pt idx="339">
                  <c:v>45266</c:v>
                </c:pt>
                <c:pt idx="340">
                  <c:v>45267</c:v>
                </c:pt>
                <c:pt idx="341">
                  <c:v>45268</c:v>
                </c:pt>
                <c:pt idx="342">
                  <c:v>45269</c:v>
                </c:pt>
                <c:pt idx="343">
                  <c:v>45270</c:v>
                </c:pt>
                <c:pt idx="344">
                  <c:v>45271</c:v>
                </c:pt>
                <c:pt idx="345">
                  <c:v>45272</c:v>
                </c:pt>
                <c:pt idx="346">
                  <c:v>45273</c:v>
                </c:pt>
                <c:pt idx="347">
                  <c:v>45274</c:v>
                </c:pt>
                <c:pt idx="348">
                  <c:v>45275</c:v>
                </c:pt>
                <c:pt idx="349">
                  <c:v>45276</c:v>
                </c:pt>
                <c:pt idx="350">
                  <c:v>45277</c:v>
                </c:pt>
                <c:pt idx="351">
                  <c:v>45278</c:v>
                </c:pt>
                <c:pt idx="352">
                  <c:v>45279</c:v>
                </c:pt>
                <c:pt idx="353">
                  <c:v>45280</c:v>
                </c:pt>
                <c:pt idx="354">
                  <c:v>45281</c:v>
                </c:pt>
                <c:pt idx="355">
                  <c:v>45282</c:v>
                </c:pt>
                <c:pt idx="356">
                  <c:v>45283</c:v>
                </c:pt>
                <c:pt idx="357">
                  <c:v>45284</c:v>
                </c:pt>
                <c:pt idx="358">
                  <c:v>45285</c:v>
                </c:pt>
                <c:pt idx="359">
                  <c:v>45286</c:v>
                </c:pt>
                <c:pt idx="360">
                  <c:v>45287</c:v>
                </c:pt>
                <c:pt idx="361">
                  <c:v>45288</c:v>
                </c:pt>
                <c:pt idx="362">
                  <c:v>45289</c:v>
                </c:pt>
                <c:pt idx="363">
                  <c:v>45290</c:v>
                </c:pt>
                <c:pt idx="364">
                  <c:v>45291</c:v>
                </c:pt>
                <c:pt idx="365">
                  <c:v>45292</c:v>
                </c:pt>
                <c:pt idx="366">
                  <c:v>45293</c:v>
                </c:pt>
                <c:pt idx="367">
                  <c:v>45294</c:v>
                </c:pt>
                <c:pt idx="368">
                  <c:v>45295</c:v>
                </c:pt>
                <c:pt idx="369">
                  <c:v>45296</c:v>
                </c:pt>
                <c:pt idx="370">
                  <c:v>45297</c:v>
                </c:pt>
                <c:pt idx="371">
                  <c:v>45298</c:v>
                </c:pt>
                <c:pt idx="372">
                  <c:v>45299</c:v>
                </c:pt>
                <c:pt idx="373">
                  <c:v>45300</c:v>
                </c:pt>
                <c:pt idx="374">
                  <c:v>45301</c:v>
                </c:pt>
                <c:pt idx="375">
                  <c:v>45302</c:v>
                </c:pt>
                <c:pt idx="376">
                  <c:v>45303</c:v>
                </c:pt>
                <c:pt idx="377">
                  <c:v>45304</c:v>
                </c:pt>
                <c:pt idx="378">
                  <c:v>45305</c:v>
                </c:pt>
                <c:pt idx="379">
                  <c:v>45306</c:v>
                </c:pt>
                <c:pt idx="380">
                  <c:v>45307</c:v>
                </c:pt>
                <c:pt idx="381">
                  <c:v>45308</c:v>
                </c:pt>
                <c:pt idx="382">
                  <c:v>45309</c:v>
                </c:pt>
                <c:pt idx="383">
                  <c:v>45310</c:v>
                </c:pt>
                <c:pt idx="384">
                  <c:v>45311</c:v>
                </c:pt>
                <c:pt idx="385">
                  <c:v>45312</c:v>
                </c:pt>
                <c:pt idx="386">
                  <c:v>45313</c:v>
                </c:pt>
                <c:pt idx="387">
                  <c:v>45314</c:v>
                </c:pt>
                <c:pt idx="388">
                  <c:v>45315</c:v>
                </c:pt>
                <c:pt idx="389">
                  <c:v>45316</c:v>
                </c:pt>
                <c:pt idx="390">
                  <c:v>45317</c:v>
                </c:pt>
                <c:pt idx="391">
                  <c:v>45318</c:v>
                </c:pt>
                <c:pt idx="392">
                  <c:v>45319</c:v>
                </c:pt>
                <c:pt idx="393">
                  <c:v>45320</c:v>
                </c:pt>
                <c:pt idx="394">
                  <c:v>45321</c:v>
                </c:pt>
                <c:pt idx="395">
                  <c:v>45322</c:v>
                </c:pt>
                <c:pt idx="396">
                  <c:v>45323</c:v>
                </c:pt>
                <c:pt idx="397">
                  <c:v>45324</c:v>
                </c:pt>
                <c:pt idx="398">
                  <c:v>45325</c:v>
                </c:pt>
                <c:pt idx="399">
                  <c:v>45326</c:v>
                </c:pt>
                <c:pt idx="400">
                  <c:v>45327</c:v>
                </c:pt>
                <c:pt idx="401">
                  <c:v>45328</c:v>
                </c:pt>
                <c:pt idx="402">
                  <c:v>45329</c:v>
                </c:pt>
                <c:pt idx="403">
                  <c:v>45330</c:v>
                </c:pt>
                <c:pt idx="404">
                  <c:v>45331</c:v>
                </c:pt>
                <c:pt idx="405">
                  <c:v>45332</c:v>
                </c:pt>
                <c:pt idx="406">
                  <c:v>45333</c:v>
                </c:pt>
                <c:pt idx="407">
                  <c:v>45334</c:v>
                </c:pt>
                <c:pt idx="408">
                  <c:v>45335</c:v>
                </c:pt>
                <c:pt idx="409">
                  <c:v>45336</c:v>
                </c:pt>
                <c:pt idx="410">
                  <c:v>45337</c:v>
                </c:pt>
                <c:pt idx="411">
                  <c:v>45338</c:v>
                </c:pt>
                <c:pt idx="412">
                  <c:v>45339</c:v>
                </c:pt>
                <c:pt idx="413">
                  <c:v>45340</c:v>
                </c:pt>
                <c:pt idx="414">
                  <c:v>45341</c:v>
                </c:pt>
                <c:pt idx="415">
                  <c:v>45342</c:v>
                </c:pt>
                <c:pt idx="416">
                  <c:v>45343</c:v>
                </c:pt>
                <c:pt idx="417">
                  <c:v>45344</c:v>
                </c:pt>
                <c:pt idx="418">
                  <c:v>45345</c:v>
                </c:pt>
                <c:pt idx="419">
                  <c:v>45346</c:v>
                </c:pt>
                <c:pt idx="420">
                  <c:v>45347</c:v>
                </c:pt>
                <c:pt idx="421">
                  <c:v>45348</c:v>
                </c:pt>
                <c:pt idx="422">
                  <c:v>45349</c:v>
                </c:pt>
                <c:pt idx="423">
                  <c:v>45350</c:v>
                </c:pt>
                <c:pt idx="424">
                  <c:v>45351</c:v>
                </c:pt>
                <c:pt idx="425">
                  <c:v>45352</c:v>
                </c:pt>
                <c:pt idx="426">
                  <c:v>45353</c:v>
                </c:pt>
                <c:pt idx="427">
                  <c:v>45354</c:v>
                </c:pt>
                <c:pt idx="428">
                  <c:v>45355</c:v>
                </c:pt>
                <c:pt idx="429">
                  <c:v>45356</c:v>
                </c:pt>
                <c:pt idx="430">
                  <c:v>45357</c:v>
                </c:pt>
                <c:pt idx="431">
                  <c:v>45358</c:v>
                </c:pt>
                <c:pt idx="432">
                  <c:v>45359</c:v>
                </c:pt>
                <c:pt idx="433">
                  <c:v>45360</c:v>
                </c:pt>
                <c:pt idx="434">
                  <c:v>45361</c:v>
                </c:pt>
                <c:pt idx="435">
                  <c:v>45362</c:v>
                </c:pt>
                <c:pt idx="436">
                  <c:v>45363</c:v>
                </c:pt>
                <c:pt idx="437">
                  <c:v>45364</c:v>
                </c:pt>
                <c:pt idx="438">
                  <c:v>45365</c:v>
                </c:pt>
                <c:pt idx="439">
                  <c:v>45366</c:v>
                </c:pt>
                <c:pt idx="440">
                  <c:v>45367</c:v>
                </c:pt>
                <c:pt idx="441">
                  <c:v>45368</c:v>
                </c:pt>
                <c:pt idx="442">
                  <c:v>45369</c:v>
                </c:pt>
                <c:pt idx="443">
                  <c:v>45370</c:v>
                </c:pt>
                <c:pt idx="444">
                  <c:v>45371</c:v>
                </c:pt>
                <c:pt idx="445">
                  <c:v>45372</c:v>
                </c:pt>
                <c:pt idx="446">
                  <c:v>45373</c:v>
                </c:pt>
                <c:pt idx="447">
                  <c:v>45374</c:v>
                </c:pt>
                <c:pt idx="448">
                  <c:v>45375</c:v>
                </c:pt>
                <c:pt idx="449">
                  <c:v>45376</c:v>
                </c:pt>
                <c:pt idx="450">
                  <c:v>45377</c:v>
                </c:pt>
                <c:pt idx="451">
                  <c:v>45378</c:v>
                </c:pt>
                <c:pt idx="452">
                  <c:v>45379</c:v>
                </c:pt>
                <c:pt idx="453">
                  <c:v>45380</c:v>
                </c:pt>
                <c:pt idx="454">
                  <c:v>45381</c:v>
                </c:pt>
                <c:pt idx="455">
                  <c:v>45382</c:v>
                </c:pt>
                <c:pt idx="456">
                  <c:v>45383</c:v>
                </c:pt>
                <c:pt idx="457">
                  <c:v>45384</c:v>
                </c:pt>
                <c:pt idx="458">
                  <c:v>45385</c:v>
                </c:pt>
                <c:pt idx="459">
                  <c:v>45386</c:v>
                </c:pt>
                <c:pt idx="460">
                  <c:v>45387</c:v>
                </c:pt>
                <c:pt idx="461">
                  <c:v>45388</c:v>
                </c:pt>
                <c:pt idx="462">
                  <c:v>45389</c:v>
                </c:pt>
                <c:pt idx="463">
                  <c:v>45390</c:v>
                </c:pt>
                <c:pt idx="464">
                  <c:v>45391</c:v>
                </c:pt>
                <c:pt idx="465">
                  <c:v>45392</c:v>
                </c:pt>
                <c:pt idx="466">
                  <c:v>45393</c:v>
                </c:pt>
                <c:pt idx="467">
                  <c:v>45394</c:v>
                </c:pt>
                <c:pt idx="468">
                  <c:v>45395</c:v>
                </c:pt>
                <c:pt idx="469">
                  <c:v>45396</c:v>
                </c:pt>
                <c:pt idx="470">
                  <c:v>45397</c:v>
                </c:pt>
                <c:pt idx="471">
                  <c:v>45398</c:v>
                </c:pt>
                <c:pt idx="472">
                  <c:v>45399</c:v>
                </c:pt>
                <c:pt idx="473">
                  <c:v>45400</c:v>
                </c:pt>
                <c:pt idx="474">
                  <c:v>45401</c:v>
                </c:pt>
                <c:pt idx="475">
                  <c:v>45402</c:v>
                </c:pt>
                <c:pt idx="476">
                  <c:v>45403</c:v>
                </c:pt>
                <c:pt idx="477">
                  <c:v>45404</c:v>
                </c:pt>
                <c:pt idx="478">
                  <c:v>45405</c:v>
                </c:pt>
                <c:pt idx="479">
                  <c:v>45406</c:v>
                </c:pt>
                <c:pt idx="480">
                  <c:v>45407</c:v>
                </c:pt>
                <c:pt idx="481">
                  <c:v>45408</c:v>
                </c:pt>
                <c:pt idx="482">
                  <c:v>45409</c:v>
                </c:pt>
                <c:pt idx="483">
                  <c:v>45410</c:v>
                </c:pt>
                <c:pt idx="484">
                  <c:v>45411</c:v>
                </c:pt>
                <c:pt idx="485">
                  <c:v>45412</c:v>
                </c:pt>
                <c:pt idx="486">
                  <c:v>45413</c:v>
                </c:pt>
                <c:pt idx="487">
                  <c:v>45414</c:v>
                </c:pt>
                <c:pt idx="488">
                  <c:v>45415</c:v>
                </c:pt>
                <c:pt idx="489">
                  <c:v>45416</c:v>
                </c:pt>
                <c:pt idx="490">
                  <c:v>45417</c:v>
                </c:pt>
                <c:pt idx="491">
                  <c:v>45418</c:v>
                </c:pt>
                <c:pt idx="492">
                  <c:v>45419</c:v>
                </c:pt>
                <c:pt idx="493">
                  <c:v>45420</c:v>
                </c:pt>
                <c:pt idx="494">
                  <c:v>45421</c:v>
                </c:pt>
                <c:pt idx="495">
                  <c:v>45422</c:v>
                </c:pt>
                <c:pt idx="496">
                  <c:v>45423</c:v>
                </c:pt>
                <c:pt idx="497">
                  <c:v>45424</c:v>
                </c:pt>
                <c:pt idx="498">
                  <c:v>45425</c:v>
                </c:pt>
                <c:pt idx="499">
                  <c:v>45426</c:v>
                </c:pt>
                <c:pt idx="500">
                  <c:v>45427</c:v>
                </c:pt>
                <c:pt idx="501">
                  <c:v>45428</c:v>
                </c:pt>
                <c:pt idx="502">
                  <c:v>45429</c:v>
                </c:pt>
                <c:pt idx="503">
                  <c:v>45430</c:v>
                </c:pt>
                <c:pt idx="504">
                  <c:v>45431</c:v>
                </c:pt>
                <c:pt idx="505">
                  <c:v>45432</c:v>
                </c:pt>
                <c:pt idx="506">
                  <c:v>45433</c:v>
                </c:pt>
                <c:pt idx="507">
                  <c:v>45434</c:v>
                </c:pt>
                <c:pt idx="508">
                  <c:v>45435</c:v>
                </c:pt>
                <c:pt idx="509">
                  <c:v>45436</c:v>
                </c:pt>
                <c:pt idx="510">
                  <c:v>45437</c:v>
                </c:pt>
                <c:pt idx="511">
                  <c:v>45438</c:v>
                </c:pt>
                <c:pt idx="512">
                  <c:v>45439</c:v>
                </c:pt>
                <c:pt idx="513">
                  <c:v>45440</c:v>
                </c:pt>
                <c:pt idx="514">
                  <c:v>45441</c:v>
                </c:pt>
                <c:pt idx="515">
                  <c:v>45442</c:v>
                </c:pt>
                <c:pt idx="516">
                  <c:v>45443</c:v>
                </c:pt>
                <c:pt idx="517">
                  <c:v>45444</c:v>
                </c:pt>
                <c:pt idx="518">
                  <c:v>45445</c:v>
                </c:pt>
                <c:pt idx="519">
                  <c:v>45446</c:v>
                </c:pt>
                <c:pt idx="520">
                  <c:v>45447</c:v>
                </c:pt>
                <c:pt idx="521">
                  <c:v>45448</c:v>
                </c:pt>
                <c:pt idx="522">
                  <c:v>45449</c:v>
                </c:pt>
                <c:pt idx="523">
                  <c:v>45450</c:v>
                </c:pt>
                <c:pt idx="524">
                  <c:v>45451</c:v>
                </c:pt>
                <c:pt idx="525">
                  <c:v>45452</c:v>
                </c:pt>
                <c:pt idx="526">
                  <c:v>45453</c:v>
                </c:pt>
                <c:pt idx="527">
                  <c:v>45454</c:v>
                </c:pt>
                <c:pt idx="528">
                  <c:v>45455</c:v>
                </c:pt>
                <c:pt idx="529">
                  <c:v>45456</c:v>
                </c:pt>
                <c:pt idx="530">
                  <c:v>45457</c:v>
                </c:pt>
                <c:pt idx="531">
                  <c:v>45458</c:v>
                </c:pt>
                <c:pt idx="532">
                  <c:v>45459</c:v>
                </c:pt>
                <c:pt idx="533">
                  <c:v>45460</c:v>
                </c:pt>
                <c:pt idx="534">
                  <c:v>45461</c:v>
                </c:pt>
                <c:pt idx="535">
                  <c:v>45462</c:v>
                </c:pt>
                <c:pt idx="536">
                  <c:v>45463</c:v>
                </c:pt>
                <c:pt idx="537">
                  <c:v>45464</c:v>
                </c:pt>
                <c:pt idx="538">
                  <c:v>45465</c:v>
                </c:pt>
                <c:pt idx="539">
                  <c:v>45466</c:v>
                </c:pt>
                <c:pt idx="540">
                  <c:v>45467</c:v>
                </c:pt>
                <c:pt idx="541">
                  <c:v>45468</c:v>
                </c:pt>
                <c:pt idx="542">
                  <c:v>45469</c:v>
                </c:pt>
                <c:pt idx="543">
                  <c:v>45470</c:v>
                </c:pt>
                <c:pt idx="544">
                  <c:v>45471</c:v>
                </c:pt>
                <c:pt idx="545">
                  <c:v>45472</c:v>
                </c:pt>
                <c:pt idx="546">
                  <c:v>45473</c:v>
                </c:pt>
                <c:pt idx="547">
                  <c:v>45474</c:v>
                </c:pt>
                <c:pt idx="548">
                  <c:v>45475</c:v>
                </c:pt>
                <c:pt idx="549">
                  <c:v>45476</c:v>
                </c:pt>
                <c:pt idx="550">
                  <c:v>45477</c:v>
                </c:pt>
                <c:pt idx="551">
                  <c:v>45478</c:v>
                </c:pt>
                <c:pt idx="552">
                  <c:v>45479</c:v>
                </c:pt>
                <c:pt idx="553">
                  <c:v>45480</c:v>
                </c:pt>
                <c:pt idx="554">
                  <c:v>45481</c:v>
                </c:pt>
                <c:pt idx="555">
                  <c:v>45482</c:v>
                </c:pt>
                <c:pt idx="556">
                  <c:v>45483</c:v>
                </c:pt>
                <c:pt idx="557">
                  <c:v>45484</c:v>
                </c:pt>
                <c:pt idx="558">
                  <c:v>45485</c:v>
                </c:pt>
                <c:pt idx="559">
                  <c:v>45486</c:v>
                </c:pt>
                <c:pt idx="560">
                  <c:v>45487</c:v>
                </c:pt>
                <c:pt idx="561">
                  <c:v>45488</c:v>
                </c:pt>
                <c:pt idx="562">
                  <c:v>45489</c:v>
                </c:pt>
                <c:pt idx="563">
                  <c:v>45490</c:v>
                </c:pt>
                <c:pt idx="564">
                  <c:v>45491</c:v>
                </c:pt>
                <c:pt idx="565">
                  <c:v>45492</c:v>
                </c:pt>
                <c:pt idx="566">
                  <c:v>45493</c:v>
                </c:pt>
                <c:pt idx="567">
                  <c:v>45494</c:v>
                </c:pt>
                <c:pt idx="568">
                  <c:v>45495</c:v>
                </c:pt>
                <c:pt idx="569">
                  <c:v>45496</c:v>
                </c:pt>
                <c:pt idx="570">
                  <c:v>45497</c:v>
                </c:pt>
                <c:pt idx="571">
                  <c:v>45498</c:v>
                </c:pt>
                <c:pt idx="572">
                  <c:v>45499</c:v>
                </c:pt>
                <c:pt idx="573">
                  <c:v>45500</c:v>
                </c:pt>
                <c:pt idx="574">
                  <c:v>45501</c:v>
                </c:pt>
                <c:pt idx="575">
                  <c:v>45502</c:v>
                </c:pt>
                <c:pt idx="576">
                  <c:v>45503</c:v>
                </c:pt>
              </c:numCache>
            </c:numRef>
          </c:cat>
          <c:val>
            <c:numRef>
              <c:f>Total_StdO_Customers!$N$10:$N$586</c:f>
              <c:numCache>
                <c:formatCode>#,##0</c:formatCode>
                <c:ptCount val="577"/>
                <c:pt idx="0">
                  <c:v>113458</c:v>
                </c:pt>
                <c:pt idx="1">
                  <c:v>110572</c:v>
                </c:pt>
                <c:pt idx="2">
                  <c:v>116092</c:v>
                </c:pt>
                <c:pt idx="3">
                  <c:v>110404</c:v>
                </c:pt>
                <c:pt idx="4">
                  <c:v>115223</c:v>
                </c:pt>
                <c:pt idx="5">
                  <c:v>111742</c:v>
                </c:pt>
                <c:pt idx="6">
                  <c:v>113039</c:v>
                </c:pt>
                <c:pt idx="7">
                  <c:v>112990</c:v>
                </c:pt>
                <c:pt idx="8">
                  <c:v>110979</c:v>
                </c:pt>
                <c:pt idx="9">
                  <c:v>110235</c:v>
                </c:pt>
                <c:pt idx="10">
                  <c:v>110231</c:v>
                </c:pt>
                <c:pt idx="11">
                  <c:v>117021</c:v>
                </c:pt>
                <c:pt idx="12">
                  <c:v>110170</c:v>
                </c:pt>
                <c:pt idx="13">
                  <c:v>112926</c:v>
                </c:pt>
                <c:pt idx="14">
                  <c:v>118549</c:v>
                </c:pt>
                <c:pt idx="15">
                  <c:v>126502</c:v>
                </c:pt>
                <c:pt idx="16">
                  <c:v>110159</c:v>
                </c:pt>
                <c:pt idx="17">
                  <c:v>110149</c:v>
                </c:pt>
                <c:pt idx="18">
                  <c:v>110091</c:v>
                </c:pt>
                <c:pt idx="19">
                  <c:v>113178</c:v>
                </c:pt>
                <c:pt idx="20">
                  <c:v>112719</c:v>
                </c:pt>
                <c:pt idx="21">
                  <c:v>119211</c:v>
                </c:pt>
                <c:pt idx="22">
                  <c:v>117973</c:v>
                </c:pt>
                <c:pt idx="23">
                  <c:v>109747</c:v>
                </c:pt>
                <c:pt idx="24">
                  <c:v>109748</c:v>
                </c:pt>
                <c:pt idx="25">
                  <c:v>109730</c:v>
                </c:pt>
                <c:pt idx="26">
                  <c:v>109880</c:v>
                </c:pt>
                <c:pt idx="27">
                  <c:v>112643</c:v>
                </c:pt>
                <c:pt idx="28">
                  <c:v>112545</c:v>
                </c:pt>
                <c:pt idx="29">
                  <c:v>109938</c:v>
                </c:pt>
                <c:pt idx="30">
                  <c:v>110131</c:v>
                </c:pt>
                <c:pt idx="31">
                  <c:v>110207</c:v>
                </c:pt>
                <c:pt idx="32">
                  <c:v>110787</c:v>
                </c:pt>
                <c:pt idx="33">
                  <c:v>120138</c:v>
                </c:pt>
                <c:pt idx="34">
                  <c:v>147190</c:v>
                </c:pt>
                <c:pt idx="35">
                  <c:v>121344</c:v>
                </c:pt>
                <c:pt idx="36">
                  <c:v>110277</c:v>
                </c:pt>
                <c:pt idx="37">
                  <c:v>105161</c:v>
                </c:pt>
                <c:pt idx="38">
                  <c:v>101864</c:v>
                </c:pt>
                <c:pt idx="39">
                  <c:v>102425</c:v>
                </c:pt>
                <c:pt idx="40">
                  <c:v>103313</c:v>
                </c:pt>
                <c:pt idx="41">
                  <c:v>105539</c:v>
                </c:pt>
                <c:pt idx="42">
                  <c:v>105566</c:v>
                </c:pt>
                <c:pt idx="43">
                  <c:v>104285</c:v>
                </c:pt>
                <c:pt idx="44">
                  <c:v>104190</c:v>
                </c:pt>
                <c:pt idx="45">
                  <c:v>108129</c:v>
                </c:pt>
                <c:pt idx="46">
                  <c:v>105281</c:v>
                </c:pt>
                <c:pt idx="47">
                  <c:v>111479</c:v>
                </c:pt>
                <c:pt idx="48">
                  <c:v>108486</c:v>
                </c:pt>
                <c:pt idx="49">
                  <c:v>108422</c:v>
                </c:pt>
                <c:pt idx="50">
                  <c:v>108622</c:v>
                </c:pt>
                <c:pt idx="51">
                  <c:v>106604</c:v>
                </c:pt>
                <c:pt idx="52">
                  <c:v>107192</c:v>
                </c:pt>
                <c:pt idx="53">
                  <c:v>129429</c:v>
                </c:pt>
                <c:pt idx="54">
                  <c:v>125744</c:v>
                </c:pt>
                <c:pt idx="55">
                  <c:v>124138</c:v>
                </c:pt>
                <c:pt idx="56">
                  <c:v>126489</c:v>
                </c:pt>
                <c:pt idx="57">
                  <c:v>113391</c:v>
                </c:pt>
                <c:pt idx="58">
                  <c:v>118278</c:v>
                </c:pt>
                <c:pt idx="59">
                  <c:v>109451</c:v>
                </c:pt>
                <c:pt idx="60">
                  <c:v>117365</c:v>
                </c:pt>
                <c:pt idx="61">
                  <c:v>111139</c:v>
                </c:pt>
                <c:pt idx="62">
                  <c:v>124633</c:v>
                </c:pt>
                <c:pt idx="63">
                  <c:v>114853</c:v>
                </c:pt>
                <c:pt idx="64">
                  <c:v>111606</c:v>
                </c:pt>
                <c:pt idx="65">
                  <c:v>112238</c:v>
                </c:pt>
                <c:pt idx="66">
                  <c:v>112451</c:v>
                </c:pt>
                <c:pt idx="67">
                  <c:v>112602</c:v>
                </c:pt>
                <c:pt idx="68">
                  <c:v>112670</c:v>
                </c:pt>
                <c:pt idx="69">
                  <c:v>116591</c:v>
                </c:pt>
                <c:pt idx="70">
                  <c:v>116614</c:v>
                </c:pt>
                <c:pt idx="71">
                  <c:v>112942</c:v>
                </c:pt>
                <c:pt idx="72">
                  <c:v>113009</c:v>
                </c:pt>
                <c:pt idx="73">
                  <c:v>113079</c:v>
                </c:pt>
                <c:pt idx="74">
                  <c:v>113141</c:v>
                </c:pt>
                <c:pt idx="75">
                  <c:v>113168</c:v>
                </c:pt>
                <c:pt idx="76">
                  <c:v>116993</c:v>
                </c:pt>
                <c:pt idx="77">
                  <c:v>116990</c:v>
                </c:pt>
                <c:pt idx="78">
                  <c:v>113209</c:v>
                </c:pt>
                <c:pt idx="79">
                  <c:v>113206</c:v>
                </c:pt>
                <c:pt idx="80">
                  <c:v>113219</c:v>
                </c:pt>
                <c:pt idx="81">
                  <c:v>113205</c:v>
                </c:pt>
                <c:pt idx="82">
                  <c:v>113257</c:v>
                </c:pt>
                <c:pt idx="83">
                  <c:v>117093</c:v>
                </c:pt>
                <c:pt idx="84">
                  <c:v>117072</c:v>
                </c:pt>
                <c:pt idx="85">
                  <c:v>113326</c:v>
                </c:pt>
                <c:pt idx="86">
                  <c:v>113282</c:v>
                </c:pt>
                <c:pt idx="87">
                  <c:v>113097</c:v>
                </c:pt>
                <c:pt idx="88">
                  <c:v>112780</c:v>
                </c:pt>
                <c:pt idx="89">
                  <c:v>112336</c:v>
                </c:pt>
                <c:pt idx="90">
                  <c:v>105003</c:v>
                </c:pt>
                <c:pt idx="91">
                  <c:v>94840</c:v>
                </c:pt>
                <c:pt idx="92">
                  <c:v>92571</c:v>
                </c:pt>
                <c:pt idx="93">
                  <c:v>92387</c:v>
                </c:pt>
                <c:pt idx="94">
                  <c:v>100472</c:v>
                </c:pt>
                <c:pt idx="95">
                  <c:v>95210</c:v>
                </c:pt>
                <c:pt idx="96">
                  <c:v>91572</c:v>
                </c:pt>
                <c:pt idx="97">
                  <c:v>93576</c:v>
                </c:pt>
                <c:pt idx="98">
                  <c:v>93560</c:v>
                </c:pt>
                <c:pt idx="99">
                  <c:v>91230</c:v>
                </c:pt>
                <c:pt idx="100">
                  <c:v>90863</c:v>
                </c:pt>
                <c:pt idx="101">
                  <c:v>90606</c:v>
                </c:pt>
                <c:pt idx="102">
                  <c:v>90347</c:v>
                </c:pt>
                <c:pt idx="103">
                  <c:v>90028</c:v>
                </c:pt>
                <c:pt idx="104">
                  <c:v>91935</c:v>
                </c:pt>
                <c:pt idx="105">
                  <c:v>91963</c:v>
                </c:pt>
                <c:pt idx="106">
                  <c:v>145242</c:v>
                </c:pt>
                <c:pt idx="107">
                  <c:v>89502</c:v>
                </c:pt>
                <c:pt idx="108">
                  <c:v>89243</c:v>
                </c:pt>
                <c:pt idx="109">
                  <c:v>88856</c:v>
                </c:pt>
                <c:pt idx="110">
                  <c:v>88401</c:v>
                </c:pt>
                <c:pt idx="111">
                  <c:v>90321</c:v>
                </c:pt>
                <c:pt idx="112">
                  <c:v>90309</c:v>
                </c:pt>
                <c:pt idx="113">
                  <c:v>92554</c:v>
                </c:pt>
                <c:pt idx="114">
                  <c:v>90226</c:v>
                </c:pt>
                <c:pt idx="115">
                  <c:v>87277</c:v>
                </c:pt>
                <c:pt idx="116">
                  <c:v>86929</c:v>
                </c:pt>
                <c:pt idx="117">
                  <c:v>86577</c:v>
                </c:pt>
                <c:pt idx="118">
                  <c:v>88479</c:v>
                </c:pt>
                <c:pt idx="119">
                  <c:v>88648</c:v>
                </c:pt>
                <c:pt idx="120">
                  <c:v>91425</c:v>
                </c:pt>
                <c:pt idx="121">
                  <c:v>91331</c:v>
                </c:pt>
                <c:pt idx="122">
                  <c:v>91147</c:v>
                </c:pt>
                <c:pt idx="123">
                  <c:v>91085</c:v>
                </c:pt>
                <c:pt idx="124">
                  <c:v>90813</c:v>
                </c:pt>
                <c:pt idx="125">
                  <c:v>93178</c:v>
                </c:pt>
                <c:pt idx="126">
                  <c:v>93140</c:v>
                </c:pt>
                <c:pt idx="127">
                  <c:v>90499</c:v>
                </c:pt>
                <c:pt idx="128">
                  <c:v>90280</c:v>
                </c:pt>
                <c:pt idx="129">
                  <c:v>89885</c:v>
                </c:pt>
                <c:pt idx="130">
                  <c:v>89612</c:v>
                </c:pt>
                <c:pt idx="131">
                  <c:v>89190</c:v>
                </c:pt>
                <c:pt idx="132">
                  <c:v>91505</c:v>
                </c:pt>
                <c:pt idx="133">
                  <c:v>91545</c:v>
                </c:pt>
                <c:pt idx="134">
                  <c:v>88813</c:v>
                </c:pt>
                <c:pt idx="135">
                  <c:v>88550</c:v>
                </c:pt>
                <c:pt idx="136">
                  <c:v>88105</c:v>
                </c:pt>
                <c:pt idx="137">
                  <c:v>88104</c:v>
                </c:pt>
                <c:pt idx="138">
                  <c:v>87747</c:v>
                </c:pt>
                <c:pt idx="139">
                  <c:v>90100</c:v>
                </c:pt>
                <c:pt idx="140">
                  <c:v>90121</c:v>
                </c:pt>
                <c:pt idx="141">
                  <c:v>87514</c:v>
                </c:pt>
                <c:pt idx="142">
                  <c:v>87223</c:v>
                </c:pt>
                <c:pt idx="143">
                  <c:v>86807</c:v>
                </c:pt>
                <c:pt idx="144">
                  <c:v>86606</c:v>
                </c:pt>
                <c:pt idx="145">
                  <c:v>86304</c:v>
                </c:pt>
                <c:pt idx="146">
                  <c:v>88562</c:v>
                </c:pt>
                <c:pt idx="147">
                  <c:v>88631</c:v>
                </c:pt>
                <c:pt idx="148">
                  <c:v>88626</c:v>
                </c:pt>
                <c:pt idx="149">
                  <c:v>86147</c:v>
                </c:pt>
                <c:pt idx="150">
                  <c:v>85945</c:v>
                </c:pt>
                <c:pt idx="151">
                  <c:v>91643</c:v>
                </c:pt>
                <c:pt idx="152">
                  <c:v>94220</c:v>
                </c:pt>
                <c:pt idx="153">
                  <c:v>92467</c:v>
                </c:pt>
                <c:pt idx="154">
                  <c:v>96771</c:v>
                </c:pt>
                <c:pt idx="155">
                  <c:v>90778</c:v>
                </c:pt>
                <c:pt idx="156">
                  <c:v>90596</c:v>
                </c:pt>
                <c:pt idx="157">
                  <c:v>90411</c:v>
                </c:pt>
                <c:pt idx="158">
                  <c:v>90133</c:v>
                </c:pt>
                <c:pt idx="159">
                  <c:v>90105</c:v>
                </c:pt>
                <c:pt idx="160">
                  <c:v>91069</c:v>
                </c:pt>
                <c:pt idx="161">
                  <c:v>91126</c:v>
                </c:pt>
                <c:pt idx="162">
                  <c:v>90083</c:v>
                </c:pt>
                <c:pt idx="163">
                  <c:v>89790</c:v>
                </c:pt>
                <c:pt idx="164">
                  <c:v>89851</c:v>
                </c:pt>
                <c:pt idx="165">
                  <c:v>89829</c:v>
                </c:pt>
                <c:pt idx="166">
                  <c:v>89861</c:v>
                </c:pt>
                <c:pt idx="167">
                  <c:v>90739</c:v>
                </c:pt>
                <c:pt idx="168">
                  <c:v>90729</c:v>
                </c:pt>
                <c:pt idx="169">
                  <c:v>89776</c:v>
                </c:pt>
                <c:pt idx="170">
                  <c:v>90011</c:v>
                </c:pt>
                <c:pt idx="171">
                  <c:v>90259</c:v>
                </c:pt>
                <c:pt idx="172">
                  <c:v>90300</c:v>
                </c:pt>
                <c:pt idx="173">
                  <c:v>90488</c:v>
                </c:pt>
                <c:pt idx="174">
                  <c:v>92958</c:v>
                </c:pt>
                <c:pt idx="175">
                  <c:v>95282</c:v>
                </c:pt>
                <c:pt idx="176">
                  <c:v>92070</c:v>
                </c:pt>
                <c:pt idx="177">
                  <c:v>90533</c:v>
                </c:pt>
                <c:pt idx="178">
                  <c:v>91661</c:v>
                </c:pt>
                <c:pt idx="179">
                  <c:v>90121</c:v>
                </c:pt>
                <c:pt idx="180">
                  <c:v>90357</c:v>
                </c:pt>
                <c:pt idx="181">
                  <c:v>99313</c:v>
                </c:pt>
                <c:pt idx="182">
                  <c:v>99304</c:v>
                </c:pt>
                <c:pt idx="183">
                  <c:v>99880</c:v>
                </c:pt>
                <c:pt idx="184">
                  <c:v>99590</c:v>
                </c:pt>
                <c:pt idx="185">
                  <c:v>100341</c:v>
                </c:pt>
                <c:pt idx="186">
                  <c:v>117170</c:v>
                </c:pt>
                <c:pt idx="187">
                  <c:v>115439</c:v>
                </c:pt>
                <c:pt idx="188">
                  <c:v>104662</c:v>
                </c:pt>
                <c:pt idx="189">
                  <c:v>104623</c:v>
                </c:pt>
                <c:pt idx="190">
                  <c:v>103276</c:v>
                </c:pt>
                <c:pt idx="191">
                  <c:v>102013</c:v>
                </c:pt>
                <c:pt idx="192">
                  <c:v>110932</c:v>
                </c:pt>
                <c:pt idx="193">
                  <c:v>112291</c:v>
                </c:pt>
                <c:pt idx="194">
                  <c:v>108743</c:v>
                </c:pt>
                <c:pt idx="195">
                  <c:v>103106</c:v>
                </c:pt>
                <c:pt idx="196">
                  <c:v>104522</c:v>
                </c:pt>
                <c:pt idx="197">
                  <c:v>109401</c:v>
                </c:pt>
                <c:pt idx="198">
                  <c:v>112154</c:v>
                </c:pt>
                <c:pt idx="199">
                  <c:v>109777</c:v>
                </c:pt>
                <c:pt idx="200">
                  <c:v>107381</c:v>
                </c:pt>
                <c:pt idx="201">
                  <c:v>106310</c:v>
                </c:pt>
                <c:pt idx="202">
                  <c:v>106067</c:v>
                </c:pt>
                <c:pt idx="203">
                  <c:v>106063</c:v>
                </c:pt>
                <c:pt idx="204">
                  <c:v>111757</c:v>
                </c:pt>
                <c:pt idx="205">
                  <c:v>115504</c:v>
                </c:pt>
                <c:pt idx="206">
                  <c:v>115233</c:v>
                </c:pt>
                <c:pt idx="207">
                  <c:v>113050</c:v>
                </c:pt>
                <c:pt idx="208">
                  <c:v>115323</c:v>
                </c:pt>
                <c:pt idx="209">
                  <c:v>112142</c:v>
                </c:pt>
                <c:pt idx="210">
                  <c:v>109325</c:v>
                </c:pt>
                <c:pt idx="211">
                  <c:v>110191</c:v>
                </c:pt>
                <c:pt idx="212">
                  <c:v>111708</c:v>
                </c:pt>
                <c:pt idx="213">
                  <c:v>112359</c:v>
                </c:pt>
                <c:pt idx="214">
                  <c:v>113228</c:v>
                </c:pt>
                <c:pt idx="215">
                  <c:v>113758</c:v>
                </c:pt>
                <c:pt idx="216">
                  <c:v>114796</c:v>
                </c:pt>
                <c:pt idx="217">
                  <c:v>114788</c:v>
                </c:pt>
                <c:pt idx="218">
                  <c:v>114431</c:v>
                </c:pt>
                <c:pt idx="219">
                  <c:v>115218</c:v>
                </c:pt>
                <c:pt idx="220">
                  <c:v>115708</c:v>
                </c:pt>
                <c:pt idx="221">
                  <c:v>115961</c:v>
                </c:pt>
                <c:pt idx="222">
                  <c:v>115945</c:v>
                </c:pt>
                <c:pt idx="223">
                  <c:v>117043</c:v>
                </c:pt>
                <c:pt idx="224">
                  <c:v>117044</c:v>
                </c:pt>
                <c:pt idx="225">
                  <c:v>116357</c:v>
                </c:pt>
                <c:pt idx="226">
                  <c:v>116324</c:v>
                </c:pt>
                <c:pt idx="227">
                  <c:v>116396</c:v>
                </c:pt>
                <c:pt idx="228">
                  <c:v>116375</c:v>
                </c:pt>
                <c:pt idx="229">
                  <c:v>116305</c:v>
                </c:pt>
                <c:pt idx="230">
                  <c:v>117424</c:v>
                </c:pt>
                <c:pt idx="231">
                  <c:v>117414</c:v>
                </c:pt>
                <c:pt idx="232">
                  <c:v>115913</c:v>
                </c:pt>
                <c:pt idx="233">
                  <c:v>115436</c:v>
                </c:pt>
                <c:pt idx="234">
                  <c:v>115415</c:v>
                </c:pt>
                <c:pt idx="235">
                  <c:v>115019</c:v>
                </c:pt>
                <c:pt idx="236">
                  <c:v>115001</c:v>
                </c:pt>
                <c:pt idx="237">
                  <c:v>116085</c:v>
                </c:pt>
                <c:pt idx="238">
                  <c:v>116053</c:v>
                </c:pt>
                <c:pt idx="239">
                  <c:v>114441</c:v>
                </c:pt>
                <c:pt idx="240">
                  <c:v>113985</c:v>
                </c:pt>
                <c:pt idx="241">
                  <c:v>113359</c:v>
                </c:pt>
                <c:pt idx="242">
                  <c:v>112729</c:v>
                </c:pt>
                <c:pt idx="243">
                  <c:v>91010</c:v>
                </c:pt>
                <c:pt idx="244">
                  <c:v>95930</c:v>
                </c:pt>
                <c:pt idx="245">
                  <c:v>95924</c:v>
                </c:pt>
                <c:pt idx="246">
                  <c:v>97052</c:v>
                </c:pt>
                <c:pt idx="247">
                  <c:v>104959</c:v>
                </c:pt>
                <c:pt idx="248">
                  <c:v>102704</c:v>
                </c:pt>
                <c:pt idx="249">
                  <c:v>104923</c:v>
                </c:pt>
                <c:pt idx="250">
                  <c:v>105173</c:v>
                </c:pt>
                <c:pt idx="251">
                  <c:v>104737</c:v>
                </c:pt>
                <c:pt idx="252">
                  <c:v>93011</c:v>
                </c:pt>
                <c:pt idx="253">
                  <c:v>93019</c:v>
                </c:pt>
                <c:pt idx="254">
                  <c:v>90936</c:v>
                </c:pt>
                <c:pt idx="255">
                  <c:v>91067</c:v>
                </c:pt>
                <c:pt idx="256">
                  <c:v>88791</c:v>
                </c:pt>
                <c:pt idx="257">
                  <c:v>86477</c:v>
                </c:pt>
                <c:pt idx="258">
                  <c:v>91064</c:v>
                </c:pt>
                <c:pt idx="259">
                  <c:v>91049</c:v>
                </c:pt>
                <c:pt idx="260">
                  <c:v>86438</c:v>
                </c:pt>
                <c:pt idx="261">
                  <c:v>86218</c:v>
                </c:pt>
                <c:pt idx="262">
                  <c:v>86088</c:v>
                </c:pt>
                <c:pt idx="263">
                  <c:v>86065</c:v>
                </c:pt>
                <c:pt idx="264">
                  <c:v>85994</c:v>
                </c:pt>
                <c:pt idx="265">
                  <c:v>90574</c:v>
                </c:pt>
                <c:pt idx="266">
                  <c:v>90568</c:v>
                </c:pt>
                <c:pt idx="267">
                  <c:v>85886</c:v>
                </c:pt>
                <c:pt idx="268">
                  <c:v>85890</c:v>
                </c:pt>
                <c:pt idx="269">
                  <c:v>85769</c:v>
                </c:pt>
                <c:pt idx="270">
                  <c:v>85744</c:v>
                </c:pt>
                <c:pt idx="271">
                  <c:v>85728</c:v>
                </c:pt>
                <c:pt idx="272">
                  <c:v>90278</c:v>
                </c:pt>
                <c:pt idx="273">
                  <c:v>100755</c:v>
                </c:pt>
                <c:pt idx="274">
                  <c:v>96502</c:v>
                </c:pt>
                <c:pt idx="275">
                  <c:v>96484</c:v>
                </c:pt>
                <c:pt idx="276">
                  <c:v>97374</c:v>
                </c:pt>
                <c:pt idx="277">
                  <c:v>97581</c:v>
                </c:pt>
                <c:pt idx="278">
                  <c:v>97712</c:v>
                </c:pt>
                <c:pt idx="279">
                  <c:v>101993</c:v>
                </c:pt>
                <c:pt idx="280">
                  <c:v>101997</c:v>
                </c:pt>
                <c:pt idx="281">
                  <c:v>102008</c:v>
                </c:pt>
                <c:pt idx="282">
                  <c:v>97479</c:v>
                </c:pt>
                <c:pt idx="283">
                  <c:v>97476</c:v>
                </c:pt>
                <c:pt idx="284">
                  <c:v>97175</c:v>
                </c:pt>
                <c:pt idx="285">
                  <c:v>96142</c:v>
                </c:pt>
                <c:pt idx="286">
                  <c:v>100342</c:v>
                </c:pt>
                <c:pt idx="287">
                  <c:v>100352</c:v>
                </c:pt>
                <c:pt idx="288">
                  <c:v>96341</c:v>
                </c:pt>
                <c:pt idx="289">
                  <c:v>96100</c:v>
                </c:pt>
                <c:pt idx="290">
                  <c:v>95498</c:v>
                </c:pt>
                <c:pt idx="291">
                  <c:v>94943</c:v>
                </c:pt>
                <c:pt idx="292">
                  <c:v>93542</c:v>
                </c:pt>
                <c:pt idx="293">
                  <c:v>97607</c:v>
                </c:pt>
                <c:pt idx="294">
                  <c:v>97653</c:v>
                </c:pt>
                <c:pt idx="295">
                  <c:v>92421</c:v>
                </c:pt>
                <c:pt idx="296">
                  <c:v>92457</c:v>
                </c:pt>
                <c:pt idx="297">
                  <c:v>91841</c:v>
                </c:pt>
                <c:pt idx="298">
                  <c:v>91205</c:v>
                </c:pt>
                <c:pt idx="299">
                  <c:v>90996</c:v>
                </c:pt>
                <c:pt idx="300">
                  <c:v>95693</c:v>
                </c:pt>
                <c:pt idx="301">
                  <c:v>95855</c:v>
                </c:pt>
                <c:pt idx="302">
                  <c:v>99795</c:v>
                </c:pt>
                <c:pt idx="303">
                  <c:v>89776</c:v>
                </c:pt>
                <c:pt idx="304">
                  <c:v>89091</c:v>
                </c:pt>
                <c:pt idx="305">
                  <c:v>88336</c:v>
                </c:pt>
                <c:pt idx="306">
                  <c:v>87845</c:v>
                </c:pt>
                <c:pt idx="307">
                  <c:v>91219</c:v>
                </c:pt>
                <c:pt idx="308">
                  <c:v>91209</c:v>
                </c:pt>
                <c:pt idx="309">
                  <c:v>86855</c:v>
                </c:pt>
                <c:pt idx="310">
                  <c:v>89276</c:v>
                </c:pt>
                <c:pt idx="311">
                  <c:v>86523</c:v>
                </c:pt>
                <c:pt idx="312">
                  <c:v>96978</c:v>
                </c:pt>
                <c:pt idx="313">
                  <c:v>88801</c:v>
                </c:pt>
                <c:pt idx="314">
                  <c:v>89609</c:v>
                </c:pt>
                <c:pt idx="315">
                  <c:v>92075</c:v>
                </c:pt>
                <c:pt idx="316">
                  <c:v>86292</c:v>
                </c:pt>
                <c:pt idx="317">
                  <c:v>86174</c:v>
                </c:pt>
                <c:pt idx="318">
                  <c:v>86271</c:v>
                </c:pt>
                <c:pt idx="319">
                  <c:v>86307</c:v>
                </c:pt>
                <c:pt idx="320">
                  <c:v>86844</c:v>
                </c:pt>
                <c:pt idx="321">
                  <c:v>92047</c:v>
                </c:pt>
                <c:pt idx="322">
                  <c:v>90205</c:v>
                </c:pt>
                <c:pt idx="323">
                  <c:v>86989</c:v>
                </c:pt>
                <c:pt idx="324">
                  <c:v>87177</c:v>
                </c:pt>
                <c:pt idx="325">
                  <c:v>104332</c:v>
                </c:pt>
                <c:pt idx="326">
                  <c:v>94916</c:v>
                </c:pt>
                <c:pt idx="327">
                  <c:v>90529</c:v>
                </c:pt>
                <c:pt idx="328">
                  <c:v>90749</c:v>
                </c:pt>
                <c:pt idx="329">
                  <c:v>91014</c:v>
                </c:pt>
                <c:pt idx="330">
                  <c:v>87582</c:v>
                </c:pt>
                <c:pt idx="331">
                  <c:v>90048</c:v>
                </c:pt>
                <c:pt idx="332">
                  <c:v>89101</c:v>
                </c:pt>
                <c:pt idx="333">
                  <c:v>89403</c:v>
                </c:pt>
                <c:pt idx="334">
                  <c:v>105164</c:v>
                </c:pt>
                <c:pt idx="335">
                  <c:v>107143</c:v>
                </c:pt>
                <c:pt idx="336">
                  <c:v>107145</c:v>
                </c:pt>
                <c:pt idx="337">
                  <c:v>111019</c:v>
                </c:pt>
                <c:pt idx="338">
                  <c:v>110598</c:v>
                </c:pt>
                <c:pt idx="339">
                  <c:v>112756</c:v>
                </c:pt>
                <c:pt idx="340">
                  <c:v>112968</c:v>
                </c:pt>
                <c:pt idx="341">
                  <c:v>109241</c:v>
                </c:pt>
                <c:pt idx="342">
                  <c:v>119101</c:v>
                </c:pt>
                <c:pt idx="343">
                  <c:v>110688</c:v>
                </c:pt>
                <c:pt idx="344">
                  <c:v>109312</c:v>
                </c:pt>
                <c:pt idx="345">
                  <c:v>109762</c:v>
                </c:pt>
                <c:pt idx="346">
                  <c:v>110317</c:v>
                </c:pt>
                <c:pt idx="347">
                  <c:v>111342</c:v>
                </c:pt>
                <c:pt idx="348">
                  <c:v>111695</c:v>
                </c:pt>
                <c:pt idx="349">
                  <c:v>113803</c:v>
                </c:pt>
                <c:pt idx="350">
                  <c:v>113800</c:v>
                </c:pt>
                <c:pt idx="351">
                  <c:v>112020</c:v>
                </c:pt>
                <c:pt idx="352">
                  <c:v>112365</c:v>
                </c:pt>
                <c:pt idx="353">
                  <c:v>112543</c:v>
                </c:pt>
                <c:pt idx="354">
                  <c:v>112674</c:v>
                </c:pt>
                <c:pt idx="355">
                  <c:v>112707</c:v>
                </c:pt>
                <c:pt idx="356">
                  <c:v>114821</c:v>
                </c:pt>
                <c:pt idx="357">
                  <c:v>114817</c:v>
                </c:pt>
                <c:pt idx="358">
                  <c:v>114815</c:v>
                </c:pt>
                <c:pt idx="359">
                  <c:v>114794</c:v>
                </c:pt>
                <c:pt idx="360">
                  <c:v>112116</c:v>
                </c:pt>
                <c:pt idx="361">
                  <c:v>111638</c:v>
                </c:pt>
                <c:pt idx="362">
                  <c:v>111089</c:v>
                </c:pt>
                <c:pt idx="363">
                  <c:v>113159</c:v>
                </c:pt>
                <c:pt idx="364">
                  <c:v>113144</c:v>
                </c:pt>
                <c:pt idx="365">
                  <c:v>113587</c:v>
                </c:pt>
                <c:pt idx="366">
                  <c:v>110624</c:v>
                </c:pt>
                <c:pt idx="367">
                  <c:v>110031</c:v>
                </c:pt>
                <c:pt idx="368">
                  <c:v>109200</c:v>
                </c:pt>
                <c:pt idx="369">
                  <c:v>108727</c:v>
                </c:pt>
                <c:pt idx="370">
                  <c:v>111607</c:v>
                </c:pt>
                <c:pt idx="371">
                  <c:v>111583</c:v>
                </c:pt>
                <c:pt idx="372">
                  <c:v>108340</c:v>
                </c:pt>
                <c:pt idx="373">
                  <c:v>107573</c:v>
                </c:pt>
                <c:pt idx="374">
                  <c:v>107543</c:v>
                </c:pt>
                <c:pt idx="375">
                  <c:v>107206</c:v>
                </c:pt>
                <c:pt idx="376">
                  <c:v>107176</c:v>
                </c:pt>
                <c:pt idx="377">
                  <c:v>109982</c:v>
                </c:pt>
                <c:pt idx="378">
                  <c:v>109935</c:v>
                </c:pt>
                <c:pt idx="379">
                  <c:v>109234</c:v>
                </c:pt>
                <c:pt idx="380">
                  <c:v>105604</c:v>
                </c:pt>
                <c:pt idx="381">
                  <c:v>105553</c:v>
                </c:pt>
                <c:pt idx="382">
                  <c:v>105191</c:v>
                </c:pt>
                <c:pt idx="383">
                  <c:v>105157</c:v>
                </c:pt>
                <c:pt idx="384">
                  <c:v>107882</c:v>
                </c:pt>
                <c:pt idx="385">
                  <c:v>107785</c:v>
                </c:pt>
                <c:pt idx="386">
                  <c:v>104663</c:v>
                </c:pt>
                <c:pt idx="387">
                  <c:v>104471</c:v>
                </c:pt>
                <c:pt idx="388">
                  <c:v>104383</c:v>
                </c:pt>
                <c:pt idx="389">
                  <c:v>104740</c:v>
                </c:pt>
                <c:pt idx="390">
                  <c:v>104742</c:v>
                </c:pt>
                <c:pt idx="391">
                  <c:v>107529</c:v>
                </c:pt>
                <c:pt idx="392">
                  <c:v>107492</c:v>
                </c:pt>
                <c:pt idx="393">
                  <c:v>105318</c:v>
                </c:pt>
                <c:pt idx="394">
                  <c:v>105935</c:v>
                </c:pt>
                <c:pt idx="395">
                  <c:v>106404</c:v>
                </c:pt>
                <c:pt idx="396">
                  <c:v>96402</c:v>
                </c:pt>
                <c:pt idx="397">
                  <c:v>97520</c:v>
                </c:pt>
                <c:pt idx="398">
                  <c:v>99997</c:v>
                </c:pt>
                <c:pt idx="399">
                  <c:v>99996</c:v>
                </c:pt>
                <c:pt idx="400">
                  <c:v>98146</c:v>
                </c:pt>
                <c:pt idx="401">
                  <c:v>98150</c:v>
                </c:pt>
                <c:pt idx="402">
                  <c:v>98796</c:v>
                </c:pt>
                <c:pt idx="403">
                  <c:v>100029</c:v>
                </c:pt>
                <c:pt idx="404">
                  <c:v>100033</c:v>
                </c:pt>
                <c:pt idx="405">
                  <c:v>102580</c:v>
                </c:pt>
                <c:pt idx="406">
                  <c:v>102587</c:v>
                </c:pt>
                <c:pt idx="407">
                  <c:v>100822</c:v>
                </c:pt>
                <c:pt idx="408">
                  <c:v>101354</c:v>
                </c:pt>
                <c:pt idx="409">
                  <c:v>102614</c:v>
                </c:pt>
                <c:pt idx="410">
                  <c:v>103166</c:v>
                </c:pt>
                <c:pt idx="411">
                  <c:v>103202</c:v>
                </c:pt>
                <c:pt idx="412">
                  <c:v>105872</c:v>
                </c:pt>
                <c:pt idx="413">
                  <c:v>105879</c:v>
                </c:pt>
                <c:pt idx="414">
                  <c:v>105885</c:v>
                </c:pt>
                <c:pt idx="415">
                  <c:v>104213</c:v>
                </c:pt>
                <c:pt idx="416">
                  <c:v>104223</c:v>
                </c:pt>
                <c:pt idx="417">
                  <c:v>105292</c:v>
                </c:pt>
                <c:pt idx="418">
                  <c:v>105292</c:v>
                </c:pt>
                <c:pt idx="419">
                  <c:v>108020</c:v>
                </c:pt>
                <c:pt idx="420">
                  <c:v>108022</c:v>
                </c:pt>
                <c:pt idx="421">
                  <c:v>105633</c:v>
                </c:pt>
                <c:pt idx="422">
                  <c:v>105768</c:v>
                </c:pt>
                <c:pt idx="423">
                  <c:v>105980</c:v>
                </c:pt>
                <c:pt idx="424">
                  <c:v>106484</c:v>
                </c:pt>
                <c:pt idx="425">
                  <c:v>106293</c:v>
                </c:pt>
                <c:pt idx="426">
                  <c:v>110088</c:v>
                </c:pt>
                <c:pt idx="427">
                  <c:v>110088</c:v>
                </c:pt>
                <c:pt idx="428">
                  <c:v>106429</c:v>
                </c:pt>
                <c:pt idx="429">
                  <c:v>106415</c:v>
                </c:pt>
                <c:pt idx="430">
                  <c:v>106341</c:v>
                </c:pt>
                <c:pt idx="431">
                  <c:v>106235</c:v>
                </c:pt>
                <c:pt idx="432">
                  <c:v>106184</c:v>
                </c:pt>
                <c:pt idx="433">
                  <c:v>109966</c:v>
                </c:pt>
                <c:pt idx="434">
                  <c:v>109963</c:v>
                </c:pt>
                <c:pt idx="435">
                  <c:v>105798</c:v>
                </c:pt>
                <c:pt idx="436">
                  <c:v>105813</c:v>
                </c:pt>
                <c:pt idx="437">
                  <c:v>105714</c:v>
                </c:pt>
                <c:pt idx="438">
                  <c:v>105596</c:v>
                </c:pt>
                <c:pt idx="439">
                  <c:v>105278</c:v>
                </c:pt>
                <c:pt idx="440">
                  <c:v>108997</c:v>
                </c:pt>
                <c:pt idx="441">
                  <c:v>109001</c:v>
                </c:pt>
                <c:pt idx="442">
                  <c:v>104921</c:v>
                </c:pt>
                <c:pt idx="443">
                  <c:v>104933</c:v>
                </c:pt>
                <c:pt idx="444">
                  <c:v>104811</c:v>
                </c:pt>
                <c:pt idx="445">
                  <c:v>104501</c:v>
                </c:pt>
                <c:pt idx="446">
                  <c:v>104507</c:v>
                </c:pt>
                <c:pt idx="447">
                  <c:v>108230</c:v>
                </c:pt>
                <c:pt idx="448">
                  <c:v>108240</c:v>
                </c:pt>
                <c:pt idx="449">
                  <c:v>104168</c:v>
                </c:pt>
                <c:pt idx="450">
                  <c:v>103801</c:v>
                </c:pt>
                <c:pt idx="451">
                  <c:v>103575</c:v>
                </c:pt>
                <c:pt idx="452">
                  <c:v>103278</c:v>
                </c:pt>
                <c:pt idx="453">
                  <c:v>103001</c:v>
                </c:pt>
                <c:pt idx="454">
                  <c:v>106664</c:v>
                </c:pt>
                <c:pt idx="455">
                  <c:v>106675</c:v>
                </c:pt>
                <c:pt idx="456">
                  <c:v>90601.017999999996</c:v>
                </c:pt>
                <c:pt idx="457">
                  <c:v>90341.409</c:v>
                </c:pt>
                <c:pt idx="458">
                  <c:v>90177.962999999989</c:v>
                </c:pt>
                <c:pt idx="459">
                  <c:v>94385.662000000011</c:v>
                </c:pt>
                <c:pt idx="460">
                  <c:v>91005.22099999999</c:v>
                </c:pt>
                <c:pt idx="461">
                  <c:v>91869.72</c:v>
                </c:pt>
                <c:pt idx="462">
                  <c:v>91871.911999999997</c:v>
                </c:pt>
                <c:pt idx="463">
                  <c:v>89453.620999999999</c:v>
                </c:pt>
                <c:pt idx="464">
                  <c:v>64607.142</c:v>
                </c:pt>
                <c:pt idx="465">
                  <c:v>80859.06</c:v>
                </c:pt>
                <c:pt idx="466">
                  <c:v>92644.031999999992</c:v>
                </c:pt>
                <c:pt idx="467">
                  <c:v>89595.838000000003</c:v>
                </c:pt>
                <c:pt idx="468">
                  <c:v>66529.657999999996</c:v>
                </c:pt>
                <c:pt idx="469">
                  <c:v>62718.930999999997</c:v>
                </c:pt>
                <c:pt idx="470">
                  <c:v>73221.012999999992</c:v>
                </c:pt>
                <c:pt idx="471">
                  <c:v>67044.483000000007</c:v>
                </c:pt>
                <c:pt idx="472">
                  <c:v>63954.565000000002</c:v>
                </c:pt>
                <c:pt idx="473">
                  <c:v>63944.868000000002</c:v>
                </c:pt>
                <c:pt idx="474">
                  <c:v>61859.998999999996</c:v>
                </c:pt>
                <c:pt idx="475">
                  <c:v>89808.741999999998</c:v>
                </c:pt>
                <c:pt idx="476">
                  <c:v>68549.475000000006</c:v>
                </c:pt>
                <c:pt idx="477">
                  <c:v>66078.680000000008</c:v>
                </c:pt>
                <c:pt idx="478">
                  <c:v>62929.972000000002</c:v>
                </c:pt>
                <c:pt idx="479">
                  <c:v>82561.008999999991</c:v>
                </c:pt>
                <c:pt idx="480">
                  <c:v>69694.406000000003</c:v>
                </c:pt>
                <c:pt idx="481">
                  <c:v>64472.473999999995</c:v>
                </c:pt>
                <c:pt idx="482">
                  <c:v>59793.411</c:v>
                </c:pt>
                <c:pt idx="483">
                  <c:v>75079.543000000005</c:v>
                </c:pt>
                <c:pt idx="484">
                  <c:v>61024.353000000003</c:v>
                </c:pt>
                <c:pt idx="485">
                  <c:v>64819.79</c:v>
                </c:pt>
                <c:pt idx="486">
                  <c:v>68652.532999999996</c:v>
                </c:pt>
                <c:pt idx="487">
                  <c:v>78902.418999999994</c:v>
                </c:pt>
                <c:pt idx="488">
                  <c:v>64764.076000000001</c:v>
                </c:pt>
                <c:pt idx="489">
                  <c:v>64012.770999999993</c:v>
                </c:pt>
                <c:pt idx="490">
                  <c:v>69586.798999999999</c:v>
                </c:pt>
                <c:pt idx="491">
                  <c:v>72422.737999999998</c:v>
                </c:pt>
                <c:pt idx="492">
                  <c:v>60775.231</c:v>
                </c:pt>
                <c:pt idx="493">
                  <c:v>71794.986000000004</c:v>
                </c:pt>
                <c:pt idx="494">
                  <c:v>83021.233999999997</c:v>
                </c:pt>
                <c:pt idx="495">
                  <c:v>65197.965000000004</c:v>
                </c:pt>
                <c:pt idx="496">
                  <c:v>69573.929000000004</c:v>
                </c:pt>
                <c:pt idx="497">
                  <c:v>61052.743000000002</c:v>
                </c:pt>
                <c:pt idx="498">
                  <c:v>64869.17</c:v>
                </c:pt>
                <c:pt idx="499">
                  <c:v>69270.271000000008</c:v>
                </c:pt>
                <c:pt idx="500">
                  <c:v>63613.925999999999</c:v>
                </c:pt>
                <c:pt idx="501">
                  <c:v>68194.475000000006</c:v>
                </c:pt>
                <c:pt idx="502">
                  <c:v>65026.576000000001</c:v>
                </c:pt>
                <c:pt idx="503">
                  <c:v>69246.865000000005</c:v>
                </c:pt>
                <c:pt idx="504">
                  <c:v>72900.200000000012</c:v>
                </c:pt>
                <c:pt idx="505">
                  <c:v>67085.312000000005</c:v>
                </c:pt>
                <c:pt idx="506">
                  <c:v>65868.710999999996</c:v>
                </c:pt>
                <c:pt idx="507">
                  <c:v>71416.493000000002</c:v>
                </c:pt>
                <c:pt idx="508">
                  <c:v>77326.320999999996</c:v>
                </c:pt>
                <c:pt idx="509">
                  <c:v>73819.494000000006</c:v>
                </c:pt>
                <c:pt idx="510">
                  <c:v>62510.95</c:v>
                </c:pt>
                <c:pt idx="511">
                  <c:v>66525.650999999998</c:v>
                </c:pt>
                <c:pt idx="512">
                  <c:v>81251.195999999996</c:v>
                </c:pt>
                <c:pt idx="513">
                  <c:v>79461.789000000004</c:v>
                </c:pt>
                <c:pt idx="514">
                  <c:v>69180.228000000003</c:v>
                </c:pt>
                <c:pt idx="515">
                  <c:v>68830.551999999996</c:v>
                </c:pt>
                <c:pt idx="516">
                  <c:v>64387.631999999998</c:v>
                </c:pt>
                <c:pt idx="517">
                  <c:v>62199.579999999994</c:v>
                </c:pt>
                <c:pt idx="518">
                  <c:v>63905.474999999999</c:v>
                </c:pt>
                <c:pt idx="519">
                  <c:v>71453.664000000004</c:v>
                </c:pt>
                <c:pt idx="520">
                  <c:v>70250.337</c:v>
                </c:pt>
                <c:pt idx="521">
                  <c:v>76488.376999999993</c:v>
                </c:pt>
                <c:pt idx="522">
                  <c:v>78257.934000000008</c:v>
                </c:pt>
                <c:pt idx="523">
                  <c:v>82168.741000000009</c:v>
                </c:pt>
                <c:pt idx="524">
                  <c:v>77172.562999999995</c:v>
                </c:pt>
                <c:pt idx="525">
                  <c:v>80611.322</c:v>
                </c:pt>
                <c:pt idx="526">
                  <c:v>69379.872999999992</c:v>
                </c:pt>
                <c:pt idx="527">
                  <c:v>73164.918999999994</c:v>
                </c:pt>
                <c:pt idx="528">
                  <c:v>71609.173999999999</c:v>
                </c:pt>
                <c:pt idx="529">
                  <c:v>73745.313999999998</c:v>
                </c:pt>
                <c:pt idx="530">
                  <c:v>80775.23</c:v>
                </c:pt>
                <c:pt idx="531">
                  <c:v>71647.538</c:v>
                </c:pt>
                <c:pt idx="532">
                  <c:v>60405.385999999999</c:v>
                </c:pt>
                <c:pt idx="533">
                  <c:v>78618.301000000007</c:v>
                </c:pt>
                <c:pt idx="534">
                  <c:v>83310.722000000009</c:v>
                </c:pt>
                <c:pt idx="535">
                  <c:v>102703.554</c:v>
                </c:pt>
                <c:pt idx="536">
                  <c:v>113841.49</c:v>
                </c:pt>
                <c:pt idx="537">
                  <c:v>85330.025999999998</c:v>
                </c:pt>
                <c:pt idx="538">
                  <c:v>81910.358000000007</c:v>
                </c:pt>
                <c:pt idx="539">
                  <c:v>87211.528000000006</c:v>
                </c:pt>
                <c:pt idx="540">
                  <c:v>84145.892999999996</c:v>
                </c:pt>
                <c:pt idx="541">
                  <c:v>79794.824999999997</c:v>
                </c:pt>
                <c:pt idx="542">
                  <c:v>94633.164000000004</c:v>
                </c:pt>
                <c:pt idx="543">
                  <c:v>84497.426000000007</c:v>
                </c:pt>
                <c:pt idx="544">
                  <c:v>68797.633999999991</c:v>
                </c:pt>
                <c:pt idx="545">
                  <c:v>81135.690999999992</c:v>
                </c:pt>
                <c:pt idx="546">
                  <c:v>88351.868000000002</c:v>
                </c:pt>
                <c:pt idx="547">
                  <c:v>82008.366999999998</c:v>
                </c:pt>
                <c:pt idx="548">
                  <c:v>83654.209000000003</c:v>
                </c:pt>
                <c:pt idx="549">
                  <c:v>91279.394</c:v>
                </c:pt>
                <c:pt idx="550">
                  <c:v>78127.622000000003</c:v>
                </c:pt>
                <c:pt idx="551">
                  <c:v>90061.755999999994</c:v>
                </c:pt>
                <c:pt idx="552">
                  <c:v>95862.945999999996</c:v>
                </c:pt>
                <c:pt idx="553">
                  <c:v>98489.869000000006</c:v>
                </c:pt>
                <c:pt idx="554">
                  <c:v>105425.58899999999</c:v>
                </c:pt>
                <c:pt idx="555">
                  <c:v>107128.65300000001</c:v>
                </c:pt>
                <c:pt idx="556">
                  <c:v>110594.12299999999</c:v>
                </c:pt>
                <c:pt idx="557">
                  <c:v>104116.33500000001</c:v>
                </c:pt>
                <c:pt idx="558">
                  <c:v>104631.734</c:v>
                </c:pt>
                <c:pt idx="559">
                  <c:v>105555.53700000001</c:v>
                </c:pt>
                <c:pt idx="560">
                  <c:v>100684.77800000001</c:v>
                </c:pt>
                <c:pt idx="561">
                  <c:v>114980.272</c:v>
                </c:pt>
                <c:pt idx="562">
                  <c:v>102707.845</c:v>
                </c:pt>
                <c:pt idx="563">
                  <c:v>112880.545</c:v>
                </c:pt>
                <c:pt idx="564">
                  <c:v>105978.41800000001</c:v>
                </c:pt>
                <c:pt idx="565">
                  <c:v>92831.566000000006</c:v>
                </c:pt>
                <c:pt idx="566">
                  <c:v>90111.715000000011</c:v>
                </c:pt>
                <c:pt idx="567">
                  <c:v>79634.997000000003</c:v>
                </c:pt>
                <c:pt idx="568">
                  <c:v>81574.987999999998</c:v>
                </c:pt>
                <c:pt idx="569">
                  <c:v>91688.247999999992</c:v>
                </c:pt>
                <c:pt idx="570">
                  <c:v>92101.616999999998</c:v>
                </c:pt>
                <c:pt idx="571">
                  <c:v>93255.021000000008</c:v>
                </c:pt>
                <c:pt idx="572">
                  <c:v>81432.593999999997</c:v>
                </c:pt>
                <c:pt idx="573">
                  <c:v>85800.344000000012</c:v>
                </c:pt>
                <c:pt idx="574">
                  <c:v>91533.08</c:v>
                </c:pt>
                <c:pt idx="575">
                  <c:v>93485.187999999995</c:v>
                </c:pt>
                <c:pt idx="576">
                  <c:v>93945.705000000002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E4F-4F74-9145-097FAC1D2C5A}"/>
            </c:ext>
          </c:extLst>
        </c:ser>
        <c:ser>
          <c:idx val="13"/>
          <c:order val="13"/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44927</c:v>
                </c:pt>
                <c:pt idx="1">
                  <c:v>44928</c:v>
                </c:pt>
                <c:pt idx="2">
                  <c:v>44929</c:v>
                </c:pt>
                <c:pt idx="3">
                  <c:v>44930</c:v>
                </c:pt>
                <c:pt idx="4">
                  <c:v>44931</c:v>
                </c:pt>
                <c:pt idx="5">
                  <c:v>44932</c:v>
                </c:pt>
                <c:pt idx="6">
                  <c:v>44933</c:v>
                </c:pt>
                <c:pt idx="7">
                  <c:v>44934</c:v>
                </c:pt>
                <c:pt idx="8">
                  <c:v>44935</c:v>
                </c:pt>
                <c:pt idx="9">
                  <c:v>44936</c:v>
                </c:pt>
                <c:pt idx="10">
                  <c:v>44937</c:v>
                </c:pt>
                <c:pt idx="11">
                  <c:v>44938</c:v>
                </c:pt>
                <c:pt idx="12">
                  <c:v>44939</c:v>
                </c:pt>
                <c:pt idx="13">
                  <c:v>44940</c:v>
                </c:pt>
                <c:pt idx="14">
                  <c:v>44941</c:v>
                </c:pt>
                <c:pt idx="15">
                  <c:v>44942</c:v>
                </c:pt>
                <c:pt idx="16">
                  <c:v>44943</c:v>
                </c:pt>
                <c:pt idx="17">
                  <c:v>44944</c:v>
                </c:pt>
                <c:pt idx="18">
                  <c:v>44945</c:v>
                </c:pt>
                <c:pt idx="19">
                  <c:v>44946</c:v>
                </c:pt>
                <c:pt idx="20">
                  <c:v>44947</c:v>
                </c:pt>
                <c:pt idx="21">
                  <c:v>44948</c:v>
                </c:pt>
                <c:pt idx="22">
                  <c:v>44949</c:v>
                </c:pt>
                <c:pt idx="23">
                  <c:v>44950</c:v>
                </c:pt>
                <c:pt idx="24">
                  <c:v>44951</c:v>
                </c:pt>
                <c:pt idx="25">
                  <c:v>44952</c:v>
                </c:pt>
                <c:pt idx="26">
                  <c:v>44953</c:v>
                </c:pt>
                <c:pt idx="27">
                  <c:v>44954</c:v>
                </c:pt>
                <c:pt idx="28">
                  <c:v>44955</c:v>
                </c:pt>
                <c:pt idx="29">
                  <c:v>44956</c:v>
                </c:pt>
                <c:pt idx="30">
                  <c:v>44957</c:v>
                </c:pt>
                <c:pt idx="31">
                  <c:v>44958</c:v>
                </c:pt>
                <c:pt idx="32">
                  <c:v>44959</c:v>
                </c:pt>
                <c:pt idx="33">
                  <c:v>44960</c:v>
                </c:pt>
                <c:pt idx="34">
                  <c:v>44961</c:v>
                </c:pt>
                <c:pt idx="35">
                  <c:v>44962</c:v>
                </c:pt>
                <c:pt idx="36">
                  <c:v>44963</c:v>
                </c:pt>
                <c:pt idx="37">
                  <c:v>44964</c:v>
                </c:pt>
                <c:pt idx="38">
                  <c:v>44965</c:v>
                </c:pt>
                <c:pt idx="39">
                  <c:v>44966</c:v>
                </c:pt>
                <c:pt idx="40">
                  <c:v>44967</c:v>
                </c:pt>
                <c:pt idx="41">
                  <c:v>44968</c:v>
                </c:pt>
                <c:pt idx="42">
                  <c:v>44969</c:v>
                </c:pt>
                <c:pt idx="43">
                  <c:v>44970</c:v>
                </c:pt>
                <c:pt idx="44">
                  <c:v>44971</c:v>
                </c:pt>
                <c:pt idx="45">
                  <c:v>44972</c:v>
                </c:pt>
                <c:pt idx="46">
                  <c:v>44973</c:v>
                </c:pt>
                <c:pt idx="47">
                  <c:v>44974</c:v>
                </c:pt>
                <c:pt idx="48">
                  <c:v>44975</c:v>
                </c:pt>
                <c:pt idx="49">
                  <c:v>44976</c:v>
                </c:pt>
                <c:pt idx="50">
                  <c:v>44977</c:v>
                </c:pt>
                <c:pt idx="51">
                  <c:v>44978</c:v>
                </c:pt>
                <c:pt idx="52">
                  <c:v>44979</c:v>
                </c:pt>
                <c:pt idx="53">
                  <c:v>44980</c:v>
                </c:pt>
                <c:pt idx="54">
                  <c:v>44981</c:v>
                </c:pt>
                <c:pt idx="55">
                  <c:v>44982</c:v>
                </c:pt>
                <c:pt idx="56">
                  <c:v>44983</c:v>
                </c:pt>
                <c:pt idx="57">
                  <c:v>44984</c:v>
                </c:pt>
                <c:pt idx="58">
                  <c:v>44985</c:v>
                </c:pt>
                <c:pt idx="59">
                  <c:v>44986</c:v>
                </c:pt>
                <c:pt idx="60">
                  <c:v>44987</c:v>
                </c:pt>
                <c:pt idx="61">
                  <c:v>44988</c:v>
                </c:pt>
                <c:pt idx="62">
                  <c:v>44989</c:v>
                </c:pt>
                <c:pt idx="63">
                  <c:v>44990</c:v>
                </c:pt>
                <c:pt idx="64">
                  <c:v>44991</c:v>
                </c:pt>
                <c:pt idx="65">
                  <c:v>44992</c:v>
                </c:pt>
                <c:pt idx="66">
                  <c:v>44993</c:v>
                </c:pt>
                <c:pt idx="67">
                  <c:v>44994</c:v>
                </c:pt>
                <c:pt idx="68">
                  <c:v>44995</c:v>
                </c:pt>
                <c:pt idx="69">
                  <c:v>44996</c:v>
                </c:pt>
                <c:pt idx="70">
                  <c:v>44997</c:v>
                </c:pt>
                <c:pt idx="71">
                  <c:v>44998</c:v>
                </c:pt>
                <c:pt idx="72">
                  <c:v>44999</c:v>
                </c:pt>
                <c:pt idx="73">
                  <c:v>45000</c:v>
                </c:pt>
                <c:pt idx="74">
                  <c:v>45001</c:v>
                </c:pt>
                <c:pt idx="75">
                  <c:v>45002</c:v>
                </c:pt>
                <c:pt idx="76">
                  <c:v>45003</c:v>
                </c:pt>
                <c:pt idx="77">
                  <c:v>45004</c:v>
                </c:pt>
                <c:pt idx="78">
                  <c:v>45005</c:v>
                </c:pt>
                <c:pt idx="79">
                  <c:v>45006</c:v>
                </c:pt>
                <c:pt idx="80">
                  <c:v>45007</c:v>
                </c:pt>
                <c:pt idx="81">
                  <c:v>45008</c:v>
                </c:pt>
                <c:pt idx="82">
                  <c:v>45009</c:v>
                </c:pt>
                <c:pt idx="83">
                  <c:v>45010</c:v>
                </c:pt>
                <c:pt idx="84">
                  <c:v>45011</c:v>
                </c:pt>
                <c:pt idx="85">
                  <c:v>45012</c:v>
                </c:pt>
                <c:pt idx="86">
                  <c:v>45013</c:v>
                </c:pt>
                <c:pt idx="87">
                  <c:v>45014</c:v>
                </c:pt>
                <c:pt idx="88">
                  <c:v>45015</c:v>
                </c:pt>
                <c:pt idx="89">
                  <c:v>45016</c:v>
                </c:pt>
                <c:pt idx="90">
                  <c:v>45017</c:v>
                </c:pt>
                <c:pt idx="91">
                  <c:v>45018</c:v>
                </c:pt>
                <c:pt idx="92">
                  <c:v>45019</c:v>
                </c:pt>
                <c:pt idx="93">
                  <c:v>45020</c:v>
                </c:pt>
                <c:pt idx="94">
                  <c:v>45021</c:v>
                </c:pt>
                <c:pt idx="95">
                  <c:v>45022</c:v>
                </c:pt>
                <c:pt idx="96">
                  <c:v>45023</c:v>
                </c:pt>
                <c:pt idx="97">
                  <c:v>45024</c:v>
                </c:pt>
                <c:pt idx="98">
                  <c:v>45025</c:v>
                </c:pt>
                <c:pt idx="99">
                  <c:v>45026</c:v>
                </c:pt>
                <c:pt idx="100">
                  <c:v>45027</c:v>
                </c:pt>
                <c:pt idx="101">
                  <c:v>45028</c:v>
                </c:pt>
                <c:pt idx="102">
                  <c:v>45029</c:v>
                </c:pt>
                <c:pt idx="103">
                  <c:v>45030</c:v>
                </c:pt>
                <c:pt idx="104">
                  <c:v>45031</c:v>
                </c:pt>
                <c:pt idx="105">
                  <c:v>45032</c:v>
                </c:pt>
                <c:pt idx="106">
                  <c:v>45033</c:v>
                </c:pt>
                <c:pt idx="107">
                  <c:v>45034</c:v>
                </c:pt>
                <c:pt idx="108">
                  <c:v>45035</c:v>
                </c:pt>
                <c:pt idx="109">
                  <c:v>45036</c:v>
                </c:pt>
                <c:pt idx="110">
                  <c:v>45037</c:v>
                </c:pt>
                <c:pt idx="111">
                  <c:v>45038</c:v>
                </c:pt>
                <c:pt idx="112">
                  <c:v>45039</c:v>
                </c:pt>
                <c:pt idx="113">
                  <c:v>45040</c:v>
                </c:pt>
                <c:pt idx="114">
                  <c:v>45041</c:v>
                </c:pt>
                <c:pt idx="115">
                  <c:v>45042</c:v>
                </c:pt>
                <c:pt idx="116">
                  <c:v>45043</c:v>
                </c:pt>
                <c:pt idx="117">
                  <c:v>45044</c:v>
                </c:pt>
                <c:pt idx="118">
                  <c:v>45045</c:v>
                </c:pt>
                <c:pt idx="119">
                  <c:v>45046</c:v>
                </c:pt>
                <c:pt idx="120">
                  <c:v>45047</c:v>
                </c:pt>
                <c:pt idx="121">
                  <c:v>45048</c:v>
                </c:pt>
                <c:pt idx="122">
                  <c:v>45049</c:v>
                </c:pt>
                <c:pt idx="123">
                  <c:v>45050</c:v>
                </c:pt>
                <c:pt idx="124">
                  <c:v>45051</c:v>
                </c:pt>
                <c:pt idx="125">
                  <c:v>45052</c:v>
                </c:pt>
                <c:pt idx="126">
                  <c:v>45053</c:v>
                </c:pt>
                <c:pt idx="127">
                  <c:v>45054</c:v>
                </c:pt>
                <c:pt idx="128">
                  <c:v>45055</c:v>
                </c:pt>
                <c:pt idx="129">
                  <c:v>45056</c:v>
                </c:pt>
                <c:pt idx="130">
                  <c:v>45057</c:v>
                </c:pt>
                <c:pt idx="131">
                  <c:v>45058</c:v>
                </c:pt>
                <c:pt idx="132">
                  <c:v>45059</c:v>
                </c:pt>
                <c:pt idx="133">
                  <c:v>45060</c:v>
                </c:pt>
                <c:pt idx="134">
                  <c:v>45061</c:v>
                </c:pt>
                <c:pt idx="135">
                  <c:v>45062</c:v>
                </c:pt>
                <c:pt idx="136">
                  <c:v>45063</c:v>
                </c:pt>
                <c:pt idx="137">
                  <c:v>45064</c:v>
                </c:pt>
                <c:pt idx="138">
                  <c:v>45065</c:v>
                </c:pt>
                <c:pt idx="139">
                  <c:v>45066</c:v>
                </c:pt>
                <c:pt idx="140">
                  <c:v>45067</c:v>
                </c:pt>
                <c:pt idx="141">
                  <c:v>45068</c:v>
                </c:pt>
                <c:pt idx="142">
                  <c:v>45069</c:v>
                </c:pt>
                <c:pt idx="143">
                  <c:v>45070</c:v>
                </c:pt>
                <c:pt idx="144">
                  <c:v>45071</c:v>
                </c:pt>
                <c:pt idx="145">
                  <c:v>45072</c:v>
                </c:pt>
                <c:pt idx="146">
                  <c:v>45073</c:v>
                </c:pt>
                <c:pt idx="147">
                  <c:v>45074</c:v>
                </c:pt>
                <c:pt idx="148">
                  <c:v>45075</c:v>
                </c:pt>
                <c:pt idx="149">
                  <c:v>45076</c:v>
                </c:pt>
                <c:pt idx="150">
                  <c:v>45077</c:v>
                </c:pt>
                <c:pt idx="151">
                  <c:v>45078</c:v>
                </c:pt>
                <c:pt idx="152">
                  <c:v>45079</c:v>
                </c:pt>
                <c:pt idx="153">
                  <c:v>45080</c:v>
                </c:pt>
                <c:pt idx="154">
                  <c:v>45081</c:v>
                </c:pt>
                <c:pt idx="155">
                  <c:v>45082</c:v>
                </c:pt>
                <c:pt idx="156">
                  <c:v>45083</c:v>
                </c:pt>
                <c:pt idx="157">
                  <c:v>45084</c:v>
                </c:pt>
                <c:pt idx="158">
                  <c:v>45085</c:v>
                </c:pt>
                <c:pt idx="159">
                  <c:v>45086</c:v>
                </c:pt>
                <c:pt idx="160">
                  <c:v>45087</c:v>
                </c:pt>
                <c:pt idx="161">
                  <c:v>45088</c:v>
                </c:pt>
                <c:pt idx="162">
                  <c:v>45089</c:v>
                </c:pt>
                <c:pt idx="163">
                  <c:v>45090</c:v>
                </c:pt>
                <c:pt idx="164">
                  <c:v>45091</c:v>
                </c:pt>
                <c:pt idx="165">
                  <c:v>45092</c:v>
                </c:pt>
                <c:pt idx="166">
                  <c:v>45093</c:v>
                </c:pt>
                <c:pt idx="167">
                  <c:v>45094</c:v>
                </c:pt>
                <c:pt idx="168">
                  <c:v>45095</c:v>
                </c:pt>
                <c:pt idx="169">
                  <c:v>45096</c:v>
                </c:pt>
                <c:pt idx="170">
                  <c:v>45097</c:v>
                </c:pt>
                <c:pt idx="171">
                  <c:v>45098</c:v>
                </c:pt>
                <c:pt idx="172">
                  <c:v>45099</c:v>
                </c:pt>
                <c:pt idx="173">
                  <c:v>45100</c:v>
                </c:pt>
                <c:pt idx="174">
                  <c:v>45101</c:v>
                </c:pt>
                <c:pt idx="175">
                  <c:v>45102</c:v>
                </c:pt>
                <c:pt idx="176">
                  <c:v>45103</c:v>
                </c:pt>
                <c:pt idx="177">
                  <c:v>45104</c:v>
                </c:pt>
                <c:pt idx="178">
                  <c:v>45105</c:v>
                </c:pt>
                <c:pt idx="179">
                  <c:v>45106</c:v>
                </c:pt>
                <c:pt idx="180">
                  <c:v>45107</c:v>
                </c:pt>
                <c:pt idx="181">
                  <c:v>45108</c:v>
                </c:pt>
                <c:pt idx="182">
                  <c:v>45109</c:v>
                </c:pt>
                <c:pt idx="183">
                  <c:v>45110</c:v>
                </c:pt>
                <c:pt idx="184">
                  <c:v>45111</c:v>
                </c:pt>
                <c:pt idx="185">
                  <c:v>45112</c:v>
                </c:pt>
                <c:pt idx="186">
                  <c:v>45113</c:v>
                </c:pt>
                <c:pt idx="187">
                  <c:v>45114</c:v>
                </c:pt>
                <c:pt idx="188">
                  <c:v>45115</c:v>
                </c:pt>
                <c:pt idx="189">
                  <c:v>45116</c:v>
                </c:pt>
                <c:pt idx="190">
                  <c:v>45117</c:v>
                </c:pt>
                <c:pt idx="191">
                  <c:v>45118</c:v>
                </c:pt>
                <c:pt idx="192">
                  <c:v>45119</c:v>
                </c:pt>
                <c:pt idx="193">
                  <c:v>45120</c:v>
                </c:pt>
                <c:pt idx="194">
                  <c:v>45121</c:v>
                </c:pt>
                <c:pt idx="195">
                  <c:v>45122</c:v>
                </c:pt>
                <c:pt idx="196">
                  <c:v>45123</c:v>
                </c:pt>
                <c:pt idx="197">
                  <c:v>45124</c:v>
                </c:pt>
                <c:pt idx="198">
                  <c:v>45125</c:v>
                </c:pt>
                <c:pt idx="199">
                  <c:v>45126</c:v>
                </c:pt>
                <c:pt idx="200">
                  <c:v>45127</c:v>
                </c:pt>
                <c:pt idx="201">
                  <c:v>45128</c:v>
                </c:pt>
                <c:pt idx="202">
                  <c:v>45129</c:v>
                </c:pt>
                <c:pt idx="203">
                  <c:v>45130</c:v>
                </c:pt>
                <c:pt idx="204">
                  <c:v>45131</c:v>
                </c:pt>
                <c:pt idx="205">
                  <c:v>45132</c:v>
                </c:pt>
                <c:pt idx="206">
                  <c:v>45133</c:v>
                </c:pt>
                <c:pt idx="207">
                  <c:v>45134</c:v>
                </c:pt>
                <c:pt idx="208">
                  <c:v>45135</c:v>
                </c:pt>
                <c:pt idx="209">
                  <c:v>45136</c:v>
                </c:pt>
                <c:pt idx="210">
                  <c:v>45137</c:v>
                </c:pt>
                <c:pt idx="211">
                  <c:v>45138</c:v>
                </c:pt>
                <c:pt idx="212">
                  <c:v>45139</c:v>
                </c:pt>
                <c:pt idx="213">
                  <c:v>45140</c:v>
                </c:pt>
                <c:pt idx="214">
                  <c:v>45141</c:v>
                </c:pt>
                <c:pt idx="215">
                  <c:v>45142</c:v>
                </c:pt>
                <c:pt idx="216">
                  <c:v>45143</c:v>
                </c:pt>
                <c:pt idx="217">
                  <c:v>45144</c:v>
                </c:pt>
                <c:pt idx="218">
                  <c:v>45145</c:v>
                </c:pt>
                <c:pt idx="219">
                  <c:v>45146</c:v>
                </c:pt>
                <c:pt idx="220">
                  <c:v>45147</c:v>
                </c:pt>
                <c:pt idx="221">
                  <c:v>45148</c:v>
                </c:pt>
                <c:pt idx="222">
                  <c:v>45149</c:v>
                </c:pt>
                <c:pt idx="223">
                  <c:v>45150</c:v>
                </c:pt>
                <c:pt idx="224">
                  <c:v>45151</c:v>
                </c:pt>
                <c:pt idx="225">
                  <c:v>45152</c:v>
                </c:pt>
                <c:pt idx="226">
                  <c:v>45153</c:v>
                </c:pt>
                <c:pt idx="227">
                  <c:v>45154</c:v>
                </c:pt>
                <c:pt idx="228">
                  <c:v>45155</c:v>
                </c:pt>
                <c:pt idx="229">
                  <c:v>45156</c:v>
                </c:pt>
                <c:pt idx="230">
                  <c:v>45157</c:v>
                </c:pt>
                <c:pt idx="231">
                  <c:v>45158</c:v>
                </c:pt>
                <c:pt idx="232">
                  <c:v>45159</c:v>
                </c:pt>
                <c:pt idx="233">
                  <c:v>45160</c:v>
                </c:pt>
                <c:pt idx="234">
                  <c:v>45161</c:v>
                </c:pt>
                <c:pt idx="235">
                  <c:v>45162</c:v>
                </c:pt>
                <c:pt idx="236">
                  <c:v>45163</c:v>
                </c:pt>
                <c:pt idx="237">
                  <c:v>45164</c:v>
                </c:pt>
                <c:pt idx="238">
                  <c:v>45165</c:v>
                </c:pt>
                <c:pt idx="239">
                  <c:v>45166</c:v>
                </c:pt>
                <c:pt idx="240">
                  <c:v>45167</c:v>
                </c:pt>
                <c:pt idx="241">
                  <c:v>45168</c:v>
                </c:pt>
                <c:pt idx="242">
                  <c:v>45169</c:v>
                </c:pt>
                <c:pt idx="243">
                  <c:v>45170</c:v>
                </c:pt>
                <c:pt idx="244">
                  <c:v>45171</c:v>
                </c:pt>
                <c:pt idx="245">
                  <c:v>45172</c:v>
                </c:pt>
                <c:pt idx="246">
                  <c:v>45173</c:v>
                </c:pt>
                <c:pt idx="247">
                  <c:v>45174</c:v>
                </c:pt>
                <c:pt idx="248">
                  <c:v>45175</c:v>
                </c:pt>
                <c:pt idx="249">
                  <c:v>45176</c:v>
                </c:pt>
                <c:pt idx="250">
                  <c:v>45177</c:v>
                </c:pt>
                <c:pt idx="251">
                  <c:v>45178</c:v>
                </c:pt>
                <c:pt idx="252">
                  <c:v>45179</c:v>
                </c:pt>
                <c:pt idx="253">
                  <c:v>45180</c:v>
                </c:pt>
                <c:pt idx="254">
                  <c:v>45181</c:v>
                </c:pt>
                <c:pt idx="255">
                  <c:v>45182</c:v>
                </c:pt>
                <c:pt idx="256">
                  <c:v>45183</c:v>
                </c:pt>
                <c:pt idx="257">
                  <c:v>45184</c:v>
                </c:pt>
                <c:pt idx="258">
                  <c:v>45185</c:v>
                </c:pt>
                <c:pt idx="259">
                  <c:v>45186</c:v>
                </c:pt>
                <c:pt idx="260">
                  <c:v>45187</c:v>
                </c:pt>
                <c:pt idx="261">
                  <c:v>45188</c:v>
                </c:pt>
                <c:pt idx="262">
                  <c:v>45189</c:v>
                </c:pt>
                <c:pt idx="263">
                  <c:v>45190</c:v>
                </c:pt>
                <c:pt idx="264">
                  <c:v>45191</c:v>
                </c:pt>
                <c:pt idx="265">
                  <c:v>45192</c:v>
                </c:pt>
                <c:pt idx="266">
                  <c:v>45193</c:v>
                </c:pt>
                <c:pt idx="267">
                  <c:v>45194</c:v>
                </c:pt>
                <c:pt idx="268">
                  <c:v>45195</c:v>
                </c:pt>
                <c:pt idx="269">
                  <c:v>45196</c:v>
                </c:pt>
                <c:pt idx="270">
                  <c:v>45197</c:v>
                </c:pt>
                <c:pt idx="271">
                  <c:v>45198</c:v>
                </c:pt>
                <c:pt idx="272">
                  <c:v>45199</c:v>
                </c:pt>
                <c:pt idx="273">
                  <c:v>45200</c:v>
                </c:pt>
                <c:pt idx="274">
                  <c:v>45201</c:v>
                </c:pt>
                <c:pt idx="275">
                  <c:v>45202</c:v>
                </c:pt>
                <c:pt idx="276">
                  <c:v>45203</c:v>
                </c:pt>
                <c:pt idx="277">
                  <c:v>45204</c:v>
                </c:pt>
                <c:pt idx="278">
                  <c:v>45205</c:v>
                </c:pt>
                <c:pt idx="279">
                  <c:v>45206</c:v>
                </c:pt>
                <c:pt idx="280">
                  <c:v>45207</c:v>
                </c:pt>
                <c:pt idx="281">
                  <c:v>45208</c:v>
                </c:pt>
                <c:pt idx="282">
                  <c:v>45209</c:v>
                </c:pt>
                <c:pt idx="283">
                  <c:v>45210</c:v>
                </c:pt>
                <c:pt idx="284">
                  <c:v>45211</c:v>
                </c:pt>
                <c:pt idx="285">
                  <c:v>45212</c:v>
                </c:pt>
                <c:pt idx="286">
                  <c:v>45213</c:v>
                </c:pt>
                <c:pt idx="287">
                  <c:v>45214</c:v>
                </c:pt>
                <c:pt idx="288">
                  <c:v>45215</c:v>
                </c:pt>
                <c:pt idx="289">
                  <c:v>45216</c:v>
                </c:pt>
                <c:pt idx="290">
                  <c:v>45217</c:v>
                </c:pt>
                <c:pt idx="291">
                  <c:v>45218</c:v>
                </c:pt>
                <c:pt idx="292">
                  <c:v>45219</c:v>
                </c:pt>
                <c:pt idx="293">
                  <c:v>45220</c:v>
                </c:pt>
                <c:pt idx="294">
                  <c:v>45221</c:v>
                </c:pt>
                <c:pt idx="295">
                  <c:v>45222</c:v>
                </c:pt>
                <c:pt idx="296">
                  <c:v>45223</c:v>
                </c:pt>
                <c:pt idx="297">
                  <c:v>45224</c:v>
                </c:pt>
                <c:pt idx="298">
                  <c:v>45225</c:v>
                </c:pt>
                <c:pt idx="299">
                  <c:v>45226</c:v>
                </c:pt>
                <c:pt idx="300">
                  <c:v>45227</c:v>
                </c:pt>
                <c:pt idx="301">
                  <c:v>45228</c:v>
                </c:pt>
                <c:pt idx="302">
                  <c:v>45229</c:v>
                </c:pt>
                <c:pt idx="303">
                  <c:v>45230</c:v>
                </c:pt>
                <c:pt idx="304">
                  <c:v>45231</c:v>
                </c:pt>
                <c:pt idx="305">
                  <c:v>45232</c:v>
                </c:pt>
                <c:pt idx="306">
                  <c:v>45233</c:v>
                </c:pt>
                <c:pt idx="307">
                  <c:v>45234</c:v>
                </c:pt>
                <c:pt idx="308">
                  <c:v>45235</c:v>
                </c:pt>
                <c:pt idx="309">
                  <c:v>45236</c:v>
                </c:pt>
                <c:pt idx="310">
                  <c:v>45237</c:v>
                </c:pt>
                <c:pt idx="311">
                  <c:v>45238</c:v>
                </c:pt>
                <c:pt idx="312">
                  <c:v>45239</c:v>
                </c:pt>
                <c:pt idx="313">
                  <c:v>45240</c:v>
                </c:pt>
                <c:pt idx="314">
                  <c:v>45241</c:v>
                </c:pt>
                <c:pt idx="315">
                  <c:v>45242</c:v>
                </c:pt>
                <c:pt idx="316">
                  <c:v>45243</c:v>
                </c:pt>
                <c:pt idx="317">
                  <c:v>45244</c:v>
                </c:pt>
                <c:pt idx="318">
                  <c:v>45245</c:v>
                </c:pt>
                <c:pt idx="319">
                  <c:v>45246</c:v>
                </c:pt>
                <c:pt idx="320">
                  <c:v>45247</c:v>
                </c:pt>
                <c:pt idx="321">
                  <c:v>45248</c:v>
                </c:pt>
                <c:pt idx="322">
                  <c:v>45249</c:v>
                </c:pt>
                <c:pt idx="323">
                  <c:v>45250</c:v>
                </c:pt>
                <c:pt idx="324">
                  <c:v>45251</c:v>
                </c:pt>
                <c:pt idx="325">
                  <c:v>45252</c:v>
                </c:pt>
                <c:pt idx="326">
                  <c:v>45253</c:v>
                </c:pt>
                <c:pt idx="327">
                  <c:v>45254</c:v>
                </c:pt>
                <c:pt idx="328">
                  <c:v>45255</c:v>
                </c:pt>
                <c:pt idx="329">
                  <c:v>45256</c:v>
                </c:pt>
                <c:pt idx="330">
                  <c:v>45257</c:v>
                </c:pt>
                <c:pt idx="331">
                  <c:v>45258</c:v>
                </c:pt>
                <c:pt idx="332">
                  <c:v>45259</c:v>
                </c:pt>
                <c:pt idx="333">
                  <c:v>45260</c:v>
                </c:pt>
                <c:pt idx="334">
                  <c:v>45261</c:v>
                </c:pt>
                <c:pt idx="335">
                  <c:v>45262</c:v>
                </c:pt>
                <c:pt idx="336">
                  <c:v>45263</c:v>
                </c:pt>
                <c:pt idx="337">
                  <c:v>45264</c:v>
                </c:pt>
                <c:pt idx="338">
                  <c:v>45265</c:v>
                </c:pt>
                <c:pt idx="339">
                  <c:v>45266</c:v>
                </c:pt>
                <c:pt idx="340">
                  <c:v>45267</c:v>
                </c:pt>
                <c:pt idx="341">
                  <c:v>45268</c:v>
                </c:pt>
                <c:pt idx="342">
                  <c:v>45269</c:v>
                </c:pt>
                <c:pt idx="343">
                  <c:v>45270</c:v>
                </c:pt>
                <c:pt idx="344">
                  <c:v>45271</c:v>
                </c:pt>
                <c:pt idx="345">
                  <c:v>45272</c:v>
                </c:pt>
                <c:pt idx="346">
                  <c:v>45273</c:v>
                </c:pt>
                <c:pt idx="347">
                  <c:v>45274</c:v>
                </c:pt>
                <c:pt idx="348">
                  <c:v>45275</c:v>
                </c:pt>
                <c:pt idx="349">
                  <c:v>45276</c:v>
                </c:pt>
                <c:pt idx="350">
                  <c:v>45277</c:v>
                </c:pt>
                <c:pt idx="351">
                  <c:v>45278</c:v>
                </c:pt>
                <c:pt idx="352">
                  <c:v>45279</c:v>
                </c:pt>
                <c:pt idx="353">
                  <c:v>45280</c:v>
                </c:pt>
                <c:pt idx="354">
                  <c:v>45281</c:v>
                </c:pt>
                <c:pt idx="355">
                  <c:v>45282</c:v>
                </c:pt>
                <c:pt idx="356">
                  <c:v>45283</c:v>
                </c:pt>
                <c:pt idx="357">
                  <c:v>45284</c:v>
                </c:pt>
                <c:pt idx="358">
                  <c:v>45285</c:v>
                </c:pt>
                <c:pt idx="359">
                  <c:v>45286</c:v>
                </c:pt>
                <c:pt idx="360">
                  <c:v>45287</c:v>
                </c:pt>
                <c:pt idx="361">
                  <c:v>45288</c:v>
                </c:pt>
                <c:pt idx="362">
                  <c:v>45289</c:v>
                </c:pt>
                <c:pt idx="363">
                  <c:v>45290</c:v>
                </c:pt>
                <c:pt idx="364">
                  <c:v>45291</c:v>
                </c:pt>
                <c:pt idx="365">
                  <c:v>45292</c:v>
                </c:pt>
                <c:pt idx="366">
                  <c:v>45293</c:v>
                </c:pt>
                <c:pt idx="367">
                  <c:v>45294</c:v>
                </c:pt>
                <c:pt idx="368">
                  <c:v>45295</c:v>
                </c:pt>
                <c:pt idx="369">
                  <c:v>45296</c:v>
                </c:pt>
                <c:pt idx="370">
                  <c:v>45297</c:v>
                </c:pt>
                <c:pt idx="371">
                  <c:v>45298</c:v>
                </c:pt>
                <c:pt idx="372">
                  <c:v>45299</c:v>
                </c:pt>
                <c:pt idx="373">
                  <c:v>45300</c:v>
                </c:pt>
                <c:pt idx="374">
                  <c:v>45301</c:v>
                </c:pt>
                <c:pt idx="375">
                  <c:v>45302</c:v>
                </c:pt>
                <c:pt idx="376">
                  <c:v>45303</c:v>
                </c:pt>
                <c:pt idx="377">
                  <c:v>45304</c:v>
                </c:pt>
                <c:pt idx="378">
                  <c:v>45305</c:v>
                </c:pt>
                <c:pt idx="379">
                  <c:v>45306</c:v>
                </c:pt>
                <c:pt idx="380">
                  <c:v>45307</c:v>
                </c:pt>
                <c:pt idx="381">
                  <c:v>45308</c:v>
                </c:pt>
                <c:pt idx="382">
                  <c:v>45309</c:v>
                </c:pt>
                <c:pt idx="383">
                  <c:v>45310</c:v>
                </c:pt>
                <c:pt idx="384">
                  <c:v>45311</c:v>
                </c:pt>
                <c:pt idx="385">
                  <c:v>45312</c:v>
                </c:pt>
                <c:pt idx="386">
                  <c:v>45313</c:v>
                </c:pt>
                <c:pt idx="387">
                  <c:v>45314</c:v>
                </c:pt>
                <c:pt idx="388">
                  <c:v>45315</c:v>
                </c:pt>
                <c:pt idx="389">
                  <c:v>45316</c:v>
                </c:pt>
                <c:pt idx="390">
                  <c:v>45317</c:v>
                </c:pt>
                <c:pt idx="391">
                  <c:v>45318</c:v>
                </c:pt>
                <c:pt idx="392">
                  <c:v>45319</c:v>
                </c:pt>
                <c:pt idx="393">
                  <c:v>45320</c:v>
                </c:pt>
                <c:pt idx="394">
                  <c:v>45321</c:v>
                </c:pt>
                <c:pt idx="395">
                  <c:v>45322</c:v>
                </c:pt>
                <c:pt idx="396">
                  <c:v>45323</c:v>
                </c:pt>
                <c:pt idx="397">
                  <c:v>45324</c:v>
                </c:pt>
                <c:pt idx="398">
                  <c:v>45325</c:v>
                </c:pt>
                <c:pt idx="399">
                  <c:v>45326</c:v>
                </c:pt>
                <c:pt idx="400">
                  <c:v>45327</c:v>
                </c:pt>
                <c:pt idx="401">
                  <c:v>45328</c:v>
                </c:pt>
                <c:pt idx="402">
                  <c:v>45329</c:v>
                </c:pt>
                <c:pt idx="403">
                  <c:v>45330</c:v>
                </c:pt>
                <c:pt idx="404">
                  <c:v>45331</c:v>
                </c:pt>
                <c:pt idx="405">
                  <c:v>45332</c:v>
                </c:pt>
                <c:pt idx="406">
                  <c:v>45333</c:v>
                </c:pt>
                <c:pt idx="407">
                  <c:v>45334</c:v>
                </c:pt>
                <c:pt idx="408">
                  <c:v>45335</c:v>
                </c:pt>
                <c:pt idx="409">
                  <c:v>45336</c:v>
                </c:pt>
                <c:pt idx="410">
                  <c:v>45337</c:v>
                </c:pt>
                <c:pt idx="411">
                  <c:v>45338</c:v>
                </c:pt>
                <c:pt idx="412">
                  <c:v>45339</c:v>
                </c:pt>
                <c:pt idx="413">
                  <c:v>45340</c:v>
                </c:pt>
                <c:pt idx="414">
                  <c:v>45341</c:v>
                </c:pt>
                <c:pt idx="415">
                  <c:v>45342</c:v>
                </c:pt>
                <c:pt idx="416">
                  <c:v>45343</c:v>
                </c:pt>
                <c:pt idx="417">
                  <c:v>45344</c:v>
                </c:pt>
                <c:pt idx="418">
                  <c:v>45345</c:v>
                </c:pt>
                <c:pt idx="419">
                  <c:v>45346</c:v>
                </c:pt>
                <c:pt idx="420">
                  <c:v>45347</c:v>
                </c:pt>
                <c:pt idx="421">
                  <c:v>45348</c:v>
                </c:pt>
                <c:pt idx="422">
                  <c:v>45349</c:v>
                </c:pt>
                <c:pt idx="423">
                  <c:v>45350</c:v>
                </c:pt>
                <c:pt idx="424">
                  <c:v>45351</c:v>
                </c:pt>
                <c:pt idx="425">
                  <c:v>45352</c:v>
                </c:pt>
                <c:pt idx="426">
                  <c:v>45353</c:v>
                </c:pt>
                <c:pt idx="427">
                  <c:v>45354</c:v>
                </c:pt>
                <c:pt idx="428">
                  <c:v>45355</c:v>
                </c:pt>
                <c:pt idx="429">
                  <c:v>45356</c:v>
                </c:pt>
                <c:pt idx="430">
                  <c:v>45357</c:v>
                </c:pt>
                <c:pt idx="431">
                  <c:v>45358</c:v>
                </c:pt>
                <c:pt idx="432">
                  <c:v>45359</c:v>
                </c:pt>
                <c:pt idx="433">
                  <c:v>45360</c:v>
                </c:pt>
                <c:pt idx="434">
                  <c:v>45361</c:v>
                </c:pt>
                <c:pt idx="435">
                  <c:v>45362</c:v>
                </c:pt>
                <c:pt idx="436">
                  <c:v>45363</c:v>
                </c:pt>
                <c:pt idx="437">
                  <c:v>45364</c:v>
                </c:pt>
                <c:pt idx="438">
                  <c:v>45365</c:v>
                </c:pt>
                <c:pt idx="439">
                  <c:v>45366</c:v>
                </c:pt>
                <c:pt idx="440">
                  <c:v>45367</c:v>
                </c:pt>
                <c:pt idx="441">
                  <c:v>45368</c:v>
                </c:pt>
                <c:pt idx="442">
                  <c:v>45369</c:v>
                </c:pt>
                <c:pt idx="443">
                  <c:v>45370</c:v>
                </c:pt>
                <c:pt idx="444">
                  <c:v>45371</c:v>
                </c:pt>
                <c:pt idx="445">
                  <c:v>45372</c:v>
                </c:pt>
                <c:pt idx="446">
                  <c:v>45373</c:v>
                </c:pt>
                <c:pt idx="447">
                  <c:v>45374</c:v>
                </c:pt>
                <c:pt idx="448">
                  <c:v>45375</c:v>
                </c:pt>
                <c:pt idx="449">
                  <c:v>45376</c:v>
                </c:pt>
                <c:pt idx="450">
                  <c:v>45377</c:v>
                </c:pt>
                <c:pt idx="451">
                  <c:v>45378</c:v>
                </c:pt>
                <c:pt idx="452">
                  <c:v>45379</c:v>
                </c:pt>
                <c:pt idx="453">
                  <c:v>45380</c:v>
                </c:pt>
                <c:pt idx="454">
                  <c:v>45381</c:v>
                </c:pt>
                <c:pt idx="455">
                  <c:v>45382</c:v>
                </c:pt>
                <c:pt idx="456">
                  <c:v>45383</c:v>
                </c:pt>
                <c:pt idx="457">
                  <c:v>45384</c:v>
                </c:pt>
                <c:pt idx="458">
                  <c:v>45385</c:v>
                </c:pt>
                <c:pt idx="459">
                  <c:v>45386</c:v>
                </c:pt>
                <c:pt idx="460">
                  <c:v>45387</c:v>
                </c:pt>
                <c:pt idx="461">
                  <c:v>45388</c:v>
                </c:pt>
                <c:pt idx="462">
                  <c:v>45389</c:v>
                </c:pt>
                <c:pt idx="463">
                  <c:v>45390</c:v>
                </c:pt>
                <c:pt idx="464">
                  <c:v>45391</c:v>
                </c:pt>
                <c:pt idx="465">
                  <c:v>45392</c:v>
                </c:pt>
                <c:pt idx="466">
                  <c:v>45393</c:v>
                </c:pt>
                <c:pt idx="467">
                  <c:v>45394</c:v>
                </c:pt>
                <c:pt idx="468">
                  <c:v>45395</c:v>
                </c:pt>
                <c:pt idx="469">
                  <c:v>45396</c:v>
                </c:pt>
                <c:pt idx="470">
                  <c:v>45397</c:v>
                </c:pt>
                <c:pt idx="471">
                  <c:v>45398</c:v>
                </c:pt>
                <c:pt idx="472">
                  <c:v>45399</c:v>
                </c:pt>
                <c:pt idx="473">
                  <c:v>45400</c:v>
                </c:pt>
                <c:pt idx="474">
                  <c:v>45401</c:v>
                </c:pt>
                <c:pt idx="475">
                  <c:v>45402</c:v>
                </c:pt>
                <c:pt idx="476">
                  <c:v>45403</c:v>
                </c:pt>
                <c:pt idx="477">
                  <c:v>45404</c:v>
                </c:pt>
                <c:pt idx="478">
                  <c:v>45405</c:v>
                </c:pt>
                <c:pt idx="479">
                  <c:v>45406</c:v>
                </c:pt>
                <c:pt idx="480">
                  <c:v>45407</c:v>
                </c:pt>
                <c:pt idx="481">
                  <c:v>45408</c:v>
                </c:pt>
                <c:pt idx="482">
                  <c:v>45409</c:v>
                </c:pt>
                <c:pt idx="483">
                  <c:v>45410</c:v>
                </c:pt>
                <c:pt idx="484">
                  <c:v>45411</c:v>
                </c:pt>
                <c:pt idx="485">
                  <c:v>45412</c:v>
                </c:pt>
                <c:pt idx="486">
                  <c:v>45413</c:v>
                </c:pt>
                <c:pt idx="487">
                  <c:v>45414</c:v>
                </c:pt>
                <c:pt idx="488">
                  <c:v>45415</c:v>
                </c:pt>
                <c:pt idx="489">
                  <c:v>45416</c:v>
                </c:pt>
                <c:pt idx="490">
                  <c:v>45417</c:v>
                </c:pt>
                <c:pt idx="491">
                  <c:v>45418</c:v>
                </c:pt>
                <c:pt idx="492">
                  <c:v>45419</c:v>
                </c:pt>
                <c:pt idx="493">
                  <c:v>45420</c:v>
                </c:pt>
                <c:pt idx="494">
                  <c:v>45421</c:v>
                </c:pt>
                <c:pt idx="495">
                  <c:v>45422</c:v>
                </c:pt>
                <c:pt idx="496">
                  <c:v>45423</c:v>
                </c:pt>
                <c:pt idx="497">
                  <c:v>45424</c:v>
                </c:pt>
                <c:pt idx="498">
                  <c:v>45425</c:v>
                </c:pt>
                <c:pt idx="499">
                  <c:v>45426</c:v>
                </c:pt>
                <c:pt idx="500">
                  <c:v>45427</c:v>
                </c:pt>
                <c:pt idx="501">
                  <c:v>45428</c:v>
                </c:pt>
                <c:pt idx="502">
                  <c:v>45429</c:v>
                </c:pt>
                <c:pt idx="503">
                  <c:v>45430</c:v>
                </c:pt>
                <c:pt idx="504">
                  <c:v>45431</c:v>
                </c:pt>
                <c:pt idx="505">
                  <c:v>45432</c:v>
                </c:pt>
                <c:pt idx="506">
                  <c:v>45433</c:v>
                </c:pt>
                <c:pt idx="507">
                  <c:v>45434</c:v>
                </c:pt>
                <c:pt idx="508">
                  <c:v>45435</c:v>
                </c:pt>
                <c:pt idx="509">
                  <c:v>45436</c:v>
                </c:pt>
                <c:pt idx="510">
                  <c:v>45437</c:v>
                </c:pt>
                <c:pt idx="511">
                  <c:v>45438</c:v>
                </c:pt>
                <c:pt idx="512">
                  <c:v>45439</c:v>
                </c:pt>
                <c:pt idx="513">
                  <c:v>45440</c:v>
                </c:pt>
                <c:pt idx="514">
                  <c:v>45441</c:v>
                </c:pt>
                <c:pt idx="515">
                  <c:v>45442</c:v>
                </c:pt>
                <c:pt idx="516">
                  <c:v>45443</c:v>
                </c:pt>
                <c:pt idx="517">
                  <c:v>45444</c:v>
                </c:pt>
                <c:pt idx="518">
                  <c:v>45445</c:v>
                </c:pt>
                <c:pt idx="519">
                  <c:v>45446</c:v>
                </c:pt>
                <c:pt idx="520">
                  <c:v>45447</c:v>
                </c:pt>
                <c:pt idx="521">
                  <c:v>45448</c:v>
                </c:pt>
                <c:pt idx="522">
                  <c:v>45449</c:v>
                </c:pt>
                <c:pt idx="523">
                  <c:v>45450</c:v>
                </c:pt>
                <c:pt idx="524">
                  <c:v>45451</c:v>
                </c:pt>
                <c:pt idx="525">
                  <c:v>45452</c:v>
                </c:pt>
                <c:pt idx="526">
                  <c:v>45453</c:v>
                </c:pt>
                <c:pt idx="527">
                  <c:v>45454</c:v>
                </c:pt>
                <c:pt idx="528">
                  <c:v>45455</c:v>
                </c:pt>
                <c:pt idx="529">
                  <c:v>45456</c:v>
                </c:pt>
                <c:pt idx="530">
                  <c:v>45457</c:v>
                </c:pt>
                <c:pt idx="531">
                  <c:v>45458</c:v>
                </c:pt>
                <c:pt idx="532">
                  <c:v>45459</c:v>
                </c:pt>
                <c:pt idx="533">
                  <c:v>45460</c:v>
                </c:pt>
                <c:pt idx="534">
                  <c:v>45461</c:v>
                </c:pt>
                <c:pt idx="535">
                  <c:v>45462</c:v>
                </c:pt>
                <c:pt idx="536">
                  <c:v>45463</c:v>
                </c:pt>
                <c:pt idx="537">
                  <c:v>45464</c:v>
                </c:pt>
                <c:pt idx="538">
                  <c:v>45465</c:v>
                </c:pt>
                <c:pt idx="539">
                  <c:v>45466</c:v>
                </c:pt>
                <c:pt idx="540">
                  <c:v>45467</c:v>
                </c:pt>
                <c:pt idx="541">
                  <c:v>45468</c:v>
                </c:pt>
                <c:pt idx="542">
                  <c:v>45469</c:v>
                </c:pt>
                <c:pt idx="543">
                  <c:v>45470</c:v>
                </c:pt>
                <c:pt idx="544">
                  <c:v>45471</c:v>
                </c:pt>
                <c:pt idx="545">
                  <c:v>45472</c:v>
                </c:pt>
                <c:pt idx="546">
                  <c:v>45473</c:v>
                </c:pt>
                <c:pt idx="547">
                  <c:v>45474</c:v>
                </c:pt>
                <c:pt idx="548">
                  <c:v>45475</c:v>
                </c:pt>
                <c:pt idx="549">
                  <c:v>45476</c:v>
                </c:pt>
                <c:pt idx="550">
                  <c:v>45477</c:v>
                </c:pt>
                <c:pt idx="551">
                  <c:v>45478</c:v>
                </c:pt>
                <c:pt idx="552">
                  <c:v>45479</c:v>
                </c:pt>
                <c:pt idx="553">
                  <c:v>45480</c:v>
                </c:pt>
                <c:pt idx="554">
                  <c:v>45481</c:v>
                </c:pt>
                <c:pt idx="555">
                  <c:v>45482</c:v>
                </c:pt>
                <c:pt idx="556">
                  <c:v>45483</c:v>
                </c:pt>
                <c:pt idx="557">
                  <c:v>45484</c:v>
                </c:pt>
                <c:pt idx="558">
                  <c:v>45485</c:v>
                </c:pt>
                <c:pt idx="559">
                  <c:v>45486</c:v>
                </c:pt>
                <c:pt idx="560">
                  <c:v>45487</c:v>
                </c:pt>
                <c:pt idx="561">
                  <c:v>45488</c:v>
                </c:pt>
                <c:pt idx="562">
                  <c:v>45489</c:v>
                </c:pt>
                <c:pt idx="563">
                  <c:v>45490</c:v>
                </c:pt>
                <c:pt idx="564">
                  <c:v>45491</c:v>
                </c:pt>
                <c:pt idx="565">
                  <c:v>45492</c:v>
                </c:pt>
                <c:pt idx="566">
                  <c:v>45493</c:v>
                </c:pt>
                <c:pt idx="567">
                  <c:v>45494</c:v>
                </c:pt>
                <c:pt idx="568">
                  <c:v>45495</c:v>
                </c:pt>
                <c:pt idx="569">
                  <c:v>45496</c:v>
                </c:pt>
                <c:pt idx="570">
                  <c:v>45497</c:v>
                </c:pt>
                <c:pt idx="571">
                  <c:v>45498</c:v>
                </c:pt>
                <c:pt idx="572">
                  <c:v>45499</c:v>
                </c:pt>
                <c:pt idx="573">
                  <c:v>45500</c:v>
                </c:pt>
                <c:pt idx="574">
                  <c:v>45501</c:v>
                </c:pt>
                <c:pt idx="575">
                  <c:v>45502</c:v>
                </c:pt>
                <c:pt idx="576">
                  <c:v>45503</c:v>
                </c:pt>
              </c:numCache>
            </c:numRef>
          </c:cat>
          <c:val>
            <c:numRef>
              <c:f>Total_StdO_Customers!$O$10:$O$586</c:f>
              <c:numCache>
                <c:formatCode>#,##0</c:formatCode>
                <c:ptCount val="577"/>
                <c:pt idx="0">
                  <c:v>110213</c:v>
                </c:pt>
                <c:pt idx="1">
                  <c:v>107824</c:v>
                </c:pt>
                <c:pt idx="2">
                  <c:v>114549</c:v>
                </c:pt>
                <c:pt idx="3">
                  <c:v>107665</c:v>
                </c:pt>
                <c:pt idx="4">
                  <c:v>113327</c:v>
                </c:pt>
                <c:pt idx="5">
                  <c:v>111086</c:v>
                </c:pt>
                <c:pt idx="6">
                  <c:v>109805</c:v>
                </c:pt>
                <c:pt idx="7">
                  <c:v>109760</c:v>
                </c:pt>
                <c:pt idx="8">
                  <c:v>107456</c:v>
                </c:pt>
                <c:pt idx="9">
                  <c:v>107507</c:v>
                </c:pt>
                <c:pt idx="10">
                  <c:v>107495</c:v>
                </c:pt>
                <c:pt idx="11">
                  <c:v>114565</c:v>
                </c:pt>
                <c:pt idx="12">
                  <c:v>107434</c:v>
                </c:pt>
                <c:pt idx="13">
                  <c:v>110308</c:v>
                </c:pt>
                <c:pt idx="14">
                  <c:v>118175</c:v>
                </c:pt>
                <c:pt idx="15">
                  <c:v>123503</c:v>
                </c:pt>
                <c:pt idx="16">
                  <c:v>107428</c:v>
                </c:pt>
                <c:pt idx="17">
                  <c:v>107402</c:v>
                </c:pt>
                <c:pt idx="18">
                  <c:v>107360</c:v>
                </c:pt>
                <c:pt idx="19">
                  <c:v>110642</c:v>
                </c:pt>
                <c:pt idx="20">
                  <c:v>109498</c:v>
                </c:pt>
                <c:pt idx="21">
                  <c:v>116499</c:v>
                </c:pt>
                <c:pt idx="22">
                  <c:v>115754</c:v>
                </c:pt>
                <c:pt idx="23">
                  <c:v>107019</c:v>
                </c:pt>
                <c:pt idx="24">
                  <c:v>109220</c:v>
                </c:pt>
                <c:pt idx="25">
                  <c:v>107005</c:v>
                </c:pt>
                <c:pt idx="26">
                  <c:v>107131</c:v>
                </c:pt>
                <c:pt idx="27">
                  <c:v>109392</c:v>
                </c:pt>
                <c:pt idx="28">
                  <c:v>109321</c:v>
                </c:pt>
                <c:pt idx="29">
                  <c:v>107184</c:v>
                </c:pt>
                <c:pt idx="30">
                  <c:v>107385</c:v>
                </c:pt>
                <c:pt idx="31">
                  <c:v>109417</c:v>
                </c:pt>
                <c:pt idx="32">
                  <c:v>111050</c:v>
                </c:pt>
                <c:pt idx="33">
                  <c:v>120550</c:v>
                </c:pt>
                <c:pt idx="34">
                  <c:v>142928</c:v>
                </c:pt>
                <c:pt idx="35">
                  <c:v>119541</c:v>
                </c:pt>
                <c:pt idx="36">
                  <c:v>106279</c:v>
                </c:pt>
                <c:pt idx="37">
                  <c:v>102900</c:v>
                </c:pt>
                <c:pt idx="38">
                  <c:v>100334</c:v>
                </c:pt>
                <c:pt idx="39">
                  <c:v>100886</c:v>
                </c:pt>
                <c:pt idx="40">
                  <c:v>101514</c:v>
                </c:pt>
                <c:pt idx="41">
                  <c:v>103500</c:v>
                </c:pt>
                <c:pt idx="42">
                  <c:v>103527</c:v>
                </c:pt>
                <c:pt idx="43">
                  <c:v>105294</c:v>
                </c:pt>
                <c:pt idx="44">
                  <c:v>103482</c:v>
                </c:pt>
                <c:pt idx="45">
                  <c:v>103593</c:v>
                </c:pt>
                <c:pt idx="46">
                  <c:v>103705</c:v>
                </c:pt>
                <c:pt idx="47">
                  <c:v>111816</c:v>
                </c:pt>
                <c:pt idx="48">
                  <c:v>106366</c:v>
                </c:pt>
                <c:pt idx="49">
                  <c:v>106326</c:v>
                </c:pt>
                <c:pt idx="50">
                  <c:v>106506</c:v>
                </c:pt>
                <c:pt idx="51">
                  <c:v>104998</c:v>
                </c:pt>
                <c:pt idx="52">
                  <c:v>105596</c:v>
                </c:pt>
                <c:pt idx="53">
                  <c:v>127605</c:v>
                </c:pt>
                <c:pt idx="54">
                  <c:v>123456</c:v>
                </c:pt>
                <c:pt idx="55">
                  <c:v>121649</c:v>
                </c:pt>
                <c:pt idx="56">
                  <c:v>124913</c:v>
                </c:pt>
                <c:pt idx="57">
                  <c:v>112938</c:v>
                </c:pt>
                <c:pt idx="58">
                  <c:v>117846</c:v>
                </c:pt>
                <c:pt idx="59">
                  <c:v>104341</c:v>
                </c:pt>
                <c:pt idx="60">
                  <c:v>114011</c:v>
                </c:pt>
                <c:pt idx="61">
                  <c:v>105928</c:v>
                </c:pt>
                <c:pt idx="62">
                  <c:v>120678</c:v>
                </c:pt>
                <c:pt idx="63">
                  <c:v>109897</c:v>
                </c:pt>
                <c:pt idx="64">
                  <c:v>106395</c:v>
                </c:pt>
                <c:pt idx="65">
                  <c:v>106991</c:v>
                </c:pt>
                <c:pt idx="66">
                  <c:v>107208</c:v>
                </c:pt>
                <c:pt idx="67">
                  <c:v>107315</c:v>
                </c:pt>
                <c:pt idx="68">
                  <c:v>107404</c:v>
                </c:pt>
                <c:pt idx="69">
                  <c:v>111552</c:v>
                </c:pt>
                <c:pt idx="70">
                  <c:v>111606</c:v>
                </c:pt>
                <c:pt idx="71">
                  <c:v>107666</c:v>
                </c:pt>
                <c:pt idx="72">
                  <c:v>107728</c:v>
                </c:pt>
                <c:pt idx="73">
                  <c:v>108621</c:v>
                </c:pt>
                <c:pt idx="74">
                  <c:v>107878</c:v>
                </c:pt>
                <c:pt idx="75">
                  <c:v>107880</c:v>
                </c:pt>
                <c:pt idx="76">
                  <c:v>111972</c:v>
                </c:pt>
                <c:pt idx="77">
                  <c:v>111975</c:v>
                </c:pt>
                <c:pt idx="78">
                  <c:v>107933</c:v>
                </c:pt>
                <c:pt idx="79">
                  <c:v>107926</c:v>
                </c:pt>
                <c:pt idx="80">
                  <c:v>107935</c:v>
                </c:pt>
                <c:pt idx="81">
                  <c:v>107928</c:v>
                </c:pt>
                <c:pt idx="82">
                  <c:v>107984</c:v>
                </c:pt>
                <c:pt idx="83">
                  <c:v>112059</c:v>
                </c:pt>
                <c:pt idx="84">
                  <c:v>112075</c:v>
                </c:pt>
                <c:pt idx="85">
                  <c:v>108038</c:v>
                </c:pt>
                <c:pt idx="86">
                  <c:v>108015</c:v>
                </c:pt>
                <c:pt idx="87">
                  <c:v>107831</c:v>
                </c:pt>
                <c:pt idx="88">
                  <c:v>107523</c:v>
                </c:pt>
                <c:pt idx="89">
                  <c:v>107098</c:v>
                </c:pt>
                <c:pt idx="90">
                  <c:v>101185</c:v>
                </c:pt>
                <c:pt idx="91">
                  <c:v>90990</c:v>
                </c:pt>
                <c:pt idx="92">
                  <c:v>88082</c:v>
                </c:pt>
                <c:pt idx="93">
                  <c:v>87915</c:v>
                </c:pt>
                <c:pt idx="94">
                  <c:v>96858</c:v>
                </c:pt>
                <c:pt idx="95">
                  <c:v>88393</c:v>
                </c:pt>
                <c:pt idx="96">
                  <c:v>87115</c:v>
                </c:pt>
                <c:pt idx="97">
                  <c:v>89772</c:v>
                </c:pt>
                <c:pt idx="98">
                  <c:v>89758</c:v>
                </c:pt>
                <c:pt idx="99">
                  <c:v>86834</c:v>
                </c:pt>
                <c:pt idx="100">
                  <c:v>86450</c:v>
                </c:pt>
                <c:pt idx="101">
                  <c:v>86308</c:v>
                </c:pt>
                <c:pt idx="102">
                  <c:v>85996</c:v>
                </c:pt>
                <c:pt idx="103">
                  <c:v>85604</c:v>
                </c:pt>
                <c:pt idx="104">
                  <c:v>88210</c:v>
                </c:pt>
                <c:pt idx="105">
                  <c:v>88200</c:v>
                </c:pt>
                <c:pt idx="106">
                  <c:v>155206</c:v>
                </c:pt>
                <c:pt idx="107">
                  <c:v>85168</c:v>
                </c:pt>
                <c:pt idx="108">
                  <c:v>84935</c:v>
                </c:pt>
                <c:pt idx="109">
                  <c:v>84532</c:v>
                </c:pt>
                <c:pt idx="110">
                  <c:v>84105</c:v>
                </c:pt>
                <c:pt idx="111">
                  <c:v>86659</c:v>
                </c:pt>
                <c:pt idx="112">
                  <c:v>86644</c:v>
                </c:pt>
                <c:pt idx="113">
                  <c:v>89889</c:v>
                </c:pt>
                <c:pt idx="114">
                  <c:v>87946</c:v>
                </c:pt>
                <c:pt idx="115">
                  <c:v>83777</c:v>
                </c:pt>
                <c:pt idx="116">
                  <c:v>82729</c:v>
                </c:pt>
                <c:pt idx="117">
                  <c:v>82398</c:v>
                </c:pt>
                <c:pt idx="118">
                  <c:v>84883</c:v>
                </c:pt>
                <c:pt idx="119">
                  <c:v>85523</c:v>
                </c:pt>
                <c:pt idx="120">
                  <c:v>87451</c:v>
                </c:pt>
                <c:pt idx="121">
                  <c:v>87355</c:v>
                </c:pt>
                <c:pt idx="122">
                  <c:v>87187</c:v>
                </c:pt>
                <c:pt idx="123">
                  <c:v>87141</c:v>
                </c:pt>
                <c:pt idx="124">
                  <c:v>86875</c:v>
                </c:pt>
                <c:pt idx="125">
                  <c:v>89448</c:v>
                </c:pt>
                <c:pt idx="126">
                  <c:v>89427</c:v>
                </c:pt>
                <c:pt idx="127">
                  <c:v>86565</c:v>
                </c:pt>
                <c:pt idx="128">
                  <c:v>86380</c:v>
                </c:pt>
                <c:pt idx="129">
                  <c:v>86001</c:v>
                </c:pt>
                <c:pt idx="130">
                  <c:v>85742</c:v>
                </c:pt>
                <c:pt idx="131">
                  <c:v>85333</c:v>
                </c:pt>
                <c:pt idx="132">
                  <c:v>87846</c:v>
                </c:pt>
                <c:pt idx="133">
                  <c:v>87872</c:v>
                </c:pt>
                <c:pt idx="134">
                  <c:v>84959</c:v>
                </c:pt>
                <c:pt idx="135">
                  <c:v>84581</c:v>
                </c:pt>
                <c:pt idx="136">
                  <c:v>84276</c:v>
                </c:pt>
                <c:pt idx="137">
                  <c:v>84298</c:v>
                </c:pt>
                <c:pt idx="138">
                  <c:v>83947</c:v>
                </c:pt>
                <c:pt idx="139">
                  <c:v>86508</c:v>
                </c:pt>
                <c:pt idx="140">
                  <c:v>86514</c:v>
                </c:pt>
                <c:pt idx="141">
                  <c:v>83715</c:v>
                </c:pt>
                <c:pt idx="142">
                  <c:v>83467</c:v>
                </c:pt>
                <c:pt idx="143">
                  <c:v>83029</c:v>
                </c:pt>
                <c:pt idx="144">
                  <c:v>82844</c:v>
                </c:pt>
                <c:pt idx="145">
                  <c:v>82570</c:v>
                </c:pt>
                <c:pt idx="146">
                  <c:v>85035</c:v>
                </c:pt>
                <c:pt idx="147">
                  <c:v>85117</c:v>
                </c:pt>
                <c:pt idx="148">
                  <c:v>85101</c:v>
                </c:pt>
                <c:pt idx="149">
                  <c:v>82460</c:v>
                </c:pt>
                <c:pt idx="150">
                  <c:v>82270</c:v>
                </c:pt>
                <c:pt idx="151">
                  <c:v>91359</c:v>
                </c:pt>
                <c:pt idx="152">
                  <c:v>92576</c:v>
                </c:pt>
                <c:pt idx="153">
                  <c:v>86986</c:v>
                </c:pt>
                <c:pt idx="154">
                  <c:v>93018</c:v>
                </c:pt>
                <c:pt idx="155">
                  <c:v>85197</c:v>
                </c:pt>
                <c:pt idx="156">
                  <c:v>84206</c:v>
                </c:pt>
                <c:pt idx="157">
                  <c:v>84027</c:v>
                </c:pt>
                <c:pt idx="158">
                  <c:v>83773</c:v>
                </c:pt>
                <c:pt idx="159">
                  <c:v>83758</c:v>
                </c:pt>
                <c:pt idx="160">
                  <c:v>85704</c:v>
                </c:pt>
                <c:pt idx="161">
                  <c:v>85764</c:v>
                </c:pt>
                <c:pt idx="162">
                  <c:v>83896</c:v>
                </c:pt>
                <c:pt idx="163">
                  <c:v>83477</c:v>
                </c:pt>
                <c:pt idx="164">
                  <c:v>83533</c:v>
                </c:pt>
                <c:pt idx="165">
                  <c:v>83507</c:v>
                </c:pt>
                <c:pt idx="166">
                  <c:v>83545</c:v>
                </c:pt>
                <c:pt idx="167">
                  <c:v>85381</c:v>
                </c:pt>
                <c:pt idx="168">
                  <c:v>85368</c:v>
                </c:pt>
                <c:pt idx="169">
                  <c:v>83431</c:v>
                </c:pt>
                <c:pt idx="170">
                  <c:v>83692</c:v>
                </c:pt>
                <c:pt idx="171">
                  <c:v>83952</c:v>
                </c:pt>
                <c:pt idx="172">
                  <c:v>83976</c:v>
                </c:pt>
                <c:pt idx="173">
                  <c:v>84152</c:v>
                </c:pt>
                <c:pt idx="174">
                  <c:v>91382</c:v>
                </c:pt>
                <c:pt idx="175">
                  <c:v>94214</c:v>
                </c:pt>
                <c:pt idx="176">
                  <c:v>88208</c:v>
                </c:pt>
                <c:pt idx="177">
                  <c:v>84148</c:v>
                </c:pt>
                <c:pt idx="178">
                  <c:v>88158</c:v>
                </c:pt>
                <c:pt idx="179">
                  <c:v>85944</c:v>
                </c:pt>
                <c:pt idx="180">
                  <c:v>87803</c:v>
                </c:pt>
                <c:pt idx="181">
                  <c:v>95522</c:v>
                </c:pt>
                <c:pt idx="182">
                  <c:v>95513</c:v>
                </c:pt>
                <c:pt idx="183">
                  <c:v>96915</c:v>
                </c:pt>
                <c:pt idx="184">
                  <c:v>95787</c:v>
                </c:pt>
                <c:pt idx="185">
                  <c:v>97347</c:v>
                </c:pt>
                <c:pt idx="186">
                  <c:v>117168</c:v>
                </c:pt>
                <c:pt idx="187">
                  <c:v>115754</c:v>
                </c:pt>
                <c:pt idx="188">
                  <c:v>103788</c:v>
                </c:pt>
                <c:pt idx="189">
                  <c:v>103086</c:v>
                </c:pt>
                <c:pt idx="190">
                  <c:v>101817</c:v>
                </c:pt>
                <c:pt idx="191">
                  <c:v>98960</c:v>
                </c:pt>
                <c:pt idx="192">
                  <c:v>111730</c:v>
                </c:pt>
                <c:pt idx="193">
                  <c:v>113161</c:v>
                </c:pt>
                <c:pt idx="194">
                  <c:v>110535</c:v>
                </c:pt>
                <c:pt idx="195">
                  <c:v>99474</c:v>
                </c:pt>
                <c:pt idx="196">
                  <c:v>101872</c:v>
                </c:pt>
                <c:pt idx="197">
                  <c:v>109333</c:v>
                </c:pt>
                <c:pt idx="198">
                  <c:v>110551</c:v>
                </c:pt>
                <c:pt idx="199">
                  <c:v>109428</c:v>
                </c:pt>
                <c:pt idx="200">
                  <c:v>108089</c:v>
                </c:pt>
                <c:pt idx="201">
                  <c:v>105298</c:v>
                </c:pt>
                <c:pt idx="202">
                  <c:v>101929</c:v>
                </c:pt>
                <c:pt idx="203">
                  <c:v>102414</c:v>
                </c:pt>
                <c:pt idx="204">
                  <c:v>112288</c:v>
                </c:pt>
                <c:pt idx="205">
                  <c:v>116268</c:v>
                </c:pt>
                <c:pt idx="206">
                  <c:v>115494</c:v>
                </c:pt>
                <c:pt idx="207">
                  <c:v>110236</c:v>
                </c:pt>
                <c:pt idx="208">
                  <c:v>117021</c:v>
                </c:pt>
                <c:pt idx="209">
                  <c:v>108368</c:v>
                </c:pt>
                <c:pt idx="210">
                  <c:v>105012</c:v>
                </c:pt>
                <c:pt idx="211">
                  <c:v>106774</c:v>
                </c:pt>
                <c:pt idx="212">
                  <c:v>104423</c:v>
                </c:pt>
                <c:pt idx="213">
                  <c:v>105021</c:v>
                </c:pt>
                <c:pt idx="214">
                  <c:v>105824</c:v>
                </c:pt>
                <c:pt idx="215">
                  <c:v>106310</c:v>
                </c:pt>
                <c:pt idx="216">
                  <c:v>107782</c:v>
                </c:pt>
                <c:pt idx="217">
                  <c:v>107774</c:v>
                </c:pt>
                <c:pt idx="218">
                  <c:v>106928</c:v>
                </c:pt>
                <c:pt idx="219">
                  <c:v>107661</c:v>
                </c:pt>
                <c:pt idx="220">
                  <c:v>108114</c:v>
                </c:pt>
                <c:pt idx="221">
                  <c:v>108350</c:v>
                </c:pt>
                <c:pt idx="222">
                  <c:v>108334</c:v>
                </c:pt>
                <c:pt idx="223">
                  <c:v>109873</c:v>
                </c:pt>
                <c:pt idx="224">
                  <c:v>109876</c:v>
                </c:pt>
                <c:pt idx="225">
                  <c:v>108715</c:v>
                </c:pt>
                <c:pt idx="226">
                  <c:v>108684</c:v>
                </c:pt>
                <c:pt idx="227">
                  <c:v>108743</c:v>
                </c:pt>
                <c:pt idx="228">
                  <c:v>108725</c:v>
                </c:pt>
                <c:pt idx="229">
                  <c:v>108660</c:v>
                </c:pt>
                <c:pt idx="230">
                  <c:v>110222</c:v>
                </c:pt>
                <c:pt idx="231">
                  <c:v>110212</c:v>
                </c:pt>
                <c:pt idx="232">
                  <c:v>108290</c:v>
                </c:pt>
                <c:pt idx="233">
                  <c:v>107849</c:v>
                </c:pt>
                <c:pt idx="234">
                  <c:v>107830</c:v>
                </c:pt>
                <c:pt idx="235">
                  <c:v>107468</c:v>
                </c:pt>
                <c:pt idx="236">
                  <c:v>107448</c:v>
                </c:pt>
                <c:pt idx="237">
                  <c:v>108971</c:v>
                </c:pt>
                <c:pt idx="238">
                  <c:v>108941</c:v>
                </c:pt>
                <c:pt idx="239">
                  <c:v>106930</c:v>
                </c:pt>
                <c:pt idx="240">
                  <c:v>106508</c:v>
                </c:pt>
                <c:pt idx="241">
                  <c:v>105932</c:v>
                </c:pt>
                <c:pt idx="242">
                  <c:v>105357</c:v>
                </c:pt>
                <c:pt idx="243">
                  <c:v>86898</c:v>
                </c:pt>
                <c:pt idx="244">
                  <c:v>89416</c:v>
                </c:pt>
                <c:pt idx="245">
                  <c:v>89412</c:v>
                </c:pt>
                <c:pt idx="246">
                  <c:v>95267</c:v>
                </c:pt>
                <c:pt idx="247">
                  <c:v>105518</c:v>
                </c:pt>
                <c:pt idx="248">
                  <c:v>101177</c:v>
                </c:pt>
                <c:pt idx="249">
                  <c:v>106021</c:v>
                </c:pt>
                <c:pt idx="250">
                  <c:v>102385</c:v>
                </c:pt>
                <c:pt idx="251">
                  <c:v>100976</c:v>
                </c:pt>
                <c:pt idx="252">
                  <c:v>90811</c:v>
                </c:pt>
                <c:pt idx="253">
                  <c:v>89206</c:v>
                </c:pt>
                <c:pt idx="254">
                  <c:v>87452</c:v>
                </c:pt>
                <c:pt idx="255">
                  <c:v>88322</c:v>
                </c:pt>
                <c:pt idx="256">
                  <c:v>84552</c:v>
                </c:pt>
                <c:pt idx="257">
                  <c:v>82597</c:v>
                </c:pt>
                <c:pt idx="258">
                  <c:v>84904</c:v>
                </c:pt>
                <c:pt idx="259">
                  <c:v>84898</c:v>
                </c:pt>
                <c:pt idx="260">
                  <c:v>82558</c:v>
                </c:pt>
                <c:pt idx="261">
                  <c:v>82348</c:v>
                </c:pt>
                <c:pt idx="262">
                  <c:v>82227</c:v>
                </c:pt>
                <c:pt idx="263">
                  <c:v>82205</c:v>
                </c:pt>
                <c:pt idx="264">
                  <c:v>82138</c:v>
                </c:pt>
                <c:pt idx="265">
                  <c:v>84460</c:v>
                </c:pt>
                <c:pt idx="266">
                  <c:v>84455</c:v>
                </c:pt>
                <c:pt idx="267">
                  <c:v>82033</c:v>
                </c:pt>
                <c:pt idx="268">
                  <c:v>82037</c:v>
                </c:pt>
                <c:pt idx="269">
                  <c:v>81922</c:v>
                </c:pt>
                <c:pt idx="270">
                  <c:v>81899</c:v>
                </c:pt>
                <c:pt idx="271">
                  <c:v>81885</c:v>
                </c:pt>
                <c:pt idx="272">
                  <c:v>84185</c:v>
                </c:pt>
                <c:pt idx="273">
                  <c:v>96151</c:v>
                </c:pt>
                <c:pt idx="274">
                  <c:v>93441</c:v>
                </c:pt>
                <c:pt idx="275">
                  <c:v>93424</c:v>
                </c:pt>
                <c:pt idx="276">
                  <c:v>94287</c:v>
                </c:pt>
                <c:pt idx="277">
                  <c:v>94489</c:v>
                </c:pt>
                <c:pt idx="278">
                  <c:v>94616</c:v>
                </c:pt>
                <c:pt idx="279">
                  <c:v>97338</c:v>
                </c:pt>
                <c:pt idx="280">
                  <c:v>97341</c:v>
                </c:pt>
                <c:pt idx="281">
                  <c:v>97352</c:v>
                </c:pt>
                <c:pt idx="282">
                  <c:v>94392</c:v>
                </c:pt>
                <c:pt idx="283">
                  <c:v>94389</c:v>
                </c:pt>
                <c:pt idx="284">
                  <c:v>94099</c:v>
                </c:pt>
                <c:pt idx="285">
                  <c:v>93101</c:v>
                </c:pt>
                <c:pt idx="286">
                  <c:v>95769</c:v>
                </c:pt>
                <c:pt idx="287">
                  <c:v>95780</c:v>
                </c:pt>
                <c:pt idx="288">
                  <c:v>93303</c:v>
                </c:pt>
                <c:pt idx="289">
                  <c:v>93083</c:v>
                </c:pt>
                <c:pt idx="290">
                  <c:v>92503</c:v>
                </c:pt>
                <c:pt idx="291">
                  <c:v>91967</c:v>
                </c:pt>
                <c:pt idx="292">
                  <c:v>90593</c:v>
                </c:pt>
                <c:pt idx="293">
                  <c:v>93173</c:v>
                </c:pt>
                <c:pt idx="294">
                  <c:v>93218</c:v>
                </c:pt>
                <c:pt idx="295">
                  <c:v>89510</c:v>
                </c:pt>
                <c:pt idx="296">
                  <c:v>89545</c:v>
                </c:pt>
                <c:pt idx="297">
                  <c:v>88950</c:v>
                </c:pt>
                <c:pt idx="298">
                  <c:v>88335</c:v>
                </c:pt>
                <c:pt idx="299">
                  <c:v>88144</c:v>
                </c:pt>
                <c:pt idx="300">
                  <c:v>91394</c:v>
                </c:pt>
                <c:pt idx="301">
                  <c:v>91556</c:v>
                </c:pt>
                <c:pt idx="302">
                  <c:v>98428</c:v>
                </c:pt>
                <c:pt idx="303">
                  <c:v>86957</c:v>
                </c:pt>
                <c:pt idx="304">
                  <c:v>85531</c:v>
                </c:pt>
                <c:pt idx="305">
                  <c:v>84808</c:v>
                </c:pt>
                <c:pt idx="306">
                  <c:v>84336</c:v>
                </c:pt>
                <c:pt idx="307">
                  <c:v>88197</c:v>
                </c:pt>
                <c:pt idx="308">
                  <c:v>88183</c:v>
                </c:pt>
                <c:pt idx="309">
                  <c:v>83389</c:v>
                </c:pt>
                <c:pt idx="310">
                  <c:v>86074</c:v>
                </c:pt>
                <c:pt idx="311">
                  <c:v>83023</c:v>
                </c:pt>
                <c:pt idx="312">
                  <c:v>96397</c:v>
                </c:pt>
                <c:pt idx="313">
                  <c:v>86661</c:v>
                </c:pt>
                <c:pt idx="314">
                  <c:v>86641</c:v>
                </c:pt>
                <c:pt idx="315">
                  <c:v>90965</c:v>
                </c:pt>
                <c:pt idx="316">
                  <c:v>83555</c:v>
                </c:pt>
                <c:pt idx="317">
                  <c:v>82736</c:v>
                </c:pt>
                <c:pt idx="318">
                  <c:v>82830</c:v>
                </c:pt>
                <c:pt idx="319">
                  <c:v>82863</c:v>
                </c:pt>
                <c:pt idx="320">
                  <c:v>83370</c:v>
                </c:pt>
                <c:pt idx="321">
                  <c:v>90858</c:v>
                </c:pt>
                <c:pt idx="322">
                  <c:v>87211</c:v>
                </c:pt>
                <c:pt idx="323">
                  <c:v>83890</c:v>
                </c:pt>
                <c:pt idx="324">
                  <c:v>83685</c:v>
                </c:pt>
                <c:pt idx="325">
                  <c:v>101949</c:v>
                </c:pt>
                <c:pt idx="326">
                  <c:v>88920</c:v>
                </c:pt>
                <c:pt idx="327">
                  <c:v>87524</c:v>
                </c:pt>
                <c:pt idx="328">
                  <c:v>90504</c:v>
                </c:pt>
                <c:pt idx="329">
                  <c:v>88192</c:v>
                </c:pt>
                <c:pt idx="330">
                  <c:v>84076</c:v>
                </c:pt>
                <c:pt idx="331">
                  <c:v>86146</c:v>
                </c:pt>
                <c:pt idx="332">
                  <c:v>89525</c:v>
                </c:pt>
                <c:pt idx="333">
                  <c:v>85818</c:v>
                </c:pt>
                <c:pt idx="334">
                  <c:v>100296</c:v>
                </c:pt>
                <c:pt idx="335">
                  <c:v>102143</c:v>
                </c:pt>
                <c:pt idx="336">
                  <c:v>104999</c:v>
                </c:pt>
                <c:pt idx="337">
                  <c:v>108400</c:v>
                </c:pt>
                <c:pt idx="338">
                  <c:v>108047</c:v>
                </c:pt>
                <c:pt idx="339">
                  <c:v>109586</c:v>
                </c:pt>
                <c:pt idx="340">
                  <c:v>110772</c:v>
                </c:pt>
                <c:pt idx="341">
                  <c:v>105259</c:v>
                </c:pt>
                <c:pt idx="342">
                  <c:v>115040</c:v>
                </c:pt>
                <c:pt idx="343">
                  <c:v>105516</c:v>
                </c:pt>
                <c:pt idx="344">
                  <c:v>104246</c:v>
                </c:pt>
                <c:pt idx="345">
                  <c:v>104675</c:v>
                </c:pt>
                <c:pt idx="346">
                  <c:v>105203</c:v>
                </c:pt>
                <c:pt idx="347">
                  <c:v>106187</c:v>
                </c:pt>
                <c:pt idx="348">
                  <c:v>106517</c:v>
                </c:pt>
                <c:pt idx="349">
                  <c:v>108493</c:v>
                </c:pt>
                <c:pt idx="350">
                  <c:v>108491</c:v>
                </c:pt>
                <c:pt idx="351">
                  <c:v>106834</c:v>
                </c:pt>
                <c:pt idx="352">
                  <c:v>107164</c:v>
                </c:pt>
                <c:pt idx="353">
                  <c:v>107329</c:v>
                </c:pt>
                <c:pt idx="354">
                  <c:v>107467</c:v>
                </c:pt>
                <c:pt idx="355">
                  <c:v>107497</c:v>
                </c:pt>
                <c:pt idx="356">
                  <c:v>109469</c:v>
                </c:pt>
                <c:pt idx="357">
                  <c:v>109466</c:v>
                </c:pt>
                <c:pt idx="358">
                  <c:v>109461</c:v>
                </c:pt>
                <c:pt idx="359">
                  <c:v>109442</c:v>
                </c:pt>
                <c:pt idx="360">
                  <c:v>106936</c:v>
                </c:pt>
                <c:pt idx="361">
                  <c:v>106492</c:v>
                </c:pt>
                <c:pt idx="362">
                  <c:v>105971</c:v>
                </c:pt>
                <c:pt idx="363">
                  <c:v>107899</c:v>
                </c:pt>
                <c:pt idx="364">
                  <c:v>109444</c:v>
                </c:pt>
                <c:pt idx="365">
                  <c:v>110308</c:v>
                </c:pt>
                <c:pt idx="366">
                  <c:v>107858</c:v>
                </c:pt>
                <c:pt idx="367">
                  <c:v>107279</c:v>
                </c:pt>
                <c:pt idx="368">
                  <c:v>106471</c:v>
                </c:pt>
                <c:pt idx="369">
                  <c:v>106010</c:v>
                </c:pt>
                <c:pt idx="370">
                  <c:v>108388</c:v>
                </c:pt>
                <c:pt idx="371">
                  <c:v>108364</c:v>
                </c:pt>
                <c:pt idx="372">
                  <c:v>105635</c:v>
                </c:pt>
                <c:pt idx="373">
                  <c:v>104888</c:v>
                </c:pt>
                <c:pt idx="374">
                  <c:v>104871</c:v>
                </c:pt>
                <c:pt idx="375">
                  <c:v>104537</c:v>
                </c:pt>
                <c:pt idx="376">
                  <c:v>104501</c:v>
                </c:pt>
                <c:pt idx="377">
                  <c:v>106815</c:v>
                </c:pt>
                <c:pt idx="378">
                  <c:v>106768</c:v>
                </c:pt>
                <c:pt idx="379">
                  <c:v>106091</c:v>
                </c:pt>
                <c:pt idx="380">
                  <c:v>102970</c:v>
                </c:pt>
                <c:pt idx="381">
                  <c:v>102919</c:v>
                </c:pt>
                <c:pt idx="382">
                  <c:v>102565</c:v>
                </c:pt>
                <c:pt idx="383">
                  <c:v>102531</c:v>
                </c:pt>
                <c:pt idx="384">
                  <c:v>104773</c:v>
                </c:pt>
                <c:pt idx="385">
                  <c:v>104680</c:v>
                </c:pt>
                <c:pt idx="386">
                  <c:v>102049</c:v>
                </c:pt>
                <c:pt idx="387">
                  <c:v>101861</c:v>
                </c:pt>
                <c:pt idx="388">
                  <c:v>101777</c:v>
                </c:pt>
                <c:pt idx="389">
                  <c:v>102119</c:v>
                </c:pt>
                <c:pt idx="390">
                  <c:v>102123</c:v>
                </c:pt>
                <c:pt idx="391">
                  <c:v>104425</c:v>
                </c:pt>
                <c:pt idx="392">
                  <c:v>104389</c:v>
                </c:pt>
                <c:pt idx="393">
                  <c:v>102681</c:v>
                </c:pt>
                <c:pt idx="394">
                  <c:v>103282</c:v>
                </c:pt>
                <c:pt idx="395">
                  <c:v>103733</c:v>
                </c:pt>
                <c:pt idx="396">
                  <c:v>94967</c:v>
                </c:pt>
                <c:pt idx="397">
                  <c:v>96060</c:v>
                </c:pt>
                <c:pt idx="398">
                  <c:v>98052</c:v>
                </c:pt>
                <c:pt idx="399">
                  <c:v>98051</c:v>
                </c:pt>
                <c:pt idx="400">
                  <c:v>96667</c:v>
                </c:pt>
                <c:pt idx="401">
                  <c:v>96667</c:v>
                </c:pt>
                <c:pt idx="402">
                  <c:v>97312</c:v>
                </c:pt>
                <c:pt idx="403">
                  <c:v>98525</c:v>
                </c:pt>
                <c:pt idx="404">
                  <c:v>98527</c:v>
                </c:pt>
                <c:pt idx="405">
                  <c:v>100580</c:v>
                </c:pt>
                <c:pt idx="406">
                  <c:v>100587</c:v>
                </c:pt>
                <c:pt idx="407">
                  <c:v>99301</c:v>
                </c:pt>
                <c:pt idx="408">
                  <c:v>99824</c:v>
                </c:pt>
                <c:pt idx="409">
                  <c:v>101063</c:v>
                </c:pt>
                <c:pt idx="410">
                  <c:v>101606</c:v>
                </c:pt>
                <c:pt idx="411">
                  <c:v>101642</c:v>
                </c:pt>
                <c:pt idx="412">
                  <c:v>103805</c:v>
                </c:pt>
                <c:pt idx="413">
                  <c:v>103807</c:v>
                </c:pt>
                <c:pt idx="414">
                  <c:v>103812</c:v>
                </c:pt>
                <c:pt idx="415">
                  <c:v>102634</c:v>
                </c:pt>
                <c:pt idx="416">
                  <c:v>102645</c:v>
                </c:pt>
                <c:pt idx="417">
                  <c:v>103696</c:v>
                </c:pt>
                <c:pt idx="418">
                  <c:v>103698</c:v>
                </c:pt>
                <c:pt idx="419">
                  <c:v>105903</c:v>
                </c:pt>
                <c:pt idx="420">
                  <c:v>105905</c:v>
                </c:pt>
                <c:pt idx="421">
                  <c:v>104033</c:v>
                </c:pt>
                <c:pt idx="422">
                  <c:v>104166</c:v>
                </c:pt>
                <c:pt idx="423">
                  <c:v>104374</c:v>
                </c:pt>
                <c:pt idx="424">
                  <c:v>104872</c:v>
                </c:pt>
                <c:pt idx="425">
                  <c:v>101282</c:v>
                </c:pt>
                <c:pt idx="426">
                  <c:v>105313</c:v>
                </c:pt>
                <c:pt idx="427">
                  <c:v>105314</c:v>
                </c:pt>
                <c:pt idx="428">
                  <c:v>101407</c:v>
                </c:pt>
                <c:pt idx="429">
                  <c:v>101402</c:v>
                </c:pt>
                <c:pt idx="430">
                  <c:v>101322</c:v>
                </c:pt>
                <c:pt idx="431">
                  <c:v>101227</c:v>
                </c:pt>
                <c:pt idx="432">
                  <c:v>101182</c:v>
                </c:pt>
                <c:pt idx="433">
                  <c:v>105201</c:v>
                </c:pt>
                <c:pt idx="434">
                  <c:v>105198</c:v>
                </c:pt>
                <c:pt idx="435">
                  <c:v>100818</c:v>
                </c:pt>
                <c:pt idx="436">
                  <c:v>100833</c:v>
                </c:pt>
                <c:pt idx="437">
                  <c:v>100738</c:v>
                </c:pt>
                <c:pt idx="438">
                  <c:v>100626</c:v>
                </c:pt>
                <c:pt idx="439">
                  <c:v>100315</c:v>
                </c:pt>
                <c:pt idx="440">
                  <c:v>104275</c:v>
                </c:pt>
                <c:pt idx="441">
                  <c:v>104279</c:v>
                </c:pt>
                <c:pt idx="442">
                  <c:v>99982</c:v>
                </c:pt>
                <c:pt idx="443">
                  <c:v>99994</c:v>
                </c:pt>
                <c:pt idx="444">
                  <c:v>99875</c:v>
                </c:pt>
                <c:pt idx="445">
                  <c:v>99581</c:v>
                </c:pt>
                <c:pt idx="446">
                  <c:v>99587</c:v>
                </c:pt>
                <c:pt idx="447">
                  <c:v>103542</c:v>
                </c:pt>
                <c:pt idx="448">
                  <c:v>103550</c:v>
                </c:pt>
                <c:pt idx="449">
                  <c:v>99264</c:v>
                </c:pt>
                <c:pt idx="450">
                  <c:v>98914</c:v>
                </c:pt>
                <c:pt idx="451">
                  <c:v>98698</c:v>
                </c:pt>
                <c:pt idx="452">
                  <c:v>98415</c:v>
                </c:pt>
                <c:pt idx="453">
                  <c:v>98150</c:v>
                </c:pt>
                <c:pt idx="454">
                  <c:v>102042</c:v>
                </c:pt>
                <c:pt idx="455">
                  <c:v>102053</c:v>
                </c:pt>
                <c:pt idx="456">
                  <c:v>86123.847000000009</c:v>
                </c:pt>
                <c:pt idx="457">
                  <c:v>85880.144</c:v>
                </c:pt>
                <c:pt idx="458">
                  <c:v>85721.641999999993</c:v>
                </c:pt>
                <c:pt idx="459">
                  <c:v>90035.345000000001</c:v>
                </c:pt>
                <c:pt idx="460">
                  <c:v>88702.725999999995</c:v>
                </c:pt>
                <c:pt idx="461">
                  <c:v>88067.019</c:v>
                </c:pt>
                <c:pt idx="462">
                  <c:v>88068.801000000007</c:v>
                </c:pt>
                <c:pt idx="463">
                  <c:v>85030.847999999998</c:v>
                </c:pt>
                <c:pt idx="464">
                  <c:v>61426.455999999998</c:v>
                </c:pt>
                <c:pt idx="465">
                  <c:v>80818.92</c:v>
                </c:pt>
                <c:pt idx="466">
                  <c:v>89378.909</c:v>
                </c:pt>
                <c:pt idx="467">
                  <c:v>87614.395000000004</c:v>
                </c:pt>
                <c:pt idx="468">
                  <c:v>62289.736000000004</c:v>
                </c:pt>
                <c:pt idx="469">
                  <c:v>59884.596000000005</c:v>
                </c:pt>
                <c:pt idx="470">
                  <c:v>71985.274999999994</c:v>
                </c:pt>
                <c:pt idx="471">
                  <c:v>64662.084000000003</c:v>
                </c:pt>
                <c:pt idx="472">
                  <c:v>61227.215000000004</c:v>
                </c:pt>
                <c:pt idx="473">
                  <c:v>60248.293000000005</c:v>
                </c:pt>
                <c:pt idx="474">
                  <c:v>58509.996999999996</c:v>
                </c:pt>
                <c:pt idx="475">
                  <c:v>86274.627999999997</c:v>
                </c:pt>
                <c:pt idx="476">
                  <c:v>69846.873999999996</c:v>
                </c:pt>
                <c:pt idx="477">
                  <c:v>63718.821000000004</c:v>
                </c:pt>
                <c:pt idx="478">
                  <c:v>60349.523000000001</c:v>
                </c:pt>
                <c:pt idx="479">
                  <c:v>80276.986000000004</c:v>
                </c:pt>
                <c:pt idx="480">
                  <c:v>65806.171999999991</c:v>
                </c:pt>
                <c:pt idx="481">
                  <c:v>60282.024000000005</c:v>
                </c:pt>
                <c:pt idx="482">
                  <c:v>56499.865999999995</c:v>
                </c:pt>
                <c:pt idx="483">
                  <c:v>71068.338000000003</c:v>
                </c:pt>
                <c:pt idx="484">
                  <c:v>59271.3</c:v>
                </c:pt>
                <c:pt idx="485">
                  <c:v>62745.880999999994</c:v>
                </c:pt>
                <c:pt idx="486">
                  <c:v>64104.521999999997</c:v>
                </c:pt>
                <c:pt idx="487">
                  <c:v>80295.445000000007</c:v>
                </c:pt>
                <c:pt idx="488">
                  <c:v>61253.301000000007</c:v>
                </c:pt>
                <c:pt idx="489">
                  <c:v>62217.870999999999</c:v>
                </c:pt>
                <c:pt idx="490">
                  <c:v>68530.19200000001</c:v>
                </c:pt>
                <c:pt idx="491">
                  <c:v>71055.887000000002</c:v>
                </c:pt>
                <c:pt idx="492">
                  <c:v>59430.816999999995</c:v>
                </c:pt>
                <c:pt idx="493">
                  <c:v>73403.305999999997</c:v>
                </c:pt>
                <c:pt idx="494">
                  <c:v>78135.118000000002</c:v>
                </c:pt>
                <c:pt idx="495">
                  <c:v>65519.607000000004</c:v>
                </c:pt>
                <c:pt idx="496">
                  <c:v>65164.247000000003</c:v>
                </c:pt>
                <c:pt idx="497">
                  <c:v>58590.127</c:v>
                </c:pt>
                <c:pt idx="498">
                  <c:v>63586.403000000006</c:v>
                </c:pt>
                <c:pt idx="499">
                  <c:v>68792.218999999997</c:v>
                </c:pt>
                <c:pt idx="500">
                  <c:v>62435.138000000006</c:v>
                </c:pt>
                <c:pt idx="501">
                  <c:v>66200.116999999998</c:v>
                </c:pt>
                <c:pt idx="502">
                  <c:v>65083.311999999998</c:v>
                </c:pt>
                <c:pt idx="503">
                  <c:v>68732.576000000001</c:v>
                </c:pt>
                <c:pt idx="504">
                  <c:v>71048.796999999991</c:v>
                </c:pt>
                <c:pt idx="505">
                  <c:v>64004.09</c:v>
                </c:pt>
                <c:pt idx="506">
                  <c:v>64810.074000000001</c:v>
                </c:pt>
                <c:pt idx="507">
                  <c:v>72467.438999999998</c:v>
                </c:pt>
                <c:pt idx="508">
                  <c:v>78880.429000000004</c:v>
                </c:pt>
                <c:pt idx="509">
                  <c:v>77462.548999999999</c:v>
                </c:pt>
                <c:pt idx="510">
                  <c:v>61657.168000000005</c:v>
                </c:pt>
                <c:pt idx="511">
                  <c:v>66682.055999999997</c:v>
                </c:pt>
                <c:pt idx="512">
                  <c:v>81380.15400000001</c:v>
                </c:pt>
                <c:pt idx="513">
                  <c:v>77712.176999999996</c:v>
                </c:pt>
                <c:pt idx="514">
                  <c:v>66623.198999999993</c:v>
                </c:pt>
                <c:pt idx="515">
                  <c:v>67535.285000000003</c:v>
                </c:pt>
                <c:pt idx="516">
                  <c:v>64589.976999999999</c:v>
                </c:pt>
                <c:pt idx="517">
                  <c:v>60485.101000000002</c:v>
                </c:pt>
                <c:pt idx="518">
                  <c:v>62733.323000000004</c:v>
                </c:pt>
                <c:pt idx="519">
                  <c:v>72752.630999999994</c:v>
                </c:pt>
                <c:pt idx="520">
                  <c:v>69747.141000000003</c:v>
                </c:pt>
                <c:pt idx="521">
                  <c:v>74908.562000000005</c:v>
                </c:pt>
                <c:pt idx="522">
                  <c:v>77948.794999999998</c:v>
                </c:pt>
                <c:pt idx="523">
                  <c:v>78792.445999999996</c:v>
                </c:pt>
                <c:pt idx="524">
                  <c:v>75722.981999999989</c:v>
                </c:pt>
                <c:pt idx="525">
                  <c:v>77779.510999999999</c:v>
                </c:pt>
                <c:pt idx="526">
                  <c:v>68867.312000000005</c:v>
                </c:pt>
                <c:pt idx="527">
                  <c:v>70706.611999999994</c:v>
                </c:pt>
                <c:pt idx="528">
                  <c:v>71885.926999999996</c:v>
                </c:pt>
                <c:pt idx="529">
                  <c:v>71868.153000000006</c:v>
                </c:pt>
                <c:pt idx="530">
                  <c:v>76670.638999999996</c:v>
                </c:pt>
                <c:pt idx="531">
                  <c:v>68381.072</c:v>
                </c:pt>
                <c:pt idx="532">
                  <c:v>59512.324000000001</c:v>
                </c:pt>
                <c:pt idx="533">
                  <c:v>76745.152000000002</c:v>
                </c:pt>
                <c:pt idx="534">
                  <c:v>83654.736999999994</c:v>
                </c:pt>
                <c:pt idx="535">
                  <c:v>103574.409</c:v>
                </c:pt>
                <c:pt idx="536">
                  <c:v>112200.068</c:v>
                </c:pt>
                <c:pt idx="537">
                  <c:v>85748.254000000001</c:v>
                </c:pt>
                <c:pt idx="538">
                  <c:v>78243.043000000005</c:v>
                </c:pt>
                <c:pt idx="539">
                  <c:v>85361.611000000004</c:v>
                </c:pt>
                <c:pt idx="540">
                  <c:v>81619.733000000007</c:v>
                </c:pt>
                <c:pt idx="541">
                  <c:v>81361.004000000001</c:v>
                </c:pt>
                <c:pt idx="542">
                  <c:v>94324.521999999997</c:v>
                </c:pt>
                <c:pt idx="543">
                  <c:v>84193.645000000004</c:v>
                </c:pt>
                <c:pt idx="544">
                  <c:v>66632.271999999997</c:v>
                </c:pt>
                <c:pt idx="545">
                  <c:v>78923.679000000004</c:v>
                </c:pt>
                <c:pt idx="546">
                  <c:v>85109.232000000004</c:v>
                </c:pt>
                <c:pt idx="547">
                  <c:v>82930.72099999999</c:v>
                </c:pt>
                <c:pt idx="548">
                  <c:v>84184.266000000003</c:v>
                </c:pt>
                <c:pt idx="549">
                  <c:v>88688.239000000001</c:v>
                </c:pt>
                <c:pt idx="550">
                  <c:v>75691.387000000002</c:v>
                </c:pt>
                <c:pt idx="551">
                  <c:v>90149.167000000001</c:v>
                </c:pt>
                <c:pt idx="552">
                  <c:v>91662.633000000002</c:v>
                </c:pt>
                <c:pt idx="553">
                  <c:v>97205.205999999991</c:v>
                </c:pt>
                <c:pt idx="554">
                  <c:v>106021.296</c:v>
                </c:pt>
                <c:pt idx="555">
                  <c:v>107628.26199999999</c:v>
                </c:pt>
                <c:pt idx="556">
                  <c:v>112711.04399999999</c:v>
                </c:pt>
                <c:pt idx="557">
                  <c:v>103903.113</c:v>
                </c:pt>
                <c:pt idx="558">
                  <c:v>102186.54000000001</c:v>
                </c:pt>
                <c:pt idx="559">
                  <c:v>102036.428</c:v>
                </c:pt>
                <c:pt idx="560">
                  <c:v>101874.62400000001</c:v>
                </c:pt>
                <c:pt idx="561">
                  <c:v>113422.32699999999</c:v>
                </c:pt>
                <c:pt idx="562">
                  <c:v>105291.486</c:v>
                </c:pt>
                <c:pt idx="563">
                  <c:v>114637.788</c:v>
                </c:pt>
                <c:pt idx="564">
                  <c:v>106324.514</c:v>
                </c:pt>
                <c:pt idx="565">
                  <c:v>93282.463000000003</c:v>
                </c:pt>
                <c:pt idx="566">
                  <c:v>88598.232999999993</c:v>
                </c:pt>
                <c:pt idx="567">
                  <c:v>76718.168999999994</c:v>
                </c:pt>
                <c:pt idx="568">
                  <c:v>81866.720000000001</c:v>
                </c:pt>
                <c:pt idx="569">
                  <c:v>89373.81</c:v>
                </c:pt>
                <c:pt idx="570">
                  <c:v>90728.017999999996</c:v>
                </c:pt>
                <c:pt idx="571">
                  <c:v>90314.084000000003</c:v>
                </c:pt>
                <c:pt idx="572">
                  <c:v>81527.89</c:v>
                </c:pt>
                <c:pt idx="573">
                  <c:v>86753.184999999998</c:v>
                </c:pt>
                <c:pt idx="574">
                  <c:v>89975.857999999993</c:v>
                </c:pt>
                <c:pt idx="575">
                  <c:v>92079.756000000008</c:v>
                </c:pt>
                <c:pt idx="576">
                  <c:v>91775.154999999999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E4F-4F74-9145-097FAC1D2C5A}"/>
            </c:ext>
          </c:extLst>
        </c:ser>
        <c:ser>
          <c:idx val="14"/>
          <c:order val="14"/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44927</c:v>
                </c:pt>
                <c:pt idx="1">
                  <c:v>44928</c:v>
                </c:pt>
                <c:pt idx="2">
                  <c:v>44929</c:v>
                </c:pt>
                <c:pt idx="3">
                  <c:v>44930</c:v>
                </c:pt>
                <c:pt idx="4">
                  <c:v>44931</c:v>
                </c:pt>
                <c:pt idx="5">
                  <c:v>44932</c:v>
                </c:pt>
                <c:pt idx="6">
                  <c:v>44933</c:v>
                </c:pt>
                <c:pt idx="7">
                  <c:v>44934</c:v>
                </c:pt>
                <c:pt idx="8">
                  <c:v>44935</c:v>
                </c:pt>
                <c:pt idx="9">
                  <c:v>44936</c:v>
                </c:pt>
                <c:pt idx="10">
                  <c:v>44937</c:v>
                </c:pt>
                <c:pt idx="11">
                  <c:v>44938</c:v>
                </c:pt>
                <c:pt idx="12">
                  <c:v>44939</c:v>
                </c:pt>
                <c:pt idx="13">
                  <c:v>44940</c:v>
                </c:pt>
                <c:pt idx="14">
                  <c:v>44941</c:v>
                </c:pt>
                <c:pt idx="15">
                  <c:v>44942</c:v>
                </c:pt>
                <c:pt idx="16">
                  <c:v>44943</c:v>
                </c:pt>
                <c:pt idx="17">
                  <c:v>44944</c:v>
                </c:pt>
                <c:pt idx="18">
                  <c:v>44945</c:v>
                </c:pt>
                <c:pt idx="19">
                  <c:v>44946</c:v>
                </c:pt>
                <c:pt idx="20">
                  <c:v>44947</c:v>
                </c:pt>
                <c:pt idx="21">
                  <c:v>44948</c:v>
                </c:pt>
                <c:pt idx="22">
                  <c:v>44949</c:v>
                </c:pt>
                <c:pt idx="23">
                  <c:v>44950</c:v>
                </c:pt>
                <c:pt idx="24">
                  <c:v>44951</c:v>
                </c:pt>
                <c:pt idx="25">
                  <c:v>44952</c:v>
                </c:pt>
                <c:pt idx="26">
                  <c:v>44953</c:v>
                </c:pt>
                <c:pt idx="27">
                  <c:v>44954</c:v>
                </c:pt>
                <c:pt idx="28">
                  <c:v>44955</c:v>
                </c:pt>
                <c:pt idx="29">
                  <c:v>44956</c:v>
                </c:pt>
                <c:pt idx="30">
                  <c:v>44957</c:v>
                </c:pt>
                <c:pt idx="31">
                  <c:v>44958</c:v>
                </c:pt>
                <c:pt idx="32">
                  <c:v>44959</c:v>
                </c:pt>
                <c:pt idx="33">
                  <c:v>44960</c:v>
                </c:pt>
                <c:pt idx="34">
                  <c:v>44961</c:v>
                </c:pt>
                <c:pt idx="35">
                  <c:v>44962</c:v>
                </c:pt>
                <c:pt idx="36">
                  <c:v>44963</c:v>
                </c:pt>
                <c:pt idx="37">
                  <c:v>44964</c:v>
                </c:pt>
                <c:pt idx="38">
                  <c:v>44965</c:v>
                </c:pt>
                <c:pt idx="39">
                  <c:v>44966</c:v>
                </c:pt>
                <c:pt idx="40">
                  <c:v>44967</c:v>
                </c:pt>
                <c:pt idx="41">
                  <c:v>44968</c:v>
                </c:pt>
                <c:pt idx="42">
                  <c:v>44969</c:v>
                </c:pt>
                <c:pt idx="43">
                  <c:v>44970</c:v>
                </c:pt>
                <c:pt idx="44">
                  <c:v>44971</c:v>
                </c:pt>
                <c:pt idx="45">
                  <c:v>44972</c:v>
                </c:pt>
                <c:pt idx="46">
                  <c:v>44973</c:v>
                </c:pt>
                <c:pt idx="47">
                  <c:v>44974</c:v>
                </c:pt>
                <c:pt idx="48">
                  <c:v>44975</c:v>
                </c:pt>
                <c:pt idx="49">
                  <c:v>44976</c:v>
                </c:pt>
                <c:pt idx="50">
                  <c:v>44977</c:v>
                </c:pt>
                <c:pt idx="51">
                  <c:v>44978</c:v>
                </c:pt>
                <c:pt idx="52">
                  <c:v>44979</c:v>
                </c:pt>
                <c:pt idx="53">
                  <c:v>44980</c:v>
                </c:pt>
                <c:pt idx="54">
                  <c:v>44981</c:v>
                </c:pt>
                <c:pt idx="55">
                  <c:v>44982</c:v>
                </c:pt>
                <c:pt idx="56">
                  <c:v>44983</c:v>
                </c:pt>
                <c:pt idx="57">
                  <c:v>44984</c:v>
                </c:pt>
                <c:pt idx="58">
                  <c:v>44985</c:v>
                </c:pt>
                <c:pt idx="59">
                  <c:v>44986</c:v>
                </c:pt>
                <c:pt idx="60">
                  <c:v>44987</c:v>
                </c:pt>
                <c:pt idx="61">
                  <c:v>44988</c:v>
                </c:pt>
                <c:pt idx="62">
                  <c:v>44989</c:v>
                </c:pt>
                <c:pt idx="63">
                  <c:v>44990</c:v>
                </c:pt>
                <c:pt idx="64">
                  <c:v>44991</c:v>
                </c:pt>
                <c:pt idx="65">
                  <c:v>44992</c:v>
                </c:pt>
                <c:pt idx="66">
                  <c:v>44993</c:v>
                </c:pt>
                <c:pt idx="67">
                  <c:v>44994</c:v>
                </c:pt>
                <c:pt idx="68">
                  <c:v>44995</c:v>
                </c:pt>
                <c:pt idx="69">
                  <c:v>44996</c:v>
                </c:pt>
                <c:pt idx="70">
                  <c:v>44997</c:v>
                </c:pt>
                <c:pt idx="71">
                  <c:v>44998</c:v>
                </c:pt>
                <c:pt idx="72">
                  <c:v>44999</c:v>
                </c:pt>
                <c:pt idx="73">
                  <c:v>45000</c:v>
                </c:pt>
                <c:pt idx="74">
                  <c:v>45001</c:v>
                </c:pt>
                <c:pt idx="75">
                  <c:v>45002</c:v>
                </c:pt>
                <c:pt idx="76">
                  <c:v>45003</c:v>
                </c:pt>
                <c:pt idx="77">
                  <c:v>45004</c:v>
                </c:pt>
                <c:pt idx="78">
                  <c:v>45005</c:v>
                </c:pt>
                <c:pt idx="79">
                  <c:v>45006</c:v>
                </c:pt>
                <c:pt idx="80">
                  <c:v>45007</c:v>
                </c:pt>
                <c:pt idx="81">
                  <c:v>45008</c:v>
                </c:pt>
                <c:pt idx="82">
                  <c:v>45009</c:v>
                </c:pt>
                <c:pt idx="83">
                  <c:v>45010</c:v>
                </c:pt>
                <c:pt idx="84">
                  <c:v>45011</c:v>
                </c:pt>
                <c:pt idx="85">
                  <c:v>45012</c:v>
                </c:pt>
                <c:pt idx="86">
                  <c:v>45013</c:v>
                </c:pt>
                <c:pt idx="87">
                  <c:v>45014</c:v>
                </c:pt>
                <c:pt idx="88">
                  <c:v>45015</c:v>
                </c:pt>
                <c:pt idx="89">
                  <c:v>45016</c:v>
                </c:pt>
                <c:pt idx="90">
                  <c:v>45017</c:v>
                </c:pt>
                <c:pt idx="91">
                  <c:v>45018</c:v>
                </c:pt>
                <c:pt idx="92">
                  <c:v>45019</c:v>
                </c:pt>
                <c:pt idx="93">
                  <c:v>45020</c:v>
                </c:pt>
                <c:pt idx="94">
                  <c:v>45021</c:v>
                </c:pt>
                <c:pt idx="95">
                  <c:v>45022</c:v>
                </c:pt>
                <c:pt idx="96">
                  <c:v>45023</c:v>
                </c:pt>
                <c:pt idx="97">
                  <c:v>45024</c:v>
                </c:pt>
                <c:pt idx="98">
                  <c:v>45025</c:v>
                </c:pt>
                <c:pt idx="99">
                  <c:v>45026</c:v>
                </c:pt>
                <c:pt idx="100">
                  <c:v>45027</c:v>
                </c:pt>
                <c:pt idx="101">
                  <c:v>45028</c:v>
                </c:pt>
                <c:pt idx="102">
                  <c:v>45029</c:v>
                </c:pt>
                <c:pt idx="103">
                  <c:v>45030</c:v>
                </c:pt>
                <c:pt idx="104">
                  <c:v>45031</c:v>
                </c:pt>
                <c:pt idx="105">
                  <c:v>45032</c:v>
                </c:pt>
                <c:pt idx="106">
                  <c:v>45033</c:v>
                </c:pt>
                <c:pt idx="107">
                  <c:v>45034</c:v>
                </c:pt>
                <c:pt idx="108">
                  <c:v>45035</c:v>
                </c:pt>
                <c:pt idx="109">
                  <c:v>45036</c:v>
                </c:pt>
                <c:pt idx="110">
                  <c:v>45037</c:v>
                </c:pt>
                <c:pt idx="111">
                  <c:v>45038</c:v>
                </c:pt>
                <c:pt idx="112">
                  <c:v>45039</c:v>
                </c:pt>
                <c:pt idx="113">
                  <c:v>45040</c:v>
                </c:pt>
                <c:pt idx="114">
                  <c:v>45041</c:v>
                </c:pt>
                <c:pt idx="115">
                  <c:v>45042</c:v>
                </c:pt>
                <c:pt idx="116">
                  <c:v>45043</c:v>
                </c:pt>
                <c:pt idx="117">
                  <c:v>45044</c:v>
                </c:pt>
                <c:pt idx="118">
                  <c:v>45045</c:v>
                </c:pt>
                <c:pt idx="119">
                  <c:v>45046</c:v>
                </c:pt>
                <c:pt idx="120">
                  <c:v>45047</c:v>
                </c:pt>
                <c:pt idx="121">
                  <c:v>45048</c:v>
                </c:pt>
                <c:pt idx="122">
                  <c:v>45049</c:v>
                </c:pt>
                <c:pt idx="123">
                  <c:v>45050</c:v>
                </c:pt>
                <c:pt idx="124">
                  <c:v>45051</c:v>
                </c:pt>
                <c:pt idx="125">
                  <c:v>45052</c:v>
                </c:pt>
                <c:pt idx="126">
                  <c:v>45053</c:v>
                </c:pt>
                <c:pt idx="127">
                  <c:v>45054</c:v>
                </c:pt>
                <c:pt idx="128">
                  <c:v>45055</c:v>
                </c:pt>
                <c:pt idx="129">
                  <c:v>45056</c:v>
                </c:pt>
                <c:pt idx="130">
                  <c:v>45057</c:v>
                </c:pt>
                <c:pt idx="131">
                  <c:v>45058</c:v>
                </c:pt>
                <c:pt idx="132">
                  <c:v>45059</c:v>
                </c:pt>
                <c:pt idx="133">
                  <c:v>45060</c:v>
                </c:pt>
                <c:pt idx="134">
                  <c:v>45061</c:v>
                </c:pt>
                <c:pt idx="135">
                  <c:v>45062</c:v>
                </c:pt>
                <c:pt idx="136">
                  <c:v>45063</c:v>
                </c:pt>
                <c:pt idx="137">
                  <c:v>45064</c:v>
                </c:pt>
                <c:pt idx="138">
                  <c:v>45065</c:v>
                </c:pt>
                <c:pt idx="139">
                  <c:v>45066</c:v>
                </c:pt>
                <c:pt idx="140">
                  <c:v>45067</c:v>
                </c:pt>
                <c:pt idx="141">
                  <c:v>45068</c:v>
                </c:pt>
                <c:pt idx="142">
                  <c:v>45069</c:v>
                </c:pt>
                <c:pt idx="143">
                  <c:v>45070</c:v>
                </c:pt>
                <c:pt idx="144">
                  <c:v>45071</c:v>
                </c:pt>
                <c:pt idx="145">
                  <c:v>45072</c:v>
                </c:pt>
                <c:pt idx="146">
                  <c:v>45073</c:v>
                </c:pt>
                <c:pt idx="147">
                  <c:v>45074</c:v>
                </c:pt>
                <c:pt idx="148">
                  <c:v>45075</c:v>
                </c:pt>
                <c:pt idx="149">
                  <c:v>45076</c:v>
                </c:pt>
                <c:pt idx="150">
                  <c:v>45077</c:v>
                </c:pt>
                <c:pt idx="151">
                  <c:v>45078</c:v>
                </c:pt>
                <c:pt idx="152">
                  <c:v>45079</c:v>
                </c:pt>
                <c:pt idx="153">
                  <c:v>45080</c:v>
                </c:pt>
                <c:pt idx="154">
                  <c:v>45081</c:v>
                </c:pt>
                <c:pt idx="155">
                  <c:v>45082</c:v>
                </c:pt>
                <c:pt idx="156">
                  <c:v>45083</c:v>
                </c:pt>
                <c:pt idx="157">
                  <c:v>45084</c:v>
                </c:pt>
                <c:pt idx="158">
                  <c:v>45085</c:v>
                </c:pt>
                <c:pt idx="159">
                  <c:v>45086</c:v>
                </c:pt>
                <c:pt idx="160">
                  <c:v>45087</c:v>
                </c:pt>
                <c:pt idx="161">
                  <c:v>45088</c:v>
                </c:pt>
                <c:pt idx="162">
                  <c:v>45089</c:v>
                </c:pt>
                <c:pt idx="163">
                  <c:v>45090</c:v>
                </c:pt>
                <c:pt idx="164">
                  <c:v>45091</c:v>
                </c:pt>
                <c:pt idx="165">
                  <c:v>45092</c:v>
                </c:pt>
                <c:pt idx="166">
                  <c:v>45093</c:v>
                </c:pt>
                <c:pt idx="167">
                  <c:v>45094</c:v>
                </c:pt>
                <c:pt idx="168">
                  <c:v>45095</c:v>
                </c:pt>
                <c:pt idx="169">
                  <c:v>45096</c:v>
                </c:pt>
                <c:pt idx="170">
                  <c:v>45097</c:v>
                </c:pt>
                <c:pt idx="171">
                  <c:v>45098</c:v>
                </c:pt>
                <c:pt idx="172">
                  <c:v>45099</c:v>
                </c:pt>
                <c:pt idx="173">
                  <c:v>45100</c:v>
                </c:pt>
                <c:pt idx="174">
                  <c:v>45101</c:v>
                </c:pt>
                <c:pt idx="175">
                  <c:v>45102</c:v>
                </c:pt>
                <c:pt idx="176">
                  <c:v>45103</c:v>
                </c:pt>
                <c:pt idx="177">
                  <c:v>45104</c:v>
                </c:pt>
                <c:pt idx="178">
                  <c:v>45105</c:v>
                </c:pt>
                <c:pt idx="179">
                  <c:v>45106</c:v>
                </c:pt>
                <c:pt idx="180">
                  <c:v>45107</c:v>
                </c:pt>
                <c:pt idx="181">
                  <c:v>45108</c:v>
                </c:pt>
                <c:pt idx="182">
                  <c:v>45109</c:v>
                </c:pt>
                <c:pt idx="183">
                  <c:v>45110</c:v>
                </c:pt>
                <c:pt idx="184">
                  <c:v>45111</c:v>
                </c:pt>
                <c:pt idx="185">
                  <c:v>45112</c:v>
                </c:pt>
                <c:pt idx="186">
                  <c:v>45113</c:v>
                </c:pt>
                <c:pt idx="187">
                  <c:v>45114</c:v>
                </c:pt>
                <c:pt idx="188">
                  <c:v>45115</c:v>
                </c:pt>
                <c:pt idx="189">
                  <c:v>45116</c:v>
                </c:pt>
                <c:pt idx="190">
                  <c:v>45117</c:v>
                </c:pt>
                <c:pt idx="191">
                  <c:v>45118</c:v>
                </c:pt>
                <c:pt idx="192">
                  <c:v>45119</c:v>
                </c:pt>
                <c:pt idx="193">
                  <c:v>45120</c:v>
                </c:pt>
                <c:pt idx="194">
                  <c:v>45121</c:v>
                </c:pt>
                <c:pt idx="195">
                  <c:v>45122</c:v>
                </c:pt>
                <c:pt idx="196">
                  <c:v>45123</c:v>
                </c:pt>
                <c:pt idx="197">
                  <c:v>45124</c:v>
                </c:pt>
                <c:pt idx="198">
                  <c:v>45125</c:v>
                </c:pt>
                <c:pt idx="199">
                  <c:v>45126</c:v>
                </c:pt>
                <c:pt idx="200">
                  <c:v>45127</c:v>
                </c:pt>
                <c:pt idx="201">
                  <c:v>45128</c:v>
                </c:pt>
                <c:pt idx="202">
                  <c:v>45129</c:v>
                </c:pt>
                <c:pt idx="203">
                  <c:v>45130</c:v>
                </c:pt>
                <c:pt idx="204">
                  <c:v>45131</c:v>
                </c:pt>
                <c:pt idx="205">
                  <c:v>45132</c:v>
                </c:pt>
                <c:pt idx="206">
                  <c:v>45133</c:v>
                </c:pt>
                <c:pt idx="207">
                  <c:v>45134</c:v>
                </c:pt>
                <c:pt idx="208">
                  <c:v>45135</c:v>
                </c:pt>
                <c:pt idx="209">
                  <c:v>45136</c:v>
                </c:pt>
                <c:pt idx="210">
                  <c:v>45137</c:v>
                </c:pt>
                <c:pt idx="211">
                  <c:v>45138</c:v>
                </c:pt>
                <c:pt idx="212">
                  <c:v>45139</c:v>
                </c:pt>
                <c:pt idx="213">
                  <c:v>45140</c:v>
                </c:pt>
                <c:pt idx="214">
                  <c:v>45141</c:v>
                </c:pt>
                <c:pt idx="215">
                  <c:v>45142</c:v>
                </c:pt>
                <c:pt idx="216">
                  <c:v>45143</c:v>
                </c:pt>
                <c:pt idx="217">
                  <c:v>45144</c:v>
                </c:pt>
                <c:pt idx="218">
                  <c:v>45145</c:v>
                </c:pt>
                <c:pt idx="219">
                  <c:v>45146</c:v>
                </c:pt>
                <c:pt idx="220">
                  <c:v>45147</c:v>
                </c:pt>
                <c:pt idx="221">
                  <c:v>45148</c:v>
                </c:pt>
                <c:pt idx="222">
                  <c:v>45149</c:v>
                </c:pt>
                <c:pt idx="223">
                  <c:v>45150</c:v>
                </c:pt>
                <c:pt idx="224">
                  <c:v>45151</c:v>
                </c:pt>
                <c:pt idx="225">
                  <c:v>45152</c:v>
                </c:pt>
                <c:pt idx="226">
                  <c:v>45153</c:v>
                </c:pt>
                <c:pt idx="227">
                  <c:v>45154</c:v>
                </c:pt>
                <c:pt idx="228">
                  <c:v>45155</c:v>
                </c:pt>
                <c:pt idx="229">
                  <c:v>45156</c:v>
                </c:pt>
                <c:pt idx="230">
                  <c:v>45157</c:v>
                </c:pt>
                <c:pt idx="231">
                  <c:v>45158</c:v>
                </c:pt>
                <c:pt idx="232">
                  <c:v>45159</c:v>
                </c:pt>
                <c:pt idx="233">
                  <c:v>45160</c:v>
                </c:pt>
                <c:pt idx="234">
                  <c:v>45161</c:v>
                </c:pt>
                <c:pt idx="235">
                  <c:v>45162</c:v>
                </c:pt>
                <c:pt idx="236">
                  <c:v>45163</c:v>
                </c:pt>
                <c:pt idx="237">
                  <c:v>45164</c:v>
                </c:pt>
                <c:pt idx="238">
                  <c:v>45165</c:v>
                </c:pt>
                <c:pt idx="239">
                  <c:v>45166</c:v>
                </c:pt>
                <c:pt idx="240">
                  <c:v>45167</c:v>
                </c:pt>
                <c:pt idx="241">
                  <c:v>45168</c:v>
                </c:pt>
                <c:pt idx="242">
                  <c:v>45169</c:v>
                </c:pt>
                <c:pt idx="243">
                  <c:v>45170</c:v>
                </c:pt>
                <c:pt idx="244">
                  <c:v>45171</c:v>
                </c:pt>
                <c:pt idx="245">
                  <c:v>45172</c:v>
                </c:pt>
                <c:pt idx="246">
                  <c:v>45173</c:v>
                </c:pt>
                <c:pt idx="247">
                  <c:v>45174</c:v>
                </c:pt>
                <c:pt idx="248">
                  <c:v>45175</c:v>
                </c:pt>
                <c:pt idx="249">
                  <c:v>45176</c:v>
                </c:pt>
                <c:pt idx="250">
                  <c:v>45177</c:v>
                </c:pt>
                <c:pt idx="251">
                  <c:v>45178</c:v>
                </c:pt>
                <c:pt idx="252">
                  <c:v>45179</c:v>
                </c:pt>
                <c:pt idx="253">
                  <c:v>45180</c:v>
                </c:pt>
                <c:pt idx="254">
                  <c:v>45181</c:v>
                </c:pt>
                <c:pt idx="255">
                  <c:v>45182</c:v>
                </c:pt>
                <c:pt idx="256">
                  <c:v>45183</c:v>
                </c:pt>
                <c:pt idx="257">
                  <c:v>45184</c:v>
                </c:pt>
                <c:pt idx="258">
                  <c:v>45185</c:v>
                </c:pt>
                <c:pt idx="259">
                  <c:v>45186</c:v>
                </c:pt>
                <c:pt idx="260">
                  <c:v>45187</c:v>
                </c:pt>
                <c:pt idx="261">
                  <c:v>45188</c:v>
                </c:pt>
                <c:pt idx="262">
                  <c:v>45189</c:v>
                </c:pt>
                <c:pt idx="263">
                  <c:v>45190</c:v>
                </c:pt>
                <c:pt idx="264">
                  <c:v>45191</c:v>
                </c:pt>
                <c:pt idx="265">
                  <c:v>45192</c:v>
                </c:pt>
                <c:pt idx="266">
                  <c:v>45193</c:v>
                </c:pt>
                <c:pt idx="267">
                  <c:v>45194</c:v>
                </c:pt>
                <c:pt idx="268">
                  <c:v>45195</c:v>
                </c:pt>
                <c:pt idx="269">
                  <c:v>45196</c:v>
                </c:pt>
                <c:pt idx="270">
                  <c:v>45197</c:v>
                </c:pt>
                <c:pt idx="271">
                  <c:v>45198</c:v>
                </c:pt>
                <c:pt idx="272">
                  <c:v>45199</c:v>
                </c:pt>
                <c:pt idx="273">
                  <c:v>45200</c:v>
                </c:pt>
                <c:pt idx="274">
                  <c:v>45201</c:v>
                </c:pt>
                <c:pt idx="275">
                  <c:v>45202</c:v>
                </c:pt>
                <c:pt idx="276">
                  <c:v>45203</c:v>
                </c:pt>
                <c:pt idx="277">
                  <c:v>45204</c:v>
                </c:pt>
                <c:pt idx="278">
                  <c:v>45205</c:v>
                </c:pt>
                <c:pt idx="279">
                  <c:v>45206</c:v>
                </c:pt>
                <c:pt idx="280">
                  <c:v>45207</c:v>
                </c:pt>
                <c:pt idx="281">
                  <c:v>45208</c:v>
                </c:pt>
                <c:pt idx="282">
                  <c:v>45209</c:v>
                </c:pt>
                <c:pt idx="283">
                  <c:v>45210</c:v>
                </c:pt>
                <c:pt idx="284">
                  <c:v>45211</c:v>
                </c:pt>
                <c:pt idx="285">
                  <c:v>45212</c:v>
                </c:pt>
                <c:pt idx="286">
                  <c:v>45213</c:v>
                </c:pt>
                <c:pt idx="287">
                  <c:v>45214</c:v>
                </c:pt>
                <c:pt idx="288">
                  <c:v>45215</c:v>
                </c:pt>
                <c:pt idx="289">
                  <c:v>45216</c:v>
                </c:pt>
                <c:pt idx="290">
                  <c:v>45217</c:v>
                </c:pt>
                <c:pt idx="291">
                  <c:v>45218</c:v>
                </c:pt>
                <c:pt idx="292">
                  <c:v>45219</c:v>
                </c:pt>
                <c:pt idx="293">
                  <c:v>45220</c:v>
                </c:pt>
                <c:pt idx="294">
                  <c:v>45221</c:v>
                </c:pt>
                <c:pt idx="295">
                  <c:v>45222</c:v>
                </c:pt>
                <c:pt idx="296">
                  <c:v>45223</c:v>
                </c:pt>
                <c:pt idx="297">
                  <c:v>45224</c:v>
                </c:pt>
                <c:pt idx="298">
                  <c:v>45225</c:v>
                </c:pt>
                <c:pt idx="299">
                  <c:v>45226</c:v>
                </c:pt>
                <c:pt idx="300">
                  <c:v>45227</c:v>
                </c:pt>
                <c:pt idx="301">
                  <c:v>45228</c:v>
                </c:pt>
                <c:pt idx="302">
                  <c:v>45229</c:v>
                </c:pt>
                <c:pt idx="303">
                  <c:v>45230</c:v>
                </c:pt>
                <c:pt idx="304">
                  <c:v>45231</c:v>
                </c:pt>
                <c:pt idx="305">
                  <c:v>45232</c:v>
                </c:pt>
                <c:pt idx="306">
                  <c:v>45233</c:v>
                </c:pt>
                <c:pt idx="307">
                  <c:v>45234</c:v>
                </c:pt>
                <c:pt idx="308">
                  <c:v>45235</c:v>
                </c:pt>
                <c:pt idx="309">
                  <c:v>45236</c:v>
                </c:pt>
                <c:pt idx="310">
                  <c:v>45237</c:v>
                </c:pt>
                <c:pt idx="311">
                  <c:v>45238</c:v>
                </c:pt>
                <c:pt idx="312">
                  <c:v>45239</c:v>
                </c:pt>
                <c:pt idx="313">
                  <c:v>45240</c:v>
                </c:pt>
                <c:pt idx="314">
                  <c:v>45241</c:v>
                </c:pt>
                <c:pt idx="315">
                  <c:v>45242</c:v>
                </c:pt>
                <c:pt idx="316">
                  <c:v>45243</c:v>
                </c:pt>
                <c:pt idx="317">
                  <c:v>45244</c:v>
                </c:pt>
                <c:pt idx="318">
                  <c:v>45245</c:v>
                </c:pt>
                <c:pt idx="319">
                  <c:v>45246</c:v>
                </c:pt>
                <c:pt idx="320">
                  <c:v>45247</c:v>
                </c:pt>
                <c:pt idx="321">
                  <c:v>45248</c:v>
                </c:pt>
                <c:pt idx="322">
                  <c:v>45249</c:v>
                </c:pt>
                <c:pt idx="323">
                  <c:v>45250</c:v>
                </c:pt>
                <c:pt idx="324">
                  <c:v>45251</c:v>
                </c:pt>
                <c:pt idx="325">
                  <c:v>45252</c:v>
                </c:pt>
                <c:pt idx="326">
                  <c:v>45253</c:v>
                </c:pt>
                <c:pt idx="327">
                  <c:v>45254</c:v>
                </c:pt>
                <c:pt idx="328">
                  <c:v>45255</c:v>
                </c:pt>
                <c:pt idx="329">
                  <c:v>45256</c:v>
                </c:pt>
                <c:pt idx="330">
                  <c:v>45257</c:v>
                </c:pt>
                <c:pt idx="331">
                  <c:v>45258</c:v>
                </c:pt>
                <c:pt idx="332">
                  <c:v>45259</c:v>
                </c:pt>
                <c:pt idx="333">
                  <c:v>45260</c:v>
                </c:pt>
                <c:pt idx="334">
                  <c:v>45261</c:v>
                </c:pt>
                <c:pt idx="335">
                  <c:v>45262</c:v>
                </c:pt>
                <c:pt idx="336">
                  <c:v>45263</c:v>
                </c:pt>
                <c:pt idx="337">
                  <c:v>45264</c:v>
                </c:pt>
                <c:pt idx="338">
                  <c:v>45265</c:v>
                </c:pt>
                <c:pt idx="339">
                  <c:v>45266</c:v>
                </c:pt>
                <c:pt idx="340">
                  <c:v>45267</c:v>
                </c:pt>
                <c:pt idx="341">
                  <c:v>45268</c:v>
                </c:pt>
                <c:pt idx="342">
                  <c:v>45269</c:v>
                </c:pt>
                <c:pt idx="343">
                  <c:v>45270</c:v>
                </c:pt>
                <c:pt idx="344">
                  <c:v>45271</c:v>
                </c:pt>
                <c:pt idx="345">
                  <c:v>45272</c:v>
                </c:pt>
                <c:pt idx="346">
                  <c:v>45273</c:v>
                </c:pt>
                <c:pt idx="347">
                  <c:v>45274</c:v>
                </c:pt>
                <c:pt idx="348">
                  <c:v>45275</c:v>
                </c:pt>
                <c:pt idx="349">
                  <c:v>45276</c:v>
                </c:pt>
                <c:pt idx="350">
                  <c:v>45277</c:v>
                </c:pt>
                <c:pt idx="351">
                  <c:v>45278</c:v>
                </c:pt>
                <c:pt idx="352">
                  <c:v>45279</c:v>
                </c:pt>
                <c:pt idx="353">
                  <c:v>45280</c:v>
                </c:pt>
                <c:pt idx="354">
                  <c:v>45281</c:v>
                </c:pt>
                <c:pt idx="355">
                  <c:v>45282</c:v>
                </c:pt>
                <c:pt idx="356">
                  <c:v>45283</c:v>
                </c:pt>
                <c:pt idx="357">
                  <c:v>45284</c:v>
                </c:pt>
                <c:pt idx="358">
                  <c:v>45285</c:v>
                </c:pt>
                <c:pt idx="359">
                  <c:v>45286</c:v>
                </c:pt>
                <c:pt idx="360">
                  <c:v>45287</c:v>
                </c:pt>
                <c:pt idx="361">
                  <c:v>45288</c:v>
                </c:pt>
                <c:pt idx="362">
                  <c:v>45289</c:v>
                </c:pt>
                <c:pt idx="363">
                  <c:v>45290</c:v>
                </c:pt>
                <c:pt idx="364">
                  <c:v>45291</c:v>
                </c:pt>
                <c:pt idx="365">
                  <c:v>45292</c:v>
                </c:pt>
                <c:pt idx="366">
                  <c:v>45293</c:v>
                </c:pt>
                <c:pt idx="367">
                  <c:v>45294</c:v>
                </c:pt>
                <c:pt idx="368">
                  <c:v>45295</c:v>
                </c:pt>
                <c:pt idx="369">
                  <c:v>45296</c:v>
                </c:pt>
                <c:pt idx="370">
                  <c:v>45297</c:v>
                </c:pt>
                <c:pt idx="371">
                  <c:v>45298</c:v>
                </c:pt>
                <c:pt idx="372">
                  <c:v>45299</c:v>
                </c:pt>
                <c:pt idx="373">
                  <c:v>45300</c:v>
                </c:pt>
                <c:pt idx="374">
                  <c:v>45301</c:v>
                </c:pt>
                <c:pt idx="375">
                  <c:v>45302</c:v>
                </c:pt>
                <c:pt idx="376">
                  <c:v>45303</c:v>
                </c:pt>
                <c:pt idx="377">
                  <c:v>45304</c:v>
                </c:pt>
                <c:pt idx="378">
                  <c:v>45305</c:v>
                </c:pt>
                <c:pt idx="379">
                  <c:v>45306</c:v>
                </c:pt>
                <c:pt idx="380">
                  <c:v>45307</c:v>
                </c:pt>
                <c:pt idx="381">
                  <c:v>45308</c:v>
                </c:pt>
                <c:pt idx="382">
                  <c:v>45309</c:v>
                </c:pt>
                <c:pt idx="383">
                  <c:v>45310</c:v>
                </c:pt>
                <c:pt idx="384">
                  <c:v>45311</c:v>
                </c:pt>
                <c:pt idx="385">
                  <c:v>45312</c:v>
                </c:pt>
                <c:pt idx="386">
                  <c:v>45313</c:v>
                </c:pt>
                <c:pt idx="387">
                  <c:v>45314</c:v>
                </c:pt>
                <c:pt idx="388">
                  <c:v>45315</c:v>
                </c:pt>
                <c:pt idx="389">
                  <c:v>45316</c:v>
                </c:pt>
                <c:pt idx="390">
                  <c:v>45317</c:v>
                </c:pt>
                <c:pt idx="391">
                  <c:v>45318</c:v>
                </c:pt>
                <c:pt idx="392">
                  <c:v>45319</c:v>
                </c:pt>
                <c:pt idx="393">
                  <c:v>45320</c:v>
                </c:pt>
                <c:pt idx="394">
                  <c:v>45321</c:v>
                </c:pt>
                <c:pt idx="395">
                  <c:v>45322</c:v>
                </c:pt>
                <c:pt idx="396">
                  <c:v>45323</c:v>
                </c:pt>
                <c:pt idx="397">
                  <c:v>45324</c:v>
                </c:pt>
                <c:pt idx="398">
                  <c:v>45325</c:v>
                </c:pt>
                <c:pt idx="399">
                  <c:v>45326</c:v>
                </c:pt>
                <c:pt idx="400">
                  <c:v>45327</c:v>
                </c:pt>
                <c:pt idx="401">
                  <c:v>45328</c:v>
                </c:pt>
                <c:pt idx="402">
                  <c:v>45329</c:v>
                </c:pt>
                <c:pt idx="403">
                  <c:v>45330</c:v>
                </c:pt>
                <c:pt idx="404">
                  <c:v>45331</c:v>
                </c:pt>
                <c:pt idx="405">
                  <c:v>45332</c:v>
                </c:pt>
                <c:pt idx="406">
                  <c:v>45333</c:v>
                </c:pt>
                <c:pt idx="407">
                  <c:v>45334</c:v>
                </c:pt>
                <c:pt idx="408">
                  <c:v>45335</c:v>
                </c:pt>
                <c:pt idx="409">
                  <c:v>45336</c:v>
                </c:pt>
                <c:pt idx="410">
                  <c:v>45337</c:v>
                </c:pt>
                <c:pt idx="411">
                  <c:v>45338</c:v>
                </c:pt>
                <c:pt idx="412">
                  <c:v>45339</c:v>
                </c:pt>
                <c:pt idx="413">
                  <c:v>45340</c:v>
                </c:pt>
                <c:pt idx="414">
                  <c:v>45341</c:v>
                </c:pt>
                <c:pt idx="415">
                  <c:v>45342</c:v>
                </c:pt>
                <c:pt idx="416">
                  <c:v>45343</c:v>
                </c:pt>
                <c:pt idx="417">
                  <c:v>45344</c:v>
                </c:pt>
                <c:pt idx="418">
                  <c:v>45345</c:v>
                </c:pt>
                <c:pt idx="419">
                  <c:v>45346</c:v>
                </c:pt>
                <c:pt idx="420">
                  <c:v>45347</c:v>
                </c:pt>
                <c:pt idx="421">
                  <c:v>45348</c:v>
                </c:pt>
                <c:pt idx="422">
                  <c:v>45349</c:v>
                </c:pt>
                <c:pt idx="423">
                  <c:v>45350</c:v>
                </c:pt>
                <c:pt idx="424">
                  <c:v>45351</c:v>
                </c:pt>
                <c:pt idx="425">
                  <c:v>45352</c:v>
                </c:pt>
                <c:pt idx="426">
                  <c:v>45353</c:v>
                </c:pt>
                <c:pt idx="427">
                  <c:v>45354</c:v>
                </c:pt>
                <c:pt idx="428">
                  <c:v>45355</c:v>
                </c:pt>
                <c:pt idx="429">
                  <c:v>45356</c:v>
                </c:pt>
                <c:pt idx="430">
                  <c:v>45357</c:v>
                </c:pt>
                <c:pt idx="431">
                  <c:v>45358</c:v>
                </c:pt>
                <c:pt idx="432">
                  <c:v>45359</c:v>
                </c:pt>
                <c:pt idx="433">
                  <c:v>45360</c:v>
                </c:pt>
                <c:pt idx="434">
                  <c:v>45361</c:v>
                </c:pt>
                <c:pt idx="435">
                  <c:v>45362</c:v>
                </c:pt>
                <c:pt idx="436">
                  <c:v>45363</c:v>
                </c:pt>
                <c:pt idx="437">
                  <c:v>45364</c:v>
                </c:pt>
                <c:pt idx="438">
                  <c:v>45365</c:v>
                </c:pt>
                <c:pt idx="439">
                  <c:v>45366</c:v>
                </c:pt>
                <c:pt idx="440">
                  <c:v>45367</c:v>
                </c:pt>
                <c:pt idx="441">
                  <c:v>45368</c:v>
                </c:pt>
                <c:pt idx="442">
                  <c:v>45369</c:v>
                </c:pt>
                <c:pt idx="443">
                  <c:v>45370</c:v>
                </c:pt>
                <c:pt idx="444">
                  <c:v>45371</c:v>
                </c:pt>
                <c:pt idx="445">
                  <c:v>45372</c:v>
                </c:pt>
                <c:pt idx="446">
                  <c:v>45373</c:v>
                </c:pt>
                <c:pt idx="447">
                  <c:v>45374</c:v>
                </c:pt>
                <c:pt idx="448">
                  <c:v>45375</c:v>
                </c:pt>
                <c:pt idx="449">
                  <c:v>45376</c:v>
                </c:pt>
                <c:pt idx="450">
                  <c:v>45377</c:v>
                </c:pt>
                <c:pt idx="451">
                  <c:v>45378</c:v>
                </c:pt>
                <c:pt idx="452">
                  <c:v>45379</c:v>
                </c:pt>
                <c:pt idx="453">
                  <c:v>45380</c:v>
                </c:pt>
                <c:pt idx="454">
                  <c:v>45381</c:v>
                </c:pt>
                <c:pt idx="455">
                  <c:v>45382</c:v>
                </c:pt>
                <c:pt idx="456">
                  <c:v>45383</c:v>
                </c:pt>
                <c:pt idx="457">
                  <c:v>45384</c:v>
                </c:pt>
                <c:pt idx="458">
                  <c:v>45385</c:v>
                </c:pt>
                <c:pt idx="459">
                  <c:v>45386</c:v>
                </c:pt>
                <c:pt idx="460">
                  <c:v>45387</c:v>
                </c:pt>
                <c:pt idx="461">
                  <c:v>45388</c:v>
                </c:pt>
                <c:pt idx="462">
                  <c:v>45389</c:v>
                </c:pt>
                <c:pt idx="463">
                  <c:v>45390</c:v>
                </c:pt>
                <c:pt idx="464">
                  <c:v>45391</c:v>
                </c:pt>
                <c:pt idx="465">
                  <c:v>45392</c:v>
                </c:pt>
                <c:pt idx="466">
                  <c:v>45393</c:v>
                </c:pt>
                <c:pt idx="467">
                  <c:v>45394</c:v>
                </c:pt>
                <c:pt idx="468">
                  <c:v>45395</c:v>
                </c:pt>
                <c:pt idx="469">
                  <c:v>45396</c:v>
                </c:pt>
                <c:pt idx="470">
                  <c:v>45397</c:v>
                </c:pt>
                <c:pt idx="471">
                  <c:v>45398</c:v>
                </c:pt>
                <c:pt idx="472">
                  <c:v>45399</c:v>
                </c:pt>
                <c:pt idx="473">
                  <c:v>45400</c:v>
                </c:pt>
                <c:pt idx="474">
                  <c:v>45401</c:v>
                </c:pt>
                <c:pt idx="475">
                  <c:v>45402</c:v>
                </c:pt>
                <c:pt idx="476">
                  <c:v>45403</c:v>
                </c:pt>
                <c:pt idx="477">
                  <c:v>45404</c:v>
                </c:pt>
                <c:pt idx="478">
                  <c:v>45405</c:v>
                </c:pt>
                <c:pt idx="479">
                  <c:v>45406</c:v>
                </c:pt>
                <c:pt idx="480">
                  <c:v>45407</c:v>
                </c:pt>
                <c:pt idx="481">
                  <c:v>45408</c:v>
                </c:pt>
                <c:pt idx="482">
                  <c:v>45409</c:v>
                </c:pt>
                <c:pt idx="483">
                  <c:v>45410</c:v>
                </c:pt>
                <c:pt idx="484">
                  <c:v>45411</c:v>
                </c:pt>
                <c:pt idx="485">
                  <c:v>45412</c:v>
                </c:pt>
                <c:pt idx="486">
                  <c:v>45413</c:v>
                </c:pt>
                <c:pt idx="487">
                  <c:v>45414</c:v>
                </c:pt>
                <c:pt idx="488">
                  <c:v>45415</c:v>
                </c:pt>
                <c:pt idx="489">
                  <c:v>45416</c:v>
                </c:pt>
                <c:pt idx="490">
                  <c:v>45417</c:v>
                </c:pt>
                <c:pt idx="491">
                  <c:v>45418</c:v>
                </c:pt>
                <c:pt idx="492">
                  <c:v>45419</c:v>
                </c:pt>
                <c:pt idx="493">
                  <c:v>45420</c:v>
                </c:pt>
                <c:pt idx="494">
                  <c:v>45421</c:v>
                </c:pt>
                <c:pt idx="495">
                  <c:v>45422</c:v>
                </c:pt>
                <c:pt idx="496">
                  <c:v>45423</c:v>
                </c:pt>
                <c:pt idx="497">
                  <c:v>45424</c:v>
                </c:pt>
                <c:pt idx="498">
                  <c:v>45425</c:v>
                </c:pt>
                <c:pt idx="499">
                  <c:v>45426</c:v>
                </c:pt>
                <c:pt idx="500">
                  <c:v>45427</c:v>
                </c:pt>
                <c:pt idx="501">
                  <c:v>45428</c:v>
                </c:pt>
                <c:pt idx="502">
                  <c:v>45429</c:v>
                </c:pt>
                <c:pt idx="503">
                  <c:v>45430</c:v>
                </c:pt>
                <c:pt idx="504">
                  <c:v>45431</c:v>
                </c:pt>
                <c:pt idx="505">
                  <c:v>45432</c:v>
                </c:pt>
                <c:pt idx="506">
                  <c:v>45433</c:v>
                </c:pt>
                <c:pt idx="507">
                  <c:v>45434</c:v>
                </c:pt>
                <c:pt idx="508">
                  <c:v>45435</c:v>
                </c:pt>
                <c:pt idx="509">
                  <c:v>45436</c:v>
                </c:pt>
                <c:pt idx="510">
                  <c:v>45437</c:v>
                </c:pt>
                <c:pt idx="511">
                  <c:v>45438</c:v>
                </c:pt>
                <c:pt idx="512">
                  <c:v>45439</c:v>
                </c:pt>
                <c:pt idx="513">
                  <c:v>45440</c:v>
                </c:pt>
                <c:pt idx="514">
                  <c:v>45441</c:v>
                </c:pt>
                <c:pt idx="515">
                  <c:v>45442</c:v>
                </c:pt>
                <c:pt idx="516">
                  <c:v>45443</c:v>
                </c:pt>
                <c:pt idx="517">
                  <c:v>45444</c:v>
                </c:pt>
                <c:pt idx="518">
                  <c:v>45445</c:v>
                </c:pt>
                <c:pt idx="519">
                  <c:v>45446</c:v>
                </c:pt>
                <c:pt idx="520">
                  <c:v>45447</c:v>
                </c:pt>
                <c:pt idx="521">
                  <c:v>45448</c:v>
                </c:pt>
                <c:pt idx="522">
                  <c:v>45449</c:v>
                </c:pt>
                <c:pt idx="523">
                  <c:v>45450</c:v>
                </c:pt>
                <c:pt idx="524">
                  <c:v>45451</c:v>
                </c:pt>
                <c:pt idx="525">
                  <c:v>45452</c:v>
                </c:pt>
                <c:pt idx="526">
                  <c:v>45453</c:v>
                </c:pt>
                <c:pt idx="527">
                  <c:v>45454</c:v>
                </c:pt>
                <c:pt idx="528">
                  <c:v>45455</c:v>
                </c:pt>
                <c:pt idx="529">
                  <c:v>45456</c:v>
                </c:pt>
                <c:pt idx="530">
                  <c:v>45457</c:v>
                </c:pt>
                <c:pt idx="531">
                  <c:v>45458</c:v>
                </c:pt>
                <c:pt idx="532">
                  <c:v>45459</c:v>
                </c:pt>
                <c:pt idx="533">
                  <c:v>45460</c:v>
                </c:pt>
                <c:pt idx="534">
                  <c:v>45461</c:v>
                </c:pt>
                <c:pt idx="535">
                  <c:v>45462</c:v>
                </c:pt>
                <c:pt idx="536">
                  <c:v>45463</c:v>
                </c:pt>
                <c:pt idx="537">
                  <c:v>45464</c:v>
                </c:pt>
                <c:pt idx="538">
                  <c:v>45465</c:v>
                </c:pt>
                <c:pt idx="539">
                  <c:v>45466</c:v>
                </c:pt>
                <c:pt idx="540">
                  <c:v>45467</c:v>
                </c:pt>
                <c:pt idx="541">
                  <c:v>45468</c:v>
                </c:pt>
                <c:pt idx="542">
                  <c:v>45469</c:v>
                </c:pt>
                <c:pt idx="543">
                  <c:v>45470</c:v>
                </c:pt>
                <c:pt idx="544">
                  <c:v>45471</c:v>
                </c:pt>
                <c:pt idx="545">
                  <c:v>45472</c:v>
                </c:pt>
                <c:pt idx="546">
                  <c:v>45473</c:v>
                </c:pt>
                <c:pt idx="547">
                  <c:v>45474</c:v>
                </c:pt>
                <c:pt idx="548">
                  <c:v>45475</c:v>
                </c:pt>
                <c:pt idx="549">
                  <c:v>45476</c:v>
                </c:pt>
                <c:pt idx="550">
                  <c:v>45477</c:v>
                </c:pt>
                <c:pt idx="551">
                  <c:v>45478</c:v>
                </c:pt>
                <c:pt idx="552">
                  <c:v>45479</c:v>
                </c:pt>
                <c:pt idx="553">
                  <c:v>45480</c:v>
                </c:pt>
                <c:pt idx="554">
                  <c:v>45481</c:v>
                </c:pt>
                <c:pt idx="555">
                  <c:v>45482</c:v>
                </c:pt>
                <c:pt idx="556">
                  <c:v>45483</c:v>
                </c:pt>
                <c:pt idx="557">
                  <c:v>45484</c:v>
                </c:pt>
                <c:pt idx="558">
                  <c:v>45485</c:v>
                </c:pt>
                <c:pt idx="559">
                  <c:v>45486</c:v>
                </c:pt>
                <c:pt idx="560">
                  <c:v>45487</c:v>
                </c:pt>
                <c:pt idx="561">
                  <c:v>45488</c:v>
                </c:pt>
                <c:pt idx="562">
                  <c:v>45489</c:v>
                </c:pt>
                <c:pt idx="563">
                  <c:v>45490</c:v>
                </c:pt>
                <c:pt idx="564">
                  <c:v>45491</c:v>
                </c:pt>
                <c:pt idx="565">
                  <c:v>45492</c:v>
                </c:pt>
                <c:pt idx="566">
                  <c:v>45493</c:v>
                </c:pt>
                <c:pt idx="567">
                  <c:v>45494</c:v>
                </c:pt>
                <c:pt idx="568">
                  <c:v>45495</c:v>
                </c:pt>
                <c:pt idx="569">
                  <c:v>45496</c:v>
                </c:pt>
                <c:pt idx="570">
                  <c:v>45497</c:v>
                </c:pt>
                <c:pt idx="571">
                  <c:v>45498</c:v>
                </c:pt>
                <c:pt idx="572">
                  <c:v>45499</c:v>
                </c:pt>
                <c:pt idx="573">
                  <c:v>45500</c:v>
                </c:pt>
                <c:pt idx="574">
                  <c:v>45501</c:v>
                </c:pt>
                <c:pt idx="575">
                  <c:v>45502</c:v>
                </c:pt>
                <c:pt idx="576">
                  <c:v>45503</c:v>
                </c:pt>
              </c:numCache>
            </c:numRef>
          </c:cat>
          <c:val>
            <c:numRef>
              <c:f>Total_StdO_Customers!$P$10:$P$586</c:f>
              <c:numCache>
                <c:formatCode>#,##0</c:formatCode>
                <c:ptCount val="577"/>
                <c:pt idx="0">
                  <c:v>107619</c:v>
                </c:pt>
                <c:pt idx="1">
                  <c:v>105041</c:v>
                </c:pt>
                <c:pt idx="2">
                  <c:v>125325</c:v>
                </c:pt>
                <c:pt idx="3">
                  <c:v>104885</c:v>
                </c:pt>
                <c:pt idx="4">
                  <c:v>111738</c:v>
                </c:pt>
                <c:pt idx="5">
                  <c:v>109965</c:v>
                </c:pt>
                <c:pt idx="6">
                  <c:v>107213</c:v>
                </c:pt>
                <c:pt idx="7">
                  <c:v>108245</c:v>
                </c:pt>
                <c:pt idx="8">
                  <c:v>105349</c:v>
                </c:pt>
                <c:pt idx="9">
                  <c:v>104888</c:v>
                </c:pt>
                <c:pt idx="10">
                  <c:v>107212</c:v>
                </c:pt>
                <c:pt idx="11">
                  <c:v>113462</c:v>
                </c:pt>
                <c:pt idx="12">
                  <c:v>104668</c:v>
                </c:pt>
                <c:pt idx="13">
                  <c:v>109573</c:v>
                </c:pt>
                <c:pt idx="14">
                  <c:v>117189</c:v>
                </c:pt>
                <c:pt idx="15">
                  <c:v>121154</c:v>
                </c:pt>
                <c:pt idx="16">
                  <c:v>104641</c:v>
                </c:pt>
                <c:pt idx="17">
                  <c:v>104633</c:v>
                </c:pt>
                <c:pt idx="18">
                  <c:v>104588</c:v>
                </c:pt>
                <c:pt idx="19">
                  <c:v>108578</c:v>
                </c:pt>
                <c:pt idx="20">
                  <c:v>106916</c:v>
                </c:pt>
                <c:pt idx="21">
                  <c:v>115341</c:v>
                </c:pt>
                <c:pt idx="22">
                  <c:v>114109</c:v>
                </c:pt>
                <c:pt idx="23">
                  <c:v>104245</c:v>
                </c:pt>
                <c:pt idx="24">
                  <c:v>109945</c:v>
                </c:pt>
                <c:pt idx="25">
                  <c:v>104248</c:v>
                </c:pt>
                <c:pt idx="26">
                  <c:v>104359</c:v>
                </c:pt>
                <c:pt idx="27">
                  <c:v>106819</c:v>
                </c:pt>
                <c:pt idx="28">
                  <c:v>108671</c:v>
                </c:pt>
                <c:pt idx="29">
                  <c:v>105277</c:v>
                </c:pt>
                <c:pt idx="30">
                  <c:v>106105</c:v>
                </c:pt>
                <c:pt idx="31">
                  <c:v>107474</c:v>
                </c:pt>
                <c:pt idx="32">
                  <c:v>110760</c:v>
                </c:pt>
                <c:pt idx="33">
                  <c:v>124995</c:v>
                </c:pt>
                <c:pt idx="34">
                  <c:v>141934</c:v>
                </c:pt>
                <c:pt idx="35">
                  <c:v>118737</c:v>
                </c:pt>
                <c:pt idx="36">
                  <c:v>104894</c:v>
                </c:pt>
                <c:pt idx="37">
                  <c:v>102905</c:v>
                </c:pt>
                <c:pt idx="38">
                  <c:v>97508</c:v>
                </c:pt>
                <c:pt idx="39">
                  <c:v>101816</c:v>
                </c:pt>
                <c:pt idx="40">
                  <c:v>98653</c:v>
                </c:pt>
                <c:pt idx="41">
                  <c:v>100618</c:v>
                </c:pt>
                <c:pt idx="42">
                  <c:v>100651</c:v>
                </c:pt>
                <c:pt idx="43">
                  <c:v>105397</c:v>
                </c:pt>
                <c:pt idx="44">
                  <c:v>100453</c:v>
                </c:pt>
                <c:pt idx="45">
                  <c:v>101414</c:v>
                </c:pt>
                <c:pt idx="46">
                  <c:v>100787</c:v>
                </c:pt>
                <c:pt idx="47">
                  <c:v>111629</c:v>
                </c:pt>
                <c:pt idx="48">
                  <c:v>103389</c:v>
                </c:pt>
                <c:pt idx="49">
                  <c:v>103377</c:v>
                </c:pt>
                <c:pt idx="50">
                  <c:v>103534</c:v>
                </c:pt>
                <c:pt idx="51">
                  <c:v>102058</c:v>
                </c:pt>
                <c:pt idx="52">
                  <c:v>102630</c:v>
                </c:pt>
                <c:pt idx="53">
                  <c:v>124982</c:v>
                </c:pt>
                <c:pt idx="54">
                  <c:v>121160</c:v>
                </c:pt>
                <c:pt idx="55">
                  <c:v>120067</c:v>
                </c:pt>
                <c:pt idx="56">
                  <c:v>123880</c:v>
                </c:pt>
                <c:pt idx="57">
                  <c:v>111243</c:v>
                </c:pt>
                <c:pt idx="58">
                  <c:v>117391</c:v>
                </c:pt>
                <c:pt idx="59">
                  <c:v>100385</c:v>
                </c:pt>
                <c:pt idx="60">
                  <c:v>111112</c:v>
                </c:pt>
                <c:pt idx="61">
                  <c:v>101887</c:v>
                </c:pt>
                <c:pt idx="62">
                  <c:v>117545</c:v>
                </c:pt>
                <c:pt idx="63">
                  <c:v>103885</c:v>
                </c:pt>
                <c:pt idx="64">
                  <c:v>102741</c:v>
                </c:pt>
                <c:pt idx="65">
                  <c:v>103530</c:v>
                </c:pt>
                <c:pt idx="66">
                  <c:v>103106</c:v>
                </c:pt>
                <c:pt idx="67">
                  <c:v>103237</c:v>
                </c:pt>
                <c:pt idx="68">
                  <c:v>103319</c:v>
                </c:pt>
                <c:pt idx="69">
                  <c:v>105474</c:v>
                </c:pt>
                <c:pt idx="70">
                  <c:v>105533</c:v>
                </c:pt>
                <c:pt idx="71">
                  <c:v>103567</c:v>
                </c:pt>
                <c:pt idx="72">
                  <c:v>107486</c:v>
                </c:pt>
                <c:pt idx="73">
                  <c:v>107561</c:v>
                </c:pt>
                <c:pt idx="74">
                  <c:v>103768</c:v>
                </c:pt>
                <c:pt idx="75">
                  <c:v>103759</c:v>
                </c:pt>
                <c:pt idx="76">
                  <c:v>105862</c:v>
                </c:pt>
                <c:pt idx="77">
                  <c:v>105865</c:v>
                </c:pt>
                <c:pt idx="78">
                  <c:v>103823</c:v>
                </c:pt>
                <c:pt idx="79">
                  <c:v>103803</c:v>
                </c:pt>
                <c:pt idx="80">
                  <c:v>103830</c:v>
                </c:pt>
                <c:pt idx="81">
                  <c:v>104294</c:v>
                </c:pt>
                <c:pt idx="82">
                  <c:v>103876</c:v>
                </c:pt>
                <c:pt idx="83">
                  <c:v>105976</c:v>
                </c:pt>
                <c:pt idx="84">
                  <c:v>105970</c:v>
                </c:pt>
                <c:pt idx="85">
                  <c:v>103908</c:v>
                </c:pt>
                <c:pt idx="86">
                  <c:v>103903</c:v>
                </c:pt>
                <c:pt idx="87">
                  <c:v>103728</c:v>
                </c:pt>
                <c:pt idx="88">
                  <c:v>103419</c:v>
                </c:pt>
                <c:pt idx="89">
                  <c:v>103032</c:v>
                </c:pt>
                <c:pt idx="90">
                  <c:v>98022</c:v>
                </c:pt>
                <c:pt idx="91">
                  <c:v>85149</c:v>
                </c:pt>
                <c:pt idx="92">
                  <c:v>83947</c:v>
                </c:pt>
                <c:pt idx="93">
                  <c:v>83795</c:v>
                </c:pt>
                <c:pt idx="94">
                  <c:v>94237</c:v>
                </c:pt>
                <c:pt idx="95">
                  <c:v>85223</c:v>
                </c:pt>
                <c:pt idx="96">
                  <c:v>83015</c:v>
                </c:pt>
                <c:pt idx="97">
                  <c:v>84002</c:v>
                </c:pt>
                <c:pt idx="98">
                  <c:v>83979</c:v>
                </c:pt>
                <c:pt idx="99">
                  <c:v>82749</c:v>
                </c:pt>
                <c:pt idx="100">
                  <c:v>86117</c:v>
                </c:pt>
                <c:pt idx="101">
                  <c:v>82264</c:v>
                </c:pt>
                <c:pt idx="102">
                  <c:v>81978</c:v>
                </c:pt>
                <c:pt idx="103">
                  <c:v>81601</c:v>
                </c:pt>
                <c:pt idx="104">
                  <c:v>82543</c:v>
                </c:pt>
                <c:pt idx="105">
                  <c:v>101344</c:v>
                </c:pt>
                <c:pt idx="106">
                  <c:v>143266</c:v>
                </c:pt>
                <c:pt idx="107">
                  <c:v>81270</c:v>
                </c:pt>
                <c:pt idx="108">
                  <c:v>80925</c:v>
                </c:pt>
                <c:pt idx="109">
                  <c:v>80577</c:v>
                </c:pt>
                <c:pt idx="110">
                  <c:v>80139</c:v>
                </c:pt>
                <c:pt idx="111">
                  <c:v>81092</c:v>
                </c:pt>
                <c:pt idx="112">
                  <c:v>81077</c:v>
                </c:pt>
                <c:pt idx="113">
                  <c:v>87045</c:v>
                </c:pt>
                <c:pt idx="114">
                  <c:v>86077</c:v>
                </c:pt>
                <c:pt idx="115">
                  <c:v>81682</c:v>
                </c:pt>
                <c:pt idx="116">
                  <c:v>78872</c:v>
                </c:pt>
                <c:pt idx="117">
                  <c:v>78523</c:v>
                </c:pt>
                <c:pt idx="118">
                  <c:v>79447</c:v>
                </c:pt>
                <c:pt idx="119">
                  <c:v>84641</c:v>
                </c:pt>
                <c:pt idx="120">
                  <c:v>84340</c:v>
                </c:pt>
                <c:pt idx="121">
                  <c:v>84254</c:v>
                </c:pt>
                <c:pt idx="122">
                  <c:v>84299</c:v>
                </c:pt>
                <c:pt idx="123">
                  <c:v>85451</c:v>
                </c:pt>
                <c:pt idx="124">
                  <c:v>83779</c:v>
                </c:pt>
                <c:pt idx="125">
                  <c:v>85654</c:v>
                </c:pt>
                <c:pt idx="126">
                  <c:v>85651</c:v>
                </c:pt>
                <c:pt idx="127">
                  <c:v>83473</c:v>
                </c:pt>
                <c:pt idx="128">
                  <c:v>83269</c:v>
                </c:pt>
                <c:pt idx="129">
                  <c:v>82935</c:v>
                </c:pt>
                <c:pt idx="130">
                  <c:v>82713</c:v>
                </c:pt>
                <c:pt idx="131">
                  <c:v>82302</c:v>
                </c:pt>
                <c:pt idx="132">
                  <c:v>84131</c:v>
                </c:pt>
                <c:pt idx="133">
                  <c:v>84141</c:v>
                </c:pt>
                <c:pt idx="134">
                  <c:v>81937</c:v>
                </c:pt>
                <c:pt idx="135">
                  <c:v>81533</c:v>
                </c:pt>
                <c:pt idx="136">
                  <c:v>81266</c:v>
                </c:pt>
                <c:pt idx="137">
                  <c:v>81316</c:v>
                </c:pt>
                <c:pt idx="138">
                  <c:v>80961</c:v>
                </c:pt>
                <c:pt idx="139">
                  <c:v>82829</c:v>
                </c:pt>
                <c:pt idx="140">
                  <c:v>82845</c:v>
                </c:pt>
                <c:pt idx="141">
                  <c:v>80729</c:v>
                </c:pt>
                <c:pt idx="142">
                  <c:v>80483</c:v>
                </c:pt>
                <c:pt idx="143">
                  <c:v>131685</c:v>
                </c:pt>
                <c:pt idx="144">
                  <c:v>79910</c:v>
                </c:pt>
                <c:pt idx="145">
                  <c:v>79647</c:v>
                </c:pt>
                <c:pt idx="146">
                  <c:v>81439</c:v>
                </c:pt>
                <c:pt idx="147">
                  <c:v>81518</c:v>
                </c:pt>
                <c:pt idx="148">
                  <c:v>81497</c:v>
                </c:pt>
                <c:pt idx="149">
                  <c:v>79527</c:v>
                </c:pt>
                <c:pt idx="150">
                  <c:v>79615</c:v>
                </c:pt>
                <c:pt idx="151">
                  <c:v>92141</c:v>
                </c:pt>
                <c:pt idx="152">
                  <c:v>93589</c:v>
                </c:pt>
                <c:pt idx="153">
                  <c:v>86292</c:v>
                </c:pt>
                <c:pt idx="154">
                  <c:v>91106</c:v>
                </c:pt>
                <c:pt idx="155">
                  <c:v>83842</c:v>
                </c:pt>
                <c:pt idx="156">
                  <c:v>81860</c:v>
                </c:pt>
                <c:pt idx="157">
                  <c:v>81691</c:v>
                </c:pt>
                <c:pt idx="158">
                  <c:v>81431</c:v>
                </c:pt>
                <c:pt idx="159">
                  <c:v>81422</c:v>
                </c:pt>
                <c:pt idx="160">
                  <c:v>85040</c:v>
                </c:pt>
                <c:pt idx="161">
                  <c:v>85114</c:v>
                </c:pt>
                <c:pt idx="162">
                  <c:v>81706</c:v>
                </c:pt>
                <c:pt idx="163">
                  <c:v>81156</c:v>
                </c:pt>
                <c:pt idx="164">
                  <c:v>81211</c:v>
                </c:pt>
                <c:pt idx="165">
                  <c:v>81197</c:v>
                </c:pt>
                <c:pt idx="166">
                  <c:v>81909</c:v>
                </c:pt>
                <c:pt idx="167">
                  <c:v>84709</c:v>
                </c:pt>
                <c:pt idx="168">
                  <c:v>84724</c:v>
                </c:pt>
                <c:pt idx="169">
                  <c:v>81123</c:v>
                </c:pt>
                <c:pt idx="170">
                  <c:v>81350</c:v>
                </c:pt>
                <c:pt idx="171">
                  <c:v>81589</c:v>
                </c:pt>
                <c:pt idx="172">
                  <c:v>82133</c:v>
                </c:pt>
                <c:pt idx="173">
                  <c:v>84232</c:v>
                </c:pt>
                <c:pt idx="174">
                  <c:v>92802</c:v>
                </c:pt>
                <c:pt idx="175">
                  <c:v>95580</c:v>
                </c:pt>
                <c:pt idx="176">
                  <c:v>86111</c:v>
                </c:pt>
                <c:pt idx="177">
                  <c:v>84413</c:v>
                </c:pt>
                <c:pt idx="178">
                  <c:v>87083</c:v>
                </c:pt>
                <c:pt idx="179">
                  <c:v>85093</c:v>
                </c:pt>
                <c:pt idx="180">
                  <c:v>88108</c:v>
                </c:pt>
                <c:pt idx="181">
                  <c:v>90662</c:v>
                </c:pt>
                <c:pt idx="182">
                  <c:v>90701</c:v>
                </c:pt>
                <c:pt idx="183">
                  <c:v>91317</c:v>
                </c:pt>
                <c:pt idx="184">
                  <c:v>94188</c:v>
                </c:pt>
                <c:pt idx="185">
                  <c:v>91715</c:v>
                </c:pt>
                <c:pt idx="186">
                  <c:v>117141</c:v>
                </c:pt>
                <c:pt idx="187">
                  <c:v>114196</c:v>
                </c:pt>
                <c:pt idx="188">
                  <c:v>103827</c:v>
                </c:pt>
                <c:pt idx="189">
                  <c:v>103353</c:v>
                </c:pt>
                <c:pt idx="190">
                  <c:v>98784</c:v>
                </c:pt>
                <c:pt idx="191">
                  <c:v>95227</c:v>
                </c:pt>
                <c:pt idx="192">
                  <c:v>111991</c:v>
                </c:pt>
                <c:pt idx="193">
                  <c:v>114338</c:v>
                </c:pt>
                <c:pt idx="194">
                  <c:v>108546</c:v>
                </c:pt>
                <c:pt idx="195">
                  <c:v>98474</c:v>
                </c:pt>
                <c:pt idx="196">
                  <c:v>100147</c:v>
                </c:pt>
                <c:pt idx="197">
                  <c:v>108585</c:v>
                </c:pt>
                <c:pt idx="198">
                  <c:v>107354</c:v>
                </c:pt>
                <c:pt idx="199">
                  <c:v>109763</c:v>
                </c:pt>
                <c:pt idx="200">
                  <c:v>108246</c:v>
                </c:pt>
                <c:pt idx="201">
                  <c:v>103797</c:v>
                </c:pt>
                <c:pt idx="202">
                  <c:v>98744</c:v>
                </c:pt>
                <c:pt idx="203">
                  <c:v>103542</c:v>
                </c:pt>
                <c:pt idx="204">
                  <c:v>112198</c:v>
                </c:pt>
                <c:pt idx="205">
                  <c:v>114263</c:v>
                </c:pt>
                <c:pt idx="206">
                  <c:v>114989</c:v>
                </c:pt>
                <c:pt idx="207">
                  <c:v>105778</c:v>
                </c:pt>
                <c:pt idx="208">
                  <c:v>116751</c:v>
                </c:pt>
                <c:pt idx="209">
                  <c:v>108952</c:v>
                </c:pt>
                <c:pt idx="210">
                  <c:v>99618</c:v>
                </c:pt>
                <c:pt idx="211">
                  <c:v>100524</c:v>
                </c:pt>
                <c:pt idx="212">
                  <c:v>102193</c:v>
                </c:pt>
                <c:pt idx="213">
                  <c:v>102773</c:v>
                </c:pt>
                <c:pt idx="214">
                  <c:v>103551</c:v>
                </c:pt>
                <c:pt idx="215">
                  <c:v>104022</c:v>
                </c:pt>
                <c:pt idx="216">
                  <c:v>104707</c:v>
                </c:pt>
                <c:pt idx="217">
                  <c:v>104700</c:v>
                </c:pt>
                <c:pt idx="218">
                  <c:v>104623</c:v>
                </c:pt>
                <c:pt idx="219">
                  <c:v>105338</c:v>
                </c:pt>
                <c:pt idx="220">
                  <c:v>105777</c:v>
                </c:pt>
                <c:pt idx="221">
                  <c:v>106007</c:v>
                </c:pt>
                <c:pt idx="222">
                  <c:v>105992</c:v>
                </c:pt>
                <c:pt idx="223">
                  <c:v>106726</c:v>
                </c:pt>
                <c:pt idx="224">
                  <c:v>106730</c:v>
                </c:pt>
                <c:pt idx="225">
                  <c:v>106361</c:v>
                </c:pt>
                <c:pt idx="226">
                  <c:v>106332</c:v>
                </c:pt>
                <c:pt idx="227">
                  <c:v>106386</c:v>
                </c:pt>
                <c:pt idx="228">
                  <c:v>106369</c:v>
                </c:pt>
                <c:pt idx="229">
                  <c:v>106305</c:v>
                </c:pt>
                <c:pt idx="230">
                  <c:v>107060</c:v>
                </c:pt>
                <c:pt idx="231">
                  <c:v>107050</c:v>
                </c:pt>
                <c:pt idx="232">
                  <c:v>105942</c:v>
                </c:pt>
                <c:pt idx="233">
                  <c:v>105512</c:v>
                </c:pt>
                <c:pt idx="234">
                  <c:v>105494</c:v>
                </c:pt>
                <c:pt idx="235">
                  <c:v>105144</c:v>
                </c:pt>
                <c:pt idx="236">
                  <c:v>105123</c:v>
                </c:pt>
                <c:pt idx="237">
                  <c:v>105848</c:v>
                </c:pt>
                <c:pt idx="238">
                  <c:v>105820</c:v>
                </c:pt>
                <c:pt idx="239">
                  <c:v>104621</c:v>
                </c:pt>
                <c:pt idx="240">
                  <c:v>104209</c:v>
                </c:pt>
                <c:pt idx="241">
                  <c:v>103649</c:v>
                </c:pt>
                <c:pt idx="242">
                  <c:v>103094</c:v>
                </c:pt>
                <c:pt idx="243">
                  <c:v>85978</c:v>
                </c:pt>
                <c:pt idx="244">
                  <c:v>90014</c:v>
                </c:pt>
                <c:pt idx="245">
                  <c:v>90009</c:v>
                </c:pt>
                <c:pt idx="246">
                  <c:v>99607</c:v>
                </c:pt>
                <c:pt idx="247">
                  <c:v>109384</c:v>
                </c:pt>
                <c:pt idx="248">
                  <c:v>106319</c:v>
                </c:pt>
                <c:pt idx="249">
                  <c:v>109669</c:v>
                </c:pt>
                <c:pt idx="250">
                  <c:v>103932</c:v>
                </c:pt>
                <c:pt idx="251">
                  <c:v>104054</c:v>
                </c:pt>
                <c:pt idx="252">
                  <c:v>92494</c:v>
                </c:pt>
                <c:pt idx="253">
                  <c:v>89356</c:v>
                </c:pt>
                <c:pt idx="254">
                  <c:v>87347</c:v>
                </c:pt>
                <c:pt idx="255">
                  <c:v>90281</c:v>
                </c:pt>
                <c:pt idx="256">
                  <c:v>83957</c:v>
                </c:pt>
                <c:pt idx="257">
                  <c:v>81735</c:v>
                </c:pt>
                <c:pt idx="258">
                  <c:v>85481</c:v>
                </c:pt>
                <c:pt idx="259">
                  <c:v>85474</c:v>
                </c:pt>
                <c:pt idx="260">
                  <c:v>82279</c:v>
                </c:pt>
                <c:pt idx="261">
                  <c:v>81489</c:v>
                </c:pt>
                <c:pt idx="262">
                  <c:v>81372</c:v>
                </c:pt>
                <c:pt idx="263">
                  <c:v>81349</c:v>
                </c:pt>
                <c:pt idx="264">
                  <c:v>81282</c:v>
                </c:pt>
                <c:pt idx="265">
                  <c:v>85035</c:v>
                </c:pt>
                <c:pt idx="266">
                  <c:v>85030</c:v>
                </c:pt>
                <c:pt idx="267">
                  <c:v>81178</c:v>
                </c:pt>
                <c:pt idx="268">
                  <c:v>81182</c:v>
                </c:pt>
                <c:pt idx="269">
                  <c:v>81071</c:v>
                </c:pt>
                <c:pt idx="270">
                  <c:v>81046</c:v>
                </c:pt>
                <c:pt idx="271">
                  <c:v>81032</c:v>
                </c:pt>
                <c:pt idx="272">
                  <c:v>84758</c:v>
                </c:pt>
                <c:pt idx="273">
                  <c:v>88678</c:v>
                </c:pt>
                <c:pt idx="274">
                  <c:v>85928</c:v>
                </c:pt>
                <c:pt idx="275">
                  <c:v>85913</c:v>
                </c:pt>
                <c:pt idx="276">
                  <c:v>86712</c:v>
                </c:pt>
                <c:pt idx="277">
                  <c:v>86898</c:v>
                </c:pt>
                <c:pt idx="278">
                  <c:v>87022</c:v>
                </c:pt>
                <c:pt idx="279">
                  <c:v>89784</c:v>
                </c:pt>
                <c:pt idx="280">
                  <c:v>89787</c:v>
                </c:pt>
                <c:pt idx="281">
                  <c:v>89798</c:v>
                </c:pt>
                <c:pt idx="282">
                  <c:v>86822</c:v>
                </c:pt>
                <c:pt idx="283">
                  <c:v>86819</c:v>
                </c:pt>
                <c:pt idx="284">
                  <c:v>86555</c:v>
                </c:pt>
                <c:pt idx="285">
                  <c:v>85646</c:v>
                </c:pt>
                <c:pt idx="286">
                  <c:v>88354</c:v>
                </c:pt>
                <c:pt idx="287">
                  <c:v>88366</c:v>
                </c:pt>
                <c:pt idx="288">
                  <c:v>85871</c:v>
                </c:pt>
                <c:pt idx="289">
                  <c:v>85718</c:v>
                </c:pt>
                <c:pt idx="290">
                  <c:v>85192</c:v>
                </c:pt>
                <c:pt idx="291">
                  <c:v>84705</c:v>
                </c:pt>
                <c:pt idx="292">
                  <c:v>83375</c:v>
                </c:pt>
                <c:pt idx="293">
                  <c:v>85991</c:v>
                </c:pt>
                <c:pt idx="294">
                  <c:v>87876</c:v>
                </c:pt>
                <c:pt idx="295">
                  <c:v>82387</c:v>
                </c:pt>
                <c:pt idx="296">
                  <c:v>82420</c:v>
                </c:pt>
                <c:pt idx="297">
                  <c:v>81882</c:v>
                </c:pt>
                <c:pt idx="298">
                  <c:v>81322</c:v>
                </c:pt>
                <c:pt idx="299">
                  <c:v>81182</c:v>
                </c:pt>
                <c:pt idx="300">
                  <c:v>84458</c:v>
                </c:pt>
                <c:pt idx="301">
                  <c:v>84624</c:v>
                </c:pt>
                <c:pt idx="302">
                  <c:v>95029</c:v>
                </c:pt>
                <c:pt idx="303">
                  <c:v>80066</c:v>
                </c:pt>
                <c:pt idx="304">
                  <c:v>86361</c:v>
                </c:pt>
                <c:pt idx="305">
                  <c:v>85629</c:v>
                </c:pt>
                <c:pt idx="306">
                  <c:v>85153</c:v>
                </c:pt>
                <c:pt idx="307">
                  <c:v>88085</c:v>
                </c:pt>
                <c:pt idx="308">
                  <c:v>88070</c:v>
                </c:pt>
                <c:pt idx="309">
                  <c:v>85738</c:v>
                </c:pt>
                <c:pt idx="310">
                  <c:v>85744</c:v>
                </c:pt>
                <c:pt idx="311">
                  <c:v>83822</c:v>
                </c:pt>
                <c:pt idx="312">
                  <c:v>97569</c:v>
                </c:pt>
                <c:pt idx="313">
                  <c:v>89346</c:v>
                </c:pt>
                <c:pt idx="314">
                  <c:v>86528</c:v>
                </c:pt>
                <c:pt idx="315">
                  <c:v>92881</c:v>
                </c:pt>
                <c:pt idx="316">
                  <c:v>86958</c:v>
                </c:pt>
                <c:pt idx="317">
                  <c:v>86123</c:v>
                </c:pt>
                <c:pt idx="318">
                  <c:v>87112</c:v>
                </c:pt>
                <c:pt idx="319">
                  <c:v>83665</c:v>
                </c:pt>
                <c:pt idx="320">
                  <c:v>84183</c:v>
                </c:pt>
                <c:pt idx="321">
                  <c:v>91952</c:v>
                </c:pt>
                <c:pt idx="322">
                  <c:v>91355</c:v>
                </c:pt>
                <c:pt idx="323">
                  <c:v>89056</c:v>
                </c:pt>
                <c:pt idx="324">
                  <c:v>88082</c:v>
                </c:pt>
                <c:pt idx="325">
                  <c:v>102315</c:v>
                </c:pt>
                <c:pt idx="326">
                  <c:v>87429</c:v>
                </c:pt>
                <c:pt idx="327">
                  <c:v>89100</c:v>
                </c:pt>
                <c:pt idx="328">
                  <c:v>95934</c:v>
                </c:pt>
                <c:pt idx="329">
                  <c:v>92442</c:v>
                </c:pt>
                <c:pt idx="330">
                  <c:v>84899</c:v>
                </c:pt>
                <c:pt idx="331">
                  <c:v>90756</c:v>
                </c:pt>
                <c:pt idx="332">
                  <c:v>95636</c:v>
                </c:pt>
                <c:pt idx="333">
                  <c:v>90022</c:v>
                </c:pt>
                <c:pt idx="334">
                  <c:v>102094</c:v>
                </c:pt>
                <c:pt idx="335">
                  <c:v>104039</c:v>
                </c:pt>
                <c:pt idx="336">
                  <c:v>107285</c:v>
                </c:pt>
                <c:pt idx="337">
                  <c:v>109630</c:v>
                </c:pt>
                <c:pt idx="338">
                  <c:v>110592</c:v>
                </c:pt>
                <c:pt idx="339">
                  <c:v>111788</c:v>
                </c:pt>
                <c:pt idx="340">
                  <c:v>112730</c:v>
                </c:pt>
                <c:pt idx="341">
                  <c:v>108031</c:v>
                </c:pt>
                <c:pt idx="342">
                  <c:v>116397</c:v>
                </c:pt>
                <c:pt idx="343">
                  <c:v>107482</c:v>
                </c:pt>
                <c:pt idx="344">
                  <c:v>106117</c:v>
                </c:pt>
                <c:pt idx="345">
                  <c:v>106563</c:v>
                </c:pt>
                <c:pt idx="346">
                  <c:v>107093</c:v>
                </c:pt>
                <c:pt idx="347">
                  <c:v>108086</c:v>
                </c:pt>
                <c:pt idx="348">
                  <c:v>108423</c:v>
                </c:pt>
                <c:pt idx="349">
                  <c:v>110506</c:v>
                </c:pt>
                <c:pt idx="350">
                  <c:v>110504</c:v>
                </c:pt>
                <c:pt idx="351">
                  <c:v>108737</c:v>
                </c:pt>
                <c:pt idx="352">
                  <c:v>109070</c:v>
                </c:pt>
                <c:pt idx="353">
                  <c:v>109245</c:v>
                </c:pt>
                <c:pt idx="354">
                  <c:v>109386</c:v>
                </c:pt>
                <c:pt idx="355">
                  <c:v>109402</c:v>
                </c:pt>
                <c:pt idx="356">
                  <c:v>111495</c:v>
                </c:pt>
                <c:pt idx="357">
                  <c:v>111491</c:v>
                </c:pt>
                <c:pt idx="358">
                  <c:v>111482</c:v>
                </c:pt>
                <c:pt idx="359">
                  <c:v>111468</c:v>
                </c:pt>
                <c:pt idx="360">
                  <c:v>108829</c:v>
                </c:pt>
                <c:pt idx="361">
                  <c:v>108379</c:v>
                </c:pt>
                <c:pt idx="362">
                  <c:v>107846</c:v>
                </c:pt>
                <c:pt idx="363">
                  <c:v>109881</c:v>
                </c:pt>
                <c:pt idx="364">
                  <c:v>111351</c:v>
                </c:pt>
                <c:pt idx="365">
                  <c:v>107692</c:v>
                </c:pt>
                <c:pt idx="366">
                  <c:v>105052</c:v>
                </c:pt>
                <c:pt idx="367">
                  <c:v>104491</c:v>
                </c:pt>
                <c:pt idx="368">
                  <c:v>103706</c:v>
                </c:pt>
                <c:pt idx="369">
                  <c:v>103254</c:v>
                </c:pt>
                <c:pt idx="370">
                  <c:v>105820</c:v>
                </c:pt>
                <c:pt idx="371">
                  <c:v>105799</c:v>
                </c:pt>
                <c:pt idx="372">
                  <c:v>102878</c:v>
                </c:pt>
                <c:pt idx="373">
                  <c:v>102164</c:v>
                </c:pt>
                <c:pt idx="374">
                  <c:v>102133</c:v>
                </c:pt>
                <c:pt idx="375">
                  <c:v>101816</c:v>
                </c:pt>
                <c:pt idx="376">
                  <c:v>101788</c:v>
                </c:pt>
                <c:pt idx="377">
                  <c:v>104286</c:v>
                </c:pt>
                <c:pt idx="378">
                  <c:v>104241</c:v>
                </c:pt>
                <c:pt idx="379">
                  <c:v>103578</c:v>
                </c:pt>
                <c:pt idx="380">
                  <c:v>100300</c:v>
                </c:pt>
                <c:pt idx="381">
                  <c:v>100247</c:v>
                </c:pt>
                <c:pt idx="382">
                  <c:v>99903</c:v>
                </c:pt>
                <c:pt idx="383">
                  <c:v>99869</c:v>
                </c:pt>
                <c:pt idx="384">
                  <c:v>102292</c:v>
                </c:pt>
                <c:pt idx="385">
                  <c:v>102202</c:v>
                </c:pt>
                <c:pt idx="386">
                  <c:v>99398</c:v>
                </c:pt>
                <c:pt idx="387">
                  <c:v>99214</c:v>
                </c:pt>
                <c:pt idx="388">
                  <c:v>99132</c:v>
                </c:pt>
                <c:pt idx="389">
                  <c:v>99464</c:v>
                </c:pt>
                <c:pt idx="390">
                  <c:v>99469</c:v>
                </c:pt>
                <c:pt idx="391">
                  <c:v>101950</c:v>
                </c:pt>
                <c:pt idx="392">
                  <c:v>101914</c:v>
                </c:pt>
                <c:pt idx="393">
                  <c:v>100011</c:v>
                </c:pt>
                <c:pt idx="394">
                  <c:v>100593</c:v>
                </c:pt>
                <c:pt idx="395">
                  <c:v>101034</c:v>
                </c:pt>
                <c:pt idx="396">
                  <c:v>92282</c:v>
                </c:pt>
                <c:pt idx="397">
                  <c:v>93343</c:v>
                </c:pt>
                <c:pt idx="398">
                  <c:v>95299</c:v>
                </c:pt>
                <c:pt idx="399">
                  <c:v>95298</c:v>
                </c:pt>
                <c:pt idx="400">
                  <c:v>93931</c:v>
                </c:pt>
                <c:pt idx="401">
                  <c:v>93931</c:v>
                </c:pt>
                <c:pt idx="402">
                  <c:v>94559</c:v>
                </c:pt>
                <c:pt idx="403">
                  <c:v>95737</c:v>
                </c:pt>
                <c:pt idx="404">
                  <c:v>95739</c:v>
                </c:pt>
                <c:pt idx="405">
                  <c:v>97753</c:v>
                </c:pt>
                <c:pt idx="406">
                  <c:v>97760</c:v>
                </c:pt>
                <c:pt idx="407">
                  <c:v>96490</c:v>
                </c:pt>
                <c:pt idx="408">
                  <c:v>96998</c:v>
                </c:pt>
                <c:pt idx="409">
                  <c:v>98201</c:v>
                </c:pt>
                <c:pt idx="410">
                  <c:v>98729</c:v>
                </c:pt>
                <c:pt idx="411">
                  <c:v>98764</c:v>
                </c:pt>
                <c:pt idx="412">
                  <c:v>100883</c:v>
                </c:pt>
                <c:pt idx="413">
                  <c:v>100887</c:v>
                </c:pt>
                <c:pt idx="414">
                  <c:v>100893</c:v>
                </c:pt>
                <c:pt idx="415">
                  <c:v>99728</c:v>
                </c:pt>
                <c:pt idx="416">
                  <c:v>99737</c:v>
                </c:pt>
                <c:pt idx="417">
                  <c:v>100759</c:v>
                </c:pt>
                <c:pt idx="418">
                  <c:v>100761</c:v>
                </c:pt>
                <c:pt idx="419">
                  <c:v>102923</c:v>
                </c:pt>
                <c:pt idx="420">
                  <c:v>102926</c:v>
                </c:pt>
                <c:pt idx="421">
                  <c:v>101088</c:v>
                </c:pt>
                <c:pt idx="422">
                  <c:v>101216</c:v>
                </c:pt>
                <c:pt idx="423">
                  <c:v>101419</c:v>
                </c:pt>
                <c:pt idx="424">
                  <c:v>101903</c:v>
                </c:pt>
                <c:pt idx="425">
                  <c:v>97386</c:v>
                </c:pt>
                <c:pt idx="426">
                  <c:v>99517</c:v>
                </c:pt>
                <c:pt idx="427">
                  <c:v>99528</c:v>
                </c:pt>
                <c:pt idx="428">
                  <c:v>97507</c:v>
                </c:pt>
                <c:pt idx="429">
                  <c:v>97499</c:v>
                </c:pt>
                <c:pt idx="430">
                  <c:v>97435</c:v>
                </c:pt>
                <c:pt idx="431">
                  <c:v>97332</c:v>
                </c:pt>
                <c:pt idx="432">
                  <c:v>97286</c:v>
                </c:pt>
                <c:pt idx="433">
                  <c:v>99409</c:v>
                </c:pt>
                <c:pt idx="434">
                  <c:v>99413</c:v>
                </c:pt>
                <c:pt idx="435">
                  <c:v>96946</c:v>
                </c:pt>
                <c:pt idx="436">
                  <c:v>96960</c:v>
                </c:pt>
                <c:pt idx="437">
                  <c:v>96869</c:v>
                </c:pt>
                <c:pt idx="438">
                  <c:v>96760</c:v>
                </c:pt>
                <c:pt idx="439">
                  <c:v>96448</c:v>
                </c:pt>
                <c:pt idx="440">
                  <c:v>98542</c:v>
                </c:pt>
                <c:pt idx="441">
                  <c:v>98547</c:v>
                </c:pt>
                <c:pt idx="442">
                  <c:v>96142</c:v>
                </c:pt>
                <c:pt idx="443">
                  <c:v>96150</c:v>
                </c:pt>
                <c:pt idx="444">
                  <c:v>96037</c:v>
                </c:pt>
                <c:pt idx="445">
                  <c:v>95755</c:v>
                </c:pt>
                <c:pt idx="446">
                  <c:v>95761</c:v>
                </c:pt>
                <c:pt idx="447">
                  <c:v>97857</c:v>
                </c:pt>
                <c:pt idx="448">
                  <c:v>97859</c:v>
                </c:pt>
                <c:pt idx="449">
                  <c:v>95450</c:v>
                </c:pt>
                <c:pt idx="450">
                  <c:v>95112</c:v>
                </c:pt>
                <c:pt idx="451">
                  <c:v>94905</c:v>
                </c:pt>
                <c:pt idx="452">
                  <c:v>94633</c:v>
                </c:pt>
                <c:pt idx="453">
                  <c:v>94378</c:v>
                </c:pt>
                <c:pt idx="454">
                  <c:v>96431</c:v>
                </c:pt>
                <c:pt idx="455">
                  <c:v>96444</c:v>
                </c:pt>
                <c:pt idx="456">
                  <c:v>82024.396000000008</c:v>
                </c:pt>
                <c:pt idx="457">
                  <c:v>81784.799999999988</c:v>
                </c:pt>
                <c:pt idx="458">
                  <c:v>81641.926999999996</c:v>
                </c:pt>
                <c:pt idx="459">
                  <c:v>89227.528999999995</c:v>
                </c:pt>
                <c:pt idx="460">
                  <c:v>86495.727000000014</c:v>
                </c:pt>
                <c:pt idx="461">
                  <c:v>84100.584000000003</c:v>
                </c:pt>
                <c:pt idx="462">
                  <c:v>82321.534</c:v>
                </c:pt>
                <c:pt idx="463">
                  <c:v>80983.111999999994</c:v>
                </c:pt>
                <c:pt idx="464">
                  <c:v>59962.506999999998</c:v>
                </c:pt>
                <c:pt idx="465">
                  <c:v>82300.168999999994</c:v>
                </c:pt>
                <c:pt idx="466">
                  <c:v>88157.534</c:v>
                </c:pt>
                <c:pt idx="467">
                  <c:v>85272.31700000001</c:v>
                </c:pt>
                <c:pt idx="468">
                  <c:v>61323.849000000002</c:v>
                </c:pt>
                <c:pt idx="469">
                  <c:v>57938.775999999998</c:v>
                </c:pt>
                <c:pt idx="470">
                  <c:v>69230.638999999996</c:v>
                </c:pt>
                <c:pt idx="471">
                  <c:v>63109.310000000005</c:v>
                </c:pt>
                <c:pt idx="472">
                  <c:v>60403.717000000004</c:v>
                </c:pt>
                <c:pt idx="473">
                  <c:v>59241.455999999998</c:v>
                </c:pt>
                <c:pt idx="474">
                  <c:v>57770.255000000005</c:v>
                </c:pt>
                <c:pt idx="475">
                  <c:v>83612.823000000004</c:v>
                </c:pt>
                <c:pt idx="476">
                  <c:v>68063.566000000006</c:v>
                </c:pt>
                <c:pt idx="477">
                  <c:v>61018.787000000004</c:v>
                </c:pt>
                <c:pt idx="478">
                  <c:v>58655.608000000007</c:v>
                </c:pt>
                <c:pt idx="479">
                  <c:v>81051.593000000008</c:v>
                </c:pt>
                <c:pt idx="480">
                  <c:v>63217.846999999994</c:v>
                </c:pt>
                <c:pt idx="481">
                  <c:v>59143.949000000001</c:v>
                </c:pt>
                <c:pt idx="482">
                  <c:v>55005.840000000004</c:v>
                </c:pt>
                <c:pt idx="483">
                  <c:v>68010.934000000008</c:v>
                </c:pt>
                <c:pt idx="484">
                  <c:v>57360.097999999998</c:v>
                </c:pt>
                <c:pt idx="485">
                  <c:v>61199.789000000004</c:v>
                </c:pt>
                <c:pt idx="486">
                  <c:v>61780.661000000007</c:v>
                </c:pt>
                <c:pt idx="487">
                  <c:v>79775.626999999993</c:v>
                </c:pt>
                <c:pt idx="488">
                  <c:v>59247.226000000002</c:v>
                </c:pt>
                <c:pt idx="489">
                  <c:v>64214.908000000003</c:v>
                </c:pt>
                <c:pt idx="490">
                  <c:v>69736.395000000004</c:v>
                </c:pt>
                <c:pt idx="491">
                  <c:v>68394.876000000004</c:v>
                </c:pt>
                <c:pt idx="492">
                  <c:v>58380.421000000002</c:v>
                </c:pt>
                <c:pt idx="493">
                  <c:v>75442.159</c:v>
                </c:pt>
                <c:pt idx="494">
                  <c:v>76681.626999999993</c:v>
                </c:pt>
                <c:pt idx="495">
                  <c:v>64312.809000000001</c:v>
                </c:pt>
                <c:pt idx="496">
                  <c:v>64009.644</c:v>
                </c:pt>
                <c:pt idx="497">
                  <c:v>58878.846000000005</c:v>
                </c:pt>
                <c:pt idx="498">
                  <c:v>61663.358</c:v>
                </c:pt>
                <c:pt idx="499">
                  <c:v>63193.861999999994</c:v>
                </c:pt>
                <c:pt idx="500">
                  <c:v>64754.413</c:v>
                </c:pt>
                <c:pt idx="501">
                  <c:v>66257.952000000005</c:v>
                </c:pt>
                <c:pt idx="502">
                  <c:v>67864.182000000001</c:v>
                </c:pt>
                <c:pt idx="503">
                  <c:v>71218.362000000008</c:v>
                </c:pt>
                <c:pt idx="504">
                  <c:v>70653.981999999989</c:v>
                </c:pt>
                <c:pt idx="505">
                  <c:v>61321.012000000002</c:v>
                </c:pt>
                <c:pt idx="506">
                  <c:v>65310.233</c:v>
                </c:pt>
                <c:pt idx="507">
                  <c:v>76663.138999999996</c:v>
                </c:pt>
                <c:pt idx="508">
                  <c:v>84090.406999999992</c:v>
                </c:pt>
                <c:pt idx="509">
                  <c:v>73127.905999999988</c:v>
                </c:pt>
                <c:pt idx="510">
                  <c:v>61514.64</c:v>
                </c:pt>
                <c:pt idx="511">
                  <c:v>67393.608000000007</c:v>
                </c:pt>
                <c:pt idx="512">
                  <c:v>79436.146000000008</c:v>
                </c:pt>
                <c:pt idx="513">
                  <c:v>72479.837</c:v>
                </c:pt>
                <c:pt idx="514">
                  <c:v>66865.78</c:v>
                </c:pt>
                <c:pt idx="515">
                  <c:v>66654.551999999996</c:v>
                </c:pt>
                <c:pt idx="516">
                  <c:v>67501.301999999996</c:v>
                </c:pt>
                <c:pt idx="517">
                  <c:v>62195.72</c:v>
                </c:pt>
                <c:pt idx="518">
                  <c:v>64752.586000000003</c:v>
                </c:pt>
                <c:pt idx="519">
                  <c:v>72817.453000000009</c:v>
                </c:pt>
                <c:pt idx="520">
                  <c:v>69657.794999999998</c:v>
                </c:pt>
                <c:pt idx="521">
                  <c:v>78562.289000000004</c:v>
                </c:pt>
                <c:pt idx="522">
                  <c:v>79297.084999999992</c:v>
                </c:pt>
                <c:pt idx="523">
                  <c:v>77998.907999999996</c:v>
                </c:pt>
                <c:pt idx="524">
                  <c:v>74521.051000000007</c:v>
                </c:pt>
                <c:pt idx="525">
                  <c:v>78050.062000000005</c:v>
                </c:pt>
                <c:pt idx="526">
                  <c:v>69653.475000000006</c:v>
                </c:pt>
                <c:pt idx="527">
                  <c:v>71837.698000000004</c:v>
                </c:pt>
                <c:pt idx="528">
                  <c:v>68758.385000000009</c:v>
                </c:pt>
                <c:pt idx="529">
                  <c:v>72054.267999999996</c:v>
                </c:pt>
                <c:pt idx="530">
                  <c:v>79294.009000000005</c:v>
                </c:pt>
                <c:pt idx="531">
                  <c:v>69026.679000000004</c:v>
                </c:pt>
                <c:pt idx="532">
                  <c:v>60445.254000000001</c:v>
                </c:pt>
                <c:pt idx="533">
                  <c:v>73028.732000000004</c:v>
                </c:pt>
                <c:pt idx="534">
                  <c:v>86702.834999999992</c:v>
                </c:pt>
                <c:pt idx="535">
                  <c:v>105243.068</c:v>
                </c:pt>
                <c:pt idx="536">
                  <c:v>113290.228</c:v>
                </c:pt>
                <c:pt idx="537">
                  <c:v>88418.83</c:v>
                </c:pt>
                <c:pt idx="538">
                  <c:v>79859.085999999996</c:v>
                </c:pt>
                <c:pt idx="539">
                  <c:v>83910.557000000001</c:v>
                </c:pt>
                <c:pt idx="540">
                  <c:v>80982.448000000004</c:v>
                </c:pt>
                <c:pt idx="541">
                  <c:v>83452.274000000005</c:v>
                </c:pt>
                <c:pt idx="542">
                  <c:v>92839.172999999995</c:v>
                </c:pt>
                <c:pt idx="543">
                  <c:v>82457.94</c:v>
                </c:pt>
                <c:pt idx="544">
                  <c:v>66396.842000000004</c:v>
                </c:pt>
                <c:pt idx="545">
                  <c:v>79533.241999999998</c:v>
                </c:pt>
                <c:pt idx="546">
                  <c:v>89443.111000000004</c:v>
                </c:pt>
                <c:pt idx="547">
                  <c:v>83717.766000000003</c:v>
                </c:pt>
                <c:pt idx="548">
                  <c:v>86315.065000000002</c:v>
                </c:pt>
                <c:pt idx="549">
                  <c:v>89468.25</c:v>
                </c:pt>
                <c:pt idx="550">
                  <c:v>73413.191000000006</c:v>
                </c:pt>
                <c:pt idx="551">
                  <c:v>89822.907000000007</c:v>
                </c:pt>
                <c:pt idx="552">
                  <c:v>88606.856</c:v>
                </c:pt>
                <c:pt idx="553">
                  <c:v>97500.61099999999</c:v>
                </c:pt>
                <c:pt idx="554">
                  <c:v>105270.85699999999</c:v>
                </c:pt>
                <c:pt idx="555">
                  <c:v>109007.84300000001</c:v>
                </c:pt>
                <c:pt idx="556">
                  <c:v>114406.467</c:v>
                </c:pt>
                <c:pt idx="557">
                  <c:v>98945.37</c:v>
                </c:pt>
                <c:pt idx="558">
                  <c:v>104900.62699999999</c:v>
                </c:pt>
                <c:pt idx="559">
                  <c:v>103728.80500000001</c:v>
                </c:pt>
                <c:pt idx="560">
                  <c:v>103274.012</c:v>
                </c:pt>
                <c:pt idx="561">
                  <c:v>113829.43799999999</c:v>
                </c:pt>
                <c:pt idx="562">
                  <c:v>104363.333</c:v>
                </c:pt>
                <c:pt idx="563">
                  <c:v>114510.89200000001</c:v>
                </c:pt>
                <c:pt idx="564">
                  <c:v>107110.43400000001</c:v>
                </c:pt>
                <c:pt idx="565">
                  <c:v>92837.148000000001</c:v>
                </c:pt>
                <c:pt idx="566">
                  <c:v>89155.066000000006</c:v>
                </c:pt>
                <c:pt idx="567">
                  <c:v>76219.581999999995</c:v>
                </c:pt>
                <c:pt idx="568">
                  <c:v>82493.902999999991</c:v>
                </c:pt>
                <c:pt idx="569">
                  <c:v>89100.468000000008</c:v>
                </c:pt>
                <c:pt idx="570">
                  <c:v>88204.641000000003</c:v>
                </c:pt>
                <c:pt idx="571">
                  <c:v>88544.42</c:v>
                </c:pt>
                <c:pt idx="572">
                  <c:v>81573.548999999999</c:v>
                </c:pt>
                <c:pt idx="573">
                  <c:v>88588.824999999997</c:v>
                </c:pt>
                <c:pt idx="574">
                  <c:v>91540.231</c:v>
                </c:pt>
                <c:pt idx="575">
                  <c:v>91243.377000000008</c:v>
                </c:pt>
                <c:pt idx="576">
                  <c:v>91525.04800000001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E4F-4F74-9145-097FAC1D2C5A}"/>
            </c:ext>
          </c:extLst>
        </c:ser>
        <c:ser>
          <c:idx val="15"/>
          <c:order val="15"/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44927</c:v>
                </c:pt>
                <c:pt idx="1">
                  <c:v>44928</c:v>
                </c:pt>
                <c:pt idx="2">
                  <c:v>44929</c:v>
                </c:pt>
                <c:pt idx="3">
                  <c:v>44930</c:v>
                </c:pt>
                <c:pt idx="4">
                  <c:v>44931</c:v>
                </c:pt>
                <c:pt idx="5">
                  <c:v>44932</c:v>
                </c:pt>
                <c:pt idx="6">
                  <c:v>44933</c:v>
                </c:pt>
                <c:pt idx="7">
                  <c:v>44934</c:v>
                </c:pt>
                <c:pt idx="8">
                  <c:v>44935</c:v>
                </c:pt>
                <c:pt idx="9">
                  <c:v>44936</c:v>
                </c:pt>
                <c:pt idx="10">
                  <c:v>44937</c:v>
                </c:pt>
                <c:pt idx="11">
                  <c:v>44938</c:v>
                </c:pt>
                <c:pt idx="12">
                  <c:v>44939</c:v>
                </c:pt>
                <c:pt idx="13">
                  <c:v>44940</c:v>
                </c:pt>
                <c:pt idx="14">
                  <c:v>44941</c:v>
                </c:pt>
                <c:pt idx="15">
                  <c:v>44942</c:v>
                </c:pt>
                <c:pt idx="16">
                  <c:v>44943</c:v>
                </c:pt>
                <c:pt idx="17">
                  <c:v>44944</c:v>
                </c:pt>
                <c:pt idx="18">
                  <c:v>44945</c:v>
                </c:pt>
                <c:pt idx="19">
                  <c:v>44946</c:v>
                </c:pt>
                <c:pt idx="20">
                  <c:v>44947</c:v>
                </c:pt>
                <c:pt idx="21">
                  <c:v>44948</c:v>
                </c:pt>
                <c:pt idx="22">
                  <c:v>44949</c:v>
                </c:pt>
                <c:pt idx="23">
                  <c:v>44950</c:v>
                </c:pt>
                <c:pt idx="24">
                  <c:v>44951</c:v>
                </c:pt>
                <c:pt idx="25">
                  <c:v>44952</c:v>
                </c:pt>
                <c:pt idx="26">
                  <c:v>44953</c:v>
                </c:pt>
                <c:pt idx="27">
                  <c:v>44954</c:v>
                </c:pt>
                <c:pt idx="28">
                  <c:v>44955</c:v>
                </c:pt>
                <c:pt idx="29">
                  <c:v>44956</c:v>
                </c:pt>
                <c:pt idx="30">
                  <c:v>44957</c:v>
                </c:pt>
                <c:pt idx="31">
                  <c:v>44958</c:v>
                </c:pt>
                <c:pt idx="32">
                  <c:v>44959</c:v>
                </c:pt>
                <c:pt idx="33">
                  <c:v>44960</c:v>
                </c:pt>
                <c:pt idx="34">
                  <c:v>44961</c:v>
                </c:pt>
                <c:pt idx="35">
                  <c:v>44962</c:v>
                </c:pt>
                <c:pt idx="36">
                  <c:v>44963</c:v>
                </c:pt>
                <c:pt idx="37">
                  <c:v>44964</c:v>
                </c:pt>
                <c:pt idx="38">
                  <c:v>44965</c:v>
                </c:pt>
                <c:pt idx="39">
                  <c:v>44966</c:v>
                </c:pt>
                <c:pt idx="40">
                  <c:v>44967</c:v>
                </c:pt>
                <c:pt idx="41">
                  <c:v>44968</c:v>
                </c:pt>
                <c:pt idx="42">
                  <c:v>44969</c:v>
                </c:pt>
                <c:pt idx="43">
                  <c:v>44970</c:v>
                </c:pt>
                <c:pt idx="44">
                  <c:v>44971</c:v>
                </c:pt>
                <c:pt idx="45">
                  <c:v>44972</c:v>
                </c:pt>
                <c:pt idx="46">
                  <c:v>44973</c:v>
                </c:pt>
                <c:pt idx="47">
                  <c:v>44974</c:v>
                </c:pt>
                <c:pt idx="48">
                  <c:v>44975</c:v>
                </c:pt>
                <c:pt idx="49">
                  <c:v>44976</c:v>
                </c:pt>
                <c:pt idx="50">
                  <c:v>44977</c:v>
                </c:pt>
                <c:pt idx="51">
                  <c:v>44978</c:v>
                </c:pt>
                <c:pt idx="52">
                  <c:v>44979</c:v>
                </c:pt>
                <c:pt idx="53">
                  <c:v>44980</c:v>
                </c:pt>
                <c:pt idx="54">
                  <c:v>44981</c:v>
                </c:pt>
                <c:pt idx="55">
                  <c:v>44982</c:v>
                </c:pt>
                <c:pt idx="56">
                  <c:v>44983</c:v>
                </c:pt>
                <c:pt idx="57">
                  <c:v>44984</c:v>
                </c:pt>
                <c:pt idx="58">
                  <c:v>44985</c:v>
                </c:pt>
                <c:pt idx="59">
                  <c:v>44986</c:v>
                </c:pt>
                <c:pt idx="60">
                  <c:v>44987</c:v>
                </c:pt>
                <c:pt idx="61">
                  <c:v>44988</c:v>
                </c:pt>
                <c:pt idx="62">
                  <c:v>44989</c:v>
                </c:pt>
                <c:pt idx="63">
                  <c:v>44990</c:v>
                </c:pt>
                <c:pt idx="64">
                  <c:v>44991</c:v>
                </c:pt>
                <c:pt idx="65">
                  <c:v>44992</c:v>
                </c:pt>
                <c:pt idx="66">
                  <c:v>44993</c:v>
                </c:pt>
                <c:pt idx="67">
                  <c:v>44994</c:v>
                </c:pt>
                <c:pt idx="68">
                  <c:v>44995</c:v>
                </c:pt>
                <c:pt idx="69">
                  <c:v>44996</c:v>
                </c:pt>
                <c:pt idx="70">
                  <c:v>44997</c:v>
                </c:pt>
                <c:pt idx="71">
                  <c:v>44998</c:v>
                </c:pt>
                <c:pt idx="72">
                  <c:v>44999</c:v>
                </c:pt>
                <c:pt idx="73">
                  <c:v>45000</c:v>
                </c:pt>
                <c:pt idx="74">
                  <c:v>45001</c:v>
                </c:pt>
                <c:pt idx="75">
                  <c:v>45002</c:v>
                </c:pt>
                <c:pt idx="76">
                  <c:v>45003</c:v>
                </c:pt>
                <c:pt idx="77">
                  <c:v>45004</c:v>
                </c:pt>
                <c:pt idx="78">
                  <c:v>45005</c:v>
                </c:pt>
                <c:pt idx="79">
                  <c:v>45006</c:v>
                </c:pt>
                <c:pt idx="80">
                  <c:v>45007</c:v>
                </c:pt>
                <c:pt idx="81">
                  <c:v>45008</c:v>
                </c:pt>
                <c:pt idx="82">
                  <c:v>45009</c:v>
                </c:pt>
                <c:pt idx="83">
                  <c:v>45010</c:v>
                </c:pt>
                <c:pt idx="84">
                  <c:v>45011</c:v>
                </c:pt>
                <c:pt idx="85">
                  <c:v>45012</c:v>
                </c:pt>
                <c:pt idx="86">
                  <c:v>45013</c:v>
                </c:pt>
                <c:pt idx="87">
                  <c:v>45014</c:v>
                </c:pt>
                <c:pt idx="88">
                  <c:v>45015</c:v>
                </c:pt>
                <c:pt idx="89">
                  <c:v>45016</c:v>
                </c:pt>
                <c:pt idx="90">
                  <c:v>45017</c:v>
                </c:pt>
                <c:pt idx="91">
                  <c:v>45018</c:v>
                </c:pt>
                <c:pt idx="92">
                  <c:v>45019</c:v>
                </c:pt>
                <c:pt idx="93">
                  <c:v>45020</c:v>
                </c:pt>
                <c:pt idx="94">
                  <c:v>45021</c:v>
                </c:pt>
                <c:pt idx="95">
                  <c:v>45022</c:v>
                </c:pt>
                <c:pt idx="96">
                  <c:v>45023</c:v>
                </c:pt>
                <c:pt idx="97">
                  <c:v>45024</c:v>
                </c:pt>
                <c:pt idx="98">
                  <c:v>45025</c:v>
                </c:pt>
                <c:pt idx="99">
                  <c:v>45026</c:v>
                </c:pt>
                <c:pt idx="100">
                  <c:v>45027</c:v>
                </c:pt>
                <c:pt idx="101">
                  <c:v>45028</c:v>
                </c:pt>
                <c:pt idx="102">
                  <c:v>45029</c:v>
                </c:pt>
                <c:pt idx="103">
                  <c:v>45030</c:v>
                </c:pt>
                <c:pt idx="104">
                  <c:v>45031</c:v>
                </c:pt>
                <c:pt idx="105">
                  <c:v>45032</c:v>
                </c:pt>
                <c:pt idx="106">
                  <c:v>45033</c:v>
                </c:pt>
                <c:pt idx="107">
                  <c:v>45034</c:v>
                </c:pt>
                <c:pt idx="108">
                  <c:v>45035</c:v>
                </c:pt>
                <c:pt idx="109">
                  <c:v>45036</c:v>
                </c:pt>
                <c:pt idx="110">
                  <c:v>45037</c:v>
                </c:pt>
                <c:pt idx="111">
                  <c:v>45038</c:v>
                </c:pt>
                <c:pt idx="112">
                  <c:v>45039</c:v>
                </c:pt>
                <c:pt idx="113">
                  <c:v>45040</c:v>
                </c:pt>
                <c:pt idx="114">
                  <c:v>45041</c:v>
                </c:pt>
                <c:pt idx="115">
                  <c:v>45042</c:v>
                </c:pt>
                <c:pt idx="116">
                  <c:v>45043</c:v>
                </c:pt>
                <c:pt idx="117">
                  <c:v>45044</c:v>
                </c:pt>
                <c:pt idx="118">
                  <c:v>45045</c:v>
                </c:pt>
                <c:pt idx="119">
                  <c:v>45046</c:v>
                </c:pt>
                <c:pt idx="120">
                  <c:v>45047</c:v>
                </c:pt>
                <c:pt idx="121">
                  <c:v>45048</c:v>
                </c:pt>
                <c:pt idx="122">
                  <c:v>45049</c:v>
                </c:pt>
                <c:pt idx="123">
                  <c:v>45050</c:v>
                </c:pt>
                <c:pt idx="124">
                  <c:v>45051</c:v>
                </c:pt>
                <c:pt idx="125">
                  <c:v>45052</c:v>
                </c:pt>
                <c:pt idx="126">
                  <c:v>45053</c:v>
                </c:pt>
                <c:pt idx="127">
                  <c:v>45054</c:v>
                </c:pt>
                <c:pt idx="128">
                  <c:v>45055</c:v>
                </c:pt>
                <c:pt idx="129">
                  <c:v>45056</c:v>
                </c:pt>
                <c:pt idx="130">
                  <c:v>45057</c:v>
                </c:pt>
                <c:pt idx="131">
                  <c:v>45058</c:v>
                </c:pt>
                <c:pt idx="132">
                  <c:v>45059</c:v>
                </c:pt>
                <c:pt idx="133">
                  <c:v>45060</c:v>
                </c:pt>
                <c:pt idx="134">
                  <c:v>45061</c:v>
                </c:pt>
                <c:pt idx="135">
                  <c:v>45062</c:v>
                </c:pt>
                <c:pt idx="136">
                  <c:v>45063</c:v>
                </c:pt>
                <c:pt idx="137">
                  <c:v>45064</c:v>
                </c:pt>
                <c:pt idx="138">
                  <c:v>45065</c:v>
                </c:pt>
                <c:pt idx="139">
                  <c:v>45066</c:v>
                </c:pt>
                <c:pt idx="140">
                  <c:v>45067</c:v>
                </c:pt>
                <c:pt idx="141">
                  <c:v>45068</c:v>
                </c:pt>
                <c:pt idx="142">
                  <c:v>45069</c:v>
                </c:pt>
                <c:pt idx="143">
                  <c:v>45070</c:v>
                </c:pt>
                <c:pt idx="144">
                  <c:v>45071</c:v>
                </c:pt>
                <c:pt idx="145">
                  <c:v>45072</c:v>
                </c:pt>
                <c:pt idx="146">
                  <c:v>45073</c:v>
                </c:pt>
                <c:pt idx="147">
                  <c:v>45074</c:v>
                </c:pt>
                <c:pt idx="148">
                  <c:v>45075</c:v>
                </c:pt>
                <c:pt idx="149">
                  <c:v>45076</c:v>
                </c:pt>
                <c:pt idx="150">
                  <c:v>45077</c:v>
                </c:pt>
                <c:pt idx="151">
                  <c:v>45078</c:v>
                </c:pt>
                <c:pt idx="152">
                  <c:v>45079</c:v>
                </c:pt>
                <c:pt idx="153">
                  <c:v>45080</c:v>
                </c:pt>
                <c:pt idx="154">
                  <c:v>45081</c:v>
                </c:pt>
                <c:pt idx="155">
                  <c:v>45082</c:v>
                </c:pt>
                <c:pt idx="156">
                  <c:v>45083</c:v>
                </c:pt>
                <c:pt idx="157">
                  <c:v>45084</c:v>
                </c:pt>
                <c:pt idx="158">
                  <c:v>45085</c:v>
                </c:pt>
                <c:pt idx="159">
                  <c:v>45086</c:v>
                </c:pt>
                <c:pt idx="160">
                  <c:v>45087</c:v>
                </c:pt>
                <c:pt idx="161">
                  <c:v>45088</c:v>
                </c:pt>
                <c:pt idx="162">
                  <c:v>45089</c:v>
                </c:pt>
                <c:pt idx="163">
                  <c:v>45090</c:v>
                </c:pt>
                <c:pt idx="164">
                  <c:v>45091</c:v>
                </c:pt>
                <c:pt idx="165">
                  <c:v>45092</c:v>
                </c:pt>
                <c:pt idx="166">
                  <c:v>45093</c:v>
                </c:pt>
                <c:pt idx="167">
                  <c:v>45094</c:v>
                </c:pt>
                <c:pt idx="168">
                  <c:v>45095</c:v>
                </c:pt>
                <c:pt idx="169">
                  <c:v>45096</c:v>
                </c:pt>
                <c:pt idx="170">
                  <c:v>45097</c:v>
                </c:pt>
                <c:pt idx="171">
                  <c:v>45098</c:v>
                </c:pt>
                <c:pt idx="172">
                  <c:v>45099</c:v>
                </c:pt>
                <c:pt idx="173">
                  <c:v>45100</c:v>
                </c:pt>
                <c:pt idx="174">
                  <c:v>45101</c:v>
                </c:pt>
                <c:pt idx="175">
                  <c:v>45102</c:v>
                </c:pt>
                <c:pt idx="176">
                  <c:v>45103</c:v>
                </c:pt>
                <c:pt idx="177">
                  <c:v>45104</c:v>
                </c:pt>
                <c:pt idx="178">
                  <c:v>45105</c:v>
                </c:pt>
                <c:pt idx="179">
                  <c:v>45106</c:v>
                </c:pt>
                <c:pt idx="180">
                  <c:v>45107</c:v>
                </c:pt>
                <c:pt idx="181">
                  <c:v>45108</c:v>
                </c:pt>
                <c:pt idx="182">
                  <c:v>45109</c:v>
                </c:pt>
                <c:pt idx="183">
                  <c:v>45110</c:v>
                </c:pt>
                <c:pt idx="184">
                  <c:v>45111</c:v>
                </c:pt>
                <c:pt idx="185">
                  <c:v>45112</c:v>
                </c:pt>
                <c:pt idx="186">
                  <c:v>45113</c:v>
                </c:pt>
                <c:pt idx="187">
                  <c:v>45114</c:v>
                </c:pt>
                <c:pt idx="188">
                  <c:v>45115</c:v>
                </c:pt>
                <c:pt idx="189">
                  <c:v>45116</c:v>
                </c:pt>
                <c:pt idx="190">
                  <c:v>45117</c:v>
                </c:pt>
                <c:pt idx="191">
                  <c:v>45118</c:v>
                </c:pt>
                <c:pt idx="192">
                  <c:v>45119</c:v>
                </c:pt>
                <c:pt idx="193">
                  <c:v>45120</c:v>
                </c:pt>
                <c:pt idx="194">
                  <c:v>45121</c:v>
                </c:pt>
                <c:pt idx="195">
                  <c:v>45122</c:v>
                </c:pt>
                <c:pt idx="196">
                  <c:v>45123</c:v>
                </c:pt>
                <c:pt idx="197">
                  <c:v>45124</c:v>
                </c:pt>
                <c:pt idx="198">
                  <c:v>45125</c:v>
                </c:pt>
                <c:pt idx="199">
                  <c:v>45126</c:v>
                </c:pt>
                <c:pt idx="200">
                  <c:v>45127</c:v>
                </c:pt>
                <c:pt idx="201">
                  <c:v>45128</c:v>
                </c:pt>
                <c:pt idx="202">
                  <c:v>45129</c:v>
                </c:pt>
                <c:pt idx="203">
                  <c:v>45130</c:v>
                </c:pt>
                <c:pt idx="204">
                  <c:v>45131</c:v>
                </c:pt>
                <c:pt idx="205">
                  <c:v>45132</c:v>
                </c:pt>
                <c:pt idx="206">
                  <c:v>45133</c:v>
                </c:pt>
                <c:pt idx="207">
                  <c:v>45134</c:v>
                </c:pt>
                <c:pt idx="208">
                  <c:v>45135</c:v>
                </c:pt>
                <c:pt idx="209">
                  <c:v>45136</c:v>
                </c:pt>
                <c:pt idx="210">
                  <c:v>45137</c:v>
                </c:pt>
                <c:pt idx="211">
                  <c:v>45138</c:v>
                </c:pt>
                <c:pt idx="212">
                  <c:v>45139</c:v>
                </c:pt>
                <c:pt idx="213">
                  <c:v>45140</c:v>
                </c:pt>
                <c:pt idx="214">
                  <c:v>45141</c:v>
                </c:pt>
                <c:pt idx="215">
                  <c:v>45142</c:v>
                </c:pt>
                <c:pt idx="216">
                  <c:v>45143</c:v>
                </c:pt>
                <c:pt idx="217">
                  <c:v>45144</c:v>
                </c:pt>
                <c:pt idx="218">
                  <c:v>45145</c:v>
                </c:pt>
                <c:pt idx="219">
                  <c:v>45146</c:v>
                </c:pt>
                <c:pt idx="220">
                  <c:v>45147</c:v>
                </c:pt>
                <c:pt idx="221">
                  <c:v>45148</c:v>
                </c:pt>
                <c:pt idx="222">
                  <c:v>45149</c:v>
                </c:pt>
                <c:pt idx="223">
                  <c:v>45150</c:v>
                </c:pt>
                <c:pt idx="224">
                  <c:v>45151</c:v>
                </c:pt>
                <c:pt idx="225">
                  <c:v>45152</c:v>
                </c:pt>
                <c:pt idx="226">
                  <c:v>45153</c:v>
                </c:pt>
                <c:pt idx="227">
                  <c:v>45154</c:v>
                </c:pt>
                <c:pt idx="228">
                  <c:v>45155</c:v>
                </c:pt>
                <c:pt idx="229">
                  <c:v>45156</c:v>
                </c:pt>
                <c:pt idx="230">
                  <c:v>45157</c:v>
                </c:pt>
                <c:pt idx="231">
                  <c:v>45158</c:v>
                </c:pt>
                <c:pt idx="232">
                  <c:v>45159</c:v>
                </c:pt>
                <c:pt idx="233">
                  <c:v>45160</c:v>
                </c:pt>
                <c:pt idx="234">
                  <c:v>45161</c:v>
                </c:pt>
                <c:pt idx="235">
                  <c:v>45162</c:v>
                </c:pt>
                <c:pt idx="236">
                  <c:v>45163</c:v>
                </c:pt>
                <c:pt idx="237">
                  <c:v>45164</c:v>
                </c:pt>
                <c:pt idx="238">
                  <c:v>45165</c:v>
                </c:pt>
                <c:pt idx="239">
                  <c:v>45166</c:v>
                </c:pt>
                <c:pt idx="240">
                  <c:v>45167</c:v>
                </c:pt>
                <c:pt idx="241">
                  <c:v>45168</c:v>
                </c:pt>
                <c:pt idx="242">
                  <c:v>45169</c:v>
                </c:pt>
                <c:pt idx="243">
                  <c:v>45170</c:v>
                </c:pt>
                <c:pt idx="244">
                  <c:v>45171</c:v>
                </c:pt>
                <c:pt idx="245">
                  <c:v>45172</c:v>
                </c:pt>
                <c:pt idx="246">
                  <c:v>45173</c:v>
                </c:pt>
                <c:pt idx="247">
                  <c:v>45174</c:v>
                </c:pt>
                <c:pt idx="248">
                  <c:v>45175</c:v>
                </c:pt>
                <c:pt idx="249">
                  <c:v>45176</c:v>
                </c:pt>
                <c:pt idx="250">
                  <c:v>45177</c:v>
                </c:pt>
                <c:pt idx="251">
                  <c:v>45178</c:v>
                </c:pt>
                <c:pt idx="252">
                  <c:v>45179</c:v>
                </c:pt>
                <c:pt idx="253">
                  <c:v>45180</c:v>
                </c:pt>
                <c:pt idx="254">
                  <c:v>45181</c:v>
                </c:pt>
                <c:pt idx="255">
                  <c:v>45182</c:v>
                </c:pt>
                <c:pt idx="256">
                  <c:v>45183</c:v>
                </c:pt>
                <c:pt idx="257">
                  <c:v>45184</c:v>
                </c:pt>
                <c:pt idx="258">
                  <c:v>45185</c:v>
                </c:pt>
                <c:pt idx="259">
                  <c:v>45186</c:v>
                </c:pt>
                <c:pt idx="260">
                  <c:v>45187</c:v>
                </c:pt>
                <c:pt idx="261">
                  <c:v>45188</c:v>
                </c:pt>
                <c:pt idx="262">
                  <c:v>45189</c:v>
                </c:pt>
                <c:pt idx="263">
                  <c:v>45190</c:v>
                </c:pt>
                <c:pt idx="264">
                  <c:v>45191</c:v>
                </c:pt>
                <c:pt idx="265">
                  <c:v>45192</c:v>
                </c:pt>
                <c:pt idx="266">
                  <c:v>45193</c:v>
                </c:pt>
                <c:pt idx="267">
                  <c:v>45194</c:v>
                </c:pt>
                <c:pt idx="268">
                  <c:v>45195</c:v>
                </c:pt>
                <c:pt idx="269">
                  <c:v>45196</c:v>
                </c:pt>
                <c:pt idx="270">
                  <c:v>45197</c:v>
                </c:pt>
                <c:pt idx="271">
                  <c:v>45198</c:v>
                </c:pt>
                <c:pt idx="272">
                  <c:v>45199</c:v>
                </c:pt>
                <c:pt idx="273">
                  <c:v>45200</c:v>
                </c:pt>
                <c:pt idx="274">
                  <c:v>45201</c:v>
                </c:pt>
                <c:pt idx="275">
                  <c:v>45202</c:v>
                </c:pt>
                <c:pt idx="276">
                  <c:v>45203</c:v>
                </c:pt>
                <c:pt idx="277">
                  <c:v>45204</c:v>
                </c:pt>
                <c:pt idx="278">
                  <c:v>45205</c:v>
                </c:pt>
                <c:pt idx="279">
                  <c:v>45206</c:v>
                </c:pt>
                <c:pt idx="280">
                  <c:v>45207</c:v>
                </c:pt>
                <c:pt idx="281">
                  <c:v>45208</c:v>
                </c:pt>
                <c:pt idx="282">
                  <c:v>45209</c:v>
                </c:pt>
                <c:pt idx="283">
                  <c:v>45210</c:v>
                </c:pt>
                <c:pt idx="284">
                  <c:v>45211</c:v>
                </c:pt>
                <c:pt idx="285">
                  <c:v>45212</c:v>
                </c:pt>
                <c:pt idx="286">
                  <c:v>45213</c:v>
                </c:pt>
                <c:pt idx="287">
                  <c:v>45214</c:v>
                </c:pt>
                <c:pt idx="288">
                  <c:v>45215</c:v>
                </c:pt>
                <c:pt idx="289">
                  <c:v>45216</c:v>
                </c:pt>
                <c:pt idx="290">
                  <c:v>45217</c:v>
                </c:pt>
                <c:pt idx="291">
                  <c:v>45218</c:v>
                </c:pt>
                <c:pt idx="292">
                  <c:v>45219</c:v>
                </c:pt>
                <c:pt idx="293">
                  <c:v>45220</c:v>
                </c:pt>
                <c:pt idx="294">
                  <c:v>45221</c:v>
                </c:pt>
                <c:pt idx="295">
                  <c:v>45222</c:v>
                </c:pt>
                <c:pt idx="296">
                  <c:v>45223</c:v>
                </c:pt>
                <c:pt idx="297">
                  <c:v>45224</c:v>
                </c:pt>
                <c:pt idx="298">
                  <c:v>45225</c:v>
                </c:pt>
                <c:pt idx="299">
                  <c:v>45226</c:v>
                </c:pt>
                <c:pt idx="300">
                  <c:v>45227</c:v>
                </c:pt>
                <c:pt idx="301">
                  <c:v>45228</c:v>
                </c:pt>
                <c:pt idx="302">
                  <c:v>45229</c:v>
                </c:pt>
                <c:pt idx="303">
                  <c:v>45230</c:v>
                </c:pt>
                <c:pt idx="304">
                  <c:v>45231</c:v>
                </c:pt>
                <c:pt idx="305">
                  <c:v>45232</c:v>
                </c:pt>
                <c:pt idx="306">
                  <c:v>45233</c:v>
                </c:pt>
                <c:pt idx="307">
                  <c:v>45234</c:v>
                </c:pt>
                <c:pt idx="308">
                  <c:v>45235</c:v>
                </c:pt>
                <c:pt idx="309">
                  <c:v>45236</c:v>
                </c:pt>
                <c:pt idx="310">
                  <c:v>45237</c:v>
                </c:pt>
                <c:pt idx="311">
                  <c:v>45238</c:v>
                </c:pt>
                <c:pt idx="312">
                  <c:v>45239</c:v>
                </c:pt>
                <c:pt idx="313">
                  <c:v>45240</c:v>
                </c:pt>
                <c:pt idx="314">
                  <c:v>45241</c:v>
                </c:pt>
                <c:pt idx="315">
                  <c:v>45242</c:v>
                </c:pt>
                <c:pt idx="316">
                  <c:v>45243</c:v>
                </c:pt>
                <c:pt idx="317">
                  <c:v>45244</c:v>
                </c:pt>
                <c:pt idx="318">
                  <c:v>45245</c:v>
                </c:pt>
                <c:pt idx="319">
                  <c:v>45246</c:v>
                </c:pt>
                <c:pt idx="320">
                  <c:v>45247</c:v>
                </c:pt>
                <c:pt idx="321">
                  <c:v>45248</c:v>
                </c:pt>
                <c:pt idx="322">
                  <c:v>45249</c:v>
                </c:pt>
                <c:pt idx="323">
                  <c:v>45250</c:v>
                </c:pt>
                <c:pt idx="324">
                  <c:v>45251</c:v>
                </c:pt>
                <c:pt idx="325">
                  <c:v>45252</c:v>
                </c:pt>
                <c:pt idx="326">
                  <c:v>45253</c:v>
                </c:pt>
                <c:pt idx="327">
                  <c:v>45254</c:v>
                </c:pt>
                <c:pt idx="328">
                  <c:v>45255</c:v>
                </c:pt>
                <c:pt idx="329">
                  <c:v>45256</c:v>
                </c:pt>
                <c:pt idx="330">
                  <c:v>45257</c:v>
                </c:pt>
                <c:pt idx="331">
                  <c:v>45258</c:v>
                </c:pt>
                <c:pt idx="332">
                  <c:v>45259</c:v>
                </c:pt>
                <c:pt idx="333">
                  <c:v>45260</c:v>
                </c:pt>
                <c:pt idx="334">
                  <c:v>45261</c:v>
                </c:pt>
                <c:pt idx="335">
                  <c:v>45262</c:v>
                </c:pt>
                <c:pt idx="336">
                  <c:v>45263</c:v>
                </c:pt>
                <c:pt idx="337">
                  <c:v>45264</c:v>
                </c:pt>
                <c:pt idx="338">
                  <c:v>45265</c:v>
                </c:pt>
                <c:pt idx="339">
                  <c:v>45266</c:v>
                </c:pt>
                <c:pt idx="340">
                  <c:v>45267</c:v>
                </c:pt>
                <c:pt idx="341">
                  <c:v>45268</c:v>
                </c:pt>
                <c:pt idx="342">
                  <c:v>45269</c:v>
                </c:pt>
                <c:pt idx="343">
                  <c:v>45270</c:v>
                </c:pt>
                <c:pt idx="344">
                  <c:v>45271</c:v>
                </c:pt>
                <c:pt idx="345">
                  <c:v>45272</c:v>
                </c:pt>
                <c:pt idx="346">
                  <c:v>45273</c:v>
                </c:pt>
                <c:pt idx="347">
                  <c:v>45274</c:v>
                </c:pt>
                <c:pt idx="348">
                  <c:v>45275</c:v>
                </c:pt>
                <c:pt idx="349">
                  <c:v>45276</c:v>
                </c:pt>
                <c:pt idx="350">
                  <c:v>45277</c:v>
                </c:pt>
                <c:pt idx="351">
                  <c:v>45278</c:v>
                </c:pt>
                <c:pt idx="352">
                  <c:v>45279</c:v>
                </c:pt>
                <c:pt idx="353">
                  <c:v>45280</c:v>
                </c:pt>
                <c:pt idx="354">
                  <c:v>45281</c:v>
                </c:pt>
                <c:pt idx="355">
                  <c:v>45282</c:v>
                </c:pt>
                <c:pt idx="356">
                  <c:v>45283</c:v>
                </c:pt>
                <c:pt idx="357">
                  <c:v>45284</c:v>
                </c:pt>
                <c:pt idx="358">
                  <c:v>45285</c:v>
                </c:pt>
                <c:pt idx="359">
                  <c:v>45286</c:v>
                </c:pt>
                <c:pt idx="360">
                  <c:v>45287</c:v>
                </c:pt>
                <c:pt idx="361">
                  <c:v>45288</c:v>
                </c:pt>
                <c:pt idx="362">
                  <c:v>45289</c:v>
                </c:pt>
                <c:pt idx="363">
                  <c:v>45290</c:v>
                </c:pt>
                <c:pt idx="364">
                  <c:v>45291</c:v>
                </c:pt>
                <c:pt idx="365">
                  <c:v>45292</c:v>
                </c:pt>
                <c:pt idx="366">
                  <c:v>45293</c:v>
                </c:pt>
                <c:pt idx="367">
                  <c:v>45294</c:v>
                </c:pt>
                <c:pt idx="368">
                  <c:v>45295</c:v>
                </c:pt>
                <c:pt idx="369">
                  <c:v>45296</c:v>
                </c:pt>
                <c:pt idx="370">
                  <c:v>45297</c:v>
                </c:pt>
                <c:pt idx="371">
                  <c:v>45298</c:v>
                </c:pt>
                <c:pt idx="372">
                  <c:v>45299</c:v>
                </c:pt>
                <c:pt idx="373">
                  <c:v>45300</c:v>
                </c:pt>
                <c:pt idx="374">
                  <c:v>45301</c:v>
                </c:pt>
                <c:pt idx="375">
                  <c:v>45302</c:v>
                </c:pt>
                <c:pt idx="376">
                  <c:v>45303</c:v>
                </c:pt>
                <c:pt idx="377">
                  <c:v>45304</c:v>
                </c:pt>
                <c:pt idx="378">
                  <c:v>45305</c:v>
                </c:pt>
                <c:pt idx="379">
                  <c:v>45306</c:v>
                </c:pt>
                <c:pt idx="380">
                  <c:v>45307</c:v>
                </c:pt>
                <c:pt idx="381">
                  <c:v>45308</c:v>
                </c:pt>
                <c:pt idx="382">
                  <c:v>45309</c:v>
                </c:pt>
                <c:pt idx="383">
                  <c:v>45310</c:v>
                </c:pt>
                <c:pt idx="384">
                  <c:v>45311</c:v>
                </c:pt>
                <c:pt idx="385">
                  <c:v>45312</c:v>
                </c:pt>
                <c:pt idx="386">
                  <c:v>45313</c:v>
                </c:pt>
                <c:pt idx="387">
                  <c:v>45314</c:v>
                </c:pt>
                <c:pt idx="388">
                  <c:v>45315</c:v>
                </c:pt>
                <c:pt idx="389">
                  <c:v>45316</c:v>
                </c:pt>
                <c:pt idx="390">
                  <c:v>45317</c:v>
                </c:pt>
                <c:pt idx="391">
                  <c:v>45318</c:v>
                </c:pt>
                <c:pt idx="392">
                  <c:v>45319</c:v>
                </c:pt>
                <c:pt idx="393">
                  <c:v>45320</c:v>
                </c:pt>
                <c:pt idx="394">
                  <c:v>45321</c:v>
                </c:pt>
                <c:pt idx="395">
                  <c:v>45322</c:v>
                </c:pt>
                <c:pt idx="396">
                  <c:v>45323</c:v>
                </c:pt>
                <c:pt idx="397">
                  <c:v>45324</c:v>
                </c:pt>
                <c:pt idx="398">
                  <c:v>45325</c:v>
                </c:pt>
                <c:pt idx="399">
                  <c:v>45326</c:v>
                </c:pt>
                <c:pt idx="400">
                  <c:v>45327</c:v>
                </c:pt>
                <c:pt idx="401">
                  <c:v>45328</c:v>
                </c:pt>
                <c:pt idx="402">
                  <c:v>45329</c:v>
                </c:pt>
                <c:pt idx="403">
                  <c:v>45330</c:v>
                </c:pt>
                <c:pt idx="404">
                  <c:v>45331</c:v>
                </c:pt>
                <c:pt idx="405">
                  <c:v>45332</c:v>
                </c:pt>
                <c:pt idx="406">
                  <c:v>45333</c:v>
                </c:pt>
                <c:pt idx="407">
                  <c:v>45334</c:v>
                </c:pt>
                <c:pt idx="408">
                  <c:v>45335</c:v>
                </c:pt>
                <c:pt idx="409">
                  <c:v>45336</c:v>
                </c:pt>
                <c:pt idx="410">
                  <c:v>45337</c:v>
                </c:pt>
                <c:pt idx="411">
                  <c:v>45338</c:v>
                </c:pt>
                <c:pt idx="412">
                  <c:v>45339</c:v>
                </c:pt>
                <c:pt idx="413">
                  <c:v>45340</c:v>
                </c:pt>
                <c:pt idx="414">
                  <c:v>45341</c:v>
                </c:pt>
                <c:pt idx="415">
                  <c:v>45342</c:v>
                </c:pt>
                <c:pt idx="416">
                  <c:v>45343</c:v>
                </c:pt>
                <c:pt idx="417">
                  <c:v>45344</c:v>
                </c:pt>
                <c:pt idx="418">
                  <c:v>45345</c:v>
                </c:pt>
                <c:pt idx="419">
                  <c:v>45346</c:v>
                </c:pt>
                <c:pt idx="420">
                  <c:v>45347</c:v>
                </c:pt>
                <c:pt idx="421">
                  <c:v>45348</c:v>
                </c:pt>
                <c:pt idx="422">
                  <c:v>45349</c:v>
                </c:pt>
                <c:pt idx="423">
                  <c:v>45350</c:v>
                </c:pt>
                <c:pt idx="424">
                  <c:v>45351</c:v>
                </c:pt>
                <c:pt idx="425">
                  <c:v>45352</c:v>
                </c:pt>
                <c:pt idx="426">
                  <c:v>45353</c:v>
                </c:pt>
                <c:pt idx="427">
                  <c:v>45354</c:v>
                </c:pt>
                <c:pt idx="428">
                  <c:v>45355</c:v>
                </c:pt>
                <c:pt idx="429">
                  <c:v>45356</c:v>
                </c:pt>
                <c:pt idx="430">
                  <c:v>45357</c:v>
                </c:pt>
                <c:pt idx="431">
                  <c:v>45358</c:v>
                </c:pt>
                <c:pt idx="432">
                  <c:v>45359</c:v>
                </c:pt>
                <c:pt idx="433">
                  <c:v>45360</c:v>
                </c:pt>
                <c:pt idx="434">
                  <c:v>45361</c:v>
                </c:pt>
                <c:pt idx="435">
                  <c:v>45362</c:v>
                </c:pt>
                <c:pt idx="436">
                  <c:v>45363</c:v>
                </c:pt>
                <c:pt idx="437">
                  <c:v>45364</c:v>
                </c:pt>
                <c:pt idx="438">
                  <c:v>45365</c:v>
                </c:pt>
                <c:pt idx="439">
                  <c:v>45366</c:v>
                </c:pt>
                <c:pt idx="440">
                  <c:v>45367</c:v>
                </c:pt>
                <c:pt idx="441">
                  <c:v>45368</c:v>
                </c:pt>
                <c:pt idx="442">
                  <c:v>45369</c:v>
                </c:pt>
                <c:pt idx="443">
                  <c:v>45370</c:v>
                </c:pt>
                <c:pt idx="444">
                  <c:v>45371</c:v>
                </c:pt>
                <c:pt idx="445">
                  <c:v>45372</c:v>
                </c:pt>
                <c:pt idx="446">
                  <c:v>45373</c:v>
                </c:pt>
                <c:pt idx="447">
                  <c:v>45374</c:v>
                </c:pt>
                <c:pt idx="448">
                  <c:v>45375</c:v>
                </c:pt>
                <c:pt idx="449">
                  <c:v>45376</c:v>
                </c:pt>
                <c:pt idx="450">
                  <c:v>45377</c:v>
                </c:pt>
                <c:pt idx="451">
                  <c:v>45378</c:v>
                </c:pt>
                <c:pt idx="452">
                  <c:v>45379</c:v>
                </c:pt>
                <c:pt idx="453">
                  <c:v>45380</c:v>
                </c:pt>
                <c:pt idx="454">
                  <c:v>45381</c:v>
                </c:pt>
                <c:pt idx="455">
                  <c:v>45382</c:v>
                </c:pt>
                <c:pt idx="456">
                  <c:v>45383</c:v>
                </c:pt>
                <c:pt idx="457">
                  <c:v>45384</c:v>
                </c:pt>
                <c:pt idx="458">
                  <c:v>45385</c:v>
                </c:pt>
                <c:pt idx="459">
                  <c:v>45386</c:v>
                </c:pt>
                <c:pt idx="460">
                  <c:v>45387</c:v>
                </c:pt>
                <c:pt idx="461">
                  <c:v>45388</c:v>
                </c:pt>
                <c:pt idx="462">
                  <c:v>45389</c:v>
                </c:pt>
                <c:pt idx="463">
                  <c:v>45390</c:v>
                </c:pt>
                <c:pt idx="464">
                  <c:v>45391</c:v>
                </c:pt>
                <c:pt idx="465">
                  <c:v>45392</c:v>
                </c:pt>
                <c:pt idx="466">
                  <c:v>45393</c:v>
                </c:pt>
                <c:pt idx="467">
                  <c:v>45394</c:v>
                </c:pt>
                <c:pt idx="468">
                  <c:v>45395</c:v>
                </c:pt>
                <c:pt idx="469">
                  <c:v>45396</c:v>
                </c:pt>
                <c:pt idx="470">
                  <c:v>45397</c:v>
                </c:pt>
                <c:pt idx="471">
                  <c:v>45398</c:v>
                </c:pt>
                <c:pt idx="472">
                  <c:v>45399</c:v>
                </c:pt>
                <c:pt idx="473">
                  <c:v>45400</c:v>
                </c:pt>
                <c:pt idx="474">
                  <c:v>45401</c:v>
                </c:pt>
                <c:pt idx="475">
                  <c:v>45402</c:v>
                </c:pt>
                <c:pt idx="476">
                  <c:v>45403</c:v>
                </c:pt>
                <c:pt idx="477">
                  <c:v>45404</c:v>
                </c:pt>
                <c:pt idx="478">
                  <c:v>45405</c:v>
                </c:pt>
                <c:pt idx="479">
                  <c:v>45406</c:v>
                </c:pt>
                <c:pt idx="480">
                  <c:v>45407</c:v>
                </c:pt>
                <c:pt idx="481">
                  <c:v>45408</c:v>
                </c:pt>
                <c:pt idx="482">
                  <c:v>45409</c:v>
                </c:pt>
                <c:pt idx="483">
                  <c:v>45410</c:v>
                </c:pt>
                <c:pt idx="484">
                  <c:v>45411</c:v>
                </c:pt>
                <c:pt idx="485">
                  <c:v>45412</c:v>
                </c:pt>
                <c:pt idx="486">
                  <c:v>45413</c:v>
                </c:pt>
                <c:pt idx="487">
                  <c:v>45414</c:v>
                </c:pt>
                <c:pt idx="488">
                  <c:v>45415</c:v>
                </c:pt>
                <c:pt idx="489">
                  <c:v>45416</c:v>
                </c:pt>
                <c:pt idx="490">
                  <c:v>45417</c:v>
                </c:pt>
                <c:pt idx="491">
                  <c:v>45418</c:v>
                </c:pt>
                <c:pt idx="492">
                  <c:v>45419</c:v>
                </c:pt>
                <c:pt idx="493">
                  <c:v>45420</c:v>
                </c:pt>
                <c:pt idx="494">
                  <c:v>45421</c:v>
                </c:pt>
                <c:pt idx="495">
                  <c:v>45422</c:v>
                </c:pt>
                <c:pt idx="496">
                  <c:v>45423</c:v>
                </c:pt>
                <c:pt idx="497">
                  <c:v>45424</c:v>
                </c:pt>
                <c:pt idx="498">
                  <c:v>45425</c:v>
                </c:pt>
                <c:pt idx="499">
                  <c:v>45426</c:v>
                </c:pt>
                <c:pt idx="500">
                  <c:v>45427</c:v>
                </c:pt>
                <c:pt idx="501">
                  <c:v>45428</c:v>
                </c:pt>
                <c:pt idx="502">
                  <c:v>45429</c:v>
                </c:pt>
                <c:pt idx="503">
                  <c:v>45430</c:v>
                </c:pt>
                <c:pt idx="504">
                  <c:v>45431</c:v>
                </c:pt>
                <c:pt idx="505">
                  <c:v>45432</c:v>
                </c:pt>
                <c:pt idx="506">
                  <c:v>45433</c:v>
                </c:pt>
                <c:pt idx="507">
                  <c:v>45434</c:v>
                </c:pt>
                <c:pt idx="508">
                  <c:v>45435</c:v>
                </c:pt>
                <c:pt idx="509">
                  <c:v>45436</c:v>
                </c:pt>
                <c:pt idx="510">
                  <c:v>45437</c:v>
                </c:pt>
                <c:pt idx="511">
                  <c:v>45438</c:v>
                </c:pt>
                <c:pt idx="512">
                  <c:v>45439</c:v>
                </c:pt>
                <c:pt idx="513">
                  <c:v>45440</c:v>
                </c:pt>
                <c:pt idx="514">
                  <c:v>45441</c:v>
                </c:pt>
                <c:pt idx="515">
                  <c:v>45442</c:v>
                </c:pt>
                <c:pt idx="516">
                  <c:v>45443</c:v>
                </c:pt>
                <c:pt idx="517">
                  <c:v>45444</c:v>
                </c:pt>
                <c:pt idx="518">
                  <c:v>45445</c:v>
                </c:pt>
                <c:pt idx="519">
                  <c:v>45446</c:v>
                </c:pt>
                <c:pt idx="520">
                  <c:v>45447</c:v>
                </c:pt>
                <c:pt idx="521">
                  <c:v>45448</c:v>
                </c:pt>
                <c:pt idx="522">
                  <c:v>45449</c:v>
                </c:pt>
                <c:pt idx="523">
                  <c:v>45450</c:v>
                </c:pt>
                <c:pt idx="524">
                  <c:v>45451</c:v>
                </c:pt>
                <c:pt idx="525">
                  <c:v>45452</c:v>
                </c:pt>
                <c:pt idx="526">
                  <c:v>45453</c:v>
                </c:pt>
                <c:pt idx="527">
                  <c:v>45454</c:v>
                </c:pt>
                <c:pt idx="528">
                  <c:v>45455</c:v>
                </c:pt>
                <c:pt idx="529">
                  <c:v>45456</c:v>
                </c:pt>
                <c:pt idx="530">
                  <c:v>45457</c:v>
                </c:pt>
                <c:pt idx="531">
                  <c:v>45458</c:v>
                </c:pt>
                <c:pt idx="532">
                  <c:v>45459</c:v>
                </c:pt>
                <c:pt idx="533">
                  <c:v>45460</c:v>
                </c:pt>
                <c:pt idx="534">
                  <c:v>45461</c:v>
                </c:pt>
                <c:pt idx="535">
                  <c:v>45462</c:v>
                </c:pt>
                <c:pt idx="536">
                  <c:v>45463</c:v>
                </c:pt>
                <c:pt idx="537">
                  <c:v>45464</c:v>
                </c:pt>
                <c:pt idx="538">
                  <c:v>45465</c:v>
                </c:pt>
                <c:pt idx="539">
                  <c:v>45466</c:v>
                </c:pt>
                <c:pt idx="540">
                  <c:v>45467</c:v>
                </c:pt>
                <c:pt idx="541">
                  <c:v>45468</c:v>
                </c:pt>
                <c:pt idx="542">
                  <c:v>45469</c:v>
                </c:pt>
                <c:pt idx="543">
                  <c:v>45470</c:v>
                </c:pt>
                <c:pt idx="544">
                  <c:v>45471</c:v>
                </c:pt>
                <c:pt idx="545">
                  <c:v>45472</c:v>
                </c:pt>
                <c:pt idx="546">
                  <c:v>45473</c:v>
                </c:pt>
                <c:pt idx="547">
                  <c:v>45474</c:v>
                </c:pt>
                <c:pt idx="548">
                  <c:v>45475</c:v>
                </c:pt>
                <c:pt idx="549">
                  <c:v>45476</c:v>
                </c:pt>
                <c:pt idx="550">
                  <c:v>45477</c:v>
                </c:pt>
                <c:pt idx="551">
                  <c:v>45478</c:v>
                </c:pt>
                <c:pt idx="552">
                  <c:v>45479</c:v>
                </c:pt>
                <c:pt idx="553">
                  <c:v>45480</c:v>
                </c:pt>
                <c:pt idx="554">
                  <c:v>45481</c:v>
                </c:pt>
                <c:pt idx="555">
                  <c:v>45482</c:v>
                </c:pt>
                <c:pt idx="556">
                  <c:v>45483</c:v>
                </c:pt>
                <c:pt idx="557">
                  <c:v>45484</c:v>
                </c:pt>
                <c:pt idx="558">
                  <c:v>45485</c:v>
                </c:pt>
                <c:pt idx="559">
                  <c:v>45486</c:v>
                </c:pt>
                <c:pt idx="560">
                  <c:v>45487</c:v>
                </c:pt>
                <c:pt idx="561">
                  <c:v>45488</c:v>
                </c:pt>
                <c:pt idx="562">
                  <c:v>45489</c:v>
                </c:pt>
                <c:pt idx="563">
                  <c:v>45490</c:v>
                </c:pt>
                <c:pt idx="564">
                  <c:v>45491</c:v>
                </c:pt>
                <c:pt idx="565">
                  <c:v>45492</c:v>
                </c:pt>
                <c:pt idx="566">
                  <c:v>45493</c:v>
                </c:pt>
                <c:pt idx="567">
                  <c:v>45494</c:v>
                </c:pt>
                <c:pt idx="568">
                  <c:v>45495</c:v>
                </c:pt>
                <c:pt idx="569">
                  <c:v>45496</c:v>
                </c:pt>
                <c:pt idx="570">
                  <c:v>45497</c:v>
                </c:pt>
                <c:pt idx="571">
                  <c:v>45498</c:v>
                </c:pt>
                <c:pt idx="572">
                  <c:v>45499</c:v>
                </c:pt>
                <c:pt idx="573">
                  <c:v>45500</c:v>
                </c:pt>
                <c:pt idx="574">
                  <c:v>45501</c:v>
                </c:pt>
                <c:pt idx="575">
                  <c:v>45502</c:v>
                </c:pt>
                <c:pt idx="576">
                  <c:v>45503</c:v>
                </c:pt>
              </c:numCache>
            </c:numRef>
          </c:cat>
          <c:val>
            <c:numRef>
              <c:f>Total_StdO_Customers!$Q$10:$Q$586</c:f>
              <c:numCache>
                <c:formatCode>#,##0</c:formatCode>
                <c:ptCount val="577"/>
                <c:pt idx="0">
                  <c:v>115232</c:v>
                </c:pt>
                <c:pt idx="1">
                  <c:v>112477</c:v>
                </c:pt>
                <c:pt idx="2">
                  <c:v>142348</c:v>
                </c:pt>
                <c:pt idx="3">
                  <c:v>112282</c:v>
                </c:pt>
                <c:pt idx="4">
                  <c:v>116036</c:v>
                </c:pt>
                <c:pt idx="5">
                  <c:v>113426</c:v>
                </c:pt>
                <c:pt idx="6">
                  <c:v>114777</c:v>
                </c:pt>
                <c:pt idx="7">
                  <c:v>114754</c:v>
                </c:pt>
                <c:pt idx="8">
                  <c:v>112059</c:v>
                </c:pt>
                <c:pt idx="9">
                  <c:v>112105</c:v>
                </c:pt>
                <c:pt idx="10">
                  <c:v>115683</c:v>
                </c:pt>
                <c:pt idx="11">
                  <c:v>117467</c:v>
                </c:pt>
                <c:pt idx="12">
                  <c:v>112043</c:v>
                </c:pt>
                <c:pt idx="13">
                  <c:v>114700</c:v>
                </c:pt>
                <c:pt idx="14">
                  <c:v>123013</c:v>
                </c:pt>
                <c:pt idx="15">
                  <c:v>123898</c:v>
                </c:pt>
                <c:pt idx="16">
                  <c:v>112008</c:v>
                </c:pt>
                <c:pt idx="17">
                  <c:v>112009</c:v>
                </c:pt>
                <c:pt idx="18">
                  <c:v>111963</c:v>
                </c:pt>
                <c:pt idx="19">
                  <c:v>111863</c:v>
                </c:pt>
                <c:pt idx="20">
                  <c:v>114474</c:v>
                </c:pt>
                <c:pt idx="21">
                  <c:v>119790</c:v>
                </c:pt>
                <c:pt idx="22">
                  <c:v>116822</c:v>
                </c:pt>
                <c:pt idx="23">
                  <c:v>111614</c:v>
                </c:pt>
                <c:pt idx="24">
                  <c:v>115724</c:v>
                </c:pt>
                <c:pt idx="25">
                  <c:v>111616</c:v>
                </c:pt>
                <c:pt idx="26">
                  <c:v>111722</c:v>
                </c:pt>
                <c:pt idx="27">
                  <c:v>114371</c:v>
                </c:pt>
                <c:pt idx="28">
                  <c:v>114323</c:v>
                </c:pt>
                <c:pt idx="29">
                  <c:v>111806</c:v>
                </c:pt>
                <c:pt idx="30">
                  <c:v>112815</c:v>
                </c:pt>
                <c:pt idx="31">
                  <c:v>113710</c:v>
                </c:pt>
                <c:pt idx="32">
                  <c:v>115784</c:v>
                </c:pt>
                <c:pt idx="33">
                  <c:v>136049</c:v>
                </c:pt>
                <c:pt idx="34">
                  <c:v>148926</c:v>
                </c:pt>
                <c:pt idx="35">
                  <c:v>122691</c:v>
                </c:pt>
                <c:pt idx="36">
                  <c:v>110971</c:v>
                </c:pt>
                <c:pt idx="37">
                  <c:v>111031</c:v>
                </c:pt>
                <c:pt idx="38">
                  <c:v>103937</c:v>
                </c:pt>
                <c:pt idx="39">
                  <c:v>108607</c:v>
                </c:pt>
                <c:pt idx="40">
                  <c:v>105157</c:v>
                </c:pt>
                <c:pt idx="41">
                  <c:v>107488</c:v>
                </c:pt>
                <c:pt idx="42">
                  <c:v>107488</c:v>
                </c:pt>
                <c:pt idx="43">
                  <c:v>109606</c:v>
                </c:pt>
                <c:pt idx="44">
                  <c:v>106327</c:v>
                </c:pt>
                <c:pt idx="45">
                  <c:v>107696</c:v>
                </c:pt>
                <c:pt idx="46">
                  <c:v>107443</c:v>
                </c:pt>
                <c:pt idx="47">
                  <c:v>115370</c:v>
                </c:pt>
                <c:pt idx="48">
                  <c:v>110435</c:v>
                </c:pt>
                <c:pt idx="49">
                  <c:v>110433</c:v>
                </c:pt>
                <c:pt idx="50">
                  <c:v>110575</c:v>
                </c:pt>
                <c:pt idx="51">
                  <c:v>108795</c:v>
                </c:pt>
                <c:pt idx="52">
                  <c:v>109406</c:v>
                </c:pt>
                <c:pt idx="53">
                  <c:v>128616</c:v>
                </c:pt>
                <c:pt idx="54">
                  <c:v>125148</c:v>
                </c:pt>
                <c:pt idx="55">
                  <c:v>125251</c:v>
                </c:pt>
                <c:pt idx="56">
                  <c:v>129213</c:v>
                </c:pt>
                <c:pt idx="57">
                  <c:v>115962</c:v>
                </c:pt>
                <c:pt idx="58">
                  <c:v>124110</c:v>
                </c:pt>
                <c:pt idx="59">
                  <c:v>104689</c:v>
                </c:pt>
                <c:pt idx="60">
                  <c:v>114068</c:v>
                </c:pt>
                <c:pt idx="61">
                  <c:v>106224</c:v>
                </c:pt>
                <c:pt idx="62">
                  <c:v>118534</c:v>
                </c:pt>
                <c:pt idx="63">
                  <c:v>107767</c:v>
                </c:pt>
                <c:pt idx="64">
                  <c:v>106755</c:v>
                </c:pt>
                <c:pt idx="65">
                  <c:v>108427</c:v>
                </c:pt>
                <c:pt idx="66">
                  <c:v>107533</c:v>
                </c:pt>
                <c:pt idx="67">
                  <c:v>107659</c:v>
                </c:pt>
                <c:pt idx="68">
                  <c:v>107736</c:v>
                </c:pt>
                <c:pt idx="69">
                  <c:v>109384</c:v>
                </c:pt>
                <c:pt idx="70">
                  <c:v>109466</c:v>
                </c:pt>
                <c:pt idx="71">
                  <c:v>108015</c:v>
                </c:pt>
                <c:pt idx="72">
                  <c:v>113328</c:v>
                </c:pt>
                <c:pt idx="73">
                  <c:v>110022</c:v>
                </c:pt>
                <c:pt idx="74">
                  <c:v>108182</c:v>
                </c:pt>
                <c:pt idx="75">
                  <c:v>108178</c:v>
                </c:pt>
                <c:pt idx="76">
                  <c:v>109820</c:v>
                </c:pt>
                <c:pt idx="77">
                  <c:v>109790</c:v>
                </c:pt>
                <c:pt idx="78">
                  <c:v>108250</c:v>
                </c:pt>
                <c:pt idx="79">
                  <c:v>108237</c:v>
                </c:pt>
                <c:pt idx="80">
                  <c:v>108307</c:v>
                </c:pt>
                <c:pt idx="81">
                  <c:v>108261</c:v>
                </c:pt>
                <c:pt idx="82">
                  <c:v>108289</c:v>
                </c:pt>
                <c:pt idx="83">
                  <c:v>109885</c:v>
                </c:pt>
                <c:pt idx="84">
                  <c:v>109880</c:v>
                </c:pt>
                <c:pt idx="85">
                  <c:v>108360</c:v>
                </c:pt>
                <c:pt idx="86">
                  <c:v>108343</c:v>
                </c:pt>
                <c:pt idx="87">
                  <c:v>108143</c:v>
                </c:pt>
                <c:pt idx="88">
                  <c:v>107833</c:v>
                </c:pt>
                <c:pt idx="89">
                  <c:v>107451</c:v>
                </c:pt>
                <c:pt idx="90">
                  <c:v>96402</c:v>
                </c:pt>
                <c:pt idx="91">
                  <c:v>86725</c:v>
                </c:pt>
                <c:pt idx="92">
                  <c:v>89730</c:v>
                </c:pt>
                <c:pt idx="93">
                  <c:v>86948</c:v>
                </c:pt>
                <c:pt idx="94">
                  <c:v>99473</c:v>
                </c:pt>
                <c:pt idx="95">
                  <c:v>86744</c:v>
                </c:pt>
                <c:pt idx="96">
                  <c:v>86130</c:v>
                </c:pt>
                <c:pt idx="97">
                  <c:v>85574</c:v>
                </c:pt>
                <c:pt idx="98">
                  <c:v>85555</c:v>
                </c:pt>
                <c:pt idx="99">
                  <c:v>85835</c:v>
                </c:pt>
                <c:pt idx="100">
                  <c:v>85473</c:v>
                </c:pt>
                <c:pt idx="101">
                  <c:v>85349</c:v>
                </c:pt>
                <c:pt idx="102">
                  <c:v>85062</c:v>
                </c:pt>
                <c:pt idx="103">
                  <c:v>84659</c:v>
                </c:pt>
                <c:pt idx="104">
                  <c:v>84086</c:v>
                </c:pt>
                <c:pt idx="105">
                  <c:v>84006</c:v>
                </c:pt>
                <c:pt idx="106">
                  <c:v>150496</c:v>
                </c:pt>
                <c:pt idx="107">
                  <c:v>84433</c:v>
                </c:pt>
                <c:pt idx="108">
                  <c:v>83997</c:v>
                </c:pt>
                <c:pt idx="109">
                  <c:v>83609</c:v>
                </c:pt>
                <c:pt idx="110">
                  <c:v>83146</c:v>
                </c:pt>
                <c:pt idx="111">
                  <c:v>82601</c:v>
                </c:pt>
                <c:pt idx="112">
                  <c:v>82568</c:v>
                </c:pt>
                <c:pt idx="113">
                  <c:v>88952</c:v>
                </c:pt>
                <c:pt idx="114">
                  <c:v>88450</c:v>
                </c:pt>
                <c:pt idx="115">
                  <c:v>83732</c:v>
                </c:pt>
                <c:pt idx="116">
                  <c:v>81830</c:v>
                </c:pt>
                <c:pt idx="117">
                  <c:v>81471</c:v>
                </c:pt>
                <c:pt idx="118">
                  <c:v>80905</c:v>
                </c:pt>
                <c:pt idx="119">
                  <c:v>87268</c:v>
                </c:pt>
                <c:pt idx="120">
                  <c:v>88972</c:v>
                </c:pt>
                <c:pt idx="121">
                  <c:v>88869</c:v>
                </c:pt>
                <c:pt idx="122">
                  <c:v>88681</c:v>
                </c:pt>
                <c:pt idx="123">
                  <c:v>88608</c:v>
                </c:pt>
                <c:pt idx="124">
                  <c:v>88372</c:v>
                </c:pt>
                <c:pt idx="125">
                  <c:v>89355</c:v>
                </c:pt>
                <c:pt idx="126">
                  <c:v>89356</c:v>
                </c:pt>
                <c:pt idx="127">
                  <c:v>88026</c:v>
                </c:pt>
                <c:pt idx="128">
                  <c:v>87834</c:v>
                </c:pt>
                <c:pt idx="129">
                  <c:v>87479</c:v>
                </c:pt>
                <c:pt idx="130">
                  <c:v>87245</c:v>
                </c:pt>
                <c:pt idx="131">
                  <c:v>86829</c:v>
                </c:pt>
                <c:pt idx="132">
                  <c:v>87753</c:v>
                </c:pt>
                <c:pt idx="133">
                  <c:v>87744</c:v>
                </c:pt>
                <c:pt idx="134">
                  <c:v>86426</c:v>
                </c:pt>
                <c:pt idx="135">
                  <c:v>85992</c:v>
                </c:pt>
                <c:pt idx="136">
                  <c:v>85710</c:v>
                </c:pt>
                <c:pt idx="137">
                  <c:v>85757</c:v>
                </c:pt>
                <c:pt idx="138">
                  <c:v>85379</c:v>
                </c:pt>
                <c:pt idx="139">
                  <c:v>86382</c:v>
                </c:pt>
                <c:pt idx="140">
                  <c:v>86442</c:v>
                </c:pt>
                <c:pt idx="141">
                  <c:v>85148</c:v>
                </c:pt>
                <c:pt idx="142">
                  <c:v>84875</c:v>
                </c:pt>
                <c:pt idx="143">
                  <c:v>127807</c:v>
                </c:pt>
                <c:pt idx="144">
                  <c:v>84260</c:v>
                </c:pt>
                <c:pt idx="145">
                  <c:v>83960</c:v>
                </c:pt>
                <c:pt idx="146">
                  <c:v>84937</c:v>
                </c:pt>
                <c:pt idx="147">
                  <c:v>85034</c:v>
                </c:pt>
                <c:pt idx="148">
                  <c:v>85000</c:v>
                </c:pt>
                <c:pt idx="149">
                  <c:v>83834</c:v>
                </c:pt>
                <c:pt idx="150">
                  <c:v>84239</c:v>
                </c:pt>
                <c:pt idx="151">
                  <c:v>99435</c:v>
                </c:pt>
                <c:pt idx="152">
                  <c:v>99038</c:v>
                </c:pt>
                <c:pt idx="153">
                  <c:v>87545</c:v>
                </c:pt>
                <c:pt idx="154">
                  <c:v>91004</c:v>
                </c:pt>
                <c:pt idx="155">
                  <c:v>88359</c:v>
                </c:pt>
                <c:pt idx="156">
                  <c:v>87981</c:v>
                </c:pt>
                <c:pt idx="157">
                  <c:v>87796</c:v>
                </c:pt>
                <c:pt idx="158">
                  <c:v>87526</c:v>
                </c:pt>
                <c:pt idx="159">
                  <c:v>87503</c:v>
                </c:pt>
                <c:pt idx="160">
                  <c:v>86287</c:v>
                </c:pt>
                <c:pt idx="161">
                  <c:v>86348</c:v>
                </c:pt>
                <c:pt idx="162">
                  <c:v>87573</c:v>
                </c:pt>
                <c:pt idx="163">
                  <c:v>87223</c:v>
                </c:pt>
                <c:pt idx="164">
                  <c:v>87228</c:v>
                </c:pt>
                <c:pt idx="165">
                  <c:v>87299</c:v>
                </c:pt>
                <c:pt idx="166">
                  <c:v>87313</c:v>
                </c:pt>
                <c:pt idx="167">
                  <c:v>86030</c:v>
                </c:pt>
                <c:pt idx="168">
                  <c:v>85936</c:v>
                </c:pt>
                <c:pt idx="169">
                  <c:v>87213</c:v>
                </c:pt>
                <c:pt idx="170">
                  <c:v>87406</c:v>
                </c:pt>
                <c:pt idx="171">
                  <c:v>87698</c:v>
                </c:pt>
                <c:pt idx="172">
                  <c:v>87719</c:v>
                </c:pt>
                <c:pt idx="173">
                  <c:v>87924</c:v>
                </c:pt>
                <c:pt idx="174">
                  <c:v>94056</c:v>
                </c:pt>
                <c:pt idx="175">
                  <c:v>97739</c:v>
                </c:pt>
                <c:pt idx="176">
                  <c:v>88260</c:v>
                </c:pt>
                <c:pt idx="177">
                  <c:v>87930</c:v>
                </c:pt>
                <c:pt idx="178">
                  <c:v>91140</c:v>
                </c:pt>
                <c:pt idx="179">
                  <c:v>89442</c:v>
                </c:pt>
                <c:pt idx="180">
                  <c:v>93803</c:v>
                </c:pt>
                <c:pt idx="181">
                  <c:v>94636</c:v>
                </c:pt>
                <c:pt idx="182">
                  <c:v>94626</c:v>
                </c:pt>
                <c:pt idx="183">
                  <c:v>95522</c:v>
                </c:pt>
                <c:pt idx="184">
                  <c:v>99940</c:v>
                </c:pt>
                <c:pt idx="185">
                  <c:v>95950</c:v>
                </c:pt>
                <c:pt idx="186">
                  <c:v>121372</c:v>
                </c:pt>
                <c:pt idx="187">
                  <c:v>118368</c:v>
                </c:pt>
                <c:pt idx="188">
                  <c:v>107986</c:v>
                </c:pt>
                <c:pt idx="189">
                  <c:v>106980</c:v>
                </c:pt>
                <c:pt idx="190">
                  <c:v>102072</c:v>
                </c:pt>
                <c:pt idx="191">
                  <c:v>100131</c:v>
                </c:pt>
                <c:pt idx="192">
                  <c:v>115724</c:v>
                </c:pt>
                <c:pt idx="193">
                  <c:v>116857</c:v>
                </c:pt>
                <c:pt idx="194">
                  <c:v>111753</c:v>
                </c:pt>
                <c:pt idx="195">
                  <c:v>101499</c:v>
                </c:pt>
                <c:pt idx="196">
                  <c:v>102992</c:v>
                </c:pt>
                <c:pt idx="197">
                  <c:v>113776</c:v>
                </c:pt>
                <c:pt idx="198">
                  <c:v>110394</c:v>
                </c:pt>
                <c:pt idx="199">
                  <c:v>113890</c:v>
                </c:pt>
                <c:pt idx="200">
                  <c:v>112186</c:v>
                </c:pt>
                <c:pt idx="201">
                  <c:v>106057</c:v>
                </c:pt>
                <c:pt idx="202">
                  <c:v>101713</c:v>
                </c:pt>
                <c:pt idx="203">
                  <c:v>106963</c:v>
                </c:pt>
                <c:pt idx="204">
                  <c:v>115186</c:v>
                </c:pt>
                <c:pt idx="205">
                  <c:v>119911</c:v>
                </c:pt>
                <c:pt idx="206">
                  <c:v>120623</c:v>
                </c:pt>
                <c:pt idx="207">
                  <c:v>108787</c:v>
                </c:pt>
                <c:pt idx="208">
                  <c:v>121922</c:v>
                </c:pt>
                <c:pt idx="209">
                  <c:v>112365</c:v>
                </c:pt>
                <c:pt idx="210">
                  <c:v>104084</c:v>
                </c:pt>
                <c:pt idx="211">
                  <c:v>105253</c:v>
                </c:pt>
                <c:pt idx="212">
                  <c:v>106167</c:v>
                </c:pt>
                <c:pt idx="213">
                  <c:v>106776</c:v>
                </c:pt>
                <c:pt idx="214">
                  <c:v>107592</c:v>
                </c:pt>
                <c:pt idx="215">
                  <c:v>108088</c:v>
                </c:pt>
                <c:pt idx="216">
                  <c:v>107904</c:v>
                </c:pt>
                <c:pt idx="217">
                  <c:v>107898</c:v>
                </c:pt>
                <c:pt idx="218">
                  <c:v>108718</c:v>
                </c:pt>
                <c:pt idx="219">
                  <c:v>109463</c:v>
                </c:pt>
                <c:pt idx="220">
                  <c:v>109924</c:v>
                </c:pt>
                <c:pt idx="221">
                  <c:v>110164</c:v>
                </c:pt>
                <c:pt idx="222">
                  <c:v>110148</c:v>
                </c:pt>
                <c:pt idx="223">
                  <c:v>109999</c:v>
                </c:pt>
                <c:pt idx="224">
                  <c:v>110002</c:v>
                </c:pt>
                <c:pt idx="225">
                  <c:v>110535</c:v>
                </c:pt>
                <c:pt idx="226">
                  <c:v>110505</c:v>
                </c:pt>
                <c:pt idx="227">
                  <c:v>110566</c:v>
                </c:pt>
                <c:pt idx="228">
                  <c:v>110547</c:v>
                </c:pt>
                <c:pt idx="229">
                  <c:v>110481</c:v>
                </c:pt>
                <c:pt idx="230">
                  <c:v>110349</c:v>
                </c:pt>
                <c:pt idx="231">
                  <c:v>110340</c:v>
                </c:pt>
                <c:pt idx="232">
                  <c:v>110106</c:v>
                </c:pt>
                <c:pt idx="233">
                  <c:v>109656</c:v>
                </c:pt>
                <c:pt idx="234">
                  <c:v>109638</c:v>
                </c:pt>
                <c:pt idx="235">
                  <c:v>109268</c:v>
                </c:pt>
                <c:pt idx="236">
                  <c:v>109247</c:v>
                </c:pt>
                <c:pt idx="237">
                  <c:v>109096</c:v>
                </c:pt>
                <c:pt idx="238">
                  <c:v>109067</c:v>
                </c:pt>
                <c:pt idx="239">
                  <c:v>108721</c:v>
                </c:pt>
                <c:pt idx="240">
                  <c:v>108291</c:v>
                </c:pt>
                <c:pt idx="241">
                  <c:v>107704</c:v>
                </c:pt>
                <c:pt idx="242">
                  <c:v>107118</c:v>
                </c:pt>
                <c:pt idx="243">
                  <c:v>92210</c:v>
                </c:pt>
                <c:pt idx="244">
                  <c:v>95682</c:v>
                </c:pt>
                <c:pt idx="245">
                  <c:v>95678</c:v>
                </c:pt>
                <c:pt idx="246">
                  <c:v>104535</c:v>
                </c:pt>
                <c:pt idx="247">
                  <c:v>118175</c:v>
                </c:pt>
                <c:pt idx="248">
                  <c:v>111700</c:v>
                </c:pt>
                <c:pt idx="249">
                  <c:v>117209</c:v>
                </c:pt>
                <c:pt idx="250">
                  <c:v>107904</c:v>
                </c:pt>
                <c:pt idx="251">
                  <c:v>107514</c:v>
                </c:pt>
                <c:pt idx="252">
                  <c:v>96397</c:v>
                </c:pt>
                <c:pt idx="253">
                  <c:v>91856</c:v>
                </c:pt>
                <c:pt idx="254">
                  <c:v>90597</c:v>
                </c:pt>
                <c:pt idx="255">
                  <c:v>93853</c:v>
                </c:pt>
                <c:pt idx="256">
                  <c:v>87850</c:v>
                </c:pt>
                <c:pt idx="257">
                  <c:v>87628</c:v>
                </c:pt>
                <c:pt idx="258">
                  <c:v>90836</c:v>
                </c:pt>
                <c:pt idx="259">
                  <c:v>90829</c:v>
                </c:pt>
                <c:pt idx="260">
                  <c:v>87587</c:v>
                </c:pt>
                <c:pt idx="261">
                  <c:v>87365</c:v>
                </c:pt>
                <c:pt idx="262">
                  <c:v>87235</c:v>
                </c:pt>
                <c:pt idx="263">
                  <c:v>87211</c:v>
                </c:pt>
                <c:pt idx="264">
                  <c:v>87140</c:v>
                </c:pt>
                <c:pt idx="265">
                  <c:v>90357</c:v>
                </c:pt>
                <c:pt idx="266">
                  <c:v>90350</c:v>
                </c:pt>
                <c:pt idx="267">
                  <c:v>87030</c:v>
                </c:pt>
                <c:pt idx="268">
                  <c:v>87034</c:v>
                </c:pt>
                <c:pt idx="269">
                  <c:v>86911</c:v>
                </c:pt>
                <c:pt idx="270">
                  <c:v>86886</c:v>
                </c:pt>
                <c:pt idx="271">
                  <c:v>86870</c:v>
                </c:pt>
                <c:pt idx="272">
                  <c:v>90062</c:v>
                </c:pt>
                <c:pt idx="273">
                  <c:v>93669</c:v>
                </c:pt>
                <c:pt idx="274">
                  <c:v>90682</c:v>
                </c:pt>
                <c:pt idx="275">
                  <c:v>90666</c:v>
                </c:pt>
                <c:pt idx="276">
                  <c:v>91503</c:v>
                </c:pt>
                <c:pt idx="277">
                  <c:v>91698</c:v>
                </c:pt>
                <c:pt idx="278">
                  <c:v>91824</c:v>
                </c:pt>
                <c:pt idx="279">
                  <c:v>94825</c:v>
                </c:pt>
                <c:pt idx="280">
                  <c:v>94828</c:v>
                </c:pt>
                <c:pt idx="281">
                  <c:v>94839</c:v>
                </c:pt>
                <c:pt idx="282">
                  <c:v>91607</c:v>
                </c:pt>
                <c:pt idx="283">
                  <c:v>91605</c:v>
                </c:pt>
                <c:pt idx="284">
                  <c:v>91323</c:v>
                </c:pt>
                <c:pt idx="285">
                  <c:v>90355</c:v>
                </c:pt>
                <c:pt idx="286">
                  <c:v>93297</c:v>
                </c:pt>
                <c:pt idx="287">
                  <c:v>93307</c:v>
                </c:pt>
                <c:pt idx="288">
                  <c:v>90558</c:v>
                </c:pt>
                <c:pt idx="289">
                  <c:v>90349</c:v>
                </c:pt>
                <c:pt idx="290">
                  <c:v>89788</c:v>
                </c:pt>
                <c:pt idx="291">
                  <c:v>89268</c:v>
                </c:pt>
                <c:pt idx="292">
                  <c:v>87926</c:v>
                </c:pt>
                <c:pt idx="293">
                  <c:v>90768</c:v>
                </c:pt>
                <c:pt idx="294">
                  <c:v>91008</c:v>
                </c:pt>
                <c:pt idx="295">
                  <c:v>86875</c:v>
                </c:pt>
                <c:pt idx="296">
                  <c:v>86911</c:v>
                </c:pt>
                <c:pt idx="297">
                  <c:v>86334</c:v>
                </c:pt>
                <c:pt idx="298">
                  <c:v>85738</c:v>
                </c:pt>
                <c:pt idx="299">
                  <c:v>85557</c:v>
                </c:pt>
                <c:pt idx="300">
                  <c:v>89037</c:v>
                </c:pt>
                <c:pt idx="301">
                  <c:v>89194</c:v>
                </c:pt>
                <c:pt idx="302">
                  <c:v>98245</c:v>
                </c:pt>
                <c:pt idx="303">
                  <c:v>84402</c:v>
                </c:pt>
                <c:pt idx="304">
                  <c:v>92763</c:v>
                </c:pt>
                <c:pt idx="305">
                  <c:v>91970</c:v>
                </c:pt>
                <c:pt idx="306">
                  <c:v>91454</c:v>
                </c:pt>
                <c:pt idx="307">
                  <c:v>94788</c:v>
                </c:pt>
                <c:pt idx="308">
                  <c:v>94790</c:v>
                </c:pt>
                <c:pt idx="309">
                  <c:v>92253</c:v>
                </c:pt>
                <c:pt idx="310">
                  <c:v>90061</c:v>
                </c:pt>
                <c:pt idx="311">
                  <c:v>92912</c:v>
                </c:pt>
                <c:pt idx="312">
                  <c:v>102326</c:v>
                </c:pt>
                <c:pt idx="313">
                  <c:v>93314</c:v>
                </c:pt>
                <c:pt idx="314">
                  <c:v>93143</c:v>
                </c:pt>
                <c:pt idx="315">
                  <c:v>99492</c:v>
                </c:pt>
                <c:pt idx="316">
                  <c:v>95439</c:v>
                </c:pt>
                <c:pt idx="317">
                  <c:v>94458</c:v>
                </c:pt>
                <c:pt idx="318">
                  <c:v>93255</c:v>
                </c:pt>
                <c:pt idx="319">
                  <c:v>89867</c:v>
                </c:pt>
                <c:pt idx="320">
                  <c:v>90435</c:v>
                </c:pt>
                <c:pt idx="321">
                  <c:v>95586</c:v>
                </c:pt>
                <c:pt idx="322">
                  <c:v>98518</c:v>
                </c:pt>
                <c:pt idx="323">
                  <c:v>98570</c:v>
                </c:pt>
                <c:pt idx="324">
                  <c:v>97964</c:v>
                </c:pt>
                <c:pt idx="325">
                  <c:v>103836</c:v>
                </c:pt>
                <c:pt idx="326">
                  <c:v>94102</c:v>
                </c:pt>
                <c:pt idx="327">
                  <c:v>97821</c:v>
                </c:pt>
                <c:pt idx="328">
                  <c:v>104633</c:v>
                </c:pt>
                <c:pt idx="329">
                  <c:v>102029</c:v>
                </c:pt>
                <c:pt idx="330">
                  <c:v>91204</c:v>
                </c:pt>
                <c:pt idx="331">
                  <c:v>97842</c:v>
                </c:pt>
                <c:pt idx="332">
                  <c:v>104825</c:v>
                </c:pt>
                <c:pt idx="333">
                  <c:v>99151</c:v>
                </c:pt>
                <c:pt idx="334">
                  <c:v>112963</c:v>
                </c:pt>
                <c:pt idx="335">
                  <c:v>114220</c:v>
                </c:pt>
                <c:pt idx="336">
                  <c:v>114284</c:v>
                </c:pt>
                <c:pt idx="337">
                  <c:v>115457</c:v>
                </c:pt>
                <c:pt idx="338">
                  <c:v>118007</c:v>
                </c:pt>
                <c:pt idx="339">
                  <c:v>117915</c:v>
                </c:pt>
                <c:pt idx="340">
                  <c:v>121563</c:v>
                </c:pt>
                <c:pt idx="341">
                  <c:v>116732</c:v>
                </c:pt>
                <c:pt idx="342">
                  <c:v>121084</c:v>
                </c:pt>
                <c:pt idx="343">
                  <c:v>117946</c:v>
                </c:pt>
                <c:pt idx="344">
                  <c:v>117378</c:v>
                </c:pt>
                <c:pt idx="345">
                  <c:v>117877</c:v>
                </c:pt>
                <c:pt idx="346">
                  <c:v>118479</c:v>
                </c:pt>
                <c:pt idx="347">
                  <c:v>119569</c:v>
                </c:pt>
                <c:pt idx="348">
                  <c:v>119866</c:v>
                </c:pt>
                <c:pt idx="349">
                  <c:v>121157</c:v>
                </c:pt>
                <c:pt idx="350">
                  <c:v>121201</c:v>
                </c:pt>
                <c:pt idx="351">
                  <c:v>119926</c:v>
                </c:pt>
                <c:pt idx="352">
                  <c:v>120285</c:v>
                </c:pt>
                <c:pt idx="353">
                  <c:v>120617</c:v>
                </c:pt>
                <c:pt idx="354">
                  <c:v>120899</c:v>
                </c:pt>
                <c:pt idx="355">
                  <c:v>120952</c:v>
                </c:pt>
                <c:pt idx="356">
                  <c:v>122251</c:v>
                </c:pt>
                <c:pt idx="357">
                  <c:v>122210</c:v>
                </c:pt>
                <c:pt idx="358">
                  <c:v>122154</c:v>
                </c:pt>
                <c:pt idx="359">
                  <c:v>122180</c:v>
                </c:pt>
                <c:pt idx="360">
                  <c:v>120293</c:v>
                </c:pt>
                <c:pt idx="361">
                  <c:v>119780</c:v>
                </c:pt>
                <c:pt idx="362">
                  <c:v>119197</c:v>
                </c:pt>
                <c:pt idx="363">
                  <c:v>120463</c:v>
                </c:pt>
                <c:pt idx="364">
                  <c:v>120466</c:v>
                </c:pt>
                <c:pt idx="365">
                  <c:v>115387</c:v>
                </c:pt>
                <c:pt idx="366">
                  <c:v>112560</c:v>
                </c:pt>
                <c:pt idx="367">
                  <c:v>111957</c:v>
                </c:pt>
                <c:pt idx="368">
                  <c:v>111105</c:v>
                </c:pt>
                <c:pt idx="369">
                  <c:v>110620</c:v>
                </c:pt>
                <c:pt idx="370">
                  <c:v>113364</c:v>
                </c:pt>
                <c:pt idx="371">
                  <c:v>113345</c:v>
                </c:pt>
                <c:pt idx="372">
                  <c:v>110211</c:v>
                </c:pt>
                <c:pt idx="373">
                  <c:v>109440</c:v>
                </c:pt>
                <c:pt idx="374">
                  <c:v>109406</c:v>
                </c:pt>
                <c:pt idx="375">
                  <c:v>109063</c:v>
                </c:pt>
                <c:pt idx="376">
                  <c:v>109032</c:v>
                </c:pt>
                <c:pt idx="377">
                  <c:v>111706</c:v>
                </c:pt>
                <c:pt idx="378">
                  <c:v>111654</c:v>
                </c:pt>
                <c:pt idx="379">
                  <c:v>110935</c:v>
                </c:pt>
                <c:pt idx="380">
                  <c:v>107439</c:v>
                </c:pt>
                <c:pt idx="381">
                  <c:v>107381</c:v>
                </c:pt>
                <c:pt idx="382">
                  <c:v>107015</c:v>
                </c:pt>
                <c:pt idx="383">
                  <c:v>106980</c:v>
                </c:pt>
                <c:pt idx="384">
                  <c:v>109567</c:v>
                </c:pt>
                <c:pt idx="385">
                  <c:v>109469</c:v>
                </c:pt>
                <c:pt idx="386">
                  <c:v>106479</c:v>
                </c:pt>
                <c:pt idx="387">
                  <c:v>106288</c:v>
                </c:pt>
                <c:pt idx="388">
                  <c:v>106207</c:v>
                </c:pt>
                <c:pt idx="389">
                  <c:v>106574</c:v>
                </c:pt>
                <c:pt idx="390">
                  <c:v>106575</c:v>
                </c:pt>
                <c:pt idx="391">
                  <c:v>109230</c:v>
                </c:pt>
                <c:pt idx="392">
                  <c:v>109192</c:v>
                </c:pt>
                <c:pt idx="393">
                  <c:v>107166</c:v>
                </c:pt>
                <c:pt idx="394">
                  <c:v>107800</c:v>
                </c:pt>
                <c:pt idx="395">
                  <c:v>108275</c:v>
                </c:pt>
                <c:pt idx="396">
                  <c:v>98406</c:v>
                </c:pt>
                <c:pt idx="397">
                  <c:v>99556</c:v>
                </c:pt>
                <c:pt idx="398">
                  <c:v>101826</c:v>
                </c:pt>
                <c:pt idx="399">
                  <c:v>101825</c:v>
                </c:pt>
                <c:pt idx="400">
                  <c:v>100190</c:v>
                </c:pt>
                <c:pt idx="401">
                  <c:v>100189</c:v>
                </c:pt>
                <c:pt idx="402">
                  <c:v>100865</c:v>
                </c:pt>
                <c:pt idx="403">
                  <c:v>102128</c:v>
                </c:pt>
                <c:pt idx="404">
                  <c:v>102131</c:v>
                </c:pt>
                <c:pt idx="405">
                  <c:v>104471</c:v>
                </c:pt>
                <c:pt idx="406">
                  <c:v>104478</c:v>
                </c:pt>
                <c:pt idx="407">
                  <c:v>102947</c:v>
                </c:pt>
                <c:pt idx="408">
                  <c:v>103491</c:v>
                </c:pt>
                <c:pt idx="409">
                  <c:v>104779</c:v>
                </c:pt>
                <c:pt idx="410">
                  <c:v>105344</c:v>
                </c:pt>
                <c:pt idx="411">
                  <c:v>105382</c:v>
                </c:pt>
                <c:pt idx="412">
                  <c:v>107838</c:v>
                </c:pt>
                <c:pt idx="413">
                  <c:v>107845</c:v>
                </c:pt>
                <c:pt idx="414">
                  <c:v>107852</c:v>
                </c:pt>
                <c:pt idx="415">
                  <c:v>106416</c:v>
                </c:pt>
                <c:pt idx="416">
                  <c:v>106427</c:v>
                </c:pt>
                <c:pt idx="417">
                  <c:v>107518</c:v>
                </c:pt>
                <c:pt idx="418">
                  <c:v>107520</c:v>
                </c:pt>
                <c:pt idx="419">
                  <c:v>110031</c:v>
                </c:pt>
                <c:pt idx="420">
                  <c:v>110032</c:v>
                </c:pt>
                <c:pt idx="421">
                  <c:v>107865</c:v>
                </c:pt>
                <c:pt idx="422">
                  <c:v>108005</c:v>
                </c:pt>
                <c:pt idx="423">
                  <c:v>108223</c:v>
                </c:pt>
                <c:pt idx="424">
                  <c:v>108736</c:v>
                </c:pt>
                <c:pt idx="425">
                  <c:v>101627</c:v>
                </c:pt>
                <c:pt idx="426">
                  <c:v>103250</c:v>
                </c:pt>
                <c:pt idx="427">
                  <c:v>103265</c:v>
                </c:pt>
                <c:pt idx="428">
                  <c:v>101746</c:v>
                </c:pt>
                <c:pt idx="429">
                  <c:v>101743</c:v>
                </c:pt>
                <c:pt idx="430">
                  <c:v>101665</c:v>
                </c:pt>
                <c:pt idx="431">
                  <c:v>101564</c:v>
                </c:pt>
                <c:pt idx="432">
                  <c:v>101515</c:v>
                </c:pt>
                <c:pt idx="433">
                  <c:v>103133</c:v>
                </c:pt>
                <c:pt idx="434">
                  <c:v>103136</c:v>
                </c:pt>
                <c:pt idx="435">
                  <c:v>101156</c:v>
                </c:pt>
                <c:pt idx="436">
                  <c:v>101171</c:v>
                </c:pt>
                <c:pt idx="437">
                  <c:v>101076</c:v>
                </c:pt>
                <c:pt idx="438">
                  <c:v>100962</c:v>
                </c:pt>
                <c:pt idx="439">
                  <c:v>100638</c:v>
                </c:pt>
                <c:pt idx="440">
                  <c:v>102230</c:v>
                </c:pt>
                <c:pt idx="441">
                  <c:v>102235</c:v>
                </c:pt>
                <c:pt idx="442">
                  <c:v>100318</c:v>
                </c:pt>
                <c:pt idx="443">
                  <c:v>100324</c:v>
                </c:pt>
                <c:pt idx="444">
                  <c:v>100211</c:v>
                </c:pt>
                <c:pt idx="445">
                  <c:v>99915</c:v>
                </c:pt>
                <c:pt idx="446">
                  <c:v>99921</c:v>
                </c:pt>
                <c:pt idx="447">
                  <c:v>101524</c:v>
                </c:pt>
                <c:pt idx="448">
                  <c:v>101520</c:v>
                </c:pt>
                <c:pt idx="449">
                  <c:v>99597</c:v>
                </c:pt>
                <c:pt idx="450">
                  <c:v>99246</c:v>
                </c:pt>
                <c:pt idx="451">
                  <c:v>99030</c:v>
                </c:pt>
                <c:pt idx="452">
                  <c:v>98746</c:v>
                </c:pt>
                <c:pt idx="453">
                  <c:v>98481</c:v>
                </c:pt>
                <c:pt idx="454">
                  <c:v>100042</c:v>
                </c:pt>
                <c:pt idx="455">
                  <c:v>100054</c:v>
                </c:pt>
                <c:pt idx="456">
                  <c:v>85208.291999999987</c:v>
                </c:pt>
                <c:pt idx="457">
                  <c:v>84957.620999999999</c:v>
                </c:pt>
                <c:pt idx="458">
                  <c:v>84811.604000000007</c:v>
                </c:pt>
                <c:pt idx="459">
                  <c:v>91698.778000000006</c:v>
                </c:pt>
                <c:pt idx="460">
                  <c:v>89588.565999999992</c:v>
                </c:pt>
                <c:pt idx="461">
                  <c:v>87504.956000000006</c:v>
                </c:pt>
                <c:pt idx="462">
                  <c:v>83901.031000000003</c:v>
                </c:pt>
                <c:pt idx="463">
                  <c:v>84131.282000000007</c:v>
                </c:pt>
                <c:pt idx="464">
                  <c:v>62675.470999999998</c:v>
                </c:pt>
                <c:pt idx="465">
                  <c:v>87171.963000000003</c:v>
                </c:pt>
                <c:pt idx="466">
                  <c:v>90251.322000000015</c:v>
                </c:pt>
                <c:pt idx="467">
                  <c:v>86738.837</c:v>
                </c:pt>
                <c:pt idx="468">
                  <c:v>62319.994999999995</c:v>
                </c:pt>
                <c:pt idx="469">
                  <c:v>61938.010999999999</c:v>
                </c:pt>
                <c:pt idx="470">
                  <c:v>72440.356</c:v>
                </c:pt>
                <c:pt idx="471">
                  <c:v>65420.581000000006</c:v>
                </c:pt>
                <c:pt idx="472">
                  <c:v>62293.690999999999</c:v>
                </c:pt>
                <c:pt idx="473">
                  <c:v>60650.631999999998</c:v>
                </c:pt>
                <c:pt idx="474">
                  <c:v>60829.364999999998</c:v>
                </c:pt>
                <c:pt idx="475">
                  <c:v>83083.388000000006</c:v>
                </c:pt>
                <c:pt idx="476">
                  <c:v>71155.464999999997</c:v>
                </c:pt>
                <c:pt idx="477">
                  <c:v>62750.789000000004</c:v>
                </c:pt>
                <c:pt idx="478">
                  <c:v>61999.099000000002</c:v>
                </c:pt>
                <c:pt idx="479">
                  <c:v>83691.688999999998</c:v>
                </c:pt>
                <c:pt idx="480">
                  <c:v>64766.822999999997</c:v>
                </c:pt>
                <c:pt idx="481">
                  <c:v>60811.345999999998</c:v>
                </c:pt>
                <c:pt idx="482">
                  <c:v>57471.170999999995</c:v>
                </c:pt>
                <c:pt idx="483">
                  <c:v>70848.394</c:v>
                </c:pt>
                <c:pt idx="484">
                  <c:v>60154.012999999999</c:v>
                </c:pt>
                <c:pt idx="485">
                  <c:v>65688.937999999995</c:v>
                </c:pt>
                <c:pt idx="486">
                  <c:v>67111.489000000001</c:v>
                </c:pt>
                <c:pt idx="487">
                  <c:v>83292.095000000001</c:v>
                </c:pt>
                <c:pt idx="488">
                  <c:v>64373.519</c:v>
                </c:pt>
                <c:pt idx="489">
                  <c:v>68339.899999999994</c:v>
                </c:pt>
                <c:pt idx="490">
                  <c:v>78497.793000000005</c:v>
                </c:pt>
                <c:pt idx="491">
                  <c:v>68286.297999999995</c:v>
                </c:pt>
                <c:pt idx="492">
                  <c:v>61775.08</c:v>
                </c:pt>
                <c:pt idx="493">
                  <c:v>80598.991999999998</c:v>
                </c:pt>
                <c:pt idx="494">
                  <c:v>78540.031000000003</c:v>
                </c:pt>
                <c:pt idx="495">
                  <c:v>68014.479000000007</c:v>
                </c:pt>
                <c:pt idx="496">
                  <c:v>66746.516000000003</c:v>
                </c:pt>
                <c:pt idx="497">
                  <c:v>61256.425999999999</c:v>
                </c:pt>
                <c:pt idx="498">
                  <c:v>62129.456999999995</c:v>
                </c:pt>
                <c:pt idx="499">
                  <c:v>66738.399000000005</c:v>
                </c:pt>
                <c:pt idx="500">
                  <c:v>66816.391000000003</c:v>
                </c:pt>
                <c:pt idx="501">
                  <c:v>72409.964999999997</c:v>
                </c:pt>
                <c:pt idx="502">
                  <c:v>70554.691000000006</c:v>
                </c:pt>
                <c:pt idx="503">
                  <c:v>75594.016000000003</c:v>
                </c:pt>
                <c:pt idx="504">
                  <c:v>74078.009000000005</c:v>
                </c:pt>
                <c:pt idx="505">
                  <c:v>65669.828000000009</c:v>
                </c:pt>
                <c:pt idx="506">
                  <c:v>70687.981</c:v>
                </c:pt>
                <c:pt idx="507">
                  <c:v>79468.133000000002</c:v>
                </c:pt>
                <c:pt idx="508">
                  <c:v>89477.834000000003</c:v>
                </c:pt>
                <c:pt idx="509">
                  <c:v>76380.19</c:v>
                </c:pt>
                <c:pt idx="510">
                  <c:v>64710.053999999996</c:v>
                </c:pt>
                <c:pt idx="511">
                  <c:v>71267.262000000002</c:v>
                </c:pt>
                <c:pt idx="512">
                  <c:v>83516.89499999999</c:v>
                </c:pt>
                <c:pt idx="513">
                  <c:v>77718.668999999994</c:v>
                </c:pt>
                <c:pt idx="514">
                  <c:v>68923.546000000002</c:v>
                </c:pt>
                <c:pt idx="515">
                  <c:v>69290.187000000005</c:v>
                </c:pt>
                <c:pt idx="516">
                  <c:v>73908.754000000001</c:v>
                </c:pt>
                <c:pt idx="517">
                  <c:v>63371.654999999999</c:v>
                </c:pt>
                <c:pt idx="518">
                  <c:v>68009.316999999995</c:v>
                </c:pt>
                <c:pt idx="519">
                  <c:v>76480.328999999998</c:v>
                </c:pt>
                <c:pt idx="520">
                  <c:v>77151.146000000008</c:v>
                </c:pt>
                <c:pt idx="521">
                  <c:v>84691.366999999998</c:v>
                </c:pt>
                <c:pt idx="522">
                  <c:v>82325.328999999998</c:v>
                </c:pt>
                <c:pt idx="523">
                  <c:v>81118.274000000005</c:v>
                </c:pt>
                <c:pt idx="524">
                  <c:v>75198.438999999998</c:v>
                </c:pt>
                <c:pt idx="525">
                  <c:v>81887.706000000006</c:v>
                </c:pt>
                <c:pt idx="526">
                  <c:v>71930.133000000002</c:v>
                </c:pt>
                <c:pt idx="527">
                  <c:v>76573.756999999998</c:v>
                </c:pt>
                <c:pt idx="528">
                  <c:v>73634.87</c:v>
                </c:pt>
                <c:pt idx="529">
                  <c:v>77088.873000000007</c:v>
                </c:pt>
                <c:pt idx="530">
                  <c:v>84041.350999999995</c:v>
                </c:pt>
                <c:pt idx="531">
                  <c:v>69872.616999999998</c:v>
                </c:pt>
                <c:pt idx="532">
                  <c:v>64629.794999999998</c:v>
                </c:pt>
                <c:pt idx="533">
                  <c:v>80908.800999999992</c:v>
                </c:pt>
                <c:pt idx="534">
                  <c:v>95952.300999999992</c:v>
                </c:pt>
                <c:pt idx="535">
                  <c:v>113762.65400000001</c:v>
                </c:pt>
                <c:pt idx="536">
                  <c:v>123261.173</c:v>
                </c:pt>
                <c:pt idx="537">
                  <c:v>95213.440999999992</c:v>
                </c:pt>
                <c:pt idx="538">
                  <c:v>80918.216</c:v>
                </c:pt>
                <c:pt idx="539">
                  <c:v>84016.164000000004</c:v>
                </c:pt>
                <c:pt idx="540">
                  <c:v>85829.764999999999</c:v>
                </c:pt>
                <c:pt idx="541">
                  <c:v>91549.834000000003</c:v>
                </c:pt>
                <c:pt idx="542">
                  <c:v>94480.234999999986</c:v>
                </c:pt>
                <c:pt idx="543">
                  <c:v>88334.252999999997</c:v>
                </c:pt>
                <c:pt idx="544">
                  <c:v>70250.710000000006</c:v>
                </c:pt>
                <c:pt idx="545">
                  <c:v>79683.733000000007</c:v>
                </c:pt>
                <c:pt idx="546">
                  <c:v>91393.282999999996</c:v>
                </c:pt>
                <c:pt idx="547">
                  <c:v>87549.465000000011</c:v>
                </c:pt>
                <c:pt idx="548">
                  <c:v>90410.319999999992</c:v>
                </c:pt>
                <c:pt idx="549">
                  <c:v>92732.967000000004</c:v>
                </c:pt>
                <c:pt idx="550">
                  <c:v>75326.736000000004</c:v>
                </c:pt>
                <c:pt idx="551">
                  <c:v>95123.562000000005</c:v>
                </c:pt>
                <c:pt idx="552">
                  <c:v>92403.256999999998</c:v>
                </c:pt>
                <c:pt idx="553">
                  <c:v>103585.20700000001</c:v>
                </c:pt>
                <c:pt idx="554">
                  <c:v>106905.77</c:v>
                </c:pt>
                <c:pt idx="555">
                  <c:v>112002.85800000001</c:v>
                </c:pt>
                <c:pt idx="556">
                  <c:v>113817.414</c:v>
                </c:pt>
                <c:pt idx="557">
                  <c:v>105152.37300000001</c:v>
                </c:pt>
                <c:pt idx="558">
                  <c:v>108504.04399999999</c:v>
                </c:pt>
                <c:pt idx="559">
                  <c:v>109690.005</c:v>
                </c:pt>
                <c:pt idx="560">
                  <c:v>111081.94600000001</c:v>
                </c:pt>
                <c:pt idx="561">
                  <c:v>117165.557</c:v>
                </c:pt>
                <c:pt idx="562">
                  <c:v>110628.359</c:v>
                </c:pt>
                <c:pt idx="563">
                  <c:v>120771.492</c:v>
                </c:pt>
                <c:pt idx="564">
                  <c:v>111069.70699999999</c:v>
                </c:pt>
                <c:pt idx="565">
                  <c:v>97250.413</c:v>
                </c:pt>
                <c:pt idx="566">
                  <c:v>94023.445999999996</c:v>
                </c:pt>
                <c:pt idx="567">
                  <c:v>81640.607000000004</c:v>
                </c:pt>
                <c:pt idx="568">
                  <c:v>87605.31</c:v>
                </c:pt>
                <c:pt idx="569">
                  <c:v>89798.650999999998</c:v>
                </c:pt>
                <c:pt idx="570">
                  <c:v>89657.676999999996</c:v>
                </c:pt>
                <c:pt idx="571">
                  <c:v>90013.824999999997</c:v>
                </c:pt>
                <c:pt idx="572">
                  <c:v>88823.182000000001</c:v>
                </c:pt>
                <c:pt idx="573">
                  <c:v>93600.428</c:v>
                </c:pt>
                <c:pt idx="574">
                  <c:v>96812.851999999999</c:v>
                </c:pt>
                <c:pt idx="575">
                  <c:v>92842.551999999996</c:v>
                </c:pt>
                <c:pt idx="576">
                  <c:v>94573.688999999998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E4F-4F74-9145-097FAC1D2C5A}"/>
            </c:ext>
          </c:extLst>
        </c:ser>
        <c:ser>
          <c:idx val="16"/>
          <c:order val="16"/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44927</c:v>
                </c:pt>
                <c:pt idx="1">
                  <c:v>44928</c:v>
                </c:pt>
                <c:pt idx="2">
                  <c:v>44929</c:v>
                </c:pt>
                <c:pt idx="3">
                  <c:v>44930</c:v>
                </c:pt>
                <c:pt idx="4">
                  <c:v>44931</c:v>
                </c:pt>
                <c:pt idx="5">
                  <c:v>44932</c:v>
                </c:pt>
                <c:pt idx="6">
                  <c:v>44933</c:v>
                </c:pt>
                <c:pt idx="7">
                  <c:v>44934</c:v>
                </c:pt>
                <c:pt idx="8">
                  <c:v>44935</c:v>
                </c:pt>
                <c:pt idx="9">
                  <c:v>44936</c:v>
                </c:pt>
                <c:pt idx="10">
                  <c:v>44937</c:v>
                </c:pt>
                <c:pt idx="11">
                  <c:v>44938</c:v>
                </c:pt>
                <c:pt idx="12">
                  <c:v>44939</c:v>
                </c:pt>
                <c:pt idx="13">
                  <c:v>44940</c:v>
                </c:pt>
                <c:pt idx="14">
                  <c:v>44941</c:v>
                </c:pt>
                <c:pt idx="15">
                  <c:v>44942</c:v>
                </c:pt>
                <c:pt idx="16">
                  <c:v>44943</c:v>
                </c:pt>
                <c:pt idx="17">
                  <c:v>44944</c:v>
                </c:pt>
                <c:pt idx="18">
                  <c:v>44945</c:v>
                </c:pt>
                <c:pt idx="19">
                  <c:v>44946</c:v>
                </c:pt>
                <c:pt idx="20">
                  <c:v>44947</c:v>
                </c:pt>
                <c:pt idx="21">
                  <c:v>44948</c:v>
                </c:pt>
                <c:pt idx="22">
                  <c:v>44949</c:v>
                </c:pt>
                <c:pt idx="23">
                  <c:v>44950</c:v>
                </c:pt>
                <c:pt idx="24">
                  <c:v>44951</c:v>
                </c:pt>
                <c:pt idx="25">
                  <c:v>44952</c:v>
                </c:pt>
                <c:pt idx="26">
                  <c:v>44953</c:v>
                </c:pt>
                <c:pt idx="27">
                  <c:v>44954</c:v>
                </c:pt>
                <c:pt idx="28">
                  <c:v>44955</c:v>
                </c:pt>
                <c:pt idx="29">
                  <c:v>44956</c:v>
                </c:pt>
                <c:pt idx="30">
                  <c:v>44957</c:v>
                </c:pt>
                <c:pt idx="31">
                  <c:v>44958</c:v>
                </c:pt>
                <c:pt idx="32">
                  <c:v>44959</c:v>
                </c:pt>
                <c:pt idx="33">
                  <c:v>44960</c:v>
                </c:pt>
                <c:pt idx="34">
                  <c:v>44961</c:v>
                </c:pt>
                <c:pt idx="35">
                  <c:v>44962</c:v>
                </c:pt>
                <c:pt idx="36">
                  <c:v>44963</c:v>
                </c:pt>
                <c:pt idx="37">
                  <c:v>44964</c:v>
                </c:pt>
                <c:pt idx="38">
                  <c:v>44965</c:v>
                </c:pt>
                <c:pt idx="39">
                  <c:v>44966</c:v>
                </c:pt>
                <c:pt idx="40">
                  <c:v>44967</c:v>
                </c:pt>
                <c:pt idx="41">
                  <c:v>44968</c:v>
                </c:pt>
                <c:pt idx="42">
                  <c:v>44969</c:v>
                </c:pt>
                <c:pt idx="43">
                  <c:v>44970</c:v>
                </c:pt>
                <c:pt idx="44">
                  <c:v>44971</c:v>
                </c:pt>
                <c:pt idx="45">
                  <c:v>44972</c:v>
                </c:pt>
                <c:pt idx="46">
                  <c:v>44973</c:v>
                </c:pt>
                <c:pt idx="47">
                  <c:v>44974</c:v>
                </c:pt>
                <c:pt idx="48">
                  <c:v>44975</c:v>
                </c:pt>
                <c:pt idx="49">
                  <c:v>44976</c:v>
                </c:pt>
                <c:pt idx="50">
                  <c:v>44977</c:v>
                </c:pt>
                <c:pt idx="51">
                  <c:v>44978</c:v>
                </c:pt>
                <c:pt idx="52">
                  <c:v>44979</c:v>
                </c:pt>
                <c:pt idx="53">
                  <c:v>44980</c:v>
                </c:pt>
                <c:pt idx="54">
                  <c:v>44981</c:v>
                </c:pt>
                <c:pt idx="55">
                  <c:v>44982</c:v>
                </c:pt>
                <c:pt idx="56">
                  <c:v>44983</c:v>
                </c:pt>
                <c:pt idx="57">
                  <c:v>44984</c:v>
                </c:pt>
                <c:pt idx="58">
                  <c:v>44985</c:v>
                </c:pt>
                <c:pt idx="59">
                  <c:v>44986</c:v>
                </c:pt>
                <c:pt idx="60">
                  <c:v>44987</c:v>
                </c:pt>
                <c:pt idx="61">
                  <c:v>44988</c:v>
                </c:pt>
                <c:pt idx="62">
                  <c:v>44989</c:v>
                </c:pt>
                <c:pt idx="63">
                  <c:v>44990</c:v>
                </c:pt>
                <c:pt idx="64">
                  <c:v>44991</c:v>
                </c:pt>
                <c:pt idx="65">
                  <c:v>44992</c:v>
                </c:pt>
                <c:pt idx="66">
                  <c:v>44993</c:v>
                </c:pt>
                <c:pt idx="67">
                  <c:v>44994</c:v>
                </c:pt>
                <c:pt idx="68">
                  <c:v>44995</c:v>
                </c:pt>
                <c:pt idx="69">
                  <c:v>44996</c:v>
                </c:pt>
                <c:pt idx="70">
                  <c:v>44997</c:v>
                </c:pt>
                <c:pt idx="71">
                  <c:v>44998</c:v>
                </c:pt>
                <c:pt idx="72">
                  <c:v>44999</c:v>
                </c:pt>
                <c:pt idx="73">
                  <c:v>45000</c:v>
                </c:pt>
                <c:pt idx="74">
                  <c:v>45001</c:v>
                </c:pt>
                <c:pt idx="75">
                  <c:v>45002</c:v>
                </c:pt>
                <c:pt idx="76">
                  <c:v>45003</c:v>
                </c:pt>
                <c:pt idx="77">
                  <c:v>45004</c:v>
                </c:pt>
                <c:pt idx="78">
                  <c:v>45005</c:v>
                </c:pt>
                <c:pt idx="79">
                  <c:v>45006</c:v>
                </c:pt>
                <c:pt idx="80">
                  <c:v>45007</c:v>
                </c:pt>
                <c:pt idx="81">
                  <c:v>45008</c:v>
                </c:pt>
                <c:pt idx="82">
                  <c:v>45009</c:v>
                </c:pt>
                <c:pt idx="83">
                  <c:v>45010</c:v>
                </c:pt>
                <c:pt idx="84">
                  <c:v>45011</c:v>
                </c:pt>
                <c:pt idx="85">
                  <c:v>45012</c:v>
                </c:pt>
                <c:pt idx="86">
                  <c:v>45013</c:v>
                </c:pt>
                <c:pt idx="87">
                  <c:v>45014</c:v>
                </c:pt>
                <c:pt idx="88">
                  <c:v>45015</c:v>
                </c:pt>
                <c:pt idx="89">
                  <c:v>45016</c:v>
                </c:pt>
                <c:pt idx="90">
                  <c:v>45017</c:v>
                </c:pt>
                <c:pt idx="91">
                  <c:v>45018</c:v>
                </c:pt>
                <c:pt idx="92">
                  <c:v>45019</c:v>
                </c:pt>
                <c:pt idx="93">
                  <c:v>45020</c:v>
                </c:pt>
                <c:pt idx="94">
                  <c:v>45021</c:v>
                </c:pt>
                <c:pt idx="95">
                  <c:v>45022</c:v>
                </c:pt>
                <c:pt idx="96">
                  <c:v>45023</c:v>
                </c:pt>
                <c:pt idx="97">
                  <c:v>45024</c:v>
                </c:pt>
                <c:pt idx="98">
                  <c:v>45025</c:v>
                </c:pt>
                <c:pt idx="99">
                  <c:v>45026</c:v>
                </c:pt>
                <c:pt idx="100">
                  <c:v>45027</c:v>
                </c:pt>
                <c:pt idx="101">
                  <c:v>45028</c:v>
                </c:pt>
                <c:pt idx="102">
                  <c:v>45029</c:v>
                </c:pt>
                <c:pt idx="103">
                  <c:v>45030</c:v>
                </c:pt>
                <c:pt idx="104">
                  <c:v>45031</c:v>
                </c:pt>
                <c:pt idx="105">
                  <c:v>45032</c:v>
                </c:pt>
                <c:pt idx="106">
                  <c:v>45033</c:v>
                </c:pt>
                <c:pt idx="107">
                  <c:v>45034</c:v>
                </c:pt>
                <c:pt idx="108">
                  <c:v>45035</c:v>
                </c:pt>
                <c:pt idx="109">
                  <c:v>45036</c:v>
                </c:pt>
                <c:pt idx="110">
                  <c:v>45037</c:v>
                </c:pt>
                <c:pt idx="111">
                  <c:v>45038</c:v>
                </c:pt>
                <c:pt idx="112">
                  <c:v>45039</c:v>
                </c:pt>
                <c:pt idx="113">
                  <c:v>45040</c:v>
                </c:pt>
                <c:pt idx="114">
                  <c:v>45041</c:v>
                </c:pt>
                <c:pt idx="115">
                  <c:v>45042</c:v>
                </c:pt>
                <c:pt idx="116">
                  <c:v>45043</c:v>
                </c:pt>
                <c:pt idx="117">
                  <c:v>45044</c:v>
                </c:pt>
                <c:pt idx="118">
                  <c:v>45045</c:v>
                </c:pt>
                <c:pt idx="119">
                  <c:v>45046</c:v>
                </c:pt>
                <c:pt idx="120">
                  <c:v>45047</c:v>
                </c:pt>
                <c:pt idx="121">
                  <c:v>45048</c:v>
                </c:pt>
                <c:pt idx="122">
                  <c:v>45049</c:v>
                </c:pt>
                <c:pt idx="123">
                  <c:v>45050</c:v>
                </c:pt>
                <c:pt idx="124">
                  <c:v>45051</c:v>
                </c:pt>
                <c:pt idx="125">
                  <c:v>45052</c:v>
                </c:pt>
                <c:pt idx="126">
                  <c:v>45053</c:v>
                </c:pt>
                <c:pt idx="127">
                  <c:v>45054</c:v>
                </c:pt>
                <c:pt idx="128">
                  <c:v>45055</c:v>
                </c:pt>
                <c:pt idx="129">
                  <c:v>45056</c:v>
                </c:pt>
                <c:pt idx="130">
                  <c:v>45057</c:v>
                </c:pt>
                <c:pt idx="131">
                  <c:v>45058</c:v>
                </c:pt>
                <c:pt idx="132">
                  <c:v>45059</c:v>
                </c:pt>
                <c:pt idx="133">
                  <c:v>45060</c:v>
                </c:pt>
                <c:pt idx="134">
                  <c:v>45061</c:v>
                </c:pt>
                <c:pt idx="135">
                  <c:v>45062</c:v>
                </c:pt>
                <c:pt idx="136">
                  <c:v>45063</c:v>
                </c:pt>
                <c:pt idx="137">
                  <c:v>45064</c:v>
                </c:pt>
                <c:pt idx="138">
                  <c:v>45065</c:v>
                </c:pt>
                <c:pt idx="139">
                  <c:v>45066</c:v>
                </c:pt>
                <c:pt idx="140">
                  <c:v>45067</c:v>
                </c:pt>
                <c:pt idx="141">
                  <c:v>45068</c:v>
                </c:pt>
                <c:pt idx="142">
                  <c:v>45069</c:v>
                </c:pt>
                <c:pt idx="143">
                  <c:v>45070</c:v>
                </c:pt>
                <c:pt idx="144">
                  <c:v>45071</c:v>
                </c:pt>
                <c:pt idx="145">
                  <c:v>45072</c:v>
                </c:pt>
                <c:pt idx="146">
                  <c:v>45073</c:v>
                </c:pt>
                <c:pt idx="147">
                  <c:v>45074</c:v>
                </c:pt>
                <c:pt idx="148">
                  <c:v>45075</c:v>
                </c:pt>
                <c:pt idx="149">
                  <c:v>45076</c:v>
                </c:pt>
                <c:pt idx="150">
                  <c:v>45077</c:v>
                </c:pt>
                <c:pt idx="151">
                  <c:v>45078</c:v>
                </c:pt>
                <c:pt idx="152">
                  <c:v>45079</c:v>
                </c:pt>
                <c:pt idx="153">
                  <c:v>45080</c:v>
                </c:pt>
                <c:pt idx="154">
                  <c:v>45081</c:v>
                </c:pt>
                <c:pt idx="155">
                  <c:v>45082</c:v>
                </c:pt>
                <c:pt idx="156">
                  <c:v>45083</c:v>
                </c:pt>
                <c:pt idx="157">
                  <c:v>45084</c:v>
                </c:pt>
                <c:pt idx="158">
                  <c:v>45085</c:v>
                </c:pt>
                <c:pt idx="159">
                  <c:v>45086</c:v>
                </c:pt>
                <c:pt idx="160">
                  <c:v>45087</c:v>
                </c:pt>
                <c:pt idx="161">
                  <c:v>45088</c:v>
                </c:pt>
                <c:pt idx="162">
                  <c:v>45089</c:v>
                </c:pt>
                <c:pt idx="163">
                  <c:v>45090</c:v>
                </c:pt>
                <c:pt idx="164">
                  <c:v>45091</c:v>
                </c:pt>
                <c:pt idx="165">
                  <c:v>45092</c:v>
                </c:pt>
                <c:pt idx="166">
                  <c:v>45093</c:v>
                </c:pt>
                <c:pt idx="167">
                  <c:v>45094</c:v>
                </c:pt>
                <c:pt idx="168">
                  <c:v>45095</c:v>
                </c:pt>
                <c:pt idx="169">
                  <c:v>45096</c:v>
                </c:pt>
                <c:pt idx="170">
                  <c:v>45097</c:v>
                </c:pt>
                <c:pt idx="171">
                  <c:v>45098</c:v>
                </c:pt>
                <c:pt idx="172">
                  <c:v>45099</c:v>
                </c:pt>
                <c:pt idx="173">
                  <c:v>45100</c:v>
                </c:pt>
                <c:pt idx="174">
                  <c:v>45101</c:v>
                </c:pt>
                <c:pt idx="175">
                  <c:v>45102</c:v>
                </c:pt>
                <c:pt idx="176">
                  <c:v>45103</c:v>
                </c:pt>
                <c:pt idx="177">
                  <c:v>45104</c:v>
                </c:pt>
                <c:pt idx="178">
                  <c:v>45105</c:v>
                </c:pt>
                <c:pt idx="179">
                  <c:v>45106</c:v>
                </c:pt>
                <c:pt idx="180">
                  <c:v>45107</c:v>
                </c:pt>
                <c:pt idx="181">
                  <c:v>45108</c:v>
                </c:pt>
                <c:pt idx="182">
                  <c:v>45109</c:v>
                </c:pt>
                <c:pt idx="183">
                  <c:v>45110</c:v>
                </c:pt>
                <c:pt idx="184">
                  <c:v>45111</c:v>
                </c:pt>
                <c:pt idx="185">
                  <c:v>45112</c:v>
                </c:pt>
                <c:pt idx="186">
                  <c:v>45113</c:v>
                </c:pt>
                <c:pt idx="187">
                  <c:v>45114</c:v>
                </c:pt>
                <c:pt idx="188">
                  <c:v>45115</c:v>
                </c:pt>
                <c:pt idx="189">
                  <c:v>45116</c:v>
                </c:pt>
                <c:pt idx="190">
                  <c:v>45117</c:v>
                </c:pt>
                <c:pt idx="191">
                  <c:v>45118</c:v>
                </c:pt>
                <c:pt idx="192">
                  <c:v>45119</c:v>
                </c:pt>
                <c:pt idx="193">
                  <c:v>45120</c:v>
                </c:pt>
                <c:pt idx="194">
                  <c:v>45121</c:v>
                </c:pt>
                <c:pt idx="195">
                  <c:v>45122</c:v>
                </c:pt>
                <c:pt idx="196">
                  <c:v>45123</c:v>
                </c:pt>
                <c:pt idx="197">
                  <c:v>45124</c:v>
                </c:pt>
                <c:pt idx="198">
                  <c:v>45125</c:v>
                </c:pt>
                <c:pt idx="199">
                  <c:v>45126</c:v>
                </c:pt>
                <c:pt idx="200">
                  <c:v>45127</c:v>
                </c:pt>
                <c:pt idx="201">
                  <c:v>45128</c:v>
                </c:pt>
                <c:pt idx="202">
                  <c:v>45129</c:v>
                </c:pt>
                <c:pt idx="203">
                  <c:v>45130</c:v>
                </c:pt>
                <c:pt idx="204">
                  <c:v>45131</c:v>
                </c:pt>
                <c:pt idx="205">
                  <c:v>45132</c:v>
                </c:pt>
                <c:pt idx="206">
                  <c:v>45133</c:v>
                </c:pt>
                <c:pt idx="207">
                  <c:v>45134</c:v>
                </c:pt>
                <c:pt idx="208">
                  <c:v>45135</c:v>
                </c:pt>
                <c:pt idx="209">
                  <c:v>45136</c:v>
                </c:pt>
                <c:pt idx="210">
                  <c:v>45137</c:v>
                </c:pt>
                <c:pt idx="211">
                  <c:v>45138</c:v>
                </c:pt>
                <c:pt idx="212">
                  <c:v>45139</c:v>
                </c:pt>
                <c:pt idx="213">
                  <c:v>45140</c:v>
                </c:pt>
                <c:pt idx="214">
                  <c:v>45141</c:v>
                </c:pt>
                <c:pt idx="215">
                  <c:v>45142</c:v>
                </c:pt>
                <c:pt idx="216">
                  <c:v>45143</c:v>
                </c:pt>
                <c:pt idx="217">
                  <c:v>45144</c:v>
                </c:pt>
                <c:pt idx="218">
                  <c:v>45145</c:v>
                </c:pt>
                <c:pt idx="219">
                  <c:v>45146</c:v>
                </c:pt>
                <c:pt idx="220">
                  <c:v>45147</c:v>
                </c:pt>
                <c:pt idx="221">
                  <c:v>45148</c:v>
                </c:pt>
                <c:pt idx="222">
                  <c:v>45149</c:v>
                </c:pt>
                <c:pt idx="223">
                  <c:v>45150</c:v>
                </c:pt>
                <c:pt idx="224">
                  <c:v>45151</c:v>
                </c:pt>
                <c:pt idx="225">
                  <c:v>45152</c:v>
                </c:pt>
                <c:pt idx="226">
                  <c:v>45153</c:v>
                </c:pt>
                <c:pt idx="227">
                  <c:v>45154</c:v>
                </c:pt>
                <c:pt idx="228">
                  <c:v>45155</c:v>
                </c:pt>
                <c:pt idx="229">
                  <c:v>45156</c:v>
                </c:pt>
                <c:pt idx="230">
                  <c:v>45157</c:v>
                </c:pt>
                <c:pt idx="231">
                  <c:v>45158</c:v>
                </c:pt>
                <c:pt idx="232">
                  <c:v>45159</c:v>
                </c:pt>
                <c:pt idx="233">
                  <c:v>45160</c:v>
                </c:pt>
                <c:pt idx="234">
                  <c:v>45161</c:v>
                </c:pt>
                <c:pt idx="235">
                  <c:v>45162</c:v>
                </c:pt>
                <c:pt idx="236">
                  <c:v>45163</c:v>
                </c:pt>
                <c:pt idx="237">
                  <c:v>45164</c:v>
                </c:pt>
                <c:pt idx="238">
                  <c:v>45165</c:v>
                </c:pt>
                <c:pt idx="239">
                  <c:v>45166</c:v>
                </c:pt>
                <c:pt idx="240">
                  <c:v>45167</c:v>
                </c:pt>
                <c:pt idx="241">
                  <c:v>45168</c:v>
                </c:pt>
                <c:pt idx="242">
                  <c:v>45169</c:v>
                </c:pt>
                <c:pt idx="243">
                  <c:v>45170</c:v>
                </c:pt>
                <c:pt idx="244">
                  <c:v>45171</c:v>
                </c:pt>
                <c:pt idx="245">
                  <c:v>45172</c:v>
                </c:pt>
                <c:pt idx="246">
                  <c:v>45173</c:v>
                </c:pt>
                <c:pt idx="247">
                  <c:v>45174</c:v>
                </c:pt>
                <c:pt idx="248">
                  <c:v>45175</c:v>
                </c:pt>
                <c:pt idx="249">
                  <c:v>45176</c:v>
                </c:pt>
                <c:pt idx="250">
                  <c:v>45177</c:v>
                </c:pt>
                <c:pt idx="251">
                  <c:v>45178</c:v>
                </c:pt>
                <c:pt idx="252">
                  <c:v>45179</c:v>
                </c:pt>
                <c:pt idx="253">
                  <c:v>45180</c:v>
                </c:pt>
                <c:pt idx="254">
                  <c:v>45181</c:v>
                </c:pt>
                <c:pt idx="255">
                  <c:v>45182</c:v>
                </c:pt>
                <c:pt idx="256">
                  <c:v>45183</c:v>
                </c:pt>
                <c:pt idx="257">
                  <c:v>45184</c:v>
                </c:pt>
                <c:pt idx="258">
                  <c:v>45185</c:v>
                </c:pt>
                <c:pt idx="259">
                  <c:v>45186</c:v>
                </c:pt>
                <c:pt idx="260">
                  <c:v>45187</c:v>
                </c:pt>
                <c:pt idx="261">
                  <c:v>45188</c:v>
                </c:pt>
                <c:pt idx="262">
                  <c:v>45189</c:v>
                </c:pt>
                <c:pt idx="263">
                  <c:v>45190</c:v>
                </c:pt>
                <c:pt idx="264">
                  <c:v>45191</c:v>
                </c:pt>
                <c:pt idx="265">
                  <c:v>45192</c:v>
                </c:pt>
                <c:pt idx="266">
                  <c:v>45193</c:v>
                </c:pt>
                <c:pt idx="267">
                  <c:v>45194</c:v>
                </c:pt>
                <c:pt idx="268">
                  <c:v>45195</c:v>
                </c:pt>
                <c:pt idx="269">
                  <c:v>45196</c:v>
                </c:pt>
                <c:pt idx="270">
                  <c:v>45197</c:v>
                </c:pt>
                <c:pt idx="271">
                  <c:v>45198</c:v>
                </c:pt>
                <c:pt idx="272">
                  <c:v>45199</c:v>
                </c:pt>
                <c:pt idx="273">
                  <c:v>45200</c:v>
                </c:pt>
                <c:pt idx="274">
                  <c:v>45201</c:v>
                </c:pt>
                <c:pt idx="275">
                  <c:v>45202</c:v>
                </c:pt>
                <c:pt idx="276">
                  <c:v>45203</c:v>
                </c:pt>
                <c:pt idx="277">
                  <c:v>45204</c:v>
                </c:pt>
                <c:pt idx="278">
                  <c:v>45205</c:v>
                </c:pt>
                <c:pt idx="279">
                  <c:v>45206</c:v>
                </c:pt>
                <c:pt idx="280">
                  <c:v>45207</c:v>
                </c:pt>
                <c:pt idx="281">
                  <c:v>45208</c:v>
                </c:pt>
                <c:pt idx="282">
                  <c:v>45209</c:v>
                </c:pt>
                <c:pt idx="283">
                  <c:v>45210</c:v>
                </c:pt>
                <c:pt idx="284">
                  <c:v>45211</c:v>
                </c:pt>
                <c:pt idx="285">
                  <c:v>45212</c:v>
                </c:pt>
                <c:pt idx="286">
                  <c:v>45213</c:v>
                </c:pt>
                <c:pt idx="287">
                  <c:v>45214</c:v>
                </c:pt>
                <c:pt idx="288">
                  <c:v>45215</c:v>
                </c:pt>
                <c:pt idx="289">
                  <c:v>45216</c:v>
                </c:pt>
                <c:pt idx="290">
                  <c:v>45217</c:v>
                </c:pt>
                <c:pt idx="291">
                  <c:v>45218</c:v>
                </c:pt>
                <c:pt idx="292">
                  <c:v>45219</c:v>
                </c:pt>
                <c:pt idx="293">
                  <c:v>45220</c:v>
                </c:pt>
                <c:pt idx="294">
                  <c:v>45221</c:v>
                </c:pt>
                <c:pt idx="295">
                  <c:v>45222</c:v>
                </c:pt>
                <c:pt idx="296">
                  <c:v>45223</c:v>
                </c:pt>
                <c:pt idx="297">
                  <c:v>45224</c:v>
                </c:pt>
                <c:pt idx="298">
                  <c:v>45225</c:v>
                </c:pt>
                <c:pt idx="299">
                  <c:v>45226</c:v>
                </c:pt>
                <c:pt idx="300">
                  <c:v>45227</c:v>
                </c:pt>
                <c:pt idx="301">
                  <c:v>45228</c:v>
                </c:pt>
                <c:pt idx="302">
                  <c:v>45229</c:v>
                </c:pt>
                <c:pt idx="303">
                  <c:v>45230</c:v>
                </c:pt>
                <c:pt idx="304">
                  <c:v>45231</c:v>
                </c:pt>
                <c:pt idx="305">
                  <c:v>45232</c:v>
                </c:pt>
                <c:pt idx="306">
                  <c:v>45233</c:v>
                </c:pt>
                <c:pt idx="307">
                  <c:v>45234</c:v>
                </c:pt>
                <c:pt idx="308">
                  <c:v>45235</c:v>
                </c:pt>
                <c:pt idx="309">
                  <c:v>45236</c:v>
                </c:pt>
                <c:pt idx="310">
                  <c:v>45237</c:v>
                </c:pt>
                <c:pt idx="311">
                  <c:v>45238</c:v>
                </c:pt>
                <c:pt idx="312">
                  <c:v>45239</c:v>
                </c:pt>
                <c:pt idx="313">
                  <c:v>45240</c:v>
                </c:pt>
                <c:pt idx="314">
                  <c:v>45241</c:v>
                </c:pt>
                <c:pt idx="315">
                  <c:v>45242</c:v>
                </c:pt>
                <c:pt idx="316">
                  <c:v>45243</c:v>
                </c:pt>
                <c:pt idx="317">
                  <c:v>45244</c:v>
                </c:pt>
                <c:pt idx="318">
                  <c:v>45245</c:v>
                </c:pt>
                <c:pt idx="319">
                  <c:v>45246</c:v>
                </c:pt>
                <c:pt idx="320">
                  <c:v>45247</c:v>
                </c:pt>
                <c:pt idx="321">
                  <c:v>45248</c:v>
                </c:pt>
                <c:pt idx="322">
                  <c:v>45249</c:v>
                </c:pt>
                <c:pt idx="323">
                  <c:v>45250</c:v>
                </c:pt>
                <c:pt idx="324">
                  <c:v>45251</c:v>
                </c:pt>
                <c:pt idx="325">
                  <c:v>45252</c:v>
                </c:pt>
                <c:pt idx="326">
                  <c:v>45253</c:v>
                </c:pt>
                <c:pt idx="327">
                  <c:v>45254</c:v>
                </c:pt>
                <c:pt idx="328">
                  <c:v>45255</c:v>
                </c:pt>
                <c:pt idx="329">
                  <c:v>45256</c:v>
                </c:pt>
                <c:pt idx="330">
                  <c:v>45257</c:v>
                </c:pt>
                <c:pt idx="331">
                  <c:v>45258</c:v>
                </c:pt>
                <c:pt idx="332">
                  <c:v>45259</c:v>
                </c:pt>
                <c:pt idx="333">
                  <c:v>45260</c:v>
                </c:pt>
                <c:pt idx="334">
                  <c:v>45261</c:v>
                </c:pt>
                <c:pt idx="335">
                  <c:v>45262</c:v>
                </c:pt>
                <c:pt idx="336">
                  <c:v>45263</c:v>
                </c:pt>
                <c:pt idx="337">
                  <c:v>45264</c:v>
                </c:pt>
                <c:pt idx="338">
                  <c:v>45265</c:v>
                </c:pt>
                <c:pt idx="339">
                  <c:v>45266</c:v>
                </c:pt>
                <c:pt idx="340">
                  <c:v>45267</c:v>
                </c:pt>
                <c:pt idx="341">
                  <c:v>45268</c:v>
                </c:pt>
                <c:pt idx="342">
                  <c:v>45269</c:v>
                </c:pt>
                <c:pt idx="343">
                  <c:v>45270</c:v>
                </c:pt>
                <c:pt idx="344">
                  <c:v>45271</c:v>
                </c:pt>
                <c:pt idx="345">
                  <c:v>45272</c:v>
                </c:pt>
                <c:pt idx="346">
                  <c:v>45273</c:v>
                </c:pt>
                <c:pt idx="347">
                  <c:v>45274</c:v>
                </c:pt>
                <c:pt idx="348">
                  <c:v>45275</c:v>
                </c:pt>
                <c:pt idx="349">
                  <c:v>45276</c:v>
                </c:pt>
                <c:pt idx="350">
                  <c:v>45277</c:v>
                </c:pt>
                <c:pt idx="351">
                  <c:v>45278</c:v>
                </c:pt>
                <c:pt idx="352">
                  <c:v>45279</c:v>
                </c:pt>
                <c:pt idx="353">
                  <c:v>45280</c:v>
                </c:pt>
                <c:pt idx="354">
                  <c:v>45281</c:v>
                </c:pt>
                <c:pt idx="355">
                  <c:v>45282</c:v>
                </c:pt>
                <c:pt idx="356">
                  <c:v>45283</c:v>
                </c:pt>
                <c:pt idx="357">
                  <c:v>45284</c:v>
                </c:pt>
                <c:pt idx="358">
                  <c:v>45285</c:v>
                </c:pt>
                <c:pt idx="359">
                  <c:v>45286</c:v>
                </c:pt>
                <c:pt idx="360">
                  <c:v>45287</c:v>
                </c:pt>
                <c:pt idx="361">
                  <c:v>45288</c:v>
                </c:pt>
                <c:pt idx="362">
                  <c:v>45289</c:v>
                </c:pt>
                <c:pt idx="363">
                  <c:v>45290</c:v>
                </c:pt>
                <c:pt idx="364">
                  <c:v>45291</c:v>
                </c:pt>
                <c:pt idx="365">
                  <c:v>45292</c:v>
                </c:pt>
                <c:pt idx="366">
                  <c:v>45293</c:v>
                </c:pt>
                <c:pt idx="367">
                  <c:v>45294</c:v>
                </c:pt>
                <c:pt idx="368">
                  <c:v>45295</c:v>
                </c:pt>
                <c:pt idx="369">
                  <c:v>45296</c:v>
                </c:pt>
                <c:pt idx="370">
                  <c:v>45297</c:v>
                </c:pt>
                <c:pt idx="371">
                  <c:v>45298</c:v>
                </c:pt>
                <c:pt idx="372">
                  <c:v>45299</c:v>
                </c:pt>
                <c:pt idx="373">
                  <c:v>45300</c:v>
                </c:pt>
                <c:pt idx="374">
                  <c:v>45301</c:v>
                </c:pt>
                <c:pt idx="375">
                  <c:v>45302</c:v>
                </c:pt>
                <c:pt idx="376">
                  <c:v>45303</c:v>
                </c:pt>
                <c:pt idx="377">
                  <c:v>45304</c:v>
                </c:pt>
                <c:pt idx="378">
                  <c:v>45305</c:v>
                </c:pt>
                <c:pt idx="379">
                  <c:v>45306</c:v>
                </c:pt>
                <c:pt idx="380">
                  <c:v>45307</c:v>
                </c:pt>
                <c:pt idx="381">
                  <c:v>45308</c:v>
                </c:pt>
                <c:pt idx="382">
                  <c:v>45309</c:v>
                </c:pt>
                <c:pt idx="383">
                  <c:v>45310</c:v>
                </c:pt>
                <c:pt idx="384">
                  <c:v>45311</c:v>
                </c:pt>
                <c:pt idx="385">
                  <c:v>45312</c:v>
                </c:pt>
                <c:pt idx="386">
                  <c:v>45313</c:v>
                </c:pt>
                <c:pt idx="387">
                  <c:v>45314</c:v>
                </c:pt>
                <c:pt idx="388">
                  <c:v>45315</c:v>
                </c:pt>
                <c:pt idx="389">
                  <c:v>45316</c:v>
                </c:pt>
                <c:pt idx="390">
                  <c:v>45317</c:v>
                </c:pt>
                <c:pt idx="391">
                  <c:v>45318</c:v>
                </c:pt>
                <c:pt idx="392">
                  <c:v>45319</c:v>
                </c:pt>
                <c:pt idx="393">
                  <c:v>45320</c:v>
                </c:pt>
                <c:pt idx="394">
                  <c:v>45321</c:v>
                </c:pt>
                <c:pt idx="395">
                  <c:v>45322</c:v>
                </c:pt>
                <c:pt idx="396">
                  <c:v>45323</c:v>
                </c:pt>
                <c:pt idx="397">
                  <c:v>45324</c:v>
                </c:pt>
                <c:pt idx="398">
                  <c:v>45325</c:v>
                </c:pt>
                <c:pt idx="399">
                  <c:v>45326</c:v>
                </c:pt>
                <c:pt idx="400">
                  <c:v>45327</c:v>
                </c:pt>
                <c:pt idx="401">
                  <c:v>45328</c:v>
                </c:pt>
                <c:pt idx="402">
                  <c:v>45329</c:v>
                </c:pt>
                <c:pt idx="403">
                  <c:v>45330</c:v>
                </c:pt>
                <c:pt idx="404">
                  <c:v>45331</c:v>
                </c:pt>
                <c:pt idx="405">
                  <c:v>45332</c:v>
                </c:pt>
                <c:pt idx="406">
                  <c:v>45333</c:v>
                </c:pt>
                <c:pt idx="407">
                  <c:v>45334</c:v>
                </c:pt>
                <c:pt idx="408">
                  <c:v>45335</c:v>
                </c:pt>
                <c:pt idx="409">
                  <c:v>45336</c:v>
                </c:pt>
                <c:pt idx="410">
                  <c:v>45337</c:v>
                </c:pt>
                <c:pt idx="411">
                  <c:v>45338</c:v>
                </c:pt>
                <c:pt idx="412">
                  <c:v>45339</c:v>
                </c:pt>
                <c:pt idx="413">
                  <c:v>45340</c:v>
                </c:pt>
                <c:pt idx="414">
                  <c:v>45341</c:v>
                </c:pt>
                <c:pt idx="415">
                  <c:v>45342</c:v>
                </c:pt>
                <c:pt idx="416">
                  <c:v>45343</c:v>
                </c:pt>
                <c:pt idx="417">
                  <c:v>45344</c:v>
                </c:pt>
                <c:pt idx="418">
                  <c:v>45345</c:v>
                </c:pt>
                <c:pt idx="419">
                  <c:v>45346</c:v>
                </c:pt>
                <c:pt idx="420">
                  <c:v>45347</c:v>
                </c:pt>
                <c:pt idx="421">
                  <c:v>45348</c:v>
                </c:pt>
                <c:pt idx="422">
                  <c:v>45349</c:v>
                </c:pt>
                <c:pt idx="423">
                  <c:v>45350</c:v>
                </c:pt>
                <c:pt idx="424">
                  <c:v>45351</c:v>
                </c:pt>
                <c:pt idx="425">
                  <c:v>45352</c:v>
                </c:pt>
                <c:pt idx="426">
                  <c:v>45353</c:v>
                </c:pt>
                <c:pt idx="427">
                  <c:v>45354</c:v>
                </c:pt>
                <c:pt idx="428">
                  <c:v>45355</c:v>
                </c:pt>
                <c:pt idx="429">
                  <c:v>45356</c:v>
                </c:pt>
                <c:pt idx="430">
                  <c:v>45357</c:v>
                </c:pt>
                <c:pt idx="431">
                  <c:v>45358</c:v>
                </c:pt>
                <c:pt idx="432">
                  <c:v>45359</c:v>
                </c:pt>
                <c:pt idx="433">
                  <c:v>45360</c:v>
                </c:pt>
                <c:pt idx="434">
                  <c:v>45361</c:v>
                </c:pt>
                <c:pt idx="435">
                  <c:v>45362</c:v>
                </c:pt>
                <c:pt idx="436">
                  <c:v>45363</c:v>
                </c:pt>
                <c:pt idx="437">
                  <c:v>45364</c:v>
                </c:pt>
                <c:pt idx="438">
                  <c:v>45365</c:v>
                </c:pt>
                <c:pt idx="439">
                  <c:v>45366</c:v>
                </c:pt>
                <c:pt idx="440">
                  <c:v>45367</c:v>
                </c:pt>
                <c:pt idx="441">
                  <c:v>45368</c:v>
                </c:pt>
                <c:pt idx="442">
                  <c:v>45369</c:v>
                </c:pt>
                <c:pt idx="443">
                  <c:v>45370</c:v>
                </c:pt>
                <c:pt idx="444">
                  <c:v>45371</c:v>
                </c:pt>
                <c:pt idx="445">
                  <c:v>45372</c:v>
                </c:pt>
                <c:pt idx="446">
                  <c:v>45373</c:v>
                </c:pt>
                <c:pt idx="447">
                  <c:v>45374</c:v>
                </c:pt>
                <c:pt idx="448">
                  <c:v>45375</c:v>
                </c:pt>
                <c:pt idx="449">
                  <c:v>45376</c:v>
                </c:pt>
                <c:pt idx="450">
                  <c:v>45377</c:v>
                </c:pt>
                <c:pt idx="451">
                  <c:v>45378</c:v>
                </c:pt>
                <c:pt idx="452">
                  <c:v>45379</c:v>
                </c:pt>
                <c:pt idx="453">
                  <c:v>45380</c:v>
                </c:pt>
                <c:pt idx="454">
                  <c:v>45381</c:v>
                </c:pt>
                <c:pt idx="455">
                  <c:v>45382</c:v>
                </c:pt>
                <c:pt idx="456">
                  <c:v>45383</c:v>
                </c:pt>
                <c:pt idx="457">
                  <c:v>45384</c:v>
                </c:pt>
                <c:pt idx="458">
                  <c:v>45385</c:v>
                </c:pt>
                <c:pt idx="459">
                  <c:v>45386</c:v>
                </c:pt>
                <c:pt idx="460">
                  <c:v>45387</c:v>
                </c:pt>
                <c:pt idx="461">
                  <c:v>45388</c:v>
                </c:pt>
                <c:pt idx="462">
                  <c:v>45389</c:v>
                </c:pt>
                <c:pt idx="463">
                  <c:v>45390</c:v>
                </c:pt>
                <c:pt idx="464">
                  <c:v>45391</c:v>
                </c:pt>
                <c:pt idx="465">
                  <c:v>45392</c:v>
                </c:pt>
                <c:pt idx="466">
                  <c:v>45393</c:v>
                </c:pt>
                <c:pt idx="467">
                  <c:v>45394</c:v>
                </c:pt>
                <c:pt idx="468">
                  <c:v>45395</c:v>
                </c:pt>
                <c:pt idx="469">
                  <c:v>45396</c:v>
                </c:pt>
                <c:pt idx="470">
                  <c:v>45397</c:v>
                </c:pt>
                <c:pt idx="471">
                  <c:v>45398</c:v>
                </c:pt>
                <c:pt idx="472">
                  <c:v>45399</c:v>
                </c:pt>
                <c:pt idx="473">
                  <c:v>45400</c:v>
                </c:pt>
                <c:pt idx="474">
                  <c:v>45401</c:v>
                </c:pt>
                <c:pt idx="475">
                  <c:v>45402</c:v>
                </c:pt>
                <c:pt idx="476">
                  <c:v>45403</c:v>
                </c:pt>
                <c:pt idx="477">
                  <c:v>45404</c:v>
                </c:pt>
                <c:pt idx="478">
                  <c:v>45405</c:v>
                </c:pt>
                <c:pt idx="479">
                  <c:v>45406</c:v>
                </c:pt>
                <c:pt idx="480">
                  <c:v>45407</c:v>
                </c:pt>
                <c:pt idx="481">
                  <c:v>45408</c:v>
                </c:pt>
                <c:pt idx="482">
                  <c:v>45409</c:v>
                </c:pt>
                <c:pt idx="483">
                  <c:v>45410</c:v>
                </c:pt>
                <c:pt idx="484">
                  <c:v>45411</c:v>
                </c:pt>
                <c:pt idx="485">
                  <c:v>45412</c:v>
                </c:pt>
                <c:pt idx="486">
                  <c:v>45413</c:v>
                </c:pt>
                <c:pt idx="487">
                  <c:v>45414</c:v>
                </c:pt>
                <c:pt idx="488">
                  <c:v>45415</c:v>
                </c:pt>
                <c:pt idx="489">
                  <c:v>45416</c:v>
                </c:pt>
                <c:pt idx="490">
                  <c:v>45417</c:v>
                </c:pt>
                <c:pt idx="491">
                  <c:v>45418</c:v>
                </c:pt>
                <c:pt idx="492">
                  <c:v>45419</c:v>
                </c:pt>
                <c:pt idx="493">
                  <c:v>45420</c:v>
                </c:pt>
                <c:pt idx="494">
                  <c:v>45421</c:v>
                </c:pt>
                <c:pt idx="495">
                  <c:v>45422</c:v>
                </c:pt>
                <c:pt idx="496">
                  <c:v>45423</c:v>
                </c:pt>
                <c:pt idx="497">
                  <c:v>45424</c:v>
                </c:pt>
                <c:pt idx="498">
                  <c:v>45425</c:v>
                </c:pt>
                <c:pt idx="499">
                  <c:v>45426</c:v>
                </c:pt>
                <c:pt idx="500">
                  <c:v>45427</c:v>
                </c:pt>
                <c:pt idx="501">
                  <c:v>45428</c:v>
                </c:pt>
                <c:pt idx="502">
                  <c:v>45429</c:v>
                </c:pt>
                <c:pt idx="503">
                  <c:v>45430</c:v>
                </c:pt>
                <c:pt idx="504">
                  <c:v>45431</c:v>
                </c:pt>
                <c:pt idx="505">
                  <c:v>45432</c:v>
                </c:pt>
                <c:pt idx="506">
                  <c:v>45433</c:v>
                </c:pt>
                <c:pt idx="507">
                  <c:v>45434</c:v>
                </c:pt>
                <c:pt idx="508">
                  <c:v>45435</c:v>
                </c:pt>
                <c:pt idx="509">
                  <c:v>45436</c:v>
                </c:pt>
                <c:pt idx="510">
                  <c:v>45437</c:v>
                </c:pt>
                <c:pt idx="511">
                  <c:v>45438</c:v>
                </c:pt>
                <c:pt idx="512">
                  <c:v>45439</c:v>
                </c:pt>
                <c:pt idx="513">
                  <c:v>45440</c:v>
                </c:pt>
                <c:pt idx="514">
                  <c:v>45441</c:v>
                </c:pt>
                <c:pt idx="515">
                  <c:v>45442</c:v>
                </c:pt>
                <c:pt idx="516">
                  <c:v>45443</c:v>
                </c:pt>
                <c:pt idx="517">
                  <c:v>45444</c:v>
                </c:pt>
                <c:pt idx="518">
                  <c:v>45445</c:v>
                </c:pt>
                <c:pt idx="519">
                  <c:v>45446</c:v>
                </c:pt>
                <c:pt idx="520">
                  <c:v>45447</c:v>
                </c:pt>
                <c:pt idx="521">
                  <c:v>45448</c:v>
                </c:pt>
                <c:pt idx="522">
                  <c:v>45449</c:v>
                </c:pt>
                <c:pt idx="523">
                  <c:v>45450</c:v>
                </c:pt>
                <c:pt idx="524">
                  <c:v>45451</c:v>
                </c:pt>
                <c:pt idx="525">
                  <c:v>45452</c:v>
                </c:pt>
                <c:pt idx="526">
                  <c:v>45453</c:v>
                </c:pt>
                <c:pt idx="527">
                  <c:v>45454</c:v>
                </c:pt>
                <c:pt idx="528">
                  <c:v>45455</c:v>
                </c:pt>
                <c:pt idx="529">
                  <c:v>45456</c:v>
                </c:pt>
                <c:pt idx="530">
                  <c:v>45457</c:v>
                </c:pt>
                <c:pt idx="531">
                  <c:v>45458</c:v>
                </c:pt>
                <c:pt idx="532">
                  <c:v>45459</c:v>
                </c:pt>
                <c:pt idx="533">
                  <c:v>45460</c:v>
                </c:pt>
                <c:pt idx="534">
                  <c:v>45461</c:v>
                </c:pt>
                <c:pt idx="535">
                  <c:v>45462</c:v>
                </c:pt>
                <c:pt idx="536">
                  <c:v>45463</c:v>
                </c:pt>
                <c:pt idx="537">
                  <c:v>45464</c:v>
                </c:pt>
                <c:pt idx="538">
                  <c:v>45465</c:v>
                </c:pt>
                <c:pt idx="539">
                  <c:v>45466</c:v>
                </c:pt>
                <c:pt idx="540">
                  <c:v>45467</c:v>
                </c:pt>
                <c:pt idx="541">
                  <c:v>45468</c:v>
                </c:pt>
                <c:pt idx="542">
                  <c:v>45469</c:v>
                </c:pt>
                <c:pt idx="543">
                  <c:v>45470</c:v>
                </c:pt>
                <c:pt idx="544">
                  <c:v>45471</c:v>
                </c:pt>
                <c:pt idx="545">
                  <c:v>45472</c:v>
                </c:pt>
                <c:pt idx="546">
                  <c:v>45473</c:v>
                </c:pt>
                <c:pt idx="547">
                  <c:v>45474</c:v>
                </c:pt>
                <c:pt idx="548">
                  <c:v>45475</c:v>
                </c:pt>
                <c:pt idx="549">
                  <c:v>45476</c:v>
                </c:pt>
                <c:pt idx="550">
                  <c:v>45477</c:v>
                </c:pt>
                <c:pt idx="551">
                  <c:v>45478</c:v>
                </c:pt>
                <c:pt idx="552">
                  <c:v>45479</c:v>
                </c:pt>
                <c:pt idx="553">
                  <c:v>45480</c:v>
                </c:pt>
                <c:pt idx="554">
                  <c:v>45481</c:v>
                </c:pt>
                <c:pt idx="555">
                  <c:v>45482</c:v>
                </c:pt>
                <c:pt idx="556">
                  <c:v>45483</c:v>
                </c:pt>
                <c:pt idx="557">
                  <c:v>45484</c:v>
                </c:pt>
                <c:pt idx="558">
                  <c:v>45485</c:v>
                </c:pt>
                <c:pt idx="559">
                  <c:v>45486</c:v>
                </c:pt>
                <c:pt idx="560">
                  <c:v>45487</c:v>
                </c:pt>
                <c:pt idx="561">
                  <c:v>45488</c:v>
                </c:pt>
                <c:pt idx="562">
                  <c:v>45489</c:v>
                </c:pt>
                <c:pt idx="563">
                  <c:v>45490</c:v>
                </c:pt>
                <c:pt idx="564">
                  <c:v>45491</c:v>
                </c:pt>
                <c:pt idx="565">
                  <c:v>45492</c:v>
                </c:pt>
                <c:pt idx="566">
                  <c:v>45493</c:v>
                </c:pt>
                <c:pt idx="567">
                  <c:v>45494</c:v>
                </c:pt>
                <c:pt idx="568">
                  <c:v>45495</c:v>
                </c:pt>
                <c:pt idx="569">
                  <c:v>45496</c:v>
                </c:pt>
                <c:pt idx="570">
                  <c:v>45497</c:v>
                </c:pt>
                <c:pt idx="571">
                  <c:v>45498</c:v>
                </c:pt>
                <c:pt idx="572">
                  <c:v>45499</c:v>
                </c:pt>
                <c:pt idx="573">
                  <c:v>45500</c:v>
                </c:pt>
                <c:pt idx="574">
                  <c:v>45501</c:v>
                </c:pt>
                <c:pt idx="575">
                  <c:v>45502</c:v>
                </c:pt>
                <c:pt idx="576">
                  <c:v>45503</c:v>
                </c:pt>
              </c:numCache>
            </c:numRef>
          </c:cat>
          <c:val>
            <c:numRef>
              <c:f>Total_StdO_Customers!$R$10:$R$586</c:f>
              <c:numCache>
                <c:formatCode>#,##0</c:formatCode>
                <c:ptCount val="577"/>
                <c:pt idx="0">
                  <c:v>130409</c:v>
                </c:pt>
                <c:pt idx="1">
                  <c:v>128145</c:v>
                </c:pt>
                <c:pt idx="2">
                  <c:v>147673</c:v>
                </c:pt>
                <c:pt idx="3">
                  <c:v>127833</c:v>
                </c:pt>
                <c:pt idx="4">
                  <c:v>127842</c:v>
                </c:pt>
                <c:pt idx="5">
                  <c:v>127719</c:v>
                </c:pt>
                <c:pt idx="6">
                  <c:v>129906</c:v>
                </c:pt>
                <c:pt idx="7">
                  <c:v>129933</c:v>
                </c:pt>
                <c:pt idx="8">
                  <c:v>127618</c:v>
                </c:pt>
                <c:pt idx="9">
                  <c:v>127670</c:v>
                </c:pt>
                <c:pt idx="10">
                  <c:v>131424</c:v>
                </c:pt>
                <c:pt idx="11">
                  <c:v>129671</c:v>
                </c:pt>
                <c:pt idx="12">
                  <c:v>127538</c:v>
                </c:pt>
                <c:pt idx="13">
                  <c:v>129827</c:v>
                </c:pt>
                <c:pt idx="14">
                  <c:v>133903</c:v>
                </c:pt>
                <c:pt idx="15">
                  <c:v>134164</c:v>
                </c:pt>
                <c:pt idx="16">
                  <c:v>127530</c:v>
                </c:pt>
                <c:pt idx="17">
                  <c:v>127487</c:v>
                </c:pt>
                <c:pt idx="18">
                  <c:v>127453</c:v>
                </c:pt>
                <c:pt idx="19">
                  <c:v>127362</c:v>
                </c:pt>
                <c:pt idx="20">
                  <c:v>129538</c:v>
                </c:pt>
                <c:pt idx="21">
                  <c:v>131448</c:v>
                </c:pt>
                <c:pt idx="22">
                  <c:v>128164</c:v>
                </c:pt>
                <c:pt idx="23">
                  <c:v>127095</c:v>
                </c:pt>
                <c:pt idx="24">
                  <c:v>127156</c:v>
                </c:pt>
                <c:pt idx="25">
                  <c:v>127116</c:v>
                </c:pt>
                <c:pt idx="26">
                  <c:v>127244</c:v>
                </c:pt>
                <c:pt idx="27">
                  <c:v>129468</c:v>
                </c:pt>
                <c:pt idx="28">
                  <c:v>129454</c:v>
                </c:pt>
                <c:pt idx="29">
                  <c:v>127364</c:v>
                </c:pt>
                <c:pt idx="30">
                  <c:v>127656</c:v>
                </c:pt>
                <c:pt idx="31">
                  <c:v>125725</c:v>
                </c:pt>
                <c:pt idx="32">
                  <c:v>124289</c:v>
                </c:pt>
                <c:pt idx="33">
                  <c:v>151171</c:v>
                </c:pt>
                <c:pt idx="34">
                  <c:v>161214</c:v>
                </c:pt>
                <c:pt idx="35">
                  <c:v>133333</c:v>
                </c:pt>
                <c:pt idx="36">
                  <c:v>121936</c:v>
                </c:pt>
                <c:pt idx="37">
                  <c:v>122396</c:v>
                </c:pt>
                <c:pt idx="38">
                  <c:v>113912</c:v>
                </c:pt>
                <c:pt idx="39">
                  <c:v>117947</c:v>
                </c:pt>
                <c:pt idx="40">
                  <c:v>115243</c:v>
                </c:pt>
                <c:pt idx="41">
                  <c:v>117210</c:v>
                </c:pt>
                <c:pt idx="42">
                  <c:v>117228</c:v>
                </c:pt>
                <c:pt idx="43">
                  <c:v>116952</c:v>
                </c:pt>
                <c:pt idx="44">
                  <c:v>116551</c:v>
                </c:pt>
                <c:pt idx="45">
                  <c:v>117257</c:v>
                </c:pt>
                <c:pt idx="46">
                  <c:v>117992</c:v>
                </c:pt>
                <c:pt idx="47">
                  <c:v>122813</c:v>
                </c:pt>
                <c:pt idx="48">
                  <c:v>120433</c:v>
                </c:pt>
                <c:pt idx="49">
                  <c:v>120422</c:v>
                </c:pt>
                <c:pt idx="50">
                  <c:v>120739</c:v>
                </c:pt>
                <c:pt idx="51">
                  <c:v>119316</c:v>
                </c:pt>
                <c:pt idx="52">
                  <c:v>119878</c:v>
                </c:pt>
                <c:pt idx="53">
                  <c:v>135836</c:v>
                </c:pt>
                <c:pt idx="54">
                  <c:v>132243</c:v>
                </c:pt>
                <c:pt idx="55">
                  <c:v>133468</c:v>
                </c:pt>
                <c:pt idx="56">
                  <c:v>137395</c:v>
                </c:pt>
                <c:pt idx="57">
                  <c:v>126046</c:v>
                </c:pt>
                <c:pt idx="58">
                  <c:v>131570</c:v>
                </c:pt>
                <c:pt idx="59">
                  <c:v>111074</c:v>
                </c:pt>
                <c:pt idx="60">
                  <c:v>120826</c:v>
                </c:pt>
                <c:pt idx="61">
                  <c:v>112559</c:v>
                </c:pt>
                <c:pt idx="62">
                  <c:v>123746</c:v>
                </c:pt>
                <c:pt idx="63">
                  <c:v>114375</c:v>
                </c:pt>
                <c:pt idx="64">
                  <c:v>115011</c:v>
                </c:pt>
                <c:pt idx="65">
                  <c:v>114717</c:v>
                </c:pt>
                <c:pt idx="66">
                  <c:v>113930</c:v>
                </c:pt>
                <c:pt idx="67">
                  <c:v>114060</c:v>
                </c:pt>
                <c:pt idx="68">
                  <c:v>114157</c:v>
                </c:pt>
                <c:pt idx="69">
                  <c:v>116082</c:v>
                </c:pt>
                <c:pt idx="70">
                  <c:v>116181</c:v>
                </c:pt>
                <c:pt idx="71">
                  <c:v>114506</c:v>
                </c:pt>
                <c:pt idx="72">
                  <c:v>119548</c:v>
                </c:pt>
                <c:pt idx="73">
                  <c:v>115499</c:v>
                </c:pt>
                <c:pt idx="74">
                  <c:v>114632</c:v>
                </c:pt>
                <c:pt idx="75">
                  <c:v>114577</c:v>
                </c:pt>
                <c:pt idx="76">
                  <c:v>116504</c:v>
                </c:pt>
                <c:pt idx="77">
                  <c:v>116482</c:v>
                </c:pt>
                <c:pt idx="78">
                  <c:v>114647</c:v>
                </c:pt>
                <c:pt idx="79">
                  <c:v>114651</c:v>
                </c:pt>
                <c:pt idx="80">
                  <c:v>114702</c:v>
                </c:pt>
                <c:pt idx="81">
                  <c:v>114691</c:v>
                </c:pt>
                <c:pt idx="82">
                  <c:v>114702</c:v>
                </c:pt>
                <c:pt idx="83">
                  <c:v>116590</c:v>
                </c:pt>
                <c:pt idx="84">
                  <c:v>116599</c:v>
                </c:pt>
                <c:pt idx="85">
                  <c:v>114760</c:v>
                </c:pt>
                <c:pt idx="86">
                  <c:v>114772</c:v>
                </c:pt>
                <c:pt idx="87">
                  <c:v>114549</c:v>
                </c:pt>
                <c:pt idx="88">
                  <c:v>114224</c:v>
                </c:pt>
                <c:pt idx="89">
                  <c:v>113781</c:v>
                </c:pt>
                <c:pt idx="90">
                  <c:v>100479</c:v>
                </c:pt>
                <c:pt idx="91">
                  <c:v>93413</c:v>
                </c:pt>
                <c:pt idx="92">
                  <c:v>99852</c:v>
                </c:pt>
                <c:pt idx="93">
                  <c:v>92956</c:v>
                </c:pt>
                <c:pt idx="94">
                  <c:v>107698</c:v>
                </c:pt>
                <c:pt idx="95">
                  <c:v>92463</c:v>
                </c:pt>
                <c:pt idx="96">
                  <c:v>92103</c:v>
                </c:pt>
                <c:pt idx="97">
                  <c:v>94917</c:v>
                </c:pt>
                <c:pt idx="98">
                  <c:v>92249</c:v>
                </c:pt>
                <c:pt idx="99">
                  <c:v>91778</c:v>
                </c:pt>
                <c:pt idx="100">
                  <c:v>91363</c:v>
                </c:pt>
                <c:pt idx="101">
                  <c:v>91244</c:v>
                </c:pt>
                <c:pt idx="102">
                  <c:v>90928</c:v>
                </c:pt>
                <c:pt idx="103">
                  <c:v>90626</c:v>
                </c:pt>
                <c:pt idx="104">
                  <c:v>90537</c:v>
                </c:pt>
                <c:pt idx="105">
                  <c:v>90481</c:v>
                </c:pt>
                <c:pt idx="106">
                  <c:v>171261</c:v>
                </c:pt>
                <c:pt idx="107">
                  <c:v>90253</c:v>
                </c:pt>
                <c:pt idx="108">
                  <c:v>90055</c:v>
                </c:pt>
                <c:pt idx="109">
                  <c:v>89573</c:v>
                </c:pt>
                <c:pt idx="110">
                  <c:v>88895</c:v>
                </c:pt>
                <c:pt idx="111">
                  <c:v>89039</c:v>
                </c:pt>
                <c:pt idx="112">
                  <c:v>88916</c:v>
                </c:pt>
                <c:pt idx="113">
                  <c:v>95421</c:v>
                </c:pt>
                <c:pt idx="114">
                  <c:v>95581</c:v>
                </c:pt>
                <c:pt idx="115">
                  <c:v>87779</c:v>
                </c:pt>
                <c:pt idx="116">
                  <c:v>87471</c:v>
                </c:pt>
                <c:pt idx="117">
                  <c:v>87063</c:v>
                </c:pt>
                <c:pt idx="118">
                  <c:v>87079</c:v>
                </c:pt>
                <c:pt idx="119">
                  <c:v>95064</c:v>
                </c:pt>
                <c:pt idx="120">
                  <c:v>95803</c:v>
                </c:pt>
                <c:pt idx="121">
                  <c:v>95741</c:v>
                </c:pt>
                <c:pt idx="122">
                  <c:v>95524</c:v>
                </c:pt>
                <c:pt idx="123">
                  <c:v>95512</c:v>
                </c:pt>
                <c:pt idx="124">
                  <c:v>95151</c:v>
                </c:pt>
                <c:pt idx="125">
                  <c:v>96511</c:v>
                </c:pt>
                <c:pt idx="126">
                  <c:v>96514</c:v>
                </c:pt>
                <c:pt idx="127">
                  <c:v>94798</c:v>
                </c:pt>
                <c:pt idx="128">
                  <c:v>94583</c:v>
                </c:pt>
                <c:pt idx="129">
                  <c:v>94216</c:v>
                </c:pt>
                <c:pt idx="130">
                  <c:v>93933</c:v>
                </c:pt>
                <c:pt idx="131">
                  <c:v>93522</c:v>
                </c:pt>
                <c:pt idx="132">
                  <c:v>94794</c:v>
                </c:pt>
                <c:pt idx="133">
                  <c:v>94789</c:v>
                </c:pt>
                <c:pt idx="134">
                  <c:v>93088</c:v>
                </c:pt>
                <c:pt idx="135">
                  <c:v>92657</c:v>
                </c:pt>
                <c:pt idx="136">
                  <c:v>92319</c:v>
                </c:pt>
                <c:pt idx="137">
                  <c:v>92366</c:v>
                </c:pt>
                <c:pt idx="138">
                  <c:v>91949</c:v>
                </c:pt>
                <c:pt idx="139">
                  <c:v>93270</c:v>
                </c:pt>
                <c:pt idx="140">
                  <c:v>93364</c:v>
                </c:pt>
                <c:pt idx="141">
                  <c:v>91708</c:v>
                </c:pt>
                <c:pt idx="142">
                  <c:v>91410</c:v>
                </c:pt>
                <c:pt idx="143">
                  <c:v>149989</c:v>
                </c:pt>
                <c:pt idx="144">
                  <c:v>90743</c:v>
                </c:pt>
                <c:pt idx="145">
                  <c:v>90432</c:v>
                </c:pt>
                <c:pt idx="146">
                  <c:v>91736</c:v>
                </c:pt>
                <c:pt idx="147">
                  <c:v>91838</c:v>
                </c:pt>
                <c:pt idx="148">
                  <c:v>91808</c:v>
                </c:pt>
                <c:pt idx="149">
                  <c:v>90268</c:v>
                </c:pt>
                <c:pt idx="150">
                  <c:v>91039</c:v>
                </c:pt>
                <c:pt idx="151">
                  <c:v>106158</c:v>
                </c:pt>
                <c:pt idx="152">
                  <c:v>99929</c:v>
                </c:pt>
                <c:pt idx="153">
                  <c:v>90414</c:v>
                </c:pt>
                <c:pt idx="154">
                  <c:v>96010</c:v>
                </c:pt>
                <c:pt idx="155">
                  <c:v>92400</c:v>
                </c:pt>
                <c:pt idx="156">
                  <c:v>91986</c:v>
                </c:pt>
                <c:pt idx="157">
                  <c:v>91782</c:v>
                </c:pt>
                <c:pt idx="158">
                  <c:v>91492</c:v>
                </c:pt>
                <c:pt idx="159">
                  <c:v>91478</c:v>
                </c:pt>
                <c:pt idx="160">
                  <c:v>89103</c:v>
                </c:pt>
                <c:pt idx="161">
                  <c:v>89178</c:v>
                </c:pt>
                <c:pt idx="162">
                  <c:v>93286</c:v>
                </c:pt>
                <c:pt idx="163">
                  <c:v>91165</c:v>
                </c:pt>
                <c:pt idx="164">
                  <c:v>91197</c:v>
                </c:pt>
                <c:pt idx="165">
                  <c:v>91275</c:v>
                </c:pt>
                <c:pt idx="166">
                  <c:v>91281</c:v>
                </c:pt>
                <c:pt idx="167">
                  <c:v>89645</c:v>
                </c:pt>
                <c:pt idx="168">
                  <c:v>88743</c:v>
                </c:pt>
                <c:pt idx="169">
                  <c:v>91185</c:v>
                </c:pt>
                <c:pt idx="170">
                  <c:v>91367</c:v>
                </c:pt>
                <c:pt idx="171">
                  <c:v>91677</c:v>
                </c:pt>
                <c:pt idx="172">
                  <c:v>91650</c:v>
                </c:pt>
                <c:pt idx="173">
                  <c:v>94247</c:v>
                </c:pt>
                <c:pt idx="174">
                  <c:v>97309</c:v>
                </c:pt>
                <c:pt idx="175">
                  <c:v>107114</c:v>
                </c:pt>
                <c:pt idx="176">
                  <c:v>92122</c:v>
                </c:pt>
                <c:pt idx="177">
                  <c:v>92424</c:v>
                </c:pt>
                <c:pt idx="178">
                  <c:v>94157</c:v>
                </c:pt>
                <c:pt idx="179">
                  <c:v>92150</c:v>
                </c:pt>
                <c:pt idx="180">
                  <c:v>98964</c:v>
                </c:pt>
                <c:pt idx="181">
                  <c:v>102717</c:v>
                </c:pt>
                <c:pt idx="182">
                  <c:v>102708</c:v>
                </c:pt>
                <c:pt idx="183">
                  <c:v>105387</c:v>
                </c:pt>
                <c:pt idx="184">
                  <c:v>107804</c:v>
                </c:pt>
                <c:pt idx="185">
                  <c:v>105904</c:v>
                </c:pt>
                <c:pt idx="186">
                  <c:v>130885</c:v>
                </c:pt>
                <c:pt idx="187">
                  <c:v>125459</c:v>
                </c:pt>
                <c:pt idx="188">
                  <c:v>116328</c:v>
                </c:pt>
                <c:pt idx="189">
                  <c:v>117317</c:v>
                </c:pt>
                <c:pt idx="190">
                  <c:v>107204</c:v>
                </c:pt>
                <c:pt idx="191">
                  <c:v>109116</c:v>
                </c:pt>
                <c:pt idx="192">
                  <c:v>125810</c:v>
                </c:pt>
                <c:pt idx="193">
                  <c:v>125580</c:v>
                </c:pt>
                <c:pt idx="194">
                  <c:v>118742</c:v>
                </c:pt>
                <c:pt idx="195">
                  <c:v>107507</c:v>
                </c:pt>
                <c:pt idx="196">
                  <c:v>109608</c:v>
                </c:pt>
                <c:pt idx="197">
                  <c:v>122782</c:v>
                </c:pt>
                <c:pt idx="198">
                  <c:v>117518</c:v>
                </c:pt>
                <c:pt idx="199">
                  <c:v>122633</c:v>
                </c:pt>
                <c:pt idx="200">
                  <c:v>120485</c:v>
                </c:pt>
                <c:pt idx="201">
                  <c:v>112582</c:v>
                </c:pt>
                <c:pt idx="202">
                  <c:v>111077</c:v>
                </c:pt>
                <c:pt idx="203">
                  <c:v>116800</c:v>
                </c:pt>
                <c:pt idx="204">
                  <c:v>124610</c:v>
                </c:pt>
                <c:pt idx="205">
                  <c:v>128907</c:v>
                </c:pt>
                <c:pt idx="206">
                  <c:v>128923</c:v>
                </c:pt>
                <c:pt idx="207">
                  <c:v>115126</c:v>
                </c:pt>
                <c:pt idx="208">
                  <c:v>130274</c:v>
                </c:pt>
                <c:pt idx="209">
                  <c:v>119723</c:v>
                </c:pt>
                <c:pt idx="210">
                  <c:v>113274</c:v>
                </c:pt>
                <c:pt idx="211">
                  <c:v>116542</c:v>
                </c:pt>
                <c:pt idx="212">
                  <c:v>115798</c:v>
                </c:pt>
                <c:pt idx="213">
                  <c:v>116482</c:v>
                </c:pt>
                <c:pt idx="214">
                  <c:v>117394</c:v>
                </c:pt>
                <c:pt idx="215">
                  <c:v>117949</c:v>
                </c:pt>
                <c:pt idx="216">
                  <c:v>115336</c:v>
                </c:pt>
                <c:pt idx="217">
                  <c:v>115329</c:v>
                </c:pt>
                <c:pt idx="218">
                  <c:v>118655</c:v>
                </c:pt>
                <c:pt idx="219">
                  <c:v>119474</c:v>
                </c:pt>
                <c:pt idx="220">
                  <c:v>119988</c:v>
                </c:pt>
                <c:pt idx="221">
                  <c:v>120253</c:v>
                </c:pt>
                <c:pt idx="222">
                  <c:v>120234</c:v>
                </c:pt>
                <c:pt idx="223">
                  <c:v>117604</c:v>
                </c:pt>
                <c:pt idx="224">
                  <c:v>117605</c:v>
                </c:pt>
                <c:pt idx="225">
                  <c:v>120667</c:v>
                </c:pt>
                <c:pt idx="226">
                  <c:v>120633</c:v>
                </c:pt>
                <c:pt idx="227">
                  <c:v>120713</c:v>
                </c:pt>
                <c:pt idx="228">
                  <c:v>120690</c:v>
                </c:pt>
                <c:pt idx="229">
                  <c:v>120617</c:v>
                </c:pt>
                <c:pt idx="230">
                  <c:v>117993</c:v>
                </c:pt>
                <c:pt idx="231">
                  <c:v>117983</c:v>
                </c:pt>
                <c:pt idx="232">
                  <c:v>120215</c:v>
                </c:pt>
                <c:pt idx="233">
                  <c:v>119717</c:v>
                </c:pt>
                <c:pt idx="234">
                  <c:v>119695</c:v>
                </c:pt>
                <c:pt idx="235">
                  <c:v>119278</c:v>
                </c:pt>
                <c:pt idx="236">
                  <c:v>119260</c:v>
                </c:pt>
                <c:pt idx="237">
                  <c:v>116644</c:v>
                </c:pt>
                <c:pt idx="238">
                  <c:v>116612</c:v>
                </c:pt>
                <c:pt idx="239">
                  <c:v>118675</c:v>
                </c:pt>
                <c:pt idx="240">
                  <c:v>118198</c:v>
                </c:pt>
                <c:pt idx="241">
                  <c:v>117541</c:v>
                </c:pt>
                <c:pt idx="242">
                  <c:v>116875</c:v>
                </c:pt>
                <c:pt idx="243">
                  <c:v>102155</c:v>
                </c:pt>
                <c:pt idx="244">
                  <c:v>103026</c:v>
                </c:pt>
                <c:pt idx="245">
                  <c:v>103021</c:v>
                </c:pt>
                <c:pt idx="246">
                  <c:v>115304</c:v>
                </c:pt>
                <c:pt idx="247">
                  <c:v>127860</c:v>
                </c:pt>
                <c:pt idx="248">
                  <c:v>122960</c:v>
                </c:pt>
                <c:pt idx="249">
                  <c:v>127839</c:v>
                </c:pt>
                <c:pt idx="250">
                  <c:v>118938</c:v>
                </c:pt>
                <c:pt idx="251">
                  <c:v>115715</c:v>
                </c:pt>
                <c:pt idx="252">
                  <c:v>104142</c:v>
                </c:pt>
                <c:pt idx="253">
                  <c:v>100936</c:v>
                </c:pt>
                <c:pt idx="254">
                  <c:v>97515</c:v>
                </c:pt>
                <c:pt idx="255">
                  <c:v>101217</c:v>
                </c:pt>
                <c:pt idx="256">
                  <c:v>97227</c:v>
                </c:pt>
                <c:pt idx="257">
                  <c:v>96982</c:v>
                </c:pt>
                <c:pt idx="258">
                  <c:v>97743</c:v>
                </c:pt>
                <c:pt idx="259">
                  <c:v>97736</c:v>
                </c:pt>
                <c:pt idx="260">
                  <c:v>96943</c:v>
                </c:pt>
                <c:pt idx="261">
                  <c:v>96692</c:v>
                </c:pt>
                <c:pt idx="262">
                  <c:v>96540</c:v>
                </c:pt>
                <c:pt idx="263">
                  <c:v>96513</c:v>
                </c:pt>
                <c:pt idx="264">
                  <c:v>96431</c:v>
                </c:pt>
                <c:pt idx="265">
                  <c:v>97214</c:v>
                </c:pt>
                <c:pt idx="266">
                  <c:v>97207</c:v>
                </c:pt>
                <c:pt idx="267">
                  <c:v>96318</c:v>
                </c:pt>
                <c:pt idx="268">
                  <c:v>96320</c:v>
                </c:pt>
                <c:pt idx="269">
                  <c:v>96179</c:v>
                </c:pt>
                <c:pt idx="270">
                  <c:v>96151</c:v>
                </c:pt>
                <c:pt idx="271">
                  <c:v>96132</c:v>
                </c:pt>
                <c:pt idx="272">
                  <c:v>96896</c:v>
                </c:pt>
                <c:pt idx="273">
                  <c:v>99355</c:v>
                </c:pt>
                <c:pt idx="274">
                  <c:v>97562</c:v>
                </c:pt>
                <c:pt idx="275">
                  <c:v>97543</c:v>
                </c:pt>
                <c:pt idx="276">
                  <c:v>98437</c:v>
                </c:pt>
                <c:pt idx="277">
                  <c:v>98645</c:v>
                </c:pt>
                <c:pt idx="278">
                  <c:v>98770</c:v>
                </c:pt>
                <c:pt idx="279">
                  <c:v>100563</c:v>
                </c:pt>
                <c:pt idx="280">
                  <c:v>100567</c:v>
                </c:pt>
                <c:pt idx="281">
                  <c:v>100577</c:v>
                </c:pt>
                <c:pt idx="282">
                  <c:v>98527</c:v>
                </c:pt>
                <c:pt idx="283">
                  <c:v>98526</c:v>
                </c:pt>
                <c:pt idx="284">
                  <c:v>98218</c:v>
                </c:pt>
                <c:pt idx="285">
                  <c:v>97162</c:v>
                </c:pt>
                <c:pt idx="286">
                  <c:v>98921</c:v>
                </c:pt>
                <c:pt idx="287">
                  <c:v>98929</c:v>
                </c:pt>
                <c:pt idx="288">
                  <c:v>97323</c:v>
                </c:pt>
                <c:pt idx="289">
                  <c:v>97024</c:v>
                </c:pt>
                <c:pt idx="290">
                  <c:v>96409</c:v>
                </c:pt>
                <c:pt idx="291">
                  <c:v>95842</c:v>
                </c:pt>
                <c:pt idx="292">
                  <c:v>94496</c:v>
                </c:pt>
                <c:pt idx="293">
                  <c:v>96198</c:v>
                </c:pt>
                <c:pt idx="294">
                  <c:v>98963</c:v>
                </c:pt>
                <c:pt idx="295">
                  <c:v>93354</c:v>
                </c:pt>
                <c:pt idx="296">
                  <c:v>93390</c:v>
                </c:pt>
                <c:pt idx="297">
                  <c:v>92759</c:v>
                </c:pt>
                <c:pt idx="298">
                  <c:v>92108</c:v>
                </c:pt>
                <c:pt idx="299">
                  <c:v>91860</c:v>
                </c:pt>
                <c:pt idx="300">
                  <c:v>94220</c:v>
                </c:pt>
                <c:pt idx="301">
                  <c:v>95555</c:v>
                </c:pt>
                <c:pt idx="302">
                  <c:v>104480</c:v>
                </c:pt>
                <c:pt idx="303">
                  <c:v>90679</c:v>
                </c:pt>
                <c:pt idx="304">
                  <c:v>108028</c:v>
                </c:pt>
                <c:pt idx="305">
                  <c:v>107089</c:v>
                </c:pt>
                <c:pt idx="306">
                  <c:v>106463</c:v>
                </c:pt>
                <c:pt idx="307">
                  <c:v>109127</c:v>
                </c:pt>
                <c:pt idx="308">
                  <c:v>109191</c:v>
                </c:pt>
                <c:pt idx="309">
                  <c:v>105367</c:v>
                </c:pt>
                <c:pt idx="310">
                  <c:v>104858</c:v>
                </c:pt>
                <c:pt idx="311">
                  <c:v>106379</c:v>
                </c:pt>
                <c:pt idx="312">
                  <c:v>112993</c:v>
                </c:pt>
                <c:pt idx="313">
                  <c:v>104679</c:v>
                </c:pt>
                <c:pt idx="314">
                  <c:v>107299</c:v>
                </c:pt>
                <c:pt idx="315">
                  <c:v>111956</c:v>
                </c:pt>
                <c:pt idx="316">
                  <c:v>109314</c:v>
                </c:pt>
                <c:pt idx="317">
                  <c:v>109871</c:v>
                </c:pt>
                <c:pt idx="318">
                  <c:v>107754</c:v>
                </c:pt>
                <c:pt idx="319">
                  <c:v>104678</c:v>
                </c:pt>
                <c:pt idx="320">
                  <c:v>105361</c:v>
                </c:pt>
                <c:pt idx="321">
                  <c:v>108067</c:v>
                </c:pt>
                <c:pt idx="322">
                  <c:v>110650</c:v>
                </c:pt>
                <c:pt idx="323">
                  <c:v>112710</c:v>
                </c:pt>
                <c:pt idx="324">
                  <c:v>110788</c:v>
                </c:pt>
                <c:pt idx="325">
                  <c:v>111855</c:v>
                </c:pt>
                <c:pt idx="326">
                  <c:v>108406</c:v>
                </c:pt>
                <c:pt idx="327">
                  <c:v>112221</c:v>
                </c:pt>
                <c:pt idx="328">
                  <c:v>117775</c:v>
                </c:pt>
                <c:pt idx="329">
                  <c:v>116993</c:v>
                </c:pt>
                <c:pt idx="330">
                  <c:v>106272</c:v>
                </c:pt>
                <c:pt idx="331">
                  <c:v>114093</c:v>
                </c:pt>
                <c:pt idx="332">
                  <c:v>120453</c:v>
                </c:pt>
                <c:pt idx="333">
                  <c:v>112957</c:v>
                </c:pt>
                <c:pt idx="334">
                  <c:v>129517</c:v>
                </c:pt>
                <c:pt idx="335">
                  <c:v>130944</c:v>
                </c:pt>
                <c:pt idx="336">
                  <c:v>131028</c:v>
                </c:pt>
                <c:pt idx="337">
                  <c:v>130525</c:v>
                </c:pt>
                <c:pt idx="338">
                  <c:v>132185</c:v>
                </c:pt>
                <c:pt idx="339">
                  <c:v>135225</c:v>
                </c:pt>
                <c:pt idx="340">
                  <c:v>135801</c:v>
                </c:pt>
                <c:pt idx="341">
                  <c:v>133849</c:v>
                </c:pt>
                <c:pt idx="342">
                  <c:v>135330</c:v>
                </c:pt>
                <c:pt idx="343">
                  <c:v>135271</c:v>
                </c:pt>
                <c:pt idx="344">
                  <c:v>134595</c:v>
                </c:pt>
                <c:pt idx="345">
                  <c:v>135173</c:v>
                </c:pt>
                <c:pt idx="346">
                  <c:v>135872</c:v>
                </c:pt>
                <c:pt idx="347">
                  <c:v>137093</c:v>
                </c:pt>
                <c:pt idx="348">
                  <c:v>137437</c:v>
                </c:pt>
                <c:pt idx="349">
                  <c:v>138966</c:v>
                </c:pt>
                <c:pt idx="350">
                  <c:v>138981</c:v>
                </c:pt>
                <c:pt idx="351">
                  <c:v>137467</c:v>
                </c:pt>
                <c:pt idx="352">
                  <c:v>137974</c:v>
                </c:pt>
                <c:pt idx="353">
                  <c:v>138294</c:v>
                </c:pt>
                <c:pt idx="354">
                  <c:v>138599</c:v>
                </c:pt>
                <c:pt idx="355">
                  <c:v>138652</c:v>
                </c:pt>
                <c:pt idx="356">
                  <c:v>140182</c:v>
                </c:pt>
                <c:pt idx="357">
                  <c:v>140125</c:v>
                </c:pt>
                <c:pt idx="358">
                  <c:v>140071</c:v>
                </c:pt>
                <c:pt idx="359">
                  <c:v>140109</c:v>
                </c:pt>
                <c:pt idx="360">
                  <c:v>137855</c:v>
                </c:pt>
                <c:pt idx="361">
                  <c:v>137256</c:v>
                </c:pt>
                <c:pt idx="362">
                  <c:v>136574</c:v>
                </c:pt>
                <c:pt idx="363">
                  <c:v>138064</c:v>
                </c:pt>
                <c:pt idx="364">
                  <c:v>138070</c:v>
                </c:pt>
                <c:pt idx="365">
                  <c:v>130730</c:v>
                </c:pt>
                <c:pt idx="366">
                  <c:v>128358</c:v>
                </c:pt>
                <c:pt idx="367">
                  <c:v>127662</c:v>
                </c:pt>
                <c:pt idx="368">
                  <c:v>126679</c:v>
                </c:pt>
                <c:pt idx="369">
                  <c:v>126141</c:v>
                </c:pt>
                <c:pt idx="370">
                  <c:v>128440</c:v>
                </c:pt>
                <c:pt idx="371">
                  <c:v>128412</c:v>
                </c:pt>
                <c:pt idx="372">
                  <c:v>125664</c:v>
                </c:pt>
                <c:pt idx="373">
                  <c:v>124768</c:v>
                </c:pt>
                <c:pt idx="374">
                  <c:v>124726</c:v>
                </c:pt>
                <c:pt idx="375">
                  <c:v>124336</c:v>
                </c:pt>
                <c:pt idx="376">
                  <c:v>124303</c:v>
                </c:pt>
                <c:pt idx="377">
                  <c:v>126536</c:v>
                </c:pt>
                <c:pt idx="378">
                  <c:v>126477</c:v>
                </c:pt>
                <c:pt idx="379">
                  <c:v>125655</c:v>
                </c:pt>
                <c:pt idx="380">
                  <c:v>122478</c:v>
                </c:pt>
                <c:pt idx="381">
                  <c:v>122415</c:v>
                </c:pt>
                <c:pt idx="382">
                  <c:v>122008</c:v>
                </c:pt>
                <c:pt idx="383">
                  <c:v>121969</c:v>
                </c:pt>
                <c:pt idx="384">
                  <c:v>124121</c:v>
                </c:pt>
                <c:pt idx="385">
                  <c:v>124011</c:v>
                </c:pt>
                <c:pt idx="386">
                  <c:v>121405</c:v>
                </c:pt>
                <c:pt idx="387">
                  <c:v>121209</c:v>
                </c:pt>
                <c:pt idx="388">
                  <c:v>121155</c:v>
                </c:pt>
                <c:pt idx="389">
                  <c:v>121590</c:v>
                </c:pt>
                <c:pt idx="390">
                  <c:v>121602</c:v>
                </c:pt>
                <c:pt idx="391">
                  <c:v>123812</c:v>
                </c:pt>
                <c:pt idx="392">
                  <c:v>123772</c:v>
                </c:pt>
                <c:pt idx="393">
                  <c:v>122263</c:v>
                </c:pt>
                <c:pt idx="394">
                  <c:v>123001</c:v>
                </c:pt>
                <c:pt idx="395">
                  <c:v>123566</c:v>
                </c:pt>
                <c:pt idx="396">
                  <c:v>107898</c:v>
                </c:pt>
                <c:pt idx="397">
                  <c:v>109177</c:v>
                </c:pt>
                <c:pt idx="398">
                  <c:v>111072</c:v>
                </c:pt>
                <c:pt idx="399">
                  <c:v>111065</c:v>
                </c:pt>
                <c:pt idx="400">
                  <c:v>109878</c:v>
                </c:pt>
                <c:pt idx="401">
                  <c:v>109866</c:v>
                </c:pt>
                <c:pt idx="402">
                  <c:v>110621</c:v>
                </c:pt>
                <c:pt idx="403">
                  <c:v>112012</c:v>
                </c:pt>
                <c:pt idx="404">
                  <c:v>112013</c:v>
                </c:pt>
                <c:pt idx="405">
                  <c:v>113991</c:v>
                </c:pt>
                <c:pt idx="406">
                  <c:v>113983</c:v>
                </c:pt>
                <c:pt idx="407">
                  <c:v>112930</c:v>
                </c:pt>
                <c:pt idx="408">
                  <c:v>113531</c:v>
                </c:pt>
                <c:pt idx="409">
                  <c:v>114949</c:v>
                </c:pt>
                <c:pt idx="410">
                  <c:v>115577</c:v>
                </c:pt>
                <c:pt idx="411">
                  <c:v>115619</c:v>
                </c:pt>
                <c:pt idx="412">
                  <c:v>117683</c:v>
                </c:pt>
                <c:pt idx="413">
                  <c:v>117687</c:v>
                </c:pt>
                <c:pt idx="414">
                  <c:v>117696</c:v>
                </c:pt>
                <c:pt idx="415">
                  <c:v>116762</c:v>
                </c:pt>
                <c:pt idx="416">
                  <c:v>116773</c:v>
                </c:pt>
                <c:pt idx="417">
                  <c:v>117969</c:v>
                </c:pt>
                <c:pt idx="418">
                  <c:v>117972</c:v>
                </c:pt>
                <c:pt idx="419">
                  <c:v>120079</c:v>
                </c:pt>
                <c:pt idx="420">
                  <c:v>120083</c:v>
                </c:pt>
                <c:pt idx="421">
                  <c:v>118342</c:v>
                </c:pt>
                <c:pt idx="422">
                  <c:v>118500</c:v>
                </c:pt>
                <c:pt idx="423">
                  <c:v>118781</c:v>
                </c:pt>
                <c:pt idx="424">
                  <c:v>119309</c:v>
                </c:pt>
                <c:pt idx="425">
                  <c:v>107765</c:v>
                </c:pt>
                <c:pt idx="426">
                  <c:v>109644</c:v>
                </c:pt>
                <c:pt idx="427">
                  <c:v>109642</c:v>
                </c:pt>
                <c:pt idx="428">
                  <c:v>107892</c:v>
                </c:pt>
                <c:pt idx="429">
                  <c:v>107889</c:v>
                </c:pt>
                <c:pt idx="430">
                  <c:v>107804</c:v>
                </c:pt>
                <c:pt idx="431">
                  <c:v>107690</c:v>
                </c:pt>
                <c:pt idx="432">
                  <c:v>107637</c:v>
                </c:pt>
                <c:pt idx="433">
                  <c:v>109507</c:v>
                </c:pt>
                <c:pt idx="434">
                  <c:v>109511</c:v>
                </c:pt>
                <c:pt idx="435">
                  <c:v>107247</c:v>
                </c:pt>
                <c:pt idx="436">
                  <c:v>107262</c:v>
                </c:pt>
                <c:pt idx="437">
                  <c:v>107161</c:v>
                </c:pt>
                <c:pt idx="438">
                  <c:v>107041</c:v>
                </c:pt>
                <c:pt idx="439">
                  <c:v>106706</c:v>
                </c:pt>
                <c:pt idx="440">
                  <c:v>108546</c:v>
                </c:pt>
                <c:pt idx="441">
                  <c:v>108552</c:v>
                </c:pt>
                <c:pt idx="442">
                  <c:v>106360</c:v>
                </c:pt>
                <c:pt idx="443">
                  <c:v>106367</c:v>
                </c:pt>
                <c:pt idx="444">
                  <c:v>106250</c:v>
                </c:pt>
                <c:pt idx="445">
                  <c:v>105935</c:v>
                </c:pt>
                <c:pt idx="446">
                  <c:v>105941</c:v>
                </c:pt>
                <c:pt idx="447">
                  <c:v>107797</c:v>
                </c:pt>
                <c:pt idx="448">
                  <c:v>107790</c:v>
                </c:pt>
                <c:pt idx="449">
                  <c:v>105596</c:v>
                </c:pt>
                <c:pt idx="450">
                  <c:v>105228</c:v>
                </c:pt>
                <c:pt idx="451">
                  <c:v>105000</c:v>
                </c:pt>
                <c:pt idx="452">
                  <c:v>104695</c:v>
                </c:pt>
                <c:pt idx="453">
                  <c:v>104419</c:v>
                </c:pt>
                <c:pt idx="454">
                  <c:v>106224</c:v>
                </c:pt>
                <c:pt idx="455">
                  <c:v>106236</c:v>
                </c:pt>
                <c:pt idx="456">
                  <c:v>91297.532000000007</c:v>
                </c:pt>
                <c:pt idx="457">
                  <c:v>91025.481</c:v>
                </c:pt>
                <c:pt idx="458">
                  <c:v>90871.483000000007</c:v>
                </c:pt>
                <c:pt idx="459">
                  <c:v>99615.284</c:v>
                </c:pt>
                <c:pt idx="460">
                  <c:v>95955.942999999999</c:v>
                </c:pt>
                <c:pt idx="461">
                  <c:v>95598.907000000007</c:v>
                </c:pt>
                <c:pt idx="462">
                  <c:v>90520.19200000001</c:v>
                </c:pt>
                <c:pt idx="463">
                  <c:v>90143.407000000007</c:v>
                </c:pt>
                <c:pt idx="464">
                  <c:v>71281.527000000002</c:v>
                </c:pt>
                <c:pt idx="465">
                  <c:v>94329.045000000013</c:v>
                </c:pt>
                <c:pt idx="466">
                  <c:v>97969.070999999996</c:v>
                </c:pt>
                <c:pt idx="467">
                  <c:v>91639.146000000008</c:v>
                </c:pt>
                <c:pt idx="468">
                  <c:v>73066.811000000002</c:v>
                </c:pt>
                <c:pt idx="469">
                  <c:v>74019.153999999995</c:v>
                </c:pt>
                <c:pt idx="470">
                  <c:v>77205.528999999995</c:v>
                </c:pt>
                <c:pt idx="471">
                  <c:v>72862.395000000004</c:v>
                </c:pt>
                <c:pt idx="472">
                  <c:v>70244.925000000003</c:v>
                </c:pt>
                <c:pt idx="473">
                  <c:v>67736.244999999995</c:v>
                </c:pt>
                <c:pt idx="474">
                  <c:v>70065.819000000003</c:v>
                </c:pt>
                <c:pt idx="475">
                  <c:v>83862.550999999992</c:v>
                </c:pt>
                <c:pt idx="476">
                  <c:v>82442.502000000008</c:v>
                </c:pt>
                <c:pt idx="477">
                  <c:v>71212.087</c:v>
                </c:pt>
                <c:pt idx="478">
                  <c:v>69904.781999999992</c:v>
                </c:pt>
                <c:pt idx="479">
                  <c:v>88282.495999999999</c:v>
                </c:pt>
                <c:pt idx="480">
                  <c:v>73070.513999999996</c:v>
                </c:pt>
                <c:pt idx="481">
                  <c:v>68568.923999999999</c:v>
                </c:pt>
                <c:pt idx="482">
                  <c:v>67105.524000000005</c:v>
                </c:pt>
                <c:pt idx="483">
                  <c:v>82399.657999999996</c:v>
                </c:pt>
                <c:pt idx="484">
                  <c:v>68847.835999999996</c:v>
                </c:pt>
                <c:pt idx="485">
                  <c:v>75297.258999999991</c:v>
                </c:pt>
                <c:pt idx="486">
                  <c:v>75366.615000000005</c:v>
                </c:pt>
                <c:pt idx="487">
                  <c:v>88472.204999999987</c:v>
                </c:pt>
                <c:pt idx="488">
                  <c:v>70562.790000000008</c:v>
                </c:pt>
                <c:pt idx="489">
                  <c:v>76608.565999999992</c:v>
                </c:pt>
                <c:pt idx="490">
                  <c:v>86481.92300000001</c:v>
                </c:pt>
                <c:pt idx="491">
                  <c:v>70991.709999999992</c:v>
                </c:pt>
                <c:pt idx="492">
                  <c:v>68819.942999999999</c:v>
                </c:pt>
                <c:pt idx="493">
                  <c:v>87225.611000000004</c:v>
                </c:pt>
                <c:pt idx="494">
                  <c:v>85065.277999999991</c:v>
                </c:pt>
                <c:pt idx="495">
                  <c:v>74461.414000000004</c:v>
                </c:pt>
                <c:pt idx="496">
                  <c:v>74124.245999999999</c:v>
                </c:pt>
                <c:pt idx="497">
                  <c:v>71086.923999999999</c:v>
                </c:pt>
                <c:pt idx="498">
                  <c:v>69286.023000000001</c:v>
                </c:pt>
                <c:pt idx="499">
                  <c:v>73342.763999999996</c:v>
                </c:pt>
                <c:pt idx="500">
                  <c:v>75271.856</c:v>
                </c:pt>
                <c:pt idx="501">
                  <c:v>79484.744000000006</c:v>
                </c:pt>
                <c:pt idx="502">
                  <c:v>78728.975999999995</c:v>
                </c:pt>
                <c:pt idx="503">
                  <c:v>81742.368000000002</c:v>
                </c:pt>
                <c:pt idx="504">
                  <c:v>80462.471999999994</c:v>
                </c:pt>
                <c:pt idx="505">
                  <c:v>72845.811000000002</c:v>
                </c:pt>
                <c:pt idx="506">
                  <c:v>79892.244000000006</c:v>
                </c:pt>
                <c:pt idx="507">
                  <c:v>87018.9</c:v>
                </c:pt>
                <c:pt idx="508">
                  <c:v>92096.228000000003</c:v>
                </c:pt>
                <c:pt idx="509">
                  <c:v>83611.622000000003</c:v>
                </c:pt>
                <c:pt idx="510">
                  <c:v>74277.683000000005</c:v>
                </c:pt>
                <c:pt idx="511">
                  <c:v>76073.192999999999</c:v>
                </c:pt>
                <c:pt idx="512">
                  <c:v>90279.222999999998</c:v>
                </c:pt>
                <c:pt idx="513">
                  <c:v>83153.307000000001</c:v>
                </c:pt>
                <c:pt idx="514">
                  <c:v>75002.864000000001</c:v>
                </c:pt>
                <c:pt idx="515">
                  <c:v>77405.547000000006</c:v>
                </c:pt>
                <c:pt idx="516">
                  <c:v>77657.52</c:v>
                </c:pt>
                <c:pt idx="517">
                  <c:v>69923.812999999995</c:v>
                </c:pt>
                <c:pt idx="518">
                  <c:v>78033.388999999996</c:v>
                </c:pt>
                <c:pt idx="519">
                  <c:v>84951.846000000005</c:v>
                </c:pt>
                <c:pt idx="520">
                  <c:v>83280.833999999988</c:v>
                </c:pt>
                <c:pt idx="521">
                  <c:v>94052.457999999999</c:v>
                </c:pt>
                <c:pt idx="522">
                  <c:v>90077.891000000003</c:v>
                </c:pt>
                <c:pt idx="523">
                  <c:v>84620.10500000001</c:v>
                </c:pt>
                <c:pt idx="524">
                  <c:v>79610.652000000002</c:v>
                </c:pt>
                <c:pt idx="525">
                  <c:v>85541.002999999997</c:v>
                </c:pt>
                <c:pt idx="526">
                  <c:v>76642.63</c:v>
                </c:pt>
                <c:pt idx="527">
                  <c:v>82136.489999999991</c:v>
                </c:pt>
                <c:pt idx="528">
                  <c:v>80867.77</c:v>
                </c:pt>
                <c:pt idx="529">
                  <c:v>83779.66</c:v>
                </c:pt>
                <c:pt idx="530">
                  <c:v>88487.991999999998</c:v>
                </c:pt>
                <c:pt idx="531">
                  <c:v>74115.69</c:v>
                </c:pt>
                <c:pt idx="532">
                  <c:v>72801.149999999994</c:v>
                </c:pt>
                <c:pt idx="533">
                  <c:v>84021.792000000001</c:v>
                </c:pt>
                <c:pt idx="534">
                  <c:v>100064.19500000001</c:v>
                </c:pt>
                <c:pt idx="535">
                  <c:v>122498.52799999999</c:v>
                </c:pt>
                <c:pt idx="536">
                  <c:v>122013.93</c:v>
                </c:pt>
                <c:pt idx="537">
                  <c:v>100460.019</c:v>
                </c:pt>
                <c:pt idx="538">
                  <c:v>85230.50499999999</c:v>
                </c:pt>
                <c:pt idx="539">
                  <c:v>89785.766999999993</c:v>
                </c:pt>
                <c:pt idx="540">
                  <c:v>90106.755000000005</c:v>
                </c:pt>
                <c:pt idx="541">
                  <c:v>99794.65400000001</c:v>
                </c:pt>
                <c:pt idx="542">
                  <c:v>98269.750999999989</c:v>
                </c:pt>
                <c:pt idx="543">
                  <c:v>96267.892999999996</c:v>
                </c:pt>
                <c:pt idx="544">
                  <c:v>78334.396000000008</c:v>
                </c:pt>
                <c:pt idx="545">
                  <c:v>82357.362999999998</c:v>
                </c:pt>
                <c:pt idx="546">
                  <c:v>97952.04</c:v>
                </c:pt>
                <c:pt idx="547">
                  <c:v>95040.312000000005</c:v>
                </c:pt>
                <c:pt idx="548">
                  <c:v>104162.291</c:v>
                </c:pt>
                <c:pt idx="549">
                  <c:v>102558.144</c:v>
                </c:pt>
                <c:pt idx="550">
                  <c:v>84905.799999999988</c:v>
                </c:pt>
                <c:pt idx="551">
                  <c:v>102517.148</c:v>
                </c:pt>
                <c:pt idx="552">
                  <c:v>100012.94500000001</c:v>
                </c:pt>
                <c:pt idx="553">
                  <c:v>114517.289</c:v>
                </c:pt>
                <c:pt idx="554">
                  <c:v>120541.807</c:v>
                </c:pt>
                <c:pt idx="555">
                  <c:v>122295.27799999999</c:v>
                </c:pt>
                <c:pt idx="556">
                  <c:v>128996.84199999999</c:v>
                </c:pt>
                <c:pt idx="557">
                  <c:v>113547.41100000001</c:v>
                </c:pt>
                <c:pt idx="558">
                  <c:v>120494.47</c:v>
                </c:pt>
                <c:pt idx="559">
                  <c:v>118504.049</c:v>
                </c:pt>
                <c:pt idx="560">
                  <c:v>121789.70199999999</c:v>
                </c:pt>
                <c:pt idx="561">
                  <c:v>123781.796</c:v>
                </c:pt>
                <c:pt idx="562">
                  <c:v>119413.027</c:v>
                </c:pt>
                <c:pt idx="563">
                  <c:v>126079.985</c:v>
                </c:pt>
                <c:pt idx="564">
                  <c:v>119161.08100000001</c:v>
                </c:pt>
                <c:pt idx="565">
                  <c:v>107257.913</c:v>
                </c:pt>
                <c:pt idx="566">
                  <c:v>102385.504</c:v>
                </c:pt>
                <c:pt idx="567">
                  <c:v>92425.053</c:v>
                </c:pt>
                <c:pt idx="568">
                  <c:v>98216.845000000001</c:v>
                </c:pt>
                <c:pt idx="569">
                  <c:v>97731.667000000001</c:v>
                </c:pt>
                <c:pt idx="570">
                  <c:v>96842.709000000003</c:v>
                </c:pt>
                <c:pt idx="571">
                  <c:v>96523.491999999998</c:v>
                </c:pt>
                <c:pt idx="572">
                  <c:v>99439.917000000001</c:v>
                </c:pt>
                <c:pt idx="573">
                  <c:v>103856.57399999999</c:v>
                </c:pt>
                <c:pt idx="574">
                  <c:v>107214.386</c:v>
                </c:pt>
                <c:pt idx="575">
                  <c:v>98882.763999999996</c:v>
                </c:pt>
                <c:pt idx="576">
                  <c:v>105124.924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E4F-4F74-9145-097FAC1D2C5A}"/>
            </c:ext>
          </c:extLst>
        </c:ser>
        <c:ser>
          <c:idx val="17"/>
          <c:order val="17"/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44927</c:v>
                </c:pt>
                <c:pt idx="1">
                  <c:v>44928</c:v>
                </c:pt>
                <c:pt idx="2">
                  <c:v>44929</c:v>
                </c:pt>
                <c:pt idx="3">
                  <c:v>44930</c:v>
                </c:pt>
                <c:pt idx="4">
                  <c:v>44931</c:v>
                </c:pt>
                <c:pt idx="5">
                  <c:v>44932</c:v>
                </c:pt>
                <c:pt idx="6">
                  <c:v>44933</c:v>
                </c:pt>
                <c:pt idx="7">
                  <c:v>44934</c:v>
                </c:pt>
                <c:pt idx="8">
                  <c:v>44935</c:v>
                </c:pt>
                <c:pt idx="9">
                  <c:v>44936</c:v>
                </c:pt>
                <c:pt idx="10">
                  <c:v>44937</c:v>
                </c:pt>
                <c:pt idx="11">
                  <c:v>44938</c:v>
                </c:pt>
                <c:pt idx="12">
                  <c:v>44939</c:v>
                </c:pt>
                <c:pt idx="13">
                  <c:v>44940</c:v>
                </c:pt>
                <c:pt idx="14">
                  <c:v>44941</c:v>
                </c:pt>
                <c:pt idx="15">
                  <c:v>44942</c:v>
                </c:pt>
                <c:pt idx="16">
                  <c:v>44943</c:v>
                </c:pt>
                <c:pt idx="17">
                  <c:v>44944</c:v>
                </c:pt>
                <c:pt idx="18">
                  <c:v>44945</c:v>
                </c:pt>
                <c:pt idx="19">
                  <c:v>44946</c:v>
                </c:pt>
                <c:pt idx="20">
                  <c:v>44947</c:v>
                </c:pt>
                <c:pt idx="21">
                  <c:v>44948</c:v>
                </c:pt>
                <c:pt idx="22">
                  <c:v>44949</c:v>
                </c:pt>
                <c:pt idx="23">
                  <c:v>44950</c:v>
                </c:pt>
                <c:pt idx="24">
                  <c:v>44951</c:v>
                </c:pt>
                <c:pt idx="25">
                  <c:v>44952</c:v>
                </c:pt>
                <c:pt idx="26">
                  <c:v>44953</c:v>
                </c:pt>
                <c:pt idx="27">
                  <c:v>44954</c:v>
                </c:pt>
                <c:pt idx="28">
                  <c:v>44955</c:v>
                </c:pt>
                <c:pt idx="29">
                  <c:v>44956</c:v>
                </c:pt>
                <c:pt idx="30">
                  <c:v>44957</c:v>
                </c:pt>
                <c:pt idx="31">
                  <c:v>44958</c:v>
                </c:pt>
                <c:pt idx="32">
                  <c:v>44959</c:v>
                </c:pt>
                <c:pt idx="33">
                  <c:v>44960</c:v>
                </c:pt>
                <c:pt idx="34">
                  <c:v>44961</c:v>
                </c:pt>
                <c:pt idx="35">
                  <c:v>44962</c:v>
                </c:pt>
                <c:pt idx="36">
                  <c:v>44963</c:v>
                </c:pt>
                <c:pt idx="37">
                  <c:v>44964</c:v>
                </c:pt>
                <c:pt idx="38">
                  <c:v>44965</c:v>
                </c:pt>
                <c:pt idx="39">
                  <c:v>44966</c:v>
                </c:pt>
                <c:pt idx="40">
                  <c:v>44967</c:v>
                </c:pt>
                <c:pt idx="41">
                  <c:v>44968</c:v>
                </c:pt>
                <c:pt idx="42">
                  <c:v>44969</c:v>
                </c:pt>
                <c:pt idx="43">
                  <c:v>44970</c:v>
                </c:pt>
                <c:pt idx="44">
                  <c:v>44971</c:v>
                </c:pt>
                <c:pt idx="45">
                  <c:v>44972</c:v>
                </c:pt>
                <c:pt idx="46">
                  <c:v>44973</c:v>
                </c:pt>
                <c:pt idx="47">
                  <c:v>44974</c:v>
                </c:pt>
                <c:pt idx="48">
                  <c:v>44975</c:v>
                </c:pt>
                <c:pt idx="49">
                  <c:v>44976</c:v>
                </c:pt>
                <c:pt idx="50">
                  <c:v>44977</c:v>
                </c:pt>
                <c:pt idx="51">
                  <c:v>44978</c:v>
                </c:pt>
                <c:pt idx="52">
                  <c:v>44979</c:v>
                </c:pt>
                <c:pt idx="53">
                  <c:v>44980</c:v>
                </c:pt>
                <c:pt idx="54">
                  <c:v>44981</c:v>
                </c:pt>
                <c:pt idx="55">
                  <c:v>44982</c:v>
                </c:pt>
                <c:pt idx="56">
                  <c:v>44983</c:v>
                </c:pt>
                <c:pt idx="57">
                  <c:v>44984</c:v>
                </c:pt>
                <c:pt idx="58">
                  <c:v>44985</c:v>
                </c:pt>
                <c:pt idx="59">
                  <c:v>44986</c:v>
                </c:pt>
                <c:pt idx="60">
                  <c:v>44987</c:v>
                </c:pt>
                <c:pt idx="61">
                  <c:v>44988</c:v>
                </c:pt>
                <c:pt idx="62">
                  <c:v>44989</c:v>
                </c:pt>
                <c:pt idx="63">
                  <c:v>44990</c:v>
                </c:pt>
                <c:pt idx="64">
                  <c:v>44991</c:v>
                </c:pt>
                <c:pt idx="65">
                  <c:v>44992</c:v>
                </c:pt>
                <c:pt idx="66">
                  <c:v>44993</c:v>
                </c:pt>
                <c:pt idx="67">
                  <c:v>44994</c:v>
                </c:pt>
                <c:pt idx="68">
                  <c:v>44995</c:v>
                </c:pt>
                <c:pt idx="69">
                  <c:v>44996</c:v>
                </c:pt>
                <c:pt idx="70">
                  <c:v>44997</c:v>
                </c:pt>
                <c:pt idx="71">
                  <c:v>44998</c:v>
                </c:pt>
                <c:pt idx="72">
                  <c:v>44999</c:v>
                </c:pt>
                <c:pt idx="73">
                  <c:v>45000</c:v>
                </c:pt>
                <c:pt idx="74">
                  <c:v>45001</c:v>
                </c:pt>
                <c:pt idx="75">
                  <c:v>45002</c:v>
                </c:pt>
                <c:pt idx="76">
                  <c:v>45003</c:v>
                </c:pt>
                <c:pt idx="77">
                  <c:v>45004</c:v>
                </c:pt>
                <c:pt idx="78">
                  <c:v>45005</c:v>
                </c:pt>
                <c:pt idx="79">
                  <c:v>45006</c:v>
                </c:pt>
                <c:pt idx="80">
                  <c:v>45007</c:v>
                </c:pt>
                <c:pt idx="81">
                  <c:v>45008</c:v>
                </c:pt>
                <c:pt idx="82">
                  <c:v>45009</c:v>
                </c:pt>
                <c:pt idx="83">
                  <c:v>45010</c:v>
                </c:pt>
                <c:pt idx="84">
                  <c:v>45011</c:v>
                </c:pt>
                <c:pt idx="85">
                  <c:v>45012</c:v>
                </c:pt>
                <c:pt idx="86">
                  <c:v>45013</c:v>
                </c:pt>
                <c:pt idx="87">
                  <c:v>45014</c:v>
                </c:pt>
                <c:pt idx="88">
                  <c:v>45015</c:v>
                </c:pt>
                <c:pt idx="89">
                  <c:v>45016</c:v>
                </c:pt>
                <c:pt idx="90">
                  <c:v>45017</c:v>
                </c:pt>
                <c:pt idx="91">
                  <c:v>45018</c:v>
                </c:pt>
                <c:pt idx="92">
                  <c:v>45019</c:v>
                </c:pt>
                <c:pt idx="93">
                  <c:v>45020</c:v>
                </c:pt>
                <c:pt idx="94">
                  <c:v>45021</c:v>
                </c:pt>
                <c:pt idx="95">
                  <c:v>45022</c:v>
                </c:pt>
                <c:pt idx="96">
                  <c:v>45023</c:v>
                </c:pt>
                <c:pt idx="97">
                  <c:v>45024</c:v>
                </c:pt>
                <c:pt idx="98">
                  <c:v>45025</c:v>
                </c:pt>
                <c:pt idx="99">
                  <c:v>45026</c:v>
                </c:pt>
                <c:pt idx="100">
                  <c:v>45027</c:v>
                </c:pt>
                <c:pt idx="101">
                  <c:v>45028</c:v>
                </c:pt>
                <c:pt idx="102">
                  <c:v>45029</c:v>
                </c:pt>
                <c:pt idx="103">
                  <c:v>45030</c:v>
                </c:pt>
                <c:pt idx="104">
                  <c:v>45031</c:v>
                </c:pt>
                <c:pt idx="105">
                  <c:v>45032</c:v>
                </c:pt>
                <c:pt idx="106">
                  <c:v>45033</c:v>
                </c:pt>
                <c:pt idx="107">
                  <c:v>45034</c:v>
                </c:pt>
                <c:pt idx="108">
                  <c:v>45035</c:v>
                </c:pt>
                <c:pt idx="109">
                  <c:v>45036</c:v>
                </c:pt>
                <c:pt idx="110">
                  <c:v>45037</c:v>
                </c:pt>
                <c:pt idx="111">
                  <c:v>45038</c:v>
                </c:pt>
                <c:pt idx="112">
                  <c:v>45039</c:v>
                </c:pt>
                <c:pt idx="113">
                  <c:v>45040</c:v>
                </c:pt>
                <c:pt idx="114">
                  <c:v>45041</c:v>
                </c:pt>
                <c:pt idx="115">
                  <c:v>45042</c:v>
                </c:pt>
                <c:pt idx="116">
                  <c:v>45043</c:v>
                </c:pt>
                <c:pt idx="117">
                  <c:v>45044</c:v>
                </c:pt>
                <c:pt idx="118">
                  <c:v>45045</c:v>
                </c:pt>
                <c:pt idx="119">
                  <c:v>45046</c:v>
                </c:pt>
                <c:pt idx="120">
                  <c:v>45047</c:v>
                </c:pt>
                <c:pt idx="121">
                  <c:v>45048</c:v>
                </c:pt>
                <c:pt idx="122">
                  <c:v>45049</c:v>
                </c:pt>
                <c:pt idx="123">
                  <c:v>45050</c:v>
                </c:pt>
                <c:pt idx="124">
                  <c:v>45051</c:v>
                </c:pt>
                <c:pt idx="125">
                  <c:v>45052</c:v>
                </c:pt>
                <c:pt idx="126">
                  <c:v>45053</c:v>
                </c:pt>
                <c:pt idx="127">
                  <c:v>45054</c:v>
                </c:pt>
                <c:pt idx="128">
                  <c:v>45055</c:v>
                </c:pt>
                <c:pt idx="129">
                  <c:v>45056</c:v>
                </c:pt>
                <c:pt idx="130">
                  <c:v>45057</c:v>
                </c:pt>
                <c:pt idx="131">
                  <c:v>45058</c:v>
                </c:pt>
                <c:pt idx="132">
                  <c:v>45059</c:v>
                </c:pt>
                <c:pt idx="133">
                  <c:v>45060</c:v>
                </c:pt>
                <c:pt idx="134">
                  <c:v>45061</c:v>
                </c:pt>
                <c:pt idx="135">
                  <c:v>45062</c:v>
                </c:pt>
                <c:pt idx="136">
                  <c:v>45063</c:v>
                </c:pt>
                <c:pt idx="137">
                  <c:v>45064</c:v>
                </c:pt>
                <c:pt idx="138">
                  <c:v>45065</c:v>
                </c:pt>
                <c:pt idx="139">
                  <c:v>45066</c:v>
                </c:pt>
                <c:pt idx="140">
                  <c:v>45067</c:v>
                </c:pt>
                <c:pt idx="141">
                  <c:v>45068</c:v>
                </c:pt>
                <c:pt idx="142">
                  <c:v>45069</c:v>
                </c:pt>
                <c:pt idx="143">
                  <c:v>45070</c:v>
                </c:pt>
                <c:pt idx="144">
                  <c:v>45071</c:v>
                </c:pt>
                <c:pt idx="145">
                  <c:v>45072</c:v>
                </c:pt>
                <c:pt idx="146">
                  <c:v>45073</c:v>
                </c:pt>
                <c:pt idx="147">
                  <c:v>45074</c:v>
                </c:pt>
                <c:pt idx="148">
                  <c:v>45075</c:v>
                </c:pt>
                <c:pt idx="149">
                  <c:v>45076</c:v>
                </c:pt>
                <c:pt idx="150">
                  <c:v>45077</c:v>
                </c:pt>
                <c:pt idx="151">
                  <c:v>45078</c:v>
                </c:pt>
                <c:pt idx="152">
                  <c:v>45079</c:v>
                </c:pt>
                <c:pt idx="153">
                  <c:v>45080</c:v>
                </c:pt>
                <c:pt idx="154">
                  <c:v>45081</c:v>
                </c:pt>
                <c:pt idx="155">
                  <c:v>45082</c:v>
                </c:pt>
                <c:pt idx="156">
                  <c:v>45083</c:v>
                </c:pt>
                <c:pt idx="157">
                  <c:v>45084</c:v>
                </c:pt>
                <c:pt idx="158">
                  <c:v>45085</c:v>
                </c:pt>
                <c:pt idx="159">
                  <c:v>45086</c:v>
                </c:pt>
                <c:pt idx="160">
                  <c:v>45087</c:v>
                </c:pt>
                <c:pt idx="161">
                  <c:v>45088</c:v>
                </c:pt>
                <c:pt idx="162">
                  <c:v>45089</c:v>
                </c:pt>
                <c:pt idx="163">
                  <c:v>45090</c:v>
                </c:pt>
                <c:pt idx="164">
                  <c:v>45091</c:v>
                </c:pt>
                <c:pt idx="165">
                  <c:v>45092</c:v>
                </c:pt>
                <c:pt idx="166">
                  <c:v>45093</c:v>
                </c:pt>
                <c:pt idx="167">
                  <c:v>45094</c:v>
                </c:pt>
                <c:pt idx="168">
                  <c:v>45095</c:v>
                </c:pt>
                <c:pt idx="169">
                  <c:v>45096</c:v>
                </c:pt>
                <c:pt idx="170">
                  <c:v>45097</c:v>
                </c:pt>
                <c:pt idx="171">
                  <c:v>45098</c:v>
                </c:pt>
                <c:pt idx="172">
                  <c:v>45099</c:v>
                </c:pt>
                <c:pt idx="173">
                  <c:v>45100</c:v>
                </c:pt>
                <c:pt idx="174">
                  <c:v>45101</c:v>
                </c:pt>
                <c:pt idx="175">
                  <c:v>45102</c:v>
                </c:pt>
                <c:pt idx="176">
                  <c:v>45103</c:v>
                </c:pt>
                <c:pt idx="177">
                  <c:v>45104</c:v>
                </c:pt>
                <c:pt idx="178">
                  <c:v>45105</c:v>
                </c:pt>
                <c:pt idx="179">
                  <c:v>45106</c:v>
                </c:pt>
                <c:pt idx="180">
                  <c:v>45107</c:v>
                </c:pt>
                <c:pt idx="181">
                  <c:v>45108</c:v>
                </c:pt>
                <c:pt idx="182">
                  <c:v>45109</c:v>
                </c:pt>
                <c:pt idx="183">
                  <c:v>45110</c:v>
                </c:pt>
                <c:pt idx="184">
                  <c:v>45111</c:v>
                </c:pt>
                <c:pt idx="185">
                  <c:v>45112</c:v>
                </c:pt>
                <c:pt idx="186">
                  <c:v>45113</c:v>
                </c:pt>
                <c:pt idx="187">
                  <c:v>45114</c:v>
                </c:pt>
                <c:pt idx="188">
                  <c:v>45115</c:v>
                </c:pt>
                <c:pt idx="189">
                  <c:v>45116</c:v>
                </c:pt>
                <c:pt idx="190">
                  <c:v>45117</c:v>
                </c:pt>
                <c:pt idx="191">
                  <c:v>45118</c:v>
                </c:pt>
                <c:pt idx="192">
                  <c:v>45119</c:v>
                </c:pt>
                <c:pt idx="193">
                  <c:v>45120</c:v>
                </c:pt>
                <c:pt idx="194">
                  <c:v>45121</c:v>
                </c:pt>
                <c:pt idx="195">
                  <c:v>45122</c:v>
                </c:pt>
                <c:pt idx="196">
                  <c:v>45123</c:v>
                </c:pt>
                <c:pt idx="197">
                  <c:v>45124</c:v>
                </c:pt>
                <c:pt idx="198">
                  <c:v>45125</c:v>
                </c:pt>
                <c:pt idx="199">
                  <c:v>45126</c:v>
                </c:pt>
                <c:pt idx="200">
                  <c:v>45127</c:v>
                </c:pt>
                <c:pt idx="201">
                  <c:v>45128</c:v>
                </c:pt>
                <c:pt idx="202">
                  <c:v>45129</c:v>
                </c:pt>
                <c:pt idx="203">
                  <c:v>45130</c:v>
                </c:pt>
                <c:pt idx="204">
                  <c:v>45131</c:v>
                </c:pt>
                <c:pt idx="205">
                  <c:v>45132</c:v>
                </c:pt>
                <c:pt idx="206">
                  <c:v>45133</c:v>
                </c:pt>
                <c:pt idx="207">
                  <c:v>45134</c:v>
                </c:pt>
                <c:pt idx="208">
                  <c:v>45135</c:v>
                </c:pt>
                <c:pt idx="209">
                  <c:v>45136</c:v>
                </c:pt>
                <c:pt idx="210">
                  <c:v>45137</c:v>
                </c:pt>
                <c:pt idx="211">
                  <c:v>45138</c:v>
                </c:pt>
                <c:pt idx="212">
                  <c:v>45139</c:v>
                </c:pt>
                <c:pt idx="213">
                  <c:v>45140</c:v>
                </c:pt>
                <c:pt idx="214">
                  <c:v>45141</c:v>
                </c:pt>
                <c:pt idx="215">
                  <c:v>45142</c:v>
                </c:pt>
                <c:pt idx="216">
                  <c:v>45143</c:v>
                </c:pt>
                <c:pt idx="217">
                  <c:v>45144</c:v>
                </c:pt>
                <c:pt idx="218">
                  <c:v>45145</c:v>
                </c:pt>
                <c:pt idx="219">
                  <c:v>45146</c:v>
                </c:pt>
                <c:pt idx="220">
                  <c:v>45147</c:v>
                </c:pt>
                <c:pt idx="221">
                  <c:v>45148</c:v>
                </c:pt>
                <c:pt idx="222">
                  <c:v>45149</c:v>
                </c:pt>
                <c:pt idx="223">
                  <c:v>45150</c:v>
                </c:pt>
                <c:pt idx="224">
                  <c:v>45151</c:v>
                </c:pt>
                <c:pt idx="225">
                  <c:v>45152</c:v>
                </c:pt>
                <c:pt idx="226">
                  <c:v>45153</c:v>
                </c:pt>
                <c:pt idx="227">
                  <c:v>45154</c:v>
                </c:pt>
                <c:pt idx="228">
                  <c:v>45155</c:v>
                </c:pt>
                <c:pt idx="229">
                  <c:v>45156</c:v>
                </c:pt>
                <c:pt idx="230">
                  <c:v>45157</c:v>
                </c:pt>
                <c:pt idx="231">
                  <c:v>45158</c:v>
                </c:pt>
                <c:pt idx="232">
                  <c:v>45159</c:v>
                </c:pt>
                <c:pt idx="233">
                  <c:v>45160</c:v>
                </c:pt>
                <c:pt idx="234">
                  <c:v>45161</c:v>
                </c:pt>
                <c:pt idx="235">
                  <c:v>45162</c:v>
                </c:pt>
                <c:pt idx="236">
                  <c:v>45163</c:v>
                </c:pt>
                <c:pt idx="237">
                  <c:v>45164</c:v>
                </c:pt>
                <c:pt idx="238">
                  <c:v>45165</c:v>
                </c:pt>
                <c:pt idx="239">
                  <c:v>45166</c:v>
                </c:pt>
                <c:pt idx="240">
                  <c:v>45167</c:v>
                </c:pt>
                <c:pt idx="241">
                  <c:v>45168</c:v>
                </c:pt>
                <c:pt idx="242">
                  <c:v>45169</c:v>
                </c:pt>
                <c:pt idx="243">
                  <c:v>45170</c:v>
                </c:pt>
                <c:pt idx="244">
                  <c:v>45171</c:v>
                </c:pt>
                <c:pt idx="245">
                  <c:v>45172</c:v>
                </c:pt>
                <c:pt idx="246">
                  <c:v>45173</c:v>
                </c:pt>
                <c:pt idx="247">
                  <c:v>45174</c:v>
                </c:pt>
                <c:pt idx="248">
                  <c:v>45175</c:v>
                </c:pt>
                <c:pt idx="249">
                  <c:v>45176</c:v>
                </c:pt>
                <c:pt idx="250">
                  <c:v>45177</c:v>
                </c:pt>
                <c:pt idx="251">
                  <c:v>45178</c:v>
                </c:pt>
                <c:pt idx="252">
                  <c:v>45179</c:v>
                </c:pt>
                <c:pt idx="253">
                  <c:v>45180</c:v>
                </c:pt>
                <c:pt idx="254">
                  <c:v>45181</c:v>
                </c:pt>
                <c:pt idx="255">
                  <c:v>45182</c:v>
                </c:pt>
                <c:pt idx="256">
                  <c:v>45183</c:v>
                </c:pt>
                <c:pt idx="257">
                  <c:v>45184</c:v>
                </c:pt>
                <c:pt idx="258">
                  <c:v>45185</c:v>
                </c:pt>
                <c:pt idx="259">
                  <c:v>45186</c:v>
                </c:pt>
                <c:pt idx="260">
                  <c:v>45187</c:v>
                </c:pt>
                <c:pt idx="261">
                  <c:v>45188</c:v>
                </c:pt>
                <c:pt idx="262">
                  <c:v>45189</c:v>
                </c:pt>
                <c:pt idx="263">
                  <c:v>45190</c:v>
                </c:pt>
                <c:pt idx="264">
                  <c:v>45191</c:v>
                </c:pt>
                <c:pt idx="265">
                  <c:v>45192</c:v>
                </c:pt>
                <c:pt idx="266">
                  <c:v>45193</c:v>
                </c:pt>
                <c:pt idx="267">
                  <c:v>45194</c:v>
                </c:pt>
                <c:pt idx="268">
                  <c:v>45195</c:v>
                </c:pt>
                <c:pt idx="269">
                  <c:v>45196</c:v>
                </c:pt>
                <c:pt idx="270">
                  <c:v>45197</c:v>
                </c:pt>
                <c:pt idx="271">
                  <c:v>45198</c:v>
                </c:pt>
                <c:pt idx="272">
                  <c:v>45199</c:v>
                </c:pt>
                <c:pt idx="273">
                  <c:v>45200</c:v>
                </c:pt>
                <c:pt idx="274">
                  <c:v>45201</c:v>
                </c:pt>
                <c:pt idx="275">
                  <c:v>45202</c:v>
                </c:pt>
                <c:pt idx="276">
                  <c:v>45203</c:v>
                </c:pt>
                <c:pt idx="277">
                  <c:v>45204</c:v>
                </c:pt>
                <c:pt idx="278">
                  <c:v>45205</c:v>
                </c:pt>
                <c:pt idx="279">
                  <c:v>45206</c:v>
                </c:pt>
                <c:pt idx="280">
                  <c:v>45207</c:v>
                </c:pt>
                <c:pt idx="281">
                  <c:v>45208</c:v>
                </c:pt>
                <c:pt idx="282">
                  <c:v>45209</c:v>
                </c:pt>
                <c:pt idx="283">
                  <c:v>45210</c:v>
                </c:pt>
                <c:pt idx="284">
                  <c:v>45211</c:v>
                </c:pt>
                <c:pt idx="285">
                  <c:v>45212</c:v>
                </c:pt>
                <c:pt idx="286">
                  <c:v>45213</c:v>
                </c:pt>
                <c:pt idx="287">
                  <c:v>45214</c:v>
                </c:pt>
                <c:pt idx="288">
                  <c:v>45215</c:v>
                </c:pt>
                <c:pt idx="289">
                  <c:v>45216</c:v>
                </c:pt>
                <c:pt idx="290">
                  <c:v>45217</c:v>
                </c:pt>
                <c:pt idx="291">
                  <c:v>45218</c:v>
                </c:pt>
                <c:pt idx="292">
                  <c:v>45219</c:v>
                </c:pt>
                <c:pt idx="293">
                  <c:v>45220</c:v>
                </c:pt>
                <c:pt idx="294">
                  <c:v>45221</c:v>
                </c:pt>
                <c:pt idx="295">
                  <c:v>45222</c:v>
                </c:pt>
                <c:pt idx="296">
                  <c:v>45223</c:v>
                </c:pt>
                <c:pt idx="297">
                  <c:v>45224</c:v>
                </c:pt>
                <c:pt idx="298">
                  <c:v>45225</c:v>
                </c:pt>
                <c:pt idx="299">
                  <c:v>45226</c:v>
                </c:pt>
                <c:pt idx="300">
                  <c:v>45227</c:v>
                </c:pt>
                <c:pt idx="301">
                  <c:v>45228</c:v>
                </c:pt>
                <c:pt idx="302">
                  <c:v>45229</c:v>
                </c:pt>
                <c:pt idx="303">
                  <c:v>45230</c:v>
                </c:pt>
                <c:pt idx="304">
                  <c:v>45231</c:v>
                </c:pt>
                <c:pt idx="305">
                  <c:v>45232</c:v>
                </c:pt>
                <c:pt idx="306">
                  <c:v>45233</c:v>
                </c:pt>
                <c:pt idx="307">
                  <c:v>45234</c:v>
                </c:pt>
                <c:pt idx="308">
                  <c:v>45235</c:v>
                </c:pt>
                <c:pt idx="309">
                  <c:v>45236</c:v>
                </c:pt>
                <c:pt idx="310">
                  <c:v>45237</c:v>
                </c:pt>
                <c:pt idx="311">
                  <c:v>45238</c:v>
                </c:pt>
                <c:pt idx="312">
                  <c:v>45239</c:v>
                </c:pt>
                <c:pt idx="313">
                  <c:v>45240</c:v>
                </c:pt>
                <c:pt idx="314">
                  <c:v>45241</c:v>
                </c:pt>
                <c:pt idx="315">
                  <c:v>45242</c:v>
                </c:pt>
                <c:pt idx="316">
                  <c:v>45243</c:v>
                </c:pt>
                <c:pt idx="317">
                  <c:v>45244</c:v>
                </c:pt>
                <c:pt idx="318">
                  <c:v>45245</c:v>
                </c:pt>
                <c:pt idx="319">
                  <c:v>45246</c:v>
                </c:pt>
                <c:pt idx="320">
                  <c:v>45247</c:v>
                </c:pt>
                <c:pt idx="321">
                  <c:v>45248</c:v>
                </c:pt>
                <c:pt idx="322">
                  <c:v>45249</c:v>
                </c:pt>
                <c:pt idx="323">
                  <c:v>45250</c:v>
                </c:pt>
                <c:pt idx="324">
                  <c:v>45251</c:v>
                </c:pt>
                <c:pt idx="325">
                  <c:v>45252</c:v>
                </c:pt>
                <c:pt idx="326">
                  <c:v>45253</c:v>
                </c:pt>
                <c:pt idx="327">
                  <c:v>45254</c:v>
                </c:pt>
                <c:pt idx="328">
                  <c:v>45255</c:v>
                </c:pt>
                <c:pt idx="329">
                  <c:v>45256</c:v>
                </c:pt>
                <c:pt idx="330">
                  <c:v>45257</c:v>
                </c:pt>
                <c:pt idx="331">
                  <c:v>45258</c:v>
                </c:pt>
                <c:pt idx="332">
                  <c:v>45259</c:v>
                </c:pt>
                <c:pt idx="333">
                  <c:v>45260</c:v>
                </c:pt>
                <c:pt idx="334">
                  <c:v>45261</c:v>
                </c:pt>
                <c:pt idx="335">
                  <c:v>45262</c:v>
                </c:pt>
                <c:pt idx="336">
                  <c:v>45263</c:v>
                </c:pt>
                <c:pt idx="337">
                  <c:v>45264</c:v>
                </c:pt>
                <c:pt idx="338">
                  <c:v>45265</c:v>
                </c:pt>
                <c:pt idx="339">
                  <c:v>45266</c:v>
                </c:pt>
                <c:pt idx="340">
                  <c:v>45267</c:v>
                </c:pt>
                <c:pt idx="341">
                  <c:v>45268</c:v>
                </c:pt>
                <c:pt idx="342">
                  <c:v>45269</c:v>
                </c:pt>
                <c:pt idx="343">
                  <c:v>45270</c:v>
                </c:pt>
                <c:pt idx="344">
                  <c:v>45271</c:v>
                </c:pt>
                <c:pt idx="345">
                  <c:v>45272</c:v>
                </c:pt>
                <c:pt idx="346">
                  <c:v>45273</c:v>
                </c:pt>
                <c:pt idx="347">
                  <c:v>45274</c:v>
                </c:pt>
                <c:pt idx="348">
                  <c:v>45275</c:v>
                </c:pt>
                <c:pt idx="349">
                  <c:v>45276</c:v>
                </c:pt>
                <c:pt idx="350">
                  <c:v>45277</c:v>
                </c:pt>
                <c:pt idx="351">
                  <c:v>45278</c:v>
                </c:pt>
                <c:pt idx="352">
                  <c:v>45279</c:v>
                </c:pt>
                <c:pt idx="353">
                  <c:v>45280</c:v>
                </c:pt>
                <c:pt idx="354">
                  <c:v>45281</c:v>
                </c:pt>
                <c:pt idx="355">
                  <c:v>45282</c:v>
                </c:pt>
                <c:pt idx="356">
                  <c:v>45283</c:v>
                </c:pt>
                <c:pt idx="357">
                  <c:v>45284</c:v>
                </c:pt>
                <c:pt idx="358">
                  <c:v>45285</c:v>
                </c:pt>
                <c:pt idx="359">
                  <c:v>45286</c:v>
                </c:pt>
                <c:pt idx="360">
                  <c:v>45287</c:v>
                </c:pt>
                <c:pt idx="361">
                  <c:v>45288</c:v>
                </c:pt>
                <c:pt idx="362">
                  <c:v>45289</c:v>
                </c:pt>
                <c:pt idx="363">
                  <c:v>45290</c:v>
                </c:pt>
                <c:pt idx="364">
                  <c:v>45291</c:v>
                </c:pt>
                <c:pt idx="365">
                  <c:v>45292</c:v>
                </c:pt>
                <c:pt idx="366">
                  <c:v>45293</c:v>
                </c:pt>
                <c:pt idx="367">
                  <c:v>45294</c:v>
                </c:pt>
                <c:pt idx="368">
                  <c:v>45295</c:v>
                </c:pt>
                <c:pt idx="369">
                  <c:v>45296</c:v>
                </c:pt>
                <c:pt idx="370">
                  <c:v>45297</c:v>
                </c:pt>
                <c:pt idx="371">
                  <c:v>45298</c:v>
                </c:pt>
                <c:pt idx="372">
                  <c:v>45299</c:v>
                </c:pt>
                <c:pt idx="373">
                  <c:v>45300</c:v>
                </c:pt>
                <c:pt idx="374">
                  <c:v>45301</c:v>
                </c:pt>
                <c:pt idx="375">
                  <c:v>45302</c:v>
                </c:pt>
                <c:pt idx="376">
                  <c:v>45303</c:v>
                </c:pt>
                <c:pt idx="377">
                  <c:v>45304</c:v>
                </c:pt>
                <c:pt idx="378">
                  <c:v>45305</c:v>
                </c:pt>
                <c:pt idx="379">
                  <c:v>45306</c:v>
                </c:pt>
                <c:pt idx="380">
                  <c:v>45307</c:v>
                </c:pt>
                <c:pt idx="381">
                  <c:v>45308</c:v>
                </c:pt>
                <c:pt idx="382">
                  <c:v>45309</c:v>
                </c:pt>
                <c:pt idx="383">
                  <c:v>45310</c:v>
                </c:pt>
                <c:pt idx="384">
                  <c:v>45311</c:v>
                </c:pt>
                <c:pt idx="385">
                  <c:v>45312</c:v>
                </c:pt>
                <c:pt idx="386">
                  <c:v>45313</c:v>
                </c:pt>
                <c:pt idx="387">
                  <c:v>45314</c:v>
                </c:pt>
                <c:pt idx="388">
                  <c:v>45315</c:v>
                </c:pt>
                <c:pt idx="389">
                  <c:v>45316</c:v>
                </c:pt>
                <c:pt idx="390">
                  <c:v>45317</c:v>
                </c:pt>
                <c:pt idx="391">
                  <c:v>45318</c:v>
                </c:pt>
                <c:pt idx="392">
                  <c:v>45319</c:v>
                </c:pt>
                <c:pt idx="393">
                  <c:v>45320</c:v>
                </c:pt>
                <c:pt idx="394">
                  <c:v>45321</c:v>
                </c:pt>
                <c:pt idx="395">
                  <c:v>45322</c:v>
                </c:pt>
                <c:pt idx="396">
                  <c:v>45323</c:v>
                </c:pt>
                <c:pt idx="397">
                  <c:v>45324</c:v>
                </c:pt>
                <c:pt idx="398">
                  <c:v>45325</c:v>
                </c:pt>
                <c:pt idx="399">
                  <c:v>45326</c:v>
                </c:pt>
                <c:pt idx="400">
                  <c:v>45327</c:v>
                </c:pt>
                <c:pt idx="401">
                  <c:v>45328</c:v>
                </c:pt>
                <c:pt idx="402">
                  <c:v>45329</c:v>
                </c:pt>
                <c:pt idx="403">
                  <c:v>45330</c:v>
                </c:pt>
                <c:pt idx="404">
                  <c:v>45331</c:v>
                </c:pt>
                <c:pt idx="405">
                  <c:v>45332</c:v>
                </c:pt>
                <c:pt idx="406">
                  <c:v>45333</c:v>
                </c:pt>
                <c:pt idx="407">
                  <c:v>45334</c:v>
                </c:pt>
                <c:pt idx="408">
                  <c:v>45335</c:v>
                </c:pt>
                <c:pt idx="409">
                  <c:v>45336</c:v>
                </c:pt>
                <c:pt idx="410">
                  <c:v>45337</c:v>
                </c:pt>
                <c:pt idx="411">
                  <c:v>45338</c:v>
                </c:pt>
                <c:pt idx="412">
                  <c:v>45339</c:v>
                </c:pt>
                <c:pt idx="413">
                  <c:v>45340</c:v>
                </c:pt>
                <c:pt idx="414">
                  <c:v>45341</c:v>
                </c:pt>
                <c:pt idx="415">
                  <c:v>45342</c:v>
                </c:pt>
                <c:pt idx="416">
                  <c:v>45343</c:v>
                </c:pt>
                <c:pt idx="417">
                  <c:v>45344</c:v>
                </c:pt>
                <c:pt idx="418">
                  <c:v>45345</c:v>
                </c:pt>
                <c:pt idx="419">
                  <c:v>45346</c:v>
                </c:pt>
                <c:pt idx="420">
                  <c:v>45347</c:v>
                </c:pt>
                <c:pt idx="421">
                  <c:v>45348</c:v>
                </c:pt>
                <c:pt idx="422">
                  <c:v>45349</c:v>
                </c:pt>
                <c:pt idx="423">
                  <c:v>45350</c:v>
                </c:pt>
                <c:pt idx="424">
                  <c:v>45351</c:v>
                </c:pt>
                <c:pt idx="425">
                  <c:v>45352</c:v>
                </c:pt>
                <c:pt idx="426">
                  <c:v>45353</c:v>
                </c:pt>
                <c:pt idx="427">
                  <c:v>45354</c:v>
                </c:pt>
                <c:pt idx="428">
                  <c:v>45355</c:v>
                </c:pt>
                <c:pt idx="429">
                  <c:v>45356</c:v>
                </c:pt>
                <c:pt idx="430">
                  <c:v>45357</c:v>
                </c:pt>
                <c:pt idx="431">
                  <c:v>45358</c:v>
                </c:pt>
                <c:pt idx="432">
                  <c:v>45359</c:v>
                </c:pt>
                <c:pt idx="433">
                  <c:v>45360</c:v>
                </c:pt>
                <c:pt idx="434">
                  <c:v>45361</c:v>
                </c:pt>
                <c:pt idx="435">
                  <c:v>45362</c:v>
                </c:pt>
                <c:pt idx="436">
                  <c:v>45363</c:v>
                </c:pt>
                <c:pt idx="437">
                  <c:v>45364</c:v>
                </c:pt>
                <c:pt idx="438">
                  <c:v>45365</c:v>
                </c:pt>
                <c:pt idx="439">
                  <c:v>45366</c:v>
                </c:pt>
                <c:pt idx="440">
                  <c:v>45367</c:v>
                </c:pt>
                <c:pt idx="441">
                  <c:v>45368</c:v>
                </c:pt>
                <c:pt idx="442">
                  <c:v>45369</c:v>
                </c:pt>
                <c:pt idx="443">
                  <c:v>45370</c:v>
                </c:pt>
                <c:pt idx="444">
                  <c:v>45371</c:v>
                </c:pt>
                <c:pt idx="445">
                  <c:v>45372</c:v>
                </c:pt>
                <c:pt idx="446">
                  <c:v>45373</c:v>
                </c:pt>
                <c:pt idx="447">
                  <c:v>45374</c:v>
                </c:pt>
                <c:pt idx="448">
                  <c:v>45375</c:v>
                </c:pt>
                <c:pt idx="449">
                  <c:v>45376</c:v>
                </c:pt>
                <c:pt idx="450">
                  <c:v>45377</c:v>
                </c:pt>
                <c:pt idx="451">
                  <c:v>45378</c:v>
                </c:pt>
                <c:pt idx="452">
                  <c:v>45379</c:v>
                </c:pt>
                <c:pt idx="453">
                  <c:v>45380</c:v>
                </c:pt>
                <c:pt idx="454">
                  <c:v>45381</c:v>
                </c:pt>
                <c:pt idx="455">
                  <c:v>45382</c:v>
                </c:pt>
                <c:pt idx="456">
                  <c:v>45383</c:v>
                </c:pt>
                <c:pt idx="457">
                  <c:v>45384</c:v>
                </c:pt>
                <c:pt idx="458">
                  <c:v>45385</c:v>
                </c:pt>
                <c:pt idx="459">
                  <c:v>45386</c:v>
                </c:pt>
                <c:pt idx="460">
                  <c:v>45387</c:v>
                </c:pt>
                <c:pt idx="461">
                  <c:v>45388</c:v>
                </c:pt>
                <c:pt idx="462">
                  <c:v>45389</c:v>
                </c:pt>
                <c:pt idx="463">
                  <c:v>45390</c:v>
                </c:pt>
                <c:pt idx="464">
                  <c:v>45391</c:v>
                </c:pt>
                <c:pt idx="465">
                  <c:v>45392</c:v>
                </c:pt>
                <c:pt idx="466">
                  <c:v>45393</c:v>
                </c:pt>
                <c:pt idx="467">
                  <c:v>45394</c:v>
                </c:pt>
                <c:pt idx="468">
                  <c:v>45395</c:v>
                </c:pt>
                <c:pt idx="469">
                  <c:v>45396</c:v>
                </c:pt>
                <c:pt idx="470">
                  <c:v>45397</c:v>
                </c:pt>
                <c:pt idx="471">
                  <c:v>45398</c:v>
                </c:pt>
                <c:pt idx="472">
                  <c:v>45399</c:v>
                </c:pt>
                <c:pt idx="473">
                  <c:v>45400</c:v>
                </c:pt>
                <c:pt idx="474">
                  <c:v>45401</c:v>
                </c:pt>
                <c:pt idx="475">
                  <c:v>45402</c:v>
                </c:pt>
                <c:pt idx="476">
                  <c:v>45403</c:v>
                </c:pt>
                <c:pt idx="477">
                  <c:v>45404</c:v>
                </c:pt>
                <c:pt idx="478">
                  <c:v>45405</c:v>
                </c:pt>
                <c:pt idx="479">
                  <c:v>45406</c:v>
                </c:pt>
                <c:pt idx="480">
                  <c:v>45407</c:v>
                </c:pt>
                <c:pt idx="481">
                  <c:v>45408</c:v>
                </c:pt>
                <c:pt idx="482">
                  <c:v>45409</c:v>
                </c:pt>
                <c:pt idx="483">
                  <c:v>45410</c:v>
                </c:pt>
                <c:pt idx="484">
                  <c:v>45411</c:v>
                </c:pt>
                <c:pt idx="485">
                  <c:v>45412</c:v>
                </c:pt>
                <c:pt idx="486">
                  <c:v>45413</c:v>
                </c:pt>
                <c:pt idx="487">
                  <c:v>45414</c:v>
                </c:pt>
                <c:pt idx="488">
                  <c:v>45415</c:v>
                </c:pt>
                <c:pt idx="489">
                  <c:v>45416</c:v>
                </c:pt>
                <c:pt idx="490">
                  <c:v>45417</c:v>
                </c:pt>
                <c:pt idx="491">
                  <c:v>45418</c:v>
                </c:pt>
                <c:pt idx="492">
                  <c:v>45419</c:v>
                </c:pt>
                <c:pt idx="493">
                  <c:v>45420</c:v>
                </c:pt>
                <c:pt idx="494">
                  <c:v>45421</c:v>
                </c:pt>
                <c:pt idx="495">
                  <c:v>45422</c:v>
                </c:pt>
                <c:pt idx="496">
                  <c:v>45423</c:v>
                </c:pt>
                <c:pt idx="497">
                  <c:v>45424</c:v>
                </c:pt>
                <c:pt idx="498">
                  <c:v>45425</c:v>
                </c:pt>
                <c:pt idx="499">
                  <c:v>45426</c:v>
                </c:pt>
                <c:pt idx="500">
                  <c:v>45427</c:v>
                </c:pt>
                <c:pt idx="501">
                  <c:v>45428</c:v>
                </c:pt>
                <c:pt idx="502">
                  <c:v>45429</c:v>
                </c:pt>
                <c:pt idx="503">
                  <c:v>45430</c:v>
                </c:pt>
                <c:pt idx="504">
                  <c:v>45431</c:v>
                </c:pt>
                <c:pt idx="505">
                  <c:v>45432</c:v>
                </c:pt>
                <c:pt idx="506">
                  <c:v>45433</c:v>
                </c:pt>
                <c:pt idx="507">
                  <c:v>45434</c:v>
                </c:pt>
                <c:pt idx="508">
                  <c:v>45435</c:v>
                </c:pt>
                <c:pt idx="509">
                  <c:v>45436</c:v>
                </c:pt>
                <c:pt idx="510">
                  <c:v>45437</c:v>
                </c:pt>
                <c:pt idx="511">
                  <c:v>45438</c:v>
                </c:pt>
                <c:pt idx="512">
                  <c:v>45439</c:v>
                </c:pt>
                <c:pt idx="513">
                  <c:v>45440</c:v>
                </c:pt>
                <c:pt idx="514">
                  <c:v>45441</c:v>
                </c:pt>
                <c:pt idx="515">
                  <c:v>45442</c:v>
                </c:pt>
                <c:pt idx="516">
                  <c:v>45443</c:v>
                </c:pt>
                <c:pt idx="517">
                  <c:v>45444</c:v>
                </c:pt>
                <c:pt idx="518">
                  <c:v>45445</c:v>
                </c:pt>
                <c:pt idx="519">
                  <c:v>45446</c:v>
                </c:pt>
                <c:pt idx="520">
                  <c:v>45447</c:v>
                </c:pt>
                <c:pt idx="521">
                  <c:v>45448</c:v>
                </c:pt>
                <c:pt idx="522">
                  <c:v>45449</c:v>
                </c:pt>
                <c:pt idx="523">
                  <c:v>45450</c:v>
                </c:pt>
                <c:pt idx="524">
                  <c:v>45451</c:v>
                </c:pt>
                <c:pt idx="525">
                  <c:v>45452</c:v>
                </c:pt>
                <c:pt idx="526">
                  <c:v>45453</c:v>
                </c:pt>
                <c:pt idx="527">
                  <c:v>45454</c:v>
                </c:pt>
                <c:pt idx="528">
                  <c:v>45455</c:v>
                </c:pt>
                <c:pt idx="529">
                  <c:v>45456</c:v>
                </c:pt>
                <c:pt idx="530">
                  <c:v>45457</c:v>
                </c:pt>
                <c:pt idx="531">
                  <c:v>45458</c:v>
                </c:pt>
                <c:pt idx="532">
                  <c:v>45459</c:v>
                </c:pt>
                <c:pt idx="533">
                  <c:v>45460</c:v>
                </c:pt>
                <c:pt idx="534">
                  <c:v>45461</c:v>
                </c:pt>
                <c:pt idx="535">
                  <c:v>45462</c:v>
                </c:pt>
                <c:pt idx="536">
                  <c:v>45463</c:v>
                </c:pt>
                <c:pt idx="537">
                  <c:v>45464</c:v>
                </c:pt>
                <c:pt idx="538">
                  <c:v>45465</c:v>
                </c:pt>
                <c:pt idx="539">
                  <c:v>45466</c:v>
                </c:pt>
                <c:pt idx="540">
                  <c:v>45467</c:v>
                </c:pt>
                <c:pt idx="541">
                  <c:v>45468</c:v>
                </c:pt>
                <c:pt idx="542">
                  <c:v>45469</c:v>
                </c:pt>
                <c:pt idx="543">
                  <c:v>45470</c:v>
                </c:pt>
                <c:pt idx="544">
                  <c:v>45471</c:v>
                </c:pt>
                <c:pt idx="545">
                  <c:v>45472</c:v>
                </c:pt>
                <c:pt idx="546">
                  <c:v>45473</c:v>
                </c:pt>
                <c:pt idx="547">
                  <c:v>45474</c:v>
                </c:pt>
                <c:pt idx="548">
                  <c:v>45475</c:v>
                </c:pt>
                <c:pt idx="549">
                  <c:v>45476</c:v>
                </c:pt>
                <c:pt idx="550">
                  <c:v>45477</c:v>
                </c:pt>
                <c:pt idx="551">
                  <c:v>45478</c:v>
                </c:pt>
                <c:pt idx="552">
                  <c:v>45479</c:v>
                </c:pt>
                <c:pt idx="553">
                  <c:v>45480</c:v>
                </c:pt>
                <c:pt idx="554">
                  <c:v>45481</c:v>
                </c:pt>
                <c:pt idx="555">
                  <c:v>45482</c:v>
                </c:pt>
                <c:pt idx="556">
                  <c:v>45483</c:v>
                </c:pt>
                <c:pt idx="557">
                  <c:v>45484</c:v>
                </c:pt>
                <c:pt idx="558">
                  <c:v>45485</c:v>
                </c:pt>
                <c:pt idx="559">
                  <c:v>45486</c:v>
                </c:pt>
                <c:pt idx="560">
                  <c:v>45487</c:v>
                </c:pt>
                <c:pt idx="561">
                  <c:v>45488</c:v>
                </c:pt>
                <c:pt idx="562">
                  <c:v>45489</c:v>
                </c:pt>
                <c:pt idx="563">
                  <c:v>45490</c:v>
                </c:pt>
                <c:pt idx="564">
                  <c:v>45491</c:v>
                </c:pt>
                <c:pt idx="565">
                  <c:v>45492</c:v>
                </c:pt>
                <c:pt idx="566">
                  <c:v>45493</c:v>
                </c:pt>
                <c:pt idx="567">
                  <c:v>45494</c:v>
                </c:pt>
                <c:pt idx="568">
                  <c:v>45495</c:v>
                </c:pt>
                <c:pt idx="569">
                  <c:v>45496</c:v>
                </c:pt>
                <c:pt idx="570">
                  <c:v>45497</c:v>
                </c:pt>
                <c:pt idx="571">
                  <c:v>45498</c:v>
                </c:pt>
                <c:pt idx="572">
                  <c:v>45499</c:v>
                </c:pt>
                <c:pt idx="573">
                  <c:v>45500</c:v>
                </c:pt>
                <c:pt idx="574">
                  <c:v>45501</c:v>
                </c:pt>
                <c:pt idx="575">
                  <c:v>45502</c:v>
                </c:pt>
                <c:pt idx="576">
                  <c:v>45503</c:v>
                </c:pt>
              </c:numCache>
            </c:numRef>
          </c:cat>
          <c:val>
            <c:numRef>
              <c:f>Total_StdO_Customers!$S$10:$S$586</c:f>
              <c:numCache>
                <c:formatCode>#,##0</c:formatCode>
                <c:ptCount val="577"/>
                <c:pt idx="0">
                  <c:v>141958</c:v>
                </c:pt>
                <c:pt idx="1">
                  <c:v>138462</c:v>
                </c:pt>
                <c:pt idx="2">
                  <c:v>153990</c:v>
                </c:pt>
                <c:pt idx="3">
                  <c:v>138207</c:v>
                </c:pt>
                <c:pt idx="4">
                  <c:v>138186</c:v>
                </c:pt>
                <c:pt idx="5">
                  <c:v>138038</c:v>
                </c:pt>
                <c:pt idx="6">
                  <c:v>141376</c:v>
                </c:pt>
                <c:pt idx="7">
                  <c:v>141765</c:v>
                </c:pt>
                <c:pt idx="8">
                  <c:v>137970</c:v>
                </c:pt>
                <c:pt idx="9">
                  <c:v>138005</c:v>
                </c:pt>
                <c:pt idx="10">
                  <c:v>143496</c:v>
                </c:pt>
                <c:pt idx="11">
                  <c:v>138394</c:v>
                </c:pt>
                <c:pt idx="12">
                  <c:v>137845</c:v>
                </c:pt>
                <c:pt idx="13">
                  <c:v>141272</c:v>
                </c:pt>
                <c:pt idx="14">
                  <c:v>142929</c:v>
                </c:pt>
                <c:pt idx="15">
                  <c:v>142083</c:v>
                </c:pt>
                <c:pt idx="16">
                  <c:v>137875</c:v>
                </c:pt>
                <c:pt idx="17">
                  <c:v>137823</c:v>
                </c:pt>
                <c:pt idx="18">
                  <c:v>137786</c:v>
                </c:pt>
                <c:pt idx="19">
                  <c:v>137698</c:v>
                </c:pt>
                <c:pt idx="20">
                  <c:v>141009</c:v>
                </c:pt>
                <c:pt idx="21">
                  <c:v>140945</c:v>
                </c:pt>
                <c:pt idx="22">
                  <c:v>138737</c:v>
                </c:pt>
                <c:pt idx="23">
                  <c:v>137429</c:v>
                </c:pt>
                <c:pt idx="24">
                  <c:v>138395</c:v>
                </c:pt>
                <c:pt idx="25">
                  <c:v>137496</c:v>
                </c:pt>
                <c:pt idx="26">
                  <c:v>137665</c:v>
                </c:pt>
                <c:pt idx="27">
                  <c:v>140964</c:v>
                </c:pt>
                <c:pt idx="28">
                  <c:v>140949</c:v>
                </c:pt>
                <c:pt idx="29">
                  <c:v>137825</c:v>
                </c:pt>
                <c:pt idx="30">
                  <c:v>143088</c:v>
                </c:pt>
                <c:pt idx="31">
                  <c:v>143354</c:v>
                </c:pt>
                <c:pt idx="32">
                  <c:v>136359</c:v>
                </c:pt>
                <c:pt idx="33">
                  <c:v>169534</c:v>
                </c:pt>
                <c:pt idx="34">
                  <c:v>175524</c:v>
                </c:pt>
                <c:pt idx="35">
                  <c:v>147817</c:v>
                </c:pt>
                <c:pt idx="36">
                  <c:v>138015</c:v>
                </c:pt>
                <c:pt idx="37">
                  <c:v>138988</c:v>
                </c:pt>
                <c:pt idx="38">
                  <c:v>129921</c:v>
                </c:pt>
                <c:pt idx="39">
                  <c:v>131353</c:v>
                </c:pt>
                <c:pt idx="40">
                  <c:v>130504</c:v>
                </c:pt>
                <c:pt idx="41">
                  <c:v>131021</c:v>
                </c:pt>
                <c:pt idx="42">
                  <c:v>131252</c:v>
                </c:pt>
                <c:pt idx="43">
                  <c:v>131498</c:v>
                </c:pt>
                <c:pt idx="44">
                  <c:v>131943</c:v>
                </c:pt>
                <c:pt idx="45">
                  <c:v>132661</c:v>
                </c:pt>
                <c:pt idx="46">
                  <c:v>133470</c:v>
                </c:pt>
                <c:pt idx="47">
                  <c:v>134495</c:v>
                </c:pt>
                <c:pt idx="48">
                  <c:v>134677</c:v>
                </c:pt>
                <c:pt idx="49">
                  <c:v>134641</c:v>
                </c:pt>
                <c:pt idx="50">
                  <c:v>134967</c:v>
                </c:pt>
                <c:pt idx="51">
                  <c:v>135165</c:v>
                </c:pt>
                <c:pt idx="52">
                  <c:v>135752</c:v>
                </c:pt>
                <c:pt idx="53">
                  <c:v>149523</c:v>
                </c:pt>
                <c:pt idx="54">
                  <c:v>146245</c:v>
                </c:pt>
                <c:pt idx="55">
                  <c:v>146264</c:v>
                </c:pt>
                <c:pt idx="56">
                  <c:v>150017</c:v>
                </c:pt>
                <c:pt idx="57">
                  <c:v>143310</c:v>
                </c:pt>
                <c:pt idx="58">
                  <c:v>145303</c:v>
                </c:pt>
                <c:pt idx="59">
                  <c:v>126992</c:v>
                </c:pt>
                <c:pt idx="60">
                  <c:v>133432</c:v>
                </c:pt>
                <c:pt idx="61">
                  <c:v>123552</c:v>
                </c:pt>
                <c:pt idx="62">
                  <c:v>134575</c:v>
                </c:pt>
                <c:pt idx="63">
                  <c:v>124885</c:v>
                </c:pt>
                <c:pt idx="64">
                  <c:v>129156</c:v>
                </c:pt>
                <c:pt idx="65">
                  <c:v>127180</c:v>
                </c:pt>
                <c:pt idx="66">
                  <c:v>124963</c:v>
                </c:pt>
                <c:pt idx="67">
                  <c:v>125110</c:v>
                </c:pt>
                <c:pt idx="68">
                  <c:v>125197</c:v>
                </c:pt>
                <c:pt idx="69">
                  <c:v>126725</c:v>
                </c:pt>
                <c:pt idx="70">
                  <c:v>126824</c:v>
                </c:pt>
                <c:pt idx="71">
                  <c:v>125711</c:v>
                </c:pt>
                <c:pt idx="72">
                  <c:v>127385</c:v>
                </c:pt>
                <c:pt idx="73">
                  <c:v>125636</c:v>
                </c:pt>
                <c:pt idx="74">
                  <c:v>125673</c:v>
                </c:pt>
                <c:pt idx="75">
                  <c:v>125649</c:v>
                </c:pt>
                <c:pt idx="76">
                  <c:v>127128</c:v>
                </c:pt>
                <c:pt idx="77">
                  <c:v>127157</c:v>
                </c:pt>
                <c:pt idx="78">
                  <c:v>125746</c:v>
                </c:pt>
                <c:pt idx="79">
                  <c:v>125699</c:v>
                </c:pt>
                <c:pt idx="80">
                  <c:v>125719</c:v>
                </c:pt>
                <c:pt idx="81">
                  <c:v>125821</c:v>
                </c:pt>
                <c:pt idx="82">
                  <c:v>125716</c:v>
                </c:pt>
                <c:pt idx="83">
                  <c:v>127234</c:v>
                </c:pt>
                <c:pt idx="84">
                  <c:v>127250</c:v>
                </c:pt>
                <c:pt idx="85">
                  <c:v>125835</c:v>
                </c:pt>
                <c:pt idx="86">
                  <c:v>125838</c:v>
                </c:pt>
                <c:pt idx="87">
                  <c:v>125571</c:v>
                </c:pt>
                <c:pt idx="88">
                  <c:v>125271</c:v>
                </c:pt>
                <c:pt idx="89">
                  <c:v>124813</c:v>
                </c:pt>
                <c:pt idx="90">
                  <c:v>107088</c:v>
                </c:pt>
                <c:pt idx="91">
                  <c:v>104350</c:v>
                </c:pt>
                <c:pt idx="92">
                  <c:v>112041</c:v>
                </c:pt>
                <c:pt idx="93">
                  <c:v>102930</c:v>
                </c:pt>
                <c:pt idx="94">
                  <c:v>119672</c:v>
                </c:pt>
                <c:pt idx="95">
                  <c:v>102385</c:v>
                </c:pt>
                <c:pt idx="96">
                  <c:v>121905</c:v>
                </c:pt>
                <c:pt idx="97">
                  <c:v>114380</c:v>
                </c:pt>
                <c:pt idx="98">
                  <c:v>102002</c:v>
                </c:pt>
                <c:pt idx="99">
                  <c:v>101614</c:v>
                </c:pt>
                <c:pt idx="100">
                  <c:v>101204</c:v>
                </c:pt>
                <c:pt idx="101">
                  <c:v>101063</c:v>
                </c:pt>
                <c:pt idx="102">
                  <c:v>100640</c:v>
                </c:pt>
                <c:pt idx="103">
                  <c:v>101334</c:v>
                </c:pt>
                <c:pt idx="104">
                  <c:v>100146</c:v>
                </c:pt>
                <c:pt idx="105">
                  <c:v>100090</c:v>
                </c:pt>
                <c:pt idx="106">
                  <c:v>181333</c:v>
                </c:pt>
                <c:pt idx="107">
                  <c:v>99884</c:v>
                </c:pt>
                <c:pt idx="108">
                  <c:v>99646</c:v>
                </c:pt>
                <c:pt idx="109">
                  <c:v>99101</c:v>
                </c:pt>
                <c:pt idx="110">
                  <c:v>98403</c:v>
                </c:pt>
                <c:pt idx="111">
                  <c:v>98495</c:v>
                </c:pt>
                <c:pt idx="112">
                  <c:v>98406</c:v>
                </c:pt>
                <c:pt idx="113">
                  <c:v>105149</c:v>
                </c:pt>
                <c:pt idx="114">
                  <c:v>104962</c:v>
                </c:pt>
                <c:pt idx="115">
                  <c:v>97174</c:v>
                </c:pt>
                <c:pt idx="116">
                  <c:v>96806</c:v>
                </c:pt>
                <c:pt idx="117">
                  <c:v>96355</c:v>
                </c:pt>
                <c:pt idx="118">
                  <c:v>96283</c:v>
                </c:pt>
                <c:pt idx="119">
                  <c:v>104816</c:v>
                </c:pt>
                <c:pt idx="120">
                  <c:v>99785</c:v>
                </c:pt>
                <c:pt idx="121">
                  <c:v>99851</c:v>
                </c:pt>
                <c:pt idx="122">
                  <c:v>101060</c:v>
                </c:pt>
                <c:pt idx="123">
                  <c:v>100300</c:v>
                </c:pt>
                <c:pt idx="124">
                  <c:v>99033</c:v>
                </c:pt>
                <c:pt idx="125">
                  <c:v>100345</c:v>
                </c:pt>
                <c:pt idx="126">
                  <c:v>100497</c:v>
                </c:pt>
                <c:pt idx="127">
                  <c:v>98756</c:v>
                </c:pt>
                <c:pt idx="128">
                  <c:v>98650</c:v>
                </c:pt>
                <c:pt idx="129">
                  <c:v>98097</c:v>
                </c:pt>
                <c:pt idx="130">
                  <c:v>97800</c:v>
                </c:pt>
                <c:pt idx="131">
                  <c:v>97365</c:v>
                </c:pt>
                <c:pt idx="132">
                  <c:v>98525</c:v>
                </c:pt>
                <c:pt idx="133">
                  <c:v>98514</c:v>
                </c:pt>
                <c:pt idx="134">
                  <c:v>96877</c:v>
                </c:pt>
                <c:pt idx="135">
                  <c:v>96580</c:v>
                </c:pt>
                <c:pt idx="136">
                  <c:v>96101</c:v>
                </c:pt>
                <c:pt idx="137">
                  <c:v>96160</c:v>
                </c:pt>
                <c:pt idx="138">
                  <c:v>95825</c:v>
                </c:pt>
                <c:pt idx="139">
                  <c:v>96924</c:v>
                </c:pt>
                <c:pt idx="140">
                  <c:v>97017</c:v>
                </c:pt>
                <c:pt idx="141">
                  <c:v>95478</c:v>
                </c:pt>
                <c:pt idx="142">
                  <c:v>95131</c:v>
                </c:pt>
                <c:pt idx="143">
                  <c:v>177045</c:v>
                </c:pt>
                <c:pt idx="144">
                  <c:v>94437</c:v>
                </c:pt>
                <c:pt idx="145">
                  <c:v>94147</c:v>
                </c:pt>
                <c:pt idx="146">
                  <c:v>95343</c:v>
                </c:pt>
                <c:pt idx="147">
                  <c:v>97668</c:v>
                </c:pt>
                <c:pt idx="148">
                  <c:v>95403</c:v>
                </c:pt>
                <c:pt idx="149">
                  <c:v>93930</c:v>
                </c:pt>
                <c:pt idx="150">
                  <c:v>99033</c:v>
                </c:pt>
                <c:pt idx="151">
                  <c:v>112426</c:v>
                </c:pt>
                <c:pt idx="152">
                  <c:v>102849</c:v>
                </c:pt>
                <c:pt idx="153">
                  <c:v>96814</c:v>
                </c:pt>
                <c:pt idx="154">
                  <c:v>102990</c:v>
                </c:pt>
                <c:pt idx="155">
                  <c:v>98613</c:v>
                </c:pt>
                <c:pt idx="156">
                  <c:v>94833</c:v>
                </c:pt>
                <c:pt idx="157">
                  <c:v>94170</c:v>
                </c:pt>
                <c:pt idx="158">
                  <c:v>93951</c:v>
                </c:pt>
                <c:pt idx="159">
                  <c:v>93843</c:v>
                </c:pt>
                <c:pt idx="160">
                  <c:v>93121</c:v>
                </c:pt>
                <c:pt idx="161">
                  <c:v>95635</c:v>
                </c:pt>
                <c:pt idx="162">
                  <c:v>100600</c:v>
                </c:pt>
                <c:pt idx="163">
                  <c:v>95578</c:v>
                </c:pt>
                <c:pt idx="164">
                  <c:v>93567</c:v>
                </c:pt>
                <c:pt idx="165">
                  <c:v>94471</c:v>
                </c:pt>
                <c:pt idx="166">
                  <c:v>96967</c:v>
                </c:pt>
                <c:pt idx="167">
                  <c:v>96075</c:v>
                </c:pt>
                <c:pt idx="168">
                  <c:v>92765</c:v>
                </c:pt>
                <c:pt idx="169">
                  <c:v>93574</c:v>
                </c:pt>
                <c:pt idx="170">
                  <c:v>93738</c:v>
                </c:pt>
                <c:pt idx="171">
                  <c:v>97639</c:v>
                </c:pt>
                <c:pt idx="172">
                  <c:v>97818</c:v>
                </c:pt>
                <c:pt idx="173">
                  <c:v>102347</c:v>
                </c:pt>
                <c:pt idx="174">
                  <c:v>103717</c:v>
                </c:pt>
                <c:pt idx="175">
                  <c:v>113802</c:v>
                </c:pt>
                <c:pt idx="176">
                  <c:v>99749</c:v>
                </c:pt>
                <c:pt idx="177">
                  <c:v>99079</c:v>
                </c:pt>
                <c:pt idx="178">
                  <c:v>100783</c:v>
                </c:pt>
                <c:pt idx="179">
                  <c:v>100515</c:v>
                </c:pt>
                <c:pt idx="180">
                  <c:v>106288</c:v>
                </c:pt>
                <c:pt idx="181">
                  <c:v>105132</c:v>
                </c:pt>
                <c:pt idx="182">
                  <c:v>104221</c:v>
                </c:pt>
                <c:pt idx="183">
                  <c:v>104521</c:v>
                </c:pt>
                <c:pt idx="184">
                  <c:v>112400</c:v>
                </c:pt>
                <c:pt idx="185">
                  <c:v>107865</c:v>
                </c:pt>
                <c:pt idx="186">
                  <c:v>135176</c:v>
                </c:pt>
                <c:pt idx="187">
                  <c:v>128935</c:v>
                </c:pt>
                <c:pt idx="188">
                  <c:v>121857</c:v>
                </c:pt>
                <c:pt idx="189">
                  <c:v>123480</c:v>
                </c:pt>
                <c:pt idx="190">
                  <c:v>112847</c:v>
                </c:pt>
                <c:pt idx="191">
                  <c:v>114312</c:v>
                </c:pt>
                <c:pt idx="192">
                  <c:v>130443</c:v>
                </c:pt>
                <c:pt idx="193">
                  <c:v>130669</c:v>
                </c:pt>
                <c:pt idx="194">
                  <c:v>120925</c:v>
                </c:pt>
                <c:pt idx="195">
                  <c:v>112361</c:v>
                </c:pt>
                <c:pt idx="196">
                  <c:v>115660</c:v>
                </c:pt>
                <c:pt idx="197">
                  <c:v>129025</c:v>
                </c:pt>
                <c:pt idx="198">
                  <c:v>120755</c:v>
                </c:pt>
                <c:pt idx="199">
                  <c:v>128849</c:v>
                </c:pt>
                <c:pt idx="200">
                  <c:v>126290</c:v>
                </c:pt>
                <c:pt idx="201">
                  <c:v>113892</c:v>
                </c:pt>
                <c:pt idx="202">
                  <c:v>116001</c:v>
                </c:pt>
                <c:pt idx="203">
                  <c:v>125071</c:v>
                </c:pt>
                <c:pt idx="204">
                  <c:v>131125</c:v>
                </c:pt>
                <c:pt idx="205">
                  <c:v>132666</c:v>
                </c:pt>
                <c:pt idx="206">
                  <c:v>134664</c:v>
                </c:pt>
                <c:pt idx="207">
                  <c:v>118700</c:v>
                </c:pt>
                <c:pt idx="208">
                  <c:v>135378</c:v>
                </c:pt>
                <c:pt idx="209">
                  <c:v>120170</c:v>
                </c:pt>
                <c:pt idx="210">
                  <c:v>113323</c:v>
                </c:pt>
                <c:pt idx="211">
                  <c:v>115881</c:v>
                </c:pt>
                <c:pt idx="212">
                  <c:v>118482</c:v>
                </c:pt>
                <c:pt idx="213">
                  <c:v>119202</c:v>
                </c:pt>
                <c:pt idx="214">
                  <c:v>120159</c:v>
                </c:pt>
                <c:pt idx="215">
                  <c:v>120746</c:v>
                </c:pt>
                <c:pt idx="216">
                  <c:v>119439</c:v>
                </c:pt>
                <c:pt idx="217">
                  <c:v>119431</c:v>
                </c:pt>
                <c:pt idx="218">
                  <c:v>121489</c:v>
                </c:pt>
                <c:pt idx="219">
                  <c:v>122332</c:v>
                </c:pt>
                <c:pt idx="220">
                  <c:v>122872</c:v>
                </c:pt>
                <c:pt idx="221">
                  <c:v>123146</c:v>
                </c:pt>
                <c:pt idx="222">
                  <c:v>123127</c:v>
                </c:pt>
                <c:pt idx="223">
                  <c:v>121821</c:v>
                </c:pt>
                <c:pt idx="224">
                  <c:v>121824</c:v>
                </c:pt>
                <c:pt idx="225">
                  <c:v>123581</c:v>
                </c:pt>
                <c:pt idx="226">
                  <c:v>123546</c:v>
                </c:pt>
                <c:pt idx="227">
                  <c:v>123642</c:v>
                </c:pt>
                <c:pt idx="228">
                  <c:v>123614</c:v>
                </c:pt>
                <c:pt idx="229">
                  <c:v>123541</c:v>
                </c:pt>
                <c:pt idx="230">
                  <c:v>122241</c:v>
                </c:pt>
                <c:pt idx="231">
                  <c:v>122231</c:v>
                </c:pt>
                <c:pt idx="232">
                  <c:v>123136</c:v>
                </c:pt>
                <c:pt idx="233">
                  <c:v>122617</c:v>
                </c:pt>
                <c:pt idx="234">
                  <c:v>122595</c:v>
                </c:pt>
                <c:pt idx="235">
                  <c:v>122151</c:v>
                </c:pt>
                <c:pt idx="236">
                  <c:v>122137</c:v>
                </c:pt>
                <c:pt idx="237">
                  <c:v>120833</c:v>
                </c:pt>
                <c:pt idx="238">
                  <c:v>120800</c:v>
                </c:pt>
                <c:pt idx="239">
                  <c:v>121526</c:v>
                </c:pt>
                <c:pt idx="240">
                  <c:v>121029</c:v>
                </c:pt>
                <c:pt idx="241">
                  <c:v>120339</c:v>
                </c:pt>
                <c:pt idx="242">
                  <c:v>119628</c:v>
                </c:pt>
                <c:pt idx="243">
                  <c:v>111420</c:v>
                </c:pt>
                <c:pt idx="244">
                  <c:v>110991</c:v>
                </c:pt>
                <c:pt idx="245">
                  <c:v>112294</c:v>
                </c:pt>
                <c:pt idx="246">
                  <c:v>125936</c:v>
                </c:pt>
                <c:pt idx="247">
                  <c:v>141158</c:v>
                </c:pt>
                <c:pt idx="248">
                  <c:v>133259</c:v>
                </c:pt>
                <c:pt idx="249">
                  <c:v>137480</c:v>
                </c:pt>
                <c:pt idx="250">
                  <c:v>129490</c:v>
                </c:pt>
                <c:pt idx="251">
                  <c:v>124686</c:v>
                </c:pt>
                <c:pt idx="252">
                  <c:v>113283</c:v>
                </c:pt>
                <c:pt idx="253">
                  <c:v>111243</c:v>
                </c:pt>
                <c:pt idx="254">
                  <c:v>106813</c:v>
                </c:pt>
                <c:pt idx="255">
                  <c:v>110030</c:v>
                </c:pt>
                <c:pt idx="256">
                  <c:v>106089</c:v>
                </c:pt>
                <c:pt idx="257">
                  <c:v>105672</c:v>
                </c:pt>
                <c:pt idx="258">
                  <c:v>105222</c:v>
                </c:pt>
                <c:pt idx="259">
                  <c:v>105216</c:v>
                </c:pt>
                <c:pt idx="260">
                  <c:v>105637</c:v>
                </c:pt>
                <c:pt idx="261">
                  <c:v>105357</c:v>
                </c:pt>
                <c:pt idx="262">
                  <c:v>105180</c:v>
                </c:pt>
                <c:pt idx="263">
                  <c:v>105152</c:v>
                </c:pt>
                <c:pt idx="264">
                  <c:v>105060</c:v>
                </c:pt>
                <c:pt idx="265">
                  <c:v>104638</c:v>
                </c:pt>
                <c:pt idx="266">
                  <c:v>104628</c:v>
                </c:pt>
                <c:pt idx="267">
                  <c:v>104944</c:v>
                </c:pt>
                <c:pt idx="268">
                  <c:v>104944</c:v>
                </c:pt>
                <c:pt idx="269">
                  <c:v>104786</c:v>
                </c:pt>
                <c:pt idx="270">
                  <c:v>104754</c:v>
                </c:pt>
                <c:pt idx="271">
                  <c:v>104732</c:v>
                </c:pt>
                <c:pt idx="272">
                  <c:v>104295</c:v>
                </c:pt>
                <c:pt idx="273">
                  <c:v>115969</c:v>
                </c:pt>
                <c:pt idx="274">
                  <c:v>113767</c:v>
                </c:pt>
                <c:pt idx="275">
                  <c:v>113743</c:v>
                </c:pt>
                <c:pt idx="276">
                  <c:v>114767</c:v>
                </c:pt>
                <c:pt idx="277">
                  <c:v>115003</c:v>
                </c:pt>
                <c:pt idx="278">
                  <c:v>115128</c:v>
                </c:pt>
                <c:pt idx="279">
                  <c:v>117329</c:v>
                </c:pt>
                <c:pt idx="280">
                  <c:v>117326</c:v>
                </c:pt>
                <c:pt idx="281">
                  <c:v>117342</c:v>
                </c:pt>
                <c:pt idx="282">
                  <c:v>114818</c:v>
                </c:pt>
                <c:pt idx="283">
                  <c:v>114819</c:v>
                </c:pt>
                <c:pt idx="284">
                  <c:v>114450</c:v>
                </c:pt>
                <c:pt idx="285">
                  <c:v>113185</c:v>
                </c:pt>
                <c:pt idx="286">
                  <c:v>115345</c:v>
                </c:pt>
                <c:pt idx="287">
                  <c:v>115359</c:v>
                </c:pt>
                <c:pt idx="288">
                  <c:v>113231</c:v>
                </c:pt>
                <c:pt idx="289">
                  <c:v>112699</c:v>
                </c:pt>
                <c:pt idx="290">
                  <c:v>111954</c:v>
                </c:pt>
                <c:pt idx="291">
                  <c:v>111272</c:v>
                </c:pt>
                <c:pt idx="292">
                  <c:v>109944</c:v>
                </c:pt>
                <c:pt idx="293">
                  <c:v>112062</c:v>
                </c:pt>
                <c:pt idx="294">
                  <c:v>112120</c:v>
                </c:pt>
                <c:pt idx="295">
                  <c:v>108585</c:v>
                </c:pt>
                <c:pt idx="296">
                  <c:v>108623</c:v>
                </c:pt>
                <c:pt idx="297">
                  <c:v>107857</c:v>
                </c:pt>
                <c:pt idx="298">
                  <c:v>107080</c:v>
                </c:pt>
                <c:pt idx="299">
                  <c:v>106657</c:v>
                </c:pt>
                <c:pt idx="300">
                  <c:v>109342</c:v>
                </c:pt>
                <c:pt idx="301">
                  <c:v>109936</c:v>
                </c:pt>
                <c:pt idx="302">
                  <c:v>118564</c:v>
                </c:pt>
                <c:pt idx="303">
                  <c:v>105335</c:v>
                </c:pt>
                <c:pt idx="304">
                  <c:v>121128</c:v>
                </c:pt>
                <c:pt idx="305">
                  <c:v>120049</c:v>
                </c:pt>
                <c:pt idx="306">
                  <c:v>119338</c:v>
                </c:pt>
                <c:pt idx="307">
                  <c:v>120683</c:v>
                </c:pt>
                <c:pt idx="308">
                  <c:v>120736</c:v>
                </c:pt>
                <c:pt idx="309">
                  <c:v>118052</c:v>
                </c:pt>
                <c:pt idx="310">
                  <c:v>117459</c:v>
                </c:pt>
                <c:pt idx="311">
                  <c:v>117649</c:v>
                </c:pt>
                <c:pt idx="312">
                  <c:v>122177</c:v>
                </c:pt>
                <c:pt idx="313">
                  <c:v>117246</c:v>
                </c:pt>
                <c:pt idx="314">
                  <c:v>118591</c:v>
                </c:pt>
                <c:pt idx="315">
                  <c:v>123053</c:v>
                </c:pt>
                <c:pt idx="316">
                  <c:v>124591</c:v>
                </c:pt>
                <c:pt idx="317">
                  <c:v>122615</c:v>
                </c:pt>
                <c:pt idx="318">
                  <c:v>118937</c:v>
                </c:pt>
                <c:pt idx="319">
                  <c:v>117292</c:v>
                </c:pt>
                <c:pt idx="320">
                  <c:v>118096</c:v>
                </c:pt>
                <c:pt idx="321">
                  <c:v>119503</c:v>
                </c:pt>
                <c:pt idx="322">
                  <c:v>119534</c:v>
                </c:pt>
                <c:pt idx="323">
                  <c:v>125386</c:v>
                </c:pt>
                <c:pt idx="324">
                  <c:v>123514</c:v>
                </c:pt>
                <c:pt idx="325">
                  <c:v>118657</c:v>
                </c:pt>
                <c:pt idx="326">
                  <c:v>119894</c:v>
                </c:pt>
                <c:pt idx="327">
                  <c:v>122317</c:v>
                </c:pt>
                <c:pt idx="328">
                  <c:v>126971</c:v>
                </c:pt>
                <c:pt idx="329">
                  <c:v>125139</c:v>
                </c:pt>
                <c:pt idx="330">
                  <c:v>119141</c:v>
                </c:pt>
                <c:pt idx="331">
                  <c:v>125440</c:v>
                </c:pt>
                <c:pt idx="332">
                  <c:v>130151</c:v>
                </c:pt>
                <c:pt idx="333">
                  <c:v>124789</c:v>
                </c:pt>
                <c:pt idx="334">
                  <c:v>138687</c:v>
                </c:pt>
                <c:pt idx="335">
                  <c:v>140709</c:v>
                </c:pt>
                <c:pt idx="336">
                  <c:v>140779</c:v>
                </c:pt>
                <c:pt idx="337">
                  <c:v>139772</c:v>
                </c:pt>
                <c:pt idx="338">
                  <c:v>143162</c:v>
                </c:pt>
                <c:pt idx="339">
                  <c:v>146102</c:v>
                </c:pt>
                <c:pt idx="340">
                  <c:v>147552</c:v>
                </c:pt>
                <c:pt idx="341">
                  <c:v>143338</c:v>
                </c:pt>
                <c:pt idx="342">
                  <c:v>145428</c:v>
                </c:pt>
                <c:pt idx="343">
                  <c:v>145376</c:v>
                </c:pt>
                <c:pt idx="344">
                  <c:v>144142</c:v>
                </c:pt>
                <c:pt idx="345">
                  <c:v>144765</c:v>
                </c:pt>
                <c:pt idx="346">
                  <c:v>145518</c:v>
                </c:pt>
                <c:pt idx="347">
                  <c:v>146799</c:v>
                </c:pt>
                <c:pt idx="348">
                  <c:v>147160</c:v>
                </c:pt>
                <c:pt idx="349">
                  <c:v>149343</c:v>
                </c:pt>
                <c:pt idx="350">
                  <c:v>149344</c:v>
                </c:pt>
                <c:pt idx="351">
                  <c:v>147176</c:v>
                </c:pt>
                <c:pt idx="352">
                  <c:v>147764</c:v>
                </c:pt>
                <c:pt idx="353">
                  <c:v>148080</c:v>
                </c:pt>
                <c:pt idx="354">
                  <c:v>148389</c:v>
                </c:pt>
                <c:pt idx="355">
                  <c:v>148452</c:v>
                </c:pt>
                <c:pt idx="356">
                  <c:v>150620</c:v>
                </c:pt>
                <c:pt idx="357">
                  <c:v>150557</c:v>
                </c:pt>
                <c:pt idx="358">
                  <c:v>150504</c:v>
                </c:pt>
                <c:pt idx="359">
                  <c:v>150544</c:v>
                </c:pt>
                <c:pt idx="360">
                  <c:v>147561</c:v>
                </c:pt>
                <c:pt idx="361">
                  <c:v>146909</c:v>
                </c:pt>
                <c:pt idx="362">
                  <c:v>146164</c:v>
                </c:pt>
                <c:pt idx="363">
                  <c:v>148294</c:v>
                </c:pt>
                <c:pt idx="364">
                  <c:v>148288</c:v>
                </c:pt>
                <c:pt idx="365">
                  <c:v>142423</c:v>
                </c:pt>
                <c:pt idx="366">
                  <c:v>138936</c:v>
                </c:pt>
                <c:pt idx="367">
                  <c:v>138170</c:v>
                </c:pt>
                <c:pt idx="368">
                  <c:v>137084</c:v>
                </c:pt>
                <c:pt idx="369">
                  <c:v>136500</c:v>
                </c:pt>
                <c:pt idx="370">
                  <c:v>139892</c:v>
                </c:pt>
                <c:pt idx="371">
                  <c:v>139860</c:v>
                </c:pt>
                <c:pt idx="372">
                  <c:v>135969</c:v>
                </c:pt>
                <c:pt idx="373">
                  <c:v>134970</c:v>
                </c:pt>
                <c:pt idx="374">
                  <c:v>134928</c:v>
                </c:pt>
                <c:pt idx="375">
                  <c:v>134504</c:v>
                </c:pt>
                <c:pt idx="376">
                  <c:v>134468</c:v>
                </c:pt>
                <c:pt idx="377">
                  <c:v>137781</c:v>
                </c:pt>
                <c:pt idx="378">
                  <c:v>137717</c:v>
                </c:pt>
                <c:pt idx="379">
                  <c:v>136798</c:v>
                </c:pt>
                <c:pt idx="380">
                  <c:v>132483</c:v>
                </c:pt>
                <c:pt idx="381">
                  <c:v>132413</c:v>
                </c:pt>
                <c:pt idx="382">
                  <c:v>131987</c:v>
                </c:pt>
                <c:pt idx="383">
                  <c:v>131944</c:v>
                </c:pt>
                <c:pt idx="384">
                  <c:v>135152</c:v>
                </c:pt>
                <c:pt idx="385">
                  <c:v>135030</c:v>
                </c:pt>
                <c:pt idx="386">
                  <c:v>131342</c:v>
                </c:pt>
                <c:pt idx="387">
                  <c:v>131140</c:v>
                </c:pt>
                <c:pt idx="388">
                  <c:v>131097</c:v>
                </c:pt>
                <c:pt idx="389">
                  <c:v>131620</c:v>
                </c:pt>
                <c:pt idx="390">
                  <c:v>131621</c:v>
                </c:pt>
                <c:pt idx="391">
                  <c:v>134904</c:v>
                </c:pt>
                <c:pt idx="392">
                  <c:v>134854</c:v>
                </c:pt>
                <c:pt idx="393">
                  <c:v>132384</c:v>
                </c:pt>
                <c:pt idx="394">
                  <c:v>133208</c:v>
                </c:pt>
                <c:pt idx="395">
                  <c:v>133860</c:v>
                </c:pt>
                <c:pt idx="396">
                  <c:v>122117</c:v>
                </c:pt>
                <c:pt idx="397">
                  <c:v>123622</c:v>
                </c:pt>
                <c:pt idx="398">
                  <c:v>124235</c:v>
                </c:pt>
                <c:pt idx="399">
                  <c:v>124236</c:v>
                </c:pt>
                <c:pt idx="400">
                  <c:v>124438</c:v>
                </c:pt>
                <c:pt idx="401">
                  <c:v>124430</c:v>
                </c:pt>
                <c:pt idx="402">
                  <c:v>125298</c:v>
                </c:pt>
                <c:pt idx="403">
                  <c:v>126895</c:v>
                </c:pt>
                <c:pt idx="404">
                  <c:v>126899</c:v>
                </c:pt>
                <c:pt idx="405">
                  <c:v>127520</c:v>
                </c:pt>
                <c:pt idx="406">
                  <c:v>127529</c:v>
                </c:pt>
                <c:pt idx="407">
                  <c:v>127967</c:v>
                </c:pt>
                <c:pt idx="408">
                  <c:v>128652</c:v>
                </c:pt>
                <c:pt idx="409">
                  <c:v>130271</c:v>
                </c:pt>
                <c:pt idx="410">
                  <c:v>130990</c:v>
                </c:pt>
                <c:pt idx="411">
                  <c:v>131066</c:v>
                </c:pt>
                <c:pt idx="412">
                  <c:v>131746</c:v>
                </c:pt>
                <c:pt idx="413">
                  <c:v>131750</c:v>
                </c:pt>
                <c:pt idx="414">
                  <c:v>131747</c:v>
                </c:pt>
                <c:pt idx="415">
                  <c:v>132366</c:v>
                </c:pt>
                <c:pt idx="416">
                  <c:v>132382</c:v>
                </c:pt>
                <c:pt idx="417">
                  <c:v>133740</c:v>
                </c:pt>
                <c:pt idx="418">
                  <c:v>133748</c:v>
                </c:pt>
                <c:pt idx="419">
                  <c:v>134411</c:v>
                </c:pt>
                <c:pt idx="420">
                  <c:v>134421</c:v>
                </c:pt>
                <c:pt idx="421">
                  <c:v>134146</c:v>
                </c:pt>
                <c:pt idx="422">
                  <c:v>134332</c:v>
                </c:pt>
                <c:pt idx="423">
                  <c:v>134639</c:v>
                </c:pt>
                <c:pt idx="424">
                  <c:v>135238</c:v>
                </c:pt>
                <c:pt idx="425">
                  <c:v>118382</c:v>
                </c:pt>
                <c:pt idx="426">
                  <c:v>119867</c:v>
                </c:pt>
                <c:pt idx="427">
                  <c:v>119865</c:v>
                </c:pt>
                <c:pt idx="428">
                  <c:v>118535</c:v>
                </c:pt>
                <c:pt idx="429">
                  <c:v>118565</c:v>
                </c:pt>
                <c:pt idx="430">
                  <c:v>118458</c:v>
                </c:pt>
                <c:pt idx="431">
                  <c:v>118302</c:v>
                </c:pt>
                <c:pt idx="432">
                  <c:v>118234</c:v>
                </c:pt>
                <c:pt idx="433">
                  <c:v>119714</c:v>
                </c:pt>
                <c:pt idx="434">
                  <c:v>119641</c:v>
                </c:pt>
                <c:pt idx="435">
                  <c:v>117742</c:v>
                </c:pt>
                <c:pt idx="436">
                  <c:v>117754</c:v>
                </c:pt>
                <c:pt idx="437">
                  <c:v>117645</c:v>
                </c:pt>
                <c:pt idx="438">
                  <c:v>117512</c:v>
                </c:pt>
                <c:pt idx="439">
                  <c:v>117152</c:v>
                </c:pt>
                <c:pt idx="440">
                  <c:v>118586</c:v>
                </c:pt>
                <c:pt idx="441">
                  <c:v>118593</c:v>
                </c:pt>
                <c:pt idx="442">
                  <c:v>116773</c:v>
                </c:pt>
                <c:pt idx="443">
                  <c:v>116781</c:v>
                </c:pt>
                <c:pt idx="444">
                  <c:v>116656</c:v>
                </c:pt>
                <c:pt idx="445">
                  <c:v>116311</c:v>
                </c:pt>
                <c:pt idx="446">
                  <c:v>116319</c:v>
                </c:pt>
                <c:pt idx="447">
                  <c:v>117799</c:v>
                </c:pt>
                <c:pt idx="448">
                  <c:v>117782</c:v>
                </c:pt>
                <c:pt idx="449">
                  <c:v>115940</c:v>
                </c:pt>
                <c:pt idx="450">
                  <c:v>115547</c:v>
                </c:pt>
                <c:pt idx="451">
                  <c:v>115301</c:v>
                </c:pt>
                <c:pt idx="452">
                  <c:v>114961</c:v>
                </c:pt>
                <c:pt idx="453">
                  <c:v>114671</c:v>
                </c:pt>
                <c:pt idx="454">
                  <c:v>116085</c:v>
                </c:pt>
                <c:pt idx="455">
                  <c:v>116087</c:v>
                </c:pt>
                <c:pt idx="456">
                  <c:v>101372.21399999999</c:v>
                </c:pt>
                <c:pt idx="457">
                  <c:v>101063.802</c:v>
                </c:pt>
                <c:pt idx="458">
                  <c:v>101172.914</c:v>
                </c:pt>
                <c:pt idx="459">
                  <c:v>108735.11900000001</c:v>
                </c:pt>
                <c:pt idx="460">
                  <c:v>105885.97099999999</c:v>
                </c:pt>
                <c:pt idx="461">
                  <c:v>107012.79700000001</c:v>
                </c:pt>
                <c:pt idx="462">
                  <c:v>100394.40300000001</c:v>
                </c:pt>
                <c:pt idx="463">
                  <c:v>100097.45400000001</c:v>
                </c:pt>
                <c:pt idx="464">
                  <c:v>87486.201000000001</c:v>
                </c:pt>
                <c:pt idx="465">
                  <c:v>105324.33899999999</c:v>
                </c:pt>
                <c:pt idx="466">
                  <c:v>107377.315</c:v>
                </c:pt>
                <c:pt idx="467">
                  <c:v>99460.269</c:v>
                </c:pt>
                <c:pt idx="468">
                  <c:v>86829.603000000003</c:v>
                </c:pt>
                <c:pt idx="469">
                  <c:v>89147.041999999987</c:v>
                </c:pt>
                <c:pt idx="470">
                  <c:v>88057.213000000003</c:v>
                </c:pt>
                <c:pt idx="471">
                  <c:v>87151.489000000001</c:v>
                </c:pt>
                <c:pt idx="472">
                  <c:v>83435.989999999991</c:v>
                </c:pt>
                <c:pt idx="473">
                  <c:v>80982.123000000007</c:v>
                </c:pt>
                <c:pt idx="474">
                  <c:v>84529.668999999994</c:v>
                </c:pt>
                <c:pt idx="475">
                  <c:v>92262.527999999991</c:v>
                </c:pt>
                <c:pt idx="476">
                  <c:v>95475.381999999998</c:v>
                </c:pt>
                <c:pt idx="477">
                  <c:v>86432.009000000005</c:v>
                </c:pt>
                <c:pt idx="478">
                  <c:v>85186.832999999999</c:v>
                </c:pt>
                <c:pt idx="479">
                  <c:v>100018.10800000001</c:v>
                </c:pt>
                <c:pt idx="480">
                  <c:v>87157.942999999999</c:v>
                </c:pt>
                <c:pt idx="481">
                  <c:v>81779.42</c:v>
                </c:pt>
                <c:pt idx="482">
                  <c:v>79188.358999999997</c:v>
                </c:pt>
                <c:pt idx="483">
                  <c:v>93843.792000000001</c:v>
                </c:pt>
                <c:pt idx="484">
                  <c:v>80979.153999999995</c:v>
                </c:pt>
                <c:pt idx="485">
                  <c:v>87463.921999999991</c:v>
                </c:pt>
                <c:pt idx="486">
                  <c:v>82727.127000000008</c:v>
                </c:pt>
                <c:pt idx="487">
                  <c:v>96049.445999999996</c:v>
                </c:pt>
                <c:pt idx="488">
                  <c:v>80272.490999999995</c:v>
                </c:pt>
                <c:pt idx="489">
                  <c:v>84748.536999999997</c:v>
                </c:pt>
                <c:pt idx="490">
                  <c:v>96665.345000000001</c:v>
                </c:pt>
                <c:pt idx="491">
                  <c:v>81674.853999999992</c:v>
                </c:pt>
                <c:pt idx="492">
                  <c:v>79559.440999999992</c:v>
                </c:pt>
                <c:pt idx="493">
                  <c:v>94747.7</c:v>
                </c:pt>
                <c:pt idx="494">
                  <c:v>93451.780999999988</c:v>
                </c:pt>
                <c:pt idx="495">
                  <c:v>82556.913</c:v>
                </c:pt>
                <c:pt idx="496">
                  <c:v>83778.551999999996</c:v>
                </c:pt>
                <c:pt idx="497">
                  <c:v>80288.285000000003</c:v>
                </c:pt>
                <c:pt idx="498">
                  <c:v>81415.925000000003</c:v>
                </c:pt>
                <c:pt idx="499">
                  <c:v>83546.838999999993</c:v>
                </c:pt>
                <c:pt idx="500">
                  <c:v>85613.642999999996</c:v>
                </c:pt>
                <c:pt idx="501">
                  <c:v>88848.243000000002</c:v>
                </c:pt>
                <c:pt idx="502">
                  <c:v>85591.1</c:v>
                </c:pt>
                <c:pt idx="503">
                  <c:v>87369.334000000003</c:v>
                </c:pt>
                <c:pt idx="504">
                  <c:v>88917.435999999987</c:v>
                </c:pt>
                <c:pt idx="505">
                  <c:v>84669.782999999996</c:v>
                </c:pt>
                <c:pt idx="506">
                  <c:v>91083.898000000001</c:v>
                </c:pt>
                <c:pt idx="507">
                  <c:v>94721.388999999996</c:v>
                </c:pt>
                <c:pt idx="508">
                  <c:v>93270.644</c:v>
                </c:pt>
                <c:pt idx="509">
                  <c:v>89252.593000000008</c:v>
                </c:pt>
                <c:pt idx="510">
                  <c:v>82970.850000000006</c:v>
                </c:pt>
                <c:pt idx="511">
                  <c:v>84608.772999999986</c:v>
                </c:pt>
                <c:pt idx="512">
                  <c:v>97052.725000000006</c:v>
                </c:pt>
                <c:pt idx="513">
                  <c:v>90436.44200000001</c:v>
                </c:pt>
                <c:pt idx="514">
                  <c:v>85562.849000000002</c:v>
                </c:pt>
                <c:pt idx="515">
                  <c:v>84741.611000000004</c:v>
                </c:pt>
                <c:pt idx="516">
                  <c:v>85712.656000000003</c:v>
                </c:pt>
                <c:pt idx="517">
                  <c:v>80693.842000000004</c:v>
                </c:pt>
                <c:pt idx="518">
                  <c:v>89779.125999999989</c:v>
                </c:pt>
                <c:pt idx="519">
                  <c:v>92244.008999999991</c:v>
                </c:pt>
                <c:pt idx="520">
                  <c:v>93483.934999999998</c:v>
                </c:pt>
                <c:pt idx="521">
                  <c:v>101126.749</c:v>
                </c:pt>
                <c:pt idx="522">
                  <c:v>96866.325000000012</c:v>
                </c:pt>
                <c:pt idx="523">
                  <c:v>90733.163</c:v>
                </c:pt>
                <c:pt idx="524">
                  <c:v>84409.657999999996</c:v>
                </c:pt>
                <c:pt idx="525">
                  <c:v>91761.104000000007</c:v>
                </c:pt>
                <c:pt idx="526">
                  <c:v>84554.814000000013</c:v>
                </c:pt>
                <c:pt idx="527">
                  <c:v>91633.33</c:v>
                </c:pt>
                <c:pt idx="528">
                  <c:v>89131.1</c:v>
                </c:pt>
                <c:pt idx="529">
                  <c:v>91932.415999999997</c:v>
                </c:pt>
                <c:pt idx="530">
                  <c:v>91943.821000000011</c:v>
                </c:pt>
                <c:pt idx="531">
                  <c:v>82446.322</c:v>
                </c:pt>
                <c:pt idx="532">
                  <c:v>85299.818999999989</c:v>
                </c:pt>
                <c:pt idx="533">
                  <c:v>90602.918000000005</c:v>
                </c:pt>
                <c:pt idx="534">
                  <c:v>109245.429</c:v>
                </c:pt>
                <c:pt idx="535">
                  <c:v>126630.886</c:v>
                </c:pt>
                <c:pt idx="536">
                  <c:v>120156.47700000001</c:v>
                </c:pt>
                <c:pt idx="537">
                  <c:v>108000.073</c:v>
                </c:pt>
                <c:pt idx="538">
                  <c:v>90861.687999999995</c:v>
                </c:pt>
                <c:pt idx="539">
                  <c:v>96253.042000000001</c:v>
                </c:pt>
                <c:pt idx="540">
                  <c:v>99262.150999999998</c:v>
                </c:pt>
                <c:pt idx="541">
                  <c:v>110883.1</c:v>
                </c:pt>
                <c:pt idx="542">
                  <c:v>110522.455</c:v>
                </c:pt>
                <c:pt idx="543">
                  <c:v>101088.129</c:v>
                </c:pt>
                <c:pt idx="544">
                  <c:v>89208.731999999989</c:v>
                </c:pt>
                <c:pt idx="545">
                  <c:v>89619.61</c:v>
                </c:pt>
                <c:pt idx="546">
                  <c:v>107610.879</c:v>
                </c:pt>
                <c:pt idx="547">
                  <c:v>102403.98</c:v>
                </c:pt>
                <c:pt idx="548">
                  <c:v>108494.18400000001</c:v>
                </c:pt>
                <c:pt idx="549">
                  <c:v>108863.97900000001</c:v>
                </c:pt>
                <c:pt idx="550">
                  <c:v>94714.987999999998</c:v>
                </c:pt>
                <c:pt idx="551">
                  <c:v>112873.41099999999</c:v>
                </c:pt>
                <c:pt idx="552">
                  <c:v>108686.68399999999</c:v>
                </c:pt>
                <c:pt idx="553">
                  <c:v>122921.42600000001</c:v>
                </c:pt>
                <c:pt idx="554">
                  <c:v>128985.46</c:v>
                </c:pt>
                <c:pt idx="555">
                  <c:v>121540.245</c:v>
                </c:pt>
                <c:pt idx="556">
                  <c:v>131479.87700000001</c:v>
                </c:pt>
                <c:pt idx="557">
                  <c:v>119970.194</c:v>
                </c:pt>
                <c:pt idx="558">
                  <c:v>125492.322</c:v>
                </c:pt>
                <c:pt idx="559">
                  <c:v>123701.88200000001</c:v>
                </c:pt>
                <c:pt idx="560">
                  <c:v>132179.41899999999</c:v>
                </c:pt>
                <c:pt idx="561">
                  <c:v>133902.095</c:v>
                </c:pt>
                <c:pt idx="562">
                  <c:v>131033.98699999999</c:v>
                </c:pt>
                <c:pt idx="563">
                  <c:v>136276.614</c:v>
                </c:pt>
                <c:pt idx="564">
                  <c:v>129050.731</c:v>
                </c:pt>
                <c:pt idx="565">
                  <c:v>114808.47199999999</c:v>
                </c:pt>
                <c:pt idx="566">
                  <c:v>111131.333</c:v>
                </c:pt>
                <c:pt idx="567">
                  <c:v>104082.686</c:v>
                </c:pt>
                <c:pt idx="568">
                  <c:v>108274.59600000001</c:v>
                </c:pt>
                <c:pt idx="569">
                  <c:v>101911.734</c:v>
                </c:pt>
                <c:pt idx="570">
                  <c:v>100870.098</c:v>
                </c:pt>
                <c:pt idx="571">
                  <c:v>102229.03200000001</c:v>
                </c:pt>
                <c:pt idx="572">
                  <c:v>107560.45299999999</c:v>
                </c:pt>
                <c:pt idx="573">
                  <c:v>114348.26500000001</c:v>
                </c:pt>
                <c:pt idx="574">
                  <c:v>117561.232</c:v>
                </c:pt>
                <c:pt idx="575">
                  <c:v>106262.42199999999</c:v>
                </c:pt>
                <c:pt idx="576">
                  <c:v>112378.39499999999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E4F-4F74-9145-097FAC1D2C5A}"/>
            </c:ext>
          </c:extLst>
        </c:ser>
        <c:ser>
          <c:idx val="18"/>
          <c:order val="18"/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44927</c:v>
                </c:pt>
                <c:pt idx="1">
                  <c:v>44928</c:v>
                </c:pt>
                <c:pt idx="2">
                  <c:v>44929</c:v>
                </c:pt>
                <c:pt idx="3">
                  <c:v>44930</c:v>
                </c:pt>
                <c:pt idx="4">
                  <c:v>44931</c:v>
                </c:pt>
                <c:pt idx="5">
                  <c:v>44932</c:v>
                </c:pt>
                <c:pt idx="6">
                  <c:v>44933</c:v>
                </c:pt>
                <c:pt idx="7">
                  <c:v>44934</c:v>
                </c:pt>
                <c:pt idx="8">
                  <c:v>44935</c:v>
                </c:pt>
                <c:pt idx="9">
                  <c:v>44936</c:v>
                </c:pt>
                <c:pt idx="10">
                  <c:v>44937</c:v>
                </c:pt>
                <c:pt idx="11">
                  <c:v>44938</c:v>
                </c:pt>
                <c:pt idx="12">
                  <c:v>44939</c:v>
                </c:pt>
                <c:pt idx="13">
                  <c:v>44940</c:v>
                </c:pt>
                <c:pt idx="14">
                  <c:v>44941</c:v>
                </c:pt>
                <c:pt idx="15">
                  <c:v>44942</c:v>
                </c:pt>
                <c:pt idx="16">
                  <c:v>44943</c:v>
                </c:pt>
                <c:pt idx="17">
                  <c:v>44944</c:v>
                </c:pt>
                <c:pt idx="18">
                  <c:v>44945</c:v>
                </c:pt>
                <c:pt idx="19">
                  <c:v>44946</c:v>
                </c:pt>
                <c:pt idx="20">
                  <c:v>44947</c:v>
                </c:pt>
                <c:pt idx="21">
                  <c:v>44948</c:v>
                </c:pt>
                <c:pt idx="22">
                  <c:v>44949</c:v>
                </c:pt>
                <c:pt idx="23">
                  <c:v>44950</c:v>
                </c:pt>
                <c:pt idx="24">
                  <c:v>44951</c:v>
                </c:pt>
                <c:pt idx="25">
                  <c:v>44952</c:v>
                </c:pt>
                <c:pt idx="26">
                  <c:v>44953</c:v>
                </c:pt>
                <c:pt idx="27">
                  <c:v>44954</c:v>
                </c:pt>
                <c:pt idx="28">
                  <c:v>44955</c:v>
                </c:pt>
                <c:pt idx="29">
                  <c:v>44956</c:v>
                </c:pt>
                <c:pt idx="30">
                  <c:v>44957</c:v>
                </c:pt>
                <c:pt idx="31">
                  <c:v>44958</c:v>
                </c:pt>
                <c:pt idx="32">
                  <c:v>44959</c:v>
                </c:pt>
                <c:pt idx="33">
                  <c:v>44960</c:v>
                </c:pt>
                <c:pt idx="34">
                  <c:v>44961</c:v>
                </c:pt>
                <c:pt idx="35">
                  <c:v>44962</c:v>
                </c:pt>
                <c:pt idx="36">
                  <c:v>44963</c:v>
                </c:pt>
                <c:pt idx="37">
                  <c:v>44964</c:v>
                </c:pt>
                <c:pt idx="38">
                  <c:v>44965</c:v>
                </c:pt>
                <c:pt idx="39">
                  <c:v>44966</c:v>
                </c:pt>
                <c:pt idx="40">
                  <c:v>44967</c:v>
                </c:pt>
                <c:pt idx="41">
                  <c:v>44968</c:v>
                </c:pt>
                <c:pt idx="42">
                  <c:v>44969</c:v>
                </c:pt>
                <c:pt idx="43">
                  <c:v>44970</c:v>
                </c:pt>
                <c:pt idx="44">
                  <c:v>44971</c:v>
                </c:pt>
                <c:pt idx="45">
                  <c:v>44972</c:v>
                </c:pt>
                <c:pt idx="46">
                  <c:v>44973</c:v>
                </c:pt>
                <c:pt idx="47">
                  <c:v>44974</c:v>
                </c:pt>
                <c:pt idx="48">
                  <c:v>44975</c:v>
                </c:pt>
                <c:pt idx="49">
                  <c:v>44976</c:v>
                </c:pt>
                <c:pt idx="50">
                  <c:v>44977</c:v>
                </c:pt>
                <c:pt idx="51">
                  <c:v>44978</c:v>
                </c:pt>
                <c:pt idx="52">
                  <c:v>44979</c:v>
                </c:pt>
                <c:pt idx="53">
                  <c:v>44980</c:v>
                </c:pt>
                <c:pt idx="54">
                  <c:v>44981</c:v>
                </c:pt>
                <c:pt idx="55">
                  <c:v>44982</c:v>
                </c:pt>
                <c:pt idx="56">
                  <c:v>44983</c:v>
                </c:pt>
                <c:pt idx="57">
                  <c:v>44984</c:v>
                </c:pt>
                <c:pt idx="58">
                  <c:v>44985</c:v>
                </c:pt>
                <c:pt idx="59">
                  <c:v>44986</c:v>
                </c:pt>
                <c:pt idx="60">
                  <c:v>44987</c:v>
                </c:pt>
                <c:pt idx="61">
                  <c:v>44988</c:v>
                </c:pt>
                <c:pt idx="62">
                  <c:v>44989</c:v>
                </c:pt>
                <c:pt idx="63">
                  <c:v>44990</c:v>
                </c:pt>
                <c:pt idx="64">
                  <c:v>44991</c:v>
                </c:pt>
                <c:pt idx="65">
                  <c:v>44992</c:v>
                </c:pt>
                <c:pt idx="66">
                  <c:v>44993</c:v>
                </c:pt>
                <c:pt idx="67">
                  <c:v>44994</c:v>
                </c:pt>
                <c:pt idx="68">
                  <c:v>44995</c:v>
                </c:pt>
                <c:pt idx="69">
                  <c:v>44996</c:v>
                </c:pt>
                <c:pt idx="70">
                  <c:v>44997</c:v>
                </c:pt>
                <c:pt idx="71">
                  <c:v>44998</c:v>
                </c:pt>
                <c:pt idx="72">
                  <c:v>44999</c:v>
                </c:pt>
                <c:pt idx="73">
                  <c:v>45000</c:v>
                </c:pt>
                <c:pt idx="74">
                  <c:v>45001</c:v>
                </c:pt>
                <c:pt idx="75">
                  <c:v>45002</c:v>
                </c:pt>
                <c:pt idx="76">
                  <c:v>45003</c:v>
                </c:pt>
                <c:pt idx="77">
                  <c:v>45004</c:v>
                </c:pt>
                <c:pt idx="78">
                  <c:v>45005</c:v>
                </c:pt>
                <c:pt idx="79">
                  <c:v>45006</c:v>
                </c:pt>
                <c:pt idx="80">
                  <c:v>45007</c:v>
                </c:pt>
                <c:pt idx="81">
                  <c:v>45008</c:v>
                </c:pt>
                <c:pt idx="82">
                  <c:v>45009</c:v>
                </c:pt>
                <c:pt idx="83">
                  <c:v>45010</c:v>
                </c:pt>
                <c:pt idx="84">
                  <c:v>45011</c:v>
                </c:pt>
                <c:pt idx="85">
                  <c:v>45012</c:v>
                </c:pt>
                <c:pt idx="86">
                  <c:v>45013</c:v>
                </c:pt>
                <c:pt idx="87">
                  <c:v>45014</c:v>
                </c:pt>
                <c:pt idx="88">
                  <c:v>45015</c:v>
                </c:pt>
                <c:pt idx="89">
                  <c:v>45016</c:v>
                </c:pt>
                <c:pt idx="90">
                  <c:v>45017</c:v>
                </c:pt>
                <c:pt idx="91">
                  <c:v>45018</c:v>
                </c:pt>
                <c:pt idx="92">
                  <c:v>45019</c:v>
                </c:pt>
                <c:pt idx="93">
                  <c:v>45020</c:v>
                </c:pt>
                <c:pt idx="94">
                  <c:v>45021</c:v>
                </c:pt>
                <c:pt idx="95">
                  <c:v>45022</c:v>
                </c:pt>
                <c:pt idx="96">
                  <c:v>45023</c:v>
                </c:pt>
                <c:pt idx="97">
                  <c:v>45024</c:v>
                </c:pt>
                <c:pt idx="98">
                  <c:v>45025</c:v>
                </c:pt>
                <c:pt idx="99">
                  <c:v>45026</c:v>
                </c:pt>
                <c:pt idx="100">
                  <c:v>45027</c:v>
                </c:pt>
                <c:pt idx="101">
                  <c:v>45028</c:v>
                </c:pt>
                <c:pt idx="102">
                  <c:v>45029</c:v>
                </c:pt>
                <c:pt idx="103">
                  <c:v>45030</c:v>
                </c:pt>
                <c:pt idx="104">
                  <c:v>45031</c:v>
                </c:pt>
                <c:pt idx="105">
                  <c:v>45032</c:v>
                </c:pt>
                <c:pt idx="106">
                  <c:v>45033</c:v>
                </c:pt>
                <c:pt idx="107">
                  <c:v>45034</c:v>
                </c:pt>
                <c:pt idx="108">
                  <c:v>45035</c:v>
                </c:pt>
                <c:pt idx="109">
                  <c:v>45036</c:v>
                </c:pt>
                <c:pt idx="110">
                  <c:v>45037</c:v>
                </c:pt>
                <c:pt idx="111">
                  <c:v>45038</c:v>
                </c:pt>
                <c:pt idx="112">
                  <c:v>45039</c:v>
                </c:pt>
                <c:pt idx="113">
                  <c:v>45040</c:v>
                </c:pt>
                <c:pt idx="114">
                  <c:v>45041</c:v>
                </c:pt>
                <c:pt idx="115">
                  <c:v>45042</c:v>
                </c:pt>
                <c:pt idx="116">
                  <c:v>45043</c:v>
                </c:pt>
                <c:pt idx="117">
                  <c:v>45044</c:v>
                </c:pt>
                <c:pt idx="118">
                  <c:v>45045</c:v>
                </c:pt>
                <c:pt idx="119">
                  <c:v>45046</c:v>
                </c:pt>
                <c:pt idx="120">
                  <c:v>45047</c:v>
                </c:pt>
                <c:pt idx="121">
                  <c:v>45048</c:v>
                </c:pt>
                <c:pt idx="122">
                  <c:v>45049</c:v>
                </c:pt>
                <c:pt idx="123">
                  <c:v>45050</c:v>
                </c:pt>
                <c:pt idx="124">
                  <c:v>45051</c:v>
                </c:pt>
                <c:pt idx="125">
                  <c:v>45052</c:v>
                </c:pt>
                <c:pt idx="126">
                  <c:v>45053</c:v>
                </c:pt>
                <c:pt idx="127">
                  <c:v>45054</c:v>
                </c:pt>
                <c:pt idx="128">
                  <c:v>45055</c:v>
                </c:pt>
                <c:pt idx="129">
                  <c:v>45056</c:v>
                </c:pt>
                <c:pt idx="130">
                  <c:v>45057</c:v>
                </c:pt>
                <c:pt idx="131">
                  <c:v>45058</c:v>
                </c:pt>
                <c:pt idx="132">
                  <c:v>45059</c:v>
                </c:pt>
                <c:pt idx="133">
                  <c:v>45060</c:v>
                </c:pt>
                <c:pt idx="134">
                  <c:v>45061</c:v>
                </c:pt>
                <c:pt idx="135">
                  <c:v>45062</c:v>
                </c:pt>
                <c:pt idx="136">
                  <c:v>45063</c:v>
                </c:pt>
                <c:pt idx="137">
                  <c:v>45064</c:v>
                </c:pt>
                <c:pt idx="138">
                  <c:v>45065</c:v>
                </c:pt>
                <c:pt idx="139">
                  <c:v>45066</c:v>
                </c:pt>
                <c:pt idx="140">
                  <c:v>45067</c:v>
                </c:pt>
                <c:pt idx="141">
                  <c:v>45068</c:v>
                </c:pt>
                <c:pt idx="142">
                  <c:v>45069</c:v>
                </c:pt>
                <c:pt idx="143">
                  <c:v>45070</c:v>
                </c:pt>
                <c:pt idx="144">
                  <c:v>45071</c:v>
                </c:pt>
                <c:pt idx="145">
                  <c:v>45072</c:v>
                </c:pt>
                <c:pt idx="146">
                  <c:v>45073</c:v>
                </c:pt>
                <c:pt idx="147">
                  <c:v>45074</c:v>
                </c:pt>
                <c:pt idx="148">
                  <c:v>45075</c:v>
                </c:pt>
                <c:pt idx="149">
                  <c:v>45076</c:v>
                </c:pt>
                <c:pt idx="150">
                  <c:v>45077</c:v>
                </c:pt>
                <c:pt idx="151">
                  <c:v>45078</c:v>
                </c:pt>
                <c:pt idx="152">
                  <c:v>45079</c:v>
                </c:pt>
                <c:pt idx="153">
                  <c:v>45080</c:v>
                </c:pt>
                <c:pt idx="154">
                  <c:v>45081</c:v>
                </c:pt>
                <c:pt idx="155">
                  <c:v>45082</c:v>
                </c:pt>
                <c:pt idx="156">
                  <c:v>45083</c:v>
                </c:pt>
                <c:pt idx="157">
                  <c:v>45084</c:v>
                </c:pt>
                <c:pt idx="158">
                  <c:v>45085</c:v>
                </c:pt>
                <c:pt idx="159">
                  <c:v>45086</c:v>
                </c:pt>
                <c:pt idx="160">
                  <c:v>45087</c:v>
                </c:pt>
                <c:pt idx="161">
                  <c:v>45088</c:v>
                </c:pt>
                <c:pt idx="162">
                  <c:v>45089</c:v>
                </c:pt>
                <c:pt idx="163">
                  <c:v>45090</c:v>
                </c:pt>
                <c:pt idx="164">
                  <c:v>45091</c:v>
                </c:pt>
                <c:pt idx="165">
                  <c:v>45092</c:v>
                </c:pt>
                <c:pt idx="166">
                  <c:v>45093</c:v>
                </c:pt>
                <c:pt idx="167">
                  <c:v>45094</c:v>
                </c:pt>
                <c:pt idx="168">
                  <c:v>45095</c:v>
                </c:pt>
                <c:pt idx="169">
                  <c:v>45096</c:v>
                </c:pt>
                <c:pt idx="170">
                  <c:v>45097</c:v>
                </c:pt>
                <c:pt idx="171">
                  <c:v>45098</c:v>
                </c:pt>
                <c:pt idx="172">
                  <c:v>45099</c:v>
                </c:pt>
                <c:pt idx="173">
                  <c:v>45100</c:v>
                </c:pt>
                <c:pt idx="174">
                  <c:v>45101</c:v>
                </c:pt>
                <c:pt idx="175">
                  <c:v>45102</c:v>
                </c:pt>
                <c:pt idx="176">
                  <c:v>45103</c:v>
                </c:pt>
                <c:pt idx="177">
                  <c:v>45104</c:v>
                </c:pt>
                <c:pt idx="178">
                  <c:v>45105</c:v>
                </c:pt>
                <c:pt idx="179">
                  <c:v>45106</c:v>
                </c:pt>
                <c:pt idx="180">
                  <c:v>45107</c:v>
                </c:pt>
                <c:pt idx="181">
                  <c:v>45108</c:v>
                </c:pt>
                <c:pt idx="182">
                  <c:v>45109</c:v>
                </c:pt>
                <c:pt idx="183">
                  <c:v>45110</c:v>
                </c:pt>
                <c:pt idx="184">
                  <c:v>45111</c:v>
                </c:pt>
                <c:pt idx="185">
                  <c:v>45112</c:v>
                </c:pt>
                <c:pt idx="186">
                  <c:v>45113</c:v>
                </c:pt>
                <c:pt idx="187">
                  <c:v>45114</c:v>
                </c:pt>
                <c:pt idx="188">
                  <c:v>45115</c:v>
                </c:pt>
                <c:pt idx="189">
                  <c:v>45116</c:v>
                </c:pt>
                <c:pt idx="190">
                  <c:v>45117</c:v>
                </c:pt>
                <c:pt idx="191">
                  <c:v>45118</c:v>
                </c:pt>
                <c:pt idx="192">
                  <c:v>45119</c:v>
                </c:pt>
                <c:pt idx="193">
                  <c:v>45120</c:v>
                </c:pt>
                <c:pt idx="194">
                  <c:v>45121</c:v>
                </c:pt>
                <c:pt idx="195">
                  <c:v>45122</c:v>
                </c:pt>
                <c:pt idx="196">
                  <c:v>45123</c:v>
                </c:pt>
                <c:pt idx="197">
                  <c:v>45124</c:v>
                </c:pt>
                <c:pt idx="198">
                  <c:v>45125</c:v>
                </c:pt>
                <c:pt idx="199">
                  <c:v>45126</c:v>
                </c:pt>
                <c:pt idx="200">
                  <c:v>45127</c:v>
                </c:pt>
                <c:pt idx="201">
                  <c:v>45128</c:v>
                </c:pt>
                <c:pt idx="202">
                  <c:v>45129</c:v>
                </c:pt>
                <c:pt idx="203">
                  <c:v>45130</c:v>
                </c:pt>
                <c:pt idx="204">
                  <c:v>45131</c:v>
                </c:pt>
                <c:pt idx="205">
                  <c:v>45132</c:v>
                </c:pt>
                <c:pt idx="206">
                  <c:v>45133</c:v>
                </c:pt>
                <c:pt idx="207">
                  <c:v>45134</c:v>
                </c:pt>
                <c:pt idx="208">
                  <c:v>45135</c:v>
                </c:pt>
                <c:pt idx="209">
                  <c:v>45136</c:v>
                </c:pt>
                <c:pt idx="210">
                  <c:v>45137</c:v>
                </c:pt>
                <c:pt idx="211">
                  <c:v>45138</c:v>
                </c:pt>
                <c:pt idx="212">
                  <c:v>45139</c:v>
                </c:pt>
                <c:pt idx="213">
                  <c:v>45140</c:v>
                </c:pt>
                <c:pt idx="214">
                  <c:v>45141</c:v>
                </c:pt>
                <c:pt idx="215">
                  <c:v>45142</c:v>
                </c:pt>
                <c:pt idx="216">
                  <c:v>45143</c:v>
                </c:pt>
                <c:pt idx="217">
                  <c:v>45144</c:v>
                </c:pt>
                <c:pt idx="218">
                  <c:v>45145</c:v>
                </c:pt>
                <c:pt idx="219">
                  <c:v>45146</c:v>
                </c:pt>
                <c:pt idx="220">
                  <c:v>45147</c:v>
                </c:pt>
                <c:pt idx="221">
                  <c:v>45148</c:v>
                </c:pt>
                <c:pt idx="222">
                  <c:v>45149</c:v>
                </c:pt>
                <c:pt idx="223">
                  <c:v>45150</c:v>
                </c:pt>
                <c:pt idx="224">
                  <c:v>45151</c:v>
                </c:pt>
                <c:pt idx="225">
                  <c:v>45152</c:v>
                </c:pt>
                <c:pt idx="226">
                  <c:v>45153</c:v>
                </c:pt>
                <c:pt idx="227">
                  <c:v>45154</c:v>
                </c:pt>
                <c:pt idx="228">
                  <c:v>45155</c:v>
                </c:pt>
                <c:pt idx="229">
                  <c:v>45156</c:v>
                </c:pt>
                <c:pt idx="230">
                  <c:v>45157</c:v>
                </c:pt>
                <c:pt idx="231">
                  <c:v>45158</c:v>
                </c:pt>
                <c:pt idx="232">
                  <c:v>45159</c:v>
                </c:pt>
                <c:pt idx="233">
                  <c:v>45160</c:v>
                </c:pt>
                <c:pt idx="234">
                  <c:v>45161</c:v>
                </c:pt>
                <c:pt idx="235">
                  <c:v>45162</c:v>
                </c:pt>
                <c:pt idx="236">
                  <c:v>45163</c:v>
                </c:pt>
                <c:pt idx="237">
                  <c:v>45164</c:v>
                </c:pt>
                <c:pt idx="238">
                  <c:v>45165</c:v>
                </c:pt>
                <c:pt idx="239">
                  <c:v>45166</c:v>
                </c:pt>
                <c:pt idx="240">
                  <c:v>45167</c:v>
                </c:pt>
                <c:pt idx="241">
                  <c:v>45168</c:v>
                </c:pt>
                <c:pt idx="242">
                  <c:v>45169</c:v>
                </c:pt>
                <c:pt idx="243">
                  <c:v>45170</c:v>
                </c:pt>
                <c:pt idx="244">
                  <c:v>45171</c:v>
                </c:pt>
                <c:pt idx="245">
                  <c:v>45172</c:v>
                </c:pt>
                <c:pt idx="246">
                  <c:v>45173</c:v>
                </c:pt>
                <c:pt idx="247">
                  <c:v>45174</c:v>
                </c:pt>
                <c:pt idx="248">
                  <c:v>45175</c:v>
                </c:pt>
                <c:pt idx="249">
                  <c:v>45176</c:v>
                </c:pt>
                <c:pt idx="250">
                  <c:v>45177</c:v>
                </c:pt>
                <c:pt idx="251">
                  <c:v>45178</c:v>
                </c:pt>
                <c:pt idx="252">
                  <c:v>45179</c:v>
                </c:pt>
                <c:pt idx="253">
                  <c:v>45180</c:v>
                </c:pt>
                <c:pt idx="254">
                  <c:v>45181</c:v>
                </c:pt>
                <c:pt idx="255">
                  <c:v>45182</c:v>
                </c:pt>
                <c:pt idx="256">
                  <c:v>45183</c:v>
                </c:pt>
                <c:pt idx="257">
                  <c:v>45184</c:v>
                </c:pt>
                <c:pt idx="258">
                  <c:v>45185</c:v>
                </c:pt>
                <c:pt idx="259">
                  <c:v>45186</c:v>
                </c:pt>
                <c:pt idx="260">
                  <c:v>45187</c:v>
                </c:pt>
                <c:pt idx="261">
                  <c:v>45188</c:v>
                </c:pt>
                <c:pt idx="262">
                  <c:v>45189</c:v>
                </c:pt>
                <c:pt idx="263">
                  <c:v>45190</c:v>
                </c:pt>
                <c:pt idx="264">
                  <c:v>45191</c:v>
                </c:pt>
                <c:pt idx="265">
                  <c:v>45192</c:v>
                </c:pt>
                <c:pt idx="266">
                  <c:v>45193</c:v>
                </c:pt>
                <c:pt idx="267">
                  <c:v>45194</c:v>
                </c:pt>
                <c:pt idx="268">
                  <c:v>45195</c:v>
                </c:pt>
                <c:pt idx="269">
                  <c:v>45196</c:v>
                </c:pt>
                <c:pt idx="270">
                  <c:v>45197</c:v>
                </c:pt>
                <c:pt idx="271">
                  <c:v>45198</c:v>
                </c:pt>
                <c:pt idx="272">
                  <c:v>45199</c:v>
                </c:pt>
                <c:pt idx="273">
                  <c:v>45200</c:v>
                </c:pt>
                <c:pt idx="274">
                  <c:v>45201</c:v>
                </c:pt>
                <c:pt idx="275">
                  <c:v>45202</c:v>
                </c:pt>
                <c:pt idx="276">
                  <c:v>45203</c:v>
                </c:pt>
                <c:pt idx="277">
                  <c:v>45204</c:v>
                </c:pt>
                <c:pt idx="278">
                  <c:v>45205</c:v>
                </c:pt>
                <c:pt idx="279">
                  <c:v>45206</c:v>
                </c:pt>
                <c:pt idx="280">
                  <c:v>45207</c:v>
                </c:pt>
                <c:pt idx="281">
                  <c:v>45208</c:v>
                </c:pt>
                <c:pt idx="282">
                  <c:v>45209</c:v>
                </c:pt>
                <c:pt idx="283">
                  <c:v>45210</c:v>
                </c:pt>
                <c:pt idx="284">
                  <c:v>45211</c:v>
                </c:pt>
                <c:pt idx="285">
                  <c:v>45212</c:v>
                </c:pt>
                <c:pt idx="286">
                  <c:v>45213</c:v>
                </c:pt>
                <c:pt idx="287">
                  <c:v>45214</c:v>
                </c:pt>
                <c:pt idx="288">
                  <c:v>45215</c:v>
                </c:pt>
                <c:pt idx="289">
                  <c:v>45216</c:v>
                </c:pt>
                <c:pt idx="290">
                  <c:v>45217</c:v>
                </c:pt>
                <c:pt idx="291">
                  <c:v>45218</c:v>
                </c:pt>
                <c:pt idx="292">
                  <c:v>45219</c:v>
                </c:pt>
                <c:pt idx="293">
                  <c:v>45220</c:v>
                </c:pt>
                <c:pt idx="294">
                  <c:v>45221</c:v>
                </c:pt>
                <c:pt idx="295">
                  <c:v>45222</c:v>
                </c:pt>
                <c:pt idx="296">
                  <c:v>45223</c:v>
                </c:pt>
                <c:pt idx="297">
                  <c:v>45224</c:v>
                </c:pt>
                <c:pt idx="298">
                  <c:v>45225</c:v>
                </c:pt>
                <c:pt idx="299">
                  <c:v>45226</c:v>
                </c:pt>
                <c:pt idx="300">
                  <c:v>45227</c:v>
                </c:pt>
                <c:pt idx="301">
                  <c:v>45228</c:v>
                </c:pt>
                <c:pt idx="302">
                  <c:v>45229</c:v>
                </c:pt>
                <c:pt idx="303">
                  <c:v>45230</c:v>
                </c:pt>
                <c:pt idx="304">
                  <c:v>45231</c:v>
                </c:pt>
                <c:pt idx="305">
                  <c:v>45232</c:v>
                </c:pt>
                <c:pt idx="306">
                  <c:v>45233</c:v>
                </c:pt>
                <c:pt idx="307">
                  <c:v>45234</c:v>
                </c:pt>
                <c:pt idx="308">
                  <c:v>45235</c:v>
                </c:pt>
                <c:pt idx="309">
                  <c:v>45236</c:v>
                </c:pt>
                <c:pt idx="310">
                  <c:v>45237</c:v>
                </c:pt>
                <c:pt idx="311">
                  <c:v>45238</c:v>
                </c:pt>
                <c:pt idx="312">
                  <c:v>45239</c:v>
                </c:pt>
                <c:pt idx="313">
                  <c:v>45240</c:v>
                </c:pt>
                <c:pt idx="314">
                  <c:v>45241</c:v>
                </c:pt>
                <c:pt idx="315">
                  <c:v>45242</c:v>
                </c:pt>
                <c:pt idx="316">
                  <c:v>45243</c:v>
                </c:pt>
                <c:pt idx="317">
                  <c:v>45244</c:v>
                </c:pt>
                <c:pt idx="318">
                  <c:v>45245</c:v>
                </c:pt>
                <c:pt idx="319">
                  <c:v>45246</c:v>
                </c:pt>
                <c:pt idx="320">
                  <c:v>45247</c:v>
                </c:pt>
                <c:pt idx="321">
                  <c:v>45248</c:v>
                </c:pt>
                <c:pt idx="322">
                  <c:v>45249</c:v>
                </c:pt>
                <c:pt idx="323">
                  <c:v>45250</c:v>
                </c:pt>
                <c:pt idx="324">
                  <c:v>45251</c:v>
                </c:pt>
                <c:pt idx="325">
                  <c:v>45252</c:v>
                </c:pt>
                <c:pt idx="326">
                  <c:v>45253</c:v>
                </c:pt>
                <c:pt idx="327">
                  <c:v>45254</c:v>
                </c:pt>
                <c:pt idx="328">
                  <c:v>45255</c:v>
                </c:pt>
                <c:pt idx="329">
                  <c:v>45256</c:v>
                </c:pt>
                <c:pt idx="330">
                  <c:v>45257</c:v>
                </c:pt>
                <c:pt idx="331">
                  <c:v>45258</c:v>
                </c:pt>
                <c:pt idx="332">
                  <c:v>45259</c:v>
                </c:pt>
                <c:pt idx="333">
                  <c:v>45260</c:v>
                </c:pt>
                <c:pt idx="334">
                  <c:v>45261</c:v>
                </c:pt>
                <c:pt idx="335">
                  <c:v>45262</c:v>
                </c:pt>
                <c:pt idx="336">
                  <c:v>45263</c:v>
                </c:pt>
                <c:pt idx="337">
                  <c:v>45264</c:v>
                </c:pt>
                <c:pt idx="338">
                  <c:v>45265</c:v>
                </c:pt>
                <c:pt idx="339">
                  <c:v>45266</c:v>
                </c:pt>
                <c:pt idx="340">
                  <c:v>45267</c:v>
                </c:pt>
                <c:pt idx="341">
                  <c:v>45268</c:v>
                </c:pt>
                <c:pt idx="342">
                  <c:v>45269</c:v>
                </c:pt>
                <c:pt idx="343">
                  <c:v>45270</c:v>
                </c:pt>
                <c:pt idx="344">
                  <c:v>45271</c:v>
                </c:pt>
                <c:pt idx="345">
                  <c:v>45272</c:v>
                </c:pt>
                <c:pt idx="346">
                  <c:v>45273</c:v>
                </c:pt>
                <c:pt idx="347">
                  <c:v>45274</c:v>
                </c:pt>
                <c:pt idx="348">
                  <c:v>45275</c:v>
                </c:pt>
                <c:pt idx="349">
                  <c:v>45276</c:v>
                </c:pt>
                <c:pt idx="350">
                  <c:v>45277</c:v>
                </c:pt>
                <c:pt idx="351">
                  <c:v>45278</c:v>
                </c:pt>
                <c:pt idx="352">
                  <c:v>45279</c:v>
                </c:pt>
                <c:pt idx="353">
                  <c:v>45280</c:v>
                </c:pt>
                <c:pt idx="354">
                  <c:v>45281</c:v>
                </c:pt>
                <c:pt idx="355">
                  <c:v>45282</c:v>
                </c:pt>
                <c:pt idx="356">
                  <c:v>45283</c:v>
                </c:pt>
                <c:pt idx="357">
                  <c:v>45284</c:v>
                </c:pt>
                <c:pt idx="358">
                  <c:v>45285</c:v>
                </c:pt>
                <c:pt idx="359">
                  <c:v>45286</c:v>
                </c:pt>
                <c:pt idx="360">
                  <c:v>45287</c:v>
                </c:pt>
                <c:pt idx="361">
                  <c:v>45288</c:v>
                </c:pt>
                <c:pt idx="362">
                  <c:v>45289</c:v>
                </c:pt>
                <c:pt idx="363">
                  <c:v>45290</c:v>
                </c:pt>
                <c:pt idx="364">
                  <c:v>45291</c:v>
                </c:pt>
                <c:pt idx="365">
                  <c:v>45292</c:v>
                </c:pt>
                <c:pt idx="366">
                  <c:v>45293</c:v>
                </c:pt>
                <c:pt idx="367">
                  <c:v>45294</c:v>
                </c:pt>
                <c:pt idx="368">
                  <c:v>45295</c:v>
                </c:pt>
                <c:pt idx="369">
                  <c:v>45296</c:v>
                </c:pt>
                <c:pt idx="370">
                  <c:v>45297</c:v>
                </c:pt>
                <c:pt idx="371">
                  <c:v>45298</c:v>
                </c:pt>
                <c:pt idx="372">
                  <c:v>45299</c:v>
                </c:pt>
                <c:pt idx="373">
                  <c:v>45300</c:v>
                </c:pt>
                <c:pt idx="374">
                  <c:v>45301</c:v>
                </c:pt>
                <c:pt idx="375">
                  <c:v>45302</c:v>
                </c:pt>
                <c:pt idx="376">
                  <c:v>45303</c:v>
                </c:pt>
                <c:pt idx="377">
                  <c:v>45304</c:v>
                </c:pt>
                <c:pt idx="378">
                  <c:v>45305</c:v>
                </c:pt>
                <c:pt idx="379">
                  <c:v>45306</c:v>
                </c:pt>
                <c:pt idx="380">
                  <c:v>45307</c:v>
                </c:pt>
                <c:pt idx="381">
                  <c:v>45308</c:v>
                </c:pt>
                <c:pt idx="382">
                  <c:v>45309</c:v>
                </c:pt>
                <c:pt idx="383">
                  <c:v>45310</c:v>
                </c:pt>
                <c:pt idx="384">
                  <c:v>45311</c:v>
                </c:pt>
                <c:pt idx="385">
                  <c:v>45312</c:v>
                </c:pt>
                <c:pt idx="386">
                  <c:v>45313</c:v>
                </c:pt>
                <c:pt idx="387">
                  <c:v>45314</c:v>
                </c:pt>
                <c:pt idx="388">
                  <c:v>45315</c:v>
                </c:pt>
                <c:pt idx="389">
                  <c:v>45316</c:v>
                </c:pt>
                <c:pt idx="390">
                  <c:v>45317</c:v>
                </c:pt>
                <c:pt idx="391">
                  <c:v>45318</c:v>
                </c:pt>
                <c:pt idx="392">
                  <c:v>45319</c:v>
                </c:pt>
                <c:pt idx="393">
                  <c:v>45320</c:v>
                </c:pt>
                <c:pt idx="394">
                  <c:v>45321</c:v>
                </c:pt>
                <c:pt idx="395">
                  <c:v>45322</c:v>
                </c:pt>
                <c:pt idx="396">
                  <c:v>45323</c:v>
                </c:pt>
                <c:pt idx="397">
                  <c:v>45324</c:v>
                </c:pt>
                <c:pt idx="398">
                  <c:v>45325</c:v>
                </c:pt>
                <c:pt idx="399">
                  <c:v>45326</c:v>
                </c:pt>
                <c:pt idx="400">
                  <c:v>45327</c:v>
                </c:pt>
                <c:pt idx="401">
                  <c:v>45328</c:v>
                </c:pt>
                <c:pt idx="402">
                  <c:v>45329</c:v>
                </c:pt>
                <c:pt idx="403">
                  <c:v>45330</c:v>
                </c:pt>
                <c:pt idx="404">
                  <c:v>45331</c:v>
                </c:pt>
                <c:pt idx="405">
                  <c:v>45332</c:v>
                </c:pt>
                <c:pt idx="406">
                  <c:v>45333</c:v>
                </c:pt>
                <c:pt idx="407">
                  <c:v>45334</c:v>
                </c:pt>
                <c:pt idx="408">
                  <c:v>45335</c:v>
                </c:pt>
                <c:pt idx="409">
                  <c:v>45336</c:v>
                </c:pt>
                <c:pt idx="410">
                  <c:v>45337</c:v>
                </c:pt>
                <c:pt idx="411">
                  <c:v>45338</c:v>
                </c:pt>
                <c:pt idx="412">
                  <c:v>45339</c:v>
                </c:pt>
                <c:pt idx="413">
                  <c:v>45340</c:v>
                </c:pt>
                <c:pt idx="414">
                  <c:v>45341</c:v>
                </c:pt>
                <c:pt idx="415">
                  <c:v>45342</c:v>
                </c:pt>
                <c:pt idx="416">
                  <c:v>45343</c:v>
                </c:pt>
                <c:pt idx="417">
                  <c:v>45344</c:v>
                </c:pt>
                <c:pt idx="418">
                  <c:v>45345</c:v>
                </c:pt>
                <c:pt idx="419">
                  <c:v>45346</c:v>
                </c:pt>
                <c:pt idx="420">
                  <c:v>45347</c:v>
                </c:pt>
                <c:pt idx="421">
                  <c:v>45348</c:v>
                </c:pt>
                <c:pt idx="422">
                  <c:v>45349</c:v>
                </c:pt>
                <c:pt idx="423">
                  <c:v>45350</c:v>
                </c:pt>
                <c:pt idx="424">
                  <c:v>45351</c:v>
                </c:pt>
                <c:pt idx="425">
                  <c:v>45352</c:v>
                </c:pt>
                <c:pt idx="426">
                  <c:v>45353</c:v>
                </c:pt>
                <c:pt idx="427">
                  <c:v>45354</c:v>
                </c:pt>
                <c:pt idx="428">
                  <c:v>45355</c:v>
                </c:pt>
                <c:pt idx="429">
                  <c:v>45356</c:v>
                </c:pt>
                <c:pt idx="430">
                  <c:v>45357</c:v>
                </c:pt>
                <c:pt idx="431">
                  <c:v>45358</c:v>
                </c:pt>
                <c:pt idx="432">
                  <c:v>45359</c:v>
                </c:pt>
                <c:pt idx="433">
                  <c:v>45360</c:v>
                </c:pt>
                <c:pt idx="434">
                  <c:v>45361</c:v>
                </c:pt>
                <c:pt idx="435">
                  <c:v>45362</c:v>
                </c:pt>
                <c:pt idx="436">
                  <c:v>45363</c:v>
                </c:pt>
                <c:pt idx="437">
                  <c:v>45364</c:v>
                </c:pt>
                <c:pt idx="438">
                  <c:v>45365</c:v>
                </c:pt>
                <c:pt idx="439">
                  <c:v>45366</c:v>
                </c:pt>
                <c:pt idx="440">
                  <c:v>45367</c:v>
                </c:pt>
                <c:pt idx="441">
                  <c:v>45368</c:v>
                </c:pt>
                <c:pt idx="442">
                  <c:v>45369</c:v>
                </c:pt>
                <c:pt idx="443">
                  <c:v>45370</c:v>
                </c:pt>
                <c:pt idx="444">
                  <c:v>45371</c:v>
                </c:pt>
                <c:pt idx="445">
                  <c:v>45372</c:v>
                </c:pt>
                <c:pt idx="446">
                  <c:v>45373</c:v>
                </c:pt>
                <c:pt idx="447">
                  <c:v>45374</c:v>
                </c:pt>
                <c:pt idx="448">
                  <c:v>45375</c:v>
                </c:pt>
                <c:pt idx="449">
                  <c:v>45376</c:v>
                </c:pt>
                <c:pt idx="450">
                  <c:v>45377</c:v>
                </c:pt>
                <c:pt idx="451">
                  <c:v>45378</c:v>
                </c:pt>
                <c:pt idx="452">
                  <c:v>45379</c:v>
                </c:pt>
                <c:pt idx="453">
                  <c:v>45380</c:v>
                </c:pt>
                <c:pt idx="454">
                  <c:v>45381</c:v>
                </c:pt>
                <c:pt idx="455">
                  <c:v>45382</c:v>
                </c:pt>
                <c:pt idx="456">
                  <c:v>45383</c:v>
                </c:pt>
                <c:pt idx="457">
                  <c:v>45384</c:v>
                </c:pt>
                <c:pt idx="458">
                  <c:v>45385</c:v>
                </c:pt>
                <c:pt idx="459">
                  <c:v>45386</c:v>
                </c:pt>
                <c:pt idx="460">
                  <c:v>45387</c:v>
                </c:pt>
                <c:pt idx="461">
                  <c:v>45388</c:v>
                </c:pt>
                <c:pt idx="462">
                  <c:v>45389</c:v>
                </c:pt>
                <c:pt idx="463">
                  <c:v>45390</c:v>
                </c:pt>
                <c:pt idx="464">
                  <c:v>45391</c:v>
                </c:pt>
                <c:pt idx="465">
                  <c:v>45392</c:v>
                </c:pt>
                <c:pt idx="466">
                  <c:v>45393</c:v>
                </c:pt>
                <c:pt idx="467">
                  <c:v>45394</c:v>
                </c:pt>
                <c:pt idx="468">
                  <c:v>45395</c:v>
                </c:pt>
                <c:pt idx="469">
                  <c:v>45396</c:v>
                </c:pt>
                <c:pt idx="470">
                  <c:v>45397</c:v>
                </c:pt>
                <c:pt idx="471">
                  <c:v>45398</c:v>
                </c:pt>
                <c:pt idx="472">
                  <c:v>45399</c:v>
                </c:pt>
                <c:pt idx="473">
                  <c:v>45400</c:v>
                </c:pt>
                <c:pt idx="474">
                  <c:v>45401</c:v>
                </c:pt>
                <c:pt idx="475">
                  <c:v>45402</c:v>
                </c:pt>
                <c:pt idx="476">
                  <c:v>45403</c:v>
                </c:pt>
                <c:pt idx="477">
                  <c:v>45404</c:v>
                </c:pt>
                <c:pt idx="478">
                  <c:v>45405</c:v>
                </c:pt>
                <c:pt idx="479">
                  <c:v>45406</c:v>
                </c:pt>
                <c:pt idx="480">
                  <c:v>45407</c:v>
                </c:pt>
                <c:pt idx="481">
                  <c:v>45408</c:v>
                </c:pt>
                <c:pt idx="482">
                  <c:v>45409</c:v>
                </c:pt>
                <c:pt idx="483">
                  <c:v>45410</c:v>
                </c:pt>
                <c:pt idx="484">
                  <c:v>45411</c:v>
                </c:pt>
                <c:pt idx="485">
                  <c:v>45412</c:v>
                </c:pt>
                <c:pt idx="486">
                  <c:v>45413</c:v>
                </c:pt>
                <c:pt idx="487">
                  <c:v>45414</c:v>
                </c:pt>
                <c:pt idx="488">
                  <c:v>45415</c:v>
                </c:pt>
                <c:pt idx="489">
                  <c:v>45416</c:v>
                </c:pt>
                <c:pt idx="490">
                  <c:v>45417</c:v>
                </c:pt>
                <c:pt idx="491">
                  <c:v>45418</c:v>
                </c:pt>
                <c:pt idx="492">
                  <c:v>45419</c:v>
                </c:pt>
                <c:pt idx="493">
                  <c:v>45420</c:v>
                </c:pt>
                <c:pt idx="494">
                  <c:v>45421</c:v>
                </c:pt>
                <c:pt idx="495">
                  <c:v>45422</c:v>
                </c:pt>
                <c:pt idx="496">
                  <c:v>45423</c:v>
                </c:pt>
                <c:pt idx="497">
                  <c:v>45424</c:v>
                </c:pt>
                <c:pt idx="498">
                  <c:v>45425</c:v>
                </c:pt>
                <c:pt idx="499">
                  <c:v>45426</c:v>
                </c:pt>
                <c:pt idx="500">
                  <c:v>45427</c:v>
                </c:pt>
                <c:pt idx="501">
                  <c:v>45428</c:v>
                </c:pt>
                <c:pt idx="502">
                  <c:v>45429</c:v>
                </c:pt>
                <c:pt idx="503">
                  <c:v>45430</c:v>
                </c:pt>
                <c:pt idx="504">
                  <c:v>45431</c:v>
                </c:pt>
                <c:pt idx="505">
                  <c:v>45432</c:v>
                </c:pt>
                <c:pt idx="506">
                  <c:v>45433</c:v>
                </c:pt>
                <c:pt idx="507">
                  <c:v>45434</c:v>
                </c:pt>
                <c:pt idx="508">
                  <c:v>45435</c:v>
                </c:pt>
                <c:pt idx="509">
                  <c:v>45436</c:v>
                </c:pt>
                <c:pt idx="510">
                  <c:v>45437</c:v>
                </c:pt>
                <c:pt idx="511">
                  <c:v>45438</c:v>
                </c:pt>
                <c:pt idx="512">
                  <c:v>45439</c:v>
                </c:pt>
                <c:pt idx="513">
                  <c:v>45440</c:v>
                </c:pt>
                <c:pt idx="514">
                  <c:v>45441</c:v>
                </c:pt>
                <c:pt idx="515">
                  <c:v>45442</c:v>
                </c:pt>
                <c:pt idx="516">
                  <c:v>45443</c:v>
                </c:pt>
                <c:pt idx="517">
                  <c:v>45444</c:v>
                </c:pt>
                <c:pt idx="518">
                  <c:v>45445</c:v>
                </c:pt>
                <c:pt idx="519">
                  <c:v>45446</c:v>
                </c:pt>
                <c:pt idx="520">
                  <c:v>45447</c:v>
                </c:pt>
                <c:pt idx="521">
                  <c:v>45448</c:v>
                </c:pt>
                <c:pt idx="522">
                  <c:v>45449</c:v>
                </c:pt>
                <c:pt idx="523">
                  <c:v>45450</c:v>
                </c:pt>
                <c:pt idx="524">
                  <c:v>45451</c:v>
                </c:pt>
                <c:pt idx="525">
                  <c:v>45452</c:v>
                </c:pt>
                <c:pt idx="526">
                  <c:v>45453</c:v>
                </c:pt>
                <c:pt idx="527">
                  <c:v>45454</c:v>
                </c:pt>
                <c:pt idx="528">
                  <c:v>45455</c:v>
                </c:pt>
                <c:pt idx="529">
                  <c:v>45456</c:v>
                </c:pt>
                <c:pt idx="530">
                  <c:v>45457</c:v>
                </c:pt>
                <c:pt idx="531">
                  <c:v>45458</c:v>
                </c:pt>
                <c:pt idx="532">
                  <c:v>45459</c:v>
                </c:pt>
                <c:pt idx="533">
                  <c:v>45460</c:v>
                </c:pt>
                <c:pt idx="534">
                  <c:v>45461</c:v>
                </c:pt>
                <c:pt idx="535">
                  <c:v>45462</c:v>
                </c:pt>
                <c:pt idx="536">
                  <c:v>45463</c:v>
                </c:pt>
                <c:pt idx="537">
                  <c:v>45464</c:v>
                </c:pt>
                <c:pt idx="538">
                  <c:v>45465</c:v>
                </c:pt>
                <c:pt idx="539">
                  <c:v>45466</c:v>
                </c:pt>
                <c:pt idx="540">
                  <c:v>45467</c:v>
                </c:pt>
                <c:pt idx="541">
                  <c:v>45468</c:v>
                </c:pt>
                <c:pt idx="542">
                  <c:v>45469</c:v>
                </c:pt>
                <c:pt idx="543">
                  <c:v>45470</c:v>
                </c:pt>
                <c:pt idx="544">
                  <c:v>45471</c:v>
                </c:pt>
                <c:pt idx="545">
                  <c:v>45472</c:v>
                </c:pt>
                <c:pt idx="546">
                  <c:v>45473</c:v>
                </c:pt>
                <c:pt idx="547">
                  <c:v>45474</c:v>
                </c:pt>
                <c:pt idx="548">
                  <c:v>45475</c:v>
                </c:pt>
                <c:pt idx="549">
                  <c:v>45476</c:v>
                </c:pt>
                <c:pt idx="550">
                  <c:v>45477</c:v>
                </c:pt>
                <c:pt idx="551">
                  <c:v>45478</c:v>
                </c:pt>
                <c:pt idx="552">
                  <c:v>45479</c:v>
                </c:pt>
                <c:pt idx="553">
                  <c:v>45480</c:v>
                </c:pt>
                <c:pt idx="554">
                  <c:v>45481</c:v>
                </c:pt>
                <c:pt idx="555">
                  <c:v>45482</c:v>
                </c:pt>
                <c:pt idx="556">
                  <c:v>45483</c:v>
                </c:pt>
                <c:pt idx="557">
                  <c:v>45484</c:v>
                </c:pt>
                <c:pt idx="558">
                  <c:v>45485</c:v>
                </c:pt>
                <c:pt idx="559">
                  <c:v>45486</c:v>
                </c:pt>
                <c:pt idx="560">
                  <c:v>45487</c:v>
                </c:pt>
                <c:pt idx="561">
                  <c:v>45488</c:v>
                </c:pt>
                <c:pt idx="562">
                  <c:v>45489</c:v>
                </c:pt>
                <c:pt idx="563">
                  <c:v>45490</c:v>
                </c:pt>
                <c:pt idx="564">
                  <c:v>45491</c:v>
                </c:pt>
                <c:pt idx="565">
                  <c:v>45492</c:v>
                </c:pt>
                <c:pt idx="566">
                  <c:v>45493</c:v>
                </c:pt>
                <c:pt idx="567">
                  <c:v>45494</c:v>
                </c:pt>
                <c:pt idx="568">
                  <c:v>45495</c:v>
                </c:pt>
                <c:pt idx="569">
                  <c:v>45496</c:v>
                </c:pt>
                <c:pt idx="570">
                  <c:v>45497</c:v>
                </c:pt>
                <c:pt idx="571">
                  <c:v>45498</c:v>
                </c:pt>
                <c:pt idx="572">
                  <c:v>45499</c:v>
                </c:pt>
                <c:pt idx="573">
                  <c:v>45500</c:v>
                </c:pt>
                <c:pt idx="574">
                  <c:v>45501</c:v>
                </c:pt>
                <c:pt idx="575">
                  <c:v>45502</c:v>
                </c:pt>
                <c:pt idx="576">
                  <c:v>45503</c:v>
                </c:pt>
              </c:numCache>
            </c:numRef>
          </c:cat>
          <c:val>
            <c:numRef>
              <c:f>Total_StdO_Customers!$T$10:$T$586</c:f>
              <c:numCache>
                <c:formatCode>#,##0</c:formatCode>
                <c:ptCount val="577"/>
                <c:pt idx="0">
                  <c:v>140914</c:v>
                </c:pt>
                <c:pt idx="1">
                  <c:v>139745</c:v>
                </c:pt>
                <c:pt idx="2">
                  <c:v>155479</c:v>
                </c:pt>
                <c:pt idx="3">
                  <c:v>139349</c:v>
                </c:pt>
                <c:pt idx="4">
                  <c:v>139325</c:v>
                </c:pt>
                <c:pt idx="5">
                  <c:v>139175</c:v>
                </c:pt>
                <c:pt idx="6">
                  <c:v>140343</c:v>
                </c:pt>
                <c:pt idx="7">
                  <c:v>140375</c:v>
                </c:pt>
                <c:pt idx="8">
                  <c:v>139095</c:v>
                </c:pt>
                <c:pt idx="9">
                  <c:v>139129</c:v>
                </c:pt>
                <c:pt idx="10">
                  <c:v>144643</c:v>
                </c:pt>
                <c:pt idx="11">
                  <c:v>139090</c:v>
                </c:pt>
                <c:pt idx="12">
                  <c:v>138942</c:v>
                </c:pt>
                <c:pt idx="13">
                  <c:v>140231</c:v>
                </c:pt>
                <c:pt idx="14">
                  <c:v>140270</c:v>
                </c:pt>
                <c:pt idx="15">
                  <c:v>140341</c:v>
                </c:pt>
                <c:pt idx="16">
                  <c:v>139011</c:v>
                </c:pt>
                <c:pt idx="17">
                  <c:v>138965</c:v>
                </c:pt>
                <c:pt idx="18">
                  <c:v>138936</c:v>
                </c:pt>
                <c:pt idx="19">
                  <c:v>138838</c:v>
                </c:pt>
                <c:pt idx="20">
                  <c:v>139979</c:v>
                </c:pt>
                <c:pt idx="21">
                  <c:v>139905</c:v>
                </c:pt>
                <c:pt idx="22">
                  <c:v>138613</c:v>
                </c:pt>
                <c:pt idx="23">
                  <c:v>138578</c:v>
                </c:pt>
                <c:pt idx="24">
                  <c:v>138801</c:v>
                </c:pt>
                <c:pt idx="25">
                  <c:v>138661</c:v>
                </c:pt>
                <c:pt idx="26">
                  <c:v>138823</c:v>
                </c:pt>
                <c:pt idx="27">
                  <c:v>139964</c:v>
                </c:pt>
                <c:pt idx="28">
                  <c:v>139947</c:v>
                </c:pt>
                <c:pt idx="29">
                  <c:v>139060</c:v>
                </c:pt>
                <c:pt idx="30">
                  <c:v>144860</c:v>
                </c:pt>
                <c:pt idx="31">
                  <c:v>146384</c:v>
                </c:pt>
                <c:pt idx="32">
                  <c:v>137917</c:v>
                </c:pt>
                <c:pt idx="33">
                  <c:v>172942</c:v>
                </c:pt>
                <c:pt idx="34">
                  <c:v>175402</c:v>
                </c:pt>
                <c:pt idx="35">
                  <c:v>148581</c:v>
                </c:pt>
                <c:pt idx="36">
                  <c:v>140725</c:v>
                </c:pt>
                <c:pt idx="37">
                  <c:v>141216</c:v>
                </c:pt>
                <c:pt idx="38">
                  <c:v>133846</c:v>
                </c:pt>
                <c:pt idx="39">
                  <c:v>134418</c:v>
                </c:pt>
                <c:pt idx="40">
                  <c:v>135222</c:v>
                </c:pt>
                <c:pt idx="41">
                  <c:v>136709</c:v>
                </c:pt>
                <c:pt idx="42">
                  <c:v>136750</c:v>
                </c:pt>
                <c:pt idx="43">
                  <c:v>136032</c:v>
                </c:pt>
                <c:pt idx="44">
                  <c:v>136742</c:v>
                </c:pt>
                <c:pt idx="45">
                  <c:v>137478</c:v>
                </c:pt>
                <c:pt idx="46">
                  <c:v>138329</c:v>
                </c:pt>
                <c:pt idx="47">
                  <c:v>138929</c:v>
                </c:pt>
                <c:pt idx="48">
                  <c:v>140520</c:v>
                </c:pt>
                <c:pt idx="49">
                  <c:v>140467</c:v>
                </c:pt>
                <c:pt idx="50">
                  <c:v>140658</c:v>
                </c:pt>
                <c:pt idx="51">
                  <c:v>139934</c:v>
                </c:pt>
                <c:pt idx="52">
                  <c:v>140738</c:v>
                </c:pt>
                <c:pt idx="53">
                  <c:v>151452</c:v>
                </c:pt>
                <c:pt idx="54">
                  <c:v>150118</c:v>
                </c:pt>
                <c:pt idx="55">
                  <c:v>150446</c:v>
                </c:pt>
                <c:pt idx="56">
                  <c:v>153776</c:v>
                </c:pt>
                <c:pt idx="57">
                  <c:v>148468</c:v>
                </c:pt>
                <c:pt idx="58">
                  <c:v>148667</c:v>
                </c:pt>
                <c:pt idx="59">
                  <c:v>131018</c:v>
                </c:pt>
                <c:pt idx="60">
                  <c:v>135428</c:v>
                </c:pt>
                <c:pt idx="61">
                  <c:v>127564</c:v>
                </c:pt>
                <c:pt idx="62">
                  <c:v>136847</c:v>
                </c:pt>
                <c:pt idx="63">
                  <c:v>129734</c:v>
                </c:pt>
                <c:pt idx="64">
                  <c:v>132458</c:v>
                </c:pt>
                <c:pt idx="65">
                  <c:v>130377</c:v>
                </c:pt>
                <c:pt idx="66">
                  <c:v>129102</c:v>
                </c:pt>
                <c:pt idx="67">
                  <c:v>129256</c:v>
                </c:pt>
                <c:pt idx="68">
                  <c:v>129431</c:v>
                </c:pt>
                <c:pt idx="69">
                  <c:v>131598</c:v>
                </c:pt>
                <c:pt idx="70">
                  <c:v>131670</c:v>
                </c:pt>
                <c:pt idx="71">
                  <c:v>129826</c:v>
                </c:pt>
                <c:pt idx="72">
                  <c:v>129705</c:v>
                </c:pt>
                <c:pt idx="73">
                  <c:v>129912</c:v>
                </c:pt>
                <c:pt idx="74">
                  <c:v>129862</c:v>
                </c:pt>
                <c:pt idx="75">
                  <c:v>129857</c:v>
                </c:pt>
                <c:pt idx="76">
                  <c:v>131944</c:v>
                </c:pt>
                <c:pt idx="77">
                  <c:v>132084</c:v>
                </c:pt>
                <c:pt idx="78">
                  <c:v>129948</c:v>
                </c:pt>
                <c:pt idx="79">
                  <c:v>130057</c:v>
                </c:pt>
                <c:pt idx="80">
                  <c:v>130107</c:v>
                </c:pt>
                <c:pt idx="81">
                  <c:v>129979</c:v>
                </c:pt>
                <c:pt idx="82">
                  <c:v>129850</c:v>
                </c:pt>
                <c:pt idx="83">
                  <c:v>132082</c:v>
                </c:pt>
                <c:pt idx="84">
                  <c:v>132131</c:v>
                </c:pt>
                <c:pt idx="85">
                  <c:v>130187</c:v>
                </c:pt>
                <c:pt idx="86">
                  <c:v>130146</c:v>
                </c:pt>
                <c:pt idx="87">
                  <c:v>129888</c:v>
                </c:pt>
                <c:pt idx="88">
                  <c:v>129681</c:v>
                </c:pt>
                <c:pt idx="89">
                  <c:v>129123</c:v>
                </c:pt>
                <c:pt idx="90">
                  <c:v>109306</c:v>
                </c:pt>
                <c:pt idx="91">
                  <c:v>112756</c:v>
                </c:pt>
                <c:pt idx="92">
                  <c:v>114896</c:v>
                </c:pt>
                <c:pt idx="93">
                  <c:v>104115</c:v>
                </c:pt>
                <c:pt idx="94">
                  <c:v>122370</c:v>
                </c:pt>
                <c:pt idx="95">
                  <c:v>105981</c:v>
                </c:pt>
                <c:pt idx="96">
                  <c:v>121639</c:v>
                </c:pt>
                <c:pt idx="97">
                  <c:v>104633</c:v>
                </c:pt>
                <c:pt idx="98">
                  <c:v>102929</c:v>
                </c:pt>
                <c:pt idx="99">
                  <c:v>102764</c:v>
                </c:pt>
                <c:pt idx="100">
                  <c:v>145868</c:v>
                </c:pt>
                <c:pt idx="101">
                  <c:v>102361</c:v>
                </c:pt>
                <c:pt idx="102">
                  <c:v>101840</c:v>
                </c:pt>
                <c:pt idx="103">
                  <c:v>101450</c:v>
                </c:pt>
                <c:pt idx="104">
                  <c:v>103735</c:v>
                </c:pt>
                <c:pt idx="105">
                  <c:v>101026</c:v>
                </c:pt>
                <c:pt idx="106">
                  <c:v>183095</c:v>
                </c:pt>
                <c:pt idx="107">
                  <c:v>101250</c:v>
                </c:pt>
                <c:pt idx="108">
                  <c:v>101398</c:v>
                </c:pt>
                <c:pt idx="109">
                  <c:v>100262</c:v>
                </c:pt>
                <c:pt idx="110">
                  <c:v>99499</c:v>
                </c:pt>
                <c:pt idx="111">
                  <c:v>99313</c:v>
                </c:pt>
                <c:pt idx="112">
                  <c:v>99314</c:v>
                </c:pt>
                <c:pt idx="113">
                  <c:v>106769</c:v>
                </c:pt>
                <c:pt idx="114">
                  <c:v>106357</c:v>
                </c:pt>
                <c:pt idx="115">
                  <c:v>98951</c:v>
                </c:pt>
                <c:pt idx="116">
                  <c:v>97879</c:v>
                </c:pt>
                <c:pt idx="117">
                  <c:v>97426</c:v>
                </c:pt>
                <c:pt idx="118">
                  <c:v>97222</c:v>
                </c:pt>
                <c:pt idx="119">
                  <c:v>106075</c:v>
                </c:pt>
                <c:pt idx="120">
                  <c:v>103452</c:v>
                </c:pt>
                <c:pt idx="121">
                  <c:v>103455</c:v>
                </c:pt>
                <c:pt idx="122">
                  <c:v>107072</c:v>
                </c:pt>
                <c:pt idx="123">
                  <c:v>105850</c:v>
                </c:pt>
                <c:pt idx="124">
                  <c:v>102608</c:v>
                </c:pt>
                <c:pt idx="125">
                  <c:v>104342</c:v>
                </c:pt>
                <c:pt idx="126">
                  <c:v>104549</c:v>
                </c:pt>
                <c:pt idx="127">
                  <c:v>102360</c:v>
                </c:pt>
                <c:pt idx="128">
                  <c:v>102021</c:v>
                </c:pt>
                <c:pt idx="129">
                  <c:v>101856</c:v>
                </c:pt>
                <c:pt idx="130">
                  <c:v>101389</c:v>
                </c:pt>
                <c:pt idx="131">
                  <c:v>100938</c:v>
                </c:pt>
                <c:pt idx="132">
                  <c:v>102507</c:v>
                </c:pt>
                <c:pt idx="133">
                  <c:v>102502</c:v>
                </c:pt>
                <c:pt idx="134">
                  <c:v>100375</c:v>
                </c:pt>
                <c:pt idx="135">
                  <c:v>100038</c:v>
                </c:pt>
                <c:pt idx="136">
                  <c:v>99576</c:v>
                </c:pt>
                <c:pt idx="137">
                  <c:v>99618</c:v>
                </c:pt>
                <c:pt idx="138">
                  <c:v>99284</c:v>
                </c:pt>
                <c:pt idx="139">
                  <c:v>100850</c:v>
                </c:pt>
                <c:pt idx="140">
                  <c:v>100913</c:v>
                </c:pt>
                <c:pt idx="141">
                  <c:v>98939</c:v>
                </c:pt>
                <c:pt idx="142">
                  <c:v>98642</c:v>
                </c:pt>
                <c:pt idx="143">
                  <c:v>177522</c:v>
                </c:pt>
                <c:pt idx="144">
                  <c:v>97924</c:v>
                </c:pt>
                <c:pt idx="145">
                  <c:v>97550</c:v>
                </c:pt>
                <c:pt idx="146">
                  <c:v>99196</c:v>
                </c:pt>
                <c:pt idx="147">
                  <c:v>103004</c:v>
                </c:pt>
                <c:pt idx="148">
                  <c:v>99261</c:v>
                </c:pt>
                <c:pt idx="149">
                  <c:v>97287</c:v>
                </c:pt>
                <c:pt idx="150">
                  <c:v>104434</c:v>
                </c:pt>
                <c:pt idx="151">
                  <c:v>118174</c:v>
                </c:pt>
                <c:pt idx="152">
                  <c:v>103181</c:v>
                </c:pt>
                <c:pt idx="153">
                  <c:v>99553</c:v>
                </c:pt>
                <c:pt idx="154">
                  <c:v>106718</c:v>
                </c:pt>
                <c:pt idx="155">
                  <c:v>102933</c:v>
                </c:pt>
                <c:pt idx="156">
                  <c:v>99171</c:v>
                </c:pt>
                <c:pt idx="157">
                  <c:v>98541</c:v>
                </c:pt>
                <c:pt idx="158">
                  <c:v>98416</c:v>
                </c:pt>
                <c:pt idx="159">
                  <c:v>98268</c:v>
                </c:pt>
                <c:pt idx="160">
                  <c:v>97573</c:v>
                </c:pt>
                <c:pt idx="161">
                  <c:v>99949</c:v>
                </c:pt>
                <c:pt idx="162">
                  <c:v>104768</c:v>
                </c:pt>
                <c:pt idx="163">
                  <c:v>97869</c:v>
                </c:pt>
                <c:pt idx="164">
                  <c:v>97971</c:v>
                </c:pt>
                <c:pt idx="165">
                  <c:v>98784</c:v>
                </c:pt>
                <c:pt idx="166">
                  <c:v>100813</c:v>
                </c:pt>
                <c:pt idx="167">
                  <c:v>99549</c:v>
                </c:pt>
                <c:pt idx="168">
                  <c:v>97221</c:v>
                </c:pt>
                <c:pt idx="169">
                  <c:v>97917</c:v>
                </c:pt>
                <c:pt idx="170">
                  <c:v>98099</c:v>
                </c:pt>
                <c:pt idx="171">
                  <c:v>103016</c:v>
                </c:pt>
                <c:pt idx="172">
                  <c:v>105089</c:v>
                </c:pt>
                <c:pt idx="173">
                  <c:v>106913</c:v>
                </c:pt>
                <c:pt idx="174">
                  <c:v>105624</c:v>
                </c:pt>
                <c:pt idx="175">
                  <c:v>119460</c:v>
                </c:pt>
                <c:pt idx="176">
                  <c:v>103483</c:v>
                </c:pt>
                <c:pt idx="177">
                  <c:v>104178</c:v>
                </c:pt>
                <c:pt idx="178">
                  <c:v>104457</c:v>
                </c:pt>
                <c:pt idx="179">
                  <c:v>105516</c:v>
                </c:pt>
                <c:pt idx="180">
                  <c:v>110756</c:v>
                </c:pt>
                <c:pt idx="181">
                  <c:v>109738</c:v>
                </c:pt>
                <c:pt idx="182">
                  <c:v>107091</c:v>
                </c:pt>
                <c:pt idx="183">
                  <c:v>110295</c:v>
                </c:pt>
                <c:pt idx="184">
                  <c:v>116107</c:v>
                </c:pt>
                <c:pt idx="185">
                  <c:v>116550</c:v>
                </c:pt>
                <c:pt idx="186">
                  <c:v>143091</c:v>
                </c:pt>
                <c:pt idx="187">
                  <c:v>131150</c:v>
                </c:pt>
                <c:pt idx="188">
                  <c:v>127880</c:v>
                </c:pt>
                <c:pt idx="189">
                  <c:v>128467</c:v>
                </c:pt>
                <c:pt idx="190">
                  <c:v>118772</c:v>
                </c:pt>
                <c:pt idx="191">
                  <c:v>121476</c:v>
                </c:pt>
                <c:pt idx="192">
                  <c:v>134456</c:v>
                </c:pt>
                <c:pt idx="193">
                  <c:v>134612</c:v>
                </c:pt>
                <c:pt idx="194">
                  <c:v>127523</c:v>
                </c:pt>
                <c:pt idx="195">
                  <c:v>116240</c:v>
                </c:pt>
                <c:pt idx="196">
                  <c:v>120436</c:v>
                </c:pt>
                <c:pt idx="197">
                  <c:v>135275</c:v>
                </c:pt>
                <c:pt idx="198">
                  <c:v>127031</c:v>
                </c:pt>
                <c:pt idx="199">
                  <c:v>134372</c:v>
                </c:pt>
                <c:pt idx="200">
                  <c:v>132528</c:v>
                </c:pt>
                <c:pt idx="201">
                  <c:v>120222</c:v>
                </c:pt>
                <c:pt idx="202">
                  <c:v>121959</c:v>
                </c:pt>
                <c:pt idx="203">
                  <c:v>131272</c:v>
                </c:pt>
                <c:pt idx="204">
                  <c:v>138528</c:v>
                </c:pt>
                <c:pt idx="205">
                  <c:v>136910</c:v>
                </c:pt>
                <c:pt idx="206">
                  <c:v>140403</c:v>
                </c:pt>
                <c:pt idx="207">
                  <c:v>124069</c:v>
                </c:pt>
                <c:pt idx="208">
                  <c:v>139230</c:v>
                </c:pt>
                <c:pt idx="209">
                  <c:v>124552</c:v>
                </c:pt>
                <c:pt idx="210">
                  <c:v>116510</c:v>
                </c:pt>
                <c:pt idx="211">
                  <c:v>118147</c:v>
                </c:pt>
                <c:pt idx="212">
                  <c:v>120864</c:v>
                </c:pt>
                <c:pt idx="213">
                  <c:v>121608</c:v>
                </c:pt>
                <c:pt idx="214">
                  <c:v>122596</c:v>
                </c:pt>
                <c:pt idx="215">
                  <c:v>123202</c:v>
                </c:pt>
                <c:pt idx="216">
                  <c:v>122888</c:v>
                </c:pt>
                <c:pt idx="217">
                  <c:v>122879</c:v>
                </c:pt>
                <c:pt idx="218">
                  <c:v>123970</c:v>
                </c:pt>
                <c:pt idx="219">
                  <c:v>124833</c:v>
                </c:pt>
                <c:pt idx="220">
                  <c:v>125390</c:v>
                </c:pt>
                <c:pt idx="221">
                  <c:v>125670</c:v>
                </c:pt>
                <c:pt idx="222">
                  <c:v>125651</c:v>
                </c:pt>
                <c:pt idx="223">
                  <c:v>125360</c:v>
                </c:pt>
                <c:pt idx="224">
                  <c:v>125364</c:v>
                </c:pt>
                <c:pt idx="225">
                  <c:v>126119</c:v>
                </c:pt>
                <c:pt idx="226">
                  <c:v>126083</c:v>
                </c:pt>
                <c:pt idx="227">
                  <c:v>126188</c:v>
                </c:pt>
                <c:pt idx="228">
                  <c:v>126159</c:v>
                </c:pt>
                <c:pt idx="229">
                  <c:v>126083</c:v>
                </c:pt>
                <c:pt idx="230">
                  <c:v>125803</c:v>
                </c:pt>
                <c:pt idx="231">
                  <c:v>125792</c:v>
                </c:pt>
                <c:pt idx="232">
                  <c:v>125674</c:v>
                </c:pt>
                <c:pt idx="233">
                  <c:v>125141</c:v>
                </c:pt>
                <c:pt idx="234">
                  <c:v>125118</c:v>
                </c:pt>
                <c:pt idx="235">
                  <c:v>124657</c:v>
                </c:pt>
                <c:pt idx="236">
                  <c:v>124645</c:v>
                </c:pt>
                <c:pt idx="237">
                  <c:v>124347</c:v>
                </c:pt>
                <c:pt idx="238">
                  <c:v>124311</c:v>
                </c:pt>
                <c:pt idx="239">
                  <c:v>124015</c:v>
                </c:pt>
                <c:pt idx="240">
                  <c:v>123505</c:v>
                </c:pt>
                <c:pt idx="241">
                  <c:v>122793</c:v>
                </c:pt>
                <c:pt idx="242">
                  <c:v>122054</c:v>
                </c:pt>
                <c:pt idx="243">
                  <c:v>117469</c:v>
                </c:pt>
                <c:pt idx="244">
                  <c:v>120341</c:v>
                </c:pt>
                <c:pt idx="245">
                  <c:v>120336</c:v>
                </c:pt>
                <c:pt idx="246">
                  <c:v>131263</c:v>
                </c:pt>
                <c:pt idx="247">
                  <c:v>145207</c:v>
                </c:pt>
                <c:pt idx="248">
                  <c:v>137414</c:v>
                </c:pt>
                <c:pt idx="249">
                  <c:v>143418</c:v>
                </c:pt>
                <c:pt idx="250">
                  <c:v>133645</c:v>
                </c:pt>
                <c:pt idx="251">
                  <c:v>127690</c:v>
                </c:pt>
                <c:pt idx="252">
                  <c:v>118966</c:v>
                </c:pt>
                <c:pt idx="253">
                  <c:v>118382</c:v>
                </c:pt>
                <c:pt idx="254">
                  <c:v>113314</c:v>
                </c:pt>
                <c:pt idx="255">
                  <c:v>116278</c:v>
                </c:pt>
                <c:pt idx="256">
                  <c:v>113029</c:v>
                </c:pt>
                <c:pt idx="257">
                  <c:v>111368</c:v>
                </c:pt>
                <c:pt idx="258">
                  <c:v>114041</c:v>
                </c:pt>
                <c:pt idx="259">
                  <c:v>114034</c:v>
                </c:pt>
                <c:pt idx="260">
                  <c:v>111334</c:v>
                </c:pt>
                <c:pt idx="261">
                  <c:v>111037</c:v>
                </c:pt>
                <c:pt idx="262">
                  <c:v>110845</c:v>
                </c:pt>
                <c:pt idx="263">
                  <c:v>110816</c:v>
                </c:pt>
                <c:pt idx="264">
                  <c:v>110718</c:v>
                </c:pt>
                <c:pt idx="265">
                  <c:v>113398</c:v>
                </c:pt>
                <c:pt idx="266">
                  <c:v>113387</c:v>
                </c:pt>
                <c:pt idx="267">
                  <c:v>110600</c:v>
                </c:pt>
                <c:pt idx="268">
                  <c:v>110599</c:v>
                </c:pt>
                <c:pt idx="269">
                  <c:v>110430</c:v>
                </c:pt>
                <c:pt idx="270">
                  <c:v>110396</c:v>
                </c:pt>
                <c:pt idx="271">
                  <c:v>110372</c:v>
                </c:pt>
                <c:pt idx="272">
                  <c:v>113026</c:v>
                </c:pt>
                <c:pt idx="273">
                  <c:v>124261</c:v>
                </c:pt>
                <c:pt idx="274">
                  <c:v>123560</c:v>
                </c:pt>
                <c:pt idx="275">
                  <c:v>123562</c:v>
                </c:pt>
                <c:pt idx="276">
                  <c:v>124634</c:v>
                </c:pt>
                <c:pt idx="277">
                  <c:v>124876</c:v>
                </c:pt>
                <c:pt idx="278">
                  <c:v>124977</c:v>
                </c:pt>
                <c:pt idx="279">
                  <c:v>125658</c:v>
                </c:pt>
                <c:pt idx="280">
                  <c:v>125655</c:v>
                </c:pt>
                <c:pt idx="281">
                  <c:v>125697</c:v>
                </c:pt>
                <c:pt idx="282">
                  <c:v>124645</c:v>
                </c:pt>
                <c:pt idx="283">
                  <c:v>124659</c:v>
                </c:pt>
                <c:pt idx="284">
                  <c:v>124246</c:v>
                </c:pt>
                <c:pt idx="285">
                  <c:v>122855</c:v>
                </c:pt>
                <c:pt idx="286">
                  <c:v>123518</c:v>
                </c:pt>
                <c:pt idx="287">
                  <c:v>123567</c:v>
                </c:pt>
                <c:pt idx="288">
                  <c:v>122874</c:v>
                </c:pt>
                <c:pt idx="289">
                  <c:v>122219</c:v>
                </c:pt>
                <c:pt idx="290">
                  <c:v>121400</c:v>
                </c:pt>
                <c:pt idx="291">
                  <c:v>120640</c:v>
                </c:pt>
                <c:pt idx="292">
                  <c:v>119289</c:v>
                </c:pt>
                <c:pt idx="293">
                  <c:v>119970</c:v>
                </c:pt>
                <c:pt idx="294">
                  <c:v>120073</c:v>
                </c:pt>
                <c:pt idx="295">
                  <c:v>117858</c:v>
                </c:pt>
                <c:pt idx="296">
                  <c:v>117895</c:v>
                </c:pt>
                <c:pt idx="297">
                  <c:v>117039</c:v>
                </c:pt>
                <c:pt idx="298">
                  <c:v>116174</c:v>
                </c:pt>
                <c:pt idx="299">
                  <c:v>115634</c:v>
                </c:pt>
                <c:pt idx="300">
                  <c:v>116928</c:v>
                </c:pt>
                <c:pt idx="301">
                  <c:v>117099</c:v>
                </c:pt>
                <c:pt idx="302">
                  <c:v>121029</c:v>
                </c:pt>
                <c:pt idx="303">
                  <c:v>114296</c:v>
                </c:pt>
                <c:pt idx="304">
                  <c:v>122193</c:v>
                </c:pt>
                <c:pt idx="305">
                  <c:v>121111</c:v>
                </c:pt>
                <c:pt idx="306">
                  <c:v>120368</c:v>
                </c:pt>
                <c:pt idx="307">
                  <c:v>119879</c:v>
                </c:pt>
                <c:pt idx="308">
                  <c:v>119927</c:v>
                </c:pt>
                <c:pt idx="309">
                  <c:v>119028</c:v>
                </c:pt>
                <c:pt idx="310">
                  <c:v>118445</c:v>
                </c:pt>
                <c:pt idx="311">
                  <c:v>119889</c:v>
                </c:pt>
                <c:pt idx="312">
                  <c:v>121796</c:v>
                </c:pt>
                <c:pt idx="313">
                  <c:v>118201</c:v>
                </c:pt>
                <c:pt idx="314">
                  <c:v>117790</c:v>
                </c:pt>
                <c:pt idx="315">
                  <c:v>123529</c:v>
                </c:pt>
                <c:pt idx="316">
                  <c:v>126575</c:v>
                </c:pt>
                <c:pt idx="317">
                  <c:v>124180</c:v>
                </c:pt>
                <c:pt idx="318">
                  <c:v>119226</c:v>
                </c:pt>
                <c:pt idx="319">
                  <c:v>118289</c:v>
                </c:pt>
                <c:pt idx="320">
                  <c:v>119104</c:v>
                </c:pt>
                <c:pt idx="321">
                  <c:v>118718</c:v>
                </c:pt>
                <c:pt idx="322">
                  <c:v>118745</c:v>
                </c:pt>
                <c:pt idx="323">
                  <c:v>125927</c:v>
                </c:pt>
                <c:pt idx="324">
                  <c:v>123968</c:v>
                </c:pt>
                <c:pt idx="325">
                  <c:v>119676</c:v>
                </c:pt>
                <c:pt idx="326">
                  <c:v>119121</c:v>
                </c:pt>
                <c:pt idx="327">
                  <c:v>122185</c:v>
                </c:pt>
                <c:pt idx="328">
                  <c:v>127592</c:v>
                </c:pt>
                <c:pt idx="329">
                  <c:v>123425</c:v>
                </c:pt>
                <c:pt idx="330">
                  <c:v>120168</c:v>
                </c:pt>
                <c:pt idx="331">
                  <c:v>127395</c:v>
                </c:pt>
                <c:pt idx="332">
                  <c:v>133369</c:v>
                </c:pt>
                <c:pt idx="333">
                  <c:v>124058</c:v>
                </c:pt>
                <c:pt idx="334">
                  <c:v>143908</c:v>
                </c:pt>
                <c:pt idx="335">
                  <c:v>143475</c:v>
                </c:pt>
                <c:pt idx="336">
                  <c:v>143542</c:v>
                </c:pt>
                <c:pt idx="337">
                  <c:v>145028</c:v>
                </c:pt>
                <c:pt idx="338">
                  <c:v>146896</c:v>
                </c:pt>
                <c:pt idx="339">
                  <c:v>148404</c:v>
                </c:pt>
                <c:pt idx="340">
                  <c:v>149169</c:v>
                </c:pt>
                <c:pt idx="341">
                  <c:v>148748</c:v>
                </c:pt>
                <c:pt idx="342">
                  <c:v>148281</c:v>
                </c:pt>
                <c:pt idx="343">
                  <c:v>148229</c:v>
                </c:pt>
                <c:pt idx="344">
                  <c:v>149587</c:v>
                </c:pt>
                <c:pt idx="345">
                  <c:v>150230</c:v>
                </c:pt>
                <c:pt idx="346">
                  <c:v>151012</c:v>
                </c:pt>
                <c:pt idx="347">
                  <c:v>152328</c:v>
                </c:pt>
                <c:pt idx="348">
                  <c:v>152714</c:v>
                </c:pt>
                <c:pt idx="349">
                  <c:v>152279</c:v>
                </c:pt>
                <c:pt idx="350">
                  <c:v>152270</c:v>
                </c:pt>
                <c:pt idx="351">
                  <c:v>152713</c:v>
                </c:pt>
                <c:pt idx="352">
                  <c:v>153343</c:v>
                </c:pt>
                <c:pt idx="353">
                  <c:v>153670</c:v>
                </c:pt>
                <c:pt idx="354">
                  <c:v>153995</c:v>
                </c:pt>
                <c:pt idx="355">
                  <c:v>154041</c:v>
                </c:pt>
                <c:pt idx="356">
                  <c:v>153589</c:v>
                </c:pt>
                <c:pt idx="357">
                  <c:v>153503</c:v>
                </c:pt>
                <c:pt idx="358">
                  <c:v>153454</c:v>
                </c:pt>
                <c:pt idx="359">
                  <c:v>153495</c:v>
                </c:pt>
                <c:pt idx="360">
                  <c:v>153085</c:v>
                </c:pt>
                <c:pt idx="361">
                  <c:v>152399</c:v>
                </c:pt>
                <c:pt idx="362">
                  <c:v>151619</c:v>
                </c:pt>
                <c:pt idx="363">
                  <c:v>151177</c:v>
                </c:pt>
                <c:pt idx="364">
                  <c:v>151162</c:v>
                </c:pt>
                <c:pt idx="365">
                  <c:v>141420</c:v>
                </c:pt>
                <c:pt idx="366">
                  <c:v>140138</c:v>
                </c:pt>
                <c:pt idx="367">
                  <c:v>139360</c:v>
                </c:pt>
                <c:pt idx="368">
                  <c:v>138258</c:v>
                </c:pt>
                <c:pt idx="369">
                  <c:v>137668</c:v>
                </c:pt>
                <c:pt idx="370">
                  <c:v>138900</c:v>
                </c:pt>
                <c:pt idx="371">
                  <c:v>138869</c:v>
                </c:pt>
                <c:pt idx="372">
                  <c:v>137127</c:v>
                </c:pt>
                <c:pt idx="373">
                  <c:v>136115</c:v>
                </c:pt>
                <c:pt idx="374">
                  <c:v>136071</c:v>
                </c:pt>
                <c:pt idx="375">
                  <c:v>135640</c:v>
                </c:pt>
                <c:pt idx="376">
                  <c:v>135606</c:v>
                </c:pt>
                <c:pt idx="377">
                  <c:v>136793</c:v>
                </c:pt>
                <c:pt idx="378">
                  <c:v>136733</c:v>
                </c:pt>
                <c:pt idx="379">
                  <c:v>135815</c:v>
                </c:pt>
                <c:pt idx="380">
                  <c:v>133600</c:v>
                </c:pt>
                <c:pt idx="381">
                  <c:v>133528</c:v>
                </c:pt>
                <c:pt idx="382">
                  <c:v>133103</c:v>
                </c:pt>
                <c:pt idx="383">
                  <c:v>133059</c:v>
                </c:pt>
                <c:pt idx="384">
                  <c:v>134185</c:v>
                </c:pt>
                <c:pt idx="385">
                  <c:v>134064</c:v>
                </c:pt>
                <c:pt idx="386">
                  <c:v>132456</c:v>
                </c:pt>
                <c:pt idx="387">
                  <c:v>132259</c:v>
                </c:pt>
                <c:pt idx="388">
                  <c:v>132219</c:v>
                </c:pt>
                <c:pt idx="389">
                  <c:v>132759</c:v>
                </c:pt>
                <c:pt idx="390">
                  <c:v>132759</c:v>
                </c:pt>
                <c:pt idx="391">
                  <c:v>133953</c:v>
                </c:pt>
                <c:pt idx="392">
                  <c:v>133904</c:v>
                </c:pt>
                <c:pt idx="393">
                  <c:v>133534</c:v>
                </c:pt>
                <c:pt idx="394">
                  <c:v>134372</c:v>
                </c:pt>
                <c:pt idx="395">
                  <c:v>135035</c:v>
                </c:pt>
                <c:pt idx="396">
                  <c:v>126568</c:v>
                </c:pt>
                <c:pt idx="397">
                  <c:v>128147</c:v>
                </c:pt>
                <c:pt idx="398">
                  <c:v>129654</c:v>
                </c:pt>
                <c:pt idx="399">
                  <c:v>129653</c:v>
                </c:pt>
                <c:pt idx="400">
                  <c:v>129002</c:v>
                </c:pt>
                <c:pt idx="401">
                  <c:v>128989</c:v>
                </c:pt>
                <c:pt idx="402">
                  <c:v>129897</c:v>
                </c:pt>
                <c:pt idx="403">
                  <c:v>131560</c:v>
                </c:pt>
                <c:pt idx="404">
                  <c:v>131564</c:v>
                </c:pt>
                <c:pt idx="405">
                  <c:v>133102</c:v>
                </c:pt>
                <c:pt idx="406">
                  <c:v>133111</c:v>
                </c:pt>
                <c:pt idx="407">
                  <c:v>132686</c:v>
                </c:pt>
                <c:pt idx="408">
                  <c:v>133399</c:v>
                </c:pt>
                <c:pt idx="409">
                  <c:v>135080</c:v>
                </c:pt>
                <c:pt idx="410">
                  <c:v>135833</c:v>
                </c:pt>
                <c:pt idx="411">
                  <c:v>135909</c:v>
                </c:pt>
                <c:pt idx="412">
                  <c:v>137534</c:v>
                </c:pt>
                <c:pt idx="413">
                  <c:v>137543</c:v>
                </c:pt>
                <c:pt idx="414">
                  <c:v>137556</c:v>
                </c:pt>
                <c:pt idx="415">
                  <c:v>137274</c:v>
                </c:pt>
                <c:pt idx="416">
                  <c:v>137292</c:v>
                </c:pt>
                <c:pt idx="417">
                  <c:v>138696</c:v>
                </c:pt>
                <c:pt idx="418">
                  <c:v>138700</c:v>
                </c:pt>
                <c:pt idx="419">
                  <c:v>140358</c:v>
                </c:pt>
                <c:pt idx="420">
                  <c:v>140362</c:v>
                </c:pt>
                <c:pt idx="421">
                  <c:v>139120</c:v>
                </c:pt>
                <c:pt idx="422">
                  <c:v>139317</c:v>
                </c:pt>
                <c:pt idx="423">
                  <c:v>139614</c:v>
                </c:pt>
                <c:pt idx="424">
                  <c:v>140264</c:v>
                </c:pt>
                <c:pt idx="425">
                  <c:v>122366</c:v>
                </c:pt>
                <c:pt idx="426">
                  <c:v>124535</c:v>
                </c:pt>
                <c:pt idx="427">
                  <c:v>124563</c:v>
                </c:pt>
                <c:pt idx="428">
                  <c:v>122540</c:v>
                </c:pt>
                <c:pt idx="429">
                  <c:v>122540</c:v>
                </c:pt>
                <c:pt idx="430">
                  <c:v>122449</c:v>
                </c:pt>
                <c:pt idx="431">
                  <c:v>122319</c:v>
                </c:pt>
                <c:pt idx="432">
                  <c:v>122256</c:v>
                </c:pt>
                <c:pt idx="433">
                  <c:v>124426</c:v>
                </c:pt>
                <c:pt idx="434">
                  <c:v>124372</c:v>
                </c:pt>
                <c:pt idx="435">
                  <c:v>121735</c:v>
                </c:pt>
                <c:pt idx="436">
                  <c:v>121736</c:v>
                </c:pt>
                <c:pt idx="437">
                  <c:v>121622</c:v>
                </c:pt>
                <c:pt idx="438">
                  <c:v>121491</c:v>
                </c:pt>
                <c:pt idx="439">
                  <c:v>121146</c:v>
                </c:pt>
                <c:pt idx="440">
                  <c:v>123274</c:v>
                </c:pt>
                <c:pt idx="441">
                  <c:v>123251</c:v>
                </c:pt>
                <c:pt idx="442">
                  <c:v>120727</c:v>
                </c:pt>
                <c:pt idx="443">
                  <c:v>120721</c:v>
                </c:pt>
                <c:pt idx="444">
                  <c:v>120622</c:v>
                </c:pt>
                <c:pt idx="445">
                  <c:v>120236</c:v>
                </c:pt>
                <c:pt idx="446">
                  <c:v>120242</c:v>
                </c:pt>
                <c:pt idx="447">
                  <c:v>122485</c:v>
                </c:pt>
                <c:pt idx="448">
                  <c:v>122390</c:v>
                </c:pt>
                <c:pt idx="449">
                  <c:v>119844</c:v>
                </c:pt>
                <c:pt idx="450">
                  <c:v>119482</c:v>
                </c:pt>
                <c:pt idx="451">
                  <c:v>119221</c:v>
                </c:pt>
                <c:pt idx="452">
                  <c:v>118918</c:v>
                </c:pt>
                <c:pt idx="453">
                  <c:v>118620</c:v>
                </c:pt>
                <c:pt idx="454">
                  <c:v>120652</c:v>
                </c:pt>
                <c:pt idx="455">
                  <c:v>120662</c:v>
                </c:pt>
                <c:pt idx="456">
                  <c:v>102540.622</c:v>
                </c:pt>
                <c:pt idx="457">
                  <c:v>102223.749</c:v>
                </c:pt>
                <c:pt idx="458">
                  <c:v>107148.429</c:v>
                </c:pt>
                <c:pt idx="459">
                  <c:v>111966.46799999999</c:v>
                </c:pt>
                <c:pt idx="460">
                  <c:v>109207.26500000001</c:v>
                </c:pt>
                <c:pt idx="461">
                  <c:v>110388.07799999999</c:v>
                </c:pt>
                <c:pt idx="462">
                  <c:v>104170.71100000001</c:v>
                </c:pt>
                <c:pt idx="463">
                  <c:v>101250.302</c:v>
                </c:pt>
                <c:pt idx="464">
                  <c:v>95711.357000000004</c:v>
                </c:pt>
                <c:pt idx="465">
                  <c:v>108353.678</c:v>
                </c:pt>
                <c:pt idx="466">
                  <c:v>109572.94</c:v>
                </c:pt>
                <c:pt idx="467">
                  <c:v>100172.74100000001</c:v>
                </c:pt>
                <c:pt idx="468">
                  <c:v>93291.038</c:v>
                </c:pt>
                <c:pt idx="469">
                  <c:v>95282.600999999995</c:v>
                </c:pt>
                <c:pt idx="470">
                  <c:v>94841.46</c:v>
                </c:pt>
                <c:pt idx="471">
                  <c:v>93648.436999999991</c:v>
                </c:pt>
                <c:pt idx="472">
                  <c:v>90950.885999999999</c:v>
                </c:pt>
                <c:pt idx="473">
                  <c:v>88750.189000000013</c:v>
                </c:pt>
                <c:pt idx="474">
                  <c:v>90495.971999999994</c:v>
                </c:pt>
                <c:pt idx="475">
                  <c:v>94494.335000000006</c:v>
                </c:pt>
                <c:pt idx="476">
                  <c:v>99541.949000000008</c:v>
                </c:pt>
                <c:pt idx="477">
                  <c:v>96071.031000000003</c:v>
                </c:pt>
                <c:pt idx="478">
                  <c:v>94129.321999999986</c:v>
                </c:pt>
                <c:pt idx="479">
                  <c:v>104494.05200000001</c:v>
                </c:pt>
                <c:pt idx="480">
                  <c:v>96987.041000000012</c:v>
                </c:pt>
                <c:pt idx="481">
                  <c:v>90148.274999999994</c:v>
                </c:pt>
                <c:pt idx="482">
                  <c:v>87307.176000000007</c:v>
                </c:pt>
                <c:pt idx="483">
                  <c:v>99531.031000000003</c:v>
                </c:pt>
                <c:pt idx="484">
                  <c:v>88381.885000000009</c:v>
                </c:pt>
                <c:pt idx="485">
                  <c:v>94833.948000000004</c:v>
                </c:pt>
                <c:pt idx="486">
                  <c:v>91329.373000000007</c:v>
                </c:pt>
                <c:pt idx="487">
                  <c:v>100404.236</c:v>
                </c:pt>
                <c:pt idx="488">
                  <c:v>87483.29800000001</c:v>
                </c:pt>
                <c:pt idx="489">
                  <c:v>90182.637000000002</c:v>
                </c:pt>
                <c:pt idx="490">
                  <c:v>100238.523</c:v>
                </c:pt>
                <c:pt idx="491">
                  <c:v>91262.774000000005</c:v>
                </c:pt>
                <c:pt idx="492">
                  <c:v>89400.061000000002</c:v>
                </c:pt>
                <c:pt idx="493">
                  <c:v>97124.251999999993</c:v>
                </c:pt>
                <c:pt idx="494">
                  <c:v>99359.217000000004</c:v>
                </c:pt>
                <c:pt idx="495">
                  <c:v>90869.618999999992</c:v>
                </c:pt>
                <c:pt idx="496">
                  <c:v>90680.748999999996</c:v>
                </c:pt>
                <c:pt idx="497">
                  <c:v>90001.201000000001</c:v>
                </c:pt>
                <c:pt idx="498">
                  <c:v>89932.687999999995</c:v>
                </c:pt>
                <c:pt idx="499">
                  <c:v>89979.259000000005</c:v>
                </c:pt>
                <c:pt idx="500">
                  <c:v>92913.457999999999</c:v>
                </c:pt>
                <c:pt idx="501">
                  <c:v>93735.815999999992</c:v>
                </c:pt>
                <c:pt idx="502">
                  <c:v>89449.327999999994</c:v>
                </c:pt>
                <c:pt idx="503">
                  <c:v>92187.813999999998</c:v>
                </c:pt>
                <c:pt idx="504">
                  <c:v>95302.853999999992</c:v>
                </c:pt>
                <c:pt idx="505">
                  <c:v>93066.271999999997</c:v>
                </c:pt>
                <c:pt idx="506">
                  <c:v>97410.687000000005</c:v>
                </c:pt>
                <c:pt idx="507">
                  <c:v>105203.995</c:v>
                </c:pt>
                <c:pt idx="508">
                  <c:v>98869.051000000007</c:v>
                </c:pt>
                <c:pt idx="509">
                  <c:v>94290.508000000002</c:v>
                </c:pt>
                <c:pt idx="510">
                  <c:v>91652.964999999997</c:v>
                </c:pt>
                <c:pt idx="511">
                  <c:v>93442.498999999996</c:v>
                </c:pt>
                <c:pt idx="512">
                  <c:v>99004.921000000002</c:v>
                </c:pt>
                <c:pt idx="513">
                  <c:v>97734.87</c:v>
                </c:pt>
                <c:pt idx="514">
                  <c:v>95128.373000000007</c:v>
                </c:pt>
                <c:pt idx="515">
                  <c:v>91853.72</c:v>
                </c:pt>
                <c:pt idx="516">
                  <c:v>90919.703999999998</c:v>
                </c:pt>
                <c:pt idx="517">
                  <c:v>88567.713000000003</c:v>
                </c:pt>
                <c:pt idx="518">
                  <c:v>100049.45</c:v>
                </c:pt>
                <c:pt idx="519">
                  <c:v>98699.695999999996</c:v>
                </c:pt>
                <c:pt idx="520">
                  <c:v>101684.57</c:v>
                </c:pt>
                <c:pt idx="521">
                  <c:v>105047.394</c:v>
                </c:pt>
                <c:pt idx="522">
                  <c:v>104048.284</c:v>
                </c:pt>
                <c:pt idx="523">
                  <c:v>94915.839999999997</c:v>
                </c:pt>
                <c:pt idx="524">
                  <c:v>90621.447</c:v>
                </c:pt>
                <c:pt idx="525">
                  <c:v>93104.657000000007</c:v>
                </c:pt>
                <c:pt idx="526">
                  <c:v>89043.824999999997</c:v>
                </c:pt>
                <c:pt idx="527">
                  <c:v>98099.911000000007</c:v>
                </c:pt>
                <c:pt idx="528">
                  <c:v>96027.1</c:v>
                </c:pt>
                <c:pt idx="529">
                  <c:v>100043.433</c:v>
                </c:pt>
                <c:pt idx="530">
                  <c:v>97645.887000000002</c:v>
                </c:pt>
                <c:pt idx="531">
                  <c:v>90277.478000000003</c:v>
                </c:pt>
                <c:pt idx="532">
                  <c:v>93270.516000000003</c:v>
                </c:pt>
                <c:pt idx="533">
                  <c:v>95441.294999999998</c:v>
                </c:pt>
                <c:pt idx="534">
                  <c:v>116869.26700000001</c:v>
                </c:pt>
                <c:pt idx="535">
                  <c:v>129115.311</c:v>
                </c:pt>
                <c:pt idx="536">
                  <c:v>128792.587</c:v>
                </c:pt>
                <c:pt idx="537">
                  <c:v>113177.61199999999</c:v>
                </c:pt>
                <c:pt idx="538">
                  <c:v>96333.832999999999</c:v>
                </c:pt>
                <c:pt idx="539">
                  <c:v>100519.519</c:v>
                </c:pt>
                <c:pt idx="540">
                  <c:v>105834.31</c:v>
                </c:pt>
                <c:pt idx="541">
                  <c:v>120782.323</c:v>
                </c:pt>
                <c:pt idx="542">
                  <c:v>117686.38699999999</c:v>
                </c:pt>
                <c:pt idx="543">
                  <c:v>109200.42</c:v>
                </c:pt>
                <c:pt idx="544">
                  <c:v>96977.136999999988</c:v>
                </c:pt>
                <c:pt idx="545">
                  <c:v>93117.072</c:v>
                </c:pt>
                <c:pt idx="546">
                  <c:v>111966.242</c:v>
                </c:pt>
                <c:pt idx="547">
                  <c:v>112140.061</c:v>
                </c:pt>
                <c:pt idx="548">
                  <c:v>119277.23499999999</c:v>
                </c:pt>
                <c:pt idx="549">
                  <c:v>117455.49400000001</c:v>
                </c:pt>
                <c:pt idx="550">
                  <c:v>101561.755</c:v>
                </c:pt>
                <c:pt idx="551">
                  <c:v>119137.95300000001</c:v>
                </c:pt>
                <c:pt idx="552">
                  <c:v>116951.74</c:v>
                </c:pt>
                <c:pt idx="553">
                  <c:v>132784.736</c:v>
                </c:pt>
                <c:pt idx="554">
                  <c:v>138647.83799999999</c:v>
                </c:pt>
                <c:pt idx="555">
                  <c:v>131467.95300000001</c:v>
                </c:pt>
                <c:pt idx="556">
                  <c:v>137751.56899999999</c:v>
                </c:pt>
                <c:pt idx="557">
                  <c:v>128001.072</c:v>
                </c:pt>
                <c:pt idx="558">
                  <c:v>135549.073</c:v>
                </c:pt>
                <c:pt idx="559">
                  <c:v>129804.27</c:v>
                </c:pt>
                <c:pt idx="560">
                  <c:v>142640.288</c:v>
                </c:pt>
                <c:pt idx="561">
                  <c:v>144494.73200000002</c:v>
                </c:pt>
                <c:pt idx="562">
                  <c:v>142021.69099999999</c:v>
                </c:pt>
                <c:pt idx="563">
                  <c:v>143478.753</c:v>
                </c:pt>
                <c:pt idx="564">
                  <c:v>136457.98000000001</c:v>
                </c:pt>
                <c:pt idx="565">
                  <c:v>124218.00099999999</c:v>
                </c:pt>
                <c:pt idx="566">
                  <c:v>122134.895</c:v>
                </c:pt>
                <c:pt idx="567">
                  <c:v>115039.55099999999</c:v>
                </c:pt>
                <c:pt idx="568">
                  <c:v>115109.14799999999</c:v>
                </c:pt>
                <c:pt idx="569">
                  <c:v>110090.247</c:v>
                </c:pt>
                <c:pt idx="570">
                  <c:v>105879.98000000001</c:v>
                </c:pt>
                <c:pt idx="571">
                  <c:v>109155.38800000001</c:v>
                </c:pt>
                <c:pt idx="572">
                  <c:v>116515.48000000001</c:v>
                </c:pt>
                <c:pt idx="573">
                  <c:v>121524.95299999999</c:v>
                </c:pt>
                <c:pt idx="574">
                  <c:v>125256.85</c:v>
                </c:pt>
                <c:pt idx="575">
                  <c:v>111572.43299999999</c:v>
                </c:pt>
                <c:pt idx="576">
                  <c:v>120758.95999999999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E4F-4F74-9145-097FAC1D2C5A}"/>
            </c:ext>
          </c:extLst>
        </c:ser>
        <c:ser>
          <c:idx val="19"/>
          <c:order val="19"/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44927</c:v>
                </c:pt>
                <c:pt idx="1">
                  <c:v>44928</c:v>
                </c:pt>
                <c:pt idx="2">
                  <c:v>44929</c:v>
                </c:pt>
                <c:pt idx="3">
                  <c:v>44930</c:v>
                </c:pt>
                <c:pt idx="4">
                  <c:v>44931</c:v>
                </c:pt>
                <c:pt idx="5">
                  <c:v>44932</c:v>
                </c:pt>
                <c:pt idx="6">
                  <c:v>44933</c:v>
                </c:pt>
                <c:pt idx="7">
                  <c:v>44934</c:v>
                </c:pt>
                <c:pt idx="8">
                  <c:v>44935</c:v>
                </c:pt>
                <c:pt idx="9">
                  <c:v>44936</c:v>
                </c:pt>
                <c:pt idx="10">
                  <c:v>44937</c:v>
                </c:pt>
                <c:pt idx="11">
                  <c:v>44938</c:v>
                </c:pt>
                <c:pt idx="12">
                  <c:v>44939</c:v>
                </c:pt>
                <c:pt idx="13">
                  <c:v>44940</c:v>
                </c:pt>
                <c:pt idx="14">
                  <c:v>44941</c:v>
                </c:pt>
                <c:pt idx="15">
                  <c:v>44942</c:v>
                </c:pt>
                <c:pt idx="16">
                  <c:v>44943</c:v>
                </c:pt>
                <c:pt idx="17">
                  <c:v>44944</c:v>
                </c:pt>
                <c:pt idx="18">
                  <c:v>44945</c:v>
                </c:pt>
                <c:pt idx="19">
                  <c:v>44946</c:v>
                </c:pt>
                <c:pt idx="20">
                  <c:v>44947</c:v>
                </c:pt>
                <c:pt idx="21">
                  <c:v>44948</c:v>
                </c:pt>
                <c:pt idx="22">
                  <c:v>44949</c:v>
                </c:pt>
                <c:pt idx="23">
                  <c:v>44950</c:v>
                </c:pt>
                <c:pt idx="24">
                  <c:v>44951</c:v>
                </c:pt>
                <c:pt idx="25">
                  <c:v>44952</c:v>
                </c:pt>
                <c:pt idx="26">
                  <c:v>44953</c:v>
                </c:pt>
                <c:pt idx="27">
                  <c:v>44954</c:v>
                </c:pt>
                <c:pt idx="28">
                  <c:v>44955</c:v>
                </c:pt>
                <c:pt idx="29">
                  <c:v>44956</c:v>
                </c:pt>
                <c:pt idx="30">
                  <c:v>44957</c:v>
                </c:pt>
                <c:pt idx="31">
                  <c:v>44958</c:v>
                </c:pt>
                <c:pt idx="32">
                  <c:v>44959</c:v>
                </c:pt>
                <c:pt idx="33">
                  <c:v>44960</c:v>
                </c:pt>
                <c:pt idx="34">
                  <c:v>44961</c:v>
                </c:pt>
                <c:pt idx="35">
                  <c:v>44962</c:v>
                </c:pt>
                <c:pt idx="36">
                  <c:v>44963</c:v>
                </c:pt>
                <c:pt idx="37">
                  <c:v>44964</c:v>
                </c:pt>
                <c:pt idx="38">
                  <c:v>44965</c:v>
                </c:pt>
                <c:pt idx="39">
                  <c:v>44966</c:v>
                </c:pt>
                <c:pt idx="40">
                  <c:v>44967</c:v>
                </c:pt>
                <c:pt idx="41">
                  <c:v>44968</c:v>
                </c:pt>
                <c:pt idx="42">
                  <c:v>44969</c:v>
                </c:pt>
                <c:pt idx="43">
                  <c:v>44970</c:v>
                </c:pt>
                <c:pt idx="44">
                  <c:v>44971</c:v>
                </c:pt>
                <c:pt idx="45">
                  <c:v>44972</c:v>
                </c:pt>
                <c:pt idx="46">
                  <c:v>44973</c:v>
                </c:pt>
                <c:pt idx="47">
                  <c:v>44974</c:v>
                </c:pt>
                <c:pt idx="48">
                  <c:v>44975</c:v>
                </c:pt>
                <c:pt idx="49">
                  <c:v>44976</c:v>
                </c:pt>
                <c:pt idx="50">
                  <c:v>44977</c:v>
                </c:pt>
                <c:pt idx="51">
                  <c:v>44978</c:v>
                </c:pt>
                <c:pt idx="52">
                  <c:v>44979</c:v>
                </c:pt>
                <c:pt idx="53">
                  <c:v>44980</c:v>
                </c:pt>
                <c:pt idx="54">
                  <c:v>44981</c:v>
                </c:pt>
                <c:pt idx="55">
                  <c:v>44982</c:v>
                </c:pt>
                <c:pt idx="56">
                  <c:v>44983</c:v>
                </c:pt>
                <c:pt idx="57">
                  <c:v>44984</c:v>
                </c:pt>
                <c:pt idx="58">
                  <c:v>44985</c:v>
                </c:pt>
                <c:pt idx="59">
                  <c:v>44986</c:v>
                </c:pt>
                <c:pt idx="60">
                  <c:v>44987</c:v>
                </c:pt>
                <c:pt idx="61">
                  <c:v>44988</c:v>
                </c:pt>
                <c:pt idx="62">
                  <c:v>44989</c:v>
                </c:pt>
                <c:pt idx="63">
                  <c:v>44990</c:v>
                </c:pt>
                <c:pt idx="64">
                  <c:v>44991</c:v>
                </c:pt>
                <c:pt idx="65">
                  <c:v>44992</c:v>
                </c:pt>
                <c:pt idx="66">
                  <c:v>44993</c:v>
                </c:pt>
                <c:pt idx="67">
                  <c:v>44994</c:v>
                </c:pt>
                <c:pt idx="68">
                  <c:v>44995</c:v>
                </c:pt>
                <c:pt idx="69">
                  <c:v>44996</c:v>
                </c:pt>
                <c:pt idx="70">
                  <c:v>44997</c:v>
                </c:pt>
                <c:pt idx="71">
                  <c:v>44998</c:v>
                </c:pt>
                <c:pt idx="72">
                  <c:v>44999</c:v>
                </c:pt>
                <c:pt idx="73">
                  <c:v>45000</c:v>
                </c:pt>
                <c:pt idx="74">
                  <c:v>45001</c:v>
                </c:pt>
                <c:pt idx="75">
                  <c:v>45002</c:v>
                </c:pt>
                <c:pt idx="76">
                  <c:v>45003</c:v>
                </c:pt>
                <c:pt idx="77">
                  <c:v>45004</c:v>
                </c:pt>
                <c:pt idx="78">
                  <c:v>45005</c:v>
                </c:pt>
                <c:pt idx="79">
                  <c:v>45006</c:v>
                </c:pt>
                <c:pt idx="80">
                  <c:v>45007</c:v>
                </c:pt>
                <c:pt idx="81">
                  <c:v>45008</c:v>
                </c:pt>
                <c:pt idx="82">
                  <c:v>45009</c:v>
                </c:pt>
                <c:pt idx="83">
                  <c:v>45010</c:v>
                </c:pt>
                <c:pt idx="84">
                  <c:v>45011</c:v>
                </c:pt>
                <c:pt idx="85">
                  <c:v>45012</c:v>
                </c:pt>
                <c:pt idx="86">
                  <c:v>45013</c:v>
                </c:pt>
                <c:pt idx="87">
                  <c:v>45014</c:v>
                </c:pt>
                <c:pt idx="88">
                  <c:v>45015</c:v>
                </c:pt>
                <c:pt idx="89">
                  <c:v>45016</c:v>
                </c:pt>
                <c:pt idx="90">
                  <c:v>45017</c:v>
                </c:pt>
                <c:pt idx="91">
                  <c:v>45018</c:v>
                </c:pt>
                <c:pt idx="92">
                  <c:v>45019</c:v>
                </c:pt>
                <c:pt idx="93">
                  <c:v>45020</c:v>
                </c:pt>
                <c:pt idx="94">
                  <c:v>45021</c:v>
                </c:pt>
                <c:pt idx="95">
                  <c:v>45022</c:v>
                </c:pt>
                <c:pt idx="96">
                  <c:v>45023</c:v>
                </c:pt>
                <c:pt idx="97">
                  <c:v>45024</c:v>
                </c:pt>
                <c:pt idx="98">
                  <c:v>45025</c:v>
                </c:pt>
                <c:pt idx="99">
                  <c:v>45026</c:v>
                </c:pt>
                <c:pt idx="100">
                  <c:v>45027</c:v>
                </c:pt>
                <c:pt idx="101">
                  <c:v>45028</c:v>
                </c:pt>
                <c:pt idx="102">
                  <c:v>45029</c:v>
                </c:pt>
                <c:pt idx="103">
                  <c:v>45030</c:v>
                </c:pt>
                <c:pt idx="104">
                  <c:v>45031</c:v>
                </c:pt>
                <c:pt idx="105">
                  <c:v>45032</c:v>
                </c:pt>
                <c:pt idx="106">
                  <c:v>45033</c:v>
                </c:pt>
                <c:pt idx="107">
                  <c:v>45034</c:v>
                </c:pt>
                <c:pt idx="108">
                  <c:v>45035</c:v>
                </c:pt>
                <c:pt idx="109">
                  <c:v>45036</c:v>
                </c:pt>
                <c:pt idx="110">
                  <c:v>45037</c:v>
                </c:pt>
                <c:pt idx="111">
                  <c:v>45038</c:v>
                </c:pt>
                <c:pt idx="112">
                  <c:v>45039</c:v>
                </c:pt>
                <c:pt idx="113">
                  <c:v>45040</c:v>
                </c:pt>
                <c:pt idx="114">
                  <c:v>45041</c:v>
                </c:pt>
                <c:pt idx="115">
                  <c:v>45042</c:v>
                </c:pt>
                <c:pt idx="116">
                  <c:v>45043</c:v>
                </c:pt>
                <c:pt idx="117">
                  <c:v>45044</c:v>
                </c:pt>
                <c:pt idx="118">
                  <c:v>45045</c:v>
                </c:pt>
                <c:pt idx="119">
                  <c:v>45046</c:v>
                </c:pt>
                <c:pt idx="120">
                  <c:v>45047</c:v>
                </c:pt>
                <c:pt idx="121">
                  <c:v>45048</c:v>
                </c:pt>
                <c:pt idx="122">
                  <c:v>45049</c:v>
                </c:pt>
                <c:pt idx="123">
                  <c:v>45050</c:v>
                </c:pt>
                <c:pt idx="124">
                  <c:v>45051</c:v>
                </c:pt>
                <c:pt idx="125">
                  <c:v>45052</c:v>
                </c:pt>
                <c:pt idx="126">
                  <c:v>45053</c:v>
                </c:pt>
                <c:pt idx="127">
                  <c:v>45054</c:v>
                </c:pt>
                <c:pt idx="128">
                  <c:v>45055</c:v>
                </c:pt>
                <c:pt idx="129">
                  <c:v>45056</c:v>
                </c:pt>
                <c:pt idx="130">
                  <c:v>45057</c:v>
                </c:pt>
                <c:pt idx="131">
                  <c:v>45058</c:v>
                </c:pt>
                <c:pt idx="132">
                  <c:v>45059</c:v>
                </c:pt>
                <c:pt idx="133">
                  <c:v>45060</c:v>
                </c:pt>
                <c:pt idx="134">
                  <c:v>45061</c:v>
                </c:pt>
                <c:pt idx="135">
                  <c:v>45062</c:v>
                </c:pt>
                <c:pt idx="136">
                  <c:v>45063</c:v>
                </c:pt>
                <c:pt idx="137">
                  <c:v>45064</c:v>
                </c:pt>
                <c:pt idx="138">
                  <c:v>45065</c:v>
                </c:pt>
                <c:pt idx="139">
                  <c:v>45066</c:v>
                </c:pt>
                <c:pt idx="140">
                  <c:v>45067</c:v>
                </c:pt>
                <c:pt idx="141">
                  <c:v>45068</c:v>
                </c:pt>
                <c:pt idx="142">
                  <c:v>45069</c:v>
                </c:pt>
                <c:pt idx="143">
                  <c:v>45070</c:v>
                </c:pt>
                <c:pt idx="144">
                  <c:v>45071</c:v>
                </c:pt>
                <c:pt idx="145">
                  <c:v>45072</c:v>
                </c:pt>
                <c:pt idx="146">
                  <c:v>45073</c:v>
                </c:pt>
                <c:pt idx="147">
                  <c:v>45074</c:v>
                </c:pt>
                <c:pt idx="148">
                  <c:v>45075</c:v>
                </c:pt>
                <c:pt idx="149">
                  <c:v>45076</c:v>
                </c:pt>
                <c:pt idx="150">
                  <c:v>45077</c:v>
                </c:pt>
                <c:pt idx="151">
                  <c:v>45078</c:v>
                </c:pt>
                <c:pt idx="152">
                  <c:v>45079</c:v>
                </c:pt>
                <c:pt idx="153">
                  <c:v>45080</c:v>
                </c:pt>
                <c:pt idx="154">
                  <c:v>45081</c:v>
                </c:pt>
                <c:pt idx="155">
                  <c:v>45082</c:v>
                </c:pt>
                <c:pt idx="156">
                  <c:v>45083</c:v>
                </c:pt>
                <c:pt idx="157">
                  <c:v>45084</c:v>
                </c:pt>
                <c:pt idx="158">
                  <c:v>45085</c:v>
                </c:pt>
                <c:pt idx="159">
                  <c:v>45086</c:v>
                </c:pt>
                <c:pt idx="160">
                  <c:v>45087</c:v>
                </c:pt>
                <c:pt idx="161">
                  <c:v>45088</c:v>
                </c:pt>
                <c:pt idx="162">
                  <c:v>45089</c:v>
                </c:pt>
                <c:pt idx="163">
                  <c:v>45090</c:v>
                </c:pt>
                <c:pt idx="164">
                  <c:v>45091</c:v>
                </c:pt>
                <c:pt idx="165">
                  <c:v>45092</c:v>
                </c:pt>
                <c:pt idx="166">
                  <c:v>45093</c:v>
                </c:pt>
                <c:pt idx="167">
                  <c:v>45094</c:v>
                </c:pt>
                <c:pt idx="168">
                  <c:v>45095</c:v>
                </c:pt>
                <c:pt idx="169">
                  <c:v>45096</c:v>
                </c:pt>
                <c:pt idx="170">
                  <c:v>45097</c:v>
                </c:pt>
                <c:pt idx="171">
                  <c:v>45098</c:v>
                </c:pt>
                <c:pt idx="172">
                  <c:v>45099</c:v>
                </c:pt>
                <c:pt idx="173">
                  <c:v>45100</c:v>
                </c:pt>
                <c:pt idx="174">
                  <c:v>45101</c:v>
                </c:pt>
                <c:pt idx="175">
                  <c:v>45102</c:v>
                </c:pt>
                <c:pt idx="176">
                  <c:v>45103</c:v>
                </c:pt>
                <c:pt idx="177">
                  <c:v>45104</c:v>
                </c:pt>
                <c:pt idx="178">
                  <c:v>45105</c:v>
                </c:pt>
                <c:pt idx="179">
                  <c:v>45106</c:v>
                </c:pt>
                <c:pt idx="180">
                  <c:v>45107</c:v>
                </c:pt>
                <c:pt idx="181">
                  <c:v>45108</c:v>
                </c:pt>
                <c:pt idx="182">
                  <c:v>45109</c:v>
                </c:pt>
                <c:pt idx="183">
                  <c:v>45110</c:v>
                </c:pt>
                <c:pt idx="184">
                  <c:v>45111</c:v>
                </c:pt>
                <c:pt idx="185">
                  <c:v>45112</c:v>
                </c:pt>
                <c:pt idx="186">
                  <c:v>45113</c:v>
                </c:pt>
                <c:pt idx="187">
                  <c:v>45114</c:v>
                </c:pt>
                <c:pt idx="188">
                  <c:v>45115</c:v>
                </c:pt>
                <c:pt idx="189">
                  <c:v>45116</c:v>
                </c:pt>
                <c:pt idx="190">
                  <c:v>45117</c:v>
                </c:pt>
                <c:pt idx="191">
                  <c:v>45118</c:v>
                </c:pt>
                <c:pt idx="192">
                  <c:v>45119</c:v>
                </c:pt>
                <c:pt idx="193">
                  <c:v>45120</c:v>
                </c:pt>
                <c:pt idx="194">
                  <c:v>45121</c:v>
                </c:pt>
                <c:pt idx="195">
                  <c:v>45122</c:v>
                </c:pt>
                <c:pt idx="196">
                  <c:v>45123</c:v>
                </c:pt>
                <c:pt idx="197">
                  <c:v>45124</c:v>
                </c:pt>
                <c:pt idx="198">
                  <c:v>45125</c:v>
                </c:pt>
                <c:pt idx="199">
                  <c:v>45126</c:v>
                </c:pt>
                <c:pt idx="200">
                  <c:v>45127</c:v>
                </c:pt>
                <c:pt idx="201">
                  <c:v>45128</c:v>
                </c:pt>
                <c:pt idx="202">
                  <c:v>45129</c:v>
                </c:pt>
                <c:pt idx="203">
                  <c:v>45130</c:v>
                </c:pt>
                <c:pt idx="204">
                  <c:v>45131</c:v>
                </c:pt>
                <c:pt idx="205">
                  <c:v>45132</c:v>
                </c:pt>
                <c:pt idx="206">
                  <c:v>45133</c:v>
                </c:pt>
                <c:pt idx="207">
                  <c:v>45134</c:v>
                </c:pt>
                <c:pt idx="208">
                  <c:v>45135</c:v>
                </c:pt>
                <c:pt idx="209">
                  <c:v>45136</c:v>
                </c:pt>
                <c:pt idx="210">
                  <c:v>45137</c:v>
                </c:pt>
                <c:pt idx="211">
                  <c:v>45138</c:v>
                </c:pt>
                <c:pt idx="212">
                  <c:v>45139</c:v>
                </c:pt>
                <c:pt idx="213">
                  <c:v>45140</c:v>
                </c:pt>
                <c:pt idx="214">
                  <c:v>45141</c:v>
                </c:pt>
                <c:pt idx="215">
                  <c:v>45142</c:v>
                </c:pt>
                <c:pt idx="216">
                  <c:v>45143</c:v>
                </c:pt>
                <c:pt idx="217">
                  <c:v>45144</c:v>
                </c:pt>
                <c:pt idx="218">
                  <c:v>45145</c:v>
                </c:pt>
                <c:pt idx="219">
                  <c:v>45146</c:v>
                </c:pt>
                <c:pt idx="220">
                  <c:v>45147</c:v>
                </c:pt>
                <c:pt idx="221">
                  <c:v>45148</c:v>
                </c:pt>
                <c:pt idx="222">
                  <c:v>45149</c:v>
                </c:pt>
                <c:pt idx="223">
                  <c:v>45150</c:v>
                </c:pt>
                <c:pt idx="224">
                  <c:v>45151</c:v>
                </c:pt>
                <c:pt idx="225">
                  <c:v>45152</c:v>
                </c:pt>
                <c:pt idx="226">
                  <c:v>45153</c:v>
                </c:pt>
                <c:pt idx="227">
                  <c:v>45154</c:v>
                </c:pt>
                <c:pt idx="228">
                  <c:v>45155</c:v>
                </c:pt>
                <c:pt idx="229">
                  <c:v>45156</c:v>
                </c:pt>
                <c:pt idx="230">
                  <c:v>45157</c:v>
                </c:pt>
                <c:pt idx="231">
                  <c:v>45158</c:v>
                </c:pt>
                <c:pt idx="232">
                  <c:v>45159</c:v>
                </c:pt>
                <c:pt idx="233">
                  <c:v>45160</c:v>
                </c:pt>
                <c:pt idx="234">
                  <c:v>45161</c:v>
                </c:pt>
                <c:pt idx="235">
                  <c:v>45162</c:v>
                </c:pt>
                <c:pt idx="236">
                  <c:v>45163</c:v>
                </c:pt>
                <c:pt idx="237">
                  <c:v>45164</c:v>
                </c:pt>
                <c:pt idx="238">
                  <c:v>45165</c:v>
                </c:pt>
                <c:pt idx="239">
                  <c:v>45166</c:v>
                </c:pt>
                <c:pt idx="240">
                  <c:v>45167</c:v>
                </c:pt>
                <c:pt idx="241">
                  <c:v>45168</c:v>
                </c:pt>
                <c:pt idx="242">
                  <c:v>45169</c:v>
                </c:pt>
                <c:pt idx="243">
                  <c:v>45170</c:v>
                </c:pt>
                <c:pt idx="244">
                  <c:v>45171</c:v>
                </c:pt>
                <c:pt idx="245">
                  <c:v>45172</c:v>
                </c:pt>
                <c:pt idx="246">
                  <c:v>45173</c:v>
                </c:pt>
                <c:pt idx="247">
                  <c:v>45174</c:v>
                </c:pt>
                <c:pt idx="248">
                  <c:v>45175</c:v>
                </c:pt>
                <c:pt idx="249">
                  <c:v>45176</c:v>
                </c:pt>
                <c:pt idx="250">
                  <c:v>45177</c:v>
                </c:pt>
                <c:pt idx="251">
                  <c:v>45178</c:v>
                </c:pt>
                <c:pt idx="252">
                  <c:v>45179</c:v>
                </c:pt>
                <c:pt idx="253">
                  <c:v>45180</c:v>
                </c:pt>
                <c:pt idx="254">
                  <c:v>45181</c:v>
                </c:pt>
                <c:pt idx="255">
                  <c:v>45182</c:v>
                </c:pt>
                <c:pt idx="256">
                  <c:v>45183</c:v>
                </c:pt>
                <c:pt idx="257">
                  <c:v>45184</c:v>
                </c:pt>
                <c:pt idx="258">
                  <c:v>45185</c:v>
                </c:pt>
                <c:pt idx="259">
                  <c:v>45186</c:v>
                </c:pt>
                <c:pt idx="260">
                  <c:v>45187</c:v>
                </c:pt>
                <c:pt idx="261">
                  <c:v>45188</c:v>
                </c:pt>
                <c:pt idx="262">
                  <c:v>45189</c:v>
                </c:pt>
                <c:pt idx="263">
                  <c:v>45190</c:v>
                </c:pt>
                <c:pt idx="264">
                  <c:v>45191</c:v>
                </c:pt>
                <c:pt idx="265">
                  <c:v>45192</c:v>
                </c:pt>
                <c:pt idx="266">
                  <c:v>45193</c:v>
                </c:pt>
                <c:pt idx="267">
                  <c:v>45194</c:v>
                </c:pt>
                <c:pt idx="268">
                  <c:v>45195</c:v>
                </c:pt>
                <c:pt idx="269">
                  <c:v>45196</c:v>
                </c:pt>
                <c:pt idx="270">
                  <c:v>45197</c:v>
                </c:pt>
                <c:pt idx="271">
                  <c:v>45198</c:v>
                </c:pt>
                <c:pt idx="272">
                  <c:v>45199</c:v>
                </c:pt>
                <c:pt idx="273">
                  <c:v>45200</c:v>
                </c:pt>
                <c:pt idx="274">
                  <c:v>45201</c:v>
                </c:pt>
                <c:pt idx="275">
                  <c:v>45202</c:v>
                </c:pt>
                <c:pt idx="276">
                  <c:v>45203</c:v>
                </c:pt>
                <c:pt idx="277">
                  <c:v>45204</c:v>
                </c:pt>
                <c:pt idx="278">
                  <c:v>45205</c:v>
                </c:pt>
                <c:pt idx="279">
                  <c:v>45206</c:v>
                </c:pt>
                <c:pt idx="280">
                  <c:v>45207</c:v>
                </c:pt>
                <c:pt idx="281">
                  <c:v>45208</c:v>
                </c:pt>
                <c:pt idx="282">
                  <c:v>45209</c:v>
                </c:pt>
                <c:pt idx="283">
                  <c:v>45210</c:v>
                </c:pt>
                <c:pt idx="284">
                  <c:v>45211</c:v>
                </c:pt>
                <c:pt idx="285">
                  <c:v>45212</c:v>
                </c:pt>
                <c:pt idx="286">
                  <c:v>45213</c:v>
                </c:pt>
                <c:pt idx="287">
                  <c:v>45214</c:v>
                </c:pt>
                <c:pt idx="288">
                  <c:v>45215</c:v>
                </c:pt>
                <c:pt idx="289">
                  <c:v>45216</c:v>
                </c:pt>
                <c:pt idx="290">
                  <c:v>45217</c:v>
                </c:pt>
                <c:pt idx="291">
                  <c:v>45218</c:v>
                </c:pt>
                <c:pt idx="292">
                  <c:v>45219</c:v>
                </c:pt>
                <c:pt idx="293">
                  <c:v>45220</c:v>
                </c:pt>
                <c:pt idx="294">
                  <c:v>45221</c:v>
                </c:pt>
                <c:pt idx="295">
                  <c:v>45222</c:v>
                </c:pt>
                <c:pt idx="296">
                  <c:v>45223</c:v>
                </c:pt>
                <c:pt idx="297">
                  <c:v>45224</c:v>
                </c:pt>
                <c:pt idx="298">
                  <c:v>45225</c:v>
                </c:pt>
                <c:pt idx="299">
                  <c:v>45226</c:v>
                </c:pt>
                <c:pt idx="300">
                  <c:v>45227</c:v>
                </c:pt>
                <c:pt idx="301">
                  <c:v>45228</c:v>
                </c:pt>
                <c:pt idx="302">
                  <c:v>45229</c:v>
                </c:pt>
                <c:pt idx="303">
                  <c:v>45230</c:v>
                </c:pt>
                <c:pt idx="304">
                  <c:v>45231</c:v>
                </c:pt>
                <c:pt idx="305">
                  <c:v>45232</c:v>
                </c:pt>
                <c:pt idx="306">
                  <c:v>45233</c:v>
                </c:pt>
                <c:pt idx="307">
                  <c:v>45234</c:v>
                </c:pt>
                <c:pt idx="308">
                  <c:v>45235</c:v>
                </c:pt>
                <c:pt idx="309">
                  <c:v>45236</c:v>
                </c:pt>
                <c:pt idx="310">
                  <c:v>45237</c:v>
                </c:pt>
                <c:pt idx="311">
                  <c:v>45238</c:v>
                </c:pt>
                <c:pt idx="312">
                  <c:v>45239</c:v>
                </c:pt>
                <c:pt idx="313">
                  <c:v>45240</c:v>
                </c:pt>
                <c:pt idx="314">
                  <c:v>45241</c:v>
                </c:pt>
                <c:pt idx="315">
                  <c:v>45242</c:v>
                </c:pt>
                <c:pt idx="316">
                  <c:v>45243</c:v>
                </c:pt>
                <c:pt idx="317">
                  <c:v>45244</c:v>
                </c:pt>
                <c:pt idx="318">
                  <c:v>45245</c:v>
                </c:pt>
                <c:pt idx="319">
                  <c:v>45246</c:v>
                </c:pt>
                <c:pt idx="320">
                  <c:v>45247</c:v>
                </c:pt>
                <c:pt idx="321">
                  <c:v>45248</c:v>
                </c:pt>
                <c:pt idx="322">
                  <c:v>45249</c:v>
                </c:pt>
                <c:pt idx="323">
                  <c:v>45250</c:v>
                </c:pt>
                <c:pt idx="324">
                  <c:v>45251</c:v>
                </c:pt>
                <c:pt idx="325">
                  <c:v>45252</c:v>
                </c:pt>
                <c:pt idx="326">
                  <c:v>45253</c:v>
                </c:pt>
                <c:pt idx="327">
                  <c:v>45254</c:v>
                </c:pt>
                <c:pt idx="328">
                  <c:v>45255</c:v>
                </c:pt>
                <c:pt idx="329">
                  <c:v>45256</c:v>
                </c:pt>
                <c:pt idx="330">
                  <c:v>45257</c:v>
                </c:pt>
                <c:pt idx="331">
                  <c:v>45258</c:v>
                </c:pt>
                <c:pt idx="332">
                  <c:v>45259</c:v>
                </c:pt>
                <c:pt idx="333">
                  <c:v>45260</c:v>
                </c:pt>
                <c:pt idx="334">
                  <c:v>45261</c:v>
                </c:pt>
                <c:pt idx="335">
                  <c:v>45262</c:v>
                </c:pt>
                <c:pt idx="336">
                  <c:v>45263</c:v>
                </c:pt>
                <c:pt idx="337">
                  <c:v>45264</c:v>
                </c:pt>
                <c:pt idx="338">
                  <c:v>45265</c:v>
                </c:pt>
                <c:pt idx="339">
                  <c:v>45266</c:v>
                </c:pt>
                <c:pt idx="340">
                  <c:v>45267</c:v>
                </c:pt>
                <c:pt idx="341">
                  <c:v>45268</c:v>
                </c:pt>
                <c:pt idx="342">
                  <c:v>45269</c:v>
                </c:pt>
                <c:pt idx="343">
                  <c:v>45270</c:v>
                </c:pt>
                <c:pt idx="344">
                  <c:v>45271</c:v>
                </c:pt>
                <c:pt idx="345">
                  <c:v>45272</c:v>
                </c:pt>
                <c:pt idx="346">
                  <c:v>45273</c:v>
                </c:pt>
                <c:pt idx="347">
                  <c:v>45274</c:v>
                </c:pt>
                <c:pt idx="348">
                  <c:v>45275</c:v>
                </c:pt>
                <c:pt idx="349">
                  <c:v>45276</c:v>
                </c:pt>
                <c:pt idx="350">
                  <c:v>45277</c:v>
                </c:pt>
                <c:pt idx="351">
                  <c:v>45278</c:v>
                </c:pt>
                <c:pt idx="352">
                  <c:v>45279</c:v>
                </c:pt>
                <c:pt idx="353">
                  <c:v>45280</c:v>
                </c:pt>
                <c:pt idx="354">
                  <c:v>45281</c:v>
                </c:pt>
                <c:pt idx="355">
                  <c:v>45282</c:v>
                </c:pt>
                <c:pt idx="356">
                  <c:v>45283</c:v>
                </c:pt>
                <c:pt idx="357">
                  <c:v>45284</c:v>
                </c:pt>
                <c:pt idx="358">
                  <c:v>45285</c:v>
                </c:pt>
                <c:pt idx="359">
                  <c:v>45286</c:v>
                </c:pt>
                <c:pt idx="360">
                  <c:v>45287</c:v>
                </c:pt>
                <c:pt idx="361">
                  <c:v>45288</c:v>
                </c:pt>
                <c:pt idx="362">
                  <c:v>45289</c:v>
                </c:pt>
                <c:pt idx="363">
                  <c:v>45290</c:v>
                </c:pt>
                <c:pt idx="364">
                  <c:v>45291</c:v>
                </c:pt>
                <c:pt idx="365">
                  <c:v>45292</c:v>
                </c:pt>
                <c:pt idx="366">
                  <c:v>45293</c:v>
                </c:pt>
                <c:pt idx="367">
                  <c:v>45294</c:v>
                </c:pt>
                <c:pt idx="368">
                  <c:v>45295</c:v>
                </c:pt>
                <c:pt idx="369">
                  <c:v>45296</c:v>
                </c:pt>
                <c:pt idx="370">
                  <c:v>45297</c:v>
                </c:pt>
                <c:pt idx="371">
                  <c:v>45298</c:v>
                </c:pt>
                <c:pt idx="372">
                  <c:v>45299</c:v>
                </c:pt>
                <c:pt idx="373">
                  <c:v>45300</c:v>
                </c:pt>
                <c:pt idx="374">
                  <c:v>45301</c:v>
                </c:pt>
                <c:pt idx="375">
                  <c:v>45302</c:v>
                </c:pt>
                <c:pt idx="376">
                  <c:v>45303</c:v>
                </c:pt>
                <c:pt idx="377">
                  <c:v>45304</c:v>
                </c:pt>
                <c:pt idx="378">
                  <c:v>45305</c:v>
                </c:pt>
                <c:pt idx="379">
                  <c:v>45306</c:v>
                </c:pt>
                <c:pt idx="380">
                  <c:v>45307</c:v>
                </c:pt>
                <c:pt idx="381">
                  <c:v>45308</c:v>
                </c:pt>
                <c:pt idx="382">
                  <c:v>45309</c:v>
                </c:pt>
                <c:pt idx="383">
                  <c:v>45310</c:v>
                </c:pt>
                <c:pt idx="384">
                  <c:v>45311</c:v>
                </c:pt>
                <c:pt idx="385">
                  <c:v>45312</c:v>
                </c:pt>
                <c:pt idx="386">
                  <c:v>45313</c:v>
                </c:pt>
                <c:pt idx="387">
                  <c:v>45314</c:v>
                </c:pt>
                <c:pt idx="388">
                  <c:v>45315</c:v>
                </c:pt>
                <c:pt idx="389">
                  <c:v>45316</c:v>
                </c:pt>
                <c:pt idx="390">
                  <c:v>45317</c:v>
                </c:pt>
                <c:pt idx="391">
                  <c:v>45318</c:v>
                </c:pt>
                <c:pt idx="392">
                  <c:v>45319</c:v>
                </c:pt>
                <c:pt idx="393">
                  <c:v>45320</c:v>
                </c:pt>
                <c:pt idx="394">
                  <c:v>45321</c:v>
                </c:pt>
                <c:pt idx="395">
                  <c:v>45322</c:v>
                </c:pt>
                <c:pt idx="396">
                  <c:v>45323</c:v>
                </c:pt>
                <c:pt idx="397">
                  <c:v>45324</c:v>
                </c:pt>
                <c:pt idx="398">
                  <c:v>45325</c:v>
                </c:pt>
                <c:pt idx="399">
                  <c:v>45326</c:v>
                </c:pt>
                <c:pt idx="400">
                  <c:v>45327</c:v>
                </c:pt>
                <c:pt idx="401">
                  <c:v>45328</c:v>
                </c:pt>
                <c:pt idx="402">
                  <c:v>45329</c:v>
                </c:pt>
                <c:pt idx="403">
                  <c:v>45330</c:v>
                </c:pt>
                <c:pt idx="404">
                  <c:v>45331</c:v>
                </c:pt>
                <c:pt idx="405">
                  <c:v>45332</c:v>
                </c:pt>
                <c:pt idx="406">
                  <c:v>45333</c:v>
                </c:pt>
                <c:pt idx="407">
                  <c:v>45334</c:v>
                </c:pt>
                <c:pt idx="408">
                  <c:v>45335</c:v>
                </c:pt>
                <c:pt idx="409">
                  <c:v>45336</c:v>
                </c:pt>
                <c:pt idx="410">
                  <c:v>45337</c:v>
                </c:pt>
                <c:pt idx="411">
                  <c:v>45338</c:v>
                </c:pt>
                <c:pt idx="412">
                  <c:v>45339</c:v>
                </c:pt>
                <c:pt idx="413">
                  <c:v>45340</c:v>
                </c:pt>
                <c:pt idx="414">
                  <c:v>45341</c:v>
                </c:pt>
                <c:pt idx="415">
                  <c:v>45342</c:v>
                </c:pt>
                <c:pt idx="416">
                  <c:v>45343</c:v>
                </c:pt>
                <c:pt idx="417">
                  <c:v>45344</c:v>
                </c:pt>
                <c:pt idx="418">
                  <c:v>45345</c:v>
                </c:pt>
                <c:pt idx="419">
                  <c:v>45346</c:v>
                </c:pt>
                <c:pt idx="420">
                  <c:v>45347</c:v>
                </c:pt>
                <c:pt idx="421">
                  <c:v>45348</c:v>
                </c:pt>
                <c:pt idx="422">
                  <c:v>45349</c:v>
                </c:pt>
                <c:pt idx="423">
                  <c:v>45350</c:v>
                </c:pt>
                <c:pt idx="424">
                  <c:v>45351</c:v>
                </c:pt>
                <c:pt idx="425">
                  <c:v>45352</c:v>
                </c:pt>
                <c:pt idx="426">
                  <c:v>45353</c:v>
                </c:pt>
                <c:pt idx="427">
                  <c:v>45354</c:v>
                </c:pt>
                <c:pt idx="428">
                  <c:v>45355</c:v>
                </c:pt>
                <c:pt idx="429">
                  <c:v>45356</c:v>
                </c:pt>
                <c:pt idx="430">
                  <c:v>45357</c:v>
                </c:pt>
                <c:pt idx="431">
                  <c:v>45358</c:v>
                </c:pt>
                <c:pt idx="432">
                  <c:v>45359</c:v>
                </c:pt>
                <c:pt idx="433">
                  <c:v>45360</c:v>
                </c:pt>
                <c:pt idx="434">
                  <c:v>45361</c:v>
                </c:pt>
                <c:pt idx="435">
                  <c:v>45362</c:v>
                </c:pt>
                <c:pt idx="436">
                  <c:v>45363</c:v>
                </c:pt>
                <c:pt idx="437">
                  <c:v>45364</c:v>
                </c:pt>
                <c:pt idx="438">
                  <c:v>45365</c:v>
                </c:pt>
                <c:pt idx="439">
                  <c:v>45366</c:v>
                </c:pt>
                <c:pt idx="440">
                  <c:v>45367</c:v>
                </c:pt>
                <c:pt idx="441">
                  <c:v>45368</c:v>
                </c:pt>
                <c:pt idx="442">
                  <c:v>45369</c:v>
                </c:pt>
                <c:pt idx="443">
                  <c:v>45370</c:v>
                </c:pt>
                <c:pt idx="444">
                  <c:v>45371</c:v>
                </c:pt>
                <c:pt idx="445">
                  <c:v>45372</c:v>
                </c:pt>
                <c:pt idx="446">
                  <c:v>45373</c:v>
                </c:pt>
                <c:pt idx="447">
                  <c:v>45374</c:v>
                </c:pt>
                <c:pt idx="448">
                  <c:v>45375</c:v>
                </c:pt>
                <c:pt idx="449">
                  <c:v>45376</c:v>
                </c:pt>
                <c:pt idx="450">
                  <c:v>45377</c:v>
                </c:pt>
                <c:pt idx="451">
                  <c:v>45378</c:v>
                </c:pt>
                <c:pt idx="452">
                  <c:v>45379</c:v>
                </c:pt>
                <c:pt idx="453">
                  <c:v>45380</c:v>
                </c:pt>
                <c:pt idx="454">
                  <c:v>45381</c:v>
                </c:pt>
                <c:pt idx="455">
                  <c:v>45382</c:v>
                </c:pt>
                <c:pt idx="456">
                  <c:v>45383</c:v>
                </c:pt>
                <c:pt idx="457">
                  <c:v>45384</c:v>
                </c:pt>
                <c:pt idx="458">
                  <c:v>45385</c:v>
                </c:pt>
                <c:pt idx="459">
                  <c:v>45386</c:v>
                </c:pt>
                <c:pt idx="460">
                  <c:v>45387</c:v>
                </c:pt>
                <c:pt idx="461">
                  <c:v>45388</c:v>
                </c:pt>
                <c:pt idx="462">
                  <c:v>45389</c:v>
                </c:pt>
                <c:pt idx="463">
                  <c:v>45390</c:v>
                </c:pt>
                <c:pt idx="464">
                  <c:v>45391</c:v>
                </c:pt>
                <c:pt idx="465">
                  <c:v>45392</c:v>
                </c:pt>
                <c:pt idx="466">
                  <c:v>45393</c:v>
                </c:pt>
                <c:pt idx="467">
                  <c:v>45394</c:v>
                </c:pt>
                <c:pt idx="468">
                  <c:v>45395</c:v>
                </c:pt>
                <c:pt idx="469">
                  <c:v>45396</c:v>
                </c:pt>
                <c:pt idx="470">
                  <c:v>45397</c:v>
                </c:pt>
                <c:pt idx="471">
                  <c:v>45398</c:v>
                </c:pt>
                <c:pt idx="472">
                  <c:v>45399</c:v>
                </c:pt>
                <c:pt idx="473">
                  <c:v>45400</c:v>
                </c:pt>
                <c:pt idx="474">
                  <c:v>45401</c:v>
                </c:pt>
                <c:pt idx="475">
                  <c:v>45402</c:v>
                </c:pt>
                <c:pt idx="476">
                  <c:v>45403</c:v>
                </c:pt>
                <c:pt idx="477">
                  <c:v>45404</c:v>
                </c:pt>
                <c:pt idx="478">
                  <c:v>45405</c:v>
                </c:pt>
                <c:pt idx="479">
                  <c:v>45406</c:v>
                </c:pt>
                <c:pt idx="480">
                  <c:v>45407</c:v>
                </c:pt>
                <c:pt idx="481">
                  <c:v>45408</c:v>
                </c:pt>
                <c:pt idx="482">
                  <c:v>45409</c:v>
                </c:pt>
                <c:pt idx="483">
                  <c:v>45410</c:v>
                </c:pt>
                <c:pt idx="484">
                  <c:v>45411</c:v>
                </c:pt>
                <c:pt idx="485">
                  <c:v>45412</c:v>
                </c:pt>
                <c:pt idx="486">
                  <c:v>45413</c:v>
                </c:pt>
                <c:pt idx="487">
                  <c:v>45414</c:v>
                </c:pt>
                <c:pt idx="488">
                  <c:v>45415</c:v>
                </c:pt>
                <c:pt idx="489">
                  <c:v>45416</c:v>
                </c:pt>
                <c:pt idx="490">
                  <c:v>45417</c:v>
                </c:pt>
                <c:pt idx="491">
                  <c:v>45418</c:v>
                </c:pt>
                <c:pt idx="492">
                  <c:v>45419</c:v>
                </c:pt>
                <c:pt idx="493">
                  <c:v>45420</c:v>
                </c:pt>
                <c:pt idx="494">
                  <c:v>45421</c:v>
                </c:pt>
                <c:pt idx="495">
                  <c:v>45422</c:v>
                </c:pt>
                <c:pt idx="496">
                  <c:v>45423</c:v>
                </c:pt>
                <c:pt idx="497">
                  <c:v>45424</c:v>
                </c:pt>
                <c:pt idx="498">
                  <c:v>45425</c:v>
                </c:pt>
                <c:pt idx="499">
                  <c:v>45426</c:v>
                </c:pt>
                <c:pt idx="500">
                  <c:v>45427</c:v>
                </c:pt>
                <c:pt idx="501">
                  <c:v>45428</c:v>
                </c:pt>
                <c:pt idx="502">
                  <c:v>45429</c:v>
                </c:pt>
                <c:pt idx="503">
                  <c:v>45430</c:v>
                </c:pt>
                <c:pt idx="504">
                  <c:v>45431</c:v>
                </c:pt>
                <c:pt idx="505">
                  <c:v>45432</c:v>
                </c:pt>
                <c:pt idx="506">
                  <c:v>45433</c:v>
                </c:pt>
                <c:pt idx="507">
                  <c:v>45434</c:v>
                </c:pt>
                <c:pt idx="508">
                  <c:v>45435</c:v>
                </c:pt>
                <c:pt idx="509">
                  <c:v>45436</c:v>
                </c:pt>
                <c:pt idx="510">
                  <c:v>45437</c:v>
                </c:pt>
                <c:pt idx="511">
                  <c:v>45438</c:v>
                </c:pt>
                <c:pt idx="512">
                  <c:v>45439</c:v>
                </c:pt>
                <c:pt idx="513">
                  <c:v>45440</c:v>
                </c:pt>
                <c:pt idx="514">
                  <c:v>45441</c:v>
                </c:pt>
                <c:pt idx="515">
                  <c:v>45442</c:v>
                </c:pt>
                <c:pt idx="516">
                  <c:v>45443</c:v>
                </c:pt>
                <c:pt idx="517">
                  <c:v>45444</c:v>
                </c:pt>
                <c:pt idx="518">
                  <c:v>45445</c:v>
                </c:pt>
                <c:pt idx="519">
                  <c:v>45446</c:v>
                </c:pt>
                <c:pt idx="520">
                  <c:v>45447</c:v>
                </c:pt>
                <c:pt idx="521">
                  <c:v>45448</c:v>
                </c:pt>
                <c:pt idx="522">
                  <c:v>45449</c:v>
                </c:pt>
                <c:pt idx="523">
                  <c:v>45450</c:v>
                </c:pt>
                <c:pt idx="524">
                  <c:v>45451</c:v>
                </c:pt>
                <c:pt idx="525">
                  <c:v>45452</c:v>
                </c:pt>
                <c:pt idx="526">
                  <c:v>45453</c:v>
                </c:pt>
                <c:pt idx="527">
                  <c:v>45454</c:v>
                </c:pt>
                <c:pt idx="528">
                  <c:v>45455</c:v>
                </c:pt>
                <c:pt idx="529">
                  <c:v>45456</c:v>
                </c:pt>
                <c:pt idx="530">
                  <c:v>45457</c:v>
                </c:pt>
                <c:pt idx="531">
                  <c:v>45458</c:v>
                </c:pt>
                <c:pt idx="532">
                  <c:v>45459</c:v>
                </c:pt>
                <c:pt idx="533">
                  <c:v>45460</c:v>
                </c:pt>
                <c:pt idx="534">
                  <c:v>45461</c:v>
                </c:pt>
                <c:pt idx="535">
                  <c:v>45462</c:v>
                </c:pt>
                <c:pt idx="536">
                  <c:v>45463</c:v>
                </c:pt>
                <c:pt idx="537">
                  <c:v>45464</c:v>
                </c:pt>
                <c:pt idx="538">
                  <c:v>45465</c:v>
                </c:pt>
                <c:pt idx="539">
                  <c:v>45466</c:v>
                </c:pt>
                <c:pt idx="540">
                  <c:v>45467</c:v>
                </c:pt>
                <c:pt idx="541">
                  <c:v>45468</c:v>
                </c:pt>
                <c:pt idx="542">
                  <c:v>45469</c:v>
                </c:pt>
                <c:pt idx="543">
                  <c:v>45470</c:v>
                </c:pt>
                <c:pt idx="544">
                  <c:v>45471</c:v>
                </c:pt>
                <c:pt idx="545">
                  <c:v>45472</c:v>
                </c:pt>
                <c:pt idx="546">
                  <c:v>45473</c:v>
                </c:pt>
                <c:pt idx="547">
                  <c:v>45474</c:v>
                </c:pt>
                <c:pt idx="548">
                  <c:v>45475</c:v>
                </c:pt>
                <c:pt idx="549">
                  <c:v>45476</c:v>
                </c:pt>
                <c:pt idx="550">
                  <c:v>45477</c:v>
                </c:pt>
                <c:pt idx="551">
                  <c:v>45478</c:v>
                </c:pt>
                <c:pt idx="552">
                  <c:v>45479</c:v>
                </c:pt>
                <c:pt idx="553">
                  <c:v>45480</c:v>
                </c:pt>
                <c:pt idx="554">
                  <c:v>45481</c:v>
                </c:pt>
                <c:pt idx="555">
                  <c:v>45482</c:v>
                </c:pt>
                <c:pt idx="556">
                  <c:v>45483</c:v>
                </c:pt>
                <c:pt idx="557">
                  <c:v>45484</c:v>
                </c:pt>
                <c:pt idx="558">
                  <c:v>45485</c:v>
                </c:pt>
                <c:pt idx="559">
                  <c:v>45486</c:v>
                </c:pt>
                <c:pt idx="560">
                  <c:v>45487</c:v>
                </c:pt>
                <c:pt idx="561">
                  <c:v>45488</c:v>
                </c:pt>
                <c:pt idx="562">
                  <c:v>45489</c:v>
                </c:pt>
                <c:pt idx="563">
                  <c:v>45490</c:v>
                </c:pt>
                <c:pt idx="564">
                  <c:v>45491</c:v>
                </c:pt>
                <c:pt idx="565">
                  <c:v>45492</c:v>
                </c:pt>
                <c:pt idx="566">
                  <c:v>45493</c:v>
                </c:pt>
                <c:pt idx="567">
                  <c:v>45494</c:v>
                </c:pt>
                <c:pt idx="568">
                  <c:v>45495</c:v>
                </c:pt>
                <c:pt idx="569">
                  <c:v>45496</c:v>
                </c:pt>
                <c:pt idx="570">
                  <c:v>45497</c:v>
                </c:pt>
                <c:pt idx="571">
                  <c:v>45498</c:v>
                </c:pt>
                <c:pt idx="572">
                  <c:v>45499</c:v>
                </c:pt>
                <c:pt idx="573">
                  <c:v>45500</c:v>
                </c:pt>
                <c:pt idx="574">
                  <c:v>45501</c:v>
                </c:pt>
                <c:pt idx="575">
                  <c:v>45502</c:v>
                </c:pt>
                <c:pt idx="576">
                  <c:v>45503</c:v>
                </c:pt>
              </c:numCache>
            </c:numRef>
          </c:cat>
          <c:val>
            <c:numRef>
              <c:f>Total_StdO_Customers!$U$10:$U$586</c:f>
              <c:numCache>
                <c:formatCode>#,##0</c:formatCode>
                <c:ptCount val="577"/>
                <c:pt idx="0">
                  <c:v>141211</c:v>
                </c:pt>
                <c:pt idx="1">
                  <c:v>142250</c:v>
                </c:pt>
                <c:pt idx="2">
                  <c:v>148854</c:v>
                </c:pt>
                <c:pt idx="3">
                  <c:v>141798</c:v>
                </c:pt>
                <c:pt idx="4">
                  <c:v>141755</c:v>
                </c:pt>
                <c:pt idx="5">
                  <c:v>141609</c:v>
                </c:pt>
                <c:pt idx="6">
                  <c:v>140594</c:v>
                </c:pt>
                <c:pt idx="7">
                  <c:v>140634</c:v>
                </c:pt>
                <c:pt idx="8">
                  <c:v>141539</c:v>
                </c:pt>
                <c:pt idx="9">
                  <c:v>141572</c:v>
                </c:pt>
                <c:pt idx="10">
                  <c:v>142802</c:v>
                </c:pt>
                <c:pt idx="11">
                  <c:v>141521</c:v>
                </c:pt>
                <c:pt idx="12">
                  <c:v>141382</c:v>
                </c:pt>
                <c:pt idx="13">
                  <c:v>140473</c:v>
                </c:pt>
                <c:pt idx="14">
                  <c:v>140478</c:v>
                </c:pt>
                <c:pt idx="15">
                  <c:v>140585</c:v>
                </c:pt>
                <c:pt idx="16">
                  <c:v>141437</c:v>
                </c:pt>
                <c:pt idx="17">
                  <c:v>141416</c:v>
                </c:pt>
                <c:pt idx="18">
                  <c:v>141377</c:v>
                </c:pt>
                <c:pt idx="19">
                  <c:v>141283</c:v>
                </c:pt>
                <c:pt idx="20">
                  <c:v>140235</c:v>
                </c:pt>
                <c:pt idx="21">
                  <c:v>140152</c:v>
                </c:pt>
                <c:pt idx="22">
                  <c:v>141056</c:v>
                </c:pt>
                <c:pt idx="23">
                  <c:v>141019</c:v>
                </c:pt>
                <c:pt idx="24">
                  <c:v>141123</c:v>
                </c:pt>
                <c:pt idx="25">
                  <c:v>141113</c:v>
                </c:pt>
                <c:pt idx="26">
                  <c:v>141297</c:v>
                </c:pt>
                <c:pt idx="27">
                  <c:v>140209</c:v>
                </c:pt>
                <c:pt idx="28">
                  <c:v>140190</c:v>
                </c:pt>
                <c:pt idx="29">
                  <c:v>141454</c:v>
                </c:pt>
                <c:pt idx="30">
                  <c:v>143371</c:v>
                </c:pt>
                <c:pt idx="31">
                  <c:v>145861</c:v>
                </c:pt>
                <c:pt idx="32">
                  <c:v>134794</c:v>
                </c:pt>
                <c:pt idx="33">
                  <c:v>170684</c:v>
                </c:pt>
                <c:pt idx="34">
                  <c:v>170791</c:v>
                </c:pt>
                <c:pt idx="35">
                  <c:v>144311</c:v>
                </c:pt>
                <c:pt idx="36">
                  <c:v>137862</c:v>
                </c:pt>
                <c:pt idx="37">
                  <c:v>138734</c:v>
                </c:pt>
                <c:pt idx="38">
                  <c:v>136826</c:v>
                </c:pt>
                <c:pt idx="39">
                  <c:v>137507</c:v>
                </c:pt>
                <c:pt idx="40">
                  <c:v>138336</c:v>
                </c:pt>
                <c:pt idx="41">
                  <c:v>137195</c:v>
                </c:pt>
                <c:pt idx="42">
                  <c:v>137204</c:v>
                </c:pt>
                <c:pt idx="43">
                  <c:v>139186</c:v>
                </c:pt>
                <c:pt idx="44">
                  <c:v>139963</c:v>
                </c:pt>
                <c:pt idx="45">
                  <c:v>140695</c:v>
                </c:pt>
                <c:pt idx="46">
                  <c:v>141523</c:v>
                </c:pt>
                <c:pt idx="47">
                  <c:v>142192</c:v>
                </c:pt>
                <c:pt idx="48">
                  <c:v>141004</c:v>
                </c:pt>
                <c:pt idx="49">
                  <c:v>140973</c:v>
                </c:pt>
                <c:pt idx="50">
                  <c:v>141130</c:v>
                </c:pt>
                <c:pt idx="51">
                  <c:v>143219</c:v>
                </c:pt>
                <c:pt idx="52">
                  <c:v>143979</c:v>
                </c:pt>
                <c:pt idx="53">
                  <c:v>147086</c:v>
                </c:pt>
                <c:pt idx="54">
                  <c:v>148425</c:v>
                </c:pt>
                <c:pt idx="55">
                  <c:v>147890</c:v>
                </c:pt>
                <c:pt idx="56">
                  <c:v>150260</c:v>
                </c:pt>
                <c:pt idx="57">
                  <c:v>146350</c:v>
                </c:pt>
                <c:pt idx="58">
                  <c:v>147076</c:v>
                </c:pt>
                <c:pt idx="59">
                  <c:v>138479</c:v>
                </c:pt>
                <c:pt idx="60">
                  <c:v>139249</c:v>
                </c:pt>
                <c:pt idx="61">
                  <c:v>140394</c:v>
                </c:pt>
                <c:pt idx="62">
                  <c:v>141938</c:v>
                </c:pt>
                <c:pt idx="63">
                  <c:v>141862</c:v>
                </c:pt>
                <c:pt idx="64">
                  <c:v>141091</c:v>
                </c:pt>
                <c:pt idx="65">
                  <c:v>141865</c:v>
                </c:pt>
                <c:pt idx="66">
                  <c:v>142113</c:v>
                </c:pt>
                <c:pt idx="67">
                  <c:v>142359</c:v>
                </c:pt>
                <c:pt idx="68">
                  <c:v>142456</c:v>
                </c:pt>
                <c:pt idx="69">
                  <c:v>143910</c:v>
                </c:pt>
                <c:pt idx="70">
                  <c:v>144044</c:v>
                </c:pt>
                <c:pt idx="71">
                  <c:v>142771</c:v>
                </c:pt>
                <c:pt idx="72">
                  <c:v>142752</c:v>
                </c:pt>
                <c:pt idx="73">
                  <c:v>142978</c:v>
                </c:pt>
                <c:pt idx="74">
                  <c:v>142941</c:v>
                </c:pt>
                <c:pt idx="75">
                  <c:v>142932</c:v>
                </c:pt>
                <c:pt idx="76">
                  <c:v>144341</c:v>
                </c:pt>
                <c:pt idx="77">
                  <c:v>144507</c:v>
                </c:pt>
                <c:pt idx="78">
                  <c:v>143083</c:v>
                </c:pt>
                <c:pt idx="79">
                  <c:v>143078</c:v>
                </c:pt>
                <c:pt idx="80">
                  <c:v>143193</c:v>
                </c:pt>
                <c:pt idx="81">
                  <c:v>142946</c:v>
                </c:pt>
                <c:pt idx="82">
                  <c:v>143048</c:v>
                </c:pt>
                <c:pt idx="83">
                  <c:v>144473</c:v>
                </c:pt>
                <c:pt idx="84">
                  <c:v>144516</c:v>
                </c:pt>
                <c:pt idx="85">
                  <c:v>143309</c:v>
                </c:pt>
                <c:pt idx="86">
                  <c:v>143279</c:v>
                </c:pt>
                <c:pt idx="87">
                  <c:v>143101</c:v>
                </c:pt>
                <c:pt idx="88">
                  <c:v>142770</c:v>
                </c:pt>
                <c:pt idx="89">
                  <c:v>142141</c:v>
                </c:pt>
                <c:pt idx="90">
                  <c:v>117893</c:v>
                </c:pt>
                <c:pt idx="91">
                  <c:v>121796</c:v>
                </c:pt>
                <c:pt idx="92">
                  <c:v>119292</c:v>
                </c:pt>
                <c:pt idx="93">
                  <c:v>117731</c:v>
                </c:pt>
                <c:pt idx="94">
                  <c:v>124280</c:v>
                </c:pt>
                <c:pt idx="95">
                  <c:v>117286</c:v>
                </c:pt>
                <c:pt idx="96">
                  <c:v>116871</c:v>
                </c:pt>
                <c:pt idx="97">
                  <c:v>116324</c:v>
                </c:pt>
                <c:pt idx="98">
                  <c:v>116327</c:v>
                </c:pt>
                <c:pt idx="99">
                  <c:v>124722</c:v>
                </c:pt>
                <c:pt idx="100">
                  <c:v>160539</c:v>
                </c:pt>
                <c:pt idx="101">
                  <c:v>115714</c:v>
                </c:pt>
                <c:pt idx="102">
                  <c:v>115263</c:v>
                </c:pt>
                <c:pt idx="103">
                  <c:v>114569</c:v>
                </c:pt>
                <c:pt idx="104">
                  <c:v>114140</c:v>
                </c:pt>
                <c:pt idx="105">
                  <c:v>119695</c:v>
                </c:pt>
                <c:pt idx="106">
                  <c:v>255188</c:v>
                </c:pt>
                <c:pt idx="107">
                  <c:v>114241</c:v>
                </c:pt>
                <c:pt idx="108">
                  <c:v>113855</c:v>
                </c:pt>
                <c:pt idx="109">
                  <c:v>113326</c:v>
                </c:pt>
                <c:pt idx="110">
                  <c:v>112532</c:v>
                </c:pt>
                <c:pt idx="111">
                  <c:v>112205</c:v>
                </c:pt>
                <c:pt idx="112">
                  <c:v>112217</c:v>
                </c:pt>
                <c:pt idx="113">
                  <c:v>112142</c:v>
                </c:pt>
                <c:pt idx="114">
                  <c:v>111791</c:v>
                </c:pt>
                <c:pt idx="115">
                  <c:v>111135</c:v>
                </c:pt>
                <c:pt idx="116">
                  <c:v>110611</c:v>
                </c:pt>
                <c:pt idx="117">
                  <c:v>110116</c:v>
                </c:pt>
                <c:pt idx="118">
                  <c:v>109840</c:v>
                </c:pt>
                <c:pt idx="119">
                  <c:v>109865</c:v>
                </c:pt>
                <c:pt idx="120">
                  <c:v>111400</c:v>
                </c:pt>
                <c:pt idx="121">
                  <c:v>111369</c:v>
                </c:pt>
                <c:pt idx="122">
                  <c:v>111274</c:v>
                </c:pt>
                <c:pt idx="123">
                  <c:v>110908</c:v>
                </c:pt>
                <c:pt idx="124">
                  <c:v>110457</c:v>
                </c:pt>
                <c:pt idx="125">
                  <c:v>112699</c:v>
                </c:pt>
                <c:pt idx="126">
                  <c:v>112745</c:v>
                </c:pt>
                <c:pt idx="127">
                  <c:v>110104</c:v>
                </c:pt>
                <c:pt idx="128">
                  <c:v>109825</c:v>
                </c:pt>
                <c:pt idx="129">
                  <c:v>109624</c:v>
                </c:pt>
                <c:pt idx="130">
                  <c:v>109105</c:v>
                </c:pt>
                <c:pt idx="131">
                  <c:v>108649</c:v>
                </c:pt>
                <c:pt idx="132">
                  <c:v>110557</c:v>
                </c:pt>
                <c:pt idx="133">
                  <c:v>110550</c:v>
                </c:pt>
                <c:pt idx="134">
                  <c:v>108069</c:v>
                </c:pt>
                <c:pt idx="135">
                  <c:v>107615</c:v>
                </c:pt>
                <c:pt idx="136">
                  <c:v>107285</c:v>
                </c:pt>
                <c:pt idx="137">
                  <c:v>107518</c:v>
                </c:pt>
                <c:pt idx="138">
                  <c:v>106900</c:v>
                </c:pt>
                <c:pt idx="139">
                  <c:v>108807</c:v>
                </c:pt>
                <c:pt idx="140">
                  <c:v>108876</c:v>
                </c:pt>
                <c:pt idx="141">
                  <c:v>106584</c:v>
                </c:pt>
                <c:pt idx="142">
                  <c:v>106208</c:v>
                </c:pt>
                <c:pt idx="143">
                  <c:v>116655</c:v>
                </c:pt>
                <c:pt idx="144">
                  <c:v>105426</c:v>
                </c:pt>
                <c:pt idx="145">
                  <c:v>105008</c:v>
                </c:pt>
                <c:pt idx="146">
                  <c:v>106995</c:v>
                </c:pt>
                <c:pt idx="147">
                  <c:v>107063</c:v>
                </c:pt>
                <c:pt idx="148">
                  <c:v>107054</c:v>
                </c:pt>
                <c:pt idx="149">
                  <c:v>104710</c:v>
                </c:pt>
                <c:pt idx="150">
                  <c:v>105606</c:v>
                </c:pt>
                <c:pt idx="151">
                  <c:v>116043</c:v>
                </c:pt>
                <c:pt idx="152">
                  <c:v>102869</c:v>
                </c:pt>
                <c:pt idx="153">
                  <c:v>103060</c:v>
                </c:pt>
                <c:pt idx="154">
                  <c:v>107696</c:v>
                </c:pt>
                <c:pt idx="155">
                  <c:v>102484</c:v>
                </c:pt>
                <c:pt idx="156">
                  <c:v>101811</c:v>
                </c:pt>
                <c:pt idx="157">
                  <c:v>101572</c:v>
                </c:pt>
                <c:pt idx="158">
                  <c:v>101436</c:v>
                </c:pt>
                <c:pt idx="159">
                  <c:v>101364</c:v>
                </c:pt>
                <c:pt idx="160">
                  <c:v>101450</c:v>
                </c:pt>
                <c:pt idx="161">
                  <c:v>101991</c:v>
                </c:pt>
                <c:pt idx="162">
                  <c:v>106133</c:v>
                </c:pt>
                <c:pt idx="163">
                  <c:v>100834</c:v>
                </c:pt>
                <c:pt idx="164">
                  <c:v>100886</c:v>
                </c:pt>
                <c:pt idx="165">
                  <c:v>100959</c:v>
                </c:pt>
                <c:pt idx="166">
                  <c:v>100924</c:v>
                </c:pt>
                <c:pt idx="167">
                  <c:v>101086</c:v>
                </c:pt>
                <c:pt idx="168">
                  <c:v>101085</c:v>
                </c:pt>
                <c:pt idx="169">
                  <c:v>100913</c:v>
                </c:pt>
                <c:pt idx="170">
                  <c:v>101084</c:v>
                </c:pt>
                <c:pt idx="171">
                  <c:v>104009</c:v>
                </c:pt>
                <c:pt idx="172">
                  <c:v>103929</c:v>
                </c:pt>
                <c:pt idx="173">
                  <c:v>105181</c:v>
                </c:pt>
                <c:pt idx="174">
                  <c:v>107438</c:v>
                </c:pt>
                <c:pt idx="175">
                  <c:v>119336</c:v>
                </c:pt>
                <c:pt idx="176">
                  <c:v>102626</c:v>
                </c:pt>
                <c:pt idx="177">
                  <c:v>104598</c:v>
                </c:pt>
                <c:pt idx="178">
                  <c:v>104230</c:v>
                </c:pt>
                <c:pt idx="179">
                  <c:v>106535</c:v>
                </c:pt>
                <c:pt idx="180">
                  <c:v>112196</c:v>
                </c:pt>
                <c:pt idx="181">
                  <c:v>111837</c:v>
                </c:pt>
                <c:pt idx="182">
                  <c:v>108221</c:v>
                </c:pt>
                <c:pt idx="183">
                  <c:v>109655</c:v>
                </c:pt>
                <c:pt idx="184">
                  <c:v>116192</c:v>
                </c:pt>
                <c:pt idx="185">
                  <c:v>114037</c:v>
                </c:pt>
                <c:pt idx="186">
                  <c:v>139074</c:v>
                </c:pt>
                <c:pt idx="187">
                  <c:v>127374</c:v>
                </c:pt>
                <c:pt idx="188">
                  <c:v>126693</c:v>
                </c:pt>
                <c:pt idx="189">
                  <c:v>128684</c:v>
                </c:pt>
                <c:pt idx="190">
                  <c:v>119313</c:v>
                </c:pt>
                <c:pt idx="191">
                  <c:v>121434</c:v>
                </c:pt>
                <c:pt idx="192">
                  <c:v>132101</c:v>
                </c:pt>
                <c:pt idx="193">
                  <c:v>133890</c:v>
                </c:pt>
                <c:pt idx="194">
                  <c:v>126117</c:v>
                </c:pt>
                <c:pt idx="195">
                  <c:v>116968</c:v>
                </c:pt>
                <c:pt idx="196">
                  <c:v>118939</c:v>
                </c:pt>
                <c:pt idx="197">
                  <c:v>133344</c:v>
                </c:pt>
                <c:pt idx="198">
                  <c:v>126758</c:v>
                </c:pt>
                <c:pt idx="199">
                  <c:v>134411</c:v>
                </c:pt>
                <c:pt idx="200">
                  <c:v>130940</c:v>
                </c:pt>
                <c:pt idx="201">
                  <c:v>117852</c:v>
                </c:pt>
                <c:pt idx="202">
                  <c:v>120915</c:v>
                </c:pt>
                <c:pt idx="203">
                  <c:v>131830</c:v>
                </c:pt>
                <c:pt idx="204">
                  <c:v>134966</c:v>
                </c:pt>
                <c:pt idx="205">
                  <c:v>135485</c:v>
                </c:pt>
                <c:pt idx="206">
                  <c:v>139866</c:v>
                </c:pt>
                <c:pt idx="207">
                  <c:v>123136</c:v>
                </c:pt>
                <c:pt idx="208">
                  <c:v>138447</c:v>
                </c:pt>
                <c:pt idx="209">
                  <c:v>122327</c:v>
                </c:pt>
                <c:pt idx="210">
                  <c:v>119928</c:v>
                </c:pt>
                <c:pt idx="211">
                  <c:v>120695</c:v>
                </c:pt>
                <c:pt idx="212">
                  <c:v>129423</c:v>
                </c:pt>
                <c:pt idx="213">
                  <c:v>130230</c:v>
                </c:pt>
                <c:pt idx="214">
                  <c:v>131301</c:v>
                </c:pt>
                <c:pt idx="215">
                  <c:v>131959</c:v>
                </c:pt>
                <c:pt idx="216">
                  <c:v>133704</c:v>
                </c:pt>
                <c:pt idx="217">
                  <c:v>133695</c:v>
                </c:pt>
                <c:pt idx="218">
                  <c:v>132792</c:v>
                </c:pt>
                <c:pt idx="219">
                  <c:v>133719</c:v>
                </c:pt>
                <c:pt idx="220">
                  <c:v>134322</c:v>
                </c:pt>
                <c:pt idx="221">
                  <c:v>134623</c:v>
                </c:pt>
                <c:pt idx="222">
                  <c:v>134602</c:v>
                </c:pt>
                <c:pt idx="223">
                  <c:v>136420</c:v>
                </c:pt>
                <c:pt idx="224">
                  <c:v>136415</c:v>
                </c:pt>
                <c:pt idx="225">
                  <c:v>135110</c:v>
                </c:pt>
                <c:pt idx="226">
                  <c:v>135071</c:v>
                </c:pt>
                <c:pt idx="227">
                  <c:v>135191</c:v>
                </c:pt>
                <c:pt idx="228">
                  <c:v>135159</c:v>
                </c:pt>
                <c:pt idx="229">
                  <c:v>135079</c:v>
                </c:pt>
                <c:pt idx="230">
                  <c:v>136915</c:v>
                </c:pt>
                <c:pt idx="231">
                  <c:v>136903</c:v>
                </c:pt>
                <c:pt idx="232">
                  <c:v>134642</c:v>
                </c:pt>
                <c:pt idx="233">
                  <c:v>134067</c:v>
                </c:pt>
                <c:pt idx="234">
                  <c:v>134042</c:v>
                </c:pt>
                <c:pt idx="235">
                  <c:v>133541</c:v>
                </c:pt>
                <c:pt idx="236">
                  <c:v>133530</c:v>
                </c:pt>
                <c:pt idx="237">
                  <c:v>135322</c:v>
                </c:pt>
                <c:pt idx="238">
                  <c:v>135283</c:v>
                </c:pt>
                <c:pt idx="239">
                  <c:v>132849</c:v>
                </c:pt>
                <c:pt idx="240">
                  <c:v>132298</c:v>
                </c:pt>
                <c:pt idx="241">
                  <c:v>131527</c:v>
                </c:pt>
                <c:pt idx="242">
                  <c:v>130720</c:v>
                </c:pt>
                <c:pt idx="243">
                  <c:v>127575</c:v>
                </c:pt>
                <c:pt idx="244">
                  <c:v>129163</c:v>
                </c:pt>
                <c:pt idx="245">
                  <c:v>129217</c:v>
                </c:pt>
                <c:pt idx="246">
                  <c:v>132352</c:v>
                </c:pt>
                <c:pt idx="247">
                  <c:v>148087</c:v>
                </c:pt>
                <c:pt idx="248">
                  <c:v>140020</c:v>
                </c:pt>
                <c:pt idx="249">
                  <c:v>146480</c:v>
                </c:pt>
                <c:pt idx="250">
                  <c:v>134629</c:v>
                </c:pt>
                <c:pt idx="251">
                  <c:v>128166</c:v>
                </c:pt>
                <c:pt idx="252">
                  <c:v>124995</c:v>
                </c:pt>
                <c:pt idx="253">
                  <c:v>122725</c:v>
                </c:pt>
                <c:pt idx="254">
                  <c:v>121638</c:v>
                </c:pt>
                <c:pt idx="255">
                  <c:v>121324</c:v>
                </c:pt>
                <c:pt idx="256">
                  <c:v>121289</c:v>
                </c:pt>
                <c:pt idx="257">
                  <c:v>120905</c:v>
                </c:pt>
                <c:pt idx="258">
                  <c:v>122281</c:v>
                </c:pt>
                <c:pt idx="259">
                  <c:v>122385</c:v>
                </c:pt>
                <c:pt idx="260">
                  <c:v>120876</c:v>
                </c:pt>
                <c:pt idx="261">
                  <c:v>120563</c:v>
                </c:pt>
                <c:pt idx="262">
                  <c:v>120345</c:v>
                </c:pt>
                <c:pt idx="263">
                  <c:v>120309</c:v>
                </c:pt>
                <c:pt idx="264">
                  <c:v>120159</c:v>
                </c:pt>
                <c:pt idx="265">
                  <c:v>121638</c:v>
                </c:pt>
                <c:pt idx="266">
                  <c:v>121667</c:v>
                </c:pt>
                <c:pt idx="267">
                  <c:v>120046</c:v>
                </c:pt>
                <c:pt idx="268">
                  <c:v>120049</c:v>
                </c:pt>
                <c:pt idx="269">
                  <c:v>119860</c:v>
                </c:pt>
                <c:pt idx="270">
                  <c:v>119819</c:v>
                </c:pt>
                <c:pt idx="271">
                  <c:v>119758</c:v>
                </c:pt>
                <c:pt idx="272">
                  <c:v>121224</c:v>
                </c:pt>
                <c:pt idx="273">
                  <c:v>129434</c:v>
                </c:pt>
                <c:pt idx="274">
                  <c:v>129006</c:v>
                </c:pt>
                <c:pt idx="275">
                  <c:v>129022</c:v>
                </c:pt>
                <c:pt idx="276">
                  <c:v>130120</c:v>
                </c:pt>
                <c:pt idx="277">
                  <c:v>130363</c:v>
                </c:pt>
                <c:pt idx="278">
                  <c:v>130455</c:v>
                </c:pt>
                <c:pt idx="279">
                  <c:v>130841</c:v>
                </c:pt>
                <c:pt idx="280">
                  <c:v>130855</c:v>
                </c:pt>
                <c:pt idx="281">
                  <c:v>130898</c:v>
                </c:pt>
                <c:pt idx="282">
                  <c:v>130117</c:v>
                </c:pt>
                <c:pt idx="283">
                  <c:v>130127</c:v>
                </c:pt>
                <c:pt idx="284">
                  <c:v>129700</c:v>
                </c:pt>
                <c:pt idx="285">
                  <c:v>128236</c:v>
                </c:pt>
                <c:pt idx="286">
                  <c:v>128609</c:v>
                </c:pt>
                <c:pt idx="287">
                  <c:v>128656</c:v>
                </c:pt>
                <c:pt idx="288">
                  <c:v>128220</c:v>
                </c:pt>
                <c:pt idx="289">
                  <c:v>127505</c:v>
                </c:pt>
                <c:pt idx="290">
                  <c:v>126644</c:v>
                </c:pt>
                <c:pt idx="291">
                  <c:v>125842</c:v>
                </c:pt>
                <c:pt idx="292">
                  <c:v>124477</c:v>
                </c:pt>
                <c:pt idx="293">
                  <c:v>124883</c:v>
                </c:pt>
                <c:pt idx="294">
                  <c:v>124986</c:v>
                </c:pt>
                <c:pt idx="295">
                  <c:v>122996</c:v>
                </c:pt>
                <c:pt idx="296">
                  <c:v>123031</c:v>
                </c:pt>
                <c:pt idx="297">
                  <c:v>122121</c:v>
                </c:pt>
                <c:pt idx="298">
                  <c:v>121207</c:v>
                </c:pt>
                <c:pt idx="299">
                  <c:v>120611</c:v>
                </c:pt>
                <c:pt idx="300">
                  <c:v>121596</c:v>
                </c:pt>
                <c:pt idx="301">
                  <c:v>121779</c:v>
                </c:pt>
                <c:pt idx="302">
                  <c:v>120409</c:v>
                </c:pt>
                <c:pt idx="303">
                  <c:v>119286</c:v>
                </c:pt>
                <c:pt idx="304">
                  <c:v>116365</c:v>
                </c:pt>
                <c:pt idx="305">
                  <c:v>114158</c:v>
                </c:pt>
                <c:pt idx="306">
                  <c:v>112255</c:v>
                </c:pt>
                <c:pt idx="307">
                  <c:v>113624</c:v>
                </c:pt>
                <c:pt idx="308">
                  <c:v>113628</c:v>
                </c:pt>
                <c:pt idx="309">
                  <c:v>111010</c:v>
                </c:pt>
                <c:pt idx="310">
                  <c:v>110451</c:v>
                </c:pt>
                <c:pt idx="311">
                  <c:v>114493</c:v>
                </c:pt>
                <c:pt idx="312">
                  <c:v>114411</c:v>
                </c:pt>
                <c:pt idx="313">
                  <c:v>110246</c:v>
                </c:pt>
                <c:pt idx="314">
                  <c:v>111623</c:v>
                </c:pt>
                <c:pt idx="315">
                  <c:v>117213</c:v>
                </c:pt>
                <c:pt idx="316">
                  <c:v>119174</c:v>
                </c:pt>
                <c:pt idx="317">
                  <c:v>118762</c:v>
                </c:pt>
                <c:pt idx="318">
                  <c:v>111705</c:v>
                </c:pt>
                <c:pt idx="319">
                  <c:v>110334</c:v>
                </c:pt>
                <c:pt idx="320">
                  <c:v>111065</c:v>
                </c:pt>
                <c:pt idx="321">
                  <c:v>112495</c:v>
                </c:pt>
                <c:pt idx="322">
                  <c:v>113019</c:v>
                </c:pt>
                <c:pt idx="323">
                  <c:v>119392</c:v>
                </c:pt>
                <c:pt idx="324">
                  <c:v>118011</c:v>
                </c:pt>
                <c:pt idx="325">
                  <c:v>111914</c:v>
                </c:pt>
                <c:pt idx="326">
                  <c:v>112888</c:v>
                </c:pt>
                <c:pt idx="327">
                  <c:v>118893</c:v>
                </c:pt>
                <c:pt idx="328">
                  <c:v>121879</c:v>
                </c:pt>
                <c:pt idx="329">
                  <c:v>117235</c:v>
                </c:pt>
                <c:pt idx="330">
                  <c:v>112068</c:v>
                </c:pt>
                <c:pt idx="331">
                  <c:v>120225</c:v>
                </c:pt>
                <c:pt idx="332">
                  <c:v>127443</c:v>
                </c:pt>
                <c:pt idx="333">
                  <c:v>118039</c:v>
                </c:pt>
                <c:pt idx="334">
                  <c:v>138640</c:v>
                </c:pt>
                <c:pt idx="335">
                  <c:v>138221</c:v>
                </c:pt>
                <c:pt idx="336">
                  <c:v>138282</c:v>
                </c:pt>
                <c:pt idx="337">
                  <c:v>139713</c:v>
                </c:pt>
                <c:pt idx="338">
                  <c:v>141527</c:v>
                </c:pt>
                <c:pt idx="339">
                  <c:v>144920</c:v>
                </c:pt>
                <c:pt idx="340">
                  <c:v>146836</c:v>
                </c:pt>
                <c:pt idx="341">
                  <c:v>143307</c:v>
                </c:pt>
                <c:pt idx="342">
                  <c:v>142843</c:v>
                </c:pt>
                <c:pt idx="343">
                  <c:v>142780</c:v>
                </c:pt>
                <c:pt idx="344">
                  <c:v>144107</c:v>
                </c:pt>
                <c:pt idx="345">
                  <c:v>144730</c:v>
                </c:pt>
                <c:pt idx="346">
                  <c:v>145489</c:v>
                </c:pt>
                <c:pt idx="347">
                  <c:v>146752</c:v>
                </c:pt>
                <c:pt idx="348">
                  <c:v>147115</c:v>
                </c:pt>
                <c:pt idx="349">
                  <c:v>146699</c:v>
                </c:pt>
                <c:pt idx="350">
                  <c:v>146680</c:v>
                </c:pt>
                <c:pt idx="351">
                  <c:v>147090</c:v>
                </c:pt>
                <c:pt idx="352">
                  <c:v>147734</c:v>
                </c:pt>
                <c:pt idx="353">
                  <c:v>148047</c:v>
                </c:pt>
                <c:pt idx="354">
                  <c:v>148352</c:v>
                </c:pt>
                <c:pt idx="355">
                  <c:v>148406</c:v>
                </c:pt>
                <c:pt idx="356">
                  <c:v>147957</c:v>
                </c:pt>
                <c:pt idx="357">
                  <c:v>147870</c:v>
                </c:pt>
                <c:pt idx="358">
                  <c:v>147826</c:v>
                </c:pt>
                <c:pt idx="359">
                  <c:v>147857</c:v>
                </c:pt>
                <c:pt idx="360">
                  <c:v>147473</c:v>
                </c:pt>
                <c:pt idx="361">
                  <c:v>146808</c:v>
                </c:pt>
                <c:pt idx="362">
                  <c:v>146060</c:v>
                </c:pt>
                <c:pt idx="363">
                  <c:v>145625</c:v>
                </c:pt>
                <c:pt idx="364">
                  <c:v>145611</c:v>
                </c:pt>
                <c:pt idx="365">
                  <c:v>141738</c:v>
                </c:pt>
                <c:pt idx="366">
                  <c:v>142689</c:v>
                </c:pt>
                <c:pt idx="367">
                  <c:v>141895</c:v>
                </c:pt>
                <c:pt idx="368">
                  <c:v>140767</c:v>
                </c:pt>
                <c:pt idx="369">
                  <c:v>140165</c:v>
                </c:pt>
                <c:pt idx="370">
                  <c:v>139207</c:v>
                </c:pt>
                <c:pt idx="371">
                  <c:v>139174</c:v>
                </c:pt>
                <c:pt idx="372">
                  <c:v>139612</c:v>
                </c:pt>
                <c:pt idx="373">
                  <c:v>138575</c:v>
                </c:pt>
                <c:pt idx="374">
                  <c:v>138530</c:v>
                </c:pt>
                <c:pt idx="375">
                  <c:v>138091</c:v>
                </c:pt>
                <c:pt idx="376">
                  <c:v>138055</c:v>
                </c:pt>
                <c:pt idx="377">
                  <c:v>137089</c:v>
                </c:pt>
                <c:pt idx="378">
                  <c:v>137026</c:v>
                </c:pt>
                <c:pt idx="379">
                  <c:v>136104</c:v>
                </c:pt>
                <c:pt idx="380">
                  <c:v>136012</c:v>
                </c:pt>
                <c:pt idx="381">
                  <c:v>135938</c:v>
                </c:pt>
                <c:pt idx="382">
                  <c:v>135508</c:v>
                </c:pt>
                <c:pt idx="383">
                  <c:v>135463</c:v>
                </c:pt>
                <c:pt idx="384">
                  <c:v>134474</c:v>
                </c:pt>
                <c:pt idx="385">
                  <c:v>134352</c:v>
                </c:pt>
                <c:pt idx="386">
                  <c:v>134852</c:v>
                </c:pt>
                <c:pt idx="387">
                  <c:v>134655</c:v>
                </c:pt>
                <c:pt idx="388">
                  <c:v>134615</c:v>
                </c:pt>
                <c:pt idx="389">
                  <c:v>135174</c:v>
                </c:pt>
                <c:pt idx="390">
                  <c:v>135175</c:v>
                </c:pt>
                <c:pt idx="391">
                  <c:v>134255</c:v>
                </c:pt>
                <c:pt idx="392">
                  <c:v>134205</c:v>
                </c:pt>
                <c:pt idx="393">
                  <c:v>135966</c:v>
                </c:pt>
                <c:pt idx="394">
                  <c:v>136828</c:v>
                </c:pt>
                <c:pt idx="395">
                  <c:v>137506</c:v>
                </c:pt>
                <c:pt idx="396">
                  <c:v>129595</c:v>
                </c:pt>
                <c:pt idx="397">
                  <c:v>131224</c:v>
                </c:pt>
                <c:pt idx="398">
                  <c:v>130160</c:v>
                </c:pt>
                <c:pt idx="399">
                  <c:v>130157</c:v>
                </c:pt>
                <c:pt idx="400">
                  <c:v>132103</c:v>
                </c:pt>
                <c:pt idx="401">
                  <c:v>132091</c:v>
                </c:pt>
                <c:pt idx="402">
                  <c:v>133025</c:v>
                </c:pt>
                <c:pt idx="403">
                  <c:v>134729</c:v>
                </c:pt>
                <c:pt idx="404">
                  <c:v>134735</c:v>
                </c:pt>
                <c:pt idx="405">
                  <c:v>133627</c:v>
                </c:pt>
                <c:pt idx="406">
                  <c:v>133636</c:v>
                </c:pt>
                <c:pt idx="407">
                  <c:v>135894</c:v>
                </c:pt>
                <c:pt idx="408">
                  <c:v>136624</c:v>
                </c:pt>
                <c:pt idx="409">
                  <c:v>138348</c:v>
                </c:pt>
                <c:pt idx="410">
                  <c:v>139121</c:v>
                </c:pt>
                <c:pt idx="411">
                  <c:v>139201</c:v>
                </c:pt>
                <c:pt idx="412">
                  <c:v>138086</c:v>
                </c:pt>
                <c:pt idx="413">
                  <c:v>138096</c:v>
                </c:pt>
                <c:pt idx="414">
                  <c:v>138108</c:v>
                </c:pt>
                <c:pt idx="415">
                  <c:v>140604</c:v>
                </c:pt>
                <c:pt idx="416">
                  <c:v>140620</c:v>
                </c:pt>
                <c:pt idx="417">
                  <c:v>142058</c:v>
                </c:pt>
                <c:pt idx="418">
                  <c:v>142063</c:v>
                </c:pt>
                <c:pt idx="419">
                  <c:v>140923</c:v>
                </c:pt>
                <c:pt idx="420">
                  <c:v>140928</c:v>
                </c:pt>
                <c:pt idx="421">
                  <c:v>142489</c:v>
                </c:pt>
                <c:pt idx="422">
                  <c:v>142694</c:v>
                </c:pt>
                <c:pt idx="423">
                  <c:v>142995</c:v>
                </c:pt>
                <c:pt idx="424">
                  <c:v>143666</c:v>
                </c:pt>
                <c:pt idx="425">
                  <c:v>134882</c:v>
                </c:pt>
                <c:pt idx="426">
                  <c:v>136366</c:v>
                </c:pt>
                <c:pt idx="427">
                  <c:v>136395</c:v>
                </c:pt>
                <c:pt idx="428">
                  <c:v>135074</c:v>
                </c:pt>
                <c:pt idx="429">
                  <c:v>135071</c:v>
                </c:pt>
                <c:pt idx="430">
                  <c:v>134966</c:v>
                </c:pt>
                <c:pt idx="431">
                  <c:v>134814</c:v>
                </c:pt>
                <c:pt idx="432">
                  <c:v>134741</c:v>
                </c:pt>
                <c:pt idx="433">
                  <c:v>136230</c:v>
                </c:pt>
                <c:pt idx="434">
                  <c:v>136203</c:v>
                </c:pt>
                <c:pt idx="435">
                  <c:v>134232</c:v>
                </c:pt>
                <c:pt idx="436">
                  <c:v>134246</c:v>
                </c:pt>
                <c:pt idx="437">
                  <c:v>134119</c:v>
                </c:pt>
                <c:pt idx="438">
                  <c:v>133974</c:v>
                </c:pt>
                <c:pt idx="439">
                  <c:v>133576</c:v>
                </c:pt>
                <c:pt idx="440">
                  <c:v>135038</c:v>
                </c:pt>
                <c:pt idx="441">
                  <c:v>135046</c:v>
                </c:pt>
                <c:pt idx="442">
                  <c:v>133143</c:v>
                </c:pt>
                <c:pt idx="443">
                  <c:v>133155</c:v>
                </c:pt>
                <c:pt idx="444">
                  <c:v>133015</c:v>
                </c:pt>
                <c:pt idx="445">
                  <c:v>132630</c:v>
                </c:pt>
                <c:pt idx="446">
                  <c:v>132644</c:v>
                </c:pt>
                <c:pt idx="447">
                  <c:v>134101</c:v>
                </c:pt>
                <c:pt idx="448">
                  <c:v>134128</c:v>
                </c:pt>
                <c:pt idx="449">
                  <c:v>132206</c:v>
                </c:pt>
                <c:pt idx="450">
                  <c:v>131774</c:v>
                </c:pt>
                <c:pt idx="451">
                  <c:v>131500</c:v>
                </c:pt>
                <c:pt idx="452">
                  <c:v>131114</c:v>
                </c:pt>
                <c:pt idx="453">
                  <c:v>130797</c:v>
                </c:pt>
                <c:pt idx="454">
                  <c:v>132224</c:v>
                </c:pt>
                <c:pt idx="455">
                  <c:v>132228</c:v>
                </c:pt>
                <c:pt idx="456">
                  <c:v>116258.719</c:v>
                </c:pt>
                <c:pt idx="457">
                  <c:v>115888.80099999999</c:v>
                </c:pt>
                <c:pt idx="458">
                  <c:v>115717.285</c:v>
                </c:pt>
                <c:pt idx="459">
                  <c:v>116879.65700000001</c:v>
                </c:pt>
                <c:pt idx="460">
                  <c:v>114948.673</c:v>
                </c:pt>
                <c:pt idx="461">
                  <c:v>115674.88799999999</c:v>
                </c:pt>
                <c:pt idx="462">
                  <c:v>114874.68000000001</c:v>
                </c:pt>
                <c:pt idx="463">
                  <c:v>114776.59300000001</c:v>
                </c:pt>
                <c:pt idx="464">
                  <c:v>104506.162</c:v>
                </c:pt>
                <c:pt idx="465">
                  <c:v>112684.06899999999</c:v>
                </c:pt>
                <c:pt idx="466">
                  <c:v>112570.77499999999</c:v>
                </c:pt>
                <c:pt idx="467">
                  <c:v>102019.68700000001</c:v>
                </c:pt>
                <c:pt idx="468">
                  <c:v>98824.449000000008</c:v>
                </c:pt>
                <c:pt idx="469">
                  <c:v>100379.16099999999</c:v>
                </c:pt>
                <c:pt idx="470">
                  <c:v>99630.388999999996</c:v>
                </c:pt>
                <c:pt idx="471">
                  <c:v>99682.262999999992</c:v>
                </c:pt>
                <c:pt idx="472">
                  <c:v>99597.717999999993</c:v>
                </c:pt>
                <c:pt idx="473">
                  <c:v>96390.242999999988</c:v>
                </c:pt>
                <c:pt idx="474">
                  <c:v>96831.010999999999</c:v>
                </c:pt>
                <c:pt idx="475">
                  <c:v>100573.185</c:v>
                </c:pt>
                <c:pt idx="476">
                  <c:v>105766.465</c:v>
                </c:pt>
                <c:pt idx="477">
                  <c:v>102717.83100000001</c:v>
                </c:pt>
                <c:pt idx="478">
                  <c:v>102575.87599999999</c:v>
                </c:pt>
                <c:pt idx="479">
                  <c:v>109039.261</c:v>
                </c:pt>
                <c:pt idx="480">
                  <c:v>104922.507</c:v>
                </c:pt>
                <c:pt idx="481">
                  <c:v>96342.331999999995</c:v>
                </c:pt>
                <c:pt idx="482">
                  <c:v>94178.631999999998</c:v>
                </c:pt>
                <c:pt idx="483">
                  <c:v>103071.13499999999</c:v>
                </c:pt>
                <c:pt idx="484">
                  <c:v>97906.752999999997</c:v>
                </c:pt>
                <c:pt idx="485">
                  <c:v>99000.039000000004</c:v>
                </c:pt>
                <c:pt idx="486">
                  <c:v>96238.85</c:v>
                </c:pt>
                <c:pt idx="487">
                  <c:v>102268.93400000001</c:v>
                </c:pt>
                <c:pt idx="488">
                  <c:v>92001.000999999989</c:v>
                </c:pt>
                <c:pt idx="489">
                  <c:v>93742.24</c:v>
                </c:pt>
                <c:pt idx="490">
                  <c:v>104630.307</c:v>
                </c:pt>
                <c:pt idx="491">
                  <c:v>97109.366999999998</c:v>
                </c:pt>
                <c:pt idx="492">
                  <c:v>92664.714000000007</c:v>
                </c:pt>
                <c:pt idx="493">
                  <c:v>99294.871999999988</c:v>
                </c:pt>
                <c:pt idx="494">
                  <c:v>101536.715</c:v>
                </c:pt>
                <c:pt idx="495">
                  <c:v>93758.627999999997</c:v>
                </c:pt>
                <c:pt idx="496">
                  <c:v>94702.463000000003</c:v>
                </c:pt>
                <c:pt idx="497">
                  <c:v>97069.929000000004</c:v>
                </c:pt>
                <c:pt idx="498">
                  <c:v>93855.092000000004</c:v>
                </c:pt>
                <c:pt idx="499">
                  <c:v>95938.233999999997</c:v>
                </c:pt>
                <c:pt idx="500">
                  <c:v>97876.316999999995</c:v>
                </c:pt>
                <c:pt idx="501">
                  <c:v>97291.616000000009</c:v>
                </c:pt>
                <c:pt idx="502">
                  <c:v>93256.125</c:v>
                </c:pt>
                <c:pt idx="503">
                  <c:v>93328.603000000003</c:v>
                </c:pt>
                <c:pt idx="504">
                  <c:v>98781.807000000001</c:v>
                </c:pt>
                <c:pt idx="505">
                  <c:v>97117.607999999993</c:v>
                </c:pt>
                <c:pt idx="506">
                  <c:v>100743.13499999999</c:v>
                </c:pt>
                <c:pt idx="507">
                  <c:v>109031.974</c:v>
                </c:pt>
                <c:pt idx="508">
                  <c:v>102111.711</c:v>
                </c:pt>
                <c:pt idx="509">
                  <c:v>96125.936999999991</c:v>
                </c:pt>
                <c:pt idx="510">
                  <c:v>95565.587</c:v>
                </c:pt>
                <c:pt idx="511">
                  <c:v>96157.404999999999</c:v>
                </c:pt>
                <c:pt idx="512">
                  <c:v>101473.81099999999</c:v>
                </c:pt>
                <c:pt idx="513">
                  <c:v>102440.82799999999</c:v>
                </c:pt>
                <c:pt idx="514">
                  <c:v>98519.38</c:v>
                </c:pt>
                <c:pt idx="515">
                  <c:v>95559.4</c:v>
                </c:pt>
                <c:pt idx="516">
                  <c:v>92962.98</c:v>
                </c:pt>
                <c:pt idx="517">
                  <c:v>92233.717999999993</c:v>
                </c:pt>
                <c:pt idx="518">
                  <c:v>102602.459</c:v>
                </c:pt>
                <c:pt idx="519">
                  <c:v>101613.12</c:v>
                </c:pt>
                <c:pt idx="520">
                  <c:v>103682.226</c:v>
                </c:pt>
                <c:pt idx="521">
                  <c:v>104395.01300000001</c:v>
                </c:pt>
                <c:pt idx="522">
                  <c:v>103727.94500000001</c:v>
                </c:pt>
                <c:pt idx="523">
                  <c:v>94349.797999999995</c:v>
                </c:pt>
                <c:pt idx="524">
                  <c:v>92675.15</c:v>
                </c:pt>
                <c:pt idx="525">
                  <c:v>95584.884999999995</c:v>
                </c:pt>
                <c:pt idx="526">
                  <c:v>96040.726999999999</c:v>
                </c:pt>
                <c:pt idx="527">
                  <c:v>100612.303</c:v>
                </c:pt>
                <c:pt idx="528">
                  <c:v>97207.206000000006</c:v>
                </c:pt>
                <c:pt idx="529">
                  <c:v>102741.507</c:v>
                </c:pt>
                <c:pt idx="530">
                  <c:v>97880.701000000001</c:v>
                </c:pt>
                <c:pt idx="531">
                  <c:v>92262.861000000004</c:v>
                </c:pt>
                <c:pt idx="532">
                  <c:v>96875.906999999992</c:v>
                </c:pt>
                <c:pt idx="533">
                  <c:v>96873.096000000005</c:v>
                </c:pt>
                <c:pt idx="534">
                  <c:v>119587.927</c:v>
                </c:pt>
                <c:pt idx="535">
                  <c:v>132521.171</c:v>
                </c:pt>
                <c:pt idx="536">
                  <c:v>130720.587</c:v>
                </c:pt>
                <c:pt idx="537">
                  <c:v>112475.774</c:v>
                </c:pt>
                <c:pt idx="538">
                  <c:v>98617.152000000002</c:v>
                </c:pt>
                <c:pt idx="539">
                  <c:v>102887.78200000001</c:v>
                </c:pt>
                <c:pt idx="540">
                  <c:v>105676.47900000001</c:v>
                </c:pt>
                <c:pt idx="541">
                  <c:v>122493.413</c:v>
                </c:pt>
                <c:pt idx="542">
                  <c:v>121284.95700000001</c:v>
                </c:pt>
                <c:pt idx="543">
                  <c:v>112174.071</c:v>
                </c:pt>
                <c:pt idx="544">
                  <c:v>100312.54199999999</c:v>
                </c:pt>
                <c:pt idx="545">
                  <c:v>93464.141999999993</c:v>
                </c:pt>
                <c:pt idx="546">
                  <c:v>112147.99399999999</c:v>
                </c:pt>
                <c:pt idx="547">
                  <c:v>112730.073</c:v>
                </c:pt>
                <c:pt idx="548">
                  <c:v>120122.29199999999</c:v>
                </c:pt>
                <c:pt idx="549">
                  <c:v>115923.572</c:v>
                </c:pt>
                <c:pt idx="550">
                  <c:v>104505.73</c:v>
                </c:pt>
                <c:pt idx="551">
                  <c:v>119661.02600000001</c:v>
                </c:pt>
                <c:pt idx="552">
                  <c:v>116558.576</c:v>
                </c:pt>
                <c:pt idx="553">
                  <c:v>133753.42499999999</c:v>
                </c:pt>
                <c:pt idx="554">
                  <c:v>125285.85100000001</c:v>
                </c:pt>
                <c:pt idx="555">
                  <c:v>129163.679</c:v>
                </c:pt>
                <c:pt idx="556">
                  <c:v>136713.897</c:v>
                </c:pt>
                <c:pt idx="557">
                  <c:v>129763.23</c:v>
                </c:pt>
                <c:pt idx="558">
                  <c:v>137665.90899999999</c:v>
                </c:pt>
                <c:pt idx="559">
                  <c:v>126341.38800000001</c:v>
                </c:pt>
                <c:pt idx="560">
                  <c:v>147193.77100000001</c:v>
                </c:pt>
                <c:pt idx="561">
                  <c:v>143308.65299999999</c:v>
                </c:pt>
                <c:pt idx="562">
                  <c:v>143230.00700000001</c:v>
                </c:pt>
                <c:pt idx="563">
                  <c:v>143325.04800000001</c:v>
                </c:pt>
                <c:pt idx="564">
                  <c:v>135379.71799999999</c:v>
                </c:pt>
                <c:pt idx="565">
                  <c:v>124265.52499999999</c:v>
                </c:pt>
                <c:pt idx="566">
                  <c:v>122121.155</c:v>
                </c:pt>
                <c:pt idx="567">
                  <c:v>113543.792</c:v>
                </c:pt>
                <c:pt idx="568">
                  <c:v>117184.871</c:v>
                </c:pt>
                <c:pt idx="569">
                  <c:v>110067.421</c:v>
                </c:pt>
                <c:pt idx="570">
                  <c:v>106993.19499999999</c:v>
                </c:pt>
                <c:pt idx="571">
                  <c:v>108770.571</c:v>
                </c:pt>
                <c:pt idx="572">
                  <c:v>117075.68799999999</c:v>
                </c:pt>
                <c:pt idx="573">
                  <c:v>122452.632</c:v>
                </c:pt>
                <c:pt idx="574">
                  <c:v>126192.87400000001</c:v>
                </c:pt>
                <c:pt idx="575">
                  <c:v>112760.666</c:v>
                </c:pt>
                <c:pt idx="576">
                  <c:v>122889.52800000001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E4F-4F74-9145-097FAC1D2C5A}"/>
            </c:ext>
          </c:extLst>
        </c:ser>
        <c:ser>
          <c:idx val="20"/>
          <c:order val="20"/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44927</c:v>
                </c:pt>
                <c:pt idx="1">
                  <c:v>44928</c:v>
                </c:pt>
                <c:pt idx="2">
                  <c:v>44929</c:v>
                </c:pt>
                <c:pt idx="3">
                  <c:v>44930</c:v>
                </c:pt>
                <c:pt idx="4">
                  <c:v>44931</c:v>
                </c:pt>
                <c:pt idx="5">
                  <c:v>44932</c:v>
                </c:pt>
                <c:pt idx="6">
                  <c:v>44933</c:v>
                </c:pt>
                <c:pt idx="7">
                  <c:v>44934</c:v>
                </c:pt>
                <c:pt idx="8">
                  <c:v>44935</c:v>
                </c:pt>
                <c:pt idx="9">
                  <c:v>44936</c:v>
                </c:pt>
                <c:pt idx="10">
                  <c:v>44937</c:v>
                </c:pt>
                <c:pt idx="11">
                  <c:v>44938</c:v>
                </c:pt>
                <c:pt idx="12">
                  <c:v>44939</c:v>
                </c:pt>
                <c:pt idx="13">
                  <c:v>44940</c:v>
                </c:pt>
                <c:pt idx="14">
                  <c:v>44941</c:v>
                </c:pt>
                <c:pt idx="15">
                  <c:v>44942</c:v>
                </c:pt>
                <c:pt idx="16">
                  <c:v>44943</c:v>
                </c:pt>
                <c:pt idx="17">
                  <c:v>44944</c:v>
                </c:pt>
                <c:pt idx="18">
                  <c:v>44945</c:v>
                </c:pt>
                <c:pt idx="19">
                  <c:v>44946</c:v>
                </c:pt>
                <c:pt idx="20">
                  <c:v>44947</c:v>
                </c:pt>
                <c:pt idx="21">
                  <c:v>44948</c:v>
                </c:pt>
                <c:pt idx="22">
                  <c:v>44949</c:v>
                </c:pt>
                <c:pt idx="23">
                  <c:v>44950</c:v>
                </c:pt>
                <c:pt idx="24">
                  <c:v>44951</c:v>
                </c:pt>
                <c:pt idx="25">
                  <c:v>44952</c:v>
                </c:pt>
                <c:pt idx="26">
                  <c:v>44953</c:v>
                </c:pt>
                <c:pt idx="27">
                  <c:v>44954</c:v>
                </c:pt>
                <c:pt idx="28">
                  <c:v>44955</c:v>
                </c:pt>
                <c:pt idx="29">
                  <c:v>44956</c:v>
                </c:pt>
                <c:pt idx="30">
                  <c:v>44957</c:v>
                </c:pt>
                <c:pt idx="31">
                  <c:v>44958</c:v>
                </c:pt>
                <c:pt idx="32">
                  <c:v>44959</c:v>
                </c:pt>
                <c:pt idx="33">
                  <c:v>44960</c:v>
                </c:pt>
                <c:pt idx="34">
                  <c:v>44961</c:v>
                </c:pt>
                <c:pt idx="35">
                  <c:v>44962</c:v>
                </c:pt>
                <c:pt idx="36">
                  <c:v>44963</c:v>
                </c:pt>
                <c:pt idx="37">
                  <c:v>44964</c:v>
                </c:pt>
                <c:pt idx="38">
                  <c:v>44965</c:v>
                </c:pt>
                <c:pt idx="39">
                  <c:v>44966</c:v>
                </c:pt>
                <c:pt idx="40">
                  <c:v>44967</c:v>
                </c:pt>
                <c:pt idx="41">
                  <c:v>44968</c:v>
                </c:pt>
                <c:pt idx="42">
                  <c:v>44969</c:v>
                </c:pt>
                <c:pt idx="43">
                  <c:v>44970</c:v>
                </c:pt>
                <c:pt idx="44">
                  <c:v>44971</c:v>
                </c:pt>
                <c:pt idx="45">
                  <c:v>44972</c:v>
                </c:pt>
                <c:pt idx="46">
                  <c:v>44973</c:v>
                </c:pt>
                <c:pt idx="47">
                  <c:v>44974</c:v>
                </c:pt>
                <c:pt idx="48">
                  <c:v>44975</c:v>
                </c:pt>
                <c:pt idx="49">
                  <c:v>44976</c:v>
                </c:pt>
                <c:pt idx="50">
                  <c:v>44977</c:v>
                </c:pt>
                <c:pt idx="51">
                  <c:v>44978</c:v>
                </c:pt>
                <c:pt idx="52">
                  <c:v>44979</c:v>
                </c:pt>
                <c:pt idx="53">
                  <c:v>44980</c:v>
                </c:pt>
                <c:pt idx="54">
                  <c:v>44981</c:v>
                </c:pt>
                <c:pt idx="55">
                  <c:v>44982</c:v>
                </c:pt>
                <c:pt idx="56">
                  <c:v>44983</c:v>
                </c:pt>
                <c:pt idx="57">
                  <c:v>44984</c:v>
                </c:pt>
                <c:pt idx="58">
                  <c:v>44985</c:v>
                </c:pt>
                <c:pt idx="59">
                  <c:v>44986</c:v>
                </c:pt>
                <c:pt idx="60">
                  <c:v>44987</c:v>
                </c:pt>
                <c:pt idx="61">
                  <c:v>44988</c:v>
                </c:pt>
                <c:pt idx="62">
                  <c:v>44989</c:v>
                </c:pt>
                <c:pt idx="63">
                  <c:v>44990</c:v>
                </c:pt>
                <c:pt idx="64">
                  <c:v>44991</c:v>
                </c:pt>
                <c:pt idx="65">
                  <c:v>44992</c:v>
                </c:pt>
                <c:pt idx="66">
                  <c:v>44993</c:v>
                </c:pt>
                <c:pt idx="67">
                  <c:v>44994</c:v>
                </c:pt>
                <c:pt idx="68">
                  <c:v>44995</c:v>
                </c:pt>
                <c:pt idx="69">
                  <c:v>44996</c:v>
                </c:pt>
                <c:pt idx="70">
                  <c:v>44997</c:v>
                </c:pt>
                <c:pt idx="71">
                  <c:v>44998</c:v>
                </c:pt>
                <c:pt idx="72">
                  <c:v>44999</c:v>
                </c:pt>
                <c:pt idx="73">
                  <c:v>45000</c:v>
                </c:pt>
                <c:pt idx="74">
                  <c:v>45001</c:v>
                </c:pt>
                <c:pt idx="75">
                  <c:v>45002</c:v>
                </c:pt>
                <c:pt idx="76">
                  <c:v>45003</c:v>
                </c:pt>
                <c:pt idx="77">
                  <c:v>45004</c:v>
                </c:pt>
                <c:pt idx="78">
                  <c:v>45005</c:v>
                </c:pt>
                <c:pt idx="79">
                  <c:v>45006</c:v>
                </c:pt>
                <c:pt idx="80">
                  <c:v>45007</c:v>
                </c:pt>
                <c:pt idx="81">
                  <c:v>45008</c:v>
                </c:pt>
                <c:pt idx="82">
                  <c:v>45009</c:v>
                </c:pt>
                <c:pt idx="83">
                  <c:v>45010</c:v>
                </c:pt>
                <c:pt idx="84">
                  <c:v>45011</c:v>
                </c:pt>
                <c:pt idx="85">
                  <c:v>45012</c:v>
                </c:pt>
                <c:pt idx="86">
                  <c:v>45013</c:v>
                </c:pt>
                <c:pt idx="87">
                  <c:v>45014</c:v>
                </c:pt>
                <c:pt idx="88">
                  <c:v>45015</c:v>
                </c:pt>
                <c:pt idx="89">
                  <c:v>45016</c:v>
                </c:pt>
                <c:pt idx="90">
                  <c:v>45017</c:v>
                </c:pt>
                <c:pt idx="91">
                  <c:v>45018</c:v>
                </c:pt>
                <c:pt idx="92">
                  <c:v>45019</c:v>
                </c:pt>
                <c:pt idx="93">
                  <c:v>45020</c:v>
                </c:pt>
                <c:pt idx="94">
                  <c:v>45021</c:v>
                </c:pt>
                <c:pt idx="95">
                  <c:v>45022</c:v>
                </c:pt>
                <c:pt idx="96">
                  <c:v>45023</c:v>
                </c:pt>
                <c:pt idx="97">
                  <c:v>45024</c:v>
                </c:pt>
                <c:pt idx="98">
                  <c:v>45025</c:v>
                </c:pt>
                <c:pt idx="99">
                  <c:v>45026</c:v>
                </c:pt>
                <c:pt idx="100">
                  <c:v>45027</c:v>
                </c:pt>
                <c:pt idx="101">
                  <c:v>45028</c:v>
                </c:pt>
                <c:pt idx="102">
                  <c:v>45029</c:v>
                </c:pt>
                <c:pt idx="103">
                  <c:v>45030</c:v>
                </c:pt>
                <c:pt idx="104">
                  <c:v>45031</c:v>
                </c:pt>
                <c:pt idx="105">
                  <c:v>45032</c:v>
                </c:pt>
                <c:pt idx="106">
                  <c:v>45033</c:v>
                </c:pt>
                <c:pt idx="107">
                  <c:v>45034</c:v>
                </c:pt>
                <c:pt idx="108">
                  <c:v>45035</c:v>
                </c:pt>
                <c:pt idx="109">
                  <c:v>45036</c:v>
                </c:pt>
                <c:pt idx="110">
                  <c:v>45037</c:v>
                </c:pt>
                <c:pt idx="111">
                  <c:v>45038</c:v>
                </c:pt>
                <c:pt idx="112">
                  <c:v>45039</c:v>
                </c:pt>
                <c:pt idx="113">
                  <c:v>45040</c:v>
                </c:pt>
                <c:pt idx="114">
                  <c:v>45041</c:v>
                </c:pt>
                <c:pt idx="115">
                  <c:v>45042</c:v>
                </c:pt>
                <c:pt idx="116">
                  <c:v>45043</c:v>
                </c:pt>
                <c:pt idx="117">
                  <c:v>45044</c:v>
                </c:pt>
                <c:pt idx="118">
                  <c:v>45045</c:v>
                </c:pt>
                <c:pt idx="119">
                  <c:v>45046</c:v>
                </c:pt>
                <c:pt idx="120">
                  <c:v>45047</c:v>
                </c:pt>
                <c:pt idx="121">
                  <c:v>45048</c:v>
                </c:pt>
                <c:pt idx="122">
                  <c:v>45049</c:v>
                </c:pt>
                <c:pt idx="123">
                  <c:v>45050</c:v>
                </c:pt>
                <c:pt idx="124">
                  <c:v>45051</c:v>
                </c:pt>
                <c:pt idx="125">
                  <c:v>45052</c:v>
                </c:pt>
                <c:pt idx="126">
                  <c:v>45053</c:v>
                </c:pt>
                <c:pt idx="127">
                  <c:v>45054</c:v>
                </c:pt>
                <c:pt idx="128">
                  <c:v>45055</c:v>
                </c:pt>
                <c:pt idx="129">
                  <c:v>45056</c:v>
                </c:pt>
                <c:pt idx="130">
                  <c:v>45057</c:v>
                </c:pt>
                <c:pt idx="131">
                  <c:v>45058</c:v>
                </c:pt>
                <c:pt idx="132">
                  <c:v>45059</c:v>
                </c:pt>
                <c:pt idx="133">
                  <c:v>45060</c:v>
                </c:pt>
                <c:pt idx="134">
                  <c:v>45061</c:v>
                </c:pt>
                <c:pt idx="135">
                  <c:v>45062</c:v>
                </c:pt>
                <c:pt idx="136">
                  <c:v>45063</c:v>
                </c:pt>
                <c:pt idx="137">
                  <c:v>45064</c:v>
                </c:pt>
                <c:pt idx="138">
                  <c:v>45065</c:v>
                </c:pt>
                <c:pt idx="139">
                  <c:v>45066</c:v>
                </c:pt>
                <c:pt idx="140">
                  <c:v>45067</c:v>
                </c:pt>
                <c:pt idx="141">
                  <c:v>45068</c:v>
                </c:pt>
                <c:pt idx="142">
                  <c:v>45069</c:v>
                </c:pt>
                <c:pt idx="143">
                  <c:v>45070</c:v>
                </c:pt>
                <c:pt idx="144">
                  <c:v>45071</c:v>
                </c:pt>
                <c:pt idx="145">
                  <c:v>45072</c:v>
                </c:pt>
                <c:pt idx="146">
                  <c:v>45073</c:v>
                </c:pt>
                <c:pt idx="147">
                  <c:v>45074</c:v>
                </c:pt>
                <c:pt idx="148">
                  <c:v>45075</c:v>
                </c:pt>
                <c:pt idx="149">
                  <c:v>45076</c:v>
                </c:pt>
                <c:pt idx="150">
                  <c:v>45077</c:v>
                </c:pt>
                <c:pt idx="151">
                  <c:v>45078</c:v>
                </c:pt>
                <c:pt idx="152">
                  <c:v>45079</c:v>
                </c:pt>
                <c:pt idx="153">
                  <c:v>45080</c:v>
                </c:pt>
                <c:pt idx="154">
                  <c:v>45081</c:v>
                </c:pt>
                <c:pt idx="155">
                  <c:v>45082</c:v>
                </c:pt>
                <c:pt idx="156">
                  <c:v>45083</c:v>
                </c:pt>
                <c:pt idx="157">
                  <c:v>45084</c:v>
                </c:pt>
                <c:pt idx="158">
                  <c:v>45085</c:v>
                </c:pt>
                <c:pt idx="159">
                  <c:v>45086</c:v>
                </c:pt>
                <c:pt idx="160">
                  <c:v>45087</c:v>
                </c:pt>
                <c:pt idx="161">
                  <c:v>45088</c:v>
                </c:pt>
                <c:pt idx="162">
                  <c:v>45089</c:v>
                </c:pt>
                <c:pt idx="163">
                  <c:v>45090</c:v>
                </c:pt>
                <c:pt idx="164">
                  <c:v>45091</c:v>
                </c:pt>
                <c:pt idx="165">
                  <c:v>45092</c:v>
                </c:pt>
                <c:pt idx="166">
                  <c:v>45093</c:v>
                </c:pt>
                <c:pt idx="167">
                  <c:v>45094</c:v>
                </c:pt>
                <c:pt idx="168">
                  <c:v>45095</c:v>
                </c:pt>
                <c:pt idx="169">
                  <c:v>45096</c:v>
                </c:pt>
                <c:pt idx="170">
                  <c:v>45097</c:v>
                </c:pt>
                <c:pt idx="171">
                  <c:v>45098</c:v>
                </c:pt>
                <c:pt idx="172">
                  <c:v>45099</c:v>
                </c:pt>
                <c:pt idx="173">
                  <c:v>45100</c:v>
                </c:pt>
                <c:pt idx="174">
                  <c:v>45101</c:v>
                </c:pt>
                <c:pt idx="175">
                  <c:v>45102</c:v>
                </c:pt>
                <c:pt idx="176">
                  <c:v>45103</c:v>
                </c:pt>
                <c:pt idx="177">
                  <c:v>45104</c:v>
                </c:pt>
                <c:pt idx="178">
                  <c:v>45105</c:v>
                </c:pt>
                <c:pt idx="179">
                  <c:v>45106</c:v>
                </c:pt>
                <c:pt idx="180">
                  <c:v>45107</c:v>
                </c:pt>
                <c:pt idx="181">
                  <c:v>45108</c:v>
                </c:pt>
                <c:pt idx="182">
                  <c:v>45109</c:v>
                </c:pt>
                <c:pt idx="183">
                  <c:v>45110</c:v>
                </c:pt>
                <c:pt idx="184">
                  <c:v>45111</c:v>
                </c:pt>
                <c:pt idx="185">
                  <c:v>45112</c:v>
                </c:pt>
                <c:pt idx="186">
                  <c:v>45113</c:v>
                </c:pt>
                <c:pt idx="187">
                  <c:v>45114</c:v>
                </c:pt>
                <c:pt idx="188">
                  <c:v>45115</c:v>
                </c:pt>
                <c:pt idx="189">
                  <c:v>45116</c:v>
                </c:pt>
                <c:pt idx="190">
                  <c:v>45117</c:v>
                </c:pt>
                <c:pt idx="191">
                  <c:v>45118</c:v>
                </c:pt>
                <c:pt idx="192">
                  <c:v>45119</c:v>
                </c:pt>
                <c:pt idx="193">
                  <c:v>45120</c:v>
                </c:pt>
                <c:pt idx="194">
                  <c:v>45121</c:v>
                </c:pt>
                <c:pt idx="195">
                  <c:v>45122</c:v>
                </c:pt>
                <c:pt idx="196">
                  <c:v>45123</c:v>
                </c:pt>
                <c:pt idx="197">
                  <c:v>45124</c:v>
                </c:pt>
                <c:pt idx="198">
                  <c:v>45125</c:v>
                </c:pt>
                <c:pt idx="199">
                  <c:v>45126</c:v>
                </c:pt>
                <c:pt idx="200">
                  <c:v>45127</c:v>
                </c:pt>
                <c:pt idx="201">
                  <c:v>45128</c:v>
                </c:pt>
                <c:pt idx="202">
                  <c:v>45129</c:v>
                </c:pt>
                <c:pt idx="203">
                  <c:v>45130</c:v>
                </c:pt>
                <c:pt idx="204">
                  <c:v>45131</c:v>
                </c:pt>
                <c:pt idx="205">
                  <c:v>45132</c:v>
                </c:pt>
                <c:pt idx="206">
                  <c:v>45133</c:v>
                </c:pt>
                <c:pt idx="207">
                  <c:v>45134</c:v>
                </c:pt>
                <c:pt idx="208">
                  <c:v>45135</c:v>
                </c:pt>
                <c:pt idx="209">
                  <c:v>45136</c:v>
                </c:pt>
                <c:pt idx="210">
                  <c:v>45137</c:v>
                </c:pt>
                <c:pt idx="211">
                  <c:v>45138</c:v>
                </c:pt>
                <c:pt idx="212">
                  <c:v>45139</c:v>
                </c:pt>
                <c:pt idx="213">
                  <c:v>45140</c:v>
                </c:pt>
                <c:pt idx="214">
                  <c:v>45141</c:v>
                </c:pt>
                <c:pt idx="215">
                  <c:v>45142</c:v>
                </c:pt>
                <c:pt idx="216">
                  <c:v>45143</c:v>
                </c:pt>
                <c:pt idx="217">
                  <c:v>45144</c:v>
                </c:pt>
                <c:pt idx="218">
                  <c:v>45145</c:v>
                </c:pt>
                <c:pt idx="219">
                  <c:v>45146</c:v>
                </c:pt>
                <c:pt idx="220">
                  <c:v>45147</c:v>
                </c:pt>
                <c:pt idx="221">
                  <c:v>45148</c:v>
                </c:pt>
                <c:pt idx="222">
                  <c:v>45149</c:v>
                </c:pt>
                <c:pt idx="223">
                  <c:v>45150</c:v>
                </c:pt>
                <c:pt idx="224">
                  <c:v>45151</c:v>
                </c:pt>
                <c:pt idx="225">
                  <c:v>45152</c:v>
                </c:pt>
                <c:pt idx="226">
                  <c:v>45153</c:v>
                </c:pt>
                <c:pt idx="227">
                  <c:v>45154</c:v>
                </c:pt>
                <c:pt idx="228">
                  <c:v>45155</c:v>
                </c:pt>
                <c:pt idx="229">
                  <c:v>45156</c:v>
                </c:pt>
                <c:pt idx="230">
                  <c:v>45157</c:v>
                </c:pt>
                <c:pt idx="231">
                  <c:v>45158</c:v>
                </c:pt>
                <c:pt idx="232">
                  <c:v>45159</c:v>
                </c:pt>
                <c:pt idx="233">
                  <c:v>45160</c:v>
                </c:pt>
                <c:pt idx="234">
                  <c:v>45161</c:v>
                </c:pt>
                <c:pt idx="235">
                  <c:v>45162</c:v>
                </c:pt>
                <c:pt idx="236">
                  <c:v>45163</c:v>
                </c:pt>
                <c:pt idx="237">
                  <c:v>45164</c:v>
                </c:pt>
                <c:pt idx="238">
                  <c:v>45165</c:v>
                </c:pt>
                <c:pt idx="239">
                  <c:v>45166</c:v>
                </c:pt>
                <c:pt idx="240">
                  <c:v>45167</c:v>
                </c:pt>
                <c:pt idx="241">
                  <c:v>45168</c:v>
                </c:pt>
                <c:pt idx="242">
                  <c:v>45169</c:v>
                </c:pt>
                <c:pt idx="243">
                  <c:v>45170</c:v>
                </c:pt>
                <c:pt idx="244">
                  <c:v>45171</c:v>
                </c:pt>
                <c:pt idx="245">
                  <c:v>45172</c:v>
                </c:pt>
                <c:pt idx="246">
                  <c:v>45173</c:v>
                </c:pt>
                <c:pt idx="247">
                  <c:v>45174</c:v>
                </c:pt>
                <c:pt idx="248">
                  <c:v>45175</c:v>
                </c:pt>
                <c:pt idx="249">
                  <c:v>45176</c:v>
                </c:pt>
                <c:pt idx="250">
                  <c:v>45177</c:v>
                </c:pt>
                <c:pt idx="251">
                  <c:v>45178</c:v>
                </c:pt>
                <c:pt idx="252">
                  <c:v>45179</c:v>
                </c:pt>
                <c:pt idx="253">
                  <c:v>45180</c:v>
                </c:pt>
                <c:pt idx="254">
                  <c:v>45181</c:v>
                </c:pt>
                <c:pt idx="255">
                  <c:v>45182</c:v>
                </c:pt>
                <c:pt idx="256">
                  <c:v>45183</c:v>
                </c:pt>
                <c:pt idx="257">
                  <c:v>45184</c:v>
                </c:pt>
                <c:pt idx="258">
                  <c:v>45185</c:v>
                </c:pt>
                <c:pt idx="259">
                  <c:v>45186</c:v>
                </c:pt>
                <c:pt idx="260">
                  <c:v>45187</c:v>
                </c:pt>
                <c:pt idx="261">
                  <c:v>45188</c:v>
                </c:pt>
                <c:pt idx="262">
                  <c:v>45189</c:v>
                </c:pt>
                <c:pt idx="263">
                  <c:v>45190</c:v>
                </c:pt>
                <c:pt idx="264">
                  <c:v>45191</c:v>
                </c:pt>
                <c:pt idx="265">
                  <c:v>45192</c:v>
                </c:pt>
                <c:pt idx="266">
                  <c:v>45193</c:v>
                </c:pt>
                <c:pt idx="267">
                  <c:v>45194</c:v>
                </c:pt>
                <c:pt idx="268">
                  <c:v>45195</c:v>
                </c:pt>
                <c:pt idx="269">
                  <c:v>45196</c:v>
                </c:pt>
                <c:pt idx="270">
                  <c:v>45197</c:v>
                </c:pt>
                <c:pt idx="271">
                  <c:v>45198</c:v>
                </c:pt>
                <c:pt idx="272">
                  <c:v>45199</c:v>
                </c:pt>
                <c:pt idx="273">
                  <c:v>45200</c:v>
                </c:pt>
                <c:pt idx="274">
                  <c:v>45201</c:v>
                </c:pt>
                <c:pt idx="275">
                  <c:v>45202</c:v>
                </c:pt>
                <c:pt idx="276">
                  <c:v>45203</c:v>
                </c:pt>
                <c:pt idx="277">
                  <c:v>45204</c:v>
                </c:pt>
                <c:pt idx="278">
                  <c:v>45205</c:v>
                </c:pt>
                <c:pt idx="279">
                  <c:v>45206</c:v>
                </c:pt>
                <c:pt idx="280">
                  <c:v>45207</c:v>
                </c:pt>
                <c:pt idx="281">
                  <c:v>45208</c:v>
                </c:pt>
                <c:pt idx="282">
                  <c:v>45209</c:v>
                </c:pt>
                <c:pt idx="283">
                  <c:v>45210</c:v>
                </c:pt>
                <c:pt idx="284">
                  <c:v>45211</c:v>
                </c:pt>
                <c:pt idx="285">
                  <c:v>45212</c:v>
                </c:pt>
                <c:pt idx="286">
                  <c:v>45213</c:v>
                </c:pt>
                <c:pt idx="287">
                  <c:v>45214</c:v>
                </c:pt>
                <c:pt idx="288">
                  <c:v>45215</c:v>
                </c:pt>
                <c:pt idx="289">
                  <c:v>45216</c:v>
                </c:pt>
                <c:pt idx="290">
                  <c:v>45217</c:v>
                </c:pt>
                <c:pt idx="291">
                  <c:v>45218</c:v>
                </c:pt>
                <c:pt idx="292">
                  <c:v>45219</c:v>
                </c:pt>
                <c:pt idx="293">
                  <c:v>45220</c:v>
                </c:pt>
                <c:pt idx="294">
                  <c:v>45221</c:v>
                </c:pt>
                <c:pt idx="295">
                  <c:v>45222</c:v>
                </c:pt>
                <c:pt idx="296">
                  <c:v>45223</c:v>
                </c:pt>
                <c:pt idx="297">
                  <c:v>45224</c:v>
                </c:pt>
                <c:pt idx="298">
                  <c:v>45225</c:v>
                </c:pt>
                <c:pt idx="299">
                  <c:v>45226</c:v>
                </c:pt>
                <c:pt idx="300">
                  <c:v>45227</c:v>
                </c:pt>
                <c:pt idx="301">
                  <c:v>45228</c:v>
                </c:pt>
                <c:pt idx="302">
                  <c:v>45229</c:v>
                </c:pt>
                <c:pt idx="303">
                  <c:v>45230</c:v>
                </c:pt>
                <c:pt idx="304">
                  <c:v>45231</c:v>
                </c:pt>
                <c:pt idx="305">
                  <c:v>45232</c:v>
                </c:pt>
                <c:pt idx="306">
                  <c:v>45233</c:v>
                </c:pt>
                <c:pt idx="307">
                  <c:v>45234</c:v>
                </c:pt>
                <c:pt idx="308">
                  <c:v>45235</c:v>
                </c:pt>
                <c:pt idx="309">
                  <c:v>45236</c:v>
                </c:pt>
                <c:pt idx="310">
                  <c:v>45237</c:v>
                </c:pt>
                <c:pt idx="311">
                  <c:v>45238</c:v>
                </c:pt>
                <c:pt idx="312">
                  <c:v>45239</c:v>
                </c:pt>
                <c:pt idx="313">
                  <c:v>45240</c:v>
                </c:pt>
                <c:pt idx="314">
                  <c:v>45241</c:v>
                </c:pt>
                <c:pt idx="315">
                  <c:v>45242</c:v>
                </c:pt>
                <c:pt idx="316">
                  <c:v>45243</c:v>
                </c:pt>
                <c:pt idx="317">
                  <c:v>45244</c:v>
                </c:pt>
                <c:pt idx="318">
                  <c:v>45245</c:v>
                </c:pt>
                <c:pt idx="319">
                  <c:v>45246</c:v>
                </c:pt>
                <c:pt idx="320">
                  <c:v>45247</c:v>
                </c:pt>
                <c:pt idx="321">
                  <c:v>45248</c:v>
                </c:pt>
                <c:pt idx="322">
                  <c:v>45249</c:v>
                </c:pt>
                <c:pt idx="323">
                  <c:v>45250</c:v>
                </c:pt>
                <c:pt idx="324">
                  <c:v>45251</c:v>
                </c:pt>
                <c:pt idx="325">
                  <c:v>45252</c:v>
                </c:pt>
                <c:pt idx="326">
                  <c:v>45253</c:v>
                </c:pt>
                <c:pt idx="327">
                  <c:v>45254</c:v>
                </c:pt>
                <c:pt idx="328">
                  <c:v>45255</c:v>
                </c:pt>
                <c:pt idx="329">
                  <c:v>45256</c:v>
                </c:pt>
                <c:pt idx="330">
                  <c:v>45257</c:v>
                </c:pt>
                <c:pt idx="331">
                  <c:v>45258</c:v>
                </c:pt>
                <c:pt idx="332">
                  <c:v>45259</c:v>
                </c:pt>
                <c:pt idx="333">
                  <c:v>45260</c:v>
                </c:pt>
                <c:pt idx="334">
                  <c:v>45261</c:v>
                </c:pt>
                <c:pt idx="335">
                  <c:v>45262</c:v>
                </c:pt>
                <c:pt idx="336">
                  <c:v>45263</c:v>
                </c:pt>
                <c:pt idx="337">
                  <c:v>45264</c:v>
                </c:pt>
                <c:pt idx="338">
                  <c:v>45265</c:v>
                </c:pt>
                <c:pt idx="339">
                  <c:v>45266</c:v>
                </c:pt>
                <c:pt idx="340">
                  <c:v>45267</c:v>
                </c:pt>
                <c:pt idx="341">
                  <c:v>45268</c:v>
                </c:pt>
                <c:pt idx="342">
                  <c:v>45269</c:v>
                </c:pt>
                <c:pt idx="343">
                  <c:v>45270</c:v>
                </c:pt>
                <c:pt idx="344">
                  <c:v>45271</c:v>
                </c:pt>
                <c:pt idx="345">
                  <c:v>45272</c:v>
                </c:pt>
                <c:pt idx="346">
                  <c:v>45273</c:v>
                </c:pt>
                <c:pt idx="347">
                  <c:v>45274</c:v>
                </c:pt>
                <c:pt idx="348">
                  <c:v>45275</c:v>
                </c:pt>
                <c:pt idx="349">
                  <c:v>45276</c:v>
                </c:pt>
                <c:pt idx="350">
                  <c:v>45277</c:v>
                </c:pt>
                <c:pt idx="351">
                  <c:v>45278</c:v>
                </c:pt>
                <c:pt idx="352">
                  <c:v>45279</c:v>
                </c:pt>
                <c:pt idx="353">
                  <c:v>45280</c:v>
                </c:pt>
                <c:pt idx="354">
                  <c:v>45281</c:v>
                </c:pt>
                <c:pt idx="355">
                  <c:v>45282</c:v>
                </c:pt>
                <c:pt idx="356">
                  <c:v>45283</c:v>
                </c:pt>
                <c:pt idx="357">
                  <c:v>45284</c:v>
                </c:pt>
                <c:pt idx="358">
                  <c:v>45285</c:v>
                </c:pt>
                <c:pt idx="359">
                  <c:v>45286</c:v>
                </c:pt>
                <c:pt idx="360">
                  <c:v>45287</c:v>
                </c:pt>
                <c:pt idx="361">
                  <c:v>45288</c:v>
                </c:pt>
                <c:pt idx="362">
                  <c:v>45289</c:v>
                </c:pt>
                <c:pt idx="363">
                  <c:v>45290</c:v>
                </c:pt>
                <c:pt idx="364">
                  <c:v>45291</c:v>
                </c:pt>
                <c:pt idx="365">
                  <c:v>45292</c:v>
                </c:pt>
                <c:pt idx="366">
                  <c:v>45293</c:v>
                </c:pt>
                <c:pt idx="367">
                  <c:v>45294</c:v>
                </c:pt>
                <c:pt idx="368">
                  <c:v>45295</c:v>
                </c:pt>
                <c:pt idx="369">
                  <c:v>45296</c:v>
                </c:pt>
                <c:pt idx="370">
                  <c:v>45297</c:v>
                </c:pt>
                <c:pt idx="371">
                  <c:v>45298</c:v>
                </c:pt>
                <c:pt idx="372">
                  <c:v>45299</c:v>
                </c:pt>
                <c:pt idx="373">
                  <c:v>45300</c:v>
                </c:pt>
                <c:pt idx="374">
                  <c:v>45301</c:v>
                </c:pt>
                <c:pt idx="375">
                  <c:v>45302</c:v>
                </c:pt>
                <c:pt idx="376">
                  <c:v>45303</c:v>
                </c:pt>
                <c:pt idx="377">
                  <c:v>45304</c:v>
                </c:pt>
                <c:pt idx="378">
                  <c:v>45305</c:v>
                </c:pt>
                <c:pt idx="379">
                  <c:v>45306</c:v>
                </c:pt>
                <c:pt idx="380">
                  <c:v>45307</c:v>
                </c:pt>
                <c:pt idx="381">
                  <c:v>45308</c:v>
                </c:pt>
                <c:pt idx="382">
                  <c:v>45309</c:v>
                </c:pt>
                <c:pt idx="383">
                  <c:v>45310</c:v>
                </c:pt>
                <c:pt idx="384">
                  <c:v>45311</c:v>
                </c:pt>
                <c:pt idx="385">
                  <c:v>45312</c:v>
                </c:pt>
                <c:pt idx="386">
                  <c:v>45313</c:v>
                </c:pt>
                <c:pt idx="387">
                  <c:v>45314</c:v>
                </c:pt>
                <c:pt idx="388">
                  <c:v>45315</c:v>
                </c:pt>
                <c:pt idx="389">
                  <c:v>45316</c:v>
                </c:pt>
                <c:pt idx="390">
                  <c:v>45317</c:v>
                </c:pt>
                <c:pt idx="391">
                  <c:v>45318</c:v>
                </c:pt>
                <c:pt idx="392">
                  <c:v>45319</c:v>
                </c:pt>
                <c:pt idx="393">
                  <c:v>45320</c:v>
                </c:pt>
                <c:pt idx="394">
                  <c:v>45321</c:v>
                </c:pt>
                <c:pt idx="395">
                  <c:v>45322</c:v>
                </c:pt>
                <c:pt idx="396">
                  <c:v>45323</c:v>
                </c:pt>
                <c:pt idx="397">
                  <c:v>45324</c:v>
                </c:pt>
                <c:pt idx="398">
                  <c:v>45325</c:v>
                </c:pt>
                <c:pt idx="399">
                  <c:v>45326</c:v>
                </c:pt>
                <c:pt idx="400">
                  <c:v>45327</c:v>
                </c:pt>
                <c:pt idx="401">
                  <c:v>45328</c:v>
                </c:pt>
                <c:pt idx="402">
                  <c:v>45329</c:v>
                </c:pt>
                <c:pt idx="403">
                  <c:v>45330</c:v>
                </c:pt>
                <c:pt idx="404">
                  <c:v>45331</c:v>
                </c:pt>
                <c:pt idx="405">
                  <c:v>45332</c:v>
                </c:pt>
                <c:pt idx="406">
                  <c:v>45333</c:v>
                </c:pt>
                <c:pt idx="407">
                  <c:v>45334</c:v>
                </c:pt>
                <c:pt idx="408">
                  <c:v>45335</c:v>
                </c:pt>
                <c:pt idx="409">
                  <c:v>45336</c:v>
                </c:pt>
                <c:pt idx="410">
                  <c:v>45337</c:v>
                </c:pt>
                <c:pt idx="411">
                  <c:v>45338</c:v>
                </c:pt>
                <c:pt idx="412">
                  <c:v>45339</c:v>
                </c:pt>
                <c:pt idx="413">
                  <c:v>45340</c:v>
                </c:pt>
                <c:pt idx="414">
                  <c:v>45341</c:v>
                </c:pt>
                <c:pt idx="415">
                  <c:v>45342</c:v>
                </c:pt>
                <c:pt idx="416">
                  <c:v>45343</c:v>
                </c:pt>
                <c:pt idx="417">
                  <c:v>45344</c:v>
                </c:pt>
                <c:pt idx="418">
                  <c:v>45345</c:v>
                </c:pt>
                <c:pt idx="419">
                  <c:v>45346</c:v>
                </c:pt>
                <c:pt idx="420">
                  <c:v>45347</c:v>
                </c:pt>
                <c:pt idx="421">
                  <c:v>45348</c:v>
                </c:pt>
                <c:pt idx="422">
                  <c:v>45349</c:v>
                </c:pt>
                <c:pt idx="423">
                  <c:v>45350</c:v>
                </c:pt>
                <c:pt idx="424">
                  <c:v>45351</c:v>
                </c:pt>
                <c:pt idx="425">
                  <c:v>45352</c:v>
                </c:pt>
                <c:pt idx="426">
                  <c:v>45353</c:v>
                </c:pt>
                <c:pt idx="427">
                  <c:v>45354</c:v>
                </c:pt>
                <c:pt idx="428">
                  <c:v>45355</c:v>
                </c:pt>
                <c:pt idx="429">
                  <c:v>45356</c:v>
                </c:pt>
                <c:pt idx="430">
                  <c:v>45357</c:v>
                </c:pt>
                <c:pt idx="431">
                  <c:v>45358</c:v>
                </c:pt>
                <c:pt idx="432">
                  <c:v>45359</c:v>
                </c:pt>
                <c:pt idx="433">
                  <c:v>45360</c:v>
                </c:pt>
                <c:pt idx="434">
                  <c:v>45361</c:v>
                </c:pt>
                <c:pt idx="435">
                  <c:v>45362</c:v>
                </c:pt>
                <c:pt idx="436">
                  <c:v>45363</c:v>
                </c:pt>
                <c:pt idx="437">
                  <c:v>45364</c:v>
                </c:pt>
                <c:pt idx="438">
                  <c:v>45365</c:v>
                </c:pt>
                <c:pt idx="439">
                  <c:v>45366</c:v>
                </c:pt>
                <c:pt idx="440">
                  <c:v>45367</c:v>
                </c:pt>
                <c:pt idx="441">
                  <c:v>45368</c:v>
                </c:pt>
                <c:pt idx="442">
                  <c:v>45369</c:v>
                </c:pt>
                <c:pt idx="443">
                  <c:v>45370</c:v>
                </c:pt>
                <c:pt idx="444">
                  <c:v>45371</c:v>
                </c:pt>
                <c:pt idx="445">
                  <c:v>45372</c:v>
                </c:pt>
                <c:pt idx="446">
                  <c:v>45373</c:v>
                </c:pt>
                <c:pt idx="447">
                  <c:v>45374</c:v>
                </c:pt>
                <c:pt idx="448">
                  <c:v>45375</c:v>
                </c:pt>
                <c:pt idx="449">
                  <c:v>45376</c:v>
                </c:pt>
                <c:pt idx="450">
                  <c:v>45377</c:v>
                </c:pt>
                <c:pt idx="451">
                  <c:v>45378</c:v>
                </c:pt>
                <c:pt idx="452">
                  <c:v>45379</c:v>
                </c:pt>
                <c:pt idx="453">
                  <c:v>45380</c:v>
                </c:pt>
                <c:pt idx="454">
                  <c:v>45381</c:v>
                </c:pt>
                <c:pt idx="455">
                  <c:v>45382</c:v>
                </c:pt>
                <c:pt idx="456">
                  <c:v>45383</c:v>
                </c:pt>
                <c:pt idx="457">
                  <c:v>45384</c:v>
                </c:pt>
                <c:pt idx="458">
                  <c:v>45385</c:v>
                </c:pt>
                <c:pt idx="459">
                  <c:v>45386</c:v>
                </c:pt>
                <c:pt idx="460">
                  <c:v>45387</c:v>
                </c:pt>
                <c:pt idx="461">
                  <c:v>45388</c:v>
                </c:pt>
                <c:pt idx="462">
                  <c:v>45389</c:v>
                </c:pt>
                <c:pt idx="463">
                  <c:v>45390</c:v>
                </c:pt>
                <c:pt idx="464">
                  <c:v>45391</c:v>
                </c:pt>
                <c:pt idx="465">
                  <c:v>45392</c:v>
                </c:pt>
                <c:pt idx="466">
                  <c:v>45393</c:v>
                </c:pt>
                <c:pt idx="467">
                  <c:v>45394</c:v>
                </c:pt>
                <c:pt idx="468">
                  <c:v>45395</c:v>
                </c:pt>
                <c:pt idx="469">
                  <c:v>45396</c:v>
                </c:pt>
                <c:pt idx="470">
                  <c:v>45397</c:v>
                </c:pt>
                <c:pt idx="471">
                  <c:v>45398</c:v>
                </c:pt>
                <c:pt idx="472">
                  <c:v>45399</c:v>
                </c:pt>
                <c:pt idx="473">
                  <c:v>45400</c:v>
                </c:pt>
                <c:pt idx="474">
                  <c:v>45401</c:v>
                </c:pt>
                <c:pt idx="475">
                  <c:v>45402</c:v>
                </c:pt>
                <c:pt idx="476">
                  <c:v>45403</c:v>
                </c:pt>
                <c:pt idx="477">
                  <c:v>45404</c:v>
                </c:pt>
                <c:pt idx="478">
                  <c:v>45405</c:v>
                </c:pt>
                <c:pt idx="479">
                  <c:v>45406</c:v>
                </c:pt>
                <c:pt idx="480">
                  <c:v>45407</c:v>
                </c:pt>
                <c:pt idx="481">
                  <c:v>45408</c:v>
                </c:pt>
                <c:pt idx="482">
                  <c:v>45409</c:v>
                </c:pt>
                <c:pt idx="483">
                  <c:v>45410</c:v>
                </c:pt>
                <c:pt idx="484">
                  <c:v>45411</c:v>
                </c:pt>
                <c:pt idx="485">
                  <c:v>45412</c:v>
                </c:pt>
                <c:pt idx="486">
                  <c:v>45413</c:v>
                </c:pt>
                <c:pt idx="487">
                  <c:v>45414</c:v>
                </c:pt>
                <c:pt idx="488">
                  <c:v>45415</c:v>
                </c:pt>
                <c:pt idx="489">
                  <c:v>45416</c:v>
                </c:pt>
                <c:pt idx="490">
                  <c:v>45417</c:v>
                </c:pt>
                <c:pt idx="491">
                  <c:v>45418</c:v>
                </c:pt>
                <c:pt idx="492">
                  <c:v>45419</c:v>
                </c:pt>
                <c:pt idx="493">
                  <c:v>45420</c:v>
                </c:pt>
                <c:pt idx="494">
                  <c:v>45421</c:v>
                </c:pt>
                <c:pt idx="495">
                  <c:v>45422</c:v>
                </c:pt>
                <c:pt idx="496">
                  <c:v>45423</c:v>
                </c:pt>
                <c:pt idx="497">
                  <c:v>45424</c:v>
                </c:pt>
                <c:pt idx="498">
                  <c:v>45425</c:v>
                </c:pt>
                <c:pt idx="499">
                  <c:v>45426</c:v>
                </c:pt>
                <c:pt idx="500">
                  <c:v>45427</c:v>
                </c:pt>
                <c:pt idx="501">
                  <c:v>45428</c:v>
                </c:pt>
                <c:pt idx="502">
                  <c:v>45429</c:v>
                </c:pt>
                <c:pt idx="503">
                  <c:v>45430</c:v>
                </c:pt>
                <c:pt idx="504">
                  <c:v>45431</c:v>
                </c:pt>
                <c:pt idx="505">
                  <c:v>45432</c:v>
                </c:pt>
                <c:pt idx="506">
                  <c:v>45433</c:v>
                </c:pt>
                <c:pt idx="507">
                  <c:v>45434</c:v>
                </c:pt>
                <c:pt idx="508">
                  <c:v>45435</c:v>
                </c:pt>
                <c:pt idx="509">
                  <c:v>45436</c:v>
                </c:pt>
                <c:pt idx="510">
                  <c:v>45437</c:v>
                </c:pt>
                <c:pt idx="511">
                  <c:v>45438</c:v>
                </c:pt>
                <c:pt idx="512">
                  <c:v>45439</c:v>
                </c:pt>
                <c:pt idx="513">
                  <c:v>45440</c:v>
                </c:pt>
                <c:pt idx="514">
                  <c:v>45441</c:v>
                </c:pt>
                <c:pt idx="515">
                  <c:v>45442</c:v>
                </c:pt>
                <c:pt idx="516">
                  <c:v>45443</c:v>
                </c:pt>
                <c:pt idx="517">
                  <c:v>45444</c:v>
                </c:pt>
                <c:pt idx="518">
                  <c:v>45445</c:v>
                </c:pt>
                <c:pt idx="519">
                  <c:v>45446</c:v>
                </c:pt>
                <c:pt idx="520">
                  <c:v>45447</c:v>
                </c:pt>
                <c:pt idx="521">
                  <c:v>45448</c:v>
                </c:pt>
                <c:pt idx="522">
                  <c:v>45449</c:v>
                </c:pt>
                <c:pt idx="523">
                  <c:v>45450</c:v>
                </c:pt>
                <c:pt idx="524">
                  <c:v>45451</c:v>
                </c:pt>
                <c:pt idx="525">
                  <c:v>45452</c:v>
                </c:pt>
                <c:pt idx="526">
                  <c:v>45453</c:v>
                </c:pt>
                <c:pt idx="527">
                  <c:v>45454</c:v>
                </c:pt>
                <c:pt idx="528">
                  <c:v>45455</c:v>
                </c:pt>
                <c:pt idx="529">
                  <c:v>45456</c:v>
                </c:pt>
                <c:pt idx="530">
                  <c:v>45457</c:v>
                </c:pt>
                <c:pt idx="531">
                  <c:v>45458</c:v>
                </c:pt>
                <c:pt idx="532">
                  <c:v>45459</c:v>
                </c:pt>
                <c:pt idx="533">
                  <c:v>45460</c:v>
                </c:pt>
                <c:pt idx="534">
                  <c:v>45461</c:v>
                </c:pt>
                <c:pt idx="535">
                  <c:v>45462</c:v>
                </c:pt>
                <c:pt idx="536">
                  <c:v>45463</c:v>
                </c:pt>
                <c:pt idx="537">
                  <c:v>45464</c:v>
                </c:pt>
                <c:pt idx="538">
                  <c:v>45465</c:v>
                </c:pt>
                <c:pt idx="539">
                  <c:v>45466</c:v>
                </c:pt>
                <c:pt idx="540">
                  <c:v>45467</c:v>
                </c:pt>
                <c:pt idx="541">
                  <c:v>45468</c:v>
                </c:pt>
                <c:pt idx="542">
                  <c:v>45469</c:v>
                </c:pt>
                <c:pt idx="543">
                  <c:v>45470</c:v>
                </c:pt>
                <c:pt idx="544">
                  <c:v>45471</c:v>
                </c:pt>
                <c:pt idx="545">
                  <c:v>45472</c:v>
                </c:pt>
                <c:pt idx="546">
                  <c:v>45473</c:v>
                </c:pt>
                <c:pt idx="547">
                  <c:v>45474</c:v>
                </c:pt>
                <c:pt idx="548">
                  <c:v>45475</c:v>
                </c:pt>
                <c:pt idx="549">
                  <c:v>45476</c:v>
                </c:pt>
                <c:pt idx="550">
                  <c:v>45477</c:v>
                </c:pt>
                <c:pt idx="551">
                  <c:v>45478</c:v>
                </c:pt>
                <c:pt idx="552">
                  <c:v>45479</c:v>
                </c:pt>
                <c:pt idx="553">
                  <c:v>45480</c:v>
                </c:pt>
                <c:pt idx="554">
                  <c:v>45481</c:v>
                </c:pt>
                <c:pt idx="555">
                  <c:v>45482</c:v>
                </c:pt>
                <c:pt idx="556">
                  <c:v>45483</c:v>
                </c:pt>
                <c:pt idx="557">
                  <c:v>45484</c:v>
                </c:pt>
                <c:pt idx="558">
                  <c:v>45485</c:v>
                </c:pt>
                <c:pt idx="559">
                  <c:v>45486</c:v>
                </c:pt>
                <c:pt idx="560">
                  <c:v>45487</c:v>
                </c:pt>
                <c:pt idx="561">
                  <c:v>45488</c:v>
                </c:pt>
                <c:pt idx="562">
                  <c:v>45489</c:v>
                </c:pt>
                <c:pt idx="563">
                  <c:v>45490</c:v>
                </c:pt>
                <c:pt idx="564">
                  <c:v>45491</c:v>
                </c:pt>
                <c:pt idx="565">
                  <c:v>45492</c:v>
                </c:pt>
                <c:pt idx="566">
                  <c:v>45493</c:v>
                </c:pt>
                <c:pt idx="567">
                  <c:v>45494</c:v>
                </c:pt>
                <c:pt idx="568">
                  <c:v>45495</c:v>
                </c:pt>
                <c:pt idx="569">
                  <c:v>45496</c:v>
                </c:pt>
                <c:pt idx="570">
                  <c:v>45497</c:v>
                </c:pt>
                <c:pt idx="571">
                  <c:v>45498</c:v>
                </c:pt>
                <c:pt idx="572">
                  <c:v>45499</c:v>
                </c:pt>
                <c:pt idx="573">
                  <c:v>45500</c:v>
                </c:pt>
                <c:pt idx="574">
                  <c:v>45501</c:v>
                </c:pt>
                <c:pt idx="575">
                  <c:v>45502</c:v>
                </c:pt>
                <c:pt idx="576">
                  <c:v>45503</c:v>
                </c:pt>
              </c:numCache>
            </c:numRef>
          </c:cat>
          <c:val>
            <c:numRef>
              <c:f>Total_StdO_Customers!$V$10:$V$586</c:f>
              <c:numCache>
                <c:formatCode>#,##0</c:formatCode>
                <c:ptCount val="577"/>
                <c:pt idx="0">
                  <c:v>129078</c:v>
                </c:pt>
                <c:pt idx="1">
                  <c:v>129313</c:v>
                </c:pt>
                <c:pt idx="2">
                  <c:v>134125</c:v>
                </c:pt>
                <c:pt idx="3">
                  <c:v>128886</c:v>
                </c:pt>
                <c:pt idx="4">
                  <c:v>128866</c:v>
                </c:pt>
                <c:pt idx="5">
                  <c:v>128737</c:v>
                </c:pt>
                <c:pt idx="6">
                  <c:v>128482</c:v>
                </c:pt>
                <c:pt idx="7">
                  <c:v>128517</c:v>
                </c:pt>
                <c:pt idx="8">
                  <c:v>128670</c:v>
                </c:pt>
                <c:pt idx="9">
                  <c:v>128711</c:v>
                </c:pt>
                <c:pt idx="10">
                  <c:v>133818</c:v>
                </c:pt>
                <c:pt idx="11">
                  <c:v>128648</c:v>
                </c:pt>
                <c:pt idx="12">
                  <c:v>128515</c:v>
                </c:pt>
                <c:pt idx="13">
                  <c:v>128364</c:v>
                </c:pt>
                <c:pt idx="14">
                  <c:v>128389</c:v>
                </c:pt>
                <c:pt idx="15">
                  <c:v>128439</c:v>
                </c:pt>
                <c:pt idx="16">
                  <c:v>128570</c:v>
                </c:pt>
                <c:pt idx="17">
                  <c:v>128532</c:v>
                </c:pt>
                <c:pt idx="18">
                  <c:v>128532</c:v>
                </c:pt>
                <c:pt idx="19">
                  <c:v>128433</c:v>
                </c:pt>
                <c:pt idx="20">
                  <c:v>128169</c:v>
                </c:pt>
                <c:pt idx="21">
                  <c:v>128057</c:v>
                </c:pt>
                <c:pt idx="22">
                  <c:v>128223</c:v>
                </c:pt>
                <c:pt idx="23">
                  <c:v>128193</c:v>
                </c:pt>
                <c:pt idx="24">
                  <c:v>128275</c:v>
                </c:pt>
                <c:pt idx="25">
                  <c:v>128291</c:v>
                </c:pt>
                <c:pt idx="26">
                  <c:v>128433</c:v>
                </c:pt>
                <c:pt idx="27">
                  <c:v>128098</c:v>
                </c:pt>
                <c:pt idx="28">
                  <c:v>128058</c:v>
                </c:pt>
                <c:pt idx="29">
                  <c:v>128560</c:v>
                </c:pt>
                <c:pt idx="30">
                  <c:v>135282</c:v>
                </c:pt>
                <c:pt idx="31">
                  <c:v>137406</c:v>
                </c:pt>
                <c:pt idx="32">
                  <c:v>125997</c:v>
                </c:pt>
                <c:pt idx="33">
                  <c:v>160895</c:v>
                </c:pt>
                <c:pt idx="34">
                  <c:v>160399</c:v>
                </c:pt>
                <c:pt idx="35">
                  <c:v>133833</c:v>
                </c:pt>
                <c:pt idx="36">
                  <c:v>130258</c:v>
                </c:pt>
                <c:pt idx="37">
                  <c:v>128202</c:v>
                </c:pt>
                <c:pt idx="38">
                  <c:v>121459</c:v>
                </c:pt>
                <c:pt idx="39">
                  <c:v>122804</c:v>
                </c:pt>
                <c:pt idx="40">
                  <c:v>122880</c:v>
                </c:pt>
                <c:pt idx="41">
                  <c:v>122852</c:v>
                </c:pt>
                <c:pt idx="42">
                  <c:v>121106</c:v>
                </c:pt>
                <c:pt idx="43">
                  <c:v>123686</c:v>
                </c:pt>
                <c:pt idx="44">
                  <c:v>124370</c:v>
                </c:pt>
                <c:pt idx="45">
                  <c:v>124941</c:v>
                </c:pt>
                <c:pt idx="46">
                  <c:v>125524</c:v>
                </c:pt>
                <c:pt idx="47">
                  <c:v>126350</c:v>
                </c:pt>
                <c:pt idx="48">
                  <c:v>124712</c:v>
                </c:pt>
                <c:pt idx="49">
                  <c:v>124399</c:v>
                </c:pt>
                <c:pt idx="50">
                  <c:v>124477</c:v>
                </c:pt>
                <c:pt idx="51">
                  <c:v>127198</c:v>
                </c:pt>
                <c:pt idx="52">
                  <c:v>127909</c:v>
                </c:pt>
                <c:pt idx="53">
                  <c:v>137278</c:v>
                </c:pt>
                <c:pt idx="54">
                  <c:v>140660</c:v>
                </c:pt>
                <c:pt idx="55">
                  <c:v>139933</c:v>
                </c:pt>
                <c:pt idx="56">
                  <c:v>140341</c:v>
                </c:pt>
                <c:pt idx="57">
                  <c:v>136531</c:v>
                </c:pt>
                <c:pt idx="58">
                  <c:v>134184</c:v>
                </c:pt>
                <c:pt idx="59">
                  <c:v>133032</c:v>
                </c:pt>
                <c:pt idx="60">
                  <c:v>133861</c:v>
                </c:pt>
                <c:pt idx="61">
                  <c:v>134995</c:v>
                </c:pt>
                <c:pt idx="62">
                  <c:v>136939</c:v>
                </c:pt>
                <c:pt idx="63">
                  <c:v>136863</c:v>
                </c:pt>
                <c:pt idx="64">
                  <c:v>135656</c:v>
                </c:pt>
                <c:pt idx="65">
                  <c:v>136395</c:v>
                </c:pt>
                <c:pt idx="66">
                  <c:v>136629</c:v>
                </c:pt>
                <c:pt idx="67">
                  <c:v>136921</c:v>
                </c:pt>
                <c:pt idx="68">
                  <c:v>136915</c:v>
                </c:pt>
                <c:pt idx="69">
                  <c:v>138860</c:v>
                </c:pt>
                <c:pt idx="70">
                  <c:v>138979</c:v>
                </c:pt>
                <c:pt idx="71">
                  <c:v>137271</c:v>
                </c:pt>
                <c:pt idx="72">
                  <c:v>137218</c:v>
                </c:pt>
                <c:pt idx="73">
                  <c:v>137360</c:v>
                </c:pt>
                <c:pt idx="74">
                  <c:v>137374</c:v>
                </c:pt>
                <c:pt idx="75">
                  <c:v>137335</c:v>
                </c:pt>
                <c:pt idx="76">
                  <c:v>139265</c:v>
                </c:pt>
                <c:pt idx="77">
                  <c:v>139417</c:v>
                </c:pt>
                <c:pt idx="78">
                  <c:v>137589</c:v>
                </c:pt>
                <c:pt idx="79">
                  <c:v>137499</c:v>
                </c:pt>
                <c:pt idx="80">
                  <c:v>137444</c:v>
                </c:pt>
                <c:pt idx="81">
                  <c:v>137401</c:v>
                </c:pt>
                <c:pt idx="82">
                  <c:v>137469</c:v>
                </c:pt>
                <c:pt idx="83">
                  <c:v>139382</c:v>
                </c:pt>
                <c:pt idx="84">
                  <c:v>139410</c:v>
                </c:pt>
                <c:pt idx="85">
                  <c:v>137623</c:v>
                </c:pt>
                <c:pt idx="86">
                  <c:v>137574</c:v>
                </c:pt>
                <c:pt idx="87">
                  <c:v>137428</c:v>
                </c:pt>
                <c:pt idx="88">
                  <c:v>137303</c:v>
                </c:pt>
                <c:pt idx="89">
                  <c:v>136463</c:v>
                </c:pt>
                <c:pt idx="90">
                  <c:v>111535</c:v>
                </c:pt>
                <c:pt idx="91">
                  <c:v>117572</c:v>
                </c:pt>
                <c:pt idx="92">
                  <c:v>112821</c:v>
                </c:pt>
                <c:pt idx="93">
                  <c:v>111518</c:v>
                </c:pt>
                <c:pt idx="94">
                  <c:v>117135</c:v>
                </c:pt>
                <c:pt idx="95">
                  <c:v>111046</c:v>
                </c:pt>
                <c:pt idx="96">
                  <c:v>110525</c:v>
                </c:pt>
                <c:pt idx="97">
                  <c:v>110115</c:v>
                </c:pt>
                <c:pt idx="98">
                  <c:v>113638</c:v>
                </c:pt>
                <c:pt idx="99">
                  <c:v>109908</c:v>
                </c:pt>
                <c:pt idx="100">
                  <c:v>109673</c:v>
                </c:pt>
                <c:pt idx="101">
                  <c:v>109636</c:v>
                </c:pt>
                <c:pt idx="102">
                  <c:v>109115</c:v>
                </c:pt>
                <c:pt idx="103">
                  <c:v>117766</c:v>
                </c:pt>
                <c:pt idx="104">
                  <c:v>107849</c:v>
                </c:pt>
                <c:pt idx="105">
                  <c:v>108066</c:v>
                </c:pt>
                <c:pt idx="106">
                  <c:v>202363</c:v>
                </c:pt>
                <c:pt idx="107">
                  <c:v>108175</c:v>
                </c:pt>
                <c:pt idx="108">
                  <c:v>107873</c:v>
                </c:pt>
                <c:pt idx="109">
                  <c:v>107241</c:v>
                </c:pt>
                <c:pt idx="110">
                  <c:v>106557</c:v>
                </c:pt>
                <c:pt idx="111">
                  <c:v>106199</c:v>
                </c:pt>
                <c:pt idx="112">
                  <c:v>106285</c:v>
                </c:pt>
                <c:pt idx="113">
                  <c:v>106439</c:v>
                </c:pt>
                <c:pt idx="114">
                  <c:v>105926</c:v>
                </c:pt>
                <c:pt idx="115">
                  <c:v>105442</c:v>
                </c:pt>
                <c:pt idx="116">
                  <c:v>104956</c:v>
                </c:pt>
                <c:pt idx="117">
                  <c:v>104377</c:v>
                </c:pt>
                <c:pt idx="118">
                  <c:v>104044</c:v>
                </c:pt>
                <c:pt idx="119">
                  <c:v>104153</c:v>
                </c:pt>
                <c:pt idx="120">
                  <c:v>115195</c:v>
                </c:pt>
                <c:pt idx="121">
                  <c:v>115112</c:v>
                </c:pt>
                <c:pt idx="122">
                  <c:v>115028</c:v>
                </c:pt>
                <c:pt idx="123">
                  <c:v>114747</c:v>
                </c:pt>
                <c:pt idx="124">
                  <c:v>114260</c:v>
                </c:pt>
                <c:pt idx="125">
                  <c:v>113381</c:v>
                </c:pt>
                <c:pt idx="126">
                  <c:v>113412</c:v>
                </c:pt>
                <c:pt idx="127">
                  <c:v>113893</c:v>
                </c:pt>
                <c:pt idx="128">
                  <c:v>113610</c:v>
                </c:pt>
                <c:pt idx="129">
                  <c:v>113391</c:v>
                </c:pt>
                <c:pt idx="130">
                  <c:v>112855</c:v>
                </c:pt>
                <c:pt idx="131">
                  <c:v>112387</c:v>
                </c:pt>
                <c:pt idx="132">
                  <c:v>111217</c:v>
                </c:pt>
                <c:pt idx="133">
                  <c:v>111242</c:v>
                </c:pt>
                <c:pt idx="134">
                  <c:v>111831</c:v>
                </c:pt>
                <c:pt idx="135">
                  <c:v>111383</c:v>
                </c:pt>
                <c:pt idx="136">
                  <c:v>111135</c:v>
                </c:pt>
                <c:pt idx="137">
                  <c:v>111305</c:v>
                </c:pt>
                <c:pt idx="138">
                  <c:v>110623</c:v>
                </c:pt>
                <c:pt idx="139">
                  <c:v>109509</c:v>
                </c:pt>
                <c:pt idx="140">
                  <c:v>109669</c:v>
                </c:pt>
                <c:pt idx="141">
                  <c:v>110557</c:v>
                </c:pt>
                <c:pt idx="142">
                  <c:v>109953</c:v>
                </c:pt>
                <c:pt idx="143">
                  <c:v>113365</c:v>
                </c:pt>
                <c:pt idx="144">
                  <c:v>109197</c:v>
                </c:pt>
                <c:pt idx="145">
                  <c:v>108718</c:v>
                </c:pt>
                <c:pt idx="146">
                  <c:v>107704</c:v>
                </c:pt>
                <c:pt idx="147">
                  <c:v>107821</c:v>
                </c:pt>
                <c:pt idx="148">
                  <c:v>107797</c:v>
                </c:pt>
                <c:pt idx="149">
                  <c:v>108432</c:v>
                </c:pt>
                <c:pt idx="150">
                  <c:v>108279</c:v>
                </c:pt>
                <c:pt idx="151">
                  <c:v>116206</c:v>
                </c:pt>
                <c:pt idx="152">
                  <c:v>105717</c:v>
                </c:pt>
                <c:pt idx="153">
                  <c:v>102473</c:v>
                </c:pt>
                <c:pt idx="154">
                  <c:v>103959</c:v>
                </c:pt>
                <c:pt idx="155">
                  <c:v>105094</c:v>
                </c:pt>
                <c:pt idx="156">
                  <c:v>104624</c:v>
                </c:pt>
                <c:pt idx="157">
                  <c:v>104387</c:v>
                </c:pt>
                <c:pt idx="158">
                  <c:v>104225</c:v>
                </c:pt>
                <c:pt idx="159">
                  <c:v>104022</c:v>
                </c:pt>
                <c:pt idx="160">
                  <c:v>100867</c:v>
                </c:pt>
                <c:pt idx="161">
                  <c:v>102539</c:v>
                </c:pt>
                <c:pt idx="162">
                  <c:v>105872</c:v>
                </c:pt>
                <c:pt idx="163">
                  <c:v>103652</c:v>
                </c:pt>
                <c:pt idx="164">
                  <c:v>103661</c:v>
                </c:pt>
                <c:pt idx="165">
                  <c:v>103724</c:v>
                </c:pt>
                <c:pt idx="166">
                  <c:v>103709</c:v>
                </c:pt>
                <c:pt idx="167">
                  <c:v>100498</c:v>
                </c:pt>
                <c:pt idx="168">
                  <c:v>100509</c:v>
                </c:pt>
                <c:pt idx="169">
                  <c:v>103703</c:v>
                </c:pt>
                <c:pt idx="170">
                  <c:v>103851</c:v>
                </c:pt>
                <c:pt idx="171">
                  <c:v>104109</c:v>
                </c:pt>
                <c:pt idx="172">
                  <c:v>104102</c:v>
                </c:pt>
                <c:pt idx="173">
                  <c:v>105155</c:v>
                </c:pt>
                <c:pt idx="174">
                  <c:v>105710</c:v>
                </c:pt>
                <c:pt idx="175">
                  <c:v>116245</c:v>
                </c:pt>
                <c:pt idx="176">
                  <c:v>104369</c:v>
                </c:pt>
                <c:pt idx="177">
                  <c:v>104516</c:v>
                </c:pt>
                <c:pt idx="178">
                  <c:v>104071</c:v>
                </c:pt>
                <c:pt idx="179">
                  <c:v>107509</c:v>
                </c:pt>
                <c:pt idx="180">
                  <c:v>111939</c:v>
                </c:pt>
                <c:pt idx="181">
                  <c:v>114615</c:v>
                </c:pt>
                <c:pt idx="182">
                  <c:v>114606</c:v>
                </c:pt>
                <c:pt idx="183">
                  <c:v>115952</c:v>
                </c:pt>
                <c:pt idx="184">
                  <c:v>115963</c:v>
                </c:pt>
                <c:pt idx="185">
                  <c:v>116604</c:v>
                </c:pt>
                <c:pt idx="186">
                  <c:v>139110</c:v>
                </c:pt>
                <c:pt idx="187">
                  <c:v>127035</c:v>
                </c:pt>
                <c:pt idx="188">
                  <c:v>126052</c:v>
                </c:pt>
                <c:pt idx="189">
                  <c:v>129079</c:v>
                </c:pt>
                <c:pt idx="190">
                  <c:v>118756</c:v>
                </c:pt>
                <c:pt idx="191">
                  <c:v>122052</c:v>
                </c:pt>
                <c:pt idx="192">
                  <c:v>132793</c:v>
                </c:pt>
                <c:pt idx="193">
                  <c:v>134749</c:v>
                </c:pt>
                <c:pt idx="194">
                  <c:v>127687</c:v>
                </c:pt>
                <c:pt idx="195">
                  <c:v>119318</c:v>
                </c:pt>
                <c:pt idx="196">
                  <c:v>119315</c:v>
                </c:pt>
                <c:pt idx="197">
                  <c:v>133456</c:v>
                </c:pt>
                <c:pt idx="198">
                  <c:v>127411</c:v>
                </c:pt>
                <c:pt idx="199">
                  <c:v>135720</c:v>
                </c:pt>
                <c:pt idx="200">
                  <c:v>130505</c:v>
                </c:pt>
                <c:pt idx="201">
                  <c:v>124072</c:v>
                </c:pt>
                <c:pt idx="202">
                  <c:v>122999</c:v>
                </c:pt>
                <c:pt idx="203">
                  <c:v>131756</c:v>
                </c:pt>
                <c:pt idx="204">
                  <c:v>135283</c:v>
                </c:pt>
                <c:pt idx="205">
                  <c:v>135076</c:v>
                </c:pt>
                <c:pt idx="206">
                  <c:v>140070</c:v>
                </c:pt>
                <c:pt idx="207">
                  <c:v>127350</c:v>
                </c:pt>
                <c:pt idx="208">
                  <c:v>139296</c:v>
                </c:pt>
                <c:pt idx="209">
                  <c:v>127099</c:v>
                </c:pt>
                <c:pt idx="210">
                  <c:v>127093</c:v>
                </c:pt>
                <c:pt idx="211">
                  <c:v>129029</c:v>
                </c:pt>
                <c:pt idx="212">
                  <c:v>134208</c:v>
                </c:pt>
                <c:pt idx="213">
                  <c:v>135062</c:v>
                </c:pt>
                <c:pt idx="214">
                  <c:v>136163</c:v>
                </c:pt>
                <c:pt idx="215">
                  <c:v>136785</c:v>
                </c:pt>
                <c:pt idx="216">
                  <c:v>134802</c:v>
                </c:pt>
                <c:pt idx="217">
                  <c:v>134834</c:v>
                </c:pt>
                <c:pt idx="218">
                  <c:v>137741</c:v>
                </c:pt>
                <c:pt idx="219">
                  <c:v>138628</c:v>
                </c:pt>
                <c:pt idx="220">
                  <c:v>139270</c:v>
                </c:pt>
                <c:pt idx="221">
                  <c:v>139667</c:v>
                </c:pt>
                <c:pt idx="222">
                  <c:v>139579</c:v>
                </c:pt>
                <c:pt idx="223">
                  <c:v>137528</c:v>
                </c:pt>
                <c:pt idx="224">
                  <c:v>137526</c:v>
                </c:pt>
                <c:pt idx="225">
                  <c:v>140157</c:v>
                </c:pt>
                <c:pt idx="226">
                  <c:v>140103</c:v>
                </c:pt>
                <c:pt idx="227">
                  <c:v>140201</c:v>
                </c:pt>
                <c:pt idx="228">
                  <c:v>140144</c:v>
                </c:pt>
                <c:pt idx="229">
                  <c:v>140043</c:v>
                </c:pt>
                <c:pt idx="230">
                  <c:v>137994</c:v>
                </c:pt>
                <c:pt idx="231">
                  <c:v>138053</c:v>
                </c:pt>
                <c:pt idx="232">
                  <c:v>139655</c:v>
                </c:pt>
                <c:pt idx="233">
                  <c:v>138976</c:v>
                </c:pt>
                <c:pt idx="234">
                  <c:v>138971</c:v>
                </c:pt>
                <c:pt idx="235">
                  <c:v>138459</c:v>
                </c:pt>
                <c:pt idx="236">
                  <c:v>138367</c:v>
                </c:pt>
                <c:pt idx="237">
                  <c:v>136396</c:v>
                </c:pt>
                <c:pt idx="238">
                  <c:v>136369</c:v>
                </c:pt>
                <c:pt idx="239">
                  <c:v>137742</c:v>
                </c:pt>
                <c:pt idx="240">
                  <c:v>137192</c:v>
                </c:pt>
                <c:pt idx="241">
                  <c:v>136362</c:v>
                </c:pt>
                <c:pt idx="242">
                  <c:v>135460</c:v>
                </c:pt>
                <c:pt idx="243">
                  <c:v>120022</c:v>
                </c:pt>
                <c:pt idx="244">
                  <c:v>120915</c:v>
                </c:pt>
                <c:pt idx="245">
                  <c:v>120993</c:v>
                </c:pt>
                <c:pt idx="246">
                  <c:v>125268</c:v>
                </c:pt>
                <c:pt idx="247">
                  <c:v>138503</c:v>
                </c:pt>
                <c:pt idx="248">
                  <c:v>130670</c:v>
                </c:pt>
                <c:pt idx="249">
                  <c:v>136298</c:v>
                </c:pt>
                <c:pt idx="250">
                  <c:v>125694</c:v>
                </c:pt>
                <c:pt idx="251">
                  <c:v>117431</c:v>
                </c:pt>
                <c:pt idx="252">
                  <c:v>117011</c:v>
                </c:pt>
                <c:pt idx="253">
                  <c:v>115463</c:v>
                </c:pt>
                <c:pt idx="254">
                  <c:v>114429</c:v>
                </c:pt>
                <c:pt idx="255">
                  <c:v>114155</c:v>
                </c:pt>
                <c:pt idx="256">
                  <c:v>114112</c:v>
                </c:pt>
                <c:pt idx="257">
                  <c:v>113741</c:v>
                </c:pt>
                <c:pt idx="258">
                  <c:v>114431</c:v>
                </c:pt>
                <c:pt idx="259">
                  <c:v>114571</c:v>
                </c:pt>
                <c:pt idx="260">
                  <c:v>113704</c:v>
                </c:pt>
                <c:pt idx="261">
                  <c:v>113417</c:v>
                </c:pt>
                <c:pt idx="262">
                  <c:v>113201</c:v>
                </c:pt>
                <c:pt idx="263">
                  <c:v>113168</c:v>
                </c:pt>
                <c:pt idx="264">
                  <c:v>113028</c:v>
                </c:pt>
                <c:pt idx="265">
                  <c:v>113850</c:v>
                </c:pt>
                <c:pt idx="266">
                  <c:v>113882</c:v>
                </c:pt>
                <c:pt idx="267">
                  <c:v>112900</c:v>
                </c:pt>
                <c:pt idx="268">
                  <c:v>112916</c:v>
                </c:pt>
                <c:pt idx="269">
                  <c:v>112732</c:v>
                </c:pt>
                <c:pt idx="270">
                  <c:v>112700</c:v>
                </c:pt>
                <c:pt idx="271">
                  <c:v>112657</c:v>
                </c:pt>
                <c:pt idx="272">
                  <c:v>113464</c:v>
                </c:pt>
                <c:pt idx="273">
                  <c:v>116455</c:v>
                </c:pt>
                <c:pt idx="274">
                  <c:v>117213</c:v>
                </c:pt>
                <c:pt idx="275">
                  <c:v>117233</c:v>
                </c:pt>
                <c:pt idx="276">
                  <c:v>118244</c:v>
                </c:pt>
                <c:pt idx="277">
                  <c:v>118453</c:v>
                </c:pt>
                <c:pt idx="278">
                  <c:v>118546</c:v>
                </c:pt>
                <c:pt idx="279">
                  <c:v>117734</c:v>
                </c:pt>
                <c:pt idx="280">
                  <c:v>117744</c:v>
                </c:pt>
                <c:pt idx="281">
                  <c:v>117796</c:v>
                </c:pt>
                <c:pt idx="282">
                  <c:v>118240</c:v>
                </c:pt>
                <c:pt idx="283">
                  <c:v>118245</c:v>
                </c:pt>
                <c:pt idx="284">
                  <c:v>117857</c:v>
                </c:pt>
                <c:pt idx="285">
                  <c:v>116539</c:v>
                </c:pt>
                <c:pt idx="286">
                  <c:v>115755</c:v>
                </c:pt>
                <c:pt idx="287">
                  <c:v>115782</c:v>
                </c:pt>
                <c:pt idx="288">
                  <c:v>116539</c:v>
                </c:pt>
                <c:pt idx="289">
                  <c:v>115931</c:v>
                </c:pt>
                <c:pt idx="290">
                  <c:v>115151</c:v>
                </c:pt>
                <c:pt idx="291">
                  <c:v>114438</c:v>
                </c:pt>
                <c:pt idx="292">
                  <c:v>113148</c:v>
                </c:pt>
                <c:pt idx="293">
                  <c:v>112411</c:v>
                </c:pt>
                <c:pt idx="294">
                  <c:v>112510</c:v>
                </c:pt>
                <c:pt idx="295">
                  <c:v>111812</c:v>
                </c:pt>
                <c:pt idx="296">
                  <c:v>111834</c:v>
                </c:pt>
                <c:pt idx="297">
                  <c:v>111008</c:v>
                </c:pt>
                <c:pt idx="298">
                  <c:v>110193</c:v>
                </c:pt>
                <c:pt idx="299">
                  <c:v>109680</c:v>
                </c:pt>
                <c:pt idx="300">
                  <c:v>109541</c:v>
                </c:pt>
                <c:pt idx="301">
                  <c:v>109736</c:v>
                </c:pt>
                <c:pt idx="302">
                  <c:v>111105</c:v>
                </c:pt>
                <c:pt idx="303">
                  <c:v>108492</c:v>
                </c:pt>
                <c:pt idx="304">
                  <c:v>110597</c:v>
                </c:pt>
                <c:pt idx="305">
                  <c:v>109724</c:v>
                </c:pt>
                <c:pt idx="306">
                  <c:v>106811</c:v>
                </c:pt>
                <c:pt idx="307">
                  <c:v>105565</c:v>
                </c:pt>
                <c:pt idx="308">
                  <c:v>105585</c:v>
                </c:pt>
                <c:pt idx="309">
                  <c:v>105628</c:v>
                </c:pt>
                <c:pt idx="310">
                  <c:v>105085</c:v>
                </c:pt>
                <c:pt idx="311">
                  <c:v>108505</c:v>
                </c:pt>
                <c:pt idx="312">
                  <c:v>109246</c:v>
                </c:pt>
                <c:pt idx="313">
                  <c:v>104904</c:v>
                </c:pt>
                <c:pt idx="314">
                  <c:v>103846</c:v>
                </c:pt>
                <c:pt idx="315">
                  <c:v>110273</c:v>
                </c:pt>
                <c:pt idx="316">
                  <c:v>112879</c:v>
                </c:pt>
                <c:pt idx="317">
                  <c:v>112939</c:v>
                </c:pt>
                <c:pt idx="318">
                  <c:v>106242</c:v>
                </c:pt>
                <c:pt idx="319">
                  <c:v>104994</c:v>
                </c:pt>
                <c:pt idx="320">
                  <c:v>105667</c:v>
                </c:pt>
                <c:pt idx="321">
                  <c:v>104539</c:v>
                </c:pt>
                <c:pt idx="322">
                  <c:v>106588</c:v>
                </c:pt>
                <c:pt idx="323">
                  <c:v>114026</c:v>
                </c:pt>
                <c:pt idx="324">
                  <c:v>113331</c:v>
                </c:pt>
                <c:pt idx="325">
                  <c:v>106632</c:v>
                </c:pt>
                <c:pt idx="326">
                  <c:v>104908</c:v>
                </c:pt>
                <c:pt idx="327">
                  <c:v>114361</c:v>
                </c:pt>
                <c:pt idx="328">
                  <c:v>116180</c:v>
                </c:pt>
                <c:pt idx="329">
                  <c:v>110058</c:v>
                </c:pt>
                <c:pt idx="330">
                  <c:v>106624</c:v>
                </c:pt>
                <c:pt idx="331">
                  <c:v>113520</c:v>
                </c:pt>
                <c:pt idx="332">
                  <c:v>122371</c:v>
                </c:pt>
                <c:pt idx="333">
                  <c:v>111955</c:v>
                </c:pt>
                <c:pt idx="334">
                  <c:v>129980</c:v>
                </c:pt>
                <c:pt idx="335">
                  <c:v>129750</c:v>
                </c:pt>
                <c:pt idx="336">
                  <c:v>129801</c:v>
                </c:pt>
                <c:pt idx="337">
                  <c:v>130987</c:v>
                </c:pt>
                <c:pt idx="338">
                  <c:v>132696</c:v>
                </c:pt>
                <c:pt idx="339">
                  <c:v>137320</c:v>
                </c:pt>
                <c:pt idx="340">
                  <c:v>139658</c:v>
                </c:pt>
                <c:pt idx="341">
                  <c:v>134376</c:v>
                </c:pt>
                <c:pt idx="342">
                  <c:v>134086</c:v>
                </c:pt>
                <c:pt idx="343">
                  <c:v>134017</c:v>
                </c:pt>
                <c:pt idx="344">
                  <c:v>135110</c:v>
                </c:pt>
                <c:pt idx="345">
                  <c:v>135693</c:v>
                </c:pt>
                <c:pt idx="346">
                  <c:v>136406</c:v>
                </c:pt>
                <c:pt idx="347">
                  <c:v>137598</c:v>
                </c:pt>
                <c:pt idx="348">
                  <c:v>137930</c:v>
                </c:pt>
                <c:pt idx="349">
                  <c:v>137722</c:v>
                </c:pt>
                <c:pt idx="350">
                  <c:v>137675</c:v>
                </c:pt>
                <c:pt idx="351">
                  <c:v>137879</c:v>
                </c:pt>
                <c:pt idx="352">
                  <c:v>138515</c:v>
                </c:pt>
                <c:pt idx="353">
                  <c:v>138834</c:v>
                </c:pt>
                <c:pt idx="354">
                  <c:v>139111</c:v>
                </c:pt>
                <c:pt idx="355">
                  <c:v>139158</c:v>
                </c:pt>
                <c:pt idx="356">
                  <c:v>138917</c:v>
                </c:pt>
                <c:pt idx="357">
                  <c:v>138821</c:v>
                </c:pt>
                <c:pt idx="358">
                  <c:v>138772</c:v>
                </c:pt>
                <c:pt idx="359">
                  <c:v>138793</c:v>
                </c:pt>
                <c:pt idx="360">
                  <c:v>138271</c:v>
                </c:pt>
                <c:pt idx="361">
                  <c:v>137650</c:v>
                </c:pt>
                <c:pt idx="362">
                  <c:v>136956</c:v>
                </c:pt>
                <c:pt idx="363">
                  <c:v>136715</c:v>
                </c:pt>
                <c:pt idx="364">
                  <c:v>136705</c:v>
                </c:pt>
                <c:pt idx="365">
                  <c:v>129430</c:v>
                </c:pt>
                <c:pt idx="366">
                  <c:v>129623</c:v>
                </c:pt>
                <c:pt idx="367">
                  <c:v>128904</c:v>
                </c:pt>
                <c:pt idx="368">
                  <c:v>127884</c:v>
                </c:pt>
                <c:pt idx="369">
                  <c:v>127340</c:v>
                </c:pt>
                <c:pt idx="370">
                  <c:v>127128</c:v>
                </c:pt>
                <c:pt idx="371">
                  <c:v>127099</c:v>
                </c:pt>
                <c:pt idx="372">
                  <c:v>126840</c:v>
                </c:pt>
                <c:pt idx="373">
                  <c:v>125905</c:v>
                </c:pt>
                <c:pt idx="374">
                  <c:v>125864</c:v>
                </c:pt>
                <c:pt idx="375">
                  <c:v>125466</c:v>
                </c:pt>
                <c:pt idx="376">
                  <c:v>125433</c:v>
                </c:pt>
                <c:pt idx="377">
                  <c:v>125202</c:v>
                </c:pt>
                <c:pt idx="378">
                  <c:v>125148</c:v>
                </c:pt>
                <c:pt idx="379">
                  <c:v>124309</c:v>
                </c:pt>
                <c:pt idx="380">
                  <c:v>123580</c:v>
                </c:pt>
                <c:pt idx="381">
                  <c:v>123514</c:v>
                </c:pt>
                <c:pt idx="382">
                  <c:v>123120</c:v>
                </c:pt>
                <c:pt idx="383">
                  <c:v>123080</c:v>
                </c:pt>
                <c:pt idx="384">
                  <c:v>122815</c:v>
                </c:pt>
                <c:pt idx="385">
                  <c:v>122704</c:v>
                </c:pt>
                <c:pt idx="386">
                  <c:v>122521</c:v>
                </c:pt>
                <c:pt idx="387">
                  <c:v>122339</c:v>
                </c:pt>
                <c:pt idx="388">
                  <c:v>122305</c:v>
                </c:pt>
                <c:pt idx="389">
                  <c:v>122804</c:v>
                </c:pt>
                <c:pt idx="390">
                  <c:v>122805</c:v>
                </c:pt>
                <c:pt idx="391">
                  <c:v>122603</c:v>
                </c:pt>
                <c:pt idx="392">
                  <c:v>122559</c:v>
                </c:pt>
                <c:pt idx="393">
                  <c:v>123520</c:v>
                </c:pt>
                <c:pt idx="394">
                  <c:v>124295</c:v>
                </c:pt>
                <c:pt idx="395">
                  <c:v>124910</c:v>
                </c:pt>
                <c:pt idx="396">
                  <c:v>115097</c:v>
                </c:pt>
                <c:pt idx="397">
                  <c:v>116527</c:v>
                </c:pt>
                <c:pt idx="398">
                  <c:v>114792</c:v>
                </c:pt>
                <c:pt idx="399">
                  <c:v>114792</c:v>
                </c:pt>
                <c:pt idx="400">
                  <c:v>117304</c:v>
                </c:pt>
                <c:pt idx="401">
                  <c:v>117289</c:v>
                </c:pt>
                <c:pt idx="402">
                  <c:v>118115</c:v>
                </c:pt>
                <c:pt idx="403">
                  <c:v>119625</c:v>
                </c:pt>
                <c:pt idx="404">
                  <c:v>119627</c:v>
                </c:pt>
                <c:pt idx="405">
                  <c:v>117832</c:v>
                </c:pt>
                <c:pt idx="406">
                  <c:v>117839</c:v>
                </c:pt>
                <c:pt idx="407">
                  <c:v>120644</c:v>
                </c:pt>
                <c:pt idx="408">
                  <c:v>121290</c:v>
                </c:pt>
                <c:pt idx="409">
                  <c:v>122820</c:v>
                </c:pt>
                <c:pt idx="410">
                  <c:v>123502</c:v>
                </c:pt>
                <c:pt idx="411">
                  <c:v>123577</c:v>
                </c:pt>
                <c:pt idx="412">
                  <c:v>121748</c:v>
                </c:pt>
                <c:pt idx="413">
                  <c:v>121757</c:v>
                </c:pt>
                <c:pt idx="414">
                  <c:v>121767</c:v>
                </c:pt>
                <c:pt idx="415">
                  <c:v>124819</c:v>
                </c:pt>
                <c:pt idx="416">
                  <c:v>124830</c:v>
                </c:pt>
                <c:pt idx="417">
                  <c:v>126107</c:v>
                </c:pt>
                <c:pt idx="418">
                  <c:v>126109</c:v>
                </c:pt>
                <c:pt idx="419">
                  <c:v>124241</c:v>
                </c:pt>
                <c:pt idx="420">
                  <c:v>124246</c:v>
                </c:pt>
                <c:pt idx="421">
                  <c:v>126492</c:v>
                </c:pt>
                <c:pt idx="422">
                  <c:v>126670</c:v>
                </c:pt>
                <c:pt idx="423">
                  <c:v>126940</c:v>
                </c:pt>
                <c:pt idx="424">
                  <c:v>127538</c:v>
                </c:pt>
                <c:pt idx="425">
                  <c:v>129683</c:v>
                </c:pt>
                <c:pt idx="426">
                  <c:v>131561</c:v>
                </c:pt>
                <c:pt idx="427">
                  <c:v>131593</c:v>
                </c:pt>
                <c:pt idx="428">
                  <c:v>129865</c:v>
                </c:pt>
                <c:pt idx="429">
                  <c:v>129864</c:v>
                </c:pt>
                <c:pt idx="430">
                  <c:v>129767</c:v>
                </c:pt>
                <c:pt idx="431">
                  <c:v>129622</c:v>
                </c:pt>
                <c:pt idx="432">
                  <c:v>129552</c:v>
                </c:pt>
                <c:pt idx="433">
                  <c:v>131436</c:v>
                </c:pt>
                <c:pt idx="434">
                  <c:v>131409</c:v>
                </c:pt>
                <c:pt idx="435">
                  <c:v>129061</c:v>
                </c:pt>
                <c:pt idx="436">
                  <c:v>129076</c:v>
                </c:pt>
                <c:pt idx="437">
                  <c:v>128957</c:v>
                </c:pt>
                <c:pt idx="438">
                  <c:v>128815</c:v>
                </c:pt>
                <c:pt idx="439">
                  <c:v>128430</c:v>
                </c:pt>
                <c:pt idx="440">
                  <c:v>130284</c:v>
                </c:pt>
                <c:pt idx="441">
                  <c:v>130289</c:v>
                </c:pt>
                <c:pt idx="442">
                  <c:v>128014</c:v>
                </c:pt>
                <c:pt idx="443">
                  <c:v>128022</c:v>
                </c:pt>
                <c:pt idx="444">
                  <c:v>127893</c:v>
                </c:pt>
                <c:pt idx="445">
                  <c:v>127516</c:v>
                </c:pt>
                <c:pt idx="446">
                  <c:v>127530</c:v>
                </c:pt>
                <c:pt idx="447">
                  <c:v>129382</c:v>
                </c:pt>
                <c:pt idx="448">
                  <c:v>129406</c:v>
                </c:pt>
                <c:pt idx="449">
                  <c:v>127114</c:v>
                </c:pt>
                <c:pt idx="450">
                  <c:v>126696</c:v>
                </c:pt>
                <c:pt idx="451">
                  <c:v>126434</c:v>
                </c:pt>
                <c:pt idx="452">
                  <c:v>126061</c:v>
                </c:pt>
                <c:pt idx="453">
                  <c:v>125757</c:v>
                </c:pt>
                <c:pt idx="454">
                  <c:v>127573</c:v>
                </c:pt>
                <c:pt idx="455">
                  <c:v>127580</c:v>
                </c:pt>
                <c:pt idx="456">
                  <c:v>109997.51100000001</c:v>
                </c:pt>
                <c:pt idx="457">
                  <c:v>109654.01500000001</c:v>
                </c:pt>
                <c:pt idx="458">
                  <c:v>109514.12800000001</c:v>
                </c:pt>
                <c:pt idx="459">
                  <c:v>111336.314</c:v>
                </c:pt>
                <c:pt idx="460">
                  <c:v>110148.21300000002</c:v>
                </c:pt>
                <c:pt idx="461">
                  <c:v>111848.173</c:v>
                </c:pt>
                <c:pt idx="462">
                  <c:v>110012.196</c:v>
                </c:pt>
                <c:pt idx="463">
                  <c:v>108593.65899999999</c:v>
                </c:pt>
                <c:pt idx="464">
                  <c:v>101603.54399999999</c:v>
                </c:pt>
                <c:pt idx="465">
                  <c:v>106053.261</c:v>
                </c:pt>
                <c:pt idx="466">
                  <c:v>106888.84800000001</c:v>
                </c:pt>
                <c:pt idx="467">
                  <c:v>98149.091</c:v>
                </c:pt>
                <c:pt idx="468">
                  <c:v>95581.968000000008</c:v>
                </c:pt>
                <c:pt idx="469">
                  <c:v>96073.356000000014</c:v>
                </c:pt>
                <c:pt idx="470">
                  <c:v>96781.646000000008</c:v>
                </c:pt>
                <c:pt idx="471">
                  <c:v>96910.145999999993</c:v>
                </c:pt>
                <c:pt idx="472">
                  <c:v>96922.092999999993</c:v>
                </c:pt>
                <c:pt idx="473">
                  <c:v>95169.005999999994</c:v>
                </c:pt>
                <c:pt idx="474">
                  <c:v>94203.388999999996</c:v>
                </c:pt>
                <c:pt idx="475">
                  <c:v>97567.493000000002</c:v>
                </c:pt>
                <c:pt idx="476">
                  <c:v>100314.503</c:v>
                </c:pt>
                <c:pt idx="477">
                  <c:v>101968.186</c:v>
                </c:pt>
                <c:pt idx="478">
                  <c:v>101258.234</c:v>
                </c:pt>
                <c:pt idx="479">
                  <c:v>106911.746</c:v>
                </c:pt>
                <c:pt idx="480">
                  <c:v>105289.49799999999</c:v>
                </c:pt>
                <c:pt idx="481">
                  <c:v>97871.323000000004</c:v>
                </c:pt>
                <c:pt idx="482">
                  <c:v>94259.278999999995</c:v>
                </c:pt>
                <c:pt idx="483">
                  <c:v>98985.153999999995</c:v>
                </c:pt>
                <c:pt idx="484">
                  <c:v>95313.943000000014</c:v>
                </c:pt>
                <c:pt idx="485">
                  <c:v>94857.895999999993</c:v>
                </c:pt>
                <c:pt idx="486">
                  <c:v>99055.418999999994</c:v>
                </c:pt>
                <c:pt idx="487">
                  <c:v>101877.82800000001</c:v>
                </c:pt>
                <c:pt idx="488">
                  <c:v>95064.180000000008</c:v>
                </c:pt>
                <c:pt idx="489">
                  <c:v>94317.678999999989</c:v>
                </c:pt>
                <c:pt idx="490">
                  <c:v>103468.52399999999</c:v>
                </c:pt>
                <c:pt idx="491">
                  <c:v>98282.322</c:v>
                </c:pt>
                <c:pt idx="492">
                  <c:v>96359.301999999996</c:v>
                </c:pt>
                <c:pt idx="493">
                  <c:v>98470.597999999998</c:v>
                </c:pt>
                <c:pt idx="494">
                  <c:v>102934.727</c:v>
                </c:pt>
                <c:pt idx="495">
                  <c:v>97803.270999999993</c:v>
                </c:pt>
                <c:pt idx="496">
                  <c:v>96228.694999999992</c:v>
                </c:pt>
                <c:pt idx="497">
                  <c:v>97587.365000000005</c:v>
                </c:pt>
                <c:pt idx="498">
                  <c:v>97571.701000000001</c:v>
                </c:pt>
                <c:pt idx="499">
                  <c:v>97042.031999999992</c:v>
                </c:pt>
                <c:pt idx="500">
                  <c:v>98377.745999999999</c:v>
                </c:pt>
                <c:pt idx="501">
                  <c:v>98600.870999999999</c:v>
                </c:pt>
                <c:pt idx="502">
                  <c:v>95217.816999999995</c:v>
                </c:pt>
                <c:pt idx="503">
                  <c:v>94322.914999999994</c:v>
                </c:pt>
                <c:pt idx="504">
                  <c:v>99797.615000000005</c:v>
                </c:pt>
                <c:pt idx="505">
                  <c:v>99279.161999999997</c:v>
                </c:pt>
                <c:pt idx="506">
                  <c:v>101466.947</c:v>
                </c:pt>
                <c:pt idx="507">
                  <c:v>111020.22</c:v>
                </c:pt>
                <c:pt idx="508">
                  <c:v>104648.355</c:v>
                </c:pt>
                <c:pt idx="509">
                  <c:v>98518.987000000008</c:v>
                </c:pt>
                <c:pt idx="510">
                  <c:v>96775.502000000008</c:v>
                </c:pt>
                <c:pt idx="511">
                  <c:v>97317.009000000005</c:v>
                </c:pt>
                <c:pt idx="512">
                  <c:v>101987.817</c:v>
                </c:pt>
                <c:pt idx="513">
                  <c:v>103821.54399999999</c:v>
                </c:pt>
                <c:pt idx="514">
                  <c:v>100996.02499999999</c:v>
                </c:pt>
                <c:pt idx="515">
                  <c:v>98159.445000000007</c:v>
                </c:pt>
                <c:pt idx="516">
                  <c:v>94774.273000000001</c:v>
                </c:pt>
                <c:pt idx="517">
                  <c:v>90831.38</c:v>
                </c:pt>
                <c:pt idx="518">
                  <c:v>101867.05499999999</c:v>
                </c:pt>
                <c:pt idx="519">
                  <c:v>100900.64200000001</c:v>
                </c:pt>
                <c:pt idx="520">
                  <c:v>102898.148</c:v>
                </c:pt>
                <c:pt idx="521">
                  <c:v>102652.614</c:v>
                </c:pt>
                <c:pt idx="522">
                  <c:v>104580.59899999999</c:v>
                </c:pt>
                <c:pt idx="523">
                  <c:v>95050.534</c:v>
                </c:pt>
                <c:pt idx="524">
                  <c:v>94188.212</c:v>
                </c:pt>
                <c:pt idx="525">
                  <c:v>96578.423999999999</c:v>
                </c:pt>
                <c:pt idx="526">
                  <c:v>96292.308000000005</c:v>
                </c:pt>
                <c:pt idx="527">
                  <c:v>100496.65599999999</c:v>
                </c:pt>
                <c:pt idx="528">
                  <c:v>98717.27399999999</c:v>
                </c:pt>
                <c:pt idx="529">
                  <c:v>103626.776</c:v>
                </c:pt>
                <c:pt idx="530">
                  <c:v>100449.296</c:v>
                </c:pt>
                <c:pt idx="531">
                  <c:v>92039.322</c:v>
                </c:pt>
                <c:pt idx="532">
                  <c:v>97664.000999999989</c:v>
                </c:pt>
                <c:pt idx="533">
                  <c:v>98339.777000000002</c:v>
                </c:pt>
                <c:pt idx="534">
                  <c:v>119478.625</c:v>
                </c:pt>
                <c:pt idx="535">
                  <c:v>131718.209</c:v>
                </c:pt>
                <c:pt idx="536">
                  <c:v>129875.21699999999</c:v>
                </c:pt>
                <c:pt idx="537">
                  <c:v>113276.776</c:v>
                </c:pt>
                <c:pt idx="538">
                  <c:v>99594.841</c:v>
                </c:pt>
                <c:pt idx="539">
                  <c:v>101223.5</c:v>
                </c:pt>
                <c:pt idx="540">
                  <c:v>105308.033</c:v>
                </c:pt>
                <c:pt idx="541">
                  <c:v>120776.757</c:v>
                </c:pt>
                <c:pt idx="542">
                  <c:v>118555.704</c:v>
                </c:pt>
                <c:pt idx="543">
                  <c:v>111664.41100000001</c:v>
                </c:pt>
                <c:pt idx="544">
                  <c:v>99550.732999999993</c:v>
                </c:pt>
                <c:pt idx="545">
                  <c:v>91998.242999999988</c:v>
                </c:pt>
                <c:pt idx="546">
                  <c:v>112345.47899999999</c:v>
                </c:pt>
                <c:pt idx="547">
                  <c:v>112724.732</c:v>
                </c:pt>
                <c:pt idx="548">
                  <c:v>120245.005</c:v>
                </c:pt>
                <c:pt idx="549">
                  <c:v>117332.303</c:v>
                </c:pt>
                <c:pt idx="550">
                  <c:v>104037.15599999999</c:v>
                </c:pt>
                <c:pt idx="551">
                  <c:v>119514.17200000001</c:v>
                </c:pt>
                <c:pt idx="552">
                  <c:v>117248.35500000001</c:v>
                </c:pt>
                <c:pt idx="553">
                  <c:v>133513.04699999999</c:v>
                </c:pt>
                <c:pt idx="554">
                  <c:v>130656.34700000001</c:v>
                </c:pt>
                <c:pt idx="555">
                  <c:v>130375.429</c:v>
                </c:pt>
                <c:pt idx="556">
                  <c:v>135052.875</c:v>
                </c:pt>
                <c:pt idx="557">
                  <c:v>128248.69399999999</c:v>
                </c:pt>
                <c:pt idx="558">
                  <c:v>136169.40299999999</c:v>
                </c:pt>
                <c:pt idx="559">
                  <c:v>128242.772</c:v>
                </c:pt>
                <c:pt idx="560">
                  <c:v>145280.948</c:v>
                </c:pt>
                <c:pt idx="561">
                  <c:v>144287.59299999999</c:v>
                </c:pt>
                <c:pt idx="562">
                  <c:v>144659.56899999999</c:v>
                </c:pt>
                <c:pt idx="563">
                  <c:v>140651.37599999999</c:v>
                </c:pt>
                <c:pt idx="564">
                  <c:v>134719.299</c:v>
                </c:pt>
                <c:pt idx="565">
                  <c:v>124925.38900000001</c:v>
                </c:pt>
                <c:pt idx="566">
                  <c:v>123936.59700000001</c:v>
                </c:pt>
                <c:pt idx="567">
                  <c:v>118732.462</c:v>
                </c:pt>
                <c:pt idx="568">
                  <c:v>120278.58500000001</c:v>
                </c:pt>
                <c:pt idx="569">
                  <c:v>112618.732</c:v>
                </c:pt>
                <c:pt idx="570">
                  <c:v>110325.30600000001</c:v>
                </c:pt>
                <c:pt idx="571">
                  <c:v>110877.887</c:v>
                </c:pt>
                <c:pt idx="572">
                  <c:v>120013.454</c:v>
                </c:pt>
                <c:pt idx="573">
                  <c:v>123235.09</c:v>
                </c:pt>
                <c:pt idx="574">
                  <c:v>127222.03099999999</c:v>
                </c:pt>
                <c:pt idx="575">
                  <c:v>114092.537</c:v>
                </c:pt>
                <c:pt idx="576">
                  <c:v>124821.111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E4F-4F74-9145-097FAC1D2C5A}"/>
            </c:ext>
          </c:extLst>
        </c:ser>
        <c:ser>
          <c:idx val="21"/>
          <c:order val="21"/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44927</c:v>
                </c:pt>
                <c:pt idx="1">
                  <c:v>44928</c:v>
                </c:pt>
                <c:pt idx="2">
                  <c:v>44929</c:v>
                </c:pt>
                <c:pt idx="3">
                  <c:v>44930</c:v>
                </c:pt>
                <c:pt idx="4">
                  <c:v>44931</c:v>
                </c:pt>
                <c:pt idx="5">
                  <c:v>44932</c:v>
                </c:pt>
                <c:pt idx="6">
                  <c:v>44933</c:v>
                </c:pt>
                <c:pt idx="7">
                  <c:v>44934</c:v>
                </c:pt>
                <c:pt idx="8">
                  <c:v>44935</c:v>
                </c:pt>
                <c:pt idx="9">
                  <c:v>44936</c:v>
                </c:pt>
                <c:pt idx="10">
                  <c:v>44937</c:v>
                </c:pt>
                <c:pt idx="11">
                  <c:v>44938</c:v>
                </c:pt>
                <c:pt idx="12">
                  <c:v>44939</c:v>
                </c:pt>
                <c:pt idx="13">
                  <c:v>44940</c:v>
                </c:pt>
                <c:pt idx="14">
                  <c:v>44941</c:v>
                </c:pt>
                <c:pt idx="15">
                  <c:v>44942</c:v>
                </c:pt>
                <c:pt idx="16">
                  <c:v>44943</c:v>
                </c:pt>
                <c:pt idx="17">
                  <c:v>44944</c:v>
                </c:pt>
                <c:pt idx="18">
                  <c:v>44945</c:v>
                </c:pt>
                <c:pt idx="19">
                  <c:v>44946</c:v>
                </c:pt>
                <c:pt idx="20">
                  <c:v>44947</c:v>
                </c:pt>
                <c:pt idx="21">
                  <c:v>44948</c:v>
                </c:pt>
                <c:pt idx="22">
                  <c:v>44949</c:v>
                </c:pt>
                <c:pt idx="23">
                  <c:v>44950</c:v>
                </c:pt>
                <c:pt idx="24">
                  <c:v>44951</c:v>
                </c:pt>
                <c:pt idx="25">
                  <c:v>44952</c:v>
                </c:pt>
                <c:pt idx="26">
                  <c:v>44953</c:v>
                </c:pt>
                <c:pt idx="27">
                  <c:v>44954</c:v>
                </c:pt>
                <c:pt idx="28">
                  <c:v>44955</c:v>
                </c:pt>
                <c:pt idx="29">
                  <c:v>44956</c:v>
                </c:pt>
                <c:pt idx="30">
                  <c:v>44957</c:v>
                </c:pt>
                <c:pt idx="31">
                  <c:v>44958</c:v>
                </c:pt>
                <c:pt idx="32">
                  <c:v>44959</c:v>
                </c:pt>
                <c:pt idx="33">
                  <c:v>44960</c:v>
                </c:pt>
                <c:pt idx="34">
                  <c:v>44961</c:v>
                </c:pt>
                <c:pt idx="35">
                  <c:v>44962</c:v>
                </c:pt>
                <c:pt idx="36">
                  <c:v>44963</c:v>
                </c:pt>
                <c:pt idx="37">
                  <c:v>44964</c:v>
                </c:pt>
                <c:pt idx="38">
                  <c:v>44965</c:v>
                </c:pt>
                <c:pt idx="39">
                  <c:v>44966</c:v>
                </c:pt>
                <c:pt idx="40">
                  <c:v>44967</c:v>
                </c:pt>
                <c:pt idx="41">
                  <c:v>44968</c:v>
                </c:pt>
                <c:pt idx="42">
                  <c:v>44969</c:v>
                </c:pt>
                <c:pt idx="43">
                  <c:v>44970</c:v>
                </c:pt>
                <c:pt idx="44">
                  <c:v>44971</c:v>
                </c:pt>
                <c:pt idx="45">
                  <c:v>44972</c:v>
                </c:pt>
                <c:pt idx="46">
                  <c:v>44973</c:v>
                </c:pt>
                <c:pt idx="47">
                  <c:v>44974</c:v>
                </c:pt>
                <c:pt idx="48">
                  <c:v>44975</c:v>
                </c:pt>
                <c:pt idx="49">
                  <c:v>44976</c:v>
                </c:pt>
                <c:pt idx="50">
                  <c:v>44977</c:v>
                </c:pt>
                <c:pt idx="51">
                  <c:v>44978</c:v>
                </c:pt>
                <c:pt idx="52">
                  <c:v>44979</c:v>
                </c:pt>
                <c:pt idx="53">
                  <c:v>44980</c:v>
                </c:pt>
                <c:pt idx="54">
                  <c:v>44981</c:v>
                </c:pt>
                <c:pt idx="55">
                  <c:v>44982</c:v>
                </c:pt>
                <c:pt idx="56">
                  <c:v>44983</c:v>
                </c:pt>
                <c:pt idx="57">
                  <c:v>44984</c:v>
                </c:pt>
                <c:pt idx="58">
                  <c:v>44985</c:v>
                </c:pt>
                <c:pt idx="59">
                  <c:v>44986</c:v>
                </c:pt>
                <c:pt idx="60">
                  <c:v>44987</c:v>
                </c:pt>
                <c:pt idx="61">
                  <c:v>44988</c:v>
                </c:pt>
                <c:pt idx="62">
                  <c:v>44989</c:v>
                </c:pt>
                <c:pt idx="63">
                  <c:v>44990</c:v>
                </c:pt>
                <c:pt idx="64">
                  <c:v>44991</c:v>
                </c:pt>
                <c:pt idx="65">
                  <c:v>44992</c:v>
                </c:pt>
                <c:pt idx="66">
                  <c:v>44993</c:v>
                </c:pt>
                <c:pt idx="67">
                  <c:v>44994</c:v>
                </c:pt>
                <c:pt idx="68">
                  <c:v>44995</c:v>
                </c:pt>
                <c:pt idx="69">
                  <c:v>44996</c:v>
                </c:pt>
                <c:pt idx="70">
                  <c:v>44997</c:v>
                </c:pt>
                <c:pt idx="71">
                  <c:v>44998</c:v>
                </c:pt>
                <c:pt idx="72">
                  <c:v>44999</c:v>
                </c:pt>
                <c:pt idx="73">
                  <c:v>45000</c:v>
                </c:pt>
                <c:pt idx="74">
                  <c:v>45001</c:v>
                </c:pt>
                <c:pt idx="75">
                  <c:v>45002</c:v>
                </c:pt>
                <c:pt idx="76">
                  <c:v>45003</c:v>
                </c:pt>
                <c:pt idx="77">
                  <c:v>45004</c:v>
                </c:pt>
                <c:pt idx="78">
                  <c:v>45005</c:v>
                </c:pt>
                <c:pt idx="79">
                  <c:v>45006</c:v>
                </c:pt>
                <c:pt idx="80">
                  <c:v>45007</c:v>
                </c:pt>
                <c:pt idx="81">
                  <c:v>45008</c:v>
                </c:pt>
                <c:pt idx="82">
                  <c:v>45009</c:v>
                </c:pt>
                <c:pt idx="83">
                  <c:v>45010</c:v>
                </c:pt>
                <c:pt idx="84">
                  <c:v>45011</c:v>
                </c:pt>
                <c:pt idx="85">
                  <c:v>45012</c:v>
                </c:pt>
                <c:pt idx="86">
                  <c:v>45013</c:v>
                </c:pt>
                <c:pt idx="87">
                  <c:v>45014</c:v>
                </c:pt>
                <c:pt idx="88">
                  <c:v>45015</c:v>
                </c:pt>
                <c:pt idx="89">
                  <c:v>45016</c:v>
                </c:pt>
                <c:pt idx="90">
                  <c:v>45017</c:v>
                </c:pt>
                <c:pt idx="91">
                  <c:v>45018</c:v>
                </c:pt>
                <c:pt idx="92">
                  <c:v>45019</c:v>
                </c:pt>
                <c:pt idx="93">
                  <c:v>45020</c:v>
                </c:pt>
                <c:pt idx="94">
                  <c:v>45021</c:v>
                </c:pt>
                <c:pt idx="95">
                  <c:v>45022</c:v>
                </c:pt>
                <c:pt idx="96">
                  <c:v>45023</c:v>
                </c:pt>
                <c:pt idx="97">
                  <c:v>45024</c:v>
                </c:pt>
                <c:pt idx="98">
                  <c:v>45025</c:v>
                </c:pt>
                <c:pt idx="99">
                  <c:v>45026</c:v>
                </c:pt>
                <c:pt idx="100">
                  <c:v>45027</c:v>
                </c:pt>
                <c:pt idx="101">
                  <c:v>45028</c:v>
                </c:pt>
                <c:pt idx="102">
                  <c:v>45029</c:v>
                </c:pt>
                <c:pt idx="103">
                  <c:v>45030</c:v>
                </c:pt>
                <c:pt idx="104">
                  <c:v>45031</c:v>
                </c:pt>
                <c:pt idx="105">
                  <c:v>45032</c:v>
                </c:pt>
                <c:pt idx="106">
                  <c:v>45033</c:v>
                </c:pt>
                <c:pt idx="107">
                  <c:v>45034</c:v>
                </c:pt>
                <c:pt idx="108">
                  <c:v>45035</c:v>
                </c:pt>
                <c:pt idx="109">
                  <c:v>45036</c:v>
                </c:pt>
                <c:pt idx="110">
                  <c:v>45037</c:v>
                </c:pt>
                <c:pt idx="111">
                  <c:v>45038</c:v>
                </c:pt>
                <c:pt idx="112">
                  <c:v>45039</c:v>
                </c:pt>
                <c:pt idx="113">
                  <c:v>45040</c:v>
                </c:pt>
                <c:pt idx="114">
                  <c:v>45041</c:v>
                </c:pt>
                <c:pt idx="115">
                  <c:v>45042</c:v>
                </c:pt>
                <c:pt idx="116">
                  <c:v>45043</c:v>
                </c:pt>
                <c:pt idx="117">
                  <c:v>45044</c:v>
                </c:pt>
                <c:pt idx="118">
                  <c:v>45045</c:v>
                </c:pt>
                <c:pt idx="119">
                  <c:v>45046</c:v>
                </c:pt>
                <c:pt idx="120">
                  <c:v>45047</c:v>
                </c:pt>
                <c:pt idx="121">
                  <c:v>45048</c:v>
                </c:pt>
                <c:pt idx="122">
                  <c:v>45049</c:v>
                </c:pt>
                <c:pt idx="123">
                  <c:v>45050</c:v>
                </c:pt>
                <c:pt idx="124">
                  <c:v>45051</c:v>
                </c:pt>
                <c:pt idx="125">
                  <c:v>45052</c:v>
                </c:pt>
                <c:pt idx="126">
                  <c:v>45053</c:v>
                </c:pt>
                <c:pt idx="127">
                  <c:v>45054</c:v>
                </c:pt>
                <c:pt idx="128">
                  <c:v>45055</c:v>
                </c:pt>
                <c:pt idx="129">
                  <c:v>45056</c:v>
                </c:pt>
                <c:pt idx="130">
                  <c:v>45057</c:v>
                </c:pt>
                <c:pt idx="131">
                  <c:v>45058</c:v>
                </c:pt>
                <c:pt idx="132">
                  <c:v>45059</c:v>
                </c:pt>
                <c:pt idx="133">
                  <c:v>45060</c:v>
                </c:pt>
                <c:pt idx="134">
                  <c:v>45061</c:v>
                </c:pt>
                <c:pt idx="135">
                  <c:v>45062</c:v>
                </c:pt>
                <c:pt idx="136">
                  <c:v>45063</c:v>
                </c:pt>
                <c:pt idx="137">
                  <c:v>45064</c:v>
                </c:pt>
                <c:pt idx="138">
                  <c:v>45065</c:v>
                </c:pt>
                <c:pt idx="139">
                  <c:v>45066</c:v>
                </c:pt>
                <c:pt idx="140">
                  <c:v>45067</c:v>
                </c:pt>
                <c:pt idx="141">
                  <c:v>45068</c:v>
                </c:pt>
                <c:pt idx="142">
                  <c:v>45069</c:v>
                </c:pt>
                <c:pt idx="143">
                  <c:v>45070</c:v>
                </c:pt>
                <c:pt idx="144">
                  <c:v>45071</c:v>
                </c:pt>
                <c:pt idx="145">
                  <c:v>45072</c:v>
                </c:pt>
                <c:pt idx="146">
                  <c:v>45073</c:v>
                </c:pt>
                <c:pt idx="147">
                  <c:v>45074</c:v>
                </c:pt>
                <c:pt idx="148">
                  <c:v>45075</c:v>
                </c:pt>
                <c:pt idx="149">
                  <c:v>45076</c:v>
                </c:pt>
                <c:pt idx="150">
                  <c:v>45077</c:v>
                </c:pt>
                <c:pt idx="151">
                  <c:v>45078</c:v>
                </c:pt>
                <c:pt idx="152">
                  <c:v>45079</c:v>
                </c:pt>
                <c:pt idx="153">
                  <c:v>45080</c:v>
                </c:pt>
                <c:pt idx="154">
                  <c:v>45081</c:v>
                </c:pt>
                <c:pt idx="155">
                  <c:v>45082</c:v>
                </c:pt>
                <c:pt idx="156">
                  <c:v>45083</c:v>
                </c:pt>
                <c:pt idx="157">
                  <c:v>45084</c:v>
                </c:pt>
                <c:pt idx="158">
                  <c:v>45085</c:v>
                </c:pt>
                <c:pt idx="159">
                  <c:v>45086</c:v>
                </c:pt>
                <c:pt idx="160">
                  <c:v>45087</c:v>
                </c:pt>
                <c:pt idx="161">
                  <c:v>45088</c:v>
                </c:pt>
                <c:pt idx="162">
                  <c:v>45089</c:v>
                </c:pt>
                <c:pt idx="163">
                  <c:v>45090</c:v>
                </c:pt>
                <c:pt idx="164">
                  <c:v>45091</c:v>
                </c:pt>
                <c:pt idx="165">
                  <c:v>45092</c:v>
                </c:pt>
                <c:pt idx="166">
                  <c:v>45093</c:v>
                </c:pt>
                <c:pt idx="167">
                  <c:v>45094</c:v>
                </c:pt>
                <c:pt idx="168">
                  <c:v>45095</c:v>
                </c:pt>
                <c:pt idx="169">
                  <c:v>45096</c:v>
                </c:pt>
                <c:pt idx="170">
                  <c:v>45097</c:v>
                </c:pt>
                <c:pt idx="171">
                  <c:v>45098</c:v>
                </c:pt>
                <c:pt idx="172">
                  <c:v>45099</c:v>
                </c:pt>
                <c:pt idx="173">
                  <c:v>45100</c:v>
                </c:pt>
                <c:pt idx="174">
                  <c:v>45101</c:v>
                </c:pt>
                <c:pt idx="175">
                  <c:v>45102</c:v>
                </c:pt>
                <c:pt idx="176">
                  <c:v>45103</c:v>
                </c:pt>
                <c:pt idx="177">
                  <c:v>45104</c:v>
                </c:pt>
                <c:pt idx="178">
                  <c:v>45105</c:v>
                </c:pt>
                <c:pt idx="179">
                  <c:v>45106</c:v>
                </c:pt>
                <c:pt idx="180">
                  <c:v>45107</c:v>
                </c:pt>
                <c:pt idx="181">
                  <c:v>45108</c:v>
                </c:pt>
                <c:pt idx="182">
                  <c:v>45109</c:v>
                </c:pt>
                <c:pt idx="183">
                  <c:v>45110</c:v>
                </c:pt>
                <c:pt idx="184">
                  <c:v>45111</c:v>
                </c:pt>
                <c:pt idx="185">
                  <c:v>45112</c:v>
                </c:pt>
                <c:pt idx="186">
                  <c:v>45113</c:v>
                </c:pt>
                <c:pt idx="187">
                  <c:v>45114</c:v>
                </c:pt>
                <c:pt idx="188">
                  <c:v>45115</c:v>
                </c:pt>
                <c:pt idx="189">
                  <c:v>45116</c:v>
                </c:pt>
                <c:pt idx="190">
                  <c:v>45117</c:v>
                </c:pt>
                <c:pt idx="191">
                  <c:v>45118</c:v>
                </c:pt>
                <c:pt idx="192">
                  <c:v>45119</c:v>
                </c:pt>
                <c:pt idx="193">
                  <c:v>45120</c:v>
                </c:pt>
                <c:pt idx="194">
                  <c:v>45121</c:v>
                </c:pt>
                <c:pt idx="195">
                  <c:v>45122</c:v>
                </c:pt>
                <c:pt idx="196">
                  <c:v>45123</c:v>
                </c:pt>
                <c:pt idx="197">
                  <c:v>45124</c:v>
                </c:pt>
                <c:pt idx="198">
                  <c:v>45125</c:v>
                </c:pt>
                <c:pt idx="199">
                  <c:v>45126</c:v>
                </c:pt>
                <c:pt idx="200">
                  <c:v>45127</c:v>
                </c:pt>
                <c:pt idx="201">
                  <c:v>45128</c:v>
                </c:pt>
                <c:pt idx="202">
                  <c:v>45129</c:v>
                </c:pt>
                <c:pt idx="203">
                  <c:v>45130</c:v>
                </c:pt>
                <c:pt idx="204">
                  <c:v>45131</c:v>
                </c:pt>
                <c:pt idx="205">
                  <c:v>45132</c:v>
                </c:pt>
                <c:pt idx="206">
                  <c:v>45133</c:v>
                </c:pt>
                <c:pt idx="207">
                  <c:v>45134</c:v>
                </c:pt>
                <c:pt idx="208">
                  <c:v>45135</c:v>
                </c:pt>
                <c:pt idx="209">
                  <c:v>45136</c:v>
                </c:pt>
                <c:pt idx="210">
                  <c:v>45137</c:v>
                </c:pt>
                <c:pt idx="211">
                  <c:v>45138</c:v>
                </c:pt>
                <c:pt idx="212">
                  <c:v>45139</c:v>
                </c:pt>
                <c:pt idx="213">
                  <c:v>45140</c:v>
                </c:pt>
                <c:pt idx="214">
                  <c:v>45141</c:v>
                </c:pt>
                <c:pt idx="215">
                  <c:v>45142</c:v>
                </c:pt>
                <c:pt idx="216">
                  <c:v>45143</c:v>
                </c:pt>
                <c:pt idx="217">
                  <c:v>45144</c:v>
                </c:pt>
                <c:pt idx="218">
                  <c:v>45145</c:v>
                </c:pt>
                <c:pt idx="219">
                  <c:v>45146</c:v>
                </c:pt>
                <c:pt idx="220">
                  <c:v>45147</c:v>
                </c:pt>
                <c:pt idx="221">
                  <c:v>45148</c:v>
                </c:pt>
                <c:pt idx="222">
                  <c:v>45149</c:v>
                </c:pt>
                <c:pt idx="223">
                  <c:v>45150</c:v>
                </c:pt>
                <c:pt idx="224">
                  <c:v>45151</c:v>
                </c:pt>
                <c:pt idx="225">
                  <c:v>45152</c:v>
                </c:pt>
                <c:pt idx="226">
                  <c:v>45153</c:v>
                </c:pt>
                <c:pt idx="227">
                  <c:v>45154</c:v>
                </c:pt>
                <c:pt idx="228">
                  <c:v>45155</c:v>
                </c:pt>
                <c:pt idx="229">
                  <c:v>45156</c:v>
                </c:pt>
                <c:pt idx="230">
                  <c:v>45157</c:v>
                </c:pt>
                <c:pt idx="231">
                  <c:v>45158</c:v>
                </c:pt>
                <c:pt idx="232">
                  <c:v>45159</c:v>
                </c:pt>
                <c:pt idx="233">
                  <c:v>45160</c:v>
                </c:pt>
                <c:pt idx="234">
                  <c:v>45161</c:v>
                </c:pt>
                <c:pt idx="235">
                  <c:v>45162</c:v>
                </c:pt>
                <c:pt idx="236">
                  <c:v>45163</c:v>
                </c:pt>
                <c:pt idx="237">
                  <c:v>45164</c:v>
                </c:pt>
                <c:pt idx="238">
                  <c:v>45165</c:v>
                </c:pt>
                <c:pt idx="239">
                  <c:v>45166</c:v>
                </c:pt>
                <c:pt idx="240">
                  <c:v>45167</c:v>
                </c:pt>
                <c:pt idx="241">
                  <c:v>45168</c:v>
                </c:pt>
                <c:pt idx="242">
                  <c:v>45169</c:v>
                </c:pt>
                <c:pt idx="243">
                  <c:v>45170</c:v>
                </c:pt>
                <c:pt idx="244">
                  <c:v>45171</c:v>
                </c:pt>
                <c:pt idx="245">
                  <c:v>45172</c:v>
                </c:pt>
                <c:pt idx="246">
                  <c:v>45173</c:v>
                </c:pt>
                <c:pt idx="247">
                  <c:v>45174</c:v>
                </c:pt>
                <c:pt idx="248">
                  <c:v>45175</c:v>
                </c:pt>
                <c:pt idx="249">
                  <c:v>45176</c:v>
                </c:pt>
                <c:pt idx="250">
                  <c:v>45177</c:v>
                </c:pt>
                <c:pt idx="251">
                  <c:v>45178</c:v>
                </c:pt>
                <c:pt idx="252">
                  <c:v>45179</c:v>
                </c:pt>
                <c:pt idx="253">
                  <c:v>45180</c:v>
                </c:pt>
                <c:pt idx="254">
                  <c:v>45181</c:v>
                </c:pt>
                <c:pt idx="255">
                  <c:v>45182</c:v>
                </c:pt>
                <c:pt idx="256">
                  <c:v>45183</c:v>
                </c:pt>
                <c:pt idx="257">
                  <c:v>45184</c:v>
                </c:pt>
                <c:pt idx="258">
                  <c:v>45185</c:v>
                </c:pt>
                <c:pt idx="259">
                  <c:v>45186</c:v>
                </c:pt>
                <c:pt idx="260">
                  <c:v>45187</c:v>
                </c:pt>
                <c:pt idx="261">
                  <c:v>45188</c:v>
                </c:pt>
                <c:pt idx="262">
                  <c:v>45189</c:v>
                </c:pt>
                <c:pt idx="263">
                  <c:v>45190</c:v>
                </c:pt>
                <c:pt idx="264">
                  <c:v>45191</c:v>
                </c:pt>
                <c:pt idx="265">
                  <c:v>45192</c:v>
                </c:pt>
                <c:pt idx="266">
                  <c:v>45193</c:v>
                </c:pt>
                <c:pt idx="267">
                  <c:v>45194</c:v>
                </c:pt>
                <c:pt idx="268">
                  <c:v>45195</c:v>
                </c:pt>
                <c:pt idx="269">
                  <c:v>45196</c:v>
                </c:pt>
                <c:pt idx="270">
                  <c:v>45197</c:v>
                </c:pt>
                <c:pt idx="271">
                  <c:v>45198</c:v>
                </c:pt>
                <c:pt idx="272">
                  <c:v>45199</c:v>
                </c:pt>
                <c:pt idx="273">
                  <c:v>45200</c:v>
                </c:pt>
                <c:pt idx="274">
                  <c:v>45201</c:v>
                </c:pt>
                <c:pt idx="275">
                  <c:v>45202</c:v>
                </c:pt>
                <c:pt idx="276">
                  <c:v>45203</c:v>
                </c:pt>
                <c:pt idx="277">
                  <c:v>45204</c:v>
                </c:pt>
                <c:pt idx="278">
                  <c:v>45205</c:v>
                </c:pt>
                <c:pt idx="279">
                  <c:v>45206</c:v>
                </c:pt>
                <c:pt idx="280">
                  <c:v>45207</c:v>
                </c:pt>
                <c:pt idx="281">
                  <c:v>45208</c:v>
                </c:pt>
                <c:pt idx="282">
                  <c:v>45209</c:v>
                </c:pt>
                <c:pt idx="283">
                  <c:v>45210</c:v>
                </c:pt>
                <c:pt idx="284">
                  <c:v>45211</c:v>
                </c:pt>
                <c:pt idx="285">
                  <c:v>45212</c:v>
                </c:pt>
                <c:pt idx="286">
                  <c:v>45213</c:v>
                </c:pt>
                <c:pt idx="287">
                  <c:v>45214</c:v>
                </c:pt>
                <c:pt idx="288">
                  <c:v>45215</c:v>
                </c:pt>
                <c:pt idx="289">
                  <c:v>45216</c:v>
                </c:pt>
                <c:pt idx="290">
                  <c:v>45217</c:v>
                </c:pt>
                <c:pt idx="291">
                  <c:v>45218</c:v>
                </c:pt>
                <c:pt idx="292">
                  <c:v>45219</c:v>
                </c:pt>
                <c:pt idx="293">
                  <c:v>45220</c:v>
                </c:pt>
                <c:pt idx="294">
                  <c:v>45221</c:v>
                </c:pt>
                <c:pt idx="295">
                  <c:v>45222</c:v>
                </c:pt>
                <c:pt idx="296">
                  <c:v>45223</c:v>
                </c:pt>
                <c:pt idx="297">
                  <c:v>45224</c:v>
                </c:pt>
                <c:pt idx="298">
                  <c:v>45225</c:v>
                </c:pt>
                <c:pt idx="299">
                  <c:v>45226</c:v>
                </c:pt>
                <c:pt idx="300">
                  <c:v>45227</c:v>
                </c:pt>
                <c:pt idx="301">
                  <c:v>45228</c:v>
                </c:pt>
                <c:pt idx="302">
                  <c:v>45229</c:v>
                </c:pt>
                <c:pt idx="303">
                  <c:v>45230</c:v>
                </c:pt>
                <c:pt idx="304">
                  <c:v>45231</c:v>
                </c:pt>
                <c:pt idx="305">
                  <c:v>45232</c:v>
                </c:pt>
                <c:pt idx="306">
                  <c:v>45233</c:v>
                </c:pt>
                <c:pt idx="307">
                  <c:v>45234</c:v>
                </c:pt>
                <c:pt idx="308">
                  <c:v>45235</c:v>
                </c:pt>
                <c:pt idx="309">
                  <c:v>45236</c:v>
                </c:pt>
                <c:pt idx="310">
                  <c:v>45237</c:v>
                </c:pt>
                <c:pt idx="311">
                  <c:v>45238</c:v>
                </c:pt>
                <c:pt idx="312">
                  <c:v>45239</c:v>
                </c:pt>
                <c:pt idx="313">
                  <c:v>45240</c:v>
                </c:pt>
                <c:pt idx="314">
                  <c:v>45241</c:v>
                </c:pt>
                <c:pt idx="315">
                  <c:v>45242</c:v>
                </c:pt>
                <c:pt idx="316">
                  <c:v>45243</c:v>
                </c:pt>
                <c:pt idx="317">
                  <c:v>45244</c:v>
                </c:pt>
                <c:pt idx="318">
                  <c:v>45245</c:v>
                </c:pt>
                <c:pt idx="319">
                  <c:v>45246</c:v>
                </c:pt>
                <c:pt idx="320">
                  <c:v>45247</c:v>
                </c:pt>
                <c:pt idx="321">
                  <c:v>45248</c:v>
                </c:pt>
                <c:pt idx="322">
                  <c:v>45249</c:v>
                </c:pt>
                <c:pt idx="323">
                  <c:v>45250</c:v>
                </c:pt>
                <c:pt idx="324">
                  <c:v>45251</c:v>
                </c:pt>
                <c:pt idx="325">
                  <c:v>45252</c:v>
                </c:pt>
                <c:pt idx="326">
                  <c:v>45253</c:v>
                </c:pt>
                <c:pt idx="327">
                  <c:v>45254</c:v>
                </c:pt>
                <c:pt idx="328">
                  <c:v>45255</c:v>
                </c:pt>
                <c:pt idx="329">
                  <c:v>45256</c:v>
                </c:pt>
                <c:pt idx="330">
                  <c:v>45257</c:v>
                </c:pt>
                <c:pt idx="331">
                  <c:v>45258</c:v>
                </c:pt>
                <c:pt idx="332">
                  <c:v>45259</c:v>
                </c:pt>
                <c:pt idx="333">
                  <c:v>45260</c:v>
                </c:pt>
                <c:pt idx="334">
                  <c:v>45261</c:v>
                </c:pt>
                <c:pt idx="335">
                  <c:v>45262</c:v>
                </c:pt>
                <c:pt idx="336">
                  <c:v>45263</c:v>
                </c:pt>
                <c:pt idx="337">
                  <c:v>45264</c:v>
                </c:pt>
                <c:pt idx="338">
                  <c:v>45265</c:v>
                </c:pt>
                <c:pt idx="339">
                  <c:v>45266</c:v>
                </c:pt>
                <c:pt idx="340">
                  <c:v>45267</c:v>
                </c:pt>
                <c:pt idx="341">
                  <c:v>45268</c:v>
                </c:pt>
                <c:pt idx="342">
                  <c:v>45269</c:v>
                </c:pt>
                <c:pt idx="343">
                  <c:v>45270</c:v>
                </c:pt>
                <c:pt idx="344">
                  <c:v>45271</c:v>
                </c:pt>
                <c:pt idx="345">
                  <c:v>45272</c:v>
                </c:pt>
                <c:pt idx="346">
                  <c:v>45273</c:v>
                </c:pt>
                <c:pt idx="347">
                  <c:v>45274</c:v>
                </c:pt>
                <c:pt idx="348">
                  <c:v>45275</c:v>
                </c:pt>
                <c:pt idx="349">
                  <c:v>45276</c:v>
                </c:pt>
                <c:pt idx="350">
                  <c:v>45277</c:v>
                </c:pt>
                <c:pt idx="351">
                  <c:v>45278</c:v>
                </c:pt>
                <c:pt idx="352">
                  <c:v>45279</c:v>
                </c:pt>
                <c:pt idx="353">
                  <c:v>45280</c:v>
                </c:pt>
                <c:pt idx="354">
                  <c:v>45281</c:v>
                </c:pt>
                <c:pt idx="355">
                  <c:v>45282</c:v>
                </c:pt>
                <c:pt idx="356">
                  <c:v>45283</c:v>
                </c:pt>
                <c:pt idx="357">
                  <c:v>45284</c:v>
                </c:pt>
                <c:pt idx="358">
                  <c:v>45285</c:v>
                </c:pt>
                <c:pt idx="359">
                  <c:v>45286</c:v>
                </c:pt>
                <c:pt idx="360">
                  <c:v>45287</c:v>
                </c:pt>
                <c:pt idx="361">
                  <c:v>45288</c:v>
                </c:pt>
                <c:pt idx="362">
                  <c:v>45289</c:v>
                </c:pt>
                <c:pt idx="363">
                  <c:v>45290</c:v>
                </c:pt>
                <c:pt idx="364">
                  <c:v>45291</c:v>
                </c:pt>
                <c:pt idx="365">
                  <c:v>45292</c:v>
                </c:pt>
                <c:pt idx="366">
                  <c:v>45293</c:v>
                </c:pt>
                <c:pt idx="367">
                  <c:v>45294</c:v>
                </c:pt>
                <c:pt idx="368">
                  <c:v>45295</c:v>
                </c:pt>
                <c:pt idx="369">
                  <c:v>45296</c:v>
                </c:pt>
                <c:pt idx="370">
                  <c:v>45297</c:v>
                </c:pt>
                <c:pt idx="371">
                  <c:v>45298</c:v>
                </c:pt>
                <c:pt idx="372">
                  <c:v>45299</c:v>
                </c:pt>
                <c:pt idx="373">
                  <c:v>45300</c:v>
                </c:pt>
                <c:pt idx="374">
                  <c:v>45301</c:v>
                </c:pt>
                <c:pt idx="375">
                  <c:v>45302</c:v>
                </c:pt>
                <c:pt idx="376">
                  <c:v>45303</c:v>
                </c:pt>
                <c:pt idx="377">
                  <c:v>45304</c:v>
                </c:pt>
                <c:pt idx="378">
                  <c:v>45305</c:v>
                </c:pt>
                <c:pt idx="379">
                  <c:v>45306</c:v>
                </c:pt>
                <c:pt idx="380">
                  <c:v>45307</c:v>
                </c:pt>
                <c:pt idx="381">
                  <c:v>45308</c:v>
                </c:pt>
                <c:pt idx="382">
                  <c:v>45309</c:v>
                </c:pt>
                <c:pt idx="383">
                  <c:v>45310</c:v>
                </c:pt>
                <c:pt idx="384">
                  <c:v>45311</c:v>
                </c:pt>
                <c:pt idx="385">
                  <c:v>45312</c:v>
                </c:pt>
                <c:pt idx="386">
                  <c:v>45313</c:v>
                </c:pt>
                <c:pt idx="387">
                  <c:v>45314</c:v>
                </c:pt>
                <c:pt idx="388">
                  <c:v>45315</c:v>
                </c:pt>
                <c:pt idx="389">
                  <c:v>45316</c:v>
                </c:pt>
                <c:pt idx="390">
                  <c:v>45317</c:v>
                </c:pt>
                <c:pt idx="391">
                  <c:v>45318</c:v>
                </c:pt>
                <c:pt idx="392">
                  <c:v>45319</c:v>
                </c:pt>
                <c:pt idx="393">
                  <c:v>45320</c:v>
                </c:pt>
                <c:pt idx="394">
                  <c:v>45321</c:v>
                </c:pt>
                <c:pt idx="395">
                  <c:v>45322</c:v>
                </c:pt>
                <c:pt idx="396">
                  <c:v>45323</c:v>
                </c:pt>
                <c:pt idx="397">
                  <c:v>45324</c:v>
                </c:pt>
                <c:pt idx="398">
                  <c:v>45325</c:v>
                </c:pt>
                <c:pt idx="399">
                  <c:v>45326</c:v>
                </c:pt>
                <c:pt idx="400">
                  <c:v>45327</c:v>
                </c:pt>
                <c:pt idx="401">
                  <c:v>45328</c:v>
                </c:pt>
                <c:pt idx="402">
                  <c:v>45329</c:v>
                </c:pt>
                <c:pt idx="403">
                  <c:v>45330</c:v>
                </c:pt>
                <c:pt idx="404">
                  <c:v>45331</c:v>
                </c:pt>
                <c:pt idx="405">
                  <c:v>45332</c:v>
                </c:pt>
                <c:pt idx="406">
                  <c:v>45333</c:v>
                </c:pt>
                <c:pt idx="407">
                  <c:v>45334</c:v>
                </c:pt>
                <c:pt idx="408">
                  <c:v>45335</c:v>
                </c:pt>
                <c:pt idx="409">
                  <c:v>45336</c:v>
                </c:pt>
                <c:pt idx="410">
                  <c:v>45337</c:v>
                </c:pt>
                <c:pt idx="411">
                  <c:v>45338</c:v>
                </c:pt>
                <c:pt idx="412">
                  <c:v>45339</c:v>
                </c:pt>
                <c:pt idx="413">
                  <c:v>45340</c:v>
                </c:pt>
                <c:pt idx="414">
                  <c:v>45341</c:v>
                </c:pt>
                <c:pt idx="415">
                  <c:v>45342</c:v>
                </c:pt>
                <c:pt idx="416">
                  <c:v>45343</c:v>
                </c:pt>
                <c:pt idx="417">
                  <c:v>45344</c:v>
                </c:pt>
                <c:pt idx="418">
                  <c:v>45345</c:v>
                </c:pt>
                <c:pt idx="419">
                  <c:v>45346</c:v>
                </c:pt>
                <c:pt idx="420">
                  <c:v>45347</c:v>
                </c:pt>
                <c:pt idx="421">
                  <c:v>45348</c:v>
                </c:pt>
                <c:pt idx="422">
                  <c:v>45349</c:v>
                </c:pt>
                <c:pt idx="423">
                  <c:v>45350</c:v>
                </c:pt>
                <c:pt idx="424">
                  <c:v>45351</c:v>
                </c:pt>
                <c:pt idx="425">
                  <c:v>45352</c:v>
                </c:pt>
                <c:pt idx="426">
                  <c:v>45353</c:v>
                </c:pt>
                <c:pt idx="427">
                  <c:v>45354</c:v>
                </c:pt>
                <c:pt idx="428">
                  <c:v>45355</c:v>
                </c:pt>
                <c:pt idx="429">
                  <c:v>45356</c:v>
                </c:pt>
                <c:pt idx="430">
                  <c:v>45357</c:v>
                </c:pt>
                <c:pt idx="431">
                  <c:v>45358</c:v>
                </c:pt>
                <c:pt idx="432">
                  <c:v>45359</c:v>
                </c:pt>
                <c:pt idx="433">
                  <c:v>45360</c:v>
                </c:pt>
                <c:pt idx="434">
                  <c:v>45361</c:v>
                </c:pt>
                <c:pt idx="435">
                  <c:v>45362</c:v>
                </c:pt>
                <c:pt idx="436">
                  <c:v>45363</c:v>
                </c:pt>
                <c:pt idx="437">
                  <c:v>45364</c:v>
                </c:pt>
                <c:pt idx="438">
                  <c:v>45365</c:v>
                </c:pt>
                <c:pt idx="439">
                  <c:v>45366</c:v>
                </c:pt>
                <c:pt idx="440">
                  <c:v>45367</c:v>
                </c:pt>
                <c:pt idx="441">
                  <c:v>45368</c:v>
                </c:pt>
                <c:pt idx="442">
                  <c:v>45369</c:v>
                </c:pt>
                <c:pt idx="443">
                  <c:v>45370</c:v>
                </c:pt>
                <c:pt idx="444">
                  <c:v>45371</c:v>
                </c:pt>
                <c:pt idx="445">
                  <c:v>45372</c:v>
                </c:pt>
                <c:pt idx="446">
                  <c:v>45373</c:v>
                </c:pt>
                <c:pt idx="447">
                  <c:v>45374</c:v>
                </c:pt>
                <c:pt idx="448">
                  <c:v>45375</c:v>
                </c:pt>
                <c:pt idx="449">
                  <c:v>45376</c:v>
                </c:pt>
                <c:pt idx="450">
                  <c:v>45377</c:v>
                </c:pt>
                <c:pt idx="451">
                  <c:v>45378</c:v>
                </c:pt>
                <c:pt idx="452">
                  <c:v>45379</c:v>
                </c:pt>
                <c:pt idx="453">
                  <c:v>45380</c:v>
                </c:pt>
                <c:pt idx="454">
                  <c:v>45381</c:v>
                </c:pt>
                <c:pt idx="455">
                  <c:v>45382</c:v>
                </c:pt>
                <c:pt idx="456">
                  <c:v>45383</c:v>
                </c:pt>
                <c:pt idx="457">
                  <c:v>45384</c:v>
                </c:pt>
                <c:pt idx="458">
                  <c:v>45385</c:v>
                </c:pt>
                <c:pt idx="459">
                  <c:v>45386</c:v>
                </c:pt>
                <c:pt idx="460">
                  <c:v>45387</c:v>
                </c:pt>
                <c:pt idx="461">
                  <c:v>45388</c:v>
                </c:pt>
                <c:pt idx="462">
                  <c:v>45389</c:v>
                </c:pt>
                <c:pt idx="463">
                  <c:v>45390</c:v>
                </c:pt>
                <c:pt idx="464">
                  <c:v>45391</c:v>
                </c:pt>
                <c:pt idx="465">
                  <c:v>45392</c:v>
                </c:pt>
                <c:pt idx="466">
                  <c:v>45393</c:v>
                </c:pt>
                <c:pt idx="467">
                  <c:v>45394</c:v>
                </c:pt>
                <c:pt idx="468">
                  <c:v>45395</c:v>
                </c:pt>
                <c:pt idx="469">
                  <c:v>45396</c:v>
                </c:pt>
                <c:pt idx="470">
                  <c:v>45397</c:v>
                </c:pt>
                <c:pt idx="471">
                  <c:v>45398</c:v>
                </c:pt>
                <c:pt idx="472">
                  <c:v>45399</c:v>
                </c:pt>
                <c:pt idx="473">
                  <c:v>45400</c:v>
                </c:pt>
                <c:pt idx="474">
                  <c:v>45401</c:v>
                </c:pt>
                <c:pt idx="475">
                  <c:v>45402</c:v>
                </c:pt>
                <c:pt idx="476">
                  <c:v>45403</c:v>
                </c:pt>
                <c:pt idx="477">
                  <c:v>45404</c:v>
                </c:pt>
                <c:pt idx="478">
                  <c:v>45405</c:v>
                </c:pt>
                <c:pt idx="479">
                  <c:v>45406</c:v>
                </c:pt>
                <c:pt idx="480">
                  <c:v>45407</c:v>
                </c:pt>
                <c:pt idx="481">
                  <c:v>45408</c:v>
                </c:pt>
                <c:pt idx="482">
                  <c:v>45409</c:v>
                </c:pt>
                <c:pt idx="483">
                  <c:v>45410</c:v>
                </c:pt>
                <c:pt idx="484">
                  <c:v>45411</c:v>
                </c:pt>
                <c:pt idx="485">
                  <c:v>45412</c:v>
                </c:pt>
                <c:pt idx="486">
                  <c:v>45413</c:v>
                </c:pt>
                <c:pt idx="487">
                  <c:v>45414</c:v>
                </c:pt>
                <c:pt idx="488">
                  <c:v>45415</c:v>
                </c:pt>
                <c:pt idx="489">
                  <c:v>45416</c:v>
                </c:pt>
                <c:pt idx="490">
                  <c:v>45417</c:v>
                </c:pt>
                <c:pt idx="491">
                  <c:v>45418</c:v>
                </c:pt>
                <c:pt idx="492">
                  <c:v>45419</c:v>
                </c:pt>
                <c:pt idx="493">
                  <c:v>45420</c:v>
                </c:pt>
                <c:pt idx="494">
                  <c:v>45421</c:v>
                </c:pt>
                <c:pt idx="495">
                  <c:v>45422</c:v>
                </c:pt>
                <c:pt idx="496">
                  <c:v>45423</c:v>
                </c:pt>
                <c:pt idx="497">
                  <c:v>45424</c:v>
                </c:pt>
                <c:pt idx="498">
                  <c:v>45425</c:v>
                </c:pt>
                <c:pt idx="499">
                  <c:v>45426</c:v>
                </c:pt>
                <c:pt idx="500">
                  <c:v>45427</c:v>
                </c:pt>
                <c:pt idx="501">
                  <c:v>45428</c:v>
                </c:pt>
                <c:pt idx="502">
                  <c:v>45429</c:v>
                </c:pt>
                <c:pt idx="503">
                  <c:v>45430</c:v>
                </c:pt>
                <c:pt idx="504">
                  <c:v>45431</c:v>
                </c:pt>
                <c:pt idx="505">
                  <c:v>45432</c:v>
                </c:pt>
                <c:pt idx="506">
                  <c:v>45433</c:v>
                </c:pt>
                <c:pt idx="507">
                  <c:v>45434</c:v>
                </c:pt>
                <c:pt idx="508">
                  <c:v>45435</c:v>
                </c:pt>
                <c:pt idx="509">
                  <c:v>45436</c:v>
                </c:pt>
                <c:pt idx="510">
                  <c:v>45437</c:v>
                </c:pt>
                <c:pt idx="511">
                  <c:v>45438</c:v>
                </c:pt>
                <c:pt idx="512">
                  <c:v>45439</c:v>
                </c:pt>
                <c:pt idx="513">
                  <c:v>45440</c:v>
                </c:pt>
                <c:pt idx="514">
                  <c:v>45441</c:v>
                </c:pt>
                <c:pt idx="515">
                  <c:v>45442</c:v>
                </c:pt>
                <c:pt idx="516">
                  <c:v>45443</c:v>
                </c:pt>
                <c:pt idx="517">
                  <c:v>45444</c:v>
                </c:pt>
                <c:pt idx="518">
                  <c:v>45445</c:v>
                </c:pt>
                <c:pt idx="519">
                  <c:v>45446</c:v>
                </c:pt>
                <c:pt idx="520">
                  <c:v>45447</c:v>
                </c:pt>
                <c:pt idx="521">
                  <c:v>45448</c:v>
                </c:pt>
                <c:pt idx="522">
                  <c:v>45449</c:v>
                </c:pt>
                <c:pt idx="523">
                  <c:v>45450</c:v>
                </c:pt>
                <c:pt idx="524">
                  <c:v>45451</c:v>
                </c:pt>
                <c:pt idx="525">
                  <c:v>45452</c:v>
                </c:pt>
                <c:pt idx="526">
                  <c:v>45453</c:v>
                </c:pt>
                <c:pt idx="527">
                  <c:v>45454</c:v>
                </c:pt>
                <c:pt idx="528">
                  <c:v>45455</c:v>
                </c:pt>
                <c:pt idx="529">
                  <c:v>45456</c:v>
                </c:pt>
                <c:pt idx="530">
                  <c:v>45457</c:v>
                </c:pt>
                <c:pt idx="531">
                  <c:v>45458</c:v>
                </c:pt>
                <c:pt idx="532">
                  <c:v>45459</c:v>
                </c:pt>
                <c:pt idx="533">
                  <c:v>45460</c:v>
                </c:pt>
                <c:pt idx="534">
                  <c:v>45461</c:v>
                </c:pt>
                <c:pt idx="535">
                  <c:v>45462</c:v>
                </c:pt>
                <c:pt idx="536">
                  <c:v>45463</c:v>
                </c:pt>
                <c:pt idx="537">
                  <c:v>45464</c:v>
                </c:pt>
                <c:pt idx="538">
                  <c:v>45465</c:v>
                </c:pt>
                <c:pt idx="539">
                  <c:v>45466</c:v>
                </c:pt>
                <c:pt idx="540">
                  <c:v>45467</c:v>
                </c:pt>
                <c:pt idx="541">
                  <c:v>45468</c:v>
                </c:pt>
                <c:pt idx="542">
                  <c:v>45469</c:v>
                </c:pt>
                <c:pt idx="543">
                  <c:v>45470</c:v>
                </c:pt>
                <c:pt idx="544">
                  <c:v>45471</c:v>
                </c:pt>
                <c:pt idx="545">
                  <c:v>45472</c:v>
                </c:pt>
                <c:pt idx="546">
                  <c:v>45473</c:v>
                </c:pt>
                <c:pt idx="547">
                  <c:v>45474</c:v>
                </c:pt>
                <c:pt idx="548">
                  <c:v>45475</c:v>
                </c:pt>
                <c:pt idx="549">
                  <c:v>45476</c:v>
                </c:pt>
                <c:pt idx="550">
                  <c:v>45477</c:v>
                </c:pt>
                <c:pt idx="551">
                  <c:v>45478</c:v>
                </c:pt>
                <c:pt idx="552">
                  <c:v>45479</c:v>
                </c:pt>
                <c:pt idx="553">
                  <c:v>45480</c:v>
                </c:pt>
                <c:pt idx="554">
                  <c:v>45481</c:v>
                </c:pt>
                <c:pt idx="555">
                  <c:v>45482</c:v>
                </c:pt>
                <c:pt idx="556">
                  <c:v>45483</c:v>
                </c:pt>
                <c:pt idx="557">
                  <c:v>45484</c:v>
                </c:pt>
                <c:pt idx="558">
                  <c:v>45485</c:v>
                </c:pt>
                <c:pt idx="559">
                  <c:v>45486</c:v>
                </c:pt>
                <c:pt idx="560">
                  <c:v>45487</c:v>
                </c:pt>
                <c:pt idx="561">
                  <c:v>45488</c:v>
                </c:pt>
                <c:pt idx="562">
                  <c:v>45489</c:v>
                </c:pt>
                <c:pt idx="563">
                  <c:v>45490</c:v>
                </c:pt>
                <c:pt idx="564">
                  <c:v>45491</c:v>
                </c:pt>
                <c:pt idx="565">
                  <c:v>45492</c:v>
                </c:pt>
                <c:pt idx="566">
                  <c:v>45493</c:v>
                </c:pt>
                <c:pt idx="567">
                  <c:v>45494</c:v>
                </c:pt>
                <c:pt idx="568">
                  <c:v>45495</c:v>
                </c:pt>
                <c:pt idx="569">
                  <c:v>45496</c:v>
                </c:pt>
                <c:pt idx="570">
                  <c:v>45497</c:v>
                </c:pt>
                <c:pt idx="571">
                  <c:v>45498</c:v>
                </c:pt>
                <c:pt idx="572">
                  <c:v>45499</c:v>
                </c:pt>
                <c:pt idx="573">
                  <c:v>45500</c:v>
                </c:pt>
                <c:pt idx="574">
                  <c:v>45501</c:v>
                </c:pt>
                <c:pt idx="575">
                  <c:v>45502</c:v>
                </c:pt>
                <c:pt idx="576">
                  <c:v>45503</c:v>
                </c:pt>
              </c:numCache>
            </c:numRef>
          </c:cat>
          <c:val>
            <c:numRef>
              <c:f>Total_StdO_Customers!$W$10:$W$586</c:f>
              <c:numCache>
                <c:formatCode>#,##0</c:formatCode>
                <c:ptCount val="577"/>
                <c:pt idx="0">
                  <c:v>111119</c:v>
                </c:pt>
                <c:pt idx="1">
                  <c:v>111738</c:v>
                </c:pt>
                <c:pt idx="2">
                  <c:v>120766</c:v>
                </c:pt>
                <c:pt idx="3">
                  <c:v>111402</c:v>
                </c:pt>
                <c:pt idx="4">
                  <c:v>111395</c:v>
                </c:pt>
                <c:pt idx="5">
                  <c:v>111293</c:v>
                </c:pt>
                <c:pt idx="6">
                  <c:v>110636</c:v>
                </c:pt>
                <c:pt idx="7">
                  <c:v>116016</c:v>
                </c:pt>
                <c:pt idx="8">
                  <c:v>113934</c:v>
                </c:pt>
                <c:pt idx="9">
                  <c:v>117207</c:v>
                </c:pt>
                <c:pt idx="10">
                  <c:v>123356</c:v>
                </c:pt>
                <c:pt idx="11">
                  <c:v>111964</c:v>
                </c:pt>
                <c:pt idx="12">
                  <c:v>111088</c:v>
                </c:pt>
                <c:pt idx="13">
                  <c:v>110530</c:v>
                </c:pt>
                <c:pt idx="14">
                  <c:v>114347</c:v>
                </c:pt>
                <c:pt idx="15">
                  <c:v>110577</c:v>
                </c:pt>
                <c:pt idx="16">
                  <c:v>111129</c:v>
                </c:pt>
                <c:pt idx="17">
                  <c:v>111093</c:v>
                </c:pt>
                <c:pt idx="18">
                  <c:v>111079</c:v>
                </c:pt>
                <c:pt idx="19">
                  <c:v>111023</c:v>
                </c:pt>
                <c:pt idx="20">
                  <c:v>115931</c:v>
                </c:pt>
                <c:pt idx="21">
                  <c:v>112429</c:v>
                </c:pt>
                <c:pt idx="22">
                  <c:v>112112</c:v>
                </c:pt>
                <c:pt idx="23">
                  <c:v>110783</c:v>
                </c:pt>
                <c:pt idx="24">
                  <c:v>116850</c:v>
                </c:pt>
                <c:pt idx="25">
                  <c:v>110870</c:v>
                </c:pt>
                <c:pt idx="26">
                  <c:v>114331</c:v>
                </c:pt>
                <c:pt idx="27">
                  <c:v>110258</c:v>
                </c:pt>
                <c:pt idx="28">
                  <c:v>110188</c:v>
                </c:pt>
                <c:pt idx="29">
                  <c:v>113808</c:v>
                </c:pt>
                <c:pt idx="30">
                  <c:v>124893</c:v>
                </c:pt>
                <c:pt idx="31">
                  <c:v>127442</c:v>
                </c:pt>
                <c:pt idx="32">
                  <c:v>112758</c:v>
                </c:pt>
                <c:pt idx="33">
                  <c:v>152375</c:v>
                </c:pt>
                <c:pt idx="34">
                  <c:v>147175</c:v>
                </c:pt>
                <c:pt idx="35">
                  <c:v>122103</c:v>
                </c:pt>
                <c:pt idx="36">
                  <c:v>120092</c:v>
                </c:pt>
                <c:pt idx="37">
                  <c:v>117121</c:v>
                </c:pt>
                <c:pt idx="38">
                  <c:v>110248</c:v>
                </c:pt>
                <c:pt idx="39">
                  <c:v>111611</c:v>
                </c:pt>
                <c:pt idx="40">
                  <c:v>104552</c:v>
                </c:pt>
                <c:pt idx="41">
                  <c:v>112916</c:v>
                </c:pt>
                <c:pt idx="42">
                  <c:v>110071</c:v>
                </c:pt>
                <c:pt idx="43">
                  <c:v>111402</c:v>
                </c:pt>
                <c:pt idx="44">
                  <c:v>113589</c:v>
                </c:pt>
                <c:pt idx="45">
                  <c:v>106109</c:v>
                </c:pt>
                <c:pt idx="46">
                  <c:v>106616</c:v>
                </c:pt>
                <c:pt idx="47">
                  <c:v>117454</c:v>
                </c:pt>
                <c:pt idx="48">
                  <c:v>114937</c:v>
                </c:pt>
                <c:pt idx="49">
                  <c:v>105072</c:v>
                </c:pt>
                <c:pt idx="50">
                  <c:v>105133</c:v>
                </c:pt>
                <c:pt idx="51">
                  <c:v>113122</c:v>
                </c:pt>
                <c:pt idx="52">
                  <c:v>113382</c:v>
                </c:pt>
                <c:pt idx="53">
                  <c:v>126066</c:v>
                </c:pt>
                <c:pt idx="54">
                  <c:v>132077</c:v>
                </c:pt>
                <c:pt idx="55">
                  <c:v>129952</c:v>
                </c:pt>
                <c:pt idx="56">
                  <c:v>128133</c:v>
                </c:pt>
                <c:pt idx="57">
                  <c:v>125761</c:v>
                </c:pt>
                <c:pt idx="58">
                  <c:v>122942</c:v>
                </c:pt>
                <c:pt idx="59">
                  <c:v>113841</c:v>
                </c:pt>
                <c:pt idx="60">
                  <c:v>115860</c:v>
                </c:pt>
                <c:pt idx="61">
                  <c:v>115827</c:v>
                </c:pt>
                <c:pt idx="62">
                  <c:v>116527</c:v>
                </c:pt>
                <c:pt idx="63">
                  <c:v>111230</c:v>
                </c:pt>
                <c:pt idx="64">
                  <c:v>112514</c:v>
                </c:pt>
                <c:pt idx="65">
                  <c:v>113133</c:v>
                </c:pt>
                <c:pt idx="66">
                  <c:v>113310</c:v>
                </c:pt>
                <c:pt idx="67">
                  <c:v>113508</c:v>
                </c:pt>
                <c:pt idx="68">
                  <c:v>113590</c:v>
                </c:pt>
                <c:pt idx="69">
                  <c:v>112864</c:v>
                </c:pt>
                <c:pt idx="70">
                  <c:v>112965</c:v>
                </c:pt>
                <c:pt idx="71">
                  <c:v>113845</c:v>
                </c:pt>
                <c:pt idx="72">
                  <c:v>113805</c:v>
                </c:pt>
                <c:pt idx="73">
                  <c:v>113948</c:v>
                </c:pt>
                <c:pt idx="74">
                  <c:v>113952</c:v>
                </c:pt>
                <c:pt idx="75">
                  <c:v>113925</c:v>
                </c:pt>
                <c:pt idx="76">
                  <c:v>113213</c:v>
                </c:pt>
                <c:pt idx="77">
                  <c:v>116217</c:v>
                </c:pt>
                <c:pt idx="78">
                  <c:v>114094</c:v>
                </c:pt>
                <c:pt idx="79">
                  <c:v>113990</c:v>
                </c:pt>
                <c:pt idx="80">
                  <c:v>114009</c:v>
                </c:pt>
                <c:pt idx="81">
                  <c:v>113978</c:v>
                </c:pt>
                <c:pt idx="82">
                  <c:v>114034</c:v>
                </c:pt>
                <c:pt idx="83">
                  <c:v>113308</c:v>
                </c:pt>
                <c:pt idx="84">
                  <c:v>113324</c:v>
                </c:pt>
                <c:pt idx="85">
                  <c:v>114187</c:v>
                </c:pt>
                <c:pt idx="86">
                  <c:v>114081</c:v>
                </c:pt>
                <c:pt idx="87">
                  <c:v>113966</c:v>
                </c:pt>
                <c:pt idx="88">
                  <c:v>115009</c:v>
                </c:pt>
                <c:pt idx="89">
                  <c:v>113160</c:v>
                </c:pt>
                <c:pt idx="90">
                  <c:v>99751</c:v>
                </c:pt>
                <c:pt idx="91">
                  <c:v>106865</c:v>
                </c:pt>
                <c:pt idx="92">
                  <c:v>100328</c:v>
                </c:pt>
                <c:pt idx="93">
                  <c:v>94966</c:v>
                </c:pt>
                <c:pt idx="94">
                  <c:v>105019</c:v>
                </c:pt>
                <c:pt idx="95">
                  <c:v>96465</c:v>
                </c:pt>
                <c:pt idx="96">
                  <c:v>99124</c:v>
                </c:pt>
                <c:pt idx="97">
                  <c:v>95794</c:v>
                </c:pt>
                <c:pt idx="98">
                  <c:v>101413</c:v>
                </c:pt>
                <c:pt idx="99">
                  <c:v>93406</c:v>
                </c:pt>
                <c:pt idx="100">
                  <c:v>93307</c:v>
                </c:pt>
                <c:pt idx="101">
                  <c:v>92991</c:v>
                </c:pt>
                <c:pt idx="102">
                  <c:v>92483</c:v>
                </c:pt>
                <c:pt idx="103">
                  <c:v>91949</c:v>
                </c:pt>
                <c:pt idx="104">
                  <c:v>109832</c:v>
                </c:pt>
                <c:pt idx="105">
                  <c:v>92001</c:v>
                </c:pt>
                <c:pt idx="106">
                  <c:v>167398</c:v>
                </c:pt>
                <c:pt idx="107">
                  <c:v>91868</c:v>
                </c:pt>
                <c:pt idx="108">
                  <c:v>91997</c:v>
                </c:pt>
                <c:pt idx="109">
                  <c:v>91023</c:v>
                </c:pt>
                <c:pt idx="110">
                  <c:v>90457</c:v>
                </c:pt>
                <c:pt idx="111">
                  <c:v>90452</c:v>
                </c:pt>
                <c:pt idx="112">
                  <c:v>90495</c:v>
                </c:pt>
                <c:pt idx="113">
                  <c:v>92808</c:v>
                </c:pt>
                <c:pt idx="114">
                  <c:v>93603</c:v>
                </c:pt>
                <c:pt idx="115">
                  <c:v>93734</c:v>
                </c:pt>
                <c:pt idx="116">
                  <c:v>89431</c:v>
                </c:pt>
                <c:pt idx="117">
                  <c:v>88622</c:v>
                </c:pt>
                <c:pt idx="118">
                  <c:v>88637</c:v>
                </c:pt>
                <c:pt idx="119">
                  <c:v>91444</c:v>
                </c:pt>
                <c:pt idx="120">
                  <c:v>98775</c:v>
                </c:pt>
                <c:pt idx="121">
                  <c:v>98563</c:v>
                </c:pt>
                <c:pt idx="122">
                  <c:v>98568</c:v>
                </c:pt>
                <c:pt idx="123">
                  <c:v>98418</c:v>
                </c:pt>
                <c:pt idx="124">
                  <c:v>97977</c:v>
                </c:pt>
                <c:pt idx="125">
                  <c:v>96656</c:v>
                </c:pt>
                <c:pt idx="126">
                  <c:v>96779</c:v>
                </c:pt>
                <c:pt idx="127">
                  <c:v>97615</c:v>
                </c:pt>
                <c:pt idx="128">
                  <c:v>97405</c:v>
                </c:pt>
                <c:pt idx="129">
                  <c:v>97114</c:v>
                </c:pt>
                <c:pt idx="130">
                  <c:v>96773</c:v>
                </c:pt>
                <c:pt idx="131">
                  <c:v>96365</c:v>
                </c:pt>
                <c:pt idx="132">
                  <c:v>95016</c:v>
                </c:pt>
                <c:pt idx="133">
                  <c:v>95020</c:v>
                </c:pt>
                <c:pt idx="134">
                  <c:v>95888</c:v>
                </c:pt>
                <c:pt idx="135">
                  <c:v>95530</c:v>
                </c:pt>
                <c:pt idx="136">
                  <c:v>97121</c:v>
                </c:pt>
                <c:pt idx="137">
                  <c:v>95299</c:v>
                </c:pt>
                <c:pt idx="138">
                  <c:v>94828</c:v>
                </c:pt>
                <c:pt idx="139">
                  <c:v>93595</c:v>
                </c:pt>
                <c:pt idx="140">
                  <c:v>93651</c:v>
                </c:pt>
                <c:pt idx="141">
                  <c:v>94662</c:v>
                </c:pt>
                <c:pt idx="142">
                  <c:v>94256</c:v>
                </c:pt>
                <c:pt idx="143">
                  <c:v>128093</c:v>
                </c:pt>
                <c:pt idx="144">
                  <c:v>94211</c:v>
                </c:pt>
                <c:pt idx="145">
                  <c:v>93308</c:v>
                </c:pt>
                <c:pt idx="146">
                  <c:v>92107</c:v>
                </c:pt>
                <c:pt idx="147">
                  <c:v>96622</c:v>
                </c:pt>
                <c:pt idx="148">
                  <c:v>92179</c:v>
                </c:pt>
                <c:pt idx="149">
                  <c:v>93053</c:v>
                </c:pt>
                <c:pt idx="150">
                  <c:v>96025</c:v>
                </c:pt>
                <c:pt idx="151">
                  <c:v>105221</c:v>
                </c:pt>
                <c:pt idx="152">
                  <c:v>95435</c:v>
                </c:pt>
                <c:pt idx="153">
                  <c:v>94591</c:v>
                </c:pt>
                <c:pt idx="154">
                  <c:v>94968</c:v>
                </c:pt>
                <c:pt idx="155">
                  <c:v>94874</c:v>
                </c:pt>
                <c:pt idx="156">
                  <c:v>94514</c:v>
                </c:pt>
                <c:pt idx="157">
                  <c:v>94302</c:v>
                </c:pt>
                <c:pt idx="158">
                  <c:v>94105</c:v>
                </c:pt>
                <c:pt idx="159">
                  <c:v>93966</c:v>
                </c:pt>
                <c:pt idx="160">
                  <c:v>93107</c:v>
                </c:pt>
                <c:pt idx="161">
                  <c:v>95251</c:v>
                </c:pt>
                <c:pt idx="162">
                  <c:v>98147</c:v>
                </c:pt>
                <c:pt idx="163">
                  <c:v>94482</c:v>
                </c:pt>
                <c:pt idx="164">
                  <c:v>93686</c:v>
                </c:pt>
                <c:pt idx="165">
                  <c:v>95129</c:v>
                </c:pt>
                <c:pt idx="166">
                  <c:v>94211</c:v>
                </c:pt>
                <c:pt idx="167">
                  <c:v>92762</c:v>
                </c:pt>
                <c:pt idx="168">
                  <c:v>92803</c:v>
                </c:pt>
                <c:pt idx="169">
                  <c:v>93718</c:v>
                </c:pt>
                <c:pt idx="170">
                  <c:v>94056</c:v>
                </c:pt>
                <c:pt idx="171">
                  <c:v>97615</c:v>
                </c:pt>
                <c:pt idx="172">
                  <c:v>97882</c:v>
                </c:pt>
                <c:pt idx="173">
                  <c:v>98720</c:v>
                </c:pt>
                <c:pt idx="174">
                  <c:v>98594</c:v>
                </c:pt>
                <c:pt idx="175">
                  <c:v>106786</c:v>
                </c:pt>
                <c:pt idx="176">
                  <c:v>94294</c:v>
                </c:pt>
                <c:pt idx="177">
                  <c:v>96666</c:v>
                </c:pt>
                <c:pt idx="178">
                  <c:v>95200</c:v>
                </c:pt>
                <c:pt idx="179">
                  <c:v>100098</c:v>
                </c:pt>
                <c:pt idx="180">
                  <c:v>106574</c:v>
                </c:pt>
                <c:pt idx="181">
                  <c:v>107571</c:v>
                </c:pt>
                <c:pt idx="182">
                  <c:v>106448</c:v>
                </c:pt>
                <c:pt idx="183">
                  <c:v>109574</c:v>
                </c:pt>
                <c:pt idx="184">
                  <c:v>109188</c:v>
                </c:pt>
                <c:pt idx="185">
                  <c:v>110174</c:v>
                </c:pt>
                <c:pt idx="186">
                  <c:v>130857</c:v>
                </c:pt>
                <c:pt idx="187">
                  <c:v>121910</c:v>
                </c:pt>
                <c:pt idx="188">
                  <c:v>118993</c:v>
                </c:pt>
                <c:pt idx="189">
                  <c:v>119628</c:v>
                </c:pt>
                <c:pt idx="190">
                  <c:v>111551</c:v>
                </c:pt>
                <c:pt idx="191">
                  <c:v>115408</c:v>
                </c:pt>
                <c:pt idx="192">
                  <c:v>125182</c:v>
                </c:pt>
                <c:pt idx="193">
                  <c:v>126810</c:v>
                </c:pt>
                <c:pt idx="194">
                  <c:v>121648</c:v>
                </c:pt>
                <c:pt idx="195">
                  <c:v>113177</c:v>
                </c:pt>
                <c:pt idx="196">
                  <c:v>110834</c:v>
                </c:pt>
                <c:pt idx="197">
                  <c:v>124279</c:v>
                </c:pt>
                <c:pt idx="198">
                  <c:v>120290</c:v>
                </c:pt>
                <c:pt idx="199">
                  <c:v>127507</c:v>
                </c:pt>
                <c:pt idx="200">
                  <c:v>123811</c:v>
                </c:pt>
                <c:pt idx="201">
                  <c:v>117188</c:v>
                </c:pt>
                <c:pt idx="202">
                  <c:v>115756</c:v>
                </c:pt>
                <c:pt idx="203">
                  <c:v>122778</c:v>
                </c:pt>
                <c:pt idx="204">
                  <c:v>126946</c:v>
                </c:pt>
                <c:pt idx="205">
                  <c:v>126555</c:v>
                </c:pt>
                <c:pt idx="206">
                  <c:v>131596</c:v>
                </c:pt>
                <c:pt idx="207">
                  <c:v>120276</c:v>
                </c:pt>
                <c:pt idx="208">
                  <c:v>133939</c:v>
                </c:pt>
                <c:pt idx="209">
                  <c:v>117944</c:v>
                </c:pt>
                <c:pt idx="210">
                  <c:v>117897</c:v>
                </c:pt>
                <c:pt idx="211">
                  <c:v>121706</c:v>
                </c:pt>
                <c:pt idx="212">
                  <c:v>121498</c:v>
                </c:pt>
                <c:pt idx="213">
                  <c:v>122274</c:v>
                </c:pt>
                <c:pt idx="214">
                  <c:v>123276</c:v>
                </c:pt>
                <c:pt idx="215">
                  <c:v>123839</c:v>
                </c:pt>
                <c:pt idx="216">
                  <c:v>122105</c:v>
                </c:pt>
                <c:pt idx="217">
                  <c:v>122117</c:v>
                </c:pt>
                <c:pt idx="218">
                  <c:v>124697</c:v>
                </c:pt>
                <c:pt idx="219">
                  <c:v>125485</c:v>
                </c:pt>
                <c:pt idx="220">
                  <c:v>126074</c:v>
                </c:pt>
                <c:pt idx="221">
                  <c:v>126434</c:v>
                </c:pt>
                <c:pt idx="222">
                  <c:v>126352</c:v>
                </c:pt>
                <c:pt idx="223">
                  <c:v>124564</c:v>
                </c:pt>
                <c:pt idx="224">
                  <c:v>124554</c:v>
                </c:pt>
                <c:pt idx="225">
                  <c:v>126869</c:v>
                </c:pt>
                <c:pt idx="226">
                  <c:v>126821</c:v>
                </c:pt>
                <c:pt idx="227">
                  <c:v>126917</c:v>
                </c:pt>
                <c:pt idx="228">
                  <c:v>126866</c:v>
                </c:pt>
                <c:pt idx="229">
                  <c:v>126779</c:v>
                </c:pt>
                <c:pt idx="230">
                  <c:v>124970</c:v>
                </c:pt>
                <c:pt idx="231">
                  <c:v>125017</c:v>
                </c:pt>
                <c:pt idx="232">
                  <c:v>126393</c:v>
                </c:pt>
                <c:pt idx="233">
                  <c:v>125779</c:v>
                </c:pt>
                <c:pt idx="234">
                  <c:v>125779</c:v>
                </c:pt>
                <c:pt idx="235">
                  <c:v>125332</c:v>
                </c:pt>
                <c:pt idx="236">
                  <c:v>125238</c:v>
                </c:pt>
                <c:pt idx="237">
                  <c:v>123530</c:v>
                </c:pt>
                <c:pt idx="238">
                  <c:v>123487</c:v>
                </c:pt>
                <c:pt idx="239">
                  <c:v>124674</c:v>
                </c:pt>
                <c:pt idx="240">
                  <c:v>124173</c:v>
                </c:pt>
                <c:pt idx="241">
                  <c:v>123434</c:v>
                </c:pt>
                <c:pt idx="242">
                  <c:v>122615</c:v>
                </c:pt>
                <c:pt idx="243">
                  <c:v>100880</c:v>
                </c:pt>
                <c:pt idx="244">
                  <c:v>100285</c:v>
                </c:pt>
                <c:pt idx="245">
                  <c:v>100557</c:v>
                </c:pt>
                <c:pt idx="246">
                  <c:v>108733</c:v>
                </c:pt>
                <c:pt idx="247">
                  <c:v>121954</c:v>
                </c:pt>
                <c:pt idx="248">
                  <c:v>115535</c:v>
                </c:pt>
                <c:pt idx="249">
                  <c:v>121203</c:v>
                </c:pt>
                <c:pt idx="250">
                  <c:v>115851</c:v>
                </c:pt>
                <c:pt idx="251">
                  <c:v>105990</c:v>
                </c:pt>
                <c:pt idx="252">
                  <c:v>100121</c:v>
                </c:pt>
                <c:pt idx="253">
                  <c:v>99224</c:v>
                </c:pt>
                <c:pt idx="254">
                  <c:v>96382</c:v>
                </c:pt>
                <c:pt idx="255">
                  <c:v>99947</c:v>
                </c:pt>
                <c:pt idx="256">
                  <c:v>96015</c:v>
                </c:pt>
                <c:pt idx="257">
                  <c:v>95629</c:v>
                </c:pt>
                <c:pt idx="258">
                  <c:v>94917</c:v>
                </c:pt>
                <c:pt idx="259">
                  <c:v>95034</c:v>
                </c:pt>
                <c:pt idx="260">
                  <c:v>95572</c:v>
                </c:pt>
                <c:pt idx="261">
                  <c:v>95337</c:v>
                </c:pt>
                <c:pt idx="262">
                  <c:v>95170</c:v>
                </c:pt>
                <c:pt idx="263">
                  <c:v>95135</c:v>
                </c:pt>
                <c:pt idx="264">
                  <c:v>95024</c:v>
                </c:pt>
                <c:pt idx="265">
                  <c:v>94447</c:v>
                </c:pt>
                <c:pt idx="266">
                  <c:v>94464</c:v>
                </c:pt>
                <c:pt idx="267">
                  <c:v>94897</c:v>
                </c:pt>
                <c:pt idx="268">
                  <c:v>94912</c:v>
                </c:pt>
                <c:pt idx="269">
                  <c:v>94761</c:v>
                </c:pt>
                <c:pt idx="270">
                  <c:v>94742</c:v>
                </c:pt>
                <c:pt idx="271">
                  <c:v>94704</c:v>
                </c:pt>
                <c:pt idx="272">
                  <c:v>94113</c:v>
                </c:pt>
                <c:pt idx="273">
                  <c:v>100275</c:v>
                </c:pt>
                <c:pt idx="274">
                  <c:v>102368</c:v>
                </c:pt>
                <c:pt idx="275">
                  <c:v>102386</c:v>
                </c:pt>
                <c:pt idx="276">
                  <c:v>103265</c:v>
                </c:pt>
                <c:pt idx="277">
                  <c:v>103463</c:v>
                </c:pt>
                <c:pt idx="278">
                  <c:v>103563</c:v>
                </c:pt>
                <c:pt idx="279">
                  <c:v>101409</c:v>
                </c:pt>
                <c:pt idx="280">
                  <c:v>101406</c:v>
                </c:pt>
                <c:pt idx="281">
                  <c:v>101435</c:v>
                </c:pt>
                <c:pt idx="282">
                  <c:v>103277</c:v>
                </c:pt>
                <c:pt idx="283">
                  <c:v>103290</c:v>
                </c:pt>
                <c:pt idx="284">
                  <c:v>102962</c:v>
                </c:pt>
                <c:pt idx="285">
                  <c:v>101833</c:v>
                </c:pt>
                <c:pt idx="286">
                  <c:v>99716</c:v>
                </c:pt>
                <c:pt idx="287">
                  <c:v>99730</c:v>
                </c:pt>
                <c:pt idx="288">
                  <c:v>101839</c:v>
                </c:pt>
                <c:pt idx="289">
                  <c:v>101356</c:v>
                </c:pt>
                <c:pt idx="290">
                  <c:v>100684</c:v>
                </c:pt>
                <c:pt idx="291">
                  <c:v>100063</c:v>
                </c:pt>
                <c:pt idx="292">
                  <c:v>98893</c:v>
                </c:pt>
                <c:pt idx="293">
                  <c:v>96879</c:v>
                </c:pt>
                <c:pt idx="294">
                  <c:v>96954</c:v>
                </c:pt>
                <c:pt idx="295">
                  <c:v>97730</c:v>
                </c:pt>
                <c:pt idx="296">
                  <c:v>97752</c:v>
                </c:pt>
                <c:pt idx="297">
                  <c:v>97024</c:v>
                </c:pt>
                <c:pt idx="298">
                  <c:v>96320</c:v>
                </c:pt>
                <c:pt idx="299">
                  <c:v>95908</c:v>
                </c:pt>
                <c:pt idx="300">
                  <c:v>94501</c:v>
                </c:pt>
                <c:pt idx="301">
                  <c:v>94697</c:v>
                </c:pt>
                <c:pt idx="302">
                  <c:v>99088</c:v>
                </c:pt>
                <c:pt idx="303">
                  <c:v>99656</c:v>
                </c:pt>
                <c:pt idx="304">
                  <c:v>100393</c:v>
                </c:pt>
                <c:pt idx="305">
                  <c:v>99390</c:v>
                </c:pt>
                <c:pt idx="306">
                  <c:v>92434</c:v>
                </c:pt>
                <c:pt idx="307">
                  <c:v>89809</c:v>
                </c:pt>
                <c:pt idx="308">
                  <c:v>89792</c:v>
                </c:pt>
                <c:pt idx="309">
                  <c:v>91783</c:v>
                </c:pt>
                <c:pt idx="310">
                  <c:v>90941</c:v>
                </c:pt>
                <c:pt idx="311">
                  <c:v>96866</c:v>
                </c:pt>
                <c:pt idx="312">
                  <c:v>98403</c:v>
                </c:pt>
                <c:pt idx="313">
                  <c:v>91350</c:v>
                </c:pt>
                <c:pt idx="314">
                  <c:v>95824</c:v>
                </c:pt>
                <c:pt idx="315">
                  <c:v>99660</c:v>
                </c:pt>
                <c:pt idx="316">
                  <c:v>103712</c:v>
                </c:pt>
                <c:pt idx="317">
                  <c:v>103279</c:v>
                </c:pt>
                <c:pt idx="318">
                  <c:v>94794</c:v>
                </c:pt>
                <c:pt idx="319">
                  <c:v>95253</c:v>
                </c:pt>
                <c:pt idx="320">
                  <c:v>91422</c:v>
                </c:pt>
                <c:pt idx="321">
                  <c:v>94236</c:v>
                </c:pt>
                <c:pt idx="322">
                  <c:v>95633</c:v>
                </c:pt>
                <c:pt idx="323">
                  <c:v>102766</c:v>
                </c:pt>
                <c:pt idx="324">
                  <c:v>103069</c:v>
                </c:pt>
                <c:pt idx="325">
                  <c:v>97301</c:v>
                </c:pt>
                <c:pt idx="326">
                  <c:v>91642</c:v>
                </c:pt>
                <c:pt idx="327">
                  <c:v>105723</c:v>
                </c:pt>
                <c:pt idx="328">
                  <c:v>106814</c:v>
                </c:pt>
                <c:pt idx="329">
                  <c:v>97956</c:v>
                </c:pt>
                <c:pt idx="330">
                  <c:v>93749</c:v>
                </c:pt>
                <c:pt idx="331">
                  <c:v>102503</c:v>
                </c:pt>
                <c:pt idx="332">
                  <c:v>111741</c:v>
                </c:pt>
                <c:pt idx="333">
                  <c:v>102241</c:v>
                </c:pt>
                <c:pt idx="334">
                  <c:v>118592</c:v>
                </c:pt>
                <c:pt idx="335">
                  <c:v>117488</c:v>
                </c:pt>
                <c:pt idx="336">
                  <c:v>117527</c:v>
                </c:pt>
                <c:pt idx="337">
                  <c:v>119503</c:v>
                </c:pt>
                <c:pt idx="338">
                  <c:v>122124</c:v>
                </c:pt>
                <c:pt idx="339">
                  <c:v>123524</c:v>
                </c:pt>
                <c:pt idx="340">
                  <c:v>129252</c:v>
                </c:pt>
                <c:pt idx="341">
                  <c:v>122727</c:v>
                </c:pt>
                <c:pt idx="342">
                  <c:v>121401</c:v>
                </c:pt>
                <c:pt idx="343">
                  <c:v>121323</c:v>
                </c:pt>
                <c:pt idx="344">
                  <c:v>123259</c:v>
                </c:pt>
                <c:pt idx="345">
                  <c:v>123782</c:v>
                </c:pt>
                <c:pt idx="346">
                  <c:v>124440</c:v>
                </c:pt>
                <c:pt idx="347">
                  <c:v>125528</c:v>
                </c:pt>
                <c:pt idx="348">
                  <c:v>125846</c:v>
                </c:pt>
                <c:pt idx="349">
                  <c:v>124702</c:v>
                </c:pt>
                <c:pt idx="350">
                  <c:v>124631</c:v>
                </c:pt>
                <c:pt idx="351">
                  <c:v>125750</c:v>
                </c:pt>
                <c:pt idx="352">
                  <c:v>126370</c:v>
                </c:pt>
                <c:pt idx="353">
                  <c:v>126648</c:v>
                </c:pt>
                <c:pt idx="354">
                  <c:v>126920</c:v>
                </c:pt>
                <c:pt idx="355">
                  <c:v>126976</c:v>
                </c:pt>
                <c:pt idx="356">
                  <c:v>125782</c:v>
                </c:pt>
                <c:pt idx="357">
                  <c:v>125696</c:v>
                </c:pt>
                <c:pt idx="358">
                  <c:v>125645</c:v>
                </c:pt>
                <c:pt idx="359">
                  <c:v>125662</c:v>
                </c:pt>
                <c:pt idx="360">
                  <c:v>126145</c:v>
                </c:pt>
                <c:pt idx="361">
                  <c:v>125599</c:v>
                </c:pt>
                <c:pt idx="362">
                  <c:v>124972</c:v>
                </c:pt>
                <c:pt idx="363">
                  <c:v>123805</c:v>
                </c:pt>
                <c:pt idx="364">
                  <c:v>123806</c:v>
                </c:pt>
                <c:pt idx="365">
                  <c:v>111256</c:v>
                </c:pt>
                <c:pt idx="366">
                  <c:v>111884</c:v>
                </c:pt>
                <c:pt idx="367">
                  <c:v>111270</c:v>
                </c:pt>
                <c:pt idx="368">
                  <c:v>110402</c:v>
                </c:pt>
                <c:pt idx="369">
                  <c:v>109935</c:v>
                </c:pt>
                <c:pt idx="370">
                  <c:v>109300</c:v>
                </c:pt>
                <c:pt idx="371">
                  <c:v>109275</c:v>
                </c:pt>
                <c:pt idx="372">
                  <c:v>109511</c:v>
                </c:pt>
                <c:pt idx="373">
                  <c:v>108716</c:v>
                </c:pt>
                <c:pt idx="374">
                  <c:v>108682</c:v>
                </c:pt>
                <c:pt idx="375">
                  <c:v>108339</c:v>
                </c:pt>
                <c:pt idx="376">
                  <c:v>108311</c:v>
                </c:pt>
                <c:pt idx="377">
                  <c:v>107667</c:v>
                </c:pt>
                <c:pt idx="378">
                  <c:v>107620</c:v>
                </c:pt>
                <c:pt idx="379">
                  <c:v>106914</c:v>
                </c:pt>
                <c:pt idx="380">
                  <c:v>106716</c:v>
                </c:pt>
                <c:pt idx="381">
                  <c:v>106659</c:v>
                </c:pt>
                <c:pt idx="382">
                  <c:v>106312</c:v>
                </c:pt>
                <c:pt idx="383">
                  <c:v>106278</c:v>
                </c:pt>
                <c:pt idx="384">
                  <c:v>105615</c:v>
                </c:pt>
                <c:pt idx="385">
                  <c:v>105522</c:v>
                </c:pt>
                <c:pt idx="386">
                  <c:v>105791</c:v>
                </c:pt>
                <c:pt idx="387">
                  <c:v>105625</c:v>
                </c:pt>
                <c:pt idx="388">
                  <c:v>105600</c:v>
                </c:pt>
                <c:pt idx="389">
                  <c:v>106011</c:v>
                </c:pt>
                <c:pt idx="390">
                  <c:v>106012</c:v>
                </c:pt>
                <c:pt idx="391">
                  <c:v>105402</c:v>
                </c:pt>
                <c:pt idx="392">
                  <c:v>105363</c:v>
                </c:pt>
                <c:pt idx="393">
                  <c:v>106618</c:v>
                </c:pt>
                <c:pt idx="394">
                  <c:v>107276</c:v>
                </c:pt>
                <c:pt idx="395">
                  <c:v>107798</c:v>
                </c:pt>
                <c:pt idx="396">
                  <c:v>97680</c:v>
                </c:pt>
                <c:pt idx="397">
                  <c:v>98875</c:v>
                </c:pt>
                <c:pt idx="398">
                  <c:v>96853</c:v>
                </c:pt>
                <c:pt idx="399">
                  <c:v>96852</c:v>
                </c:pt>
                <c:pt idx="400">
                  <c:v>99526</c:v>
                </c:pt>
                <c:pt idx="401">
                  <c:v>99515</c:v>
                </c:pt>
                <c:pt idx="402">
                  <c:v>100208</c:v>
                </c:pt>
                <c:pt idx="403">
                  <c:v>101483</c:v>
                </c:pt>
                <c:pt idx="404">
                  <c:v>101485</c:v>
                </c:pt>
                <c:pt idx="405">
                  <c:v>99394</c:v>
                </c:pt>
                <c:pt idx="406">
                  <c:v>99401</c:v>
                </c:pt>
                <c:pt idx="407">
                  <c:v>102333</c:v>
                </c:pt>
                <c:pt idx="408">
                  <c:v>102881</c:v>
                </c:pt>
                <c:pt idx="409">
                  <c:v>104174</c:v>
                </c:pt>
                <c:pt idx="410">
                  <c:v>104748</c:v>
                </c:pt>
                <c:pt idx="411">
                  <c:v>104816</c:v>
                </c:pt>
                <c:pt idx="412">
                  <c:v>102675</c:v>
                </c:pt>
                <c:pt idx="413">
                  <c:v>102684</c:v>
                </c:pt>
                <c:pt idx="414">
                  <c:v>102691</c:v>
                </c:pt>
                <c:pt idx="415">
                  <c:v>105864</c:v>
                </c:pt>
                <c:pt idx="416">
                  <c:v>105875</c:v>
                </c:pt>
                <c:pt idx="417">
                  <c:v>106955</c:v>
                </c:pt>
                <c:pt idx="418">
                  <c:v>106957</c:v>
                </c:pt>
                <c:pt idx="419">
                  <c:v>104769</c:v>
                </c:pt>
                <c:pt idx="420">
                  <c:v>104772</c:v>
                </c:pt>
                <c:pt idx="421">
                  <c:v>107283</c:v>
                </c:pt>
                <c:pt idx="422">
                  <c:v>107434</c:v>
                </c:pt>
                <c:pt idx="423">
                  <c:v>107664</c:v>
                </c:pt>
                <c:pt idx="424">
                  <c:v>108172</c:v>
                </c:pt>
                <c:pt idx="425">
                  <c:v>107389</c:v>
                </c:pt>
                <c:pt idx="426">
                  <c:v>106729</c:v>
                </c:pt>
                <c:pt idx="427">
                  <c:v>106761</c:v>
                </c:pt>
                <c:pt idx="428">
                  <c:v>107550</c:v>
                </c:pt>
                <c:pt idx="429">
                  <c:v>107545</c:v>
                </c:pt>
                <c:pt idx="430">
                  <c:v>107473</c:v>
                </c:pt>
                <c:pt idx="431">
                  <c:v>107355</c:v>
                </c:pt>
                <c:pt idx="432">
                  <c:v>107302</c:v>
                </c:pt>
                <c:pt idx="433">
                  <c:v>106649</c:v>
                </c:pt>
                <c:pt idx="434">
                  <c:v>106620</c:v>
                </c:pt>
                <c:pt idx="435">
                  <c:v>106903</c:v>
                </c:pt>
                <c:pt idx="436">
                  <c:v>106916</c:v>
                </c:pt>
                <c:pt idx="437">
                  <c:v>106818</c:v>
                </c:pt>
                <c:pt idx="438">
                  <c:v>106697</c:v>
                </c:pt>
                <c:pt idx="439">
                  <c:v>106378</c:v>
                </c:pt>
                <c:pt idx="440">
                  <c:v>105721</c:v>
                </c:pt>
                <c:pt idx="441">
                  <c:v>105723</c:v>
                </c:pt>
                <c:pt idx="442">
                  <c:v>106032</c:v>
                </c:pt>
                <c:pt idx="443">
                  <c:v>106038</c:v>
                </c:pt>
                <c:pt idx="444">
                  <c:v>105931</c:v>
                </c:pt>
                <c:pt idx="445">
                  <c:v>105627</c:v>
                </c:pt>
                <c:pt idx="446">
                  <c:v>105634</c:v>
                </c:pt>
                <c:pt idx="447">
                  <c:v>105001</c:v>
                </c:pt>
                <c:pt idx="448">
                  <c:v>105018</c:v>
                </c:pt>
                <c:pt idx="449">
                  <c:v>105296</c:v>
                </c:pt>
                <c:pt idx="450">
                  <c:v>104948</c:v>
                </c:pt>
                <c:pt idx="451">
                  <c:v>104730</c:v>
                </c:pt>
                <c:pt idx="452">
                  <c:v>104424</c:v>
                </c:pt>
                <c:pt idx="453">
                  <c:v>104172</c:v>
                </c:pt>
                <c:pt idx="454">
                  <c:v>103530</c:v>
                </c:pt>
                <c:pt idx="455">
                  <c:v>103537</c:v>
                </c:pt>
                <c:pt idx="456">
                  <c:v>95731.316999999995</c:v>
                </c:pt>
                <c:pt idx="457">
                  <c:v>93246.748000000007</c:v>
                </c:pt>
                <c:pt idx="458">
                  <c:v>98446.452999999994</c:v>
                </c:pt>
                <c:pt idx="459">
                  <c:v>100281.658</c:v>
                </c:pt>
                <c:pt idx="460">
                  <c:v>100394.63100000001</c:v>
                </c:pt>
                <c:pt idx="461">
                  <c:v>102817.277</c:v>
                </c:pt>
                <c:pt idx="462">
                  <c:v>99933.202000000005</c:v>
                </c:pt>
                <c:pt idx="463">
                  <c:v>92030.185999999987</c:v>
                </c:pt>
                <c:pt idx="464">
                  <c:v>92396.638999999996</c:v>
                </c:pt>
                <c:pt idx="465">
                  <c:v>94577.899000000005</c:v>
                </c:pt>
                <c:pt idx="466">
                  <c:v>94635.955999999991</c:v>
                </c:pt>
                <c:pt idx="467">
                  <c:v>88181.214999999997</c:v>
                </c:pt>
                <c:pt idx="468">
                  <c:v>86990.31200000002</c:v>
                </c:pt>
                <c:pt idx="469">
                  <c:v>86473.241000000009</c:v>
                </c:pt>
                <c:pt idx="470">
                  <c:v>86378.712</c:v>
                </c:pt>
                <c:pt idx="471">
                  <c:v>87169.824999999997</c:v>
                </c:pt>
                <c:pt idx="472">
                  <c:v>87624.23</c:v>
                </c:pt>
                <c:pt idx="473">
                  <c:v>86690.324000000022</c:v>
                </c:pt>
                <c:pt idx="474">
                  <c:v>86008.409</c:v>
                </c:pt>
                <c:pt idx="475">
                  <c:v>90267.914999999994</c:v>
                </c:pt>
                <c:pt idx="476">
                  <c:v>90524.580999999991</c:v>
                </c:pt>
                <c:pt idx="477">
                  <c:v>92820.186999999991</c:v>
                </c:pt>
                <c:pt idx="478">
                  <c:v>91367.576000000001</c:v>
                </c:pt>
                <c:pt idx="479">
                  <c:v>97613.696999999986</c:v>
                </c:pt>
                <c:pt idx="480">
                  <c:v>96470.51</c:v>
                </c:pt>
                <c:pt idx="481">
                  <c:v>90198.387999999992</c:v>
                </c:pt>
                <c:pt idx="482">
                  <c:v>86353.007000000012</c:v>
                </c:pt>
                <c:pt idx="483">
                  <c:v>87397.296000000002</c:v>
                </c:pt>
                <c:pt idx="484">
                  <c:v>84202.62</c:v>
                </c:pt>
                <c:pt idx="485">
                  <c:v>85061.295000000013</c:v>
                </c:pt>
                <c:pt idx="486">
                  <c:v>89147.252999999997</c:v>
                </c:pt>
                <c:pt idx="487">
                  <c:v>92027.981</c:v>
                </c:pt>
                <c:pt idx="488">
                  <c:v>87452.434999999998</c:v>
                </c:pt>
                <c:pt idx="489">
                  <c:v>85663.714999999997</c:v>
                </c:pt>
                <c:pt idx="490">
                  <c:v>90520.627000000008</c:v>
                </c:pt>
                <c:pt idx="491">
                  <c:v>88294.856999999989</c:v>
                </c:pt>
                <c:pt idx="492">
                  <c:v>85386.551999999996</c:v>
                </c:pt>
                <c:pt idx="493">
                  <c:v>88293.475000000006</c:v>
                </c:pt>
                <c:pt idx="494">
                  <c:v>93774.608999999997</c:v>
                </c:pt>
                <c:pt idx="495">
                  <c:v>89011.38</c:v>
                </c:pt>
                <c:pt idx="496">
                  <c:v>87758.481</c:v>
                </c:pt>
                <c:pt idx="497">
                  <c:v>87926.670000000013</c:v>
                </c:pt>
                <c:pt idx="498">
                  <c:v>87076.5</c:v>
                </c:pt>
                <c:pt idx="499">
                  <c:v>86126.823999999993</c:v>
                </c:pt>
                <c:pt idx="500">
                  <c:v>87858.938000000009</c:v>
                </c:pt>
                <c:pt idx="501">
                  <c:v>88372.883999999991</c:v>
                </c:pt>
                <c:pt idx="502">
                  <c:v>87361.18299999999</c:v>
                </c:pt>
                <c:pt idx="503">
                  <c:v>84526.047999999995</c:v>
                </c:pt>
                <c:pt idx="504">
                  <c:v>88430.904999999999</c:v>
                </c:pt>
                <c:pt idx="505">
                  <c:v>88242.831000000006</c:v>
                </c:pt>
                <c:pt idx="506">
                  <c:v>90893.455000000002</c:v>
                </c:pt>
                <c:pt idx="507">
                  <c:v>99760.056000000011</c:v>
                </c:pt>
                <c:pt idx="508">
                  <c:v>94354.319000000003</c:v>
                </c:pt>
                <c:pt idx="509">
                  <c:v>89618.187000000005</c:v>
                </c:pt>
                <c:pt idx="510">
                  <c:v>89382.084999999992</c:v>
                </c:pt>
                <c:pt idx="511">
                  <c:v>89852.048999999999</c:v>
                </c:pt>
                <c:pt idx="512">
                  <c:v>89078.021999999997</c:v>
                </c:pt>
                <c:pt idx="513">
                  <c:v>92594.025999999983</c:v>
                </c:pt>
                <c:pt idx="514">
                  <c:v>90932.574000000008</c:v>
                </c:pt>
                <c:pt idx="515">
                  <c:v>89267.006000000008</c:v>
                </c:pt>
                <c:pt idx="516">
                  <c:v>86774.221999999994</c:v>
                </c:pt>
                <c:pt idx="517">
                  <c:v>87244.247000000003</c:v>
                </c:pt>
                <c:pt idx="518">
                  <c:v>94567.508999999991</c:v>
                </c:pt>
                <c:pt idx="519">
                  <c:v>93064.363999999987</c:v>
                </c:pt>
                <c:pt idx="520">
                  <c:v>94214.585000000006</c:v>
                </c:pt>
                <c:pt idx="521">
                  <c:v>93861.315000000002</c:v>
                </c:pt>
                <c:pt idx="522">
                  <c:v>94803.661999999997</c:v>
                </c:pt>
                <c:pt idx="523">
                  <c:v>88914.604999999996</c:v>
                </c:pt>
                <c:pt idx="524">
                  <c:v>90219.363000000012</c:v>
                </c:pt>
                <c:pt idx="525">
                  <c:v>89691.369000000006</c:v>
                </c:pt>
                <c:pt idx="526">
                  <c:v>90083.67300000001</c:v>
                </c:pt>
                <c:pt idx="527">
                  <c:v>93587.9</c:v>
                </c:pt>
                <c:pt idx="528">
                  <c:v>92675.91399999999</c:v>
                </c:pt>
                <c:pt idx="529">
                  <c:v>96519.828999999998</c:v>
                </c:pt>
                <c:pt idx="530">
                  <c:v>93426.557000000001</c:v>
                </c:pt>
                <c:pt idx="531">
                  <c:v>87909.558000000005</c:v>
                </c:pt>
                <c:pt idx="532">
                  <c:v>92367.883999999991</c:v>
                </c:pt>
                <c:pt idx="533">
                  <c:v>91612.527000000002</c:v>
                </c:pt>
                <c:pt idx="534">
                  <c:v>114194.061</c:v>
                </c:pt>
                <c:pt idx="535">
                  <c:v>125341.84300000001</c:v>
                </c:pt>
                <c:pt idx="536">
                  <c:v>122846.62000000001</c:v>
                </c:pt>
                <c:pt idx="537">
                  <c:v>105604.84199999999</c:v>
                </c:pt>
                <c:pt idx="538">
                  <c:v>95286.709000000003</c:v>
                </c:pt>
                <c:pt idx="539">
                  <c:v>92686.107000000004</c:v>
                </c:pt>
                <c:pt idx="540">
                  <c:v>96472.62000000001</c:v>
                </c:pt>
                <c:pt idx="541">
                  <c:v>112042.171</c:v>
                </c:pt>
                <c:pt idx="542">
                  <c:v>111198.61500000001</c:v>
                </c:pt>
                <c:pt idx="543">
                  <c:v>103859.15</c:v>
                </c:pt>
                <c:pt idx="544">
                  <c:v>95811.077000000005</c:v>
                </c:pt>
                <c:pt idx="545">
                  <c:v>87082.031999999992</c:v>
                </c:pt>
                <c:pt idx="546">
                  <c:v>105838.41800000001</c:v>
                </c:pt>
                <c:pt idx="547">
                  <c:v>107190.13499999999</c:v>
                </c:pt>
                <c:pt idx="548">
                  <c:v>113739.674</c:v>
                </c:pt>
                <c:pt idx="549">
                  <c:v>111103.18500000001</c:v>
                </c:pt>
                <c:pt idx="550">
                  <c:v>98776.719999999987</c:v>
                </c:pt>
                <c:pt idx="551">
                  <c:v>113061.985</c:v>
                </c:pt>
                <c:pt idx="552">
                  <c:v>110926.769</c:v>
                </c:pt>
                <c:pt idx="553">
                  <c:v>125226.80099999999</c:v>
                </c:pt>
                <c:pt idx="554">
                  <c:v>130146.96400000001</c:v>
                </c:pt>
                <c:pt idx="555">
                  <c:v>123180.31300000001</c:v>
                </c:pt>
                <c:pt idx="556">
                  <c:v>129569.49400000001</c:v>
                </c:pt>
                <c:pt idx="557">
                  <c:v>122103.95599999999</c:v>
                </c:pt>
                <c:pt idx="558">
                  <c:v>130832.73999999999</c:v>
                </c:pt>
                <c:pt idx="559">
                  <c:v>120375.06200000001</c:v>
                </c:pt>
                <c:pt idx="560">
                  <c:v>135507.31600000002</c:v>
                </c:pt>
                <c:pt idx="561">
                  <c:v>134995.476</c:v>
                </c:pt>
                <c:pt idx="562">
                  <c:v>138882.82</c:v>
                </c:pt>
                <c:pt idx="563">
                  <c:v>132900.27499999999</c:v>
                </c:pt>
                <c:pt idx="564">
                  <c:v>128106.507</c:v>
                </c:pt>
                <c:pt idx="565">
                  <c:v>118981.05</c:v>
                </c:pt>
                <c:pt idx="566">
                  <c:v>116907.10999999999</c:v>
                </c:pt>
                <c:pt idx="567">
                  <c:v>106857.895</c:v>
                </c:pt>
                <c:pt idx="568">
                  <c:v>115184.72300000001</c:v>
                </c:pt>
                <c:pt idx="569">
                  <c:v>105968.84</c:v>
                </c:pt>
                <c:pt idx="570">
                  <c:v>103660.421</c:v>
                </c:pt>
                <c:pt idx="571">
                  <c:v>105958.962</c:v>
                </c:pt>
                <c:pt idx="572">
                  <c:v>112968.095</c:v>
                </c:pt>
                <c:pt idx="573">
                  <c:v>116180.24400000001</c:v>
                </c:pt>
                <c:pt idx="574">
                  <c:v>116802.205</c:v>
                </c:pt>
                <c:pt idx="575">
                  <c:v>106684.56099999999</c:v>
                </c:pt>
                <c:pt idx="576">
                  <c:v>118926.74399999999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E4F-4F74-9145-097FAC1D2C5A}"/>
            </c:ext>
          </c:extLst>
        </c:ser>
        <c:ser>
          <c:idx val="22"/>
          <c:order val="22"/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44927</c:v>
                </c:pt>
                <c:pt idx="1">
                  <c:v>44928</c:v>
                </c:pt>
                <c:pt idx="2">
                  <c:v>44929</c:v>
                </c:pt>
                <c:pt idx="3">
                  <c:v>44930</c:v>
                </c:pt>
                <c:pt idx="4">
                  <c:v>44931</c:v>
                </c:pt>
                <c:pt idx="5">
                  <c:v>44932</c:v>
                </c:pt>
                <c:pt idx="6">
                  <c:v>44933</c:v>
                </c:pt>
                <c:pt idx="7">
                  <c:v>44934</c:v>
                </c:pt>
                <c:pt idx="8">
                  <c:v>44935</c:v>
                </c:pt>
                <c:pt idx="9">
                  <c:v>44936</c:v>
                </c:pt>
                <c:pt idx="10">
                  <c:v>44937</c:v>
                </c:pt>
                <c:pt idx="11">
                  <c:v>44938</c:v>
                </c:pt>
                <c:pt idx="12">
                  <c:v>44939</c:v>
                </c:pt>
                <c:pt idx="13">
                  <c:v>44940</c:v>
                </c:pt>
                <c:pt idx="14">
                  <c:v>44941</c:v>
                </c:pt>
                <c:pt idx="15">
                  <c:v>44942</c:v>
                </c:pt>
                <c:pt idx="16">
                  <c:v>44943</c:v>
                </c:pt>
                <c:pt idx="17">
                  <c:v>44944</c:v>
                </c:pt>
                <c:pt idx="18">
                  <c:v>44945</c:v>
                </c:pt>
                <c:pt idx="19">
                  <c:v>44946</c:v>
                </c:pt>
                <c:pt idx="20">
                  <c:v>44947</c:v>
                </c:pt>
                <c:pt idx="21">
                  <c:v>44948</c:v>
                </c:pt>
                <c:pt idx="22">
                  <c:v>44949</c:v>
                </c:pt>
                <c:pt idx="23">
                  <c:v>44950</c:v>
                </c:pt>
                <c:pt idx="24">
                  <c:v>44951</c:v>
                </c:pt>
                <c:pt idx="25">
                  <c:v>44952</c:v>
                </c:pt>
                <c:pt idx="26">
                  <c:v>44953</c:v>
                </c:pt>
                <c:pt idx="27">
                  <c:v>44954</c:v>
                </c:pt>
                <c:pt idx="28">
                  <c:v>44955</c:v>
                </c:pt>
                <c:pt idx="29">
                  <c:v>44956</c:v>
                </c:pt>
                <c:pt idx="30">
                  <c:v>44957</c:v>
                </c:pt>
                <c:pt idx="31">
                  <c:v>44958</c:v>
                </c:pt>
                <c:pt idx="32">
                  <c:v>44959</c:v>
                </c:pt>
                <c:pt idx="33">
                  <c:v>44960</c:v>
                </c:pt>
                <c:pt idx="34">
                  <c:v>44961</c:v>
                </c:pt>
                <c:pt idx="35">
                  <c:v>44962</c:v>
                </c:pt>
                <c:pt idx="36">
                  <c:v>44963</c:v>
                </c:pt>
                <c:pt idx="37">
                  <c:v>44964</c:v>
                </c:pt>
                <c:pt idx="38">
                  <c:v>44965</c:v>
                </c:pt>
                <c:pt idx="39">
                  <c:v>44966</c:v>
                </c:pt>
                <c:pt idx="40">
                  <c:v>44967</c:v>
                </c:pt>
                <c:pt idx="41">
                  <c:v>44968</c:v>
                </c:pt>
                <c:pt idx="42">
                  <c:v>44969</c:v>
                </c:pt>
                <c:pt idx="43">
                  <c:v>44970</c:v>
                </c:pt>
                <c:pt idx="44">
                  <c:v>44971</c:v>
                </c:pt>
                <c:pt idx="45">
                  <c:v>44972</c:v>
                </c:pt>
                <c:pt idx="46">
                  <c:v>44973</c:v>
                </c:pt>
                <c:pt idx="47">
                  <c:v>44974</c:v>
                </c:pt>
                <c:pt idx="48">
                  <c:v>44975</c:v>
                </c:pt>
                <c:pt idx="49">
                  <c:v>44976</c:v>
                </c:pt>
                <c:pt idx="50">
                  <c:v>44977</c:v>
                </c:pt>
                <c:pt idx="51">
                  <c:v>44978</c:v>
                </c:pt>
                <c:pt idx="52">
                  <c:v>44979</c:v>
                </c:pt>
                <c:pt idx="53">
                  <c:v>44980</c:v>
                </c:pt>
                <c:pt idx="54">
                  <c:v>44981</c:v>
                </c:pt>
                <c:pt idx="55">
                  <c:v>44982</c:v>
                </c:pt>
                <c:pt idx="56">
                  <c:v>44983</c:v>
                </c:pt>
                <c:pt idx="57">
                  <c:v>44984</c:v>
                </c:pt>
                <c:pt idx="58">
                  <c:v>44985</c:v>
                </c:pt>
                <c:pt idx="59">
                  <c:v>44986</c:v>
                </c:pt>
                <c:pt idx="60">
                  <c:v>44987</c:v>
                </c:pt>
                <c:pt idx="61">
                  <c:v>44988</c:v>
                </c:pt>
                <c:pt idx="62">
                  <c:v>44989</c:v>
                </c:pt>
                <c:pt idx="63">
                  <c:v>44990</c:v>
                </c:pt>
                <c:pt idx="64">
                  <c:v>44991</c:v>
                </c:pt>
                <c:pt idx="65">
                  <c:v>44992</c:v>
                </c:pt>
                <c:pt idx="66">
                  <c:v>44993</c:v>
                </c:pt>
                <c:pt idx="67">
                  <c:v>44994</c:v>
                </c:pt>
                <c:pt idx="68">
                  <c:v>44995</c:v>
                </c:pt>
                <c:pt idx="69">
                  <c:v>44996</c:v>
                </c:pt>
                <c:pt idx="70">
                  <c:v>44997</c:v>
                </c:pt>
                <c:pt idx="71">
                  <c:v>44998</c:v>
                </c:pt>
                <c:pt idx="72">
                  <c:v>44999</c:v>
                </c:pt>
                <c:pt idx="73">
                  <c:v>45000</c:v>
                </c:pt>
                <c:pt idx="74">
                  <c:v>45001</c:v>
                </c:pt>
                <c:pt idx="75">
                  <c:v>45002</c:v>
                </c:pt>
                <c:pt idx="76">
                  <c:v>45003</c:v>
                </c:pt>
                <c:pt idx="77">
                  <c:v>45004</c:v>
                </c:pt>
                <c:pt idx="78">
                  <c:v>45005</c:v>
                </c:pt>
                <c:pt idx="79">
                  <c:v>45006</c:v>
                </c:pt>
                <c:pt idx="80">
                  <c:v>45007</c:v>
                </c:pt>
                <c:pt idx="81">
                  <c:v>45008</c:v>
                </c:pt>
                <c:pt idx="82">
                  <c:v>45009</c:v>
                </c:pt>
                <c:pt idx="83">
                  <c:v>45010</c:v>
                </c:pt>
                <c:pt idx="84">
                  <c:v>45011</c:v>
                </c:pt>
                <c:pt idx="85">
                  <c:v>45012</c:v>
                </c:pt>
                <c:pt idx="86">
                  <c:v>45013</c:v>
                </c:pt>
                <c:pt idx="87">
                  <c:v>45014</c:v>
                </c:pt>
                <c:pt idx="88">
                  <c:v>45015</c:v>
                </c:pt>
                <c:pt idx="89">
                  <c:v>45016</c:v>
                </c:pt>
                <c:pt idx="90">
                  <c:v>45017</c:v>
                </c:pt>
                <c:pt idx="91">
                  <c:v>45018</c:v>
                </c:pt>
                <c:pt idx="92">
                  <c:v>45019</c:v>
                </c:pt>
                <c:pt idx="93">
                  <c:v>45020</c:v>
                </c:pt>
                <c:pt idx="94">
                  <c:v>45021</c:v>
                </c:pt>
                <c:pt idx="95">
                  <c:v>45022</c:v>
                </c:pt>
                <c:pt idx="96">
                  <c:v>45023</c:v>
                </c:pt>
                <c:pt idx="97">
                  <c:v>45024</c:v>
                </c:pt>
                <c:pt idx="98">
                  <c:v>45025</c:v>
                </c:pt>
                <c:pt idx="99">
                  <c:v>45026</c:v>
                </c:pt>
                <c:pt idx="100">
                  <c:v>45027</c:v>
                </c:pt>
                <c:pt idx="101">
                  <c:v>45028</c:v>
                </c:pt>
                <c:pt idx="102">
                  <c:v>45029</c:v>
                </c:pt>
                <c:pt idx="103">
                  <c:v>45030</c:v>
                </c:pt>
                <c:pt idx="104">
                  <c:v>45031</c:v>
                </c:pt>
                <c:pt idx="105">
                  <c:v>45032</c:v>
                </c:pt>
                <c:pt idx="106">
                  <c:v>45033</c:v>
                </c:pt>
                <c:pt idx="107">
                  <c:v>45034</c:v>
                </c:pt>
                <c:pt idx="108">
                  <c:v>45035</c:v>
                </c:pt>
                <c:pt idx="109">
                  <c:v>45036</c:v>
                </c:pt>
                <c:pt idx="110">
                  <c:v>45037</c:v>
                </c:pt>
                <c:pt idx="111">
                  <c:v>45038</c:v>
                </c:pt>
                <c:pt idx="112">
                  <c:v>45039</c:v>
                </c:pt>
                <c:pt idx="113">
                  <c:v>45040</c:v>
                </c:pt>
                <c:pt idx="114">
                  <c:v>45041</c:v>
                </c:pt>
                <c:pt idx="115">
                  <c:v>45042</c:v>
                </c:pt>
                <c:pt idx="116">
                  <c:v>45043</c:v>
                </c:pt>
                <c:pt idx="117">
                  <c:v>45044</c:v>
                </c:pt>
                <c:pt idx="118">
                  <c:v>45045</c:v>
                </c:pt>
                <c:pt idx="119">
                  <c:v>45046</c:v>
                </c:pt>
                <c:pt idx="120">
                  <c:v>45047</c:v>
                </c:pt>
                <c:pt idx="121">
                  <c:v>45048</c:v>
                </c:pt>
                <c:pt idx="122">
                  <c:v>45049</c:v>
                </c:pt>
                <c:pt idx="123">
                  <c:v>45050</c:v>
                </c:pt>
                <c:pt idx="124">
                  <c:v>45051</c:v>
                </c:pt>
                <c:pt idx="125">
                  <c:v>45052</c:v>
                </c:pt>
                <c:pt idx="126">
                  <c:v>45053</c:v>
                </c:pt>
                <c:pt idx="127">
                  <c:v>45054</c:v>
                </c:pt>
                <c:pt idx="128">
                  <c:v>45055</c:v>
                </c:pt>
                <c:pt idx="129">
                  <c:v>45056</c:v>
                </c:pt>
                <c:pt idx="130">
                  <c:v>45057</c:v>
                </c:pt>
                <c:pt idx="131">
                  <c:v>45058</c:v>
                </c:pt>
                <c:pt idx="132">
                  <c:v>45059</c:v>
                </c:pt>
                <c:pt idx="133">
                  <c:v>45060</c:v>
                </c:pt>
                <c:pt idx="134">
                  <c:v>45061</c:v>
                </c:pt>
                <c:pt idx="135">
                  <c:v>45062</c:v>
                </c:pt>
                <c:pt idx="136">
                  <c:v>45063</c:v>
                </c:pt>
                <c:pt idx="137">
                  <c:v>45064</c:v>
                </c:pt>
                <c:pt idx="138">
                  <c:v>45065</c:v>
                </c:pt>
                <c:pt idx="139">
                  <c:v>45066</c:v>
                </c:pt>
                <c:pt idx="140">
                  <c:v>45067</c:v>
                </c:pt>
                <c:pt idx="141">
                  <c:v>45068</c:v>
                </c:pt>
                <c:pt idx="142">
                  <c:v>45069</c:v>
                </c:pt>
                <c:pt idx="143">
                  <c:v>45070</c:v>
                </c:pt>
                <c:pt idx="144">
                  <c:v>45071</c:v>
                </c:pt>
                <c:pt idx="145">
                  <c:v>45072</c:v>
                </c:pt>
                <c:pt idx="146">
                  <c:v>45073</c:v>
                </c:pt>
                <c:pt idx="147">
                  <c:v>45074</c:v>
                </c:pt>
                <c:pt idx="148">
                  <c:v>45075</c:v>
                </c:pt>
                <c:pt idx="149">
                  <c:v>45076</c:v>
                </c:pt>
                <c:pt idx="150">
                  <c:v>45077</c:v>
                </c:pt>
                <c:pt idx="151">
                  <c:v>45078</c:v>
                </c:pt>
                <c:pt idx="152">
                  <c:v>45079</c:v>
                </c:pt>
                <c:pt idx="153">
                  <c:v>45080</c:v>
                </c:pt>
                <c:pt idx="154">
                  <c:v>45081</c:v>
                </c:pt>
                <c:pt idx="155">
                  <c:v>45082</c:v>
                </c:pt>
                <c:pt idx="156">
                  <c:v>45083</c:v>
                </c:pt>
                <c:pt idx="157">
                  <c:v>45084</c:v>
                </c:pt>
                <c:pt idx="158">
                  <c:v>45085</c:v>
                </c:pt>
                <c:pt idx="159">
                  <c:v>45086</c:v>
                </c:pt>
                <c:pt idx="160">
                  <c:v>45087</c:v>
                </c:pt>
                <c:pt idx="161">
                  <c:v>45088</c:v>
                </c:pt>
                <c:pt idx="162">
                  <c:v>45089</c:v>
                </c:pt>
                <c:pt idx="163">
                  <c:v>45090</c:v>
                </c:pt>
                <c:pt idx="164">
                  <c:v>45091</c:v>
                </c:pt>
                <c:pt idx="165">
                  <c:v>45092</c:v>
                </c:pt>
                <c:pt idx="166">
                  <c:v>45093</c:v>
                </c:pt>
                <c:pt idx="167">
                  <c:v>45094</c:v>
                </c:pt>
                <c:pt idx="168">
                  <c:v>45095</c:v>
                </c:pt>
                <c:pt idx="169">
                  <c:v>45096</c:v>
                </c:pt>
                <c:pt idx="170">
                  <c:v>45097</c:v>
                </c:pt>
                <c:pt idx="171">
                  <c:v>45098</c:v>
                </c:pt>
                <c:pt idx="172">
                  <c:v>45099</c:v>
                </c:pt>
                <c:pt idx="173">
                  <c:v>45100</c:v>
                </c:pt>
                <c:pt idx="174">
                  <c:v>45101</c:v>
                </c:pt>
                <c:pt idx="175">
                  <c:v>45102</c:v>
                </c:pt>
                <c:pt idx="176">
                  <c:v>45103</c:v>
                </c:pt>
                <c:pt idx="177">
                  <c:v>45104</c:v>
                </c:pt>
                <c:pt idx="178">
                  <c:v>45105</c:v>
                </c:pt>
                <c:pt idx="179">
                  <c:v>45106</c:v>
                </c:pt>
                <c:pt idx="180">
                  <c:v>45107</c:v>
                </c:pt>
                <c:pt idx="181">
                  <c:v>45108</c:v>
                </c:pt>
                <c:pt idx="182">
                  <c:v>45109</c:v>
                </c:pt>
                <c:pt idx="183">
                  <c:v>45110</c:v>
                </c:pt>
                <c:pt idx="184">
                  <c:v>45111</c:v>
                </c:pt>
                <c:pt idx="185">
                  <c:v>45112</c:v>
                </c:pt>
                <c:pt idx="186">
                  <c:v>45113</c:v>
                </c:pt>
                <c:pt idx="187">
                  <c:v>45114</c:v>
                </c:pt>
                <c:pt idx="188">
                  <c:v>45115</c:v>
                </c:pt>
                <c:pt idx="189">
                  <c:v>45116</c:v>
                </c:pt>
                <c:pt idx="190">
                  <c:v>45117</c:v>
                </c:pt>
                <c:pt idx="191">
                  <c:v>45118</c:v>
                </c:pt>
                <c:pt idx="192">
                  <c:v>45119</c:v>
                </c:pt>
                <c:pt idx="193">
                  <c:v>45120</c:v>
                </c:pt>
                <c:pt idx="194">
                  <c:v>45121</c:v>
                </c:pt>
                <c:pt idx="195">
                  <c:v>45122</c:v>
                </c:pt>
                <c:pt idx="196">
                  <c:v>45123</c:v>
                </c:pt>
                <c:pt idx="197">
                  <c:v>45124</c:v>
                </c:pt>
                <c:pt idx="198">
                  <c:v>45125</c:v>
                </c:pt>
                <c:pt idx="199">
                  <c:v>45126</c:v>
                </c:pt>
                <c:pt idx="200">
                  <c:v>45127</c:v>
                </c:pt>
                <c:pt idx="201">
                  <c:v>45128</c:v>
                </c:pt>
                <c:pt idx="202">
                  <c:v>45129</c:v>
                </c:pt>
                <c:pt idx="203">
                  <c:v>45130</c:v>
                </c:pt>
                <c:pt idx="204">
                  <c:v>45131</c:v>
                </c:pt>
                <c:pt idx="205">
                  <c:v>45132</c:v>
                </c:pt>
                <c:pt idx="206">
                  <c:v>45133</c:v>
                </c:pt>
                <c:pt idx="207">
                  <c:v>45134</c:v>
                </c:pt>
                <c:pt idx="208">
                  <c:v>45135</c:v>
                </c:pt>
                <c:pt idx="209">
                  <c:v>45136</c:v>
                </c:pt>
                <c:pt idx="210">
                  <c:v>45137</c:v>
                </c:pt>
                <c:pt idx="211">
                  <c:v>45138</c:v>
                </c:pt>
                <c:pt idx="212">
                  <c:v>45139</c:v>
                </c:pt>
                <c:pt idx="213">
                  <c:v>45140</c:v>
                </c:pt>
                <c:pt idx="214">
                  <c:v>45141</c:v>
                </c:pt>
                <c:pt idx="215">
                  <c:v>45142</c:v>
                </c:pt>
                <c:pt idx="216">
                  <c:v>45143</c:v>
                </c:pt>
                <c:pt idx="217">
                  <c:v>45144</c:v>
                </c:pt>
                <c:pt idx="218">
                  <c:v>45145</c:v>
                </c:pt>
                <c:pt idx="219">
                  <c:v>45146</c:v>
                </c:pt>
                <c:pt idx="220">
                  <c:v>45147</c:v>
                </c:pt>
                <c:pt idx="221">
                  <c:v>45148</c:v>
                </c:pt>
                <c:pt idx="222">
                  <c:v>45149</c:v>
                </c:pt>
                <c:pt idx="223">
                  <c:v>45150</c:v>
                </c:pt>
                <c:pt idx="224">
                  <c:v>45151</c:v>
                </c:pt>
                <c:pt idx="225">
                  <c:v>45152</c:v>
                </c:pt>
                <c:pt idx="226">
                  <c:v>45153</c:v>
                </c:pt>
                <c:pt idx="227">
                  <c:v>45154</c:v>
                </c:pt>
                <c:pt idx="228">
                  <c:v>45155</c:v>
                </c:pt>
                <c:pt idx="229">
                  <c:v>45156</c:v>
                </c:pt>
                <c:pt idx="230">
                  <c:v>45157</c:v>
                </c:pt>
                <c:pt idx="231">
                  <c:v>45158</c:v>
                </c:pt>
                <c:pt idx="232">
                  <c:v>45159</c:v>
                </c:pt>
                <c:pt idx="233">
                  <c:v>45160</c:v>
                </c:pt>
                <c:pt idx="234">
                  <c:v>45161</c:v>
                </c:pt>
                <c:pt idx="235">
                  <c:v>45162</c:v>
                </c:pt>
                <c:pt idx="236">
                  <c:v>45163</c:v>
                </c:pt>
                <c:pt idx="237">
                  <c:v>45164</c:v>
                </c:pt>
                <c:pt idx="238">
                  <c:v>45165</c:v>
                </c:pt>
                <c:pt idx="239">
                  <c:v>45166</c:v>
                </c:pt>
                <c:pt idx="240">
                  <c:v>45167</c:v>
                </c:pt>
                <c:pt idx="241">
                  <c:v>45168</c:v>
                </c:pt>
                <c:pt idx="242">
                  <c:v>45169</c:v>
                </c:pt>
                <c:pt idx="243">
                  <c:v>45170</c:v>
                </c:pt>
                <c:pt idx="244">
                  <c:v>45171</c:v>
                </c:pt>
                <c:pt idx="245">
                  <c:v>45172</c:v>
                </c:pt>
                <c:pt idx="246">
                  <c:v>45173</c:v>
                </c:pt>
                <c:pt idx="247">
                  <c:v>45174</c:v>
                </c:pt>
                <c:pt idx="248">
                  <c:v>45175</c:v>
                </c:pt>
                <c:pt idx="249">
                  <c:v>45176</c:v>
                </c:pt>
                <c:pt idx="250">
                  <c:v>45177</c:v>
                </c:pt>
                <c:pt idx="251">
                  <c:v>45178</c:v>
                </c:pt>
                <c:pt idx="252">
                  <c:v>45179</c:v>
                </c:pt>
                <c:pt idx="253">
                  <c:v>45180</c:v>
                </c:pt>
                <c:pt idx="254">
                  <c:v>45181</c:v>
                </c:pt>
                <c:pt idx="255">
                  <c:v>45182</c:v>
                </c:pt>
                <c:pt idx="256">
                  <c:v>45183</c:v>
                </c:pt>
                <c:pt idx="257">
                  <c:v>45184</c:v>
                </c:pt>
                <c:pt idx="258">
                  <c:v>45185</c:v>
                </c:pt>
                <c:pt idx="259">
                  <c:v>45186</c:v>
                </c:pt>
                <c:pt idx="260">
                  <c:v>45187</c:v>
                </c:pt>
                <c:pt idx="261">
                  <c:v>45188</c:v>
                </c:pt>
                <c:pt idx="262">
                  <c:v>45189</c:v>
                </c:pt>
                <c:pt idx="263">
                  <c:v>45190</c:v>
                </c:pt>
                <c:pt idx="264">
                  <c:v>45191</c:v>
                </c:pt>
                <c:pt idx="265">
                  <c:v>45192</c:v>
                </c:pt>
                <c:pt idx="266">
                  <c:v>45193</c:v>
                </c:pt>
                <c:pt idx="267">
                  <c:v>45194</c:v>
                </c:pt>
                <c:pt idx="268">
                  <c:v>45195</c:v>
                </c:pt>
                <c:pt idx="269">
                  <c:v>45196</c:v>
                </c:pt>
                <c:pt idx="270">
                  <c:v>45197</c:v>
                </c:pt>
                <c:pt idx="271">
                  <c:v>45198</c:v>
                </c:pt>
                <c:pt idx="272">
                  <c:v>45199</c:v>
                </c:pt>
                <c:pt idx="273">
                  <c:v>45200</c:v>
                </c:pt>
                <c:pt idx="274">
                  <c:v>45201</c:v>
                </c:pt>
                <c:pt idx="275">
                  <c:v>45202</c:v>
                </c:pt>
                <c:pt idx="276">
                  <c:v>45203</c:v>
                </c:pt>
                <c:pt idx="277">
                  <c:v>45204</c:v>
                </c:pt>
                <c:pt idx="278">
                  <c:v>45205</c:v>
                </c:pt>
                <c:pt idx="279">
                  <c:v>45206</c:v>
                </c:pt>
                <c:pt idx="280">
                  <c:v>45207</c:v>
                </c:pt>
                <c:pt idx="281">
                  <c:v>45208</c:v>
                </c:pt>
                <c:pt idx="282">
                  <c:v>45209</c:v>
                </c:pt>
                <c:pt idx="283">
                  <c:v>45210</c:v>
                </c:pt>
                <c:pt idx="284">
                  <c:v>45211</c:v>
                </c:pt>
                <c:pt idx="285">
                  <c:v>45212</c:v>
                </c:pt>
                <c:pt idx="286">
                  <c:v>45213</c:v>
                </c:pt>
                <c:pt idx="287">
                  <c:v>45214</c:v>
                </c:pt>
                <c:pt idx="288">
                  <c:v>45215</c:v>
                </c:pt>
                <c:pt idx="289">
                  <c:v>45216</c:v>
                </c:pt>
                <c:pt idx="290">
                  <c:v>45217</c:v>
                </c:pt>
                <c:pt idx="291">
                  <c:v>45218</c:v>
                </c:pt>
                <c:pt idx="292">
                  <c:v>45219</c:v>
                </c:pt>
                <c:pt idx="293">
                  <c:v>45220</c:v>
                </c:pt>
                <c:pt idx="294">
                  <c:v>45221</c:v>
                </c:pt>
                <c:pt idx="295">
                  <c:v>45222</c:v>
                </c:pt>
                <c:pt idx="296">
                  <c:v>45223</c:v>
                </c:pt>
                <c:pt idx="297">
                  <c:v>45224</c:v>
                </c:pt>
                <c:pt idx="298">
                  <c:v>45225</c:v>
                </c:pt>
                <c:pt idx="299">
                  <c:v>45226</c:v>
                </c:pt>
                <c:pt idx="300">
                  <c:v>45227</c:v>
                </c:pt>
                <c:pt idx="301">
                  <c:v>45228</c:v>
                </c:pt>
                <c:pt idx="302">
                  <c:v>45229</c:v>
                </c:pt>
                <c:pt idx="303">
                  <c:v>45230</c:v>
                </c:pt>
                <c:pt idx="304">
                  <c:v>45231</c:v>
                </c:pt>
                <c:pt idx="305">
                  <c:v>45232</c:v>
                </c:pt>
                <c:pt idx="306">
                  <c:v>45233</c:v>
                </c:pt>
                <c:pt idx="307">
                  <c:v>45234</c:v>
                </c:pt>
                <c:pt idx="308">
                  <c:v>45235</c:v>
                </c:pt>
                <c:pt idx="309">
                  <c:v>45236</c:v>
                </c:pt>
                <c:pt idx="310">
                  <c:v>45237</c:v>
                </c:pt>
                <c:pt idx="311">
                  <c:v>45238</c:v>
                </c:pt>
                <c:pt idx="312">
                  <c:v>45239</c:v>
                </c:pt>
                <c:pt idx="313">
                  <c:v>45240</c:v>
                </c:pt>
                <c:pt idx="314">
                  <c:v>45241</c:v>
                </c:pt>
                <c:pt idx="315">
                  <c:v>45242</c:v>
                </c:pt>
                <c:pt idx="316">
                  <c:v>45243</c:v>
                </c:pt>
                <c:pt idx="317">
                  <c:v>45244</c:v>
                </c:pt>
                <c:pt idx="318">
                  <c:v>45245</c:v>
                </c:pt>
                <c:pt idx="319">
                  <c:v>45246</c:v>
                </c:pt>
                <c:pt idx="320">
                  <c:v>45247</c:v>
                </c:pt>
                <c:pt idx="321">
                  <c:v>45248</c:v>
                </c:pt>
                <c:pt idx="322">
                  <c:v>45249</c:v>
                </c:pt>
                <c:pt idx="323">
                  <c:v>45250</c:v>
                </c:pt>
                <c:pt idx="324">
                  <c:v>45251</c:v>
                </c:pt>
                <c:pt idx="325">
                  <c:v>45252</c:v>
                </c:pt>
                <c:pt idx="326">
                  <c:v>45253</c:v>
                </c:pt>
                <c:pt idx="327">
                  <c:v>45254</c:v>
                </c:pt>
                <c:pt idx="328">
                  <c:v>45255</c:v>
                </c:pt>
                <c:pt idx="329">
                  <c:v>45256</c:v>
                </c:pt>
                <c:pt idx="330">
                  <c:v>45257</c:v>
                </c:pt>
                <c:pt idx="331">
                  <c:v>45258</c:v>
                </c:pt>
                <c:pt idx="332">
                  <c:v>45259</c:v>
                </c:pt>
                <c:pt idx="333">
                  <c:v>45260</c:v>
                </c:pt>
                <c:pt idx="334">
                  <c:v>45261</c:v>
                </c:pt>
                <c:pt idx="335">
                  <c:v>45262</c:v>
                </c:pt>
                <c:pt idx="336">
                  <c:v>45263</c:v>
                </c:pt>
                <c:pt idx="337">
                  <c:v>45264</c:v>
                </c:pt>
                <c:pt idx="338">
                  <c:v>45265</c:v>
                </c:pt>
                <c:pt idx="339">
                  <c:v>45266</c:v>
                </c:pt>
                <c:pt idx="340">
                  <c:v>45267</c:v>
                </c:pt>
                <c:pt idx="341">
                  <c:v>45268</c:v>
                </c:pt>
                <c:pt idx="342">
                  <c:v>45269</c:v>
                </c:pt>
                <c:pt idx="343">
                  <c:v>45270</c:v>
                </c:pt>
                <c:pt idx="344">
                  <c:v>45271</c:v>
                </c:pt>
                <c:pt idx="345">
                  <c:v>45272</c:v>
                </c:pt>
                <c:pt idx="346">
                  <c:v>45273</c:v>
                </c:pt>
                <c:pt idx="347">
                  <c:v>45274</c:v>
                </c:pt>
                <c:pt idx="348">
                  <c:v>45275</c:v>
                </c:pt>
                <c:pt idx="349">
                  <c:v>45276</c:v>
                </c:pt>
                <c:pt idx="350">
                  <c:v>45277</c:v>
                </c:pt>
                <c:pt idx="351">
                  <c:v>45278</c:v>
                </c:pt>
                <c:pt idx="352">
                  <c:v>45279</c:v>
                </c:pt>
                <c:pt idx="353">
                  <c:v>45280</c:v>
                </c:pt>
                <c:pt idx="354">
                  <c:v>45281</c:v>
                </c:pt>
                <c:pt idx="355">
                  <c:v>45282</c:v>
                </c:pt>
                <c:pt idx="356">
                  <c:v>45283</c:v>
                </c:pt>
                <c:pt idx="357">
                  <c:v>45284</c:v>
                </c:pt>
                <c:pt idx="358">
                  <c:v>45285</c:v>
                </c:pt>
                <c:pt idx="359">
                  <c:v>45286</c:v>
                </c:pt>
                <c:pt idx="360">
                  <c:v>45287</c:v>
                </c:pt>
                <c:pt idx="361">
                  <c:v>45288</c:v>
                </c:pt>
                <c:pt idx="362">
                  <c:v>45289</c:v>
                </c:pt>
                <c:pt idx="363">
                  <c:v>45290</c:v>
                </c:pt>
                <c:pt idx="364">
                  <c:v>45291</c:v>
                </c:pt>
                <c:pt idx="365">
                  <c:v>45292</c:v>
                </c:pt>
                <c:pt idx="366">
                  <c:v>45293</c:v>
                </c:pt>
                <c:pt idx="367">
                  <c:v>45294</c:v>
                </c:pt>
                <c:pt idx="368">
                  <c:v>45295</c:v>
                </c:pt>
                <c:pt idx="369">
                  <c:v>45296</c:v>
                </c:pt>
                <c:pt idx="370">
                  <c:v>45297</c:v>
                </c:pt>
                <c:pt idx="371">
                  <c:v>45298</c:v>
                </c:pt>
                <c:pt idx="372">
                  <c:v>45299</c:v>
                </c:pt>
                <c:pt idx="373">
                  <c:v>45300</c:v>
                </c:pt>
                <c:pt idx="374">
                  <c:v>45301</c:v>
                </c:pt>
                <c:pt idx="375">
                  <c:v>45302</c:v>
                </c:pt>
                <c:pt idx="376">
                  <c:v>45303</c:v>
                </c:pt>
                <c:pt idx="377">
                  <c:v>45304</c:v>
                </c:pt>
                <c:pt idx="378">
                  <c:v>45305</c:v>
                </c:pt>
                <c:pt idx="379">
                  <c:v>45306</c:v>
                </c:pt>
                <c:pt idx="380">
                  <c:v>45307</c:v>
                </c:pt>
                <c:pt idx="381">
                  <c:v>45308</c:v>
                </c:pt>
                <c:pt idx="382">
                  <c:v>45309</c:v>
                </c:pt>
                <c:pt idx="383">
                  <c:v>45310</c:v>
                </c:pt>
                <c:pt idx="384">
                  <c:v>45311</c:v>
                </c:pt>
                <c:pt idx="385">
                  <c:v>45312</c:v>
                </c:pt>
                <c:pt idx="386">
                  <c:v>45313</c:v>
                </c:pt>
                <c:pt idx="387">
                  <c:v>45314</c:v>
                </c:pt>
                <c:pt idx="388">
                  <c:v>45315</c:v>
                </c:pt>
                <c:pt idx="389">
                  <c:v>45316</c:v>
                </c:pt>
                <c:pt idx="390">
                  <c:v>45317</c:v>
                </c:pt>
                <c:pt idx="391">
                  <c:v>45318</c:v>
                </c:pt>
                <c:pt idx="392">
                  <c:v>45319</c:v>
                </c:pt>
                <c:pt idx="393">
                  <c:v>45320</c:v>
                </c:pt>
                <c:pt idx="394">
                  <c:v>45321</c:v>
                </c:pt>
                <c:pt idx="395">
                  <c:v>45322</c:v>
                </c:pt>
                <c:pt idx="396">
                  <c:v>45323</c:v>
                </c:pt>
                <c:pt idx="397">
                  <c:v>45324</c:v>
                </c:pt>
                <c:pt idx="398">
                  <c:v>45325</c:v>
                </c:pt>
                <c:pt idx="399">
                  <c:v>45326</c:v>
                </c:pt>
                <c:pt idx="400">
                  <c:v>45327</c:v>
                </c:pt>
                <c:pt idx="401">
                  <c:v>45328</c:v>
                </c:pt>
                <c:pt idx="402">
                  <c:v>45329</c:v>
                </c:pt>
                <c:pt idx="403">
                  <c:v>45330</c:v>
                </c:pt>
                <c:pt idx="404">
                  <c:v>45331</c:v>
                </c:pt>
                <c:pt idx="405">
                  <c:v>45332</c:v>
                </c:pt>
                <c:pt idx="406">
                  <c:v>45333</c:v>
                </c:pt>
                <c:pt idx="407">
                  <c:v>45334</c:v>
                </c:pt>
                <c:pt idx="408">
                  <c:v>45335</c:v>
                </c:pt>
                <c:pt idx="409">
                  <c:v>45336</c:v>
                </c:pt>
                <c:pt idx="410">
                  <c:v>45337</c:v>
                </c:pt>
                <c:pt idx="411">
                  <c:v>45338</c:v>
                </c:pt>
                <c:pt idx="412">
                  <c:v>45339</c:v>
                </c:pt>
                <c:pt idx="413">
                  <c:v>45340</c:v>
                </c:pt>
                <c:pt idx="414">
                  <c:v>45341</c:v>
                </c:pt>
                <c:pt idx="415">
                  <c:v>45342</c:v>
                </c:pt>
                <c:pt idx="416">
                  <c:v>45343</c:v>
                </c:pt>
                <c:pt idx="417">
                  <c:v>45344</c:v>
                </c:pt>
                <c:pt idx="418">
                  <c:v>45345</c:v>
                </c:pt>
                <c:pt idx="419">
                  <c:v>45346</c:v>
                </c:pt>
                <c:pt idx="420">
                  <c:v>45347</c:v>
                </c:pt>
                <c:pt idx="421">
                  <c:v>45348</c:v>
                </c:pt>
                <c:pt idx="422">
                  <c:v>45349</c:v>
                </c:pt>
                <c:pt idx="423">
                  <c:v>45350</c:v>
                </c:pt>
                <c:pt idx="424">
                  <c:v>45351</c:v>
                </c:pt>
                <c:pt idx="425">
                  <c:v>45352</c:v>
                </c:pt>
                <c:pt idx="426">
                  <c:v>45353</c:v>
                </c:pt>
                <c:pt idx="427">
                  <c:v>45354</c:v>
                </c:pt>
                <c:pt idx="428">
                  <c:v>45355</c:v>
                </c:pt>
                <c:pt idx="429">
                  <c:v>45356</c:v>
                </c:pt>
                <c:pt idx="430">
                  <c:v>45357</c:v>
                </c:pt>
                <c:pt idx="431">
                  <c:v>45358</c:v>
                </c:pt>
                <c:pt idx="432">
                  <c:v>45359</c:v>
                </c:pt>
                <c:pt idx="433">
                  <c:v>45360</c:v>
                </c:pt>
                <c:pt idx="434">
                  <c:v>45361</c:v>
                </c:pt>
                <c:pt idx="435">
                  <c:v>45362</c:v>
                </c:pt>
                <c:pt idx="436">
                  <c:v>45363</c:v>
                </c:pt>
                <c:pt idx="437">
                  <c:v>45364</c:v>
                </c:pt>
                <c:pt idx="438">
                  <c:v>45365</c:v>
                </c:pt>
                <c:pt idx="439">
                  <c:v>45366</c:v>
                </c:pt>
                <c:pt idx="440">
                  <c:v>45367</c:v>
                </c:pt>
                <c:pt idx="441">
                  <c:v>45368</c:v>
                </c:pt>
                <c:pt idx="442">
                  <c:v>45369</c:v>
                </c:pt>
                <c:pt idx="443">
                  <c:v>45370</c:v>
                </c:pt>
                <c:pt idx="444">
                  <c:v>45371</c:v>
                </c:pt>
                <c:pt idx="445">
                  <c:v>45372</c:v>
                </c:pt>
                <c:pt idx="446">
                  <c:v>45373</c:v>
                </c:pt>
                <c:pt idx="447">
                  <c:v>45374</c:v>
                </c:pt>
                <c:pt idx="448">
                  <c:v>45375</c:v>
                </c:pt>
                <c:pt idx="449">
                  <c:v>45376</c:v>
                </c:pt>
                <c:pt idx="450">
                  <c:v>45377</c:v>
                </c:pt>
                <c:pt idx="451">
                  <c:v>45378</c:v>
                </c:pt>
                <c:pt idx="452">
                  <c:v>45379</c:v>
                </c:pt>
                <c:pt idx="453">
                  <c:v>45380</c:v>
                </c:pt>
                <c:pt idx="454">
                  <c:v>45381</c:v>
                </c:pt>
                <c:pt idx="455">
                  <c:v>45382</c:v>
                </c:pt>
                <c:pt idx="456">
                  <c:v>45383</c:v>
                </c:pt>
                <c:pt idx="457">
                  <c:v>45384</c:v>
                </c:pt>
                <c:pt idx="458">
                  <c:v>45385</c:v>
                </c:pt>
                <c:pt idx="459">
                  <c:v>45386</c:v>
                </c:pt>
                <c:pt idx="460">
                  <c:v>45387</c:v>
                </c:pt>
                <c:pt idx="461">
                  <c:v>45388</c:v>
                </c:pt>
                <c:pt idx="462">
                  <c:v>45389</c:v>
                </c:pt>
                <c:pt idx="463">
                  <c:v>45390</c:v>
                </c:pt>
                <c:pt idx="464">
                  <c:v>45391</c:v>
                </c:pt>
                <c:pt idx="465">
                  <c:v>45392</c:v>
                </c:pt>
                <c:pt idx="466">
                  <c:v>45393</c:v>
                </c:pt>
                <c:pt idx="467">
                  <c:v>45394</c:v>
                </c:pt>
                <c:pt idx="468">
                  <c:v>45395</c:v>
                </c:pt>
                <c:pt idx="469">
                  <c:v>45396</c:v>
                </c:pt>
                <c:pt idx="470">
                  <c:v>45397</c:v>
                </c:pt>
                <c:pt idx="471">
                  <c:v>45398</c:v>
                </c:pt>
                <c:pt idx="472">
                  <c:v>45399</c:v>
                </c:pt>
                <c:pt idx="473">
                  <c:v>45400</c:v>
                </c:pt>
                <c:pt idx="474">
                  <c:v>45401</c:v>
                </c:pt>
                <c:pt idx="475">
                  <c:v>45402</c:v>
                </c:pt>
                <c:pt idx="476">
                  <c:v>45403</c:v>
                </c:pt>
                <c:pt idx="477">
                  <c:v>45404</c:v>
                </c:pt>
                <c:pt idx="478">
                  <c:v>45405</c:v>
                </c:pt>
                <c:pt idx="479">
                  <c:v>45406</c:v>
                </c:pt>
                <c:pt idx="480">
                  <c:v>45407</c:v>
                </c:pt>
                <c:pt idx="481">
                  <c:v>45408</c:v>
                </c:pt>
                <c:pt idx="482">
                  <c:v>45409</c:v>
                </c:pt>
                <c:pt idx="483">
                  <c:v>45410</c:v>
                </c:pt>
                <c:pt idx="484">
                  <c:v>45411</c:v>
                </c:pt>
                <c:pt idx="485">
                  <c:v>45412</c:v>
                </c:pt>
                <c:pt idx="486">
                  <c:v>45413</c:v>
                </c:pt>
                <c:pt idx="487">
                  <c:v>45414</c:v>
                </c:pt>
                <c:pt idx="488">
                  <c:v>45415</c:v>
                </c:pt>
                <c:pt idx="489">
                  <c:v>45416</c:v>
                </c:pt>
                <c:pt idx="490">
                  <c:v>45417</c:v>
                </c:pt>
                <c:pt idx="491">
                  <c:v>45418</c:v>
                </c:pt>
                <c:pt idx="492">
                  <c:v>45419</c:v>
                </c:pt>
                <c:pt idx="493">
                  <c:v>45420</c:v>
                </c:pt>
                <c:pt idx="494">
                  <c:v>45421</c:v>
                </c:pt>
                <c:pt idx="495">
                  <c:v>45422</c:v>
                </c:pt>
                <c:pt idx="496">
                  <c:v>45423</c:v>
                </c:pt>
                <c:pt idx="497">
                  <c:v>45424</c:v>
                </c:pt>
                <c:pt idx="498">
                  <c:v>45425</c:v>
                </c:pt>
                <c:pt idx="499">
                  <c:v>45426</c:v>
                </c:pt>
                <c:pt idx="500">
                  <c:v>45427</c:v>
                </c:pt>
                <c:pt idx="501">
                  <c:v>45428</c:v>
                </c:pt>
                <c:pt idx="502">
                  <c:v>45429</c:v>
                </c:pt>
                <c:pt idx="503">
                  <c:v>45430</c:v>
                </c:pt>
                <c:pt idx="504">
                  <c:v>45431</c:v>
                </c:pt>
                <c:pt idx="505">
                  <c:v>45432</c:v>
                </c:pt>
                <c:pt idx="506">
                  <c:v>45433</c:v>
                </c:pt>
                <c:pt idx="507">
                  <c:v>45434</c:v>
                </c:pt>
                <c:pt idx="508">
                  <c:v>45435</c:v>
                </c:pt>
                <c:pt idx="509">
                  <c:v>45436</c:v>
                </c:pt>
                <c:pt idx="510">
                  <c:v>45437</c:v>
                </c:pt>
                <c:pt idx="511">
                  <c:v>45438</c:v>
                </c:pt>
                <c:pt idx="512">
                  <c:v>45439</c:v>
                </c:pt>
                <c:pt idx="513">
                  <c:v>45440</c:v>
                </c:pt>
                <c:pt idx="514">
                  <c:v>45441</c:v>
                </c:pt>
                <c:pt idx="515">
                  <c:v>45442</c:v>
                </c:pt>
                <c:pt idx="516">
                  <c:v>45443</c:v>
                </c:pt>
                <c:pt idx="517">
                  <c:v>45444</c:v>
                </c:pt>
                <c:pt idx="518">
                  <c:v>45445</c:v>
                </c:pt>
                <c:pt idx="519">
                  <c:v>45446</c:v>
                </c:pt>
                <c:pt idx="520">
                  <c:v>45447</c:v>
                </c:pt>
                <c:pt idx="521">
                  <c:v>45448</c:v>
                </c:pt>
                <c:pt idx="522">
                  <c:v>45449</c:v>
                </c:pt>
                <c:pt idx="523">
                  <c:v>45450</c:v>
                </c:pt>
                <c:pt idx="524">
                  <c:v>45451</c:v>
                </c:pt>
                <c:pt idx="525">
                  <c:v>45452</c:v>
                </c:pt>
                <c:pt idx="526">
                  <c:v>45453</c:v>
                </c:pt>
                <c:pt idx="527">
                  <c:v>45454</c:v>
                </c:pt>
                <c:pt idx="528">
                  <c:v>45455</c:v>
                </c:pt>
                <c:pt idx="529">
                  <c:v>45456</c:v>
                </c:pt>
                <c:pt idx="530">
                  <c:v>45457</c:v>
                </c:pt>
                <c:pt idx="531">
                  <c:v>45458</c:v>
                </c:pt>
                <c:pt idx="532">
                  <c:v>45459</c:v>
                </c:pt>
                <c:pt idx="533">
                  <c:v>45460</c:v>
                </c:pt>
                <c:pt idx="534">
                  <c:v>45461</c:v>
                </c:pt>
                <c:pt idx="535">
                  <c:v>45462</c:v>
                </c:pt>
                <c:pt idx="536">
                  <c:v>45463</c:v>
                </c:pt>
                <c:pt idx="537">
                  <c:v>45464</c:v>
                </c:pt>
                <c:pt idx="538">
                  <c:v>45465</c:v>
                </c:pt>
                <c:pt idx="539">
                  <c:v>45466</c:v>
                </c:pt>
                <c:pt idx="540">
                  <c:v>45467</c:v>
                </c:pt>
                <c:pt idx="541">
                  <c:v>45468</c:v>
                </c:pt>
                <c:pt idx="542">
                  <c:v>45469</c:v>
                </c:pt>
                <c:pt idx="543">
                  <c:v>45470</c:v>
                </c:pt>
                <c:pt idx="544">
                  <c:v>45471</c:v>
                </c:pt>
                <c:pt idx="545">
                  <c:v>45472</c:v>
                </c:pt>
                <c:pt idx="546">
                  <c:v>45473</c:v>
                </c:pt>
                <c:pt idx="547">
                  <c:v>45474</c:v>
                </c:pt>
                <c:pt idx="548">
                  <c:v>45475</c:v>
                </c:pt>
                <c:pt idx="549">
                  <c:v>45476</c:v>
                </c:pt>
                <c:pt idx="550">
                  <c:v>45477</c:v>
                </c:pt>
                <c:pt idx="551">
                  <c:v>45478</c:v>
                </c:pt>
                <c:pt idx="552">
                  <c:v>45479</c:v>
                </c:pt>
                <c:pt idx="553">
                  <c:v>45480</c:v>
                </c:pt>
                <c:pt idx="554">
                  <c:v>45481</c:v>
                </c:pt>
                <c:pt idx="555">
                  <c:v>45482</c:v>
                </c:pt>
                <c:pt idx="556">
                  <c:v>45483</c:v>
                </c:pt>
                <c:pt idx="557">
                  <c:v>45484</c:v>
                </c:pt>
                <c:pt idx="558">
                  <c:v>45485</c:v>
                </c:pt>
                <c:pt idx="559">
                  <c:v>45486</c:v>
                </c:pt>
                <c:pt idx="560">
                  <c:v>45487</c:v>
                </c:pt>
                <c:pt idx="561">
                  <c:v>45488</c:v>
                </c:pt>
                <c:pt idx="562">
                  <c:v>45489</c:v>
                </c:pt>
                <c:pt idx="563">
                  <c:v>45490</c:v>
                </c:pt>
                <c:pt idx="564">
                  <c:v>45491</c:v>
                </c:pt>
                <c:pt idx="565">
                  <c:v>45492</c:v>
                </c:pt>
                <c:pt idx="566">
                  <c:v>45493</c:v>
                </c:pt>
                <c:pt idx="567">
                  <c:v>45494</c:v>
                </c:pt>
                <c:pt idx="568">
                  <c:v>45495</c:v>
                </c:pt>
                <c:pt idx="569">
                  <c:v>45496</c:v>
                </c:pt>
                <c:pt idx="570">
                  <c:v>45497</c:v>
                </c:pt>
                <c:pt idx="571">
                  <c:v>45498</c:v>
                </c:pt>
                <c:pt idx="572">
                  <c:v>45499</c:v>
                </c:pt>
                <c:pt idx="573">
                  <c:v>45500</c:v>
                </c:pt>
                <c:pt idx="574">
                  <c:v>45501</c:v>
                </c:pt>
                <c:pt idx="575">
                  <c:v>45502</c:v>
                </c:pt>
                <c:pt idx="576">
                  <c:v>45503</c:v>
                </c:pt>
              </c:numCache>
            </c:numRef>
          </c:cat>
          <c:val>
            <c:numRef>
              <c:f>Total_StdO_Customers!$X$10:$X$586</c:f>
              <c:numCache>
                <c:formatCode>#,##0</c:formatCode>
                <c:ptCount val="577"/>
                <c:pt idx="0">
                  <c:v>95110</c:v>
                </c:pt>
                <c:pt idx="1">
                  <c:v>92224</c:v>
                </c:pt>
                <c:pt idx="2">
                  <c:v>105018</c:v>
                </c:pt>
                <c:pt idx="3">
                  <c:v>91983</c:v>
                </c:pt>
                <c:pt idx="4">
                  <c:v>97478</c:v>
                </c:pt>
                <c:pt idx="5">
                  <c:v>97116</c:v>
                </c:pt>
                <c:pt idx="6">
                  <c:v>99615</c:v>
                </c:pt>
                <c:pt idx="7">
                  <c:v>102391</c:v>
                </c:pt>
                <c:pt idx="8">
                  <c:v>99788</c:v>
                </c:pt>
                <c:pt idx="9">
                  <c:v>104307</c:v>
                </c:pt>
                <c:pt idx="10">
                  <c:v>108723</c:v>
                </c:pt>
                <c:pt idx="11">
                  <c:v>97732</c:v>
                </c:pt>
                <c:pt idx="12">
                  <c:v>91741</c:v>
                </c:pt>
                <c:pt idx="13">
                  <c:v>99576</c:v>
                </c:pt>
                <c:pt idx="14">
                  <c:v>102488</c:v>
                </c:pt>
                <c:pt idx="15">
                  <c:v>97086</c:v>
                </c:pt>
                <c:pt idx="16">
                  <c:v>93893</c:v>
                </c:pt>
                <c:pt idx="17">
                  <c:v>92364</c:v>
                </c:pt>
                <c:pt idx="18">
                  <c:v>94291</c:v>
                </c:pt>
                <c:pt idx="19">
                  <c:v>99072</c:v>
                </c:pt>
                <c:pt idx="20">
                  <c:v>105275</c:v>
                </c:pt>
                <c:pt idx="21">
                  <c:v>100303</c:v>
                </c:pt>
                <c:pt idx="22">
                  <c:v>98944</c:v>
                </c:pt>
                <c:pt idx="23">
                  <c:v>94809</c:v>
                </c:pt>
                <c:pt idx="24">
                  <c:v>103356</c:v>
                </c:pt>
                <c:pt idx="25">
                  <c:v>95459</c:v>
                </c:pt>
                <c:pt idx="26">
                  <c:v>103635</c:v>
                </c:pt>
                <c:pt idx="27">
                  <c:v>96415</c:v>
                </c:pt>
                <c:pt idx="28">
                  <c:v>92166</c:v>
                </c:pt>
                <c:pt idx="29">
                  <c:v>100492</c:v>
                </c:pt>
                <c:pt idx="30">
                  <c:v>110908</c:v>
                </c:pt>
                <c:pt idx="31">
                  <c:v>113484</c:v>
                </c:pt>
                <c:pt idx="32">
                  <c:v>99204</c:v>
                </c:pt>
                <c:pt idx="33">
                  <c:v>139755</c:v>
                </c:pt>
                <c:pt idx="34">
                  <c:v>134947</c:v>
                </c:pt>
                <c:pt idx="35">
                  <c:v>108982</c:v>
                </c:pt>
                <c:pt idx="36">
                  <c:v>107582</c:v>
                </c:pt>
                <c:pt idx="37">
                  <c:v>103731</c:v>
                </c:pt>
                <c:pt idx="38">
                  <c:v>98151</c:v>
                </c:pt>
                <c:pt idx="39">
                  <c:v>98765</c:v>
                </c:pt>
                <c:pt idx="40">
                  <c:v>94132</c:v>
                </c:pt>
                <c:pt idx="41">
                  <c:v>102470</c:v>
                </c:pt>
                <c:pt idx="42">
                  <c:v>99946</c:v>
                </c:pt>
                <c:pt idx="43">
                  <c:v>98040</c:v>
                </c:pt>
                <c:pt idx="44">
                  <c:v>101027</c:v>
                </c:pt>
                <c:pt idx="45">
                  <c:v>90738</c:v>
                </c:pt>
                <c:pt idx="46">
                  <c:v>88915</c:v>
                </c:pt>
                <c:pt idx="47">
                  <c:v>106169</c:v>
                </c:pt>
                <c:pt idx="48">
                  <c:v>103836</c:v>
                </c:pt>
                <c:pt idx="49">
                  <c:v>91642</c:v>
                </c:pt>
                <c:pt idx="50">
                  <c:v>93383</c:v>
                </c:pt>
                <c:pt idx="51">
                  <c:v>100128</c:v>
                </c:pt>
                <c:pt idx="52">
                  <c:v>101512</c:v>
                </c:pt>
                <c:pt idx="53">
                  <c:v>113348</c:v>
                </c:pt>
                <c:pt idx="54">
                  <c:v>120458</c:v>
                </c:pt>
                <c:pt idx="55">
                  <c:v>119561</c:v>
                </c:pt>
                <c:pt idx="56">
                  <c:v>115532</c:v>
                </c:pt>
                <c:pt idx="57">
                  <c:v>112519</c:v>
                </c:pt>
                <c:pt idx="58">
                  <c:v>108498</c:v>
                </c:pt>
                <c:pt idx="59">
                  <c:v>99668</c:v>
                </c:pt>
                <c:pt idx="60">
                  <c:v>101793</c:v>
                </c:pt>
                <c:pt idx="61">
                  <c:v>103515</c:v>
                </c:pt>
                <c:pt idx="62">
                  <c:v>103658</c:v>
                </c:pt>
                <c:pt idx="63">
                  <c:v>94919</c:v>
                </c:pt>
                <c:pt idx="64">
                  <c:v>97971</c:v>
                </c:pt>
                <c:pt idx="65">
                  <c:v>97057</c:v>
                </c:pt>
                <c:pt idx="66">
                  <c:v>92357</c:v>
                </c:pt>
                <c:pt idx="67">
                  <c:v>96414</c:v>
                </c:pt>
                <c:pt idx="68">
                  <c:v>98135</c:v>
                </c:pt>
                <c:pt idx="69">
                  <c:v>96189</c:v>
                </c:pt>
                <c:pt idx="70">
                  <c:v>95240</c:v>
                </c:pt>
                <c:pt idx="71">
                  <c:v>92737</c:v>
                </c:pt>
                <c:pt idx="72">
                  <c:v>94139</c:v>
                </c:pt>
                <c:pt idx="73">
                  <c:v>97420</c:v>
                </c:pt>
                <c:pt idx="74">
                  <c:v>93120</c:v>
                </c:pt>
                <c:pt idx="75">
                  <c:v>91819</c:v>
                </c:pt>
                <c:pt idx="76">
                  <c:v>92801</c:v>
                </c:pt>
                <c:pt idx="77">
                  <c:v>102492</c:v>
                </c:pt>
                <c:pt idx="78">
                  <c:v>93414</c:v>
                </c:pt>
                <c:pt idx="79">
                  <c:v>91844</c:v>
                </c:pt>
                <c:pt idx="80">
                  <c:v>91905</c:v>
                </c:pt>
                <c:pt idx="81">
                  <c:v>91879</c:v>
                </c:pt>
                <c:pt idx="82">
                  <c:v>94013</c:v>
                </c:pt>
                <c:pt idx="83">
                  <c:v>94299</c:v>
                </c:pt>
                <c:pt idx="84">
                  <c:v>92910</c:v>
                </c:pt>
                <c:pt idx="85">
                  <c:v>91949</c:v>
                </c:pt>
                <c:pt idx="86">
                  <c:v>91942</c:v>
                </c:pt>
                <c:pt idx="87">
                  <c:v>91815</c:v>
                </c:pt>
                <c:pt idx="88">
                  <c:v>100665</c:v>
                </c:pt>
                <c:pt idx="89">
                  <c:v>91813</c:v>
                </c:pt>
                <c:pt idx="90">
                  <c:v>88843</c:v>
                </c:pt>
                <c:pt idx="91">
                  <c:v>93944</c:v>
                </c:pt>
                <c:pt idx="92">
                  <c:v>88112</c:v>
                </c:pt>
                <c:pt idx="93">
                  <c:v>84341</c:v>
                </c:pt>
                <c:pt idx="94">
                  <c:v>93571</c:v>
                </c:pt>
                <c:pt idx="95">
                  <c:v>85152</c:v>
                </c:pt>
                <c:pt idx="96">
                  <c:v>141635</c:v>
                </c:pt>
                <c:pt idx="97">
                  <c:v>162381</c:v>
                </c:pt>
                <c:pt idx="98">
                  <c:v>114436</c:v>
                </c:pt>
                <c:pt idx="99">
                  <c:v>106408</c:v>
                </c:pt>
                <c:pt idx="100">
                  <c:v>76762</c:v>
                </c:pt>
                <c:pt idx="101">
                  <c:v>76890</c:v>
                </c:pt>
                <c:pt idx="102">
                  <c:v>76561</c:v>
                </c:pt>
                <c:pt idx="103">
                  <c:v>124263</c:v>
                </c:pt>
                <c:pt idx="104">
                  <c:v>118112</c:v>
                </c:pt>
                <c:pt idx="105">
                  <c:v>115295</c:v>
                </c:pt>
                <c:pt idx="106">
                  <c:v>233449</c:v>
                </c:pt>
                <c:pt idx="107">
                  <c:v>79530</c:v>
                </c:pt>
                <c:pt idx="108">
                  <c:v>83115</c:v>
                </c:pt>
                <c:pt idx="109">
                  <c:v>80120</c:v>
                </c:pt>
                <c:pt idx="110">
                  <c:v>77625</c:v>
                </c:pt>
                <c:pt idx="111">
                  <c:v>77965</c:v>
                </c:pt>
                <c:pt idx="112">
                  <c:v>77776</c:v>
                </c:pt>
                <c:pt idx="113">
                  <c:v>80909</c:v>
                </c:pt>
                <c:pt idx="114">
                  <c:v>81573</c:v>
                </c:pt>
                <c:pt idx="115">
                  <c:v>82919</c:v>
                </c:pt>
                <c:pt idx="116">
                  <c:v>78298</c:v>
                </c:pt>
                <c:pt idx="117">
                  <c:v>74497</c:v>
                </c:pt>
                <c:pt idx="118">
                  <c:v>74792</c:v>
                </c:pt>
                <c:pt idx="119">
                  <c:v>79560</c:v>
                </c:pt>
                <c:pt idx="120">
                  <c:v>81030</c:v>
                </c:pt>
                <c:pt idx="121">
                  <c:v>80030</c:v>
                </c:pt>
                <c:pt idx="122">
                  <c:v>85040</c:v>
                </c:pt>
                <c:pt idx="123">
                  <c:v>84497</c:v>
                </c:pt>
                <c:pt idx="124">
                  <c:v>79701</c:v>
                </c:pt>
                <c:pt idx="125">
                  <c:v>77561</c:v>
                </c:pt>
                <c:pt idx="126">
                  <c:v>77573</c:v>
                </c:pt>
                <c:pt idx="127">
                  <c:v>77401</c:v>
                </c:pt>
                <c:pt idx="128">
                  <c:v>77452</c:v>
                </c:pt>
                <c:pt idx="129">
                  <c:v>76947</c:v>
                </c:pt>
                <c:pt idx="130">
                  <c:v>76736</c:v>
                </c:pt>
                <c:pt idx="131">
                  <c:v>76342</c:v>
                </c:pt>
                <c:pt idx="132">
                  <c:v>76268</c:v>
                </c:pt>
                <c:pt idx="133">
                  <c:v>76426</c:v>
                </c:pt>
                <c:pt idx="134">
                  <c:v>76006</c:v>
                </c:pt>
                <c:pt idx="135">
                  <c:v>76948</c:v>
                </c:pt>
                <c:pt idx="136">
                  <c:v>84079</c:v>
                </c:pt>
                <c:pt idx="137">
                  <c:v>79074</c:v>
                </c:pt>
                <c:pt idx="138">
                  <c:v>77948</c:v>
                </c:pt>
                <c:pt idx="139">
                  <c:v>76334</c:v>
                </c:pt>
                <c:pt idx="140">
                  <c:v>76760</c:v>
                </c:pt>
                <c:pt idx="141">
                  <c:v>76654</c:v>
                </c:pt>
                <c:pt idx="142">
                  <c:v>76726</c:v>
                </c:pt>
                <c:pt idx="143">
                  <c:v>123490</c:v>
                </c:pt>
                <c:pt idx="144">
                  <c:v>80792</c:v>
                </c:pt>
                <c:pt idx="145">
                  <c:v>78964</c:v>
                </c:pt>
                <c:pt idx="146">
                  <c:v>78005</c:v>
                </c:pt>
                <c:pt idx="147">
                  <c:v>83928</c:v>
                </c:pt>
                <c:pt idx="148">
                  <c:v>77267</c:v>
                </c:pt>
                <c:pt idx="149">
                  <c:v>77010</c:v>
                </c:pt>
                <c:pt idx="150">
                  <c:v>81356</c:v>
                </c:pt>
                <c:pt idx="151">
                  <c:v>90752</c:v>
                </c:pt>
                <c:pt idx="152">
                  <c:v>77681</c:v>
                </c:pt>
                <c:pt idx="153">
                  <c:v>82809</c:v>
                </c:pt>
                <c:pt idx="154">
                  <c:v>82044</c:v>
                </c:pt>
                <c:pt idx="155">
                  <c:v>80147</c:v>
                </c:pt>
                <c:pt idx="156">
                  <c:v>79309</c:v>
                </c:pt>
                <c:pt idx="157">
                  <c:v>80017</c:v>
                </c:pt>
                <c:pt idx="158">
                  <c:v>79308</c:v>
                </c:pt>
                <c:pt idx="159">
                  <c:v>79699</c:v>
                </c:pt>
                <c:pt idx="160">
                  <c:v>79830</c:v>
                </c:pt>
                <c:pt idx="161">
                  <c:v>82472</c:v>
                </c:pt>
                <c:pt idx="162">
                  <c:v>83753</c:v>
                </c:pt>
                <c:pt idx="163">
                  <c:v>81280</c:v>
                </c:pt>
                <c:pt idx="164">
                  <c:v>78916</c:v>
                </c:pt>
                <c:pt idx="165">
                  <c:v>81402</c:v>
                </c:pt>
                <c:pt idx="166">
                  <c:v>82334</c:v>
                </c:pt>
                <c:pt idx="167">
                  <c:v>78146</c:v>
                </c:pt>
                <c:pt idx="168">
                  <c:v>79699</c:v>
                </c:pt>
                <c:pt idx="169">
                  <c:v>79933</c:v>
                </c:pt>
                <c:pt idx="170">
                  <c:v>80506</c:v>
                </c:pt>
                <c:pt idx="171">
                  <c:v>82989</c:v>
                </c:pt>
                <c:pt idx="172">
                  <c:v>83711</c:v>
                </c:pt>
                <c:pt idx="173">
                  <c:v>85925</c:v>
                </c:pt>
                <c:pt idx="174">
                  <c:v>85771</c:v>
                </c:pt>
                <c:pt idx="175">
                  <c:v>93424</c:v>
                </c:pt>
                <c:pt idx="176">
                  <c:v>79984</c:v>
                </c:pt>
                <c:pt idx="177">
                  <c:v>82901</c:v>
                </c:pt>
                <c:pt idx="178">
                  <c:v>82725</c:v>
                </c:pt>
                <c:pt idx="179">
                  <c:v>86342</c:v>
                </c:pt>
                <c:pt idx="180">
                  <c:v>92953</c:v>
                </c:pt>
                <c:pt idx="181">
                  <c:v>94334</c:v>
                </c:pt>
                <c:pt idx="182">
                  <c:v>88842</c:v>
                </c:pt>
                <c:pt idx="183">
                  <c:v>95844</c:v>
                </c:pt>
                <c:pt idx="184">
                  <c:v>99304</c:v>
                </c:pt>
                <c:pt idx="185">
                  <c:v>91404</c:v>
                </c:pt>
                <c:pt idx="186">
                  <c:v>114660</c:v>
                </c:pt>
                <c:pt idx="187">
                  <c:v>107505</c:v>
                </c:pt>
                <c:pt idx="188">
                  <c:v>105368</c:v>
                </c:pt>
                <c:pt idx="189">
                  <c:v>105390</c:v>
                </c:pt>
                <c:pt idx="190">
                  <c:v>96897</c:v>
                </c:pt>
                <c:pt idx="191">
                  <c:v>100988</c:v>
                </c:pt>
                <c:pt idx="192">
                  <c:v>108666</c:v>
                </c:pt>
                <c:pt idx="193">
                  <c:v>110403</c:v>
                </c:pt>
                <c:pt idx="194">
                  <c:v>108447</c:v>
                </c:pt>
                <c:pt idx="195">
                  <c:v>101264</c:v>
                </c:pt>
                <c:pt idx="196">
                  <c:v>96829</c:v>
                </c:pt>
                <c:pt idx="197">
                  <c:v>108760</c:v>
                </c:pt>
                <c:pt idx="198">
                  <c:v>105806</c:v>
                </c:pt>
                <c:pt idx="199">
                  <c:v>110012</c:v>
                </c:pt>
                <c:pt idx="200">
                  <c:v>107007</c:v>
                </c:pt>
                <c:pt idx="201">
                  <c:v>100973</c:v>
                </c:pt>
                <c:pt idx="202">
                  <c:v>101915</c:v>
                </c:pt>
                <c:pt idx="203">
                  <c:v>106037</c:v>
                </c:pt>
                <c:pt idx="204">
                  <c:v>111608</c:v>
                </c:pt>
                <c:pt idx="205">
                  <c:v>110382</c:v>
                </c:pt>
                <c:pt idx="206">
                  <c:v>114078</c:v>
                </c:pt>
                <c:pt idx="207">
                  <c:v>104088</c:v>
                </c:pt>
                <c:pt idx="208">
                  <c:v>117247</c:v>
                </c:pt>
                <c:pt idx="209">
                  <c:v>99050</c:v>
                </c:pt>
                <c:pt idx="210">
                  <c:v>97382</c:v>
                </c:pt>
                <c:pt idx="211">
                  <c:v>99967</c:v>
                </c:pt>
                <c:pt idx="212">
                  <c:v>99951</c:v>
                </c:pt>
                <c:pt idx="213">
                  <c:v>100591</c:v>
                </c:pt>
                <c:pt idx="214">
                  <c:v>101413</c:v>
                </c:pt>
                <c:pt idx="215">
                  <c:v>101859</c:v>
                </c:pt>
                <c:pt idx="216">
                  <c:v>100083</c:v>
                </c:pt>
                <c:pt idx="217">
                  <c:v>100091</c:v>
                </c:pt>
                <c:pt idx="218">
                  <c:v>102586</c:v>
                </c:pt>
                <c:pt idx="219">
                  <c:v>103218</c:v>
                </c:pt>
                <c:pt idx="220">
                  <c:v>103713</c:v>
                </c:pt>
                <c:pt idx="221">
                  <c:v>104017</c:v>
                </c:pt>
                <c:pt idx="222">
                  <c:v>103951</c:v>
                </c:pt>
                <c:pt idx="223">
                  <c:v>102095</c:v>
                </c:pt>
                <c:pt idx="224">
                  <c:v>102077</c:v>
                </c:pt>
                <c:pt idx="225">
                  <c:v>104364</c:v>
                </c:pt>
                <c:pt idx="226">
                  <c:v>104317</c:v>
                </c:pt>
                <c:pt idx="227">
                  <c:v>104384</c:v>
                </c:pt>
                <c:pt idx="228">
                  <c:v>104354</c:v>
                </c:pt>
                <c:pt idx="229">
                  <c:v>104299</c:v>
                </c:pt>
                <c:pt idx="230">
                  <c:v>102422</c:v>
                </c:pt>
                <c:pt idx="231">
                  <c:v>102444</c:v>
                </c:pt>
                <c:pt idx="232">
                  <c:v>103944</c:v>
                </c:pt>
                <c:pt idx="233">
                  <c:v>103429</c:v>
                </c:pt>
                <c:pt idx="234">
                  <c:v>103440</c:v>
                </c:pt>
                <c:pt idx="235">
                  <c:v>103083</c:v>
                </c:pt>
                <c:pt idx="236">
                  <c:v>103011</c:v>
                </c:pt>
                <c:pt idx="237">
                  <c:v>101239</c:v>
                </c:pt>
                <c:pt idx="238">
                  <c:v>101186</c:v>
                </c:pt>
                <c:pt idx="239">
                  <c:v>102536</c:v>
                </c:pt>
                <c:pt idx="240">
                  <c:v>102140</c:v>
                </c:pt>
                <c:pt idx="241">
                  <c:v>101518</c:v>
                </c:pt>
                <c:pt idx="242">
                  <c:v>100827</c:v>
                </c:pt>
                <c:pt idx="243">
                  <c:v>83840</c:v>
                </c:pt>
                <c:pt idx="244">
                  <c:v>83062</c:v>
                </c:pt>
                <c:pt idx="245">
                  <c:v>89312</c:v>
                </c:pt>
                <c:pt idx="246">
                  <c:v>94215</c:v>
                </c:pt>
                <c:pt idx="247">
                  <c:v>103943</c:v>
                </c:pt>
                <c:pt idx="248">
                  <c:v>99913</c:v>
                </c:pt>
                <c:pt idx="249">
                  <c:v>104987</c:v>
                </c:pt>
                <c:pt idx="250">
                  <c:v>101922</c:v>
                </c:pt>
                <c:pt idx="251">
                  <c:v>92076</c:v>
                </c:pt>
                <c:pt idx="252">
                  <c:v>87735</c:v>
                </c:pt>
                <c:pt idx="253">
                  <c:v>87946</c:v>
                </c:pt>
                <c:pt idx="254">
                  <c:v>85203</c:v>
                </c:pt>
                <c:pt idx="255">
                  <c:v>87894</c:v>
                </c:pt>
                <c:pt idx="256">
                  <c:v>83735</c:v>
                </c:pt>
                <c:pt idx="257">
                  <c:v>79488</c:v>
                </c:pt>
                <c:pt idx="258">
                  <c:v>78594</c:v>
                </c:pt>
                <c:pt idx="259">
                  <c:v>79163</c:v>
                </c:pt>
                <c:pt idx="260">
                  <c:v>79431</c:v>
                </c:pt>
                <c:pt idx="261">
                  <c:v>79221</c:v>
                </c:pt>
                <c:pt idx="262">
                  <c:v>79073</c:v>
                </c:pt>
                <c:pt idx="263">
                  <c:v>79047</c:v>
                </c:pt>
                <c:pt idx="264">
                  <c:v>78967</c:v>
                </c:pt>
                <c:pt idx="265">
                  <c:v>78217</c:v>
                </c:pt>
                <c:pt idx="266">
                  <c:v>78216</c:v>
                </c:pt>
                <c:pt idx="267">
                  <c:v>78842</c:v>
                </c:pt>
                <c:pt idx="268">
                  <c:v>78850</c:v>
                </c:pt>
                <c:pt idx="269">
                  <c:v>78722</c:v>
                </c:pt>
                <c:pt idx="270">
                  <c:v>78711</c:v>
                </c:pt>
                <c:pt idx="271">
                  <c:v>78702</c:v>
                </c:pt>
                <c:pt idx="272">
                  <c:v>77952</c:v>
                </c:pt>
                <c:pt idx="273">
                  <c:v>80512</c:v>
                </c:pt>
                <c:pt idx="274">
                  <c:v>80323</c:v>
                </c:pt>
                <c:pt idx="275">
                  <c:v>80355</c:v>
                </c:pt>
                <c:pt idx="276">
                  <c:v>81044</c:v>
                </c:pt>
                <c:pt idx="277">
                  <c:v>81186</c:v>
                </c:pt>
                <c:pt idx="278">
                  <c:v>81283</c:v>
                </c:pt>
                <c:pt idx="279">
                  <c:v>81417</c:v>
                </c:pt>
                <c:pt idx="280">
                  <c:v>81428</c:v>
                </c:pt>
                <c:pt idx="281">
                  <c:v>81451</c:v>
                </c:pt>
                <c:pt idx="282">
                  <c:v>81047</c:v>
                </c:pt>
                <c:pt idx="283">
                  <c:v>81063</c:v>
                </c:pt>
                <c:pt idx="284">
                  <c:v>80813</c:v>
                </c:pt>
                <c:pt idx="285">
                  <c:v>79953</c:v>
                </c:pt>
                <c:pt idx="286">
                  <c:v>80100</c:v>
                </c:pt>
                <c:pt idx="287">
                  <c:v>80089</c:v>
                </c:pt>
                <c:pt idx="288">
                  <c:v>79975</c:v>
                </c:pt>
                <c:pt idx="289">
                  <c:v>79645</c:v>
                </c:pt>
                <c:pt idx="290">
                  <c:v>79121</c:v>
                </c:pt>
                <c:pt idx="291">
                  <c:v>78644</c:v>
                </c:pt>
                <c:pt idx="292">
                  <c:v>77676</c:v>
                </c:pt>
                <c:pt idx="293">
                  <c:v>77850</c:v>
                </c:pt>
                <c:pt idx="294">
                  <c:v>77912</c:v>
                </c:pt>
                <c:pt idx="295">
                  <c:v>78987</c:v>
                </c:pt>
                <c:pt idx="296">
                  <c:v>76958</c:v>
                </c:pt>
                <c:pt idx="297">
                  <c:v>76223</c:v>
                </c:pt>
                <c:pt idx="298">
                  <c:v>75671</c:v>
                </c:pt>
                <c:pt idx="299">
                  <c:v>75401</c:v>
                </c:pt>
                <c:pt idx="300">
                  <c:v>76033</c:v>
                </c:pt>
                <c:pt idx="301">
                  <c:v>78956</c:v>
                </c:pt>
                <c:pt idx="302">
                  <c:v>86097</c:v>
                </c:pt>
                <c:pt idx="303">
                  <c:v>86326</c:v>
                </c:pt>
                <c:pt idx="304">
                  <c:v>86038</c:v>
                </c:pt>
                <c:pt idx="305">
                  <c:v>86034</c:v>
                </c:pt>
                <c:pt idx="306">
                  <c:v>76169</c:v>
                </c:pt>
                <c:pt idx="307">
                  <c:v>76473</c:v>
                </c:pt>
                <c:pt idx="308">
                  <c:v>78227</c:v>
                </c:pt>
                <c:pt idx="309">
                  <c:v>79938</c:v>
                </c:pt>
                <c:pt idx="310">
                  <c:v>73131</c:v>
                </c:pt>
                <c:pt idx="311">
                  <c:v>84334</c:v>
                </c:pt>
                <c:pt idx="312">
                  <c:v>85779</c:v>
                </c:pt>
                <c:pt idx="313">
                  <c:v>79520</c:v>
                </c:pt>
                <c:pt idx="314">
                  <c:v>85747</c:v>
                </c:pt>
                <c:pt idx="315">
                  <c:v>88144</c:v>
                </c:pt>
                <c:pt idx="316">
                  <c:v>89420</c:v>
                </c:pt>
                <c:pt idx="317">
                  <c:v>88725</c:v>
                </c:pt>
                <c:pt idx="318">
                  <c:v>81474</c:v>
                </c:pt>
                <c:pt idx="319">
                  <c:v>81992</c:v>
                </c:pt>
                <c:pt idx="320">
                  <c:v>74546</c:v>
                </c:pt>
                <c:pt idx="321">
                  <c:v>84612</c:v>
                </c:pt>
                <c:pt idx="322">
                  <c:v>84260</c:v>
                </c:pt>
                <c:pt idx="323">
                  <c:v>88787</c:v>
                </c:pt>
                <c:pt idx="324">
                  <c:v>89656</c:v>
                </c:pt>
                <c:pt idx="325">
                  <c:v>84365</c:v>
                </c:pt>
                <c:pt idx="326">
                  <c:v>83459</c:v>
                </c:pt>
                <c:pt idx="327">
                  <c:v>95407</c:v>
                </c:pt>
                <c:pt idx="328">
                  <c:v>95001</c:v>
                </c:pt>
                <c:pt idx="329">
                  <c:v>84366</c:v>
                </c:pt>
                <c:pt idx="330">
                  <c:v>81441</c:v>
                </c:pt>
                <c:pt idx="331">
                  <c:v>88249</c:v>
                </c:pt>
                <c:pt idx="332">
                  <c:v>96030</c:v>
                </c:pt>
                <c:pt idx="333">
                  <c:v>87184</c:v>
                </c:pt>
                <c:pt idx="334">
                  <c:v>89763</c:v>
                </c:pt>
                <c:pt idx="335">
                  <c:v>91046</c:v>
                </c:pt>
                <c:pt idx="336">
                  <c:v>92159</c:v>
                </c:pt>
                <c:pt idx="337">
                  <c:v>95922</c:v>
                </c:pt>
                <c:pt idx="338">
                  <c:v>104543</c:v>
                </c:pt>
                <c:pt idx="339">
                  <c:v>102824</c:v>
                </c:pt>
                <c:pt idx="340">
                  <c:v>111127</c:v>
                </c:pt>
                <c:pt idx="341">
                  <c:v>107535</c:v>
                </c:pt>
                <c:pt idx="342">
                  <c:v>98511</c:v>
                </c:pt>
                <c:pt idx="343">
                  <c:v>93966</c:v>
                </c:pt>
                <c:pt idx="344">
                  <c:v>93265</c:v>
                </c:pt>
                <c:pt idx="345">
                  <c:v>95282</c:v>
                </c:pt>
                <c:pt idx="346">
                  <c:v>100277</c:v>
                </c:pt>
                <c:pt idx="347">
                  <c:v>101812</c:v>
                </c:pt>
                <c:pt idx="348">
                  <c:v>95224</c:v>
                </c:pt>
                <c:pt idx="349">
                  <c:v>100873</c:v>
                </c:pt>
                <c:pt idx="350">
                  <c:v>96522</c:v>
                </c:pt>
                <c:pt idx="351">
                  <c:v>95001</c:v>
                </c:pt>
                <c:pt idx="352">
                  <c:v>95566</c:v>
                </c:pt>
                <c:pt idx="353">
                  <c:v>95800</c:v>
                </c:pt>
                <c:pt idx="354">
                  <c:v>100105</c:v>
                </c:pt>
                <c:pt idx="355">
                  <c:v>106523</c:v>
                </c:pt>
                <c:pt idx="356">
                  <c:v>103035</c:v>
                </c:pt>
                <c:pt idx="357">
                  <c:v>97387</c:v>
                </c:pt>
                <c:pt idx="358">
                  <c:v>97333</c:v>
                </c:pt>
                <c:pt idx="359">
                  <c:v>97342</c:v>
                </c:pt>
                <c:pt idx="360">
                  <c:v>95468</c:v>
                </c:pt>
                <c:pt idx="361">
                  <c:v>95071</c:v>
                </c:pt>
                <c:pt idx="362">
                  <c:v>94616</c:v>
                </c:pt>
                <c:pt idx="363">
                  <c:v>95958</c:v>
                </c:pt>
                <c:pt idx="364">
                  <c:v>100916</c:v>
                </c:pt>
                <c:pt idx="365">
                  <c:v>92921</c:v>
                </c:pt>
                <c:pt idx="366">
                  <c:v>92211</c:v>
                </c:pt>
                <c:pt idx="367">
                  <c:v>91710</c:v>
                </c:pt>
                <c:pt idx="368">
                  <c:v>91002</c:v>
                </c:pt>
                <c:pt idx="369">
                  <c:v>90620</c:v>
                </c:pt>
                <c:pt idx="370">
                  <c:v>91303</c:v>
                </c:pt>
                <c:pt idx="371">
                  <c:v>91283</c:v>
                </c:pt>
                <c:pt idx="372">
                  <c:v>90277</c:v>
                </c:pt>
                <c:pt idx="373">
                  <c:v>89629</c:v>
                </c:pt>
                <c:pt idx="374">
                  <c:v>89600</c:v>
                </c:pt>
                <c:pt idx="375">
                  <c:v>89321</c:v>
                </c:pt>
                <c:pt idx="376">
                  <c:v>89297</c:v>
                </c:pt>
                <c:pt idx="377">
                  <c:v>89953</c:v>
                </c:pt>
                <c:pt idx="378">
                  <c:v>89916</c:v>
                </c:pt>
                <c:pt idx="379">
                  <c:v>89335</c:v>
                </c:pt>
                <c:pt idx="380">
                  <c:v>87986</c:v>
                </c:pt>
                <c:pt idx="381">
                  <c:v>87940</c:v>
                </c:pt>
                <c:pt idx="382">
                  <c:v>87651</c:v>
                </c:pt>
                <c:pt idx="383">
                  <c:v>87633</c:v>
                </c:pt>
                <c:pt idx="384">
                  <c:v>88240</c:v>
                </c:pt>
                <c:pt idx="385">
                  <c:v>88162</c:v>
                </c:pt>
                <c:pt idx="386">
                  <c:v>87216</c:v>
                </c:pt>
                <c:pt idx="387">
                  <c:v>87074</c:v>
                </c:pt>
                <c:pt idx="388">
                  <c:v>87059</c:v>
                </c:pt>
                <c:pt idx="389">
                  <c:v>87386</c:v>
                </c:pt>
                <c:pt idx="390">
                  <c:v>87385</c:v>
                </c:pt>
                <c:pt idx="391">
                  <c:v>88047</c:v>
                </c:pt>
                <c:pt idx="392">
                  <c:v>88015</c:v>
                </c:pt>
                <c:pt idx="393">
                  <c:v>87880</c:v>
                </c:pt>
                <c:pt idx="394">
                  <c:v>88412</c:v>
                </c:pt>
                <c:pt idx="395">
                  <c:v>88841</c:v>
                </c:pt>
                <c:pt idx="396">
                  <c:v>81377</c:v>
                </c:pt>
                <c:pt idx="397">
                  <c:v>82358</c:v>
                </c:pt>
                <c:pt idx="398">
                  <c:v>82914</c:v>
                </c:pt>
                <c:pt idx="399">
                  <c:v>82915</c:v>
                </c:pt>
                <c:pt idx="400">
                  <c:v>82895</c:v>
                </c:pt>
                <c:pt idx="401">
                  <c:v>82881</c:v>
                </c:pt>
                <c:pt idx="402">
                  <c:v>83456</c:v>
                </c:pt>
                <c:pt idx="403">
                  <c:v>84508</c:v>
                </c:pt>
                <c:pt idx="404">
                  <c:v>84511</c:v>
                </c:pt>
                <c:pt idx="405">
                  <c:v>85076</c:v>
                </c:pt>
                <c:pt idx="406">
                  <c:v>85081</c:v>
                </c:pt>
                <c:pt idx="407">
                  <c:v>85204</c:v>
                </c:pt>
                <c:pt idx="408">
                  <c:v>85658</c:v>
                </c:pt>
                <c:pt idx="409">
                  <c:v>86732</c:v>
                </c:pt>
                <c:pt idx="410">
                  <c:v>87208</c:v>
                </c:pt>
                <c:pt idx="411">
                  <c:v>87273</c:v>
                </c:pt>
                <c:pt idx="412">
                  <c:v>87875</c:v>
                </c:pt>
                <c:pt idx="413">
                  <c:v>87881</c:v>
                </c:pt>
                <c:pt idx="414">
                  <c:v>87887</c:v>
                </c:pt>
                <c:pt idx="415">
                  <c:v>88139</c:v>
                </c:pt>
                <c:pt idx="416">
                  <c:v>88147</c:v>
                </c:pt>
                <c:pt idx="417">
                  <c:v>89044</c:v>
                </c:pt>
                <c:pt idx="418">
                  <c:v>89046</c:v>
                </c:pt>
                <c:pt idx="419">
                  <c:v>89661</c:v>
                </c:pt>
                <c:pt idx="420">
                  <c:v>89664</c:v>
                </c:pt>
                <c:pt idx="421">
                  <c:v>89320</c:v>
                </c:pt>
                <c:pt idx="422">
                  <c:v>89442</c:v>
                </c:pt>
                <c:pt idx="423">
                  <c:v>89633</c:v>
                </c:pt>
                <c:pt idx="424">
                  <c:v>90061</c:v>
                </c:pt>
                <c:pt idx="425">
                  <c:v>86366</c:v>
                </c:pt>
                <c:pt idx="426">
                  <c:v>87307</c:v>
                </c:pt>
                <c:pt idx="427">
                  <c:v>87340</c:v>
                </c:pt>
                <c:pt idx="428">
                  <c:v>86502</c:v>
                </c:pt>
                <c:pt idx="429">
                  <c:v>86499</c:v>
                </c:pt>
                <c:pt idx="430">
                  <c:v>86448</c:v>
                </c:pt>
                <c:pt idx="431">
                  <c:v>86357</c:v>
                </c:pt>
                <c:pt idx="432">
                  <c:v>86315</c:v>
                </c:pt>
                <c:pt idx="433">
                  <c:v>87263</c:v>
                </c:pt>
                <c:pt idx="434">
                  <c:v>87234</c:v>
                </c:pt>
                <c:pt idx="435">
                  <c:v>86003</c:v>
                </c:pt>
                <c:pt idx="436">
                  <c:v>86015</c:v>
                </c:pt>
                <c:pt idx="437">
                  <c:v>85935</c:v>
                </c:pt>
                <c:pt idx="438">
                  <c:v>85840</c:v>
                </c:pt>
                <c:pt idx="439">
                  <c:v>85579</c:v>
                </c:pt>
                <c:pt idx="440">
                  <c:v>86509</c:v>
                </c:pt>
                <c:pt idx="441">
                  <c:v>86512</c:v>
                </c:pt>
                <c:pt idx="442">
                  <c:v>85307</c:v>
                </c:pt>
                <c:pt idx="443">
                  <c:v>85311</c:v>
                </c:pt>
                <c:pt idx="444">
                  <c:v>85220</c:v>
                </c:pt>
                <c:pt idx="445">
                  <c:v>84980</c:v>
                </c:pt>
                <c:pt idx="446">
                  <c:v>84991</c:v>
                </c:pt>
                <c:pt idx="447">
                  <c:v>85923</c:v>
                </c:pt>
                <c:pt idx="448">
                  <c:v>85944</c:v>
                </c:pt>
                <c:pt idx="449">
                  <c:v>84721</c:v>
                </c:pt>
                <c:pt idx="450">
                  <c:v>84436</c:v>
                </c:pt>
                <c:pt idx="451">
                  <c:v>84260</c:v>
                </c:pt>
                <c:pt idx="452">
                  <c:v>84019</c:v>
                </c:pt>
                <c:pt idx="453">
                  <c:v>83814</c:v>
                </c:pt>
                <c:pt idx="454">
                  <c:v>84726</c:v>
                </c:pt>
                <c:pt idx="455">
                  <c:v>84732</c:v>
                </c:pt>
                <c:pt idx="456">
                  <c:v>84862.294999999984</c:v>
                </c:pt>
                <c:pt idx="457">
                  <c:v>83039.251999999993</c:v>
                </c:pt>
                <c:pt idx="458">
                  <c:v>87694.885000000009</c:v>
                </c:pt>
                <c:pt idx="459">
                  <c:v>89377.51</c:v>
                </c:pt>
                <c:pt idx="460">
                  <c:v>90873.745999999999</c:v>
                </c:pt>
                <c:pt idx="461">
                  <c:v>92493.902999999991</c:v>
                </c:pt>
                <c:pt idx="462">
                  <c:v>89096.205000000002</c:v>
                </c:pt>
                <c:pt idx="463">
                  <c:v>79298.27</c:v>
                </c:pt>
                <c:pt idx="464">
                  <c:v>81332.07699999999</c:v>
                </c:pt>
                <c:pt idx="465">
                  <c:v>82784.527000000002</c:v>
                </c:pt>
                <c:pt idx="466">
                  <c:v>83161.019</c:v>
                </c:pt>
                <c:pt idx="467">
                  <c:v>79231.489000000001</c:v>
                </c:pt>
                <c:pt idx="468">
                  <c:v>77293.444000000003</c:v>
                </c:pt>
                <c:pt idx="469">
                  <c:v>75966.392000000007</c:v>
                </c:pt>
                <c:pt idx="470">
                  <c:v>76258.26400000001</c:v>
                </c:pt>
                <c:pt idx="471">
                  <c:v>78015.830999999991</c:v>
                </c:pt>
                <c:pt idx="472">
                  <c:v>77758.354999999996</c:v>
                </c:pt>
                <c:pt idx="473">
                  <c:v>75904.462</c:v>
                </c:pt>
                <c:pt idx="474">
                  <c:v>76922.955000000002</c:v>
                </c:pt>
                <c:pt idx="475">
                  <c:v>79921.472000000009</c:v>
                </c:pt>
                <c:pt idx="476">
                  <c:v>78948.661000000007</c:v>
                </c:pt>
                <c:pt idx="477">
                  <c:v>82198.561000000002</c:v>
                </c:pt>
                <c:pt idx="478">
                  <c:v>79749.253000000012</c:v>
                </c:pt>
                <c:pt idx="479">
                  <c:v>87523.28300000001</c:v>
                </c:pt>
                <c:pt idx="480">
                  <c:v>85679.713000000003</c:v>
                </c:pt>
                <c:pt idx="481">
                  <c:v>81383.030999999988</c:v>
                </c:pt>
                <c:pt idx="482">
                  <c:v>77022.301999999996</c:v>
                </c:pt>
                <c:pt idx="483">
                  <c:v>75886.415999999997</c:v>
                </c:pt>
                <c:pt idx="484">
                  <c:v>74336.781999999992</c:v>
                </c:pt>
                <c:pt idx="485">
                  <c:v>72789.441000000006</c:v>
                </c:pt>
                <c:pt idx="486">
                  <c:v>76813.777999999991</c:v>
                </c:pt>
                <c:pt idx="487">
                  <c:v>78544.047999999995</c:v>
                </c:pt>
                <c:pt idx="488">
                  <c:v>75596.346000000005</c:v>
                </c:pt>
                <c:pt idx="489">
                  <c:v>76112.85500000001</c:v>
                </c:pt>
                <c:pt idx="490">
                  <c:v>78681.605999999985</c:v>
                </c:pt>
                <c:pt idx="491">
                  <c:v>75721.418000000005</c:v>
                </c:pt>
                <c:pt idx="492">
                  <c:v>72985.320999999996</c:v>
                </c:pt>
                <c:pt idx="493">
                  <c:v>76422.99500000001</c:v>
                </c:pt>
                <c:pt idx="494">
                  <c:v>80002.928999999989</c:v>
                </c:pt>
                <c:pt idx="495">
                  <c:v>78888.027000000002</c:v>
                </c:pt>
                <c:pt idx="496">
                  <c:v>77735.445999999996</c:v>
                </c:pt>
                <c:pt idx="497">
                  <c:v>75444.3</c:v>
                </c:pt>
                <c:pt idx="498">
                  <c:v>74364.28</c:v>
                </c:pt>
                <c:pt idx="499">
                  <c:v>74189.431000000011</c:v>
                </c:pt>
                <c:pt idx="500">
                  <c:v>73953.357999999993</c:v>
                </c:pt>
                <c:pt idx="501">
                  <c:v>75067.022000000012</c:v>
                </c:pt>
                <c:pt idx="502">
                  <c:v>75516.808000000005</c:v>
                </c:pt>
                <c:pt idx="503">
                  <c:v>73633.250999999989</c:v>
                </c:pt>
                <c:pt idx="504">
                  <c:v>76033.885000000009</c:v>
                </c:pt>
                <c:pt idx="505">
                  <c:v>74417.350000000006</c:v>
                </c:pt>
                <c:pt idx="506">
                  <c:v>76542.229000000007</c:v>
                </c:pt>
                <c:pt idx="507">
                  <c:v>83530.729000000007</c:v>
                </c:pt>
                <c:pt idx="508">
                  <c:v>80846.688999999998</c:v>
                </c:pt>
                <c:pt idx="509">
                  <c:v>76560.233000000007</c:v>
                </c:pt>
                <c:pt idx="510">
                  <c:v>77375.217999999993</c:v>
                </c:pt>
                <c:pt idx="511">
                  <c:v>78053.445000000007</c:v>
                </c:pt>
                <c:pt idx="512">
                  <c:v>76514.964000000007</c:v>
                </c:pt>
                <c:pt idx="513">
                  <c:v>78974.953999999998</c:v>
                </c:pt>
                <c:pt idx="514">
                  <c:v>76655.388999999996</c:v>
                </c:pt>
                <c:pt idx="515">
                  <c:v>76062.919000000009</c:v>
                </c:pt>
                <c:pt idx="516">
                  <c:v>74930.296000000002</c:v>
                </c:pt>
                <c:pt idx="517">
                  <c:v>75334.243999999992</c:v>
                </c:pt>
                <c:pt idx="518">
                  <c:v>79928.544000000009</c:v>
                </c:pt>
                <c:pt idx="519">
                  <c:v>79453.696999999986</c:v>
                </c:pt>
                <c:pt idx="520">
                  <c:v>81967.046999999991</c:v>
                </c:pt>
                <c:pt idx="521">
                  <c:v>80685.796000000002</c:v>
                </c:pt>
                <c:pt idx="522">
                  <c:v>82160.290999999997</c:v>
                </c:pt>
                <c:pt idx="523">
                  <c:v>77499.084000000003</c:v>
                </c:pt>
                <c:pt idx="524">
                  <c:v>79176.324000000008</c:v>
                </c:pt>
                <c:pt idx="525">
                  <c:v>77694.643000000011</c:v>
                </c:pt>
                <c:pt idx="526">
                  <c:v>76442.558000000005</c:v>
                </c:pt>
                <c:pt idx="527">
                  <c:v>78770.648000000001</c:v>
                </c:pt>
                <c:pt idx="528">
                  <c:v>78760.917999999991</c:v>
                </c:pt>
                <c:pt idx="529">
                  <c:v>82677.159</c:v>
                </c:pt>
                <c:pt idx="530">
                  <c:v>82741.759000000005</c:v>
                </c:pt>
                <c:pt idx="531">
                  <c:v>78599.625</c:v>
                </c:pt>
                <c:pt idx="532">
                  <c:v>78827.618999999992</c:v>
                </c:pt>
                <c:pt idx="533">
                  <c:v>78472.061000000002</c:v>
                </c:pt>
                <c:pt idx="534">
                  <c:v>95871.214000000007</c:v>
                </c:pt>
                <c:pt idx="535">
                  <c:v>106810.564</c:v>
                </c:pt>
                <c:pt idx="536">
                  <c:v>106666.878</c:v>
                </c:pt>
                <c:pt idx="537">
                  <c:v>92872.472999999984</c:v>
                </c:pt>
                <c:pt idx="538">
                  <c:v>84365.962</c:v>
                </c:pt>
                <c:pt idx="539">
                  <c:v>81388.881000000008</c:v>
                </c:pt>
                <c:pt idx="540">
                  <c:v>83979.09599999999</c:v>
                </c:pt>
                <c:pt idx="541">
                  <c:v>96155.207999999999</c:v>
                </c:pt>
                <c:pt idx="542">
                  <c:v>94769.194000000003</c:v>
                </c:pt>
                <c:pt idx="543">
                  <c:v>88492.763000000006</c:v>
                </c:pt>
                <c:pt idx="544">
                  <c:v>82060.688999999998</c:v>
                </c:pt>
                <c:pt idx="545">
                  <c:v>75923.053999999989</c:v>
                </c:pt>
                <c:pt idx="546">
                  <c:v>90847.93</c:v>
                </c:pt>
                <c:pt idx="547">
                  <c:v>92536.702000000005</c:v>
                </c:pt>
                <c:pt idx="548">
                  <c:v>98865.047000000006</c:v>
                </c:pt>
                <c:pt idx="549">
                  <c:v>98529.911000000007</c:v>
                </c:pt>
                <c:pt idx="550">
                  <c:v>92536.07</c:v>
                </c:pt>
                <c:pt idx="551">
                  <c:v>100152.05200000001</c:v>
                </c:pt>
                <c:pt idx="552">
                  <c:v>98375.37000000001</c:v>
                </c:pt>
                <c:pt idx="553">
                  <c:v>110707.19499999999</c:v>
                </c:pt>
                <c:pt idx="554">
                  <c:v>113008.655</c:v>
                </c:pt>
                <c:pt idx="555">
                  <c:v>107954.61199999999</c:v>
                </c:pt>
                <c:pt idx="556">
                  <c:v>111099.766</c:v>
                </c:pt>
                <c:pt idx="557">
                  <c:v>107277.50199999999</c:v>
                </c:pt>
                <c:pt idx="558">
                  <c:v>114590.81200000001</c:v>
                </c:pt>
                <c:pt idx="559">
                  <c:v>105194.2</c:v>
                </c:pt>
                <c:pt idx="560">
                  <c:v>118141.548</c:v>
                </c:pt>
                <c:pt idx="561">
                  <c:v>120412.068</c:v>
                </c:pt>
                <c:pt idx="562">
                  <c:v>119209.08</c:v>
                </c:pt>
                <c:pt idx="563">
                  <c:v>116425.629</c:v>
                </c:pt>
                <c:pt idx="564">
                  <c:v>110504.266</c:v>
                </c:pt>
                <c:pt idx="565">
                  <c:v>105383.71799999999</c:v>
                </c:pt>
                <c:pt idx="566">
                  <c:v>103872.15599999999</c:v>
                </c:pt>
                <c:pt idx="567">
                  <c:v>94060.714999999997</c:v>
                </c:pt>
                <c:pt idx="568">
                  <c:v>97542.32699999999</c:v>
                </c:pt>
                <c:pt idx="569">
                  <c:v>92907.33</c:v>
                </c:pt>
                <c:pt idx="570">
                  <c:v>92166.540000000008</c:v>
                </c:pt>
                <c:pt idx="571">
                  <c:v>92360.991000000009</c:v>
                </c:pt>
                <c:pt idx="572">
                  <c:v>101224.11699999998</c:v>
                </c:pt>
                <c:pt idx="573">
                  <c:v>102142.19</c:v>
                </c:pt>
                <c:pt idx="574">
                  <c:v>101237.19500000001</c:v>
                </c:pt>
                <c:pt idx="575">
                  <c:v>93333.225000000006</c:v>
                </c:pt>
                <c:pt idx="576">
                  <c:v>102530.693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E4F-4F74-9145-097FAC1D2C5A}"/>
            </c:ext>
          </c:extLst>
        </c:ser>
        <c:ser>
          <c:idx val="23"/>
          <c:order val="23"/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Total_StdO_Customers!$A$10:$A$586</c:f>
              <c:numCache>
                <c:formatCode>[$-409]d\-mmm\-yy;@</c:formatCode>
                <c:ptCount val="577"/>
                <c:pt idx="0">
                  <c:v>44927</c:v>
                </c:pt>
                <c:pt idx="1">
                  <c:v>44928</c:v>
                </c:pt>
                <c:pt idx="2">
                  <c:v>44929</c:v>
                </c:pt>
                <c:pt idx="3">
                  <c:v>44930</c:v>
                </c:pt>
                <c:pt idx="4">
                  <c:v>44931</c:v>
                </c:pt>
                <c:pt idx="5">
                  <c:v>44932</c:v>
                </c:pt>
                <c:pt idx="6">
                  <c:v>44933</c:v>
                </c:pt>
                <c:pt idx="7">
                  <c:v>44934</c:v>
                </c:pt>
                <c:pt idx="8">
                  <c:v>44935</c:v>
                </c:pt>
                <c:pt idx="9">
                  <c:v>44936</c:v>
                </c:pt>
                <c:pt idx="10">
                  <c:v>44937</c:v>
                </c:pt>
                <c:pt idx="11">
                  <c:v>44938</c:v>
                </c:pt>
                <c:pt idx="12">
                  <c:v>44939</c:v>
                </c:pt>
                <c:pt idx="13">
                  <c:v>44940</c:v>
                </c:pt>
                <c:pt idx="14">
                  <c:v>44941</c:v>
                </c:pt>
                <c:pt idx="15">
                  <c:v>44942</c:v>
                </c:pt>
                <c:pt idx="16">
                  <c:v>44943</c:v>
                </c:pt>
                <c:pt idx="17">
                  <c:v>44944</c:v>
                </c:pt>
                <c:pt idx="18">
                  <c:v>44945</c:v>
                </c:pt>
                <c:pt idx="19">
                  <c:v>44946</c:v>
                </c:pt>
                <c:pt idx="20">
                  <c:v>44947</c:v>
                </c:pt>
                <c:pt idx="21">
                  <c:v>44948</c:v>
                </c:pt>
                <c:pt idx="22">
                  <c:v>44949</c:v>
                </c:pt>
                <c:pt idx="23">
                  <c:v>44950</c:v>
                </c:pt>
                <c:pt idx="24">
                  <c:v>44951</c:v>
                </c:pt>
                <c:pt idx="25">
                  <c:v>44952</c:v>
                </c:pt>
                <c:pt idx="26">
                  <c:v>44953</c:v>
                </c:pt>
                <c:pt idx="27">
                  <c:v>44954</c:v>
                </c:pt>
                <c:pt idx="28">
                  <c:v>44955</c:v>
                </c:pt>
                <c:pt idx="29">
                  <c:v>44956</c:v>
                </c:pt>
                <c:pt idx="30">
                  <c:v>44957</c:v>
                </c:pt>
                <c:pt idx="31">
                  <c:v>44958</c:v>
                </c:pt>
                <c:pt idx="32">
                  <c:v>44959</c:v>
                </c:pt>
                <c:pt idx="33">
                  <c:v>44960</c:v>
                </c:pt>
                <c:pt idx="34">
                  <c:v>44961</c:v>
                </c:pt>
                <c:pt idx="35">
                  <c:v>44962</c:v>
                </c:pt>
                <c:pt idx="36">
                  <c:v>44963</c:v>
                </c:pt>
                <c:pt idx="37">
                  <c:v>44964</c:v>
                </c:pt>
                <c:pt idx="38">
                  <c:v>44965</c:v>
                </c:pt>
                <c:pt idx="39">
                  <c:v>44966</c:v>
                </c:pt>
                <c:pt idx="40">
                  <c:v>44967</c:v>
                </c:pt>
                <c:pt idx="41">
                  <c:v>44968</c:v>
                </c:pt>
                <c:pt idx="42">
                  <c:v>44969</c:v>
                </c:pt>
                <c:pt idx="43">
                  <c:v>44970</c:v>
                </c:pt>
                <c:pt idx="44">
                  <c:v>44971</c:v>
                </c:pt>
                <c:pt idx="45">
                  <c:v>44972</c:v>
                </c:pt>
                <c:pt idx="46">
                  <c:v>44973</c:v>
                </c:pt>
                <c:pt idx="47">
                  <c:v>44974</c:v>
                </c:pt>
                <c:pt idx="48">
                  <c:v>44975</c:v>
                </c:pt>
                <c:pt idx="49">
                  <c:v>44976</c:v>
                </c:pt>
                <c:pt idx="50">
                  <c:v>44977</c:v>
                </c:pt>
                <c:pt idx="51">
                  <c:v>44978</c:v>
                </c:pt>
                <c:pt idx="52">
                  <c:v>44979</c:v>
                </c:pt>
                <c:pt idx="53">
                  <c:v>44980</c:v>
                </c:pt>
                <c:pt idx="54">
                  <c:v>44981</c:v>
                </c:pt>
                <c:pt idx="55">
                  <c:v>44982</c:v>
                </c:pt>
                <c:pt idx="56">
                  <c:v>44983</c:v>
                </c:pt>
                <c:pt idx="57">
                  <c:v>44984</c:v>
                </c:pt>
                <c:pt idx="58">
                  <c:v>44985</c:v>
                </c:pt>
                <c:pt idx="59">
                  <c:v>44986</c:v>
                </c:pt>
                <c:pt idx="60">
                  <c:v>44987</c:v>
                </c:pt>
                <c:pt idx="61">
                  <c:v>44988</c:v>
                </c:pt>
                <c:pt idx="62">
                  <c:v>44989</c:v>
                </c:pt>
                <c:pt idx="63">
                  <c:v>44990</c:v>
                </c:pt>
                <c:pt idx="64">
                  <c:v>44991</c:v>
                </c:pt>
                <c:pt idx="65">
                  <c:v>44992</c:v>
                </c:pt>
                <c:pt idx="66">
                  <c:v>44993</c:v>
                </c:pt>
                <c:pt idx="67">
                  <c:v>44994</c:v>
                </c:pt>
                <c:pt idx="68">
                  <c:v>44995</c:v>
                </c:pt>
                <c:pt idx="69">
                  <c:v>44996</c:v>
                </c:pt>
                <c:pt idx="70">
                  <c:v>44997</c:v>
                </c:pt>
                <c:pt idx="71">
                  <c:v>44998</c:v>
                </c:pt>
                <c:pt idx="72">
                  <c:v>44999</c:v>
                </c:pt>
                <c:pt idx="73">
                  <c:v>45000</c:v>
                </c:pt>
                <c:pt idx="74">
                  <c:v>45001</c:v>
                </c:pt>
                <c:pt idx="75">
                  <c:v>45002</c:v>
                </c:pt>
                <c:pt idx="76">
                  <c:v>45003</c:v>
                </c:pt>
                <c:pt idx="77">
                  <c:v>45004</c:v>
                </c:pt>
                <c:pt idx="78">
                  <c:v>45005</c:v>
                </c:pt>
                <c:pt idx="79">
                  <c:v>45006</c:v>
                </c:pt>
                <c:pt idx="80">
                  <c:v>45007</c:v>
                </c:pt>
                <c:pt idx="81">
                  <c:v>45008</c:v>
                </c:pt>
                <c:pt idx="82">
                  <c:v>45009</c:v>
                </c:pt>
                <c:pt idx="83">
                  <c:v>45010</c:v>
                </c:pt>
                <c:pt idx="84">
                  <c:v>45011</c:v>
                </c:pt>
                <c:pt idx="85">
                  <c:v>45012</c:v>
                </c:pt>
                <c:pt idx="86">
                  <c:v>45013</c:v>
                </c:pt>
                <c:pt idx="87">
                  <c:v>45014</c:v>
                </c:pt>
                <c:pt idx="88">
                  <c:v>45015</c:v>
                </c:pt>
                <c:pt idx="89">
                  <c:v>45016</c:v>
                </c:pt>
                <c:pt idx="90">
                  <c:v>45017</c:v>
                </c:pt>
                <c:pt idx="91">
                  <c:v>45018</c:v>
                </c:pt>
                <c:pt idx="92">
                  <c:v>45019</c:v>
                </c:pt>
                <c:pt idx="93">
                  <c:v>45020</c:v>
                </c:pt>
                <c:pt idx="94">
                  <c:v>45021</c:v>
                </c:pt>
                <c:pt idx="95">
                  <c:v>45022</c:v>
                </c:pt>
                <c:pt idx="96">
                  <c:v>45023</c:v>
                </c:pt>
                <c:pt idx="97">
                  <c:v>45024</c:v>
                </c:pt>
                <c:pt idx="98">
                  <c:v>45025</c:v>
                </c:pt>
                <c:pt idx="99">
                  <c:v>45026</c:v>
                </c:pt>
                <c:pt idx="100">
                  <c:v>45027</c:v>
                </c:pt>
                <c:pt idx="101">
                  <c:v>45028</c:v>
                </c:pt>
                <c:pt idx="102">
                  <c:v>45029</c:v>
                </c:pt>
                <c:pt idx="103">
                  <c:v>45030</c:v>
                </c:pt>
                <c:pt idx="104">
                  <c:v>45031</c:v>
                </c:pt>
                <c:pt idx="105">
                  <c:v>45032</c:v>
                </c:pt>
                <c:pt idx="106">
                  <c:v>45033</c:v>
                </c:pt>
                <c:pt idx="107">
                  <c:v>45034</c:v>
                </c:pt>
                <c:pt idx="108">
                  <c:v>45035</c:v>
                </c:pt>
                <c:pt idx="109">
                  <c:v>45036</c:v>
                </c:pt>
                <c:pt idx="110">
                  <c:v>45037</c:v>
                </c:pt>
                <c:pt idx="111">
                  <c:v>45038</c:v>
                </c:pt>
                <c:pt idx="112">
                  <c:v>45039</c:v>
                </c:pt>
                <c:pt idx="113">
                  <c:v>45040</c:v>
                </c:pt>
                <c:pt idx="114">
                  <c:v>45041</c:v>
                </c:pt>
                <c:pt idx="115">
                  <c:v>45042</c:v>
                </c:pt>
                <c:pt idx="116">
                  <c:v>45043</c:v>
                </c:pt>
                <c:pt idx="117">
                  <c:v>45044</c:v>
                </c:pt>
                <c:pt idx="118">
                  <c:v>45045</c:v>
                </c:pt>
                <c:pt idx="119">
                  <c:v>45046</c:v>
                </c:pt>
                <c:pt idx="120">
                  <c:v>45047</c:v>
                </c:pt>
                <c:pt idx="121">
                  <c:v>45048</c:v>
                </c:pt>
                <c:pt idx="122">
                  <c:v>45049</c:v>
                </c:pt>
                <c:pt idx="123">
                  <c:v>45050</c:v>
                </c:pt>
                <c:pt idx="124">
                  <c:v>45051</c:v>
                </c:pt>
                <c:pt idx="125">
                  <c:v>45052</c:v>
                </c:pt>
                <c:pt idx="126">
                  <c:v>45053</c:v>
                </c:pt>
                <c:pt idx="127">
                  <c:v>45054</c:v>
                </c:pt>
                <c:pt idx="128">
                  <c:v>45055</c:v>
                </c:pt>
                <c:pt idx="129">
                  <c:v>45056</c:v>
                </c:pt>
                <c:pt idx="130">
                  <c:v>45057</c:v>
                </c:pt>
                <c:pt idx="131">
                  <c:v>45058</c:v>
                </c:pt>
                <c:pt idx="132">
                  <c:v>45059</c:v>
                </c:pt>
                <c:pt idx="133">
                  <c:v>45060</c:v>
                </c:pt>
                <c:pt idx="134">
                  <c:v>45061</c:v>
                </c:pt>
                <c:pt idx="135">
                  <c:v>45062</c:v>
                </c:pt>
                <c:pt idx="136">
                  <c:v>45063</c:v>
                </c:pt>
                <c:pt idx="137">
                  <c:v>45064</c:v>
                </c:pt>
                <c:pt idx="138">
                  <c:v>45065</c:v>
                </c:pt>
                <c:pt idx="139">
                  <c:v>45066</c:v>
                </c:pt>
                <c:pt idx="140">
                  <c:v>45067</c:v>
                </c:pt>
                <c:pt idx="141">
                  <c:v>45068</c:v>
                </c:pt>
                <c:pt idx="142">
                  <c:v>45069</c:v>
                </c:pt>
                <c:pt idx="143">
                  <c:v>45070</c:v>
                </c:pt>
                <c:pt idx="144">
                  <c:v>45071</c:v>
                </c:pt>
                <c:pt idx="145">
                  <c:v>45072</c:v>
                </c:pt>
                <c:pt idx="146">
                  <c:v>45073</c:v>
                </c:pt>
                <c:pt idx="147">
                  <c:v>45074</c:v>
                </c:pt>
                <c:pt idx="148">
                  <c:v>45075</c:v>
                </c:pt>
                <c:pt idx="149">
                  <c:v>45076</c:v>
                </c:pt>
                <c:pt idx="150">
                  <c:v>45077</c:v>
                </c:pt>
                <c:pt idx="151">
                  <c:v>45078</c:v>
                </c:pt>
                <c:pt idx="152">
                  <c:v>45079</c:v>
                </c:pt>
                <c:pt idx="153">
                  <c:v>45080</c:v>
                </c:pt>
                <c:pt idx="154">
                  <c:v>45081</c:v>
                </c:pt>
                <c:pt idx="155">
                  <c:v>45082</c:v>
                </c:pt>
                <c:pt idx="156">
                  <c:v>45083</c:v>
                </c:pt>
                <c:pt idx="157">
                  <c:v>45084</c:v>
                </c:pt>
                <c:pt idx="158">
                  <c:v>45085</c:v>
                </c:pt>
                <c:pt idx="159">
                  <c:v>45086</c:v>
                </c:pt>
                <c:pt idx="160">
                  <c:v>45087</c:v>
                </c:pt>
                <c:pt idx="161">
                  <c:v>45088</c:v>
                </c:pt>
                <c:pt idx="162">
                  <c:v>45089</c:v>
                </c:pt>
                <c:pt idx="163">
                  <c:v>45090</c:v>
                </c:pt>
                <c:pt idx="164">
                  <c:v>45091</c:v>
                </c:pt>
                <c:pt idx="165">
                  <c:v>45092</c:v>
                </c:pt>
                <c:pt idx="166">
                  <c:v>45093</c:v>
                </c:pt>
                <c:pt idx="167">
                  <c:v>45094</c:v>
                </c:pt>
                <c:pt idx="168">
                  <c:v>45095</c:v>
                </c:pt>
                <c:pt idx="169">
                  <c:v>45096</c:v>
                </c:pt>
                <c:pt idx="170">
                  <c:v>45097</c:v>
                </c:pt>
                <c:pt idx="171">
                  <c:v>45098</c:v>
                </c:pt>
                <c:pt idx="172">
                  <c:v>45099</c:v>
                </c:pt>
                <c:pt idx="173">
                  <c:v>45100</c:v>
                </c:pt>
                <c:pt idx="174">
                  <c:v>45101</c:v>
                </c:pt>
                <c:pt idx="175">
                  <c:v>45102</c:v>
                </c:pt>
                <c:pt idx="176">
                  <c:v>45103</c:v>
                </c:pt>
                <c:pt idx="177">
                  <c:v>45104</c:v>
                </c:pt>
                <c:pt idx="178">
                  <c:v>45105</c:v>
                </c:pt>
                <c:pt idx="179">
                  <c:v>45106</c:v>
                </c:pt>
                <c:pt idx="180">
                  <c:v>45107</c:v>
                </c:pt>
                <c:pt idx="181">
                  <c:v>45108</c:v>
                </c:pt>
                <c:pt idx="182">
                  <c:v>45109</c:v>
                </c:pt>
                <c:pt idx="183">
                  <c:v>45110</c:v>
                </c:pt>
                <c:pt idx="184">
                  <c:v>45111</c:v>
                </c:pt>
                <c:pt idx="185">
                  <c:v>45112</c:v>
                </c:pt>
                <c:pt idx="186">
                  <c:v>45113</c:v>
                </c:pt>
                <c:pt idx="187">
                  <c:v>45114</c:v>
                </c:pt>
                <c:pt idx="188">
                  <c:v>45115</c:v>
                </c:pt>
                <c:pt idx="189">
                  <c:v>45116</c:v>
                </c:pt>
                <c:pt idx="190">
                  <c:v>45117</c:v>
                </c:pt>
                <c:pt idx="191">
                  <c:v>45118</c:v>
                </c:pt>
                <c:pt idx="192">
                  <c:v>45119</c:v>
                </c:pt>
                <c:pt idx="193">
                  <c:v>45120</c:v>
                </c:pt>
                <c:pt idx="194">
                  <c:v>45121</c:v>
                </c:pt>
                <c:pt idx="195">
                  <c:v>45122</c:v>
                </c:pt>
                <c:pt idx="196">
                  <c:v>45123</c:v>
                </c:pt>
                <c:pt idx="197">
                  <c:v>45124</c:v>
                </c:pt>
                <c:pt idx="198">
                  <c:v>45125</c:v>
                </c:pt>
                <c:pt idx="199">
                  <c:v>45126</c:v>
                </c:pt>
                <c:pt idx="200">
                  <c:v>45127</c:v>
                </c:pt>
                <c:pt idx="201">
                  <c:v>45128</c:v>
                </c:pt>
                <c:pt idx="202">
                  <c:v>45129</c:v>
                </c:pt>
                <c:pt idx="203">
                  <c:v>45130</c:v>
                </c:pt>
                <c:pt idx="204">
                  <c:v>45131</c:v>
                </c:pt>
                <c:pt idx="205">
                  <c:v>45132</c:v>
                </c:pt>
                <c:pt idx="206">
                  <c:v>45133</c:v>
                </c:pt>
                <c:pt idx="207">
                  <c:v>45134</c:v>
                </c:pt>
                <c:pt idx="208">
                  <c:v>45135</c:v>
                </c:pt>
                <c:pt idx="209">
                  <c:v>45136</c:v>
                </c:pt>
                <c:pt idx="210">
                  <c:v>45137</c:v>
                </c:pt>
                <c:pt idx="211">
                  <c:v>45138</c:v>
                </c:pt>
                <c:pt idx="212">
                  <c:v>45139</c:v>
                </c:pt>
                <c:pt idx="213">
                  <c:v>45140</c:v>
                </c:pt>
                <c:pt idx="214">
                  <c:v>45141</c:v>
                </c:pt>
                <c:pt idx="215">
                  <c:v>45142</c:v>
                </c:pt>
                <c:pt idx="216">
                  <c:v>45143</c:v>
                </c:pt>
                <c:pt idx="217">
                  <c:v>45144</c:v>
                </c:pt>
                <c:pt idx="218">
                  <c:v>45145</c:v>
                </c:pt>
                <c:pt idx="219">
                  <c:v>45146</c:v>
                </c:pt>
                <c:pt idx="220">
                  <c:v>45147</c:v>
                </c:pt>
                <c:pt idx="221">
                  <c:v>45148</c:v>
                </c:pt>
                <c:pt idx="222">
                  <c:v>45149</c:v>
                </c:pt>
                <c:pt idx="223">
                  <c:v>45150</c:v>
                </c:pt>
                <c:pt idx="224">
                  <c:v>45151</c:v>
                </c:pt>
                <c:pt idx="225">
                  <c:v>45152</c:v>
                </c:pt>
                <c:pt idx="226">
                  <c:v>45153</c:v>
                </c:pt>
                <c:pt idx="227">
                  <c:v>45154</c:v>
                </c:pt>
                <c:pt idx="228">
                  <c:v>45155</c:v>
                </c:pt>
                <c:pt idx="229">
                  <c:v>45156</c:v>
                </c:pt>
                <c:pt idx="230">
                  <c:v>45157</c:v>
                </c:pt>
                <c:pt idx="231">
                  <c:v>45158</c:v>
                </c:pt>
                <c:pt idx="232">
                  <c:v>45159</c:v>
                </c:pt>
                <c:pt idx="233">
                  <c:v>45160</c:v>
                </c:pt>
                <c:pt idx="234">
                  <c:v>45161</c:v>
                </c:pt>
                <c:pt idx="235">
                  <c:v>45162</c:v>
                </c:pt>
                <c:pt idx="236">
                  <c:v>45163</c:v>
                </c:pt>
                <c:pt idx="237">
                  <c:v>45164</c:v>
                </c:pt>
                <c:pt idx="238">
                  <c:v>45165</c:v>
                </c:pt>
                <c:pt idx="239">
                  <c:v>45166</c:v>
                </c:pt>
                <c:pt idx="240">
                  <c:v>45167</c:v>
                </c:pt>
                <c:pt idx="241">
                  <c:v>45168</c:v>
                </c:pt>
                <c:pt idx="242">
                  <c:v>45169</c:v>
                </c:pt>
                <c:pt idx="243">
                  <c:v>45170</c:v>
                </c:pt>
                <c:pt idx="244">
                  <c:v>45171</c:v>
                </c:pt>
                <c:pt idx="245">
                  <c:v>45172</c:v>
                </c:pt>
                <c:pt idx="246">
                  <c:v>45173</c:v>
                </c:pt>
                <c:pt idx="247">
                  <c:v>45174</c:v>
                </c:pt>
                <c:pt idx="248">
                  <c:v>45175</c:v>
                </c:pt>
                <c:pt idx="249">
                  <c:v>45176</c:v>
                </c:pt>
                <c:pt idx="250">
                  <c:v>45177</c:v>
                </c:pt>
                <c:pt idx="251">
                  <c:v>45178</c:v>
                </c:pt>
                <c:pt idx="252">
                  <c:v>45179</c:v>
                </c:pt>
                <c:pt idx="253">
                  <c:v>45180</c:v>
                </c:pt>
                <c:pt idx="254">
                  <c:v>45181</c:v>
                </c:pt>
                <c:pt idx="255">
                  <c:v>45182</c:v>
                </c:pt>
                <c:pt idx="256">
                  <c:v>45183</c:v>
                </c:pt>
                <c:pt idx="257">
                  <c:v>45184</c:v>
                </c:pt>
                <c:pt idx="258">
                  <c:v>45185</c:v>
                </c:pt>
                <c:pt idx="259">
                  <c:v>45186</c:v>
                </c:pt>
                <c:pt idx="260">
                  <c:v>45187</c:v>
                </c:pt>
                <c:pt idx="261">
                  <c:v>45188</c:v>
                </c:pt>
                <c:pt idx="262">
                  <c:v>45189</c:v>
                </c:pt>
                <c:pt idx="263">
                  <c:v>45190</c:v>
                </c:pt>
                <c:pt idx="264">
                  <c:v>45191</c:v>
                </c:pt>
                <c:pt idx="265">
                  <c:v>45192</c:v>
                </c:pt>
                <c:pt idx="266">
                  <c:v>45193</c:v>
                </c:pt>
                <c:pt idx="267">
                  <c:v>45194</c:v>
                </c:pt>
                <c:pt idx="268">
                  <c:v>45195</c:v>
                </c:pt>
                <c:pt idx="269">
                  <c:v>45196</c:v>
                </c:pt>
                <c:pt idx="270">
                  <c:v>45197</c:v>
                </c:pt>
                <c:pt idx="271">
                  <c:v>45198</c:v>
                </c:pt>
                <c:pt idx="272">
                  <c:v>45199</c:v>
                </c:pt>
                <c:pt idx="273">
                  <c:v>45200</c:v>
                </c:pt>
                <c:pt idx="274">
                  <c:v>45201</c:v>
                </c:pt>
                <c:pt idx="275">
                  <c:v>45202</c:v>
                </c:pt>
                <c:pt idx="276">
                  <c:v>45203</c:v>
                </c:pt>
                <c:pt idx="277">
                  <c:v>45204</c:v>
                </c:pt>
                <c:pt idx="278">
                  <c:v>45205</c:v>
                </c:pt>
                <c:pt idx="279">
                  <c:v>45206</c:v>
                </c:pt>
                <c:pt idx="280">
                  <c:v>45207</c:v>
                </c:pt>
                <c:pt idx="281">
                  <c:v>45208</c:v>
                </c:pt>
                <c:pt idx="282">
                  <c:v>45209</c:v>
                </c:pt>
                <c:pt idx="283">
                  <c:v>45210</c:v>
                </c:pt>
                <c:pt idx="284">
                  <c:v>45211</c:v>
                </c:pt>
                <c:pt idx="285">
                  <c:v>45212</c:v>
                </c:pt>
                <c:pt idx="286">
                  <c:v>45213</c:v>
                </c:pt>
                <c:pt idx="287">
                  <c:v>45214</c:v>
                </c:pt>
                <c:pt idx="288">
                  <c:v>45215</c:v>
                </c:pt>
                <c:pt idx="289">
                  <c:v>45216</c:v>
                </c:pt>
                <c:pt idx="290">
                  <c:v>45217</c:v>
                </c:pt>
                <c:pt idx="291">
                  <c:v>45218</c:v>
                </c:pt>
                <c:pt idx="292">
                  <c:v>45219</c:v>
                </c:pt>
                <c:pt idx="293">
                  <c:v>45220</c:v>
                </c:pt>
                <c:pt idx="294">
                  <c:v>45221</c:v>
                </c:pt>
                <c:pt idx="295">
                  <c:v>45222</c:v>
                </c:pt>
                <c:pt idx="296">
                  <c:v>45223</c:v>
                </c:pt>
                <c:pt idx="297">
                  <c:v>45224</c:v>
                </c:pt>
                <c:pt idx="298">
                  <c:v>45225</c:v>
                </c:pt>
                <c:pt idx="299">
                  <c:v>45226</c:v>
                </c:pt>
                <c:pt idx="300">
                  <c:v>45227</c:v>
                </c:pt>
                <c:pt idx="301">
                  <c:v>45228</c:v>
                </c:pt>
                <c:pt idx="302">
                  <c:v>45229</c:v>
                </c:pt>
                <c:pt idx="303">
                  <c:v>45230</c:v>
                </c:pt>
                <c:pt idx="304">
                  <c:v>45231</c:v>
                </c:pt>
                <c:pt idx="305">
                  <c:v>45232</c:v>
                </c:pt>
                <c:pt idx="306">
                  <c:v>45233</c:v>
                </c:pt>
                <c:pt idx="307">
                  <c:v>45234</c:v>
                </c:pt>
                <c:pt idx="308">
                  <c:v>45235</c:v>
                </c:pt>
                <c:pt idx="309">
                  <c:v>45236</c:v>
                </c:pt>
                <c:pt idx="310">
                  <c:v>45237</c:v>
                </c:pt>
                <c:pt idx="311">
                  <c:v>45238</c:v>
                </c:pt>
                <c:pt idx="312">
                  <c:v>45239</c:v>
                </c:pt>
                <c:pt idx="313">
                  <c:v>45240</c:v>
                </c:pt>
                <c:pt idx="314">
                  <c:v>45241</c:v>
                </c:pt>
                <c:pt idx="315">
                  <c:v>45242</c:v>
                </c:pt>
                <c:pt idx="316">
                  <c:v>45243</c:v>
                </c:pt>
                <c:pt idx="317">
                  <c:v>45244</c:v>
                </c:pt>
                <c:pt idx="318">
                  <c:v>45245</c:v>
                </c:pt>
                <c:pt idx="319">
                  <c:v>45246</c:v>
                </c:pt>
                <c:pt idx="320">
                  <c:v>45247</c:v>
                </c:pt>
                <c:pt idx="321">
                  <c:v>45248</c:v>
                </c:pt>
                <c:pt idx="322">
                  <c:v>45249</c:v>
                </c:pt>
                <c:pt idx="323">
                  <c:v>45250</c:v>
                </c:pt>
                <c:pt idx="324">
                  <c:v>45251</c:v>
                </c:pt>
                <c:pt idx="325">
                  <c:v>45252</c:v>
                </c:pt>
                <c:pt idx="326">
                  <c:v>45253</c:v>
                </c:pt>
                <c:pt idx="327">
                  <c:v>45254</c:v>
                </c:pt>
                <c:pt idx="328">
                  <c:v>45255</c:v>
                </c:pt>
                <c:pt idx="329">
                  <c:v>45256</c:v>
                </c:pt>
                <c:pt idx="330">
                  <c:v>45257</c:v>
                </c:pt>
                <c:pt idx="331">
                  <c:v>45258</c:v>
                </c:pt>
                <c:pt idx="332">
                  <c:v>45259</c:v>
                </c:pt>
                <c:pt idx="333">
                  <c:v>45260</c:v>
                </c:pt>
                <c:pt idx="334">
                  <c:v>45261</c:v>
                </c:pt>
                <c:pt idx="335">
                  <c:v>45262</c:v>
                </c:pt>
                <c:pt idx="336">
                  <c:v>45263</c:v>
                </c:pt>
                <c:pt idx="337">
                  <c:v>45264</c:v>
                </c:pt>
                <c:pt idx="338">
                  <c:v>45265</c:v>
                </c:pt>
                <c:pt idx="339">
                  <c:v>45266</c:v>
                </c:pt>
                <c:pt idx="340">
                  <c:v>45267</c:v>
                </c:pt>
                <c:pt idx="341">
                  <c:v>45268</c:v>
                </c:pt>
                <c:pt idx="342">
                  <c:v>45269</c:v>
                </c:pt>
                <c:pt idx="343">
                  <c:v>45270</c:v>
                </c:pt>
                <c:pt idx="344">
                  <c:v>45271</c:v>
                </c:pt>
                <c:pt idx="345">
                  <c:v>45272</c:v>
                </c:pt>
                <c:pt idx="346">
                  <c:v>45273</c:v>
                </c:pt>
                <c:pt idx="347">
                  <c:v>45274</c:v>
                </c:pt>
                <c:pt idx="348">
                  <c:v>45275</c:v>
                </c:pt>
                <c:pt idx="349">
                  <c:v>45276</c:v>
                </c:pt>
                <c:pt idx="350">
                  <c:v>45277</c:v>
                </c:pt>
                <c:pt idx="351">
                  <c:v>45278</c:v>
                </c:pt>
                <c:pt idx="352">
                  <c:v>45279</c:v>
                </c:pt>
                <c:pt idx="353">
                  <c:v>45280</c:v>
                </c:pt>
                <c:pt idx="354">
                  <c:v>45281</c:v>
                </c:pt>
                <c:pt idx="355">
                  <c:v>45282</c:v>
                </c:pt>
                <c:pt idx="356">
                  <c:v>45283</c:v>
                </c:pt>
                <c:pt idx="357">
                  <c:v>45284</c:v>
                </c:pt>
                <c:pt idx="358">
                  <c:v>45285</c:v>
                </c:pt>
                <c:pt idx="359">
                  <c:v>45286</c:v>
                </c:pt>
                <c:pt idx="360">
                  <c:v>45287</c:v>
                </c:pt>
                <c:pt idx="361">
                  <c:v>45288</c:v>
                </c:pt>
                <c:pt idx="362">
                  <c:v>45289</c:v>
                </c:pt>
                <c:pt idx="363">
                  <c:v>45290</c:v>
                </c:pt>
                <c:pt idx="364">
                  <c:v>45291</c:v>
                </c:pt>
                <c:pt idx="365">
                  <c:v>45292</c:v>
                </c:pt>
                <c:pt idx="366">
                  <c:v>45293</c:v>
                </c:pt>
                <c:pt idx="367">
                  <c:v>45294</c:v>
                </c:pt>
                <c:pt idx="368">
                  <c:v>45295</c:v>
                </c:pt>
                <c:pt idx="369">
                  <c:v>45296</c:v>
                </c:pt>
                <c:pt idx="370">
                  <c:v>45297</c:v>
                </c:pt>
                <c:pt idx="371">
                  <c:v>45298</c:v>
                </c:pt>
                <c:pt idx="372">
                  <c:v>45299</c:v>
                </c:pt>
                <c:pt idx="373">
                  <c:v>45300</c:v>
                </c:pt>
                <c:pt idx="374">
                  <c:v>45301</c:v>
                </c:pt>
                <c:pt idx="375">
                  <c:v>45302</c:v>
                </c:pt>
                <c:pt idx="376">
                  <c:v>45303</c:v>
                </c:pt>
                <c:pt idx="377">
                  <c:v>45304</c:v>
                </c:pt>
                <c:pt idx="378">
                  <c:v>45305</c:v>
                </c:pt>
                <c:pt idx="379">
                  <c:v>45306</c:v>
                </c:pt>
                <c:pt idx="380">
                  <c:v>45307</c:v>
                </c:pt>
                <c:pt idx="381">
                  <c:v>45308</c:v>
                </c:pt>
                <c:pt idx="382">
                  <c:v>45309</c:v>
                </c:pt>
                <c:pt idx="383">
                  <c:v>45310</c:v>
                </c:pt>
                <c:pt idx="384">
                  <c:v>45311</c:v>
                </c:pt>
                <c:pt idx="385">
                  <c:v>45312</c:v>
                </c:pt>
                <c:pt idx="386">
                  <c:v>45313</c:v>
                </c:pt>
                <c:pt idx="387">
                  <c:v>45314</c:v>
                </c:pt>
                <c:pt idx="388">
                  <c:v>45315</c:v>
                </c:pt>
                <c:pt idx="389">
                  <c:v>45316</c:v>
                </c:pt>
                <c:pt idx="390">
                  <c:v>45317</c:v>
                </c:pt>
                <c:pt idx="391">
                  <c:v>45318</c:v>
                </c:pt>
                <c:pt idx="392">
                  <c:v>45319</c:v>
                </c:pt>
                <c:pt idx="393">
                  <c:v>45320</c:v>
                </c:pt>
                <c:pt idx="394">
                  <c:v>45321</c:v>
                </c:pt>
                <c:pt idx="395">
                  <c:v>45322</c:v>
                </c:pt>
                <c:pt idx="396">
                  <c:v>45323</c:v>
                </c:pt>
                <c:pt idx="397">
                  <c:v>45324</c:v>
                </c:pt>
                <c:pt idx="398">
                  <c:v>45325</c:v>
                </c:pt>
                <c:pt idx="399">
                  <c:v>45326</c:v>
                </c:pt>
                <c:pt idx="400">
                  <c:v>45327</c:v>
                </c:pt>
                <c:pt idx="401">
                  <c:v>45328</c:v>
                </c:pt>
                <c:pt idx="402">
                  <c:v>45329</c:v>
                </c:pt>
                <c:pt idx="403">
                  <c:v>45330</c:v>
                </c:pt>
                <c:pt idx="404">
                  <c:v>45331</c:v>
                </c:pt>
                <c:pt idx="405">
                  <c:v>45332</c:v>
                </c:pt>
                <c:pt idx="406">
                  <c:v>45333</c:v>
                </c:pt>
                <c:pt idx="407">
                  <c:v>45334</c:v>
                </c:pt>
                <c:pt idx="408">
                  <c:v>45335</c:v>
                </c:pt>
                <c:pt idx="409">
                  <c:v>45336</c:v>
                </c:pt>
                <c:pt idx="410">
                  <c:v>45337</c:v>
                </c:pt>
                <c:pt idx="411">
                  <c:v>45338</c:v>
                </c:pt>
                <c:pt idx="412">
                  <c:v>45339</c:v>
                </c:pt>
                <c:pt idx="413">
                  <c:v>45340</c:v>
                </c:pt>
                <c:pt idx="414">
                  <c:v>45341</c:v>
                </c:pt>
                <c:pt idx="415">
                  <c:v>45342</c:v>
                </c:pt>
                <c:pt idx="416">
                  <c:v>45343</c:v>
                </c:pt>
                <c:pt idx="417">
                  <c:v>45344</c:v>
                </c:pt>
                <c:pt idx="418">
                  <c:v>45345</c:v>
                </c:pt>
                <c:pt idx="419">
                  <c:v>45346</c:v>
                </c:pt>
                <c:pt idx="420">
                  <c:v>45347</c:v>
                </c:pt>
                <c:pt idx="421">
                  <c:v>45348</c:v>
                </c:pt>
                <c:pt idx="422">
                  <c:v>45349</c:v>
                </c:pt>
                <c:pt idx="423">
                  <c:v>45350</c:v>
                </c:pt>
                <c:pt idx="424">
                  <c:v>45351</c:v>
                </c:pt>
                <c:pt idx="425">
                  <c:v>45352</c:v>
                </c:pt>
                <c:pt idx="426">
                  <c:v>45353</c:v>
                </c:pt>
                <c:pt idx="427">
                  <c:v>45354</c:v>
                </c:pt>
                <c:pt idx="428">
                  <c:v>45355</c:v>
                </c:pt>
                <c:pt idx="429">
                  <c:v>45356</c:v>
                </c:pt>
                <c:pt idx="430">
                  <c:v>45357</c:v>
                </c:pt>
                <c:pt idx="431">
                  <c:v>45358</c:v>
                </c:pt>
                <c:pt idx="432">
                  <c:v>45359</c:v>
                </c:pt>
                <c:pt idx="433">
                  <c:v>45360</c:v>
                </c:pt>
                <c:pt idx="434">
                  <c:v>45361</c:v>
                </c:pt>
                <c:pt idx="435">
                  <c:v>45362</c:v>
                </c:pt>
                <c:pt idx="436">
                  <c:v>45363</c:v>
                </c:pt>
                <c:pt idx="437">
                  <c:v>45364</c:v>
                </c:pt>
                <c:pt idx="438">
                  <c:v>45365</c:v>
                </c:pt>
                <c:pt idx="439">
                  <c:v>45366</c:v>
                </c:pt>
                <c:pt idx="440">
                  <c:v>45367</c:v>
                </c:pt>
                <c:pt idx="441">
                  <c:v>45368</c:v>
                </c:pt>
                <c:pt idx="442">
                  <c:v>45369</c:v>
                </c:pt>
                <c:pt idx="443">
                  <c:v>45370</c:v>
                </c:pt>
                <c:pt idx="444">
                  <c:v>45371</c:v>
                </c:pt>
                <c:pt idx="445">
                  <c:v>45372</c:v>
                </c:pt>
                <c:pt idx="446">
                  <c:v>45373</c:v>
                </c:pt>
                <c:pt idx="447">
                  <c:v>45374</c:v>
                </c:pt>
                <c:pt idx="448">
                  <c:v>45375</c:v>
                </c:pt>
                <c:pt idx="449">
                  <c:v>45376</c:v>
                </c:pt>
                <c:pt idx="450">
                  <c:v>45377</c:v>
                </c:pt>
                <c:pt idx="451">
                  <c:v>45378</c:v>
                </c:pt>
                <c:pt idx="452">
                  <c:v>45379</c:v>
                </c:pt>
                <c:pt idx="453">
                  <c:v>45380</c:v>
                </c:pt>
                <c:pt idx="454">
                  <c:v>45381</c:v>
                </c:pt>
                <c:pt idx="455">
                  <c:v>45382</c:v>
                </c:pt>
                <c:pt idx="456">
                  <c:v>45383</c:v>
                </c:pt>
                <c:pt idx="457">
                  <c:v>45384</c:v>
                </c:pt>
                <c:pt idx="458">
                  <c:v>45385</c:v>
                </c:pt>
                <c:pt idx="459">
                  <c:v>45386</c:v>
                </c:pt>
                <c:pt idx="460">
                  <c:v>45387</c:v>
                </c:pt>
                <c:pt idx="461">
                  <c:v>45388</c:v>
                </c:pt>
                <c:pt idx="462">
                  <c:v>45389</c:v>
                </c:pt>
                <c:pt idx="463">
                  <c:v>45390</c:v>
                </c:pt>
                <c:pt idx="464">
                  <c:v>45391</c:v>
                </c:pt>
                <c:pt idx="465">
                  <c:v>45392</c:v>
                </c:pt>
                <c:pt idx="466">
                  <c:v>45393</c:v>
                </c:pt>
                <c:pt idx="467">
                  <c:v>45394</c:v>
                </c:pt>
                <c:pt idx="468">
                  <c:v>45395</c:v>
                </c:pt>
                <c:pt idx="469">
                  <c:v>45396</c:v>
                </c:pt>
                <c:pt idx="470">
                  <c:v>45397</c:v>
                </c:pt>
                <c:pt idx="471">
                  <c:v>45398</c:v>
                </c:pt>
                <c:pt idx="472">
                  <c:v>45399</c:v>
                </c:pt>
                <c:pt idx="473">
                  <c:v>45400</c:v>
                </c:pt>
                <c:pt idx="474">
                  <c:v>45401</c:v>
                </c:pt>
                <c:pt idx="475">
                  <c:v>45402</c:v>
                </c:pt>
                <c:pt idx="476">
                  <c:v>45403</c:v>
                </c:pt>
                <c:pt idx="477">
                  <c:v>45404</c:v>
                </c:pt>
                <c:pt idx="478">
                  <c:v>45405</c:v>
                </c:pt>
                <c:pt idx="479">
                  <c:v>45406</c:v>
                </c:pt>
                <c:pt idx="480">
                  <c:v>45407</c:v>
                </c:pt>
                <c:pt idx="481">
                  <c:v>45408</c:v>
                </c:pt>
                <c:pt idx="482">
                  <c:v>45409</c:v>
                </c:pt>
                <c:pt idx="483">
                  <c:v>45410</c:v>
                </c:pt>
                <c:pt idx="484">
                  <c:v>45411</c:v>
                </c:pt>
                <c:pt idx="485">
                  <c:v>45412</c:v>
                </c:pt>
                <c:pt idx="486">
                  <c:v>45413</c:v>
                </c:pt>
                <c:pt idx="487">
                  <c:v>45414</c:v>
                </c:pt>
                <c:pt idx="488">
                  <c:v>45415</c:v>
                </c:pt>
                <c:pt idx="489">
                  <c:v>45416</c:v>
                </c:pt>
                <c:pt idx="490">
                  <c:v>45417</c:v>
                </c:pt>
                <c:pt idx="491">
                  <c:v>45418</c:v>
                </c:pt>
                <c:pt idx="492">
                  <c:v>45419</c:v>
                </c:pt>
                <c:pt idx="493">
                  <c:v>45420</c:v>
                </c:pt>
                <c:pt idx="494">
                  <c:v>45421</c:v>
                </c:pt>
                <c:pt idx="495">
                  <c:v>45422</c:v>
                </c:pt>
                <c:pt idx="496">
                  <c:v>45423</c:v>
                </c:pt>
                <c:pt idx="497">
                  <c:v>45424</c:v>
                </c:pt>
                <c:pt idx="498">
                  <c:v>45425</c:v>
                </c:pt>
                <c:pt idx="499">
                  <c:v>45426</c:v>
                </c:pt>
                <c:pt idx="500">
                  <c:v>45427</c:v>
                </c:pt>
                <c:pt idx="501">
                  <c:v>45428</c:v>
                </c:pt>
                <c:pt idx="502">
                  <c:v>45429</c:v>
                </c:pt>
                <c:pt idx="503">
                  <c:v>45430</c:v>
                </c:pt>
                <c:pt idx="504">
                  <c:v>45431</c:v>
                </c:pt>
                <c:pt idx="505">
                  <c:v>45432</c:v>
                </c:pt>
                <c:pt idx="506">
                  <c:v>45433</c:v>
                </c:pt>
                <c:pt idx="507">
                  <c:v>45434</c:v>
                </c:pt>
                <c:pt idx="508">
                  <c:v>45435</c:v>
                </c:pt>
                <c:pt idx="509">
                  <c:v>45436</c:v>
                </c:pt>
                <c:pt idx="510">
                  <c:v>45437</c:v>
                </c:pt>
                <c:pt idx="511">
                  <c:v>45438</c:v>
                </c:pt>
                <c:pt idx="512">
                  <c:v>45439</c:v>
                </c:pt>
                <c:pt idx="513">
                  <c:v>45440</c:v>
                </c:pt>
                <c:pt idx="514">
                  <c:v>45441</c:v>
                </c:pt>
                <c:pt idx="515">
                  <c:v>45442</c:v>
                </c:pt>
                <c:pt idx="516">
                  <c:v>45443</c:v>
                </c:pt>
                <c:pt idx="517">
                  <c:v>45444</c:v>
                </c:pt>
                <c:pt idx="518">
                  <c:v>45445</c:v>
                </c:pt>
                <c:pt idx="519">
                  <c:v>45446</c:v>
                </c:pt>
                <c:pt idx="520">
                  <c:v>45447</c:v>
                </c:pt>
                <c:pt idx="521">
                  <c:v>45448</c:v>
                </c:pt>
                <c:pt idx="522">
                  <c:v>45449</c:v>
                </c:pt>
                <c:pt idx="523">
                  <c:v>45450</c:v>
                </c:pt>
                <c:pt idx="524">
                  <c:v>45451</c:v>
                </c:pt>
                <c:pt idx="525">
                  <c:v>45452</c:v>
                </c:pt>
                <c:pt idx="526">
                  <c:v>45453</c:v>
                </c:pt>
                <c:pt idx="527">
                  <c:v>45454</c:v>
                </c:pt>
                <c:pt idx="528">
                  <c:v>45455</c:v>
                </c:pt>
                <c:pt idx="529">
                  <c:v>45456</c:v>
                </c:pt>
                <c:pt idx="530">
                  <c:v>45457</c:v>
                </c:pt>
                <c:pt idx="531">
                  <c:v>45458</c:v>
                </c:pt>
                <c:pt idx="532">
                  <c:v>45459</c:v>
                </c:pt>
                <c:pt idx="533">
                  <c:v>45460</c:v>
                </c:pt>
                <c:pt idx="534">
                  <c:v>45461</c:v>
                </c:pt>
                <c:pt idx="535">
                  <c:v>45462</c:v>
                </c:pt>
                <c:pt idx="536">
                  <c:v>45463</c:v>
                </c:pt>
                <c:pt idx="537">
                  <c:v>45464</c:v>
                </c:pt>
                <c:pt idx="538">
                  <c:v>45465</c:v>
                </c:pt>
                <c:pt idx="539">
                  <c:v>45466</c:v>
                </c:pt>
                <c:pt idx="540">
                  <c:v>45467</c:v>
                </c:pt>
                <c:pt idx="541">
                  <c:v>45468</c:v>
                </c:pt>
                <c:pt idx="542">
                  <c:v>45469</c:v>
                </c:pt>
                <c:pt idx="543">
                  <c:v>45470</c:v>
                </c:pt>
                <c:pt idx="544">
                  <c:v>45471</c:v>
                </c:pt>
                <c:pt idx="545">
                  <c:v>45472</c:v>
                </c:pt>
                <c:pt idx="546">
                  <c:v>45473</c:v>
                </c:pt>
                <c:pt idx="547">
                  <c:v>45474</c:v>
                </c:pt>
                <c:pt idx="548">
                  <c:v>45475</c:v>
                </c:pt>
                <c:pt idx="549">
                  <c:v>45476</c:v>
                </c:pt>
                <c:pt idx="550">
                  <c:v>45477</c:v>
                </c:pt>
                <c:pt idx="551">
                  <c:v>45478</c:v>
                </c:pt>
                <c:pt idx="552">
                  <c:v>45479</c:v>
                </c:pt>
                <c:pt idx="553">
                  <c:v>45480</c:v>
                </c:pt>
                <c:pt idx="554">
                  <c:v>45481</c:v>
                </c:pt>
                <c:pt idx="555">
                  <c:v>45482</c:v>
                </c:pt>
                <c:pt idx="556">
                  <c:v>45483</c:v>
                </c:pt>
                <c:pt idx="557">
                  <c:v>45484</c:v>
                </c:pt>
                <c:pt idx="558">
                  <c:v>45485</c:v>
                </c:pt>
                <c:pt idx="559">
                  <c:v>45486</c:v>
                </c:pt>
                <c:pt idx="560">
                  <c:v>45487</c:v>
                </c:pt>
                <c:pt idx="561">
                  <c:v>45488</c:v>
                </c:pt>
                <c:pt idx="562">
                  <c:v>45489</c:v>
                </c:pt>
                <c:pt idx="563">
                  <c:v>45490</c:v>
                </c:pt>
                <c:pt idx="564">
                  <c:v>45491</c:v>
                </c:pt>
                <c:pt idx="565">
                  <c:v>45492</c:v>
                </c:pt>
                <c:pt idx="566">
                  <c:v>45493</c:v>
                </c:pt>
                <c:pt idx="567">
                  <c:v>45494</c:v>
                </c:pt>
                <c:pt idx="568">
                  <c:v>45495</c:v>
                </c:pt>
                <c:pt idx="569">
                  <c:v>45496</c:v>
                </c:pt>
                <c:pt idx="570">
                  <c:v>45497</c:v>
                </c:pt>
                <c:pt idx="571">
                  <c:v>45498</c:v>
                </c:pt>
                <c:pt idx="572">
                  <c:v>45499</c:v>
                </c:pt>
                <c:pt idx="573">
                  <c:v>45500</c:v>
                </c:pt>
                <c:pt idx="574">
                  <c:v>45501</c:v>
                </c:pt>
                <c:pt idx="575">
                  <c:v>45502</c:v>
                </c:pt>
                <c:pt idx="576">
                  <c:v>45503</c:v>
                </c:pt>
              </c:numCache>
            </c:numRef>
          </c:cat>
          <c:val>
            <c:numRef>
              <c:f>Total_StdO_Customers!$Y$10:$Y$586</c:f>
              <c:numCache>
                <c:formatCode>#,##0</c:formatCode>
                <c:ptCount val="577"/>
                <c:pt idx="0">
                  <c:v>82714</c:v>
                </c:pt>
                <c:pt idx="1">
                  <c:v>82400</c:v>
                </c:pt>
                <c:pt idx="2">
                  <c:v>93597</c:v>
                </c:pt>
                <c:pt idx="3">
                  <c:v>82006</c:v>
                </c:pt>
                <c:pt idx="4">
                  <c:v>88113</c:v>
                </c:pt>
                <c:pt idx="5">
                  <c:v>88146</c:v>
                </c:pt>
                <c:pt idx="6">
                  <c:v>91667</c:v>
                </c:pt>
                <c:pt idx="7">
                  <c:v>92703</c:v>
                </c:pt>
                <c:pt idx="8">
                  <c:v>90364</c:v>
                </c:pt>
                <c:pt idx="9">
                  <c:v>95201</c:v>
                </c:pt>
                <c:pt idx="10">
                  <c:v>98842</c:v>
                </c:pt>
                <c:pt idx="11">
                  <c:v>87578</c:v>
                </c:pt>
                <c:pt idx="12">
                  <c:v>81798</c:v>
                </c:pt>
                <c:pt idx="13">
                  <c:v>90999</c:v>
                </c:pt>
                <c:pt idx="14">
                  <c:v>93427</c:v>
                </c:pt>
                <c:pt idx="15">
                  <c:v>87845</c:v>
                </c:pt>
                <c:pt idx="16">
                  <c:v>85096</c:v>
                </c:pt>
                <c:pt idx="17">
                  <c:v>83421</c:v>
                </c:pt>
                <c:pt idx="18">
                  <c:v>86023</c:v>
                </c:pt>
                <c:pt idx="19">
                  <c:v>90707</c:v>
                </c:pt>
                <c:pt idx="20">
                  <c:v>97427</c:v>
                </c:pt>
                <c:pt idx="21">
                  <c:v>91331</c:v>
                </c:pt>
                <c:pt idx="22">
                  <c:v>89909</c:v>
                </c:pt>
                <c:pt idx="23">
                  <c:v>86299</c:v>
                </c:pt>
                <c:pt idx="24">
                  <c:v>93446</c:v>
                </c:pt>
                <c:pt idx="25">
                  <c:v>87526</c:v>
                </c:pt>
                <c:pt idx="26">
                  <c:v>95102</c:v>
                </c:pt>
                <c:pt idx="27">
                  <c:v>88934</c:v>
                </c:pt>
                <c:pt idx="28">
                  <c:v>82038</c:v>
                </c:pt>
                <c:pt idx="29">
                  <c:v>90954</c:v>
                </c:pt>
                <c:pt idx="30">
                  <c:v>102077</c:v>
                </c:pt>
                <c:pt idx="31">
                  <c:v>105342</c:v>
                </c:pt>
                <c:pt idx="32">
                  <c:v>92798</c:v>
                </c:pt>
                <c:pt idx="33">
                  <c:v>132709</c:v>
                </c:pt>
                <c:pt idx="34">
                  <c:v>124879</c:v>
                </c:pt>
                <c:pt idx="35">
                  <c:v>99305</c:v>
                </c:pt>
                <c:pt idx="36">
                  <c:v>99734</c:v>
                </c:pt>
                <c:pt idx="37">
                  <c:v>94901</c:v>
                </c:pt>
                <c:pt idx="38">
                  <c:v>90745</c:v>
                </c:pt>
                <c:pt idx="39">
                  <c:v>89994</c:v>
                </c:pt>
                <c:pt idx="40">
                  <c:v>86688</c:v>
                </c:pt>
                <c:pt idx="41">
                  <c:v>93752</c:v>
                </c:pt>
                <c:pt idx="42">
                  <c:v>91402</c:v>
                </c:pt>
                <c:pt idx="43">
                  <c:v>90603</c:v>
                </c:pt>
                <c:pt idx="44">
                  <c:v>93183</c:v>
                </c:pt>
                <c:pt idx="45">
                  <c:v>82806</c:v>
                </c:pt>
                <c:pt idx="46">
                  <c:v>81042</c:v>
                </c:pt>
                <c:pt idx="47">
                  <c:v>99007</c:v>
                </c:pt>
                <c:pt idx="48">
                  <c:v>95816</c:v>
                </c:pt>
                <c:pt idx="49">
                  <c:v>84317</c:v>
                </c:pt>
                <c:pt idx="50">
                  <c:v>86154</c:v>
                </c:pt>
                <c:pt idx="51">
                  <c:v>91661</c:v>
                </c:pt>
                <c:pt idx="52">
                  <c:v>94619</c:v>
                </c:pt>
                <c:pt idx="53">
                  <c:v>105352</c:v>
                </c:pt>
                <c:pt idx="54">
                  <c:v>112810</c:v>
                </c:pt>
                <c:pt idx="55">
                  <c:v>111945</c:v>
                </c:pt>
                <c:pt idx="56">
                  <c:v>107243</c:v>
                </c:pt>
                <c:pt idx="57">
                  <c:v>104358</c:v>
                </c:pt>
                <c:pt idx="58">
                  <c:v>99213</c:v>
                </c:pt>
                <c:pt idx="59">
                  <c:v>91855</c:v>
                </c:pt>
                <c:pt idx="60">
                  <c:v>93770</c:v>
                </c:pt>
                <c:pt idx="61">
                  <c:v>96214</c:v>
                </c:pt>
                <c:pt idx="62">
                  <c:v>95815</c:v>
                </c:pt>
                <c:pt idx="63">
                  <c:v>87025</c:v>
                </c:pt>
                <c:pt idx="64">
                  <c:v>90270</c:v>
                </c:pt>
                <c:pt idx="65">
                  <c:v>89809</c:v>
                </c:pt>
                <c:pt idx="66">
                  <c:v>84558</c:v>
                </c:pt>
                <c:pt idx="67">
                  <c:v>88969</c:v>
                </c:pt>
                <c:pt idx="68">
                  <c:v>91208</c:v>
                </c:pt>
                <c:pt idx="69">
                  <c:v>89305</c:v>
                </c:pt>
                <c:pt idx="70">
                  <c:v>87555</c:v>
                </c:pt>
                <c:pt idx="71">
                  <c:v>84897</c:v>
                </c:pt>
                <c:pt idx="72">
                  <c:v>86687</c:v>
                </c:pt>
                <c:pt idx="73">
                  <c:v>88980</c:v>
                </c:pt>
                <c:pt idx="74">
                  <c:v>85087</c:v>
                </c:pt>
                <c:pt idx="75">
                  <c:v>83799</c:v>
                </c:pt>
                <c:pt idx="76">
                  <c:v>84281</c:v>
                </c:pt>
                <c:pt idx="77">
                  <c:v>94141</c:v>
                </c:pt>
                <c:pt idx="78">
                  <c:v>85268</c:v>
                </c:pt>
                <c:pt idx="79">
                  <c:v>82697</c:v>
                </c:pt>
                <c:pt idx="80">
                  <c:v>82781</c:v>
                </c:pt>
                <c:pt idx="81">
                  <c:v>82740</c:v>
                </c:pt>
                <c:pt idx="82">
                  <c:v>86662</c:v>
                </c:pt>
                <c:pt idx="83">
                  <c:v>87366</c:v>
                </c:pt>
                <c:pt idx="84">
                  <c:v>83931</c:v>
                </c:pt>
                <c:pt idx="85">
                  <c:v>82807</c:v>
                </c:pt>
                <c:pt idx="86">
                  <c:v>82801</c:v>
                </c:pt>
                <c:pt idx="87">
                  <c:v>82678</c:v>
                </c:pt>
                <c:pt idx="88">
                  <c:v>92177</c:v>
                </c:pt>
                <c:pt idx="89">
                  <c:v>84718</c:v>
                </c:pt>
                <c:pt idx="90">
                  <c:v>80212</c:v>
                </c:pt>
                <c:pt idx="91">
                  <c:v>83994</c:v>
                </c:pt>
                <c:pt idx="92">
                  <c:v>77762</c:v>
                </c:pt>
                <c:pt idx="93">
                  <c:v>74663</c:v>
                </c:pt>
                <c:pt idx="94">
                  <c:v>83841</c:v>
                </c:pt>
                <c:pt idx="95">
                  <c:v>75350</c:v>
                </c:pt>
                <c:pt idx="96">
                  <c:v>90224</c:v>
                </c:pt>
                <c:pt idx="97">
                  <c:v>97889</c:v>
                </c:pt>
                <c:pt idx="98">
                  <c:v>99047</c:v>
                </c:pt>
                <c:pt idx="99">
                  <c:v>77454</c:v>
                </c:pt>
                <c:pt idx="100">
                  <c:v>91940</c:v>
                </c:pt>
                <c:pt idx="101">
                  <c:v>68553</c:v>
                </c:pt>
                <c:pt idx="102">
                  <c:v>65665</c:v>
                </c:pt>
                <c:pt idx="103">
                  <c:v>120530</c:v>
                </c:pt>
                <c:pt idx="104">
                  <c:v>77367</c:v>
                </c:pt>
                <c:pt idx="105">
                  <c:v>112566</c:v>
                </c:pt>
                <c:pt idx="106">
                  <c:v>106924</c:v>
                </c:pt>
                <c:pt idx="107">
                  <c:v>71207</c:v>
                </c:pt>
                <c:pt idx="108">
                  <c:v>73214</c:v>
                </c:pt>
                <c:pt idx="109">
                  <c:v>72413</c:v>
                </c:pt>
                <c:pt idx="110">
                  <c:v>70060</c:v>
                </c:pt>
                <c:pt idx="111">
                  <c:v>70035</c:v>
                </c:pt>
                <c:pt idx="112">
                  <c:v>68609</c:v>
                </c:pt>
                <c:pt idx="113">
                  <c:v>71821</c:v>
                </c:pt>
                <c:pt idx="114">
                  <c:v>72387</c:v>
                </c:pt>
                <c:pt idx="115">
                  <c:v>73716</c:v>
                </c:pt>
                <c:pt idx="116">
                  <c:v>69671</c:v>
                </c:pt>
                <c:pt idx="117">
                  <c:v>67197</c:v>
                </c:pt>
                <c:pt idx="118">
                  <c:v>67109</c:v>
                </c:pt>
                <c:pt idx="119">
                  <c:v>69817</c:v>
                </c:pt>
                <c:pt idx="120">
                  <c:v>70729</c:v>
                </c:pt>
                <c:pt idx="121">
                  <c:v>69813</c:v>
                </c:pt>
                <c:pt idx="122">
                  <c:v>74445</c:v>
                </c:pt>
                <c:pt idx="123">
                  <c:v>73685</c:v>
                </c:pt>
                <c:pt idx="124">
                  <c:v>69963</c:v>
                </c:pt>
                <c:pt idx="125">
                  <c:v>66466</c:v>
                </c:pt>
                <c:pt idx="126">
                  <c:v>65873</c:v>
                </c:pt>
                <c:pt idx="127">
                  <c:v>66407</c:v>
                </c:pt>
                <c:pt idx="128">
                  <c:v>68398</c:v>
                </c:pt>
                <c:pt idx="129">
                  <c:v>65173</c:v>
                </c:pt>
                <c:pt idx="130">
                  <c:v>64854</c:v>
                </c:pt>
                <c:pt idx="131">
                  <c:v>65605</c:v>
                </c:pt>
                <c:pt idx="132">
                  <c:v>67183</c:v>
                </c:pt>
                <c:pt idx="133">
                  <c:v>66091</c:v>
                </c:pt>
                <c:pt idx="134">
                  <c:v>63671</c:v>
                </c:pt>
                <c:pt idx="135">
                  <c:v>66676</c:v>
                </c:pt>
                <c:pt idx="136">
                  <c:v>73262</c:v>
                </c:pt>
                <c:pt idx="137">
                  <c:v>69351</c:v>
                </c:pt>
                <c:pt idx="138">
                  <c:v>67409</c:v>
                </c:pt>
                <c:pt idx="139">
                  <c:v>67490</c:v>
                </c:pt>
                <c:pt idx="140">
                  <c:v>66573</c:v>
                </c:pt>
                <c:pt idx="141">
                  <c:v>66367</c:v>
                </c:pt>
                <c:pt idx="142">
                  <c:v>66035</c:v>
                </c:pt>
                <c:pt idx="143">
                  <c:v>61609</c:v>
                </c:pt>
                <c:pt idx="144">
                  <c:v>69641</c:v>
                </c:pt>
                <c:pt idx="145">
                  <c:v>68189</c:v>
                </c:pt>
                <c:pt idx="146">
                  <c:v>67814</c:v>
                </c:pt>
                <c:pt idx="147">
                  <c:v>72034</c:v>
                </c:pt>
                <c:pt idx="148">
                  <c:v>66743</c:v>
                </c:pt>
                <c:pt idx="149">
                  <c:v>64851</c:v>
                </c:pt>
                <c:pt idx="150">
                  <c:v>70193</c:v>
                </c:pt>
                <c:pt idx="151">
                  <c:v>78963</c:v>
                </c:pt>
                <c:pt idx="152">
                  <c:v>68477</c:v>
                </c:pt>
                <c:pt idx="153">
                  <c:v>72976</c:v>
                </c:pt>
                <c:pt idx="154">
                  <c:v>72522</c:v>
                </c:pt>
                <c:pt idx="155">
                  <c:v>70546</c:v>
                </c:pt>
                <c:pt idx="156">
                  <c:v>69627</c:v>
                </c:pt>
                <c:pt idx="157">
                  <c:v>70081</c:v>
                </c:pt>
                <c:pt idx="158">
                  <c:v>68937</c:v>
                </c:pt>
                <c:pt idx="159">
                  <c:v>69210</c:v>
                </c:pt>
                <c:pt idx="160">
                  <c:v>69887</c:v>
                </c:pt>
                <c:pt idx="161">
                  <c:v>71100</c:v>
                </c:pt>
                <c:pt idx="162">
                  <c:v>72568</c:v>
                </c:pt>
                <c:pt idx="163">
                  <c:v>63490</c:v>
                </c:pt>
                <c:pt idx="164">
                  <c:v>69780</c:v>
                </c:pt>
                <c:pt idx="165">
                  <c:v>70408</c:v>
                </c:pt>
                <c:pt idx="166">
                  <c:v>72164</c:v>
                </c:pt>
                <c:pt idx="167">
                  <c:v>68309</c:v>
                </c:pt>
                <c:pt idx="168">
                  <c:v>69587</c:v>
                </c:pt>
                <c:pt idx="169">
                  <c:v>68753</c:v>
                </c:pt>
                <c:pt idx="170">
                  <c:v>68398</c:v>
                </c:pt>
                <c:pt idx="171">
                  <c:v>70599</c:v>
                </c:pt>
                <c:pt idx="172">
                  <c:v>70830</c:v>
                </c:pt>
                <c:pt idx="173">
                  <c:v>74225</c:v>
                </c:pt>
                <c:pt idx="174">
                  <c:v>75380</c:v>
                </c:pt>
                <c:pt idx="175">
                  <c:v>80294</c:v>
                </c:pt>
                <c:pt idx="176">
                  <c:v>71464</c:v>
                </c:pt>
                <c:pt idx="177">
                  <c:v>73062</c:v>
                </c:pt>
                <c:pt idx="178">
                  <c:v>71286</c:v>
                </c:pt>
                <c:pt idx="179">
                  <c:v>74253</c:v>
                </c:pt>
                <c:pt idx="180">
                  <c:v>80468</c:v>
                </c:pt>
                <c:pt idx="181">
                  <c:v>81984</c:v>
                </c:pt>
                <c:pt idx="182">
                  <c:v>77169</c:v>
                </c:pt>
                <c:pt idx="183">
                  <c:v>81810</c:v>
                </c:pt>
                <c:pt idx="184">
                  <c:v>86523</c:v>
                </c:pt>
                <c:pt idx="185">
                  <c:v>75989</c:v>
                </c:pt>
                <c:pt idx="186">
                  <c:v>94865</c:v>
                </c:pt>
                <c:pt idx="187">
                  <c:v>91331</c:v>
                </c:pt>
                <c:pt idx="188">
                  <c:v>92463</c:v>
                </c:pt>
                <c:pt idx="189">
                  <c:v>89277</c:v>
                </c:pt>
                <c:pt idx="190">
                  <c:v>84253</c:v>
                </c:pt>
                <c:pt idx="191">
                  <c:v>85437</c:v>
                </c:pt>
                <c:pt idx="192">
                  <c:v>92240</c:v>
                </c:pt>
                <c:pt idx="193">
                  <c:v>93940</c:v>
                </c:pt>
                <c:pt idx="194">
                  <c:v>92669</c:v>
                </c:pt>
                <c:pt idx="195">
                  <c:v>87914</c:v>
                </c:pt>
                <c:pt idx="196">
                  <c:v>85272</c:v>
                </c:pt>
                <c:pt idx="197">
                  <c:v>93219</c:v>
                </c:pt>
                <c:pt idx="198">
                  <c:v>90445</c:v>
                </c:pt>
                <c:pt idx="199">
                  <c:v>92895</c:v>
                </c:pt>
                <c:pt idx="200">
                  <c:v>90660</c:v>
                </c:pt>
                <c:pt idx="201">
                  <c:v>86919</c:v>
                </c:pt>
                <c:pt idx="202">
                  <c:v>89690</c:v>
                </c:pt>
                <c:pt idx="203">
                  <c:v>91061</c:v>
                </c:pt>
                <c:pt idx="204">
                  <c:v>95050</c:v>
                </c:pt>
                <c:pt idx="205">
                  <c:v>95504</c:v>
                </c:pt>
                <c:pt idx="206">
                  <c:v>98028</c:v>
                </c:pt>
                <c:pt idx="207">
                  <c:v>89764</c:v>
                </c:pt>
                <c:pt idx="208">
                  <c:v>101708</c:v>
                </c:pt>
                <c:pt idx="209">
                  <c:v>86462</c:v>
                </c:pt>
                <c:pt idx="210">
                  <c:v>80439</c:v>
                </c:pt>
                <c:pt idx="211">
                  <c:v>80839</c:v>
                </c:pt>
                <c:pt idx="212">
                  <c:v>80993</c:v>
                </c:pt>
                <c:pt idx="213">
                  <c:v>81500</c:v>
                </c:pt>
                <c:pt idx="214">
                  <c:v>82168</c:v>
                </c:pt>
                <c:pt idx="215">
                  <c:v>82527</c:v>
                </c:pt>
                <c:pt idx="216">
                  <c:v>82810</c:v>
                </c:pt>
                <c:pt idx="217">
                  <c:v>82797</c:v>
                </c:pt>
                <c:pt idx="218">
                  <c:v>83109</c:v>
                </c:pt>
                <c:pt idx="219">
                  <c:v>83594</c:v>
                </c:pt>
                <c:pt idx="220">
                  <c:v>83987</c:v>
                </c:pt>
                <c:pt idx="221">
                  <c:v>85471</c:v>
                </c:pt>
                <c:pt idx="222">
                  <c:v>84205</c:v>
                </c:pt>
                <c:pt idx="223">
                  <c:v>84463</c:v>
                </c:pt>
                <c:pt idx="224">
                  <c:v>84450</c:v>
                </c:pt>
                <c:pt idx="225">
                  <c:v>84546</c:v>
                </c:pt>
                <c:pt idx="226">
                  <c:v>84498</c:v>
                </c:pt>
                <c:pt idx="227">
                  <c:v>84545</c:v>
                </c:pt>
                <c:pt idx="228">
                  <c:v>84523</c:v>
                </c:pt>
                <c:pt idx="229">
                  <c:v>84491</c:v>
                </c:pt>
                <c:pt idx="230">
                  <c:v>84714</c:v>
                </c:pt>
                <c:pt idx="231">
                  <c:v>84741</c:v>
                </c:pt>
                <c:pt idx="232">
                  <c:v>84191</c:v>
                </c:pt>
                <c:pt idx="233">
                  <c:v>83755</c:v>
                </c:pt>
                <c:pt idx="234">
                  <c:v>83769</c:v>
                </c:pt>
                <c:pt idx="235">
                  <c:v>83503</c:v>
                </c:pt>
                <c:pt idx="236">
                  <c:v>83443</c:v>
                </c:pt>
                <c:pt idx="237">
                  <c:v>83760</c:v>
                </c:pt>
                <c:pt idx="238">
                  <c:v>83677</c:v>
                </c:pt>
                <c:pt idx="239">
                  <c:v>83042</c:v>
                </c:pt>
                <c:pt idx="240">
                  <c:v>82738</c:v>
                </c:pt>
                <c:pt idx="241">
                  <c:v>82230</c:v>
                </c:pt>
                <c:pt idx="242">
                  <c:v>81669</c:v>
                </c:pt>
                <c:pt idx="243">
                  <c:v>70562</c:v>
                </c:pt>
                <c:pt idx="244">
                  <c:v>71879</c:v>
                </c:pt>
                <c:pt idx="245">
                  <c:v>77076</c:v>
                </c:pt>
                <c:pt idx="246">
                  <c:v>79766</c:v>
                </c:pt>
                <c:pt idx="247">
                  <c:v>89067</c:v>
                </c:pt>
                <c:pt idx="248">
                  <c:v>86218</c:v>
                </c:pt>
                <c:pt idx="249">
                  <c:v>90890</c:v>
                </c:pt>
                <c:pt idx="250">
                  <c:v>88720</c:v>
                </c:pt>
                <c:pt idx="251">
                  <c:v>80703</c:v>
                </c:pt>
                <c:pt idx="252">
                  <c:v>75696</c:v>
                </c:pt>
                <c:pt idx="253">
                  <c:v>75149</c:v>
                </c:pt>
                <c:pt idx="254">
                  <c:v>74252</c:v>
                </c:pt>
                <c:pt idx="255">
                  <c:v>76290</c:v>
                </c:pt>
                <c:pt idx="256">
                  <c:v>71264</c:v>
                </c:pt>
                <c:pt idx="257">
                  <c:v>68921</c:v>
                </c:pt>
                <c:pt idx="258">
                  <c:v>64256</c:v>
                </c:pt>
                <c:pt idx="259">
                  <c:v>67798</c:v>
                </c:pt>
                <c:pt idx="260">
                  <c:v>67292</c:v>
                </c:pt>
                <c:pt idx="261">
                  <c:v>66975</c:v>
                </c:pt>
                <c:pt idx="262">
                  <c:v>66714</c:v>
                </c:pt>
                <c:pt idx="263">
                  <c:v>65445</c:v>
                </c:pt>
                <c:pt idx="264">
                  <c:v>66214</c:v>
                </c:pt>
                <c:pt idx="265">
                  <c:v>65984</c:v>
                </c:pt>
                <c:pt idx="266">
                  <c:v>65104</c:v>
                </c:pt>
                <c:pt idx="267">
                  <c:v>64798</c:v>
                </c:pt>
                <c:pt idx="268">
                  <c:v>65719</c:v>
                </c:pt>
                <c:pt idx="269">
                  <c:v>65839</c:v>
                </c:pt>
                <c:pt idx="270">
                  <c:v>66386</c:v>
                </c:pt>
                <c:pt idx="271">
                  <c:v>67054</c:v>
                </c:pt>
                <c:pt idx="272">
                  <c:v>66733</c:v>
                </c:pt>
                <c:pt idx="273">
                  <c:v>67939</c:v>
                </c:pt>
                <c:pt idx="274">
                  <c:v>67798</c:v>
                </c:pt>
                <c:pt idx="275">
                  <c:v>69580</c:v>
                </c:pt>
                <c:pt idx="276">
                  <c:v>68881</c:v>
                </c:pt>
                <c:pt idx="277">
                  <c:v>68532</c:v>
                </c:pt>
                <c:pt idx="278">
                  <c:v>68621</c:v>
                </c:pt>
                <c:pt idx="279">
                  <c:v>68676</c:v>
                </c:pt>
                <c:pt idx="280">
                  <c:v>68726</c:v>
                </c:pt>
                <c:pt idx="281">
                  <c:v>68732</c:v>
                </c:pt>
                <c:pt idx="282">
                  <c:v>68420</c:v>
                </c:pt>
                <c:pt idx="283">
                  <c:v>68435</c:v>
                </c:pt>
                <c:pt idx="284">
                  <c:v>68225</c:v>
                </c:pt>
                <c:pt idx="285">
                  <c:v>69404</c:v>
                </c:pt>
                <c:pt idx="286">
                  <c:v>69062</c:v>
                </c:pt>
                <c:pt idx="287">
                  <c:v>67613</c:v>
                </c:pt>
                <c:pt idx="288">
                  <c:v>67561</c:v>
                </c:pt>
                <c:pt idx="289">
                  <c:v>68571</c:v>
                </c:pt>
                <c:pt idx="290">
                  <c:v>66901</c:v>
                </c:pt>
                <c:pt idx="291">
                  <c:v>66494</c:v>
                </c:pt>
                <c:pt idx="292">
                  <c:v>66358</c:v>
                </c:pt>
                <c:pt idx="293">
                  <c:v>66704</c:v>
                </c:pt>
                <c:pt idx="294">
                  <c:v>68252</c:v>
                </c:pt>
                <c:pt idx="295">
                  <c:v>69434</c:v>
                </c:pt>
                <c:pt idx="296">
                  <c:v>67694</c:v>
                </c:pt>
                <c:pt idx="297">
                  <c:v>64496</c:v>
                </c:pt>
                <c:pt idx="298">
                  <c:v>63947</c:v>
                </c:pt>
                <c:pt idx="299">
                  <c:v>64262</c:v>
                </c:pt>
                <c:pt idx="300">
                  <c:v>64343</c:v>
                </c:pt>
                <c:pt idx="301">
                  <c:v>68632</c:v>
                </c:pt>
                <c:pt idx="302">
                  <c:v>75137</c:v>
                </c:pt>
                <c:pt idx="303">
                  <c:v>76744</c:v>
                </c:pt>
                <c:pt idx="304">
                  <c:v>77711</c:v>
                </c:pt>
                <c:pt idx="305">
                  <c:v>77663</c:v>
                </c:pt>
                <c:pt idx="306">
                  <c:v>68510</c:v>
                </c:pt>
                <c:pt idx="307">
                  <c:v>67831</c:v>
                </c:pt>
                <c:pt idx="308">
                  <c:v>69078</c:v>
                </c:pt>
                <c:pt idx="309">
                  <c:v>71486</c:v>
                </c:pt>
                <c:pt idx="310">
                  <c:v>67493</c:v>
                </c:pt>
                <c:pt idx="311">
                  <c:v>76322</c:v>
                </c:pt>
                <c:pt idx="312">
                  <c:v>77098</c:v>
                </c:pt>
                <c:pt idx="313">
                  <c:v>71853</c:v>
                </c:pt>
                <c:pt idx="314">
                  <c:v>76770</c:v>
                </c:pt>
                <c:pt idx="315">
                  <c:v>77868</c:v>
                </c:pt>
                <c:pt idx="316">
                  <c:v>82094</c:v>
                </c:pt>
                <c:pt idx="317">
                  <c:v>82711</c:v>
                </c:pt>
                <c:pt idx="318">
                  <c:v>73464</c:v>
                </c:pt>
                <c:pt idx="319">
                  <c:v>75670</c:v>
                </c:pt>
                <c:pt idx="320">
                  <c:v>66702</c:v>
                </c:pt>
                <c:pt idx="321">
                  <c:v>75263</c:v>
                </c:pt>
                <c:pt idx="322">
                  <c:v>74386</c:v>
                </c:pt>
                <c:pt idx="323">
                  <c:v>81887</c:v>
                </c:pt>
                <c:pt idx="324">
                  <c:v>81371</c:v>
                </c:pt>
                <c:pt idx="325">
                  <c:v>76420</c:v>
                </c:pt>
                <c:pt idx="326">
                  <c:v>74868</c:v>
                </c:pt>
                <c:pt idx="327">
                  <c:v>85973</c:v>
                </c:pt>
                <c:pt idx="328">
                  <c:v>84920</c:v>
                </c:pt>
                <c:pt idx="329">
                  <c:v>73102</c:v>
                </c:pt>
                <c:pt idx="330">
                  <c:v>73146</c:v>
                </c:pt>
                <c:pt idx="331">
                  <c:v>81175</c:v>
                </c:pt>
                <c:pt idx="332">
                  <c:v>87584</c:v>
                </c:pt>
                <c:pt idx="333">
                  <c:v>78651</c:v>
                </c:pt>
                <c:pt idx="334">
                  <c:v>84844</c:v>
                </c:pt>
                <c:pt idx="335">
                  <c:v>85683</c:v>
                </c:pt>
                <c:pt idx="336">
                  <c:v>86185</c:v>
                </c:pt>
                <c:pt idx="337">
                  <c:v>88915</c:v>
                </c:pt>
                <c:pt idx="338">
                  <c:v>99182</c:v>
                </c:pt>
                <c:pt idx="339">
                  <c:v>100537</c:v>
                </c:pt>
                <c:pt idx="340">
                  <c:v>104801</c:v>
                </c:pt>
                <c:pt idx="341">
                  <c:v>101971</c:v>
                </c:pt>
                <c:pt idx="342">
                  <c:v>91164</c:v>
                </c:pt>
                <c:pt idx="343">
                  <c:v>88412</c:v>
                </c:pt>
                <c:pt idx="344">
                  <c:v>88160</c:v>
                </c:pt>
                <c:pt idx="345">
                  <c:v>88519</c:v>
                </c:pt>
                <c:pt idx="346">
                  <c:v>94204</c:v>
                </c:pt>
                <c:pt idx="347">
                  <c:v>94285</c:v>
                </c:pt>
                <c:pt idx="348">
                  <c:v>90012</c:v>
                </c:pt>
                <c:pt idx="349">
                  <c:v>94784</c:v>
                </c:pt>
                <c:pt idx="350">
                  <c:v>90817</c:v>
                </c:pt>
                <c:pt idx="351">
                  <c:v>89792</c:v>
                </c:pt>
                <c:pt idx="352">
                  <c:v>90343</c:v>
                </c:pt>
                <c:pt idx="353">
                  <c:v>90548</c:v>
                </c:pt>
                <c:pt idx="354">
                  <c:v>93632</c:v>
                </c:pt>
                <c:pt idx="355">
                  <c:v>98688</c:v>
                </c:pt>
                <c:pt idx="356">
                  <c:v>96659</c:v>
                </c:pt>
                <c:pt idx="357">
                  <c:v>91650</c:v>
                </c:pt>
                <c:pt idx="358">
                  <c:v>91596</c:v>
                </c:pt>
                <c:pt idx="359">
                  <c:v>91601</c:v>
                </c:pt>
                <c:pt idx="360">
                  <c:v>90239</c:v>
                </c:pt>
                <c:pt idx="361">
                  <c:v>89873</c:v>
                </c:pt>
                <c:pt idx="362">
                  <c:v>89442</c:v>
                </c:pt>
                <c:pt idx="363">
                  <c:v>90317</c:v>
                </c:pt>
                <c:pt idx="364">
                  <c:v>96123</c:v>
                </c:pt>
                <c:pt idx="365">
                  <c:v>82639</c:v>
                </c:pt>
                <c:pt idx="366">
                  <c:v>82120</c:v>
                </c:pt>
                <c:pt idx="367">
                  <c:v>81678</c:v>
                </c:pt>
                <c:pt idx="368">
                  <c:v>81054</c:v>
                </c:pt>
                <c:pt idx="369">
                  <c:v>80716</c:v>
                </c:pt>
                <c:pt idx="370">
                  <c:v>81212</c:v>
                </c:pt>
                <c:pt idx="371">
                  <c:v>81194</c:v>
                </c:pt>
                <c:pt idx="372">
                  <c:v>80414</c:v>
                </c:pt>
                <c:pt idx="373">
                  <c:v>79844</c:v>
                </c:pt>
                <c:pt idx="374">
                  <c:v>79820</c:v>
                </c:pt>
                <c:pt idx="375">
                  <c:v>79569</c:v>
                </c:pt>
                <c:pt idx="376">
                  <c:v>79550</c:v>
                </c:pt>
                <c:pt idx="377">
                  <c:v>80025</c:v>
                </c:pt>
                <c:pt idx="378">
                  <c:v>79991</c:v>
                </c:pt>
                <c:pt idx="379">
                  <c:v>79482</c:v>
                </c:pt>
                <c:pt idx="380">
                  <c:v>78384</c:v>
                </c:pt>
                <c:pt idx="381">
                  <c:v>78356</c:v>
                </c:pt>
                <c:pt idx="382">
                  <c:v>78083</c:v>
                </c:pt>
                <c:pt idx="383">
                  <c:v>78073</c:v>
                </c:pt>
                <c:pt idx="384">
                  <c:v>78501</c:v>
                </c:pt>
                <c:pt idx="385">
                  <c:v>78432</c:v>
                </c:pt>
                <c:pt idx="386">
                  <c:v>77694</c:v>
                </c:pt>
                <c:pt idx="387">
                  <c:v>77562</c:v>
                </c:pt>
                <c:pt idx="388">
                  <c:v>77553</c:v>
                </c:pt>
                <c:pt idx="389">
                  <c:v>77832</c:v>
                </c:pt>
                <c:pt idx="390">
                  <c:v>77833</c:v>
                </c:pt>
                <c:pt idx="391">
                  <c:v>78314</c:v>
                </c:pt>
                <c:pt idx="392">
                  <c:v>78284</c:v>
                </c:pt>
                <c:pt idx="393">
                  <c:v>78267</c:v>
                </c:pt>
                <c:pt idx="394">
                  <c:v>78735</c:v>
                </c:pt>
                <c:pt idx="395">
                  <c:v>79115</c:v>
                </c:pt>
                <c:pt idx="396">
                  <c:v>72913</c:v>
                </c:pt>
                <c:pt idx="397">
                  <c:v>73777</c:v>
                </c:pt>
                <c:pt idx="398">
                  <c:v>74084</c:v>
                </c:pt>
                <c:pt idx="399">
                  <c:v>74084</c:v>
                </c:pt>
                <c:pt idx="400">
                  <c:v>74254</c:v>
                </c:pt>
                <c:pt idx="401">
                  <c:v>74244</c:v>
                </c:pt>
                <c:pt idx="402">
                  <c:v>74753</c:v>
                </c:pt>
                <c:pt idx="403">
                  <c:v>75695</c:v>
                </c:pt>
                <c:pt idx="404">
                  <c:v>75694</c:v>
                </c:pt>
                <c:pt idx="405">
                  <c:v>75999</c:v>
                </c:pt>
                <c:pt idx="406">
                  <c:v>76003</c:v>
                </c:pt>
                <c:pt idx="407">
                  <c:v>76304</c:v>
                </c:pt>
                <c:pt idx="408">
                  <c:v>76713</c:v>
                </c:pt>
                <c:pt idx="409">
                  <c:v>77672</c:v>
                </c:pt>
                <c:pt idx="410">
                  <c:v>78096</c:v>
                </c:pt>
                <c:pt idx="411">
                  <c:v>78157</c:v>
                </c:pt>
                <c:pt idx="412">
                  <c:v>78487</c:v>
                </c:pt>
                <c:pt idx="413">
                  <c:v>78492</c:v>
                </c:pt>
                <c:pt idx="414">
                  <c:v>78497</c:v>
                </c:pt>
                <c:pt idx="415">
                  <c:v>78927</c:v>
                </c:pt>
                <c:pt idx="416">
                  <c:v>78936</c:v>
                </c:pt>
                <c:pt idx="417">
                  <c:v>79737</c:v>
                </c:pt>
                <c:pt idx="418">
                  <c:v>79738</c:v>
                </c:pt>
                <c:pt idx="419">
                  <c:v>80076</c:v>
                </c:pt>
                <c:pt idx="420">
                  <c:v>80076</c:v>
                </c:pt>
                <c:pt idx="421">
                  <c:v>79985</c:v>
                </c:pt>
                <c:pt idx="422">
                  <c:v>80094</c:v>
                </c:pt>
                <c:pt idx="423">
                  <c:v>80266</c:v>
                </c:pt>
                <c:pt idx="424">
                  <c:v>80650</c:v>
                </c:pt>
                <c:pt idx="425">
                  <c:v>77700</c:v>
                </c:pt>
                <c:pt idx="426">
                  <c:v>78151</c:v>
                </c:pt>
                <c:pt idx="427">
                  <c:v>78182</c:v>
                </c:pt>
                <c:pt idx="428">
                  <c:v>77829</c:v>
                </c:pt>
                <c:pt idx="429">
                  <c:v>77826</c:v>
                </c:pt>
                <c:pt idx="430">
                  <c:v>77782</c:v>
                </c:pt>
                <c:pt idx="431">
                  <c:v>77703</c:v>
                </c:pt>
                <c:pt idx="432">
                  <c:v>77678</c:v>
                </c:pt>
                <c:pt idx="433">
                  <c:v>78124</c:v>
                </c:pt>
                <c:pt idx="434">
                  <c:v>78096</c:v>
                </c:pt>
                <c:pt idx="435">
                  <c:v>77392</c:v>
                </c:pt>
                <c:pt idx="436">
                  <c:v>77401</c:v>
                </c:pt>
                <c:pt idx="437">
                  <c:v>77330</c:v>
                </c:pt>
                <c:pt idx="438">
                  <c:v>77247</c:v>
                </c:pt>
                <c:pt idx="439">
                  <c:v>77009</c:v>
                </c:pt>
                <c:pt idx="440">
                  <c:v>77452</c:v>
                </c:pt>
                <c:pt idx="441">
                  <c:v>77457</c:v>
                </c:pt>
                <c:pt idx="442">
                  <c:v>76764</c:v>
                </c:pt>
                <c:pt idx="443">
                  <c:v>76769</c:v>
                </c:pt>
                <c:pt idx="444">
                  <c:v>76687</c:v>
                </c:pt>
                <c:pt idx="445">
                  <c:v>76474</c:v>
                </c:pt>
                <c:pt idx="446">
                  <c:v>76481</c:v>
                </c:pt>
                <c:pt idx="447">
                  <c:v>76933</c:v>
                </c:pt>
                <c:pt idx="448">
                  <c:v>76951</c:v>
                </c:pt>
                <c:pt idx="449">
                  <c:v>76241</c:v>
                </c:pt>
                <c:pt idx="450">
                  <c:v>75985</c:v>
                </c:pt>
                <c:pt idx="451">
                  <c:v>75826</c:v>
                </c:pt>
                <c:pt idx="452">
                  <c:v>75608</c:v>
                </c:pt>
                <c:pt idx="453">
                  <c:v>75424</c:v>
                </c:pt>
                <c:pt idx="454">
                  <c:v>75859</c:v>
                </c:pt>
                <c:pt idx="455">
                  <c:v>75868</c:v>
                </c:pt>
                <c:pt idx="456">
                  <c:v>75350.732000000004</c:v>
                </c:pt>
                <c:pt idx="457">
                  <c:v>75455.786000000007</c:v>
                </c:pt>
                <c:pt idx="458">
                  <c:v>78461.649000000005</c:v>
                </c:pt>
                <c:pt idx="459">
                  <c:v>79224.354000000007</c:v>
                </c:pt>
                <c:pt idx="460">
                  <c:v>81090.808999999994</c:v>
                </c:pt>
                <c:pt idx="461">
                  <c:v>83068.691999999995</c:v>
                </c:pt>
                <c:pt idx="462">
                  <c:v>80713.251999999993</c:v>
                </c:pt>
                <c:pt idx="463">
                  <c:v>70270.087</c:v>
                </c:pt>
                <c:pt idx="464">
                  <c:v>73097.714999999997</c:v>
                </c:pt>
                <c:pt idx="465">
                  <c:v>73576.216</c:v>
                </c:pt>
                <c:pt idx="466">
                  <c:v>73878.103000000003</c:v>
                </c:pt>
                <c:pt idx="467">
                  <c:v>71074.463999999993</c:v>
                </c:pt>
                <c:pt idx="468">
                  <c:v>70462.034</c:v>
                </c:pt>
                <c:pt idx="469">
                  <c:v>67617.87</c:v>
                </c:pt>
                <c:pt idx="470">
                  <c:v>67964.548999999999</c:v>
                </c:pt>
                <c:pt idx="471">
                  <c:v>68854.989000000001</c:v>
                </c:pt>
                <c:pt idx="472">
                  <c:v>69750.455999999991</c:v>
                </c:pt>
                <c:pt idx="473">
                  <c:v>68808.993999999992</c:v>
                </c:pt>
                <c:pt idx="474">
                  <c:v>68273.376999999993</c:v>
                </c:pt>
                <c:pt idx="475">
                  <c:v>71713.429000000004</c:v>
                </c:pt>
                <c:pt idx="476">
                  <c:v>70495.070000000007</c:v>
                </c:pt>
                <c:pt idx="477">
                  <c:v>74781.463000000003</c:v>
                </c:pt>
                <c:pt idx="478">
                  <c:v>71247.491999999998</c:v>
                </c:pt>
                <c:pt idx="479">
                  <c:v>78910.088000000003</c:v>
                </c:pt>
                <c:pt idx="480">
                  <c:v>76386.13</c:v>
                </c:pt>
                <c:pt idx="481">
                  <c:v>73161.048999999999</c:v>
                </c:pt>
                <c:pt idx="482">
                  <c:v>69657.125</c:v>
                </c:pt>
                <c:pt idx="483">
                  <c:v>67335.649999999994</c:v>
                </c:pt>
                <c:pt idx="484">
                  <c:v>64265.610999999997</c:v>
                </c:pt>
                <c:pt idx="485">
                  <c:v>64598.815999999999</c:v>
                </c:pt>
                <c:pt idx="486">
                  <c:v>66167.483999999997</c:v>
                </c:pt>
                <c:pt idx="487">
                  <c:v>68530.565000000002</c:v>
                </c:pt>
                <c:pt idx="488">
                  <c:v>66123.562000000005</c:v>
                </c:pt>
                <c:pt idx="489">
                  <c:v>66034.342999999993</c:v>
                </c:pt>
                <c:pt idx="490">
                  <c:v>67068.765999999989</c:v>
                </c:pt>
                <c:pt idx="491">
                  <c:v>65571.8</c:v>
                </c:pt>
                <c:pt idx="492">
                  <c:v>62959.758999999998</c:v>
                </c:pt>
                <c:pt idx="493">
                  <c:v>66239.526999999987</c:v>
                </c:pt>
                <c:pt idx="494">
                  <c:v>70993.486000000004</c:v>
                </c:pt>
                <c:pt idx="495">
                  <c:v>68068.096000000005</c:v>
                </c:pt>
                <c:pt idx="496">
                  <c:v>69161.01999999999</c:v>
                </c:pt>
                <c:pt idx="497">
                  <c:v>65613.538</c:v>
                </c:pt>
                <c:pt idx="498">
                  <c:v>64075.834000000003</c:v>
                </c:pt>
                <c:pt idx="499">
                  <c:v>63226.340999999993</c:v>
                </c:pt>
                <c:pt idx="500">
                  <c:v>63706.954000000005</c:v>
                </c:pt>
                <c:pt idx="501">
                  <c:v>64067.072</c:v>
                </c:pt>
                <c:pt idx="502">
                  <c:v>64965.478999999999</c:v>
                </c:pt>
                <c:pt idx="503">
                  <c:v>63878.842000000004</c:v>
                </c:pt>
                <c:pt idx="504">
                  <c:v>64511.642999999996</c:v>
                </c:pt>
                <c:pt idx="505">
                  <c:v>64362.922000000006</c:v>
                </c:pt>
                <c:pt idx="506">
                  <c:v>65831.706000000006</c:v>
                </c:pt>
                <c:pt idx="507">
                  <c:v>71186.02</c:v>
                </c:pt>
                <c:pt idx="508">
                  <c:v>68396.305000000008</c:v>
                </c:pt>
                <c:pt idx="509">
                  <c:v>66531.516000000003</c:v>
                </c:pt>
                <c:pt idx="510">
                  <c:v>67351.153999999995</c:v>
                </c:pt>
                <c:pt idx="511">
                  <c:v>67076.302000000011</c:v>
                </c:pt>
                <c:pt idx="512">
                  <c:v>66314.582999999999</c:v>
                </c:pt>
                <c:pt idx="513">
                  <c:v>67923.500999999989</c:v>
                </c:pt>
                <c:pt idx="514">
                  <c:v>65581.489000000001</c:v>
                </c:pt>
                <c:pt idx="515">
                  <c:v>64778.144</c:v>
                </c:pt>
                <c:pt idx="516">
                  <c:v>64334.557000000001</c:v>
                </c:pt>
                <c:pt idx="517">
                  <c:v>67072.252000000008</c:v>
                </c:pt>
                <c:pt idx="518">
                  <c:v>68469.210999999996</c:v>
                </c:pt>
                <c:pt idx="519">
                  <c:v>67724.823000000004</c:v>
                </c:pt>
                <c:pt idx="520">
                  <c:v>69817.009000000005</c:v>
                </c:pt>
                <c:pt idx="521">
                  <c:v>70660.525999999998</c:v>
                </c:pt>
                <c:pt idx="522">
                  <c:v>70779.013999999996</c:v>
                </c:pt>
                <c:pt idx="523">
                  <c:v>67168.688999999998</c:v>
                </c:pt>
                <c:pt idx="524">
                  <c:v>68846.021999999997</c:v>
                </c:pt>
                <c:pt idx="525">
                  <c:v>67494.42</c:v>
                </c:pt>
                <c:pt idx="526">
                  <c:v>65428.476999999999</c:v>
                </c:pt>
                <c:pt idx="527">
                  <c:v>68819.978000000003</c:v>
                </c:pt>
                <c:pt idx="528">
                  <c:v>67898.42</c:v>
                </c:pt>
                <c:pt idx="529">
                  <c:v>70982.642999999996</c:v>
                </c:pt>
                <c:pt idx="530">
                  <c:v>72056.244000000006</c:v>
                </c:pt>
                <c:pt idx="531">
                  <c:v>67902.900999999998</c:v>
                </c:pt>
                <c:pt idx="532">
                  <c:v>67816.015999999989</c:v>
                </c:pt>
                <c:pt idx="533">
                  <c:v>66861.381999999998</c:v>
                </c:pt>
                <c:pt idx="534">
                  <c:v>81597.688000000009</c:v>
                </c:pt>
                <c:pt idx="535">
                  <c:v>93140.606</c:v>
                </c:pt>
                <c:pt idx="536">
                  <c:v>93604.161999999997</c:v>
                </c:pt>
                <c:pt idx="537">
                  <c:v>79999.200000000012</c:v>
                </c:pt>
                <c:pt idx="538">
                  <c:v>74242.549999999988</c:v>
                </c:pt>
                <c:pt idx="539">
                  <c:v>71831.58</c:v>
                </c:pt>
                <c:pt idx="540">
                  <c:v>71953.600999999995</c:v>
                </c:pt>
                <c:pt idx="541">
                  <c:v>81491.737999999998</c:v>
                </c:pt>
                <c:pt idx="542">
                  <c:v>81619.13</c:v>
                </c:pt>
                <c:pt idx="543">
                  <c:v>74953.95</c:v>
                </c:pt>
                <c:pt idx="544">
                  <c:v>72418.427000000011</c:v>
                </c:pt>
                <c:pt idx="545">
                  <c:v>67378.516000000003</c:v>
                </c:pt>
                <c:pt idx="546">
                  <c:v>78919.506000000008</c:v>
                </c:pt>
                <c:pt idx="547">
                  <c:v>77489.429999999993</c:v>
                </c:pt>
                <c:pt idx="548">
                  <c:v>82955.913</c:v>
                </c:pt>
                <c:pt idx="549">
                  <c:v>82755.534999999989</c:v>
                </c:pt>
                <c:pt idx="550">
                  <c:v>80993.399000000005</c:v>
                </c:pt>
                <c:pt idx="551">
                  <c:v>86099.991999999998</c:v>
                </c:pt>
                <c:pt idx="552">
                  <c:v>85436.084999999992</c:v>
                </c:pt>
                <c:pt idx="553">
                  <c:v>92036.46</c:v>
                </c:pt>
                <c:pt idx="554">
                  <c:v>93914.421000000002</c:v>
                </c:pt>
                <c:pt idx="555">
                  <c:v>91308.409999999989</c:v>
                </c:pt>
                <c:pt idx="556">
                  <c:v>95923.010999999999</c:v>
                </c:pt>
                <c:pt idx="557">
                  <c:v>92555.707000000009</c:v>
                </c:pt>
                <c:pt idx="558">
                  <c:v>99013.263000000006</c:v>
                </c:pt>
                <c:pt idx="559">
                  <c:v>90977.760999999999</c:v>
                </c:pt>
                <c:pt idx="560">
                  <c:v>100671.27399999999</c:v>
                </c:pt>
                <c:pt idx="561">
                  <c:v>100448.06</c:v>
                </c:pt>
                <c:pt idx="562">
                  <c:v>101196.79700000001</c:v>
                </c:pt>
                <c:pt idx="563">
                  <c:v>99598.574999999983</c:v>
                </c:pt>
                <c:pt idx="564">
                  <c:v>92702.212000000014</c:v>
                </c:pt>
                <c:pt idx="565">
                  <c:v>89377.562999999995</c:v>
                </c:pt>
                <c:pt idx="566">
                  <c:v>89321.273000000001</c:v>
                </c:pt>
                <c:pt idx="567">
                  <c:v>79296.902000000002</c:v>
                </c:pt>
                <c:pt idx="568">
                  <c:v>84232.2</c:v>
                </c:pt>
                <c:pt idx="569">
                  <c:v>79324.816999999995</c:v>
                </c:pt>
                <c:pt idx="570">
                  <c:v>78677.516999999993</c:v>
                </c:pt>
                <c:pt idx="571">
                  <c:v>79468.259000000005</c:v>
                </c:pt>
                <c:pt idx="572">
                  <c:v>85886.672000000006</c:v>
                </c:pt>
                <c:pt idx="573">
                  <c:v>87824.072999999989</c:v>
                </c:pt>
                <c:pt idx="574">
                  <c:v>86209.528999999995</c:v>
                </c:pt>
                <c:pt idx="575">
                  <c:v>80561.490000000005</c:v>
                </c:pt>
                <c:pt idx="576">
                  <c:v>88272.02399999999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E4F-4F74-9145-097FAC1D2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1728048"/>
        <c:axId val="2019091776"/>
      </c:lineChart>
      <c:dateAx>
        <c:axId val="1901728048"/>
        <c:scaling>
          <c:orientation val="minMax"/>
        </c:scaling>
        <c:delete val="0"/>
        <c:axPos val="b"/>
        <c:numFmt formatCode="[$-409]d\-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19091776"/>
        <c:crosses val="autoZero"/>
        <c:auto val="1"/>
        <c:lblOffset val="100"/>
        <c:baseTimeUnit val="days"/>
      </c:dateAx>
      <c:valAx>
        <c:axId val="2019091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1728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342900</xdr:colOff>
      <xdr:row>560</xdr:row>
      <xdr:rowOff>166687</xdr:rowOff>
    </xdr:from>
    <xdr:to>
      <xdr:col>17</xdr:col>
      <xdr:colOff>581025</xdr:colOff>
      <xdr:row>575</xdr:row>
      <xdr:rowOff>52387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F9BCA36-DA51-4AA1-8D1E-BBC0509F958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9" tint="-0.249977111117893"/>
  </sheetPr>
  <dimension ref="A1:AJ678"/>
  <sheetViews>
    <sheetView zoomScale="60" zoomScaleNormal="60" workbookViewId="0">
      <selection activeCell="D31" sqref="D31"/>
    </sheetView>
  </sheetViews>
  <sheetFormatPr defaultColWidth="9.28515625" defaultRowHeight="15" x14ac:dyDescent="0.25"/>
  <cols>
    <col min="1" max="1" width="10.7109375" style="2" customWidth="1"/>
    <col min="2" max="26" width="9.28515625" style="2" customWidth="1"/>
    <col min="27" max="27" width="9.28515625" customWidth="1"/>
    <col min="28" max="28" width="9.28515625" style="2"/>
    <col min="29" max="30" width="10.85546875" style="2" bestFit="1" customWidth="1"/>
    <col min="31" max="31" width="9.28515625" style="2"/>
    <col min="32" max="32" width="7.28515625" style="2" bestFit="1" customWidth="1"/>
    <col min="33" max="33" width="6.28515625" style="2" bestFit="1" customWidth="1"/>
    <col min="34" max="34" width="9.28515625" style="2"/>
    <col min="35" max="35" width="8.7109375" style="2" bestFit="1" customWidth="1"/>
    <col min="36" max="36" width="4" style="2" bestFit="1" customWidth="1"/>
    <col min="37" max="16384" width="9.28515625" style="2"/>
  </cols>
  <sheetData>
    <row r="1" spans="1:36" x14ac:dyDescent="0.25">
      <c r="A1" s="1" t="s">
        <v>45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3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36" x14ac:dyDescent="0.25">
      <c r="A3" s="1" t="s">
        <v>0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3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36" x14ac:dyDescent="0.25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36" x14ac:dyDescent="0.25">
      <c r="A6" s="1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36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36" ht="15.75" thickBot="1" x14ac:dyDescent="0.3">
      <c r="A8" s="3" t="s">
        <v>3</v>
      </c>
      <c r="B8" s="3">
        <v>1</v>
      </c>
      <c r="C8" s="3">
        <v>2</v>
      </c>
      <c r="D8" s="3">
        <v>3</v>
      </c>
      <c r="E8" s="3">
        <v>4</v>
      </c>
      <c r="F8" s="3">
        <v>5</v>
      </c>
      <c r="G8" s="3">
        <v>6</v>
      </c>
      <c r="H8" s="3">
        <v>7</v>
      </c>
      <c r="I8" s="3">
        <v>8</v>
      </c>
      <c r="J8" s="3">
        <v>9</v>
      </c>
      <c r="K8" s="3">
        <v>10</v>
      </c>
      <c r="L8" s="3">
        <v>11</v>
      </c>
      <c r="M8" s="3">
        <v>12</v>
      </c>
      <c r="N8" s="3">
        <v>13</v>
      </c>
      <c r="O8" s="3">
        <v>14</v>
      </c>
      <c r="P8" s="3">
        <v>15</v>
      </c>
      <c r="Q8" s="3">
        <v>16</v>
      </c>
      <c r="R8" s="3">
        <v>17</v>
      </c>
      <c r="S8" s="3">
        <v>18</v>
      </c>
      <c r="T8" s="3">
        <v>19</v>
      </c>
      <c r="U8" s="3">
        <v>20</v>
      </c>
      <c r="V8" s="3">
        <v>21</v>
      </c>
      <c r="W8" s="3">
        <v>22</v>
      </c>
      <c r="X8" s="3">
        <v>23</v>
      </c>
      <c r="Y8" s="3">
        <v>24</v>
      </c>
      <c r="AB8" s="12" t="s">
        <v>11</v>
      </c>
      <c r="AC8" s="12" t="s">
        <v>12</v>
      </c>
      <c r="AD8" s="12" t="s">
        <v>13</v>
      </c>
      <c r="AE8" s="12"/>
      <c r="AF8" s="12" t="s">
        <v>14</v>
      </c>
      <c r="AG8" s="12" t="s">
        <v>15</v>
      </c>
      <c r="AI8" s="2" t="s">
        <v>16</v>
      </c>
      <c r="AJ8" s="2" t="s">
        <v>17</v>
      </c>
    </row>
    <row r="9" spans="1:36" ht="15.75" thickTop="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36" x14ac:dyDescent="0.25">
      <c r="A10" s="4">
        <v>44927</v>
      </c>
      <c r="B10" s="19">
        <v>78764</v>
      </c>
      <c r="C10" s="19">
        <v>74140</v>
      </c>
      <c r="D10" s="19">
        <v>74560</v>
      </c>
      <c r="E10" s="19">
        <v>72219</v>
      </c>
      <c r="F10" s="19">
        <v>75066</v>
      </c>
      <c r="G10" s="19">
        <v>83265</v>
      </c>
      <c r="H10" s="19">
        <v>103823</v>
      </c>
      <c r="I10" s="19">
        <v>118252</v>
      </c>
      <c r="J10" s="19">
        <v>119914</v>
      </c>
      <c r="K10" s="19">
        <v>122711</v>
      </c>
      <c r="L10" s="19">
        <v>120712</v>
      </c>
      <c r="M10" s="19">
        <v>118406</v>
      </c>
      <c r="N10" s="19">
        <v>113458</v>
      </c>
      <c r="O10" s="19">
        <v>110213</v>
      </c>
      <c r="P10" s="19">
        <v>107619</v>
      </c>
      <c r="Q10" s="19">
        <v>115232</v>
      </c>
      <c r="R10" s="19">
        <v>130409</v>
      </c>
      <c r="S10" s="19">
        <v>141958</v>
      </c>
      <c r="T10" s="19">
        <v>140914</v>
      </c>
      <c r="U10" s="19">
        <v>141211</v>
      </c>
      <c r="V10" s="19">
        <v>129078</v>
      </c>
      <c r="W10" s="19">
        <v>111119</v>
      </c>
      <c r="X10" s="19">
        <v>95110</v>
      </c>
      <c r="Y10" s="19">
        <v>82714</v>
      </c>
      <c r="AA10" s="13">
        <v>8</v>
      </c>
      <c r="AB10" s="2">
        <f>IF(AND(AA10&gt;1,AA10&lt;7),SUM(I10:X10),0)</f>
        <v>0</v>
      </c>
      <c r="AC10" s="5">
        <f>SUM(B10:Y10)-AB10</f>
        <v>2580867</v>
      </c>
      <c r="AD10" s="5">
        <f>SUM(B10:Y10)</f>
        <v>2580867</v>
      </c>
      <c r="AF10" s="2">
        <f>MONTH(A10)</f>
        <v>1</v>
      </c>
      <c r="AG10" s="2">
        <f>YEAR(A10)</f>
        <v>2023</v>
      </c>
      <c r="AI10" s="5">
        <f>MAX(B10:Y10)</f>
        <v>141958</v>
      </c>
      <c r="AJ10" s="2">
        <f>INDEX($B$8:$Y$8,MATCH(AI10,B10:Y10,0))</f>
        <v>18</v>
      </c>
    </row>
    <row r="11" spans="1:36" x14ac:dyDescent="0.25">
      <c r="A11" s="4">
        <v>44928</v>
      </c>
      <c r="B11" s="19">
        <v>77329</v>
      </c>
      <c r="C11" s="19">
        <v>73522</v>
      </c>
      <c r="D11" s="19">
        <v>74907</v>
      </c>
      <c r="E11" s="19">
        <v>72557</v>
      </c>
      <c r="F11" s="19">
        <v>75219</v>
      </c>
      <c r="G11" s="19">
        <v>85220</v>
      </c>
      <c r="H11" s="19">
        <v>109206</v>
      </c>
      <c r="I11" s="19">
        <v>123594</v>
      </c>
      <c r="J11" s="19">
        <v>120631</v>
      </c>
      <c r="K11" s="19">
        <v>119123</v>
      </c>
      <c r="L11" s="19">
        <v>117670</v>
      </c>
      <c r="M11" s="19">
        <v>115543</v>
      </c>
      <c r="N11" s="19">
        <v>110572</v>
      </c>
      <c r="O11" s="19">
        <v>107824</v>
      </c>
      <c r="P11" s="19">
        <v>105041</v>
      </c>
      <c r="Q11" s="19">
        <v>112477</v>
      </c>
      <c r="R11" s="19">
        <v>128145</v>
      </c>
      <c r="S11" s="19">
        <v>138462</v>
      </c>
      <c r="T11" s="19">
        <v>139745</v>
      </c>
      <c r="U11" s="19">
        <v>142250</v>
      </c>
      <c r="V11" s="19">
        <v>129313</v>
      </c>
      <c r="W11" s="19">
        <v>111738</v>
      </c>
      <c r="X11" s="19">
        <v>92224</v>
      </c>
      <c r="Y11" s="19">
        <v>82400</v>
      </c>
      <c r="Z11" s="12"/>
      <c r="AA11" s="13">
        <f>WEEKDAY(A11,2)</f>
        <v>1</v>
      </c>
      <c r="AB11" s="12">
        <f t="shared" ref="AB11:AB74" si="0">IF(AND(AA11&gt;1,AA11&lt;7),SUM(I11:X11),0)</f>
        <v>0</v>
      </c>
      <c r="AC11" s="5">
        <f t="shared" ref="AC11:AC74" si="1">SUM(B11:Y11)-AB11</f>
        <v>2564712</v>
      </c>
      <c r="AD11" s="5">
        <f t="shared" ref="AD11:AD74" si="2">SUM(B11:Y11)</f>
        <v>2564712</v>
      </c>
      <c r="AF11" s="12">
        <f t="shared" ref="AF11:AF74" si="3">MONTH(A11)</f>
        <v>1</v>
      </c>
      <c r="AG11" s="12">
        <f t="shared" ref="AG11:AG74" si="4">YEAR(A11)</f>
        <v>2023</v>
      </c>
      <c r="AI11" s="5">
        <f t="shared" ref="AI11:AI74" si="5">MAX(B11:Y11)</f>
        <v>142250</v>
      </c>
      <c r="AJ11" s="12">
        <f t="shared" ref="AJ11:AJ74" si="6">INDEX($B$8:$Y$8,MATCH(AI11,B11:Y11,0))</f>
        <v>20</v>
      </c>
    </row>
    <row r="12" spans="1:36" x14ac:dyDescent="0.25">
      <c r="A12" s="4">
        <v>44929</v>
      </c>
      <c r="B12" s="19">
        <v>104527</v>
      </c>
      <c r="C12" s="19">
        <v>105291</v>
      </c>
      <c r="D12" s="19">
        <v>101906</v>
      </c>
      <c r="E12" s="19">
        <v>98206</v>
      </c>
      <c r="F12" s="19">
        <v>103866</v>
      </c>
      <c r="G12" s="19">
        <v>118290</v>
      </c>
      <c r="H12" s="19">
        <v>137116</v>
      </c>
      <c r="I12" s="19">
        <v>141193</v>
      </c>
      <c r="J12" s="19">
        <v>137447</v>
      </c>
      <c r="K12" s="19">
        <v>132786</v>
      </c>
      <c r="L12" s="19">
        <v>130842</v>
      </c>
      <c r="M12" s="19">
        <v>123612</v>
      </c>
      <c r="N12" s="19">
        <v>116092</v>
      </c>
      <c r="O12" s="19">
        <v>114549</v>
      </c>
      <c r="P12" s="19">
        <v>125325</v>
      </c>
      <c r="Q12" s="19">
        <v>142348</v>
      </c>
      <c r="R12" s="19">
        <v>147673</v>
      </c>
      <c r="S12" s="19">
        <v>153990</v>
      </c>
      <c r="T12" s="19">
        <v>155479</v>
      </c>
      <c r="U12" s="19">
        <v>148854</v>
      </c>
      <c r="V12" s="19">
        <v>134125</v>
      </c>
      <c r="W12" s="19">
        <v>120766</v>
      </c>
      <c r="X12" s="19">
        <v>105018</v>
      </c>
      <c r="Y12" s="19">
        <v>93597</v>
      </c>
      <c r="Z12" s="12"/>
      <c r="AA12" s="13">
        <f t="shared" ref="AA12:AA24" si="7">WEEKDAY(A12,2)</f>
        <v>2</v>
      </c>
      <c r="AB12" s="12">
        <f t="shared" si="0"/>
        <v>2130099</v>
      </c>
      <c r="AC12" s="5">
        <f t="shared" si="1"/>
        <v>862799</v>
      </c>
      <c r="AD12" s="5">
        <f t="shared" si="2"/>
        <v>2992898</v>
      </c>
      <c r="AF12" s="12">
        <f t="shared" si="3"/>
        <v>1</v>
      </c>
      <c r="AG12" s="12">
        <f>YEAR(A12)</f>
        <v>2023</v>
      </c>
      <c r="AI12" s="5">
        <f t="shared" si="5"/>
        <v>155479</v>
      </c>
      <c r="AJ12" s="12">
        <f t="shared" si="6"/>
        <v>19</v>
      </c>
    </row>
    <row r="13" spans="1:36" x14ac:dyDescent="0.25">
      <c r="A13" s="4">
        <v>44930</v>
      </c>
      <c r="B13" s="19">
        <v>77123</v>
      </c>
      <c r="C13" s="19">
        <v>73327</v>
      </c>
      <c r="D13" s="19">
        <v>70823</v>
      </c>
      <c r="E13" s="19">
        <v>71932</v>
      </c>
      <c r="F13" s="19">
        <v>75064</v>
      </c>
      <c r="G13" s="19">
        <v>85040</v>
      </c>
      <c r="H13" s="19">
        <v>108987</v>
      </c>
      <c r="I13" s="19">
        <v>123378</v>
      </c>
      <c r="J13" s="19">
        <v>120396</v>
      </c>
      <c r="K13" s="19">
        <v>118926</v>
      </c>
      <c r="L13" s="19">
        <v>117503</v>
      </c>
      <c r="M13" s="19">
        <v>115366</v>
      </c>
      <c r="N13" s="19">
        <v>110404</v>
      </c>
      <c r="O13" s="19">
        <v>107665</v>
      </c>
      <c r="P13" s="19">
        <v>104885</v>
      </c>
      <c r="Q13" s="19">
        <v>112282</v>
      </c>
      <c r="R13" s="19">
        <v>127833</v>
      </c>
      <c r="S13" s="19">
        <v>138207</v>
      </c>
      <c r="T13" s="19">
        <v>139349</v>
      </c>
      <c r="U13" s="19">
        <v>141798</v>
      </c>
      <c r="V13" s="19">
        <v>128886</v>
      </c>
      <c r="W13" s="19">
        <v>111402</v>
      </c>
      <c r="X13" s="19">
        <v>91983</v>
      </c>
      <c r="Y13" s="19">
        <v>82006</v>
      </c>
      <c r="Z13" s="12"/>
      <c r="AA13" s="13">
        <f t="shared" si="7"/>
        <v>3</v>
      </c>
      <c r="AB13" s="12">
        <f t="shared" si="0"/>
        <v>1910263</v>
      </c>
      <c r="AC13" s="5">
        <f t="shared" si="1"/>
        <v>644302</v>
      </c>
      <c r="AD13" s="5">
        <f t="shared" si="2"/>
        <v>2554565</v>
      </c>
      <c r="AF13" s="12">
        <f t="shared" si="3"/>
        <v>1</v>
      </c>
      <c r="AG13" s="12">
        <f t="shared" si="4"/>
        <v>2023</v>
      </c>
      <c r="AI13" s="5">
        <f t="shared" si="5"/>
        <v>141798</v>
      </c>
      <c r="AJ13" s="12">
        <f t="shared" si="6"/>
        <v>20</v>
      </c>
    </row>
    <row r="14" spans="1:36" x14ac:dyDescent="0.25">
      <c r="A14" s="4">
        <v>44931</v>
      </c>
      <c r="B14" s="19">
        <v>77250</v>
      </c>
      <c r="C14" s="19">
        <v>75804</v>
      </c>
      <c r="D14" s="19">
        <v>75377</v>
      </c>
      <c r="E14" s="19">
        <v>76453</v>
      </c>
      <c r="F14" s="19">
        <v>80153</v>
      </c>
      <c r="G14" s="19">
        <v>87733</v>
      </c>
      <c r="H14" s="19">
        <v>108952</v>
      </c>
      <c r="I14" s="19">
        <v>123311</v>
      </c>
      <c r="J14" s="19">
        <v>120319</v>
      </c>
      <c r="K14" s="19">
        <v>118847</v>
      </c>
      <c r="L14" s="19">
        <v>117425</v>
      </c>
      <c r="M14" s="19">
        <v>115965</v>
      </c>
      <c r="N14" s="19">
        <v>115223</v>
      </c>
      <c r="O14" s="19">
        <v>113327</v>
      </c>
      <c r="P14" s="19">
        <v>111738</v>
      </c>
      <c r="Q14" s="19">
        <v>116036</v>
      </c>
      <c r="R14" s="19">
        <v>127842</v>
      </c>
      <c r="S14" s="19">
        <v>138186</v>
      </c>
      <c r="T14" s="19">
        <v>139325</v>
      </c>
      <c r="U14" s="19">
        <v>141755</v>
      </c>
      <c r="V14" s="19">
        <v>128866</v>
      </c>
      <c r="W14" s="19">
        <v>111395</v>
      </c>
      <c r="X14" s="19">
        <v>97478</v>
      </c>
      <c r="Y14" s="19">
        <v>88113</v>
      </c>
      <c r="Z14" s="12"/>
      <c r="AA14" s="13">
        <f t="shared" si="7"/>
        <v>4</v>
      </c>
      <c r="AB14" s="12">
        <f t="shared" si="0"/>
        <v>1937038</v>
      </c>
      <c r="AC14" s="5">
        <f t="shared" si="1"/>
        <v>669835</v>
      </c>
      <c r="AD14" s="5">
        <f t="shared" si="2"/>
        <v>2606873</v>
      </c>
      <c r="AF14" s="12">
        <f t="shared" si="3"/>
        <v>1</v>
      </c>
      <c r="AG14" s="12">
        <f t="shared" si="4"/>
        <v>2023</v>
      </c>
      <c r="AI14" s="5">
        <f t="shared" si="5"/>
        <v>141755</v>
      </c>
      <c r="AJ14" s="12">
        <f t="shared" si="6"/>
        <v>20</v>
      </c>
    </row>
    <row r="15" spans="1:36" x14ac:dyDescent="0.25">
      <c r="A15" s="4">
        <v>44932</v>
      </c>
      <c r="B15" s="19">
        <v>84040</v>
      </c>
      <c r="C15" s="19">
        <v>80988</v>
      </c>
      <c r="D15" s="19">
        <v>79646</v>
      </c>
      <c r="E15" s="19">
        <v>80066</v>
      </c>
      <c r="F15" s="19">
        <v>83357</v>
      </c>
      <c r="G15" s="19">
        <v>90627</v>
      </c>
      <c r="H15" s="19">
        <v>108906</v>
      </c>
      <c r="I15" s="19">
        <v>123230</v>
      </c>
      <c r="J15" s="19">
        <v>120225</v>
      </c>
      <c r="K15" s="19">
        <v>118769</v>
      </c>
      <c r="L15" s="19">
        <v>117360</v>
      </c>
      <c r="M15" s="19">
        <v>115223</v>
      </c>
      <c r="N15" s="19">
        <v>111742</v>
      </c>
      <c r="O15" s="19">
        <v>111086</v>
      </c>
      <c r="P15" s="19">
        <v>109965</v>
      </c>
      <c r="Q15" s="19">
        <v>113426</v>
      </c>
      <c r="R15" s="19">
        <v>127719</v>
      </c>
      <c r="S15" s="19">
        <v>138038</v>
      </c>
      <c r="T15" s="19">
        <v>139175</v>
      </c>
      <c r="U15" s="19">
        <v>141609</v>
      </c>
      <c r="V15" s="19">
        <v>128737</v>
      </c>
      <c r="W15" s="19">
        <v>111293</v>
      </c>
      <c r="X15" s="19">
        <v>97116</v>
      </c>
      <c r="Y15" s="19">
        <v>88146</v>
      </c>
      <c r="Z15" s="12"/>
      <c r="AA15" s="13">
        <f t="shared" si="7"/>
        <v>5</v>
      </c>
      <c r="AB15" s="12">
        <f t="shared" si="0"/>
        <v>1924713</v>
      </c>
      <c r="AC15" s="5">
        <f t="shared" si="1"/>
        <v>695776</v>
      </c>
      <c r="AD15" s="5">
        <f t="shared" si="2"/>
        <v>2620489</v>
      </c>
      <c r="AF15" s="12">
        <f t="shared" si="3"/>
        <v>1</v>
      </c>
      <c r="AG15" s="12">
        <f t="shared" si="4"/>
        <v>2023</v>
      </c>
      <c r="AI15" s="5">
        <f t="shared" si="5"/>
        <v>141609</v>
      </c>
      <c r="AJ15" s="12">
        <f t="shared" si="6"/>
        <v>20</v>
      </c>
    </row>
    <row r="16" spans="1:36" x14ac:dyDescent="0.25">
      <c r="A16" s="4">
        <v>44933</v>
      </c>
      <c r="B16" s="19">
        <v>83908</v>
      </c>
      <c r="C16" s="19">
        <v>80415</v>
      </c>
      <c r="D16" s="19">
        <v>79018</v>
      </c>
      <c r="E16" s="19">
        <v>78861</v>
      </c>
      <c r="F16" s="19">
        <v>80564</v>
      </c>
      <c r="G16" s="19">
        <v>84206</v>
      </c>
      <c r="H16" s="19">
        <v>103554</v>
      </c>
      <c r="I16" s="19">
        <v>117895</v>
      </c>
      <c r="J16" s="19">
        <v>119407</v>
      </c>
      <c r="K16" s="19">
        <v>122242</v>
      </c>
      <c r="L16" s="19">
        <v>120247</v>
      </c>
      <c r="M16" s="19">
        <v>117942</v>
      </c>
      <c r="N16" s="19">
        <v>113039</v>
      </c>
      <c r="O16" s="19">
        <v>109805</v>
      </c>
      <c r="P16" s="19">
        <v>107213</v>
      </c>
      <c r="Q16" s="19">
        <v>114777</v>
      </c>
      <c r="R16" s="19">
        <v>129906</v>
      </c>
      <c r="S16" s="19">
        <v>141376</v>
      </c>
      <c r="T16" s="19">
        <v>140343</v>
      </c>
      <c r="U16" s="19">
        <v>140594</v>
      </c>
      <c r="V16" s="19">
        <v>128482</v>
      </c>
      <c r="W16" s="19">
        <v>110636</v>
      </c>
      <c r="X16" s="19">
        <v>99615</v>
      </c>
      <c r="Y16" s="19">
        <v>91667</v>
      </c>
      <c r="Z16" s="12"/>
      <c r="AA16" s="13">
        <f t="shared" si="7"/>
        <v>6</v>
      </c>
      <c r="AB16" s="12">
        <f t="shared" si="0"/>
        <v>1933519</v>
      </c>
      <c r="AC16" s="5">
        <f t="shared" si="1"/>
        <v>682193</v>
      </c>
      <c r="AD16" s="5">
        <f t="shared" si="2"/>
        <v>2615712</v>
      </c>
      <c r="AF16" s="12">
        <f t="shared" si="3"/>
        <v>1</v>
      </c>
      <c r="AG16" s="12">
        <f t="shared" si="4"/>
        <v>2023</v>
      </c>
      <c r="AI16" s="5">
        <f t="shared" si="5"/>
        <v>141376</v>
      </c>
      <c r="AJ16" s="12">
        <f t="shared" si="6"/>
        <v>18</v>
      </c>
    </row>
    <row r="17" spans="1:36" x14ac:dyDescent="0.25">
      <c r="A17" s="4">
        <v>44934</v>
      </c>
      <c r="B17" s="19">
        <v>87627</v>
      </c>
      <c r="C17" s="19">
        <v>85596</v>
      </c>
      <c r="D17" s="19">
        <v>84751</v>
      </c>
      <c r="E17" s="19">
        <v>85352</v>
      </c>
      <c r="F17" s="19">
        <v>87853</v>
      </c>
      <c r="G17" s="19">
        <v>91381</v>
      </c>
      <c r="H17" s="19">
        <v>103583</v>
      </c>
      <c r="I17" s="19">
        <v>117890</v>
      </c>
      <c r="J17" s="19">
        <v>119379</v>
      </c>
      <c r="K17" s="19">
        <v>122185</v>
      </c>
      <c r="L17" s="19">
        <v>120212</v>
      </c>
      <c r="M17" s="19">
        <v>117911</v>
      </c>
      <c r="N17" s="19">
        <v>112990</v>
      </c>
      <c r="O17" s="19">
        <v>109760</v>
      </c>
      <c r="P17" s="19">
        <v>108245</v>
      </c>
      <c r="Q17" s="19">
        <v>114754</v>
      </c>
      <c r="R17" s="19">
        <v>129933</v>
      </c>
      <c r="S17" s="19">
        <v>141765</v>
      </c>
      <c r="T17" s="19">
        <v>140375</v>
      </c>
      <c r="U17" s="19">
        <v>140634</v>
      </c>
      <c r="V17" s="19">
        <v>128517</v>
      </c>
      <c r="W17" s="19">
        <v>116016</v>
      </c>
      <c r="X17" s="19">
        <v>102391</v>
      </c>
      <c r="Y17" s="19">
        <v>92703</v>
      </c>
      <c r="Z17" s="12"/>
      <c r="AA17" s="13">
        <f t="shared" si="7"/>
        <v>7</v>
      </c>
      <c r="AB17" s="12">
        <f t="shared" si="0"/>
        <v>0</v>
      </c>
      <c r="AC17" s="5">
        <f t="shared" si="1"/>
        <v>2661803</v>
      </c>
      <c r="AD17" s="5">
        <f t="shared" si="2"/>
        <v>2661803</v>
      </c>
      <c r="AF17" s="12">
        <f t="shared" si="3"/>
        <v>1</v>
      </c>
      <c r="AG17" s="12">
        <f t="shared" si="4"/>
        <v>2023</v>
      </c>
      <c r="AI17" s="5">
        <f t="shared" si="5"/>
        <v>141765</v>
      </c>
      <c r="AJ17" s="12">
        <f t="shared" si="6"/>
        <v>18</v>
      </c>
    </row>
    <row r="18" spans="1:36" x14ac:dyDescent="0.25">
      <c r="A18" s="4">
        <v>44935</v>
      </c>
      <c r="B18" s="19">
        <v>87027</v>
      </c>
      <c r="C18" s="19">
        <v>84122</v>
      </c>
      <c r="D18" s="19">
        <v>82929</v>
      </c>
      <c r="E18" s="19">
        <v>83729</v>
      </c>
      <c r="F18" s="19">
        <v>87685</v>
      </c>
      <c r="G18" s="19">
        <v>96881</v>
      </c>
      <c r="H18" s="19">
        <v>114643</v>
      </c>
      <c r="I18" s="19">
        <v>123198</v>
      </c>
      <c r="J18" s="19">
        <v>120161</v>
      </c>
      <c r="K18" s="19">
        <v>118912</v>
      </c>
      <c r="L18" s="19">
        <v>117442</v>
      </c>
      <c r="M18" s="19">
        <v>115151</v>
      </c>
      <c r="N18" s="19">
        <v>110979</v>
      </c>
      <c r="O18" s="19">
        <v>107456</v>
      </c>
      <c r="P18" s="19">
        <v>105349</v>
      </c>
      <c r="Q18" s="19">
        <v>112059</v>
      </c>
      <c r="R18" s="19">
        <v>127618</v>
      </c>
      <c r="S18" s="19">
        <v>137970</v>
      </c>
      <c r="T18" s="19">
        <v>139095</v>
      </c>
      <c r="U18" s="19">
        <v>141539</v>
      </c>
      <c r="V18" s="19">
        <v>128670</v>
      </c>
      <c r="W18" s="19">
        <v>113934</v>
      </c>
      <c r="X18" s="19">
        <v>99788</v>
      </c>
      <c r="Y18" s="19">
        <v>90364</v>
      </c>
      <c r="Z18" s="12"/>
      <c r="AA18" s="13">
        <f t="shared" si="7"/>
        <v>1</v>
      </c>
      <c r="AB18" s="12">
        <f t="shared" si="0"/>
        <v>0</v>
      </c>
      <c r="AC18" s="5">
        <f t="shared" si="1"/>
        <v>2646701</v>
      </c>
      <c r="AD18" s="5">
        <f t="shared" si="2"/>
        <v>2646701</v>
      </c>
      <c r="AF18" s="12">
        <f t="shared" si="3"/>
        <v>1</v>
      </c>
      <c r="AG18" s="12">
        <f t="shared" si="4"/>
        <v>2023</v>
      </c>
      <c r="AI18" s="5">
        <f t="shared" si="5"/>
        <v>141539</v>
      </c>
      <c r="AJ18" s="12">
        <f t="shared" si="6"/>
        <v>20</v>
      </c>
    </row>
    <row r="19" spans="1:36" x14ac:dyDescent="0.25">
      <c r="A19" s="4">
        <v>44936</v>
      </c>
      <c r="B19" s="19">
        <v>85776</v>
      </c>
      <c r="C19" s="19">
        <v>82951</v>
      </c>
      <c r="D19" s="19">
        <v>81811</v>
      </c>
      <c r="E19" s="19">
        <v>82244</v>
      </c>
      <c r="F19" s="19">
        <v>85505</v>
      </c>
      <c r="G19" s="19">
        <v>93672</v>
      </c>
      <c r="H19" s="19">
        <v>110302</v>
      </c>
      <c r="I19" s="19">
        <v>123189</v>
      </c>
      <c r="J19" s="19">
        <v>120170</v>
      </c>
      <c r="K19" s="19">
        <v>118715</v>
      </c>
      <c r="L19" s="19">
        <v>117306</v>
      </c>
      <c r="M19" s="19">
        <v>115166</v>
      </c>
      <c r="N19" s="19">
        <v>110235</v>
      </c>
      <c r="O19" s="19">
        <v>107507</v>
      </c>
      <c r="P19" s="19">
        <v>104888</v>
      </c>
      <c r="Q19" s="19">
        <v>112105</v>
      </c>
      <c r="R19" s="19">
        <v>127670</v>
      </c>
      <c r="S19" s="19">
        <v>138005</v>
      </c>
      <c r="T19" s="19">
        <v>139129</v>
      </c>
      <c r="U19" s="19">
        <v>141572</v>
      </c>
      <c r="V19" s="19">
        <v>128711</v>
      </c>
      <c r="W19" s="19">
        <v>117207</v>
      </c>
      <c r="X19" s="19">
        <v>104307</v>
      </c>
      <c r="Y19" s="19">
        <v>95201</v>
      </c>
      <c r="Z19" s="12"/>
      <c r="AA19" s="13">
        <f t="shared" si="7"/>
        <v>2</v>
      </c>
      <c r="AB19" s="12">
        <f t="shared" si="0"/>
        <v>1925882</v>
      </c>
      <c r="AC19" s="5">
        <f t="shared" si="1"/>
        <v>717462</v>
      </c>
      <c r="AD19" s="5">
        <f t="shared" si="2"/>
        <v>2643344</v>
      </c>
      <c r="AF19" s="12">
        <f t="shared" si="3"/>
        <v>1</v>
      </c>
      <c r="AG19" s="12">
        <f t="shared" si="4"/>
        <v>2023</v>
      </c>
      <c r="AI19" s="5">
        <f t="shared" si="5"/>
        <v>141572</v>
      </c>
      <c r="AJ19" s="12">
        <f t="shared" si="6"/>
        <v>20</v>
      </c>
    </row>
    <row r="20" spans="1:36" x14ac:dyDescent="0.25">
      <c r="A20" s="4">
        <v>44937</v>
      </c>
      <c r="B20" s="19">
        <v>92181</v>
      </c>
      <c r="C20" s="19">
        <v>89999</v>
      </c>
      <c r="D20" s="19">
        <v>89638</v>
      </c>
      <c r="E20" s="19">
        <v>91157</v>
      </c>
      <c r="F20" s="19">
        <v>95137</v>
      </c>
      <c r="G20" s="19">
        <v>105220</v>
      </c>
      <c r="H20" s="19">
        <v>123782</v>
      </c>
      <c r="I20" s="19">
        <v>131375</v>
      </c>
      <c r="J20" s="19">
        <v>126326</v>
      </c>
      <c r="K20" s="19">
        <v>121102</v>
      </c>
      <c r="L20" s="19">
        <v>117300</v>
      </c>
      <c r="M20" s="19">
        <v>115185</v>
      </c>
      <c r="N20" s="19">
        <v>110231</v>
      </c>
      <c r="O20" s="19">
        <v>107495</v>
      </c>
      <c r="P20" s="19">
        <v>107212</v>
      </c>
      <c r="Q20" s="19">
        <v>115683</v>
      </c>
      <c r="R20" s="19">
        <v>131424</v>
      </c>
      <c r="S20" s="19">
        <v>143496</v>
      </c>
      <c r="T20" s="19">
        <v>144643</v>
      </c>
      <c r="U20" s="19">
        <v>142802</v>
      </c>
      <c r="V20" s="19">
        <v>133818</v>
      </c>
      <c r="W20" s="19">
        <v>123356</v>
      </c>
      <c r="X20" s="19">
        <v>108723</v>
      </c>
      <c r="Y20" s="19">
        <v>98842</v>
      </c>
      <c r="Z20" s="12"/>
      <c r="AA20" s="13">
        <f t="shared" si="7"/>
        <v>3</v>
      </c>
      <c r="AB20" s="12">
        <f t="shared" si="0"/>
        <v>1980171</v>
      </c>
      <c r="AC20" s="5">
        <f t="shared" si="1"/>
        <v>785956</v>
      </c>
      <c r="AD20" s="5">
        <f t="shared" si="2"/>
        <v>2766127</v>
      </c>
      <c r="AF20" s="12">
        <f t="shared" si="3"/>
        <v>1</v>
      </c>
      <c r="AG20" s="12">
        <f t="shared" si="4"/>
        <v>2023</v>
      </c>
      <c r="AI20" s="5">
        <f t="shared" si="5"/>
        <v>144643</v>
      </c>
      <c r="AJ20" s="12">
        <f t="shared" si="6"/>
        <v>19</v>
      </c>
    </row>
    <row r="21" spans="1:36" x14ac:dyDescent="0.25">
      <c r="A21" s="4">
        <v>44938</v>
      </c>
      <c r="B21" s="19">
        <v>94022</v>
      </c>
      <c r="C21" s="19">
        <v>91255</v>
      </c>
      <c r="D21" s="19">
        <v>90078</v>
      </c>
      <c r="E21" s="19">
        <v>90568</v>
      </c>
      <c r="F21" s="19">
        <v>94554</v>
      </c>
      <c r="G21" s="19">
        <v>103030</v>
      </c>
      <c r="H21" s="19">
        <v>120695</v>
      </c>
      <c r="I21" s="19">
        <v>127360</v>
      </c>
      <c r="J21" s="19">
        <v>125325</v>
      </c>
      <c r="K21" s="19">
        <v>123382</v>
      </c>
      <c r="L21" s="19">
        <v>120021</v>
      </c>
      <c r="M21" s="19">
        <v>117802</v>
      </c>
      <c r="N21" s="19">
        <v>117021</v>
      </c>
      <c r="O21" s="19">
        <v>114565</v>
      </c>
      <c r="P21" s="19">
        <v>113462</v>
      </c>
      <c r="Q21" s="19">
        <v>117467</v>
      </c>
      <c r="R21" s="19">
        <v>129671</v>
      </c>
      <c r="S21" s="19">
        <v>138394</v>
      </c>
      <c r="T21" s="19">
        <v>139090</v>
      </c>
      <c r="U21" s="19">
        <v>141521</v>
      </c>
      <c r="V21" s="19">
        <v>128648</v>
      </c>
      <c r="W21" s="19">
        <v>111964</v>
      </c>
      <c r="X21" s="19">
        <v>97732</v>
      </c>
      <c r="Y21" s="19">
        <v>87578</v>
      </c>
      <c r="Z21" s="12"/>
      <c r="AA21" s="13">
        <f t="shared" si="7"/>
        <v>4</v>
      </c>
      <c r="AB21" s="12">
        <f t="shared" si="0"/>
        <v>1963425</v>
      </c>
      <c r="AC21" s="5">
        <f t="shared" si="1"/>
        <v>771780</v>
      </c>
      <c r="AD21" s="5">
        <f t="shared" si="2"/>
        <v>2735205</v>
      </c>
      <c r="AF21" s="12">
        <f t="shared" si="3"/>
        <v>1</v>
      </c>
      <c r="AG21" s="12">
        <f t="shared" si="4"/>
        <v>2023</v>
      </c>
      <c r="AI21" s="5">
        <f t="shared" si="5"/>
        <v>141521</v>
      </c>
      <c r="AJ21" s="12">
        <f t="shared" si="6"/>
        <v>20</v>
      </c>
    </row>
    <row r="22" spans="1:36" x14ac:dyDescent="0.25">
      <c r="A22" s="4">
        <v>44939</v>
      </c>
      <c r="B22" s="19">
        <v>82506</v>
      </c>
      <c r="C22" s="19">
        <v>79118</v>
      </c>
      <c r="D22" s="19">
        <v>77449</v>
      </c>
      <c r="E22" s="19">
        <v>77546</v>
      </c>
      <c r="F22" s="19">
        <v>80109</v>
      </c>
      <c r="G22" s="19">
        <v>86819</v>
      </c>
      <c r="H22" s="19">
        <v>108767</v>
      </c>
      <c r="I22" s="19">
        <v>123107</v>
      </c>
      <c r="J22" s="19">
        <v>120152</v>
      </c>
      <c r="K22" s="19">
        <v>118663</v>
      </c>
      <c r="L22" s="19">
        <v>117262</v>
      </c>
      <c r="M22" s="19">
        <v>115136</v>
      </c>
      <c r="N22" s="19">
        <v>110170</v>
      </c>
      <c r="O22" s="19">
        <v>107434</v>
      </c>
      <c r="P22" s="19">
        <v>104668</v>
      </c>
      <c r="Q22" s="19">
        <v>112043</v>
      </c>
      <c r="R22" s="19">
        <v>127538</v>
      </c>
      <c r="S22" s="19">
        <v>137845</v>
      </c>
      <c r="T22" s="19">
        <v>138942</v>
      </c>
      <c r="U22" s="19">
        <v>141382</v>
      </c>
      <c r="V22" s="19">
        <v>128515</v>
      </c>
      <c r="W22" s="19">
        <v>111088</v>
      </c>
      <c r="X22" s="19">
        <v>91741</v>
      </c>
      <c r="Y22" s="19">
        <v>81798</v>
      </c>
      <c r="Z22" s="12"/>
      <c r="AA22" s="13">
        <f t="shared" si="7"/>
        <v>5</v>
      </c>
      <c r="AB22" s="12">
        <f t="shared" si="0"/>
        <v>1905686</v>
      </c>
      <c r="AC22" s="5">
        <f t="shared" si="1"/>
        <v>674112</v>
      </c>
      <c r="AD22" s="5">
        <f t="shared" si="2"/>
        <v>2579798</v>
      </c>
      <c r="AF22" s="12">
        <f t="shared" si="3"/>
        <v>1</v>
      </c>
      <c r="AG22" s="12">
        <f t="shared" si="4"/>
        <v>2023</v>
      </c>
      <c r="AI22" s="5">
        <f t="shared" si="5"/>
        <v>141382</v>
      </c>
      <c r="AJ22" s="12">
        <f t="shared" si="6"/>
        <v>20</v>
      </c>
    </row>
    <row r="23" spans="1:36" x14ac:dyDescent="0.25">
      <c r="A23" s="4">
        <v>44940</v>
      </c>
      <c r="B23" s="19">
        <v>77594</v>
      </c>
      <c r="C23" s="19">
        <v>74969</v>
      </c>
      <c r="D23" s="19">
        <v>74166</v>
      </c>
      <c r="E23" s="19">
        <v>74833</v>
      </c>
      <c r="F23" s="19">
        <v>76695</v>
      </c>
      <c r="G23" s="19">
        <v>82968</v>
      </c>
      <c r="H23" s="19">
        <v>103401</v>
      </c>
      <c r="I23" s="19">
        <v>117737</v>
      </c>
      <c r="J23" s="19">
        <v>119276</v>
      </c>
      <c r="K23" s="19">
        <v>122109</v>
      </c>
      <c r="L23" s="19">
        <v>120112</v>
      </c>
      <c r="M23" s="19">
        <v>117826</v>
      </c>
      <c r="N23" s="19">
        <v>112926</v>
      </c>
      <c r="O23" s="19">
        <v>110308</v>
      </c>
      <c r="P23" s="19">
        <v>109573</v>
      </c>
      <c r="Q23" s="19">
        <v>114700</v>
      </c>
      <c r="R23" s="19">
        <v>129827</v>
      </c>
      <c r="S23" s="19">
        <v>141272</v>
      </c>
      <c r="T23" s="19">
        <v>140231</v>
      </c>
      <c r="U23" s="19">
        <v>140473</v>
      </c>
      <c r="V23" s="19">
        <v>128364</v>
      </c>
      <c r="W23" s="19">
        <v>110530</v>
      </c>
      <c r="X23" s="19">
        <v>99576</v>
      </c>
      <c r="Y23" s="19">
        <v>90999</v>
      </c>
      <c r="Z23" s="12"/>
      <c r="AA23" s="13">
        <f t="shared" si="7"/>
        <v>6</v>
      </c>
      <c r="AB23" s="12">
        <f t="shared" si="0"/>
        <v>1934840</v>
      </c>
      <c r="AC23" s="5">
        <f t="shared" si="1"/>
        <v>655625</v>
      </c>
      <c r="AD23" s="5">
        <f t="shared" si="2"/>
        <v>2590465</v>
      </c>
      <c r="AF23" s="12">
        <f t="shared" si="3"/>
        <v>1</v>
      </c>
      <c r="AG23" s="12">
        <f t="shared" si="4"/>
        <v>2023</v>
      </c>
      <c r="AI23" s="5">
        <f t="shared" si="5"/>
        <v>141272</v>
      </c>
      <c r="AJ23" s="12">
        <f t="shared" si="6"/>
        <v>18</v>
      </c>
    </row>
    <row r="24" spans="1:36" x14ac:dyDescent="0.25">
      <c r="A24" s="4">
        <v>44941</v>
      </c>
      <c r="B24" s="19">
        <v>85815</v>
      </c>
      <c r="C24" s="19">
        <v>82778</v>
      </c>
      <c r="D24" s="19">
        <v>82050</v>
      </c>
      <c r="E24" s="19">
        <v>82493</v>
      </c>
      <c r="F24" s="19">
        <v>84741</v>
      </c>
      <c r="G24" s="19">
        <v>88127</v>
      </c>
      <c r="H24" s="19">
        <v>103423</v>
      </c>
      <c r="I24" s="19">
        <v>117733</v>
      </c>
      <c r="J24" s="19">
        <v>119235</v>
      </c>
      <c r="K24" s="19">
        <v>122058</v>
      </c>
      <c r="L24" s="19">
        <v>120072</v>
      </c>
      <c r="M24" s="19">
        <v>118446</v>
      </c>
      <c r="N24" s="19">
        <v>118549</v>
      </c>
      <c r="O24" s="19">
        <v>118175</v>
      </c>
      <c r="P24" s="19">
        <v>117189</v>
      </c>
      <c r="Q24" s="19">
        <v>123013</v>
      </c>
      <c r="R24" s="19">
        <v>133903</v>
      </c>
      <c r="S24" s="19">
        <v>142929</v>
      </c>
      <c r="T24" s="19">
        <v>140270</v>
      </c>
      <c r="U24" s="19">
        <v>140478</v>
      </c>
      <c r="V24" s="19">
        <v>128389</v>
      </c>
      <c r="W24" s="19">
        <v>114347</v>
      </c>
      <c r="X24" s="19">
        <v>102488</v>
      </c>
      <c r="Y24" s="19">
        <v>93427</v>
      </c>
      <c r="Z24" s="12"/>
      <c r="AA24" s="13">
        <f t="shared" si="7"/>
        <v>7</v>
      </c>
      <c r="AB24" s="12">
        <f t="shared" si="0"/>
        <v>0</v>
      </c>
      <c r="AC24" s="5">
        <f t="shared" si="1"/>
        <v>2680128</v>
      </c>
      <c r="AD24" s="5">
        <f t="shared" si="2"/>
        <v>2680128</v>
      </c>
      <c r="AF24" s="12">
        <f t="shared" si="3"/>
        <v>1</v>
      </c>
      <c r="AG24" s="12">
        <f t="shared" si="4"/>
        <v>2023</v>
      </c>
      <c r="AI24" s="5">
        <f t="shared" si="5"/>
        <v>142929</v>
      </c>
      <c r="AJ24" s="12">
        <f t="shared" si="6"/>
        <v>18</v>
      </c>
    </row>
    <row r="25" spans="1:36" x14ac:dyDescent="0.25">
      <c r="A25" s="4">
        <v>44942</v>
      </c>
      <c r="B25" s="19">
        <v>88588</v>
      </c>
      <c r="C25" s="19">
        <v>85618</v>
      </c>
      <c r="D25" s="19">
        <v>84472</v>
      </c>
      <c r="E25" s="19">
        <v>84673</v>
      </c>
      <c r="F25" s="19">
        <v>87116</v>
      </c>
      <c r="G25" s="19">
        <v>92317</v>
      </c>
      <c r="H25" s="19">
        <v>103542</v>
      </c>
      <c r="I25" s="19">
        <v>117867</v>
      </c>
      <c r="J25" s="19">
        <v>119329</v>
      </c>
      <c r="K25" s="19">
        <v>122835</v>
      </c>
      <c r="L25" s="19">
        <v>125526</v>
      </c>
      <c r="M25" s="19">
        <v>126875</v>
      </c>
      <c r="N25" s="19">
        <v>126502</v>
      </c>
      <c r="O25" s="19">
        <v>123503</v>
      </c>
      <c r="P25" s="19">
        <v>121154</v>
      </c>
      <c r="Q25" s="19">
        <v>123898</v>
      </c>
      <c r="R25" s="19">
        <v>134164</v>
      </c>
      <c r="S25" s="19">
        <v>142083</v>
      </c>
      <c r="T25" s="19">
        <v>140341</v>
      </c>
      <c r="U25" s="19">
        <v>140585</v>
      </c>
      <c r="V25" s="19">
        <v>128439</v>
      </c>
      <c r="W25" s="19">
        <v>110577</v>
      </c>
      <c r="X25" s="19">
        <v>97086</v>
      </c>
      <c r="Y25" s="19">
        <v>87845</v>
      </c>
      <c r="Z25" s="12"/>
      <c r="AA25" s="13">
        <v>8</v>
      </c>
      <c r="AB25" s="12">
        <f t="shared" si="0"/>
        <v>0</v>
      </c>
      <c r="AC25" s="5">
        <f t="shared" si="1"/>
        <v>2714935</v>
      </c>
      <c r="AD25" s="5">
        <f t="shared" si="2"/>
        <v>2714935</v>
      </c>
      <c r="AF25" s="12">
        <f t="shared" si="3"/>
        <v>1</v>
      </c>
      <c r="AG25" s="12">
        <f t="shared" si="4"/>
        <v>2023</v>
      </c>
      <c r="AI25" s="5">
        <f t="shared" si="5"/>
        <v>142083</v>
      </c>
      <c r="AJ25" s="12">
        <f t="shared" si="6"/>
        <v>18</v>
      </c>
    </row>
    <row r="26" spans="1:36" x14ac:dyDescent="0.25">
      <c r="A26" s="4">
        <v>44943</v>
      </c>
      <c r="B26" s="19">
        <v>83113</v>
      </c>
      <c r="C26" s="19">
        <v>81089</v>
      </c>
      <c r="D26" s="19">
        <v>80060</v>
      </c>
      <c r="E26" s="19">
        <v>80661</v>
      </c>
      <c r="F26" s="19">
        <v>84150</v>
      </c>
      <c r="G26" s="19">
        <v>91736</v>
      </c>
      <c r="H26" s="19">
        <v>108712</v>
      </c>
      <c r="I26" s="19">
        <v>123034</v>
      </c>
      <c r="J26" s="19">
        <v>120072</v>
      </c>
      <c r="K26" s="19">
        <v>118640</v>
      </c>
      <c r="L26" s="19">
        <v>117235</v>
      </c>
      <c r="M26" s="19">
        <v>115109</v>
      </c>
      <c r="N26" s="19">
        <v>110159</v>
      </c>
      <c r="O26" s="19">
        <v>107428</v>
      </c>
      <c r="P26" s="19">
        <v>104641</v>
      </c>
      <c r="Q26" s="19">
        <v>112008</v>
      </c>
      <c r="R26" s="19">
        <v>127530</v>
      </c>
      <c r="S26" s="19">
        <v>137875</v>
      </c>
      <c r="T26" s="19">
        <v>139011</v>
      </c>
      <c r="U26" s="19">
        <v>141437</v>
      </c>
      <c r="V26" s="19">
        <v>128570</v>
      </c>
      <c r="W26" s="19">
        <v>111129</v>
      </c>
      <c r="X26" s="19">
        <v>93893</v>
      </c>
      <c r="Y26" s="19">
        <v>85096</v>
      </c>
      <c r="Z26" s="12"/>
      <c r="AA26" s="13">
        <f>WEEKDAY(A26,2)</f>
        <v>2</v>
      </c>
      <c r="AB26" s="12">
        <f t="shared" si="0"/>
        <v>1907771</v>
      </c>
      <c r="AC26" s="5">
        <f t="shared" si="1"/>
        <v>694617</v>
      </c>
      <c r="AD26" s="5">
        <f t="shared" si="2"/>
        <v>2602388</v>
      </c>
      <c r="AF26" s="12">
        <f t="shared" si="3"/>
        <v>1</v>
      </c>
      <c r="AG26" s="12">
        <f t="shared" si="4"/>
        <v>2023</v>
      </c>
      <c r="AI26" s="5">
        <f t="shared" si="5"/>
        <v>141437</v>
      </c>
      <c r="AJ26" s="12">
        <f t="shared" si="6"/>
        <v>20</v>
      </c>
    </row>
    <row r="27" spans="1:36" x14ac:dyDescent="0.25">
      <c r="A27" s="4">
        <v>44944</v>
      </c>
      <c r="B27" s="19">
        <v>80921</v>
      </c>
      <c r="C27" s="19">
        <v>77947</v>
      </c>
      <c r="D27" s="19">
        <v>77027</v>
      </c>
      <c r="E27" s="19">
        <v>77701</v>
      </c>
      <c r="F27" s="19">
        <v>81204</v>
      </c>
      <c r="G27" s="19">
        <v>88866</v>
      </c>
      <c r="H27" s="19">
        <v>108676</v>
      </c>
      <c r="I27" s="19">
        <v>122979</v>
      </c>
      <c r="J27" s="19">
        <v>120007</v>
      </c>
      <c r="K27" s="19">
        <v>118581</v>
      </c>
      <c r="L27" s="19">
        <v>117195</v>
      </c>
      <c r="M27" s="19">
        <v>115075</v>
      </c>
      <c r="N27" s="19">
        <v>110149</v>
      </c>
      <c r="O27" s="19">
        <v>107402</v>
      </c>
      <c r="P27" s="19">
        <v>104633</v>
      </c>
      <c r="Q27" s="19">
        <v>112009</v>
      </c>
      <c r="R27" s="19">
        <v>127487</v>
      </c>
      <c r="S27" s="19">
        <v>137823</v>
      </c>
      <c r="T27" s="19">
        <v>138965</v>
      </c>
      <c r="U27" s="19">
        <v>141416</v>
      </c>
      <c r="V27" s="19">
        <v>128532</v>
      </c>
      <c r="W27" s="19">
        <v>111093</v>
      </c>
      <c r="X27" s="19">
        <v>92364</v>
      </c>
      <c r="Y27" s="19">
        <v>83421</v>
      </c>
      <c r="Z27" s="12"/>
      <c r="AA27" s="13">
        <f t="shared" ref="AA27:AA90" si="8">WEEKDAY(A27,2)</f>
        <v>3</v>
      </c>
      <c r="AB27" s="12">
        <f t="shared" si="0"/>
        <v>1905710</v>
      </c>
      <c r="AC27" s="5">
        <f t="shared" si="1"/>
        <v>675763</v>
      </c>
      <c r="AD27" s="5">
        <f t="shared" si="2"/>
        <v>2581473</v>
      </c>
      <c r="AF27" s="12">
        <f t="shared" si="3"/>
        <v>1</v>
      </c>
      <c r="AG27" s="12">
        <f t="shared" si="4"/>
        <v>2023</v>
      </c>
      <c r="AI27" s="5">
        <f t="shared" si="5"/>
        <v>141416</v>
      </c>
      <c r="AJ27" s="12">
        <f t="shared" si="6"/>
        <v>20</v>
      </c>
    </row>
    <row r="28" spans="1:36" x14ac:dyDescent="0.25">
      <c r="A28" s="4">
        <v>44945</v>
      </c>
      <c r="B28" s="19">
        <v>79459</v>
      </c>
      <c r="C28" s="19">
        <v>76287</v>
      </c>
      <c r="D28" s="19">
        <v>75753</v>
      </c>
      <c r="E28" s="19">
        <v>76728</v>
      </c>
      <c r="F28" s="19">
        <v>80476</v>
      </c>
      <c r="G28" s="19">
        <v>89361</v>
      </c>
      <c r="H28" s="19">
        <v>108658</v>
      </c>
      <c r="I28" s="19">
        <v>122945</v>
      </c>
      <c r="J28" s="19">
        <v>119976</v>
      </c>
      <c r="K28" s="19">
        <v>118534</v>
      </c>
      <c r="L28" s="19">
        <v>117156</v>
      </c>
      <c r="M28" s="19">
        <v>115029</v>
      </c>
      <c r="N28" s="19">
        <v>110091</v>
      </c>
      <c r="O28" s="19">
        <v>107360</v>
      </c>
      <c r="P28" s="19">
        <v>104588</v>
      </c>
      <c r="Q28" s="19">
        <v>111963</v>
      </c>
      <c r="R28" s="19">
        <v>127453</v>
      </c>
      <c r="S28" s="19">
        <v>137786</v>
      </c>
      <c r="T28" s="19">
        <v>138936</v>
      </c>
      <c r="U28" s="19">
        <v>141377</v>
      </c>
      <c r="V28" s="19">
        <v>128532</v>
      </c>
      <c r="W28" s="19">
        <v>111079</v>
      </c>
      <c r="X28" s="19">
        <v>94291</v>
      </c>
      <c r="Y28" s="19">
        <v>86023</v>
      </c>
      <c r="Z28" s="12"/>
      <c r="AA28" s="13">
        <f t="shared" si="8"/>
        <v>4</v>
      </c>
      <c r="AB28" s="12">
        <f t="shared" si="0"/>
        <v>1907096</v>
      </c>
      <c r="AC28" s="5">
        <f t="shared" si="1"/>
        <v>672745</v>
      </c>
      <c r="AD28" s="5">
        <f t="shared" si="2"/>
        <v>2579841</v>
      </c>
      <c r="AF28" s="12">
        <f t="shared" si="3"/>
        <v>1</v>
      </c>
      <c r="AG28" s="12">
        <f t="shared" si="4"/>
        <v>2023</v>
      </c>
      <c r="AI28" s="5">
        <f t="shared" si="5"/>
        <v>141377</v>
      </c>
      <c r="AJ28" s="12">
        <f t="shared" si="6"/>
        <v>20</v>
      </c>
    </row>
    <row r="29" spans="1:36" x14ac:dyDescent="0.25">
      <c r="A29" s="4">
        <v>44946</v>
      </c>
      <c r="B29" s="19">
        <v>81562</v>
      </c>
      <c r="C29" s="19">
        <v>79306</v>
      </c>
      <c r="D29" s="19">
        <v>77659</v>
      </c>
      <c r="E29" s="19">
        <v>79061</v>
      </c>
      <c r="F29" s="19">
        <v>83156</v>
      </c>
      <c r="G29" s="19">
        <v>90241</v>
      </c>
      <c r="H29" s="19">
        <v>108579</v>
      </c>
      <c r="I29" s="19">
        <v>122850</v>
      </c>
      <c r="J29" s="19">
        <v>119880</v>
      </c>
      <c r="K29" s="19">
        <v>118438</v>
      </c>
      <c r="L29" s="19">
        <v>117044</v>
      </c>
      <c r="M29" s="19">
        <v>115709</v>
      </c>
      <c r="N29" s="19">
        <v>113178</v>
      </c>
      <c r="O29" s="19">
        <v>110642</v>
      </c>
      <c r="P29" s="19">
        <v>108578</v>
      </c>
      <c r="Q29" s="19">
        <v>111863</v>
      </c>
      <c r="R29" s="19">
        <v>127362</v>
      </c>
      <c r="S29" s="19">
        <v>137698</v>
      </c>
      <c r="T29" s="19">
        <v>138838</v>
      </c>
      <c r="U29" s="19">
        <v>141283</v>
      </c>
      <c r="V29" s="19">
        <v>128433</v>
      </c>
      <c r="W29" s="19">
        <v>111023</v>
      </c>
      <c r="X29" s="19">
        <v>99072</v>
      </c>
      <c r="Y29" s="19">
        <v>90707</v>
      </c>
      <c r="Z29" s="12"/>
      <c r="AA29" s="13">
        <f t="shared" si="8"/>
        <v>5</v>
      </c>
      <c r="AB29" s="12">
        <f t="shared" si="0"/>
        <v>1921891</v>
      </c>
      <c r="AC29" s="5">
        <f t="shared" si="1"/>
        <v>690271</v>
      </c>
      <c r="AD29" s="5">
        <f t="shared" si="2"/>
        <v>2612162</v>
      </c>
      <c r="AF29" s="12">
        <f t="shared" si="3"/>
        <v>1</v>
      </c>
      <c r="AG29" s="12">
        <f t="shared" si="4"/>
        <v>2023</v>
      </c>
      <c r="AI29" s="5">
        <f t="shared" si="5"/>
        <v>141283</v>
      </c>
      <c r="AJ29" s="12">
        <f t="shared" si="6"/>
        <v>20</v>
      </c>
    </row>
    <row r="30" spans="1:36" x14ac:dyDescent="0.25">
      <c r="A30" s="4">
        <v>44947</v>
      </c>
      <c r="B30" s="19">
        <v>86792</v>
      </c>
      <c r="C30" s="19">
        <v>83418</v>
      </c>
      <c r="D30" s="19">
        <v>82399</v>
      </c>
      <c r="E30" s="19">
        <v>82585</v>
      </c>
      <c r="F30" s="19">
        <v>85115</v>
      </c>
      <c r="G30" s="19">
        <v>89176</v>
      </c>
      <c r="H30" s="19">
        <v>103246</v>
      </c>
      <c r="I30" s="19">
        <v>117504</v>
      </c>
      <c r="J30" s="19">
        <v>118985</v>
      </c>
      <c r="K30" s="19">
        <v>121812</v>
      </c>
      <c r="L30" s="19">
        <v>119847</v>
      </c>
      <c r="M30" s="19">
        <v>117614</v>
      </c>
      <c r="N30" s="19">
        <v>112719</v>
      </c>
      <c r="O30" s="19">
        <v>109498</v>
      </c>
      <c r="P30" s="19">
        <v>106916</v>
      </c>
      <c r="Q30" s="19">
        <v>114474</v>
      </c>
      <c r="R30" s="19">
        <v>129538</v>
      </c>
      <c r="S30" s="19">
        <v>141009</v>
      </c>
      <c r="T30" s="19">
        <v>139979</v>
      </c>
      <c r="U30" s="19">
        <v>140235</v>
      </c>
      <c r="V30" s="19">
        <v>128169</v>
      </c>
      <c r="W30" s="19">
        <v>115931</v>
      </c>
      <c r="X30" s="19">
        <v>105275</v>
      </c>
      <c r="Y30" s="19">
        <v>97427</v>
      </c>
      <c r="Z30" s="12"/>
      <c r="AA30" s="13">
        <f t="shared" si="8"/>
        <v>6</v>
      </c>
      <c r="AB30" s="12">
        <f t="shared" si="0"/>
        <v>1939505</v>
      </c>
      <c r="AC30" s="5">
        <f t="shared" si="1"/>
        <v>710158</v>
      </c>
      <c r="AD30" s="5">
        <f t="shared" si="2"/>
        <v>2649663</v>
      </c>
      <c r="AF30" s="12">
        <f t="shared" si="3"/>
        <v>1</v>
      </c>
      <c r="AG30" s="12">
        <f t="shared" si="4"/>
        <v>2023</v>
      </c>
      <c r="AI30" s="5">
        <f t="shared" si="5"/>
        <v>141009</v>
      </c>
      <c r="AJ30" s="12">
        <f t="shared" si="6"/>
        <v>18</v>
      </c>
    </row>
    <row r="31" spans="1:36" x14ac:dyDescent="0.25">
      <c r="A31" s="4">
        <v>44948</v>
      </c>
      <c r="B31" s="19">
        <v>93721</v>
      </c>
      <c r="C31" s="19">
        <v>91096</v>
      </c>
      <c r="D31" s="19">
        <v>90183</v>
      </c>
      <c r="E31" s="19">
        <v>91075</v>
      </c>
      <c r="F31" s="19">
        <v>93282</v>
      </c>
      <c r="G31" s="19">
        <v>96344</v>
      </c>
      <c r="H31" s="19">
        <v>106439</v>
      </c>
      <c r="I31" s="19">
        <v>117431</v>
      </c>
      <c r="J31" s="19">
        <v>119048</v>
      </c>
      <c r="K31" s="19">
        <v>121730</v>
      </c>
      <c r="L31" s="19">
        <v>119780</v>
      </c>
      <c r="M31" s="19">
        <v>119276</v>
      </c>
      <c r="N31" s="19">
        <v>119211</v>
      </c>
      <c r="O31" s="19">
        <v>116499</v>
      </c>
      <c r="P31" s="19">
        <v>115341</v>
      </c>
      <c r="Q31" s="19">
        <v>119790</v>
      </c>
      <c r="R31" s="19">
        <v>131448</v>
      </c>
      <c r="S31" s="19">
        <v>140945</v>
      </c>
      <c r="T31" s="19">
        <v>139905</v>
      </c>
      <c r="U31" s="19">
        <v>140152</v>
      </c>
      <c r="V31" s="19">
        <v>128057</v>
      </c>
      <c r="W31" s="19">
        <v>112429</v>
      </c>
      <c r="X31" s="19">
        <v>100303</v>
      </c>
      <c r="Y31" s="19">
        <v>91331</v>
      </c>
      <c r="Z31" s="12"/>
      <c r="AA31" s="13">
        <f t="shared" si="8"/>
        <v>7</v>
      </c>
      <c r="AB31" s="12">
        <f t="shared" si="0"/>
        <v>0</v>
      </c>
      <c r="AC31" s="5">
        <f t="shared" si="1"/>
        <v>2714816</v>
      </c>
      <c r="AD31" s="5">
        <f t="shared" si="2"/>
        <v>2714816</v>
      </c>
      <c r="AF31" s="12">
        <f t="shared" si="3"/>
        <v>1</v>
      </c>
      <c r="AG31" s="12">
        <f t="shared" si="4"/>
        <v>2023</v>
      </c>
      <c r="AI31" s="5">
        <f t="shared" si="5"/>
        <v>140945</v>
      </c>
      <c r="AJ31" s="12">
        <f t="shared" si="6"/>
        <v>18</v>
      </c>
    </row>
    <row r="32" spans="1:36" x14ac:dyDescent="0.25">
      <c r="A32" s="4">
        <v>44949</v>
      </c>
      <c r="B32" s="19">
        <v>86432</v>
      </c>
      <c r="C32" s="19">
        <v>83298</v>
      </c>
      <c r="D32" s="19">
        <v>82118</v>
      </c>
      <c r="E32" s="19">
        <v>82369</v>
      </c>
      <c r="F32" s="19">
        <v>85698</v>
      </c>
      <c r="G32" s="19">
        <v>91821</v>
      </c>
      <c r="H32" s="19">
        <v>108335</v>
      </c>
      <c r="I32" s="19">
        <v>122572</v>
      </c>
      <c r="J32" s="19">
        <v>119553</v>
      </c>
      <c r="K32" s="19">
        <v>118098</v>
      </c>
      <c r="L32" s="19">
        <v>117491</v>
      </c>
      <c r="M32" s="19">
        <v>118270</v>
      </c>
      <c r="N32" s="19">
        <v>117973</v>
      </c>
      <c r="O32" s="19">
        <v>115754</v>
      </c>
      <c r="P32" s="19">
        <v>114109</v>
      </c>
      <c r="Q32" s="19">
        <v>116822</v>
      </c>
      <c r="R32" s="19">
        <v>128164</v>
      </c>
      <c r="S32" s="19">
        <v>138737</v>
      </c>
      <c r="T32" s="19">
        <v>138613</v>
      </c>
      <c r="U32" s="19">
        <v>141056</v>
      </c>
      <c r="V32" s="19">
        <v>128223</v>
      </c>
      <c r="W32" s="19">
        <v>112112</v>
      </c>
      <c r="X32" s="19">
        <v>98944</v>
      </c>
      <c r="Y32" s="19">
        <v>89909</v>
      </c>
      <c r="Z32" s="12"/>
      <c r="AA32" s="13">
        <f t="shared" si="8"/>
        <v>1</v>
      </c>
      <c r="AB32" s="12">
        <f t="shared" si="0"/>
        <v>0</v>
      </c>
      <c r="AC32" s="5">
        <f t="shared" si="1"/>
        <v>2656471</v>
      </c>
      <c r="AD32" s="5">
        <f t="shared" si="2"/>
        <v>2656471</v>
      </c>
      <c r="AF32" s="12">
        <f t="shared" si="3"/>
        <v>1</v>
      </c>
      <c r="AG32" s="12">
        <f t="shared" si="4"/>
        <v>2023</v>
      </c>
      <c r="AI32" s="5">
        <f t="shared" si="5"/>
        <v>141056</v>
      </c>
      <c r="AJ32" s="12">
        <f t="shared" si="6"/>
        <v>20</v>
      </c>
    </row>
    <row r="33" spans="1:36" x14ac:dyDescent="0.25">
      <c r="A33" s="4">
        <v>44950</v>
      </c>
      <c r="B33" s="19">
        <v>86254</v>
      </c>
      <c r="C33" s="19">
        <v>83181</v>
      </c>
      <c r="D33" s="19">
        <v>81733</v>
      </c>
      <c r="E33" s="19">
        <v>82525</v>
      </c>
      <c r="F33" s="19">
        <v>85554</v>
      </c>
      <c r="G33" s="19">
        <v>93009</v>
      </c>
      <c r="H33" s="19">
        <v>110399</v>
      </c>
      <c r="I33" s="19">
        <v>122579</v>
      </c>
      <c r="J33" s="19">
        <v>119604</v>
      </c>
      <c r="K33" s="19">
        <v>118173</v>
      </c>
      <c r="L33" s="19">
        <v>116762</v>
      </c>
      <c r="M33" s="19">
        <v>114642</v>
      </c>
      <c r="N33" s="19">
        <v>109747</v>
      </c>
      <c r="O33" s="19">
        <v>107019</v>
      </c>
      <c r="P33" s="19">
        <v>104245</v>
      </c>
      <c r="Q33" s="19">
        <v>111614</v>
      </c>
      <c r="R33" s="19">
        <v>127095</v>
      </c>
      <c r="S33" s="19">
        <v>137429</v>
      </c>
      <c r="T33" s="19">
        <v>138578</v>
      </c>
      <c r="U33" s="19">
        <v>141019</v>
      </c>
      <c r="V33" s="19">
        <v>128193</v>
      </c>
      <c r="W33" s="19">
        <v>110783</v>
      </c>
      <c r="X33" s="19">
        <v>94809</v>
      </c>
      <c r="Y33" s="19">
        <v>86299</v>
      </c>
      <c r="Z33" s="12"/>
      <c r="AA33" s="13">
        <f t="shared" si="8"/>
        <v>2</v>
      </c>
      <c r="AB33" s="12">
        <f t="shared" si="0"/>
        <v>1902291</v>
      </c>
      <c r="AC33" s="5">
        <f t="shared" si="1"/>
        <v>708954</v>
      </c>
      <c r="AD33" s="5">
        <f t="shared" si="2"/>
        <v>2611245</v>
      </c>
      <c r="AF33" s="12">
        <f t="shared" si="3"/>
        <v>1</v>
      </c>
      <c r="AG33" s="12">
        <f t="shared" si="4"/>
        <v>2023</v>
      </c>
      <c r="AI33" s="5">
        <f t="shared" si="5"/>
        <v>141019</v>
      </c>
      <c r="AJ33" s="12">
        <f t="shared" si="6"/>
        <v>20</v>
      </c>
    </row>
    <row r="34" spans="1:36" x14ac:dyDescent="0.25">
      <c r="A34" s="4">
        <v>44951</v>
      </c>
      <c r="B34" s="19">
        <v>82742</v>
      </c>
      <c r="C34" s="19">
        <v>80489</v>
      </c>
      <c r="D34" s="19">
        <v>80621</v>
      </c>
      <c r="E34" s="19">
        <v>82419</v>
      </c>
      <c r="F34" s="19">
        <v>87315</v>
      </c>
      <c r="G34" s="19">
        <v>96430</v>
      </c>
      <c r="H34" s="19">
        <v>115252</v>
      </c>
      <c r="I34" s="19">
        <v>122720</v>
      </c>
      <c r="J34" s="19">
        <v>119653</v>
      </c>
      <c r="K34" s="19">
        <v>118189</v>
      </c>
      <c r="L34" s="19">
        <v>116789</v>
      </c>
      <c r="M34" s="19">
        <v>114676</v>
      </c>
      <c r="N34" s="19">
        <v>109748</v>
      </c>
      <c r="O34" s="19">
        <v>109220</v>
      </c>
      <c r="P34" s="19">
        <v>109945</v>
      </c>
      <c r="Q34" s="19">
        <v>115724</v>
      </c>
      <c r="R34" s="19">
        <v>127156</v>
      </c>
      <c r="S34" s="19">
        <v>138395</v>
      </c>
      <c r="T34" s="19">
        <v>138801</v>
      </c>
      <c r="U34" s="19">
        <v>141123</v>
      </c>
      <c r="V34" s="19">
        <v>128275</v>
      </c>
      <c r="W34" s="19">
        <v>116850</v>
      </c>
      <c r="X34" s="19">
        <v>103356</v>
      </c>
      <c r="Y34" s="19">
        <v>93446</v>
      </c>
      <c r="Z34" s="12"/>
      <c r="AA34" s="13">
        <f t="shared" si="8"/>
        <v>3</v>
      </c>
      <c r="AB34" s="12">
        <f t="shared" si="0"/>
        <v>1930620</v>
      </c>
      <c r="AC34" s="5">
        <f t="shared" si="1"/>
        <v>718714</v>
      </c>
      <c r="AD34" s="5">
        <f t="shared" si="2"/>
        <v>2649334</v>
      </c>
      <c r="AF34" s="12">
        <f t="shared" si="3"/>
        <v>1</v>
      </c>
      <c r="AG34" s="12">
        <f t="shared" si="4"/>
        <v>2023</v>
      </c>
      <c r="AI34" s="5">
        <f t="shared" si="5"/>
        <v>141123</v>
      </c>
      <c r="AJ34" s="12">
        <f t="shared" si="6"/>
        <v>20</v>
      </c>
    </row>
    <row r="35" spans="1:36" x14ac:dyDescent="0.25">
      <c r="A35" s="4">
        <v>44952</v>
      </c>
      <c r="B35" s="19">
        <v>88572</v>
      </c>
      <c r="C35" s="19">
        <v>84709</v>
      </c>
      <c r="D35" s="19">
        <v>82397</v>
      </c>
      <c r="E35" s="19">
        <v>81888</v>
      </c>
      <c r="F35" s="19">
        <v>84269</v>
      </c>
      <c r="G35" s="19">
        <v>89617</v>
      </c>
      <c r="H35" s="19">
        <v>108359</v>
      </c>
      <c r="I35" s="19">
        <v>122585</v>
      </c>
      <c r="J35" s="19">
        <v>119575</v>
      </c>
      <c r="K35" s="19">
        <v>118123</v>
      </c>
      <c r="L35" s="19">
        <v>116752</v>
      </c>
      <c r="M35" s="19">
        <v>114666</v>
      </c>
      <c r="N35" s="19">
        <v>109730</v>
      </c>
      <c r="O35" s="19">
        <v>107005</v>
      </c>
      <c r="P35" s="19">
        <v>104248</v>
      </c>
      <c r="Q35" s="19">
        <v>111616</v>
      </c>
      <c r="R35" s="19">
        <v>127116</v>
      </c>
      <c r="S35" s="19">
        <v>137496</v>
      </c>
      <c r="T35" s="19">
        <v>138661</v>
      </c>
      <c r="U35" s="19">
        <v>141113</v>
      </c>
      <c r="V35" s="19">
        <v>128291</v>
      </c>
      <c r="W35" s="19">
        <v>110870</v>
      </c>
      <c r="X35" s="19">
        <v>95459</v>
      </c>
      <c r="Y35" s="19">
        <v>87526</v>
      </c>
      <c r="Z35" s="12"/>
      <c r="AA35" s="13">
        <f t="shared" si="8"/>
        <v>4</v>
      </c>
      <c r="AB35" s="12">
        <f t="shared" si="0"/>
        <v>1903306</v>
      </c>
      <c r="AC35" s="5">
        <f t="shared" si="1"/>
        <v>707337</v>
      </c>
      <c r="AD35" s="5">
        <f t="shared" si="2"/>
        <v>2610643</v>
      </c>
      <c r="AF35" s="12">
        <f t="shared" si="3"/>
        <v>1</v>
      </c>
      <c r="AG35" s="12">
        <f t="shared" si="4"/>
        <v>2023</v>
      </c>
      <c r="AI35" s="5">
        <f t="shared" si="5"/>
        <v>141113</v>
      </c>
      <c r="AJ35" s="12">
        <f t="shared" si="6"/>
        <v>20</v>
      </c>
    </row>
    <row r="36" spans="1:36" x14ac:dyDescent="0.25">
      <c r="A36" s="4">
        <v>44953</v>
      </c>
      <c r="B36" s="19">
        <v>84233</v>
      </c>
      <c r="C36" s="19">
        <v>81380</v>
      </c>
      <c r="D36" s="19">
        <v>81145</v>
      </c>
      <c r="E36" s="19">
        <v>82505</v>
      </c>
      <c r="F36" s="19">
        <v>86945</v>
      </c>
      <c r="G36" s="19">
        <v>96193</v>
      </c>
      <c r="H36" s="19">
        <v>113908</v>
      </c>
      <c r="I36" s="19">
        <v>122838</v>
      </c>
      <c r="J36" s="19">
        <v>119799</v>
      </c>
      <c r="K36" s="19">
        <v>118332</v>
      </c>
      <c r="L36" s="19">
        <v>116911</v>
      </c>
      <c r="M36" s="19">
        <v>114810</v>
      </c>
      <c r="N36" s="19">
        <v>109880</v>
      </c>
      <c r="O36" s="19">
        <v>107131</v>
      </c>
      <c r="P36" s="19">
        <v>104359</v>
      </c>
      <c r="Q36" s="19">
        <v>111722</v>
      </c>
      <c r="R36" s="19">
        <v>127244</v>
      </c>
      <c r="S36" s="19">
        <v>137665</v>
      </c>
      <c r="T36" s="19">
        <v>138823</v>
      </c>
      <c r="U36" s="19">
        <v>141297</v>
      </c>
      <c r="V36" s="19">
        <v>128433</v>
      </c>
      <c r="W36" s="19">
        <v>114331</v>
      </c>
      <c r="X36" s="19">
        <v>103635</v>
      </c>
      <c r="Y36" s="19">
        <v>95102</v>
      </c>
      <c r="Z36" s="12"/>
      <c r="AA36" s="13">
        <f t="shared" si="8"/>
        <v>5</v>
      </c>
      <c r="AB36" s="12">
        <f t="shared" si="0"/>
        <v>1917210</v>
      </c>
      <c r="AC36" s="5">
        <f t="shared" si="1"/>
        <v>721411</v>
      </c>
      <c r="AD36" s="5">
        <f t="shared" si="2"/>
        <v>2638621</v>
      </c>
      <c r="AF36" s="12">
        <f t="shared" si="3"/>
        <v>1</v>
      </c>
      <c r="AG36" s="12">
        <f t="shared" si="4"/>
        <v>2023</v>
      </c>
      <c r="AI36" s="5">
        <f t="shared" si="5"/>
        <v>141297</v>
      </c>
      <c r="AJ36" s="12">
        <f t="shared" si="6"/>
        <v>20</v>
      </c>
    </row>
    <row r="37" spans="1:36" x14ac:dyDescent="0.25">
      <c r="A37" s="4">
        <v>44954</v>
      </c>
      <c r="B37" s="19">
        <v>91526</v>
      </c>
      <c r="C37" s="19">
        <v>88703</v>
      </c>
      <c r="D37" s="19">
        <v>87316</v>
      </c>
      <c r="E37" s="19">
        <v>87360</v>
      </c>
      <c r="F37" s="19">
        <v>88728</v>
      </c>
      <c r="G37" s="19">
        <v>91349</v>
      </c>
      <c r="H37" s="19">
        <v>103202</v>
      </c>
      <c r="I37" s="19">
        <v>117438</v>
      </c>
      <c r="J37" s="19">
        <v>118920</v>
      </c>
      <c r="K37" s="19">
        <v>121737</v>
      </c>
      <c r="L37" s="19">
        <v>119765</v>
      </c>
      <c r="M37" s="19">
        <v>117517</v>
      </c>
      <c r="N37" s="19">
        <v>112643</v>
      </c>
      <c r="O37" s="19">
        <v>109392</v>
      </c>
      <c r="P37" s="19">
        <v>106819</v>
      </c>
      <c r="Q37" s="19">
        <v>114371</v>
      </c>
      <c r="R37" s="19">
        <v>129468</v>
      </c>
      <c r="S37" s="19">
        <v>140964</v>
      </c>
      <c r="T37" s="19">
        <v>139964</v>
      </c>
      <c r="U37" s="19">
        <v>140209</v>
      </c>
      <c r="V37" s="19">
        <v>128098</v>
      </c>
      <c r="W37" s="19">
        <v>110258</v>
      </c>
      <c r="X37" s="19">
        <v>96415</v>
      </c>
      <c r="Y37" s="19">
        <v>88934</v>
      </c>
      <c r="Z37" s="12"/>
      <c r="AA37" s="13">
        <f t="shared" si="8"/>
        <v>6</v>
      </c>
      <c r="AB37" s="12">
        <f t="shared" si="0"/>
        <v>1923978</v>
      </c>
      <c r="AC37" s="5">
        <f t="shared" si="1"/>
        <v>727118</v>
      </c>
      <c r="AD37" s="5">
        <f t="shared" si="2"/>
        <v>2651096</v>
      </c>
      <c r="AF37" s="12">
        <f t="shared" si="3"/>
        <v>1</v>
      </c>
      <c r="AG37" s="12">
        <f t="shared" si="4"/>
        <v>2023</v>
      </c>
      <c r="AI37" s="5">
        <f t="shared" si="5"/>
        <v>140964</v>
      </c>
      <c r="AJ37" s="12">
        <f t="shared" si="6"/>
        <v>18</v>
      </c>
    </row>
    <row r="38" spans="1:36" x14ac:dyDescent="0.25">
      <c r="A38" s="4">
        <v>44955</v>
      </c>
      <c r="B38" s="19">
        <v>84759</v>
      </c>
      <c r="C38" s="19">
        <v>82270</v>
      </c>
      <c r="D38" s="19">
        <v>81240</v>
      </c>
      <c r="E38" s="19">
        <v>81198</v>
      </c>
      <c r="F38" s="19">
        <v>82934</v>
      </c>
      <c r="G38" s="19">
        <v>86248</v>
      </c>
      <c r="H38" s="19">
        <v>103109</v>
      </c>
      <c r="I38" s="19">
        <v>117350</v>
      </c>
      <c r="J38" s="19">
        <v>118857</v>
      </c>
      <c r="K38" s="19">
        <v>121674</v>
      </c>
      <c r="L38" s="19">
        <v>119677</v>
      </c>
      <c r="M38" s="19">
        <v>117418</v>
      </c>
      <c r="N38" s="19">
        <v>112545</v>
      </c>
      <c r="O38" s="19">
        <v>109321</v>
      </c>
      <c r="P38" s="19">
        <v>108671</v>
      </c>
      <c r="Q38" s="19">
        <v>114323</v>
      </c>
      <c r="R38" s="19">
        <v>129454</v>
      </c>
      <c r="S38" s="19">
        <v>140949</v>
      </c>
      <c r="T38" s="19">
        <v>139947</v>
      </c>
      <c r="U38" s="19">
        <v>140190</v>
      </c>
      <c r="V38" s="19">
        <v>128058</v>
      </c>
      <c r="W38" s="19">
        <v>110188</v>
      </c>
      <c r="X38" s="19">
        <v>92166</v>
      </c>
      <c r="Y38" s="19">
        <v>82038</v>
      </c>
      <c r="Z38" s="12"/>
      <c r="AA38" s="13">
        <f t="shared" si="8"/>
        <v>7</v>
      </c>
      <c r="AB38" s="12">
        <f t="shared" si="0"/>
        <v>0</v>
      </c>
      <c r="AC38" s="5">
        <f t="shared" si="1"/>
        <v>2604584</v>
      </c>
      <c r="AD38" s="5">
        <f t="shared" si="2"/>
        <v>2604584</v>
      </c>
      <c r="AF38" s="12">
        <f t="shared" si="3"/>
        <v>1</v>
      </c>
      <c r="AG38" s="12">
        <f t="shared" si="4"/>
        <v>2023</v>
      </c>
      <c r="AI38" s="5">
        <f t="shared" si="5"/>
        <v>140949</v>
      </c>
      <c r="AJ38" s="12">
        <f t="shared" si="6"/>
        <v>18</v>
      </c>
    </row>
    <row r="39" spans="1:36" x14ac:dyDescent="0.25">
      <c r="A39" s="4">
        <v>44956</v>
      </c>
      <c r="B39" s="19">
        <v>77719</v>
      </c>
      <c r="C39" s="19">
        <v>75221</v>
      </c>
      <c r="D39" s="19">
        <v>74484</v>
      </c>
      <c r="E39" s="19">
        <v>75222</v>
      </c>
      <c r="F39" s="19">
        <v>80251</v>
      </c>
      <c r="G39" s="19">
        <v>89591</v>
      </c>
      <c r="H39" s="19">
        <v>108604</v>
      </c>
      <c r="I39" s="19">
        <v>122856</v>
      </c>
      <c r="J39" s="19">
        <v>119849</v>
      </c>
      <c r="K39" s="19">
        <v>118378</v>
      </c>
      <c r="L39" s="19">
        <v>116965</v>
      </c>
      <c r="M39" s="19">
        <v>114886</v>
      </c>
      <c r="N39" s="19">
        <v>109938</v>
      </c>
      <c r="O39" s="19">
        <v>107184</v>
      </c>
      <c r="P39" s="19">
        <v>105277</v>
      </c>
      <c r="Q39" s="19">
        <v>111806</v>
      </c>
      <c r="R39" s="19">
        <v>127364</v>
      </c>
      <c r="S39" s="19">
        <v>137825</v>
      </c>
      <c r="T39" s="19">
        <v>139060</v>
      </c>
      <c r="U39" s="19">
        <v>141454</v>
      </c>
      <c r="V39" s="19">
        <v>128560</v>
      </c>
      <c r="W39" s="19">
        <v>113808</v>
      </c>
      <c r="X39" s="19">
        <v>100492</v>
      </c>
      <c r="Y39" s="19">
        <v>90954</v>
      </c>
      <c r="Z39" s="12"/>
      <c r="AA39" s="13">
        <f t="shared" si="8"/>
        <v>1</v>
      </c>
      <c r="AB39" s="12">
        <f t="shared" si="0"/>
        <v>0</v>
      </c>
      <c r="AC39" s="5">
        <f t="shared" si="1"/>
        <v>2587748</v>
      </c>
      <c r="AD39" s="5">
        <f t="shared" si="2"/>
        <v>2587748</v>
      </c>
      <c r="AF39" s="12">
        <f t="shared" si="3"/>
        <v>1</v>
      </c>
      <c r="AG39" s="12">
        <f t="shared" si="4"/>
        <v>2023</v>
      </c>
      <c r="AI39" s="5">
        <f t="shared" si="5"/>
        <v>141454</v>
      </c>
      <c r="AJ39" s="12">
        <f t="shared" si="6"/>
        <v>20</v>
      </c>
    </row>
    <row r="40" spans="1:36" x14ac:dyDescent="0.25">
      <c r="A40" s="4">
        <v>44957</v>
      </c>
      <c r="B40" s="19">
        <v>87396</v>
      </c>
      <c r="C40" s="19">
        <v>84956</v>
      </c>
      <c r="D40" s="19">
        <v>84219</v>
      </c>
      <c r="E40" s="19">
        <v>85011</v>
      </c>
      <c r="F40" s="19">
        <v>88955</v>
      </c>
      <c r="G40" s="19">
        <v>97020</v>
      </c>
      <c r="H40" s="19">
        <v>113111</v>
      </c>
      <c r="I40" s="19">
        <v>123151</v>
      </c>
      <c r="J40" s="19">
        <v>120262</v>
      </c>
      <c r="K40" s="19">
        <v>118598</v>
      </c>
      <c r="L40" s="19">
        <v>117165</v>
      </c>
      <c r="M40" s="19">
        <v>115069</v>
      </c>
      <c r="N40" s="19">
        <v>110131</v>
      </c>
      <c r="O40" s="19">
        <v>107385</v>
      </c>
      <c r="P40" s="19">
        <v>106105</v>
      </c>
      <c r="Q40" s="19">
        <v>112815</v>
      </c>
      <c r="R40" s="19">
        <v>127656</v>
      </c>
      <c r="S40" s="19">
        <v>143088</v>
      </c>
      <c r="T40" s="19">
        <v>144860</v>
      </c>
      <c r="U40" s="19">
        <v>143371</v>
      </c>
      <c r="V40" s="19">
        <v>135282</v>
      </c>
      <c r="W40" s="19">
        <v>124893</v>
      </c>
      <c r="X40" s="19">
        <v>110908</v>
      </c>
      <c r="Y40" s="19">
        <v>102077</v>
      </c>
      <c r="Z40" s="12"/>
      <c r="AA40" s="13">
        <f t="shared" si="8"/>
        <v>2</v>
      </c>
      <c r="AB40" s="12">
        <f t="shared" si="0"/>
        <v>1960739</v>
      </c>
      <c r="AC40" s="5">
        <f t="shared" si="1"/>
        <v>742745</v>
      </c>
      <c r="AD40" s="5">
        <f t="shared" si="2"/>
        <v>2703484</v>
      </c>
      <c r="AF40" s="12">
        <f t="shared" si="3"/>
        <v>1</v>
      </c>
      <c r="AG40" s="12">
        <f t="shared" si="4"/>
        <v>2023</v>
      </c>
      <c r="AI40" s="5">
        <f t="shared" si="5"/>
        <v>144860</v>
      </c>
      <c r="AJ40" s="12">
        <f t="shared" si="6"/>
        <v>19</v>
      </c>
    </row>
    <row r="41" spans="1:36" x14ac:dyDescent="0.25">
      <c r="A41" s="4">
        <v>44958</v>
      </c>
      <c r="B41" s="19">
        <v>93427</v>
      </c>
      <c r="C41" s="19">
        <v>91628</v>
      </c>
      <c r="D41" s="19">
        <v>92763</v>
      </c>
      <c r="E41" s="19">
        <v>94507</v>
      </c>
      <c r="F41" s="19">
        <v>98718</v>
      </c>
      <c r="G41" s="19">
        <v>107740</v>
      </c>
      <c r="H41" s="19">
        <v>130730</v>
      </c>
      <c r="I41" s="19">
        <v>134747</v>
      </c>
      <c r="J41" s="19">
        <v>129351</v>
      </c>
      <c r="K41" s="19">
        <v>122441</v>
      </c>
      <c r="L41" s="19">
        <v>117600</v>
      </c>
      <c r="M41" s="19">
        <v>113144</v>
      </c>
      <c r="N41" s="19">
        <v>110207</v>
      </c>
      <c r="O41" s="19">
        <v>109417</v>
      </c>
      <c r="P41" s="19">
        <v>107474</v>
      </c>
      <c r="Q41" s="19">
        <v>113710</v>
      </c>
      <c r="R41" s="19">
        <v>125725</v>
      </c>
      <c r="S41" s="19">
        <v>143354</v>
      </c>
      <c r="T41" s="19">
        <v>146384</v>
      </c>
      <c r="U41" s="19">
        <v>145861</v>
      </c>
      <c r="V41" s="19">
        <v>137406</v>
      </c>
      <c r="W41" s="19">
        <v>127442</v>
      </c>
      <c r="X41" s="19">
        <v>113484</v>
      </c>
      <c r="Y41" s="19">
        <v>105342</v>
      </c>
      <c r="Z41" s="12"/>
      <c r="AA41" s="13">
        <f t="shared" si="8"/>
        <v>3</v>
      </c>
      <c r="AB41" s="12">
        <f t="shared" si="0"/>
        <v>1997747</v>
      </c>
      <c r="AC41" s="5">
        <f t="shared" si="1"/>
        <v>814855</v>
      </c>
      <c r="AD41" s="5">
        <f t="shared" si="2"/>
        <v>2812602</v>
      </c>
      <c r="AF41" s="12">
        <f t="shared" si="3"/>
        <v>2</v>
      </c>
      <c r="AG41" s="12">
        <f t="shared" si="4"/>
        <v>2023</v>
      </c>
      <c r="AI41" s="5">
        <f t="shared" si="5"/>
        <v>146384</v>
      </c>
      <c r="AJ41" s="12">
        <f t="shared" si="6"/>
        <v>19</v>
      </c>
    </row>
    <row r="42" spans="1:36" x14ac:dyDescent="0.25">
      <c r="A42" s="4">
        <v>44959</v>
      </c>
      <c r="B42" s="19">
        <v>100890</v>
      </c>
      <c r="C42" s="19">
        <v>99134</v>
      </c>
      <c r="D42" s="19">
        <v>99053</v>
      </c>
      <c r="E42" s="19">
        <v>99207</v>
      </c>
      <c r="F42" s="19">
        <v>102807</v>
      </c>
      <c r="G42" s="19">
        <v>110185</v>
      </c>
      <c r="H42" s="19">
        <v>131258</v>
      </c>
      <c r="I42" s="19">
        <v>135012</v>
      </c>
      <c r="J42" s="19">
        <v>129379</v>
      </c>
      <c r="K42" s="19">
        <v>121680</v>
      </c>
      <c r="L42" s="19">
        <v>116286</v>
      </c>
      <c r="M42" s="19">
        <v>113259</v>
      </c>
      <c r="N42" s="19">
        <v>110787</v>
      </c>
      <c r="O42" s="19">
        <v>111050</v>
      </c>
      <c r="P42" s="19">
        <v>110760</v>
      </c>
      <c r="Q42" s="19">
        <v>115784</v>
      </c>
      <c r="R42" s="19">
        <v>124289</v>
      </c>
      <c r="S42" s="19">
        <v>136359</v>
      </c>
      <c r="T42" s="19">
        <v>137917</v>
      </c>
      <c r="U42" s="19">
        <v>134794</v>
      </c>
      <c r="V42" s="19">
        <v>125997</v>
      </c>
      <c r="W42" s="19">
        <v>112758</v>
      </c>
      <c r="X42" s="19">
        <v>99204</v>
      </c>
      <c r="Y42" s="19">
        <v>92798</v>
      </c>
      <c r="Z42" s="12"/>
      <c r="AA42" s="13">
        <f t="shared" si="8"/>
        <v>4</v>
      </c>
      <c r="AB42" s="12">
        <f t="shared" si="0"/>
        <v>1935315</v>
      </c>
      <c r="AC42" s="5">
        <f t="shared" si="1"/>
        <v>835332</v>
      </c>
      <c r="AD42" s="5">
        <f t="shared" si="2"/>
        <v>2770647</v>
      </c>
      <c r="AF42" s="12">
        <f t="shared" si="3"/>
        <v>2</v>
      </c>
      <c r="AG42" s="12">
        <f t="shared" si="4"/>
        <v>2023</v>
      </c>
      <c r="AI42" s="5">
        <f t="shared" si="5"/>
        <v>137917</v>
      </c>
      <c r="AJ42" s="12">
        <f t="shared" si="6"/>
        <v>19</v>
      </c>
    </row>
    <row r="43" spans="1:36" x14ac:dyDescent="0.25">
      <c r="A43" s="4">
        <v>44960</v>
      </c>
      <c r="B43" s="19">
        <v>86929</v>
      </c>
      <c r="C43" s="19">
        <v>84671</v>
      </c>
      <c r="D43" s="19">
        <v>83223</v>
      </c>
      <c r="E43" s="19">
        <v>82919</v>
      </c>
      <c r="F43" s="19">
        <v>87042</v>
      </c>
      <c r="G43" s="19">
        <v>95954</v>
      </c>
      <c r="H43" s="19">
        <v>118721</v>
      </c>
      <c r="I43" s="19">
        <v>126880</v>
      </c>
      <c r="J43" s="19">
        <v>125696</v>
      </c>
      <c r="K43" s="19">
        <v>123132</v>
      </c>
      <c r="L43" s="19">
        <v>122437</v>
      </c>
      <c r="M43" s="19">
        <v>121716</v>
      </c>
      <c r="N43" s="19">
        <v>120138</v>
      </c>
      <c r="O43" s="19">
        <v>120550</v>
      </c>
      <c r="P43" s="19">
        <v>124995</v>
      </c>
      <c r="Q43" s="19">
        <v>136049</v>
      </c>
      <c r="R43" s="19">
        <v>151171</v>
      </c>
      <c r="S43" s="19">
        <v>169534</v>
      </c>
      <c r="T43" s="19">
        <v>172942</v>
      </c>
      <c r="U43" s="19">
        <v>170684</v>
      </c>
      <c r="V43" s="19">
        <v>160895</v>
      </c>
      <c r="W43" s="19">
        <v>152375</v>
      </c>
      <c r="X43" s="19">
        <v>139755</v>
      </c>
      <c r="Y43" s="19">
        <v>132709</v>
      </c>
      <c r="Z43" s="12"/>
      <c r="AA43" s="13">
        <f t="shared" si="8"/>
        <v>5</v>
      </c>
      <c r="AB43" s="12">
        <f t="shared" si="0"/>
        <v>2238949</v>
      </c>
      <c r="AC43" s="5">
        <f t="shared" si="1"/>
        <v>772168</v>
      </c>
      <c r="AD43" s="5">
        <f t="shared" si="2"/>
        <v>3011117</v>
      </c>
      <c r="AF43" s="12">
        <f t="shared" si="3"/>
        <v>2</v>
      </c>
      <c r="AG43" s="12">
        <f t="shared" si="4"/>
        <v>2023</v>
      </c>
      <c r="AI43" s="5">
        <f t="shared" si="5"/>
        <v>172942</v>
      </c>
      <c r="AJ43" s="12">
        <f t="shared" si="6"/>
        <v>19</v>
      </c>
    </row>
    <row r="44" spans="1:36" x14ac:dyDescent="0.25">
      <c r="A44" s="4">
        <v>44961</v>
      </c>
      <c r="B44" s="19">
        <v>129203</v>
      </c>
      <c r="C44" s="19">
        <v>126237</v>
      </c>
      <c r="D44" s="19">
        <v>125815</v>
      </c>
      <c r="E44" s="19">
        <v>125296</v>
      </c>
      <c r="F44" s="19">
        <v>127763</v>
      </c>
      <c r="G44" s="19">
        <v>130045</v>
      </c>
      <c r="H44" s="19">
        <v>144274</v>
      </c>
      <c r="I44" s="19">
        <v>152058</v>
      </c>
      <c r="J44" s="19">
        <v>156202</v>
      </c>
      <c r="K44" s="19">
        <v>156120</v>
      </c>
      <c r="L44" s="19">
        <v>151788</v>
      </c>
      <c r="M44" s="19">
        <v>151766</v>
      </c>
      <c r="N44" s="19">
        <v>147190</v>
      </c>
      <c r="O44" s="19">
        <v>142928</v>
      </c>
      <c r="P44" s="19">
        <v>141934</v>
      </c>
      <c r="Q44" s="19">
        <v>148926</v>
      </c>
      <c r="R44" s="19">
        <v>161214</v>
      </c>
      <c r="S44" s="19">
        <v>175524</v>
      </c>
      <c r="T44" s="19">
        <v>175402</v>
      </c>
      <c r="U44" s="19">
        <v>170791</v>
      </c>
      <c r="V44" s="19">
        <v>160399</v>
      </c>
      <c r="W44" s="19">
        <v>147175</v>
      </c>
      <c r="X44" s="19">
        <v>134947</v>
      </c>
      <c r="Y44" s="19">
        <v>124879</v>
      </c>
      <c r="Z44" s="12"/>
      <c r="AA44" s="13">
        <f t="shared" si="8"/>
        <v>6</v>
      </c>
      <c r="AB44" s="12">
        <f t="shared" si="0"/>
        <v>2474364</v>
      </c>
      <c r="AC44" s="5">
        <f t="shared" si="1"/>
        <v>1033512</v>
      </c>
      <c r="AD44" s="5">
        <f t="shared" si="2"/>
        <v>3507876</v>
      </c>
      <c r="AF44" s="12">
        <f t="shared" si="3"/>
        <v>2</v>
      </c>
      <c r="AG44" s="12">
        <f t="shared" si="4"/>
        <v>2023</v>
      </c>
      <c r="AI44" s="5">
        <f t="shared" si="5"/>
        <v>175524</v>
      </c>
      <c r="AJ44" s="12">
        <f t="shared" si="6"/>
        <v>18</v>
      </c>
    </row>
    <row r="45" spans="1:36" x14ac:dyDescent="0.25">
      <c r="A45" s="4">
        <v>44962</v>
      </c>
      <c r="B45" s="19">
        <v>117110</v>
      </c>
      <c r="C45" s="19">
        <v>113286</v>
      </c>
      <c r="D45" s="19">
        <v>111550</v>
      </c>
      <c r="E45" s="19">
        <v>109915</v>
      </c>
      <c r="F45" s="19">
        <v>111003</v>
      </c>
      <c r="G45" s="19">
        <v>111690</v>
      </c>
      <c r="H45" s="19">
        <v>122604</v>
      </c>
      <c r="I45" s="19">
        <v>128207</v>
      </c>
      <c r="J45" s="19">
        <v>131526</v>
      </c>
      <c r="K45" s="19">
        <v>132231</v>
      </c>
      <c r="L45" s="19">
        <v>131225</v>
      </c>
      <c r="M45" s="19">
        <v>127720</v>
      </c>
      <c r="N45" s="19">
        <v>121344</v>
      </c>
      <c r="O45" s="19">
        <v>119541</v>
      </c>
      <c r="P45" s="19">
        <v>118737</v>
      </c>
      <c r="Q45" s="19">
        <v>122691</v>
      </c>
      <c r="R45" s="19">
        <v>133333</v>
      </c>
      <c r="S45" s="19">
        <v>147817</v>
      </c>
      <c r="T45" s="19">
        <v>148581</v>
      </c>
      <c r="U45" s="19">
        <v>144311</v>
      </c>
      <c r="V45" s="19">
        <v>133833</v>
      </c>
      <c r="W45" s="19">
        <v>122103</v>
      </c>
      <c r="X45" s="19">
        <v>108982</v>
      </c>
      <c r="Y45" s="19">
        <v>99305</v>
      </c>
      <c r="Z45" s="12"/>
      <c r="AA45" s="13">
        <f t="shared" si="8"/>
        <v>7</v>
      </c>
      <c r="AB45" s="12">
        <f t="shared" si="0"/>
        <v>0</v>
      </c>
      <c r="AC45" s="5">
        <f t="shared" si="1"/>
        <v>2968645</v>
      </c>
      <c r="AD45" s="5">
        <f t="shared" si="2"/>
        <v>2968645</v>
      </c>
      <c r="AF45" s="12">
        <f t="shared" si="3"/>
        <v>2</v>
      </c>
      <c r="AG45" s="12">
        <f t="shared" si="4"/>
        <v>2023</v>
      </c>
      <c r="AI45" s="5">
        <f t="shared" si="5"/>
        <v>148581</v>
      </c>
      <c r="AJ45" s="12">
        <f t="shared" si="6"/>
        <v>19</v>
      </c>
    </row>
    <row r="46" spans="1:36" x14ac:dyDescent="0.25">
      <c r="A46" s="4">
        <v>44963</v>
      </c>
      <c r="B46" s="19">
        <v>91955</v>
      </c>
      <c r="C46" s="19">
        <v>89628</v>
      </c>
      <c r="D46" s="19">
        <v>88748</v>
      </c>
      <c r="E46" s="19">
        <v>87860</v>
      </c>
      <c r="F46" s="19">
        <v>92024</v>
      </c>
      <c r="G46" s="19">
        <v>100023</v>
      </c>
      <c r="H46" s="19">
        <v>119213</v>
      </c>
      <c r="I46" s="19">
        <v>123031</v>
      </c>
      <c r="J46" s="19">
        <v>122126</v>
      </c>
      <c r="K46" s="19">
        <v>120280</v>
      </c>
      <c r="L46" s="19">
        <v>117143</v>
      </c>
      <c r="M46" s="19">
        <v>114555</v>
      </c>
      <c r="N46" s="19">
        <v>110277</v>
      </c>
      <c r="O46" s="19">
        <v>106279</v>
      </c>
      <c r="P46" s="19">
        <v>104894</v>
      </c>
      <c r="Q46" s="19">
        <v>110971</v>
      </c>
      <c r="R46" s="19">
        <v>121936</v>
      </c>
      <c r="S46" s="19">
        <v>138015</v>
      </c>
      <c r="T46" s="19">
        <v>140725</v>
      </c>
      <c r="U46" s="19">
        <v>137862</v>
      </c>
      <c r="V46" s="19">
        <v>130258</v>
      </c>
      <c r="W46" s="19">
        <v>120092</v>
      </c>
      <c r="X46" s="19">
        <v>107582</v>
      </c>
      <c r="Y46" s="19">
        <v>99734</v>
      </c>
      <c r="Z46" s="12"/>
      <c r="AA46" s="13">
        <f t="shared" si="8"/>
        <v>1</v>
      </c>
      <c r="AB46" s="12">
        <f t="shared" si="0"/>
        <v>0</v>
      </c>
      <c r="AC46" s="5">
        <f t="shared" si="1"/>
        <v>2695211</v>
      </c>
      <c r="AD46" s="5">
        <f t="shared" si="2"/>
        <v>2695211</v>
      </c>
      <c r="AF46" s="12">
        <f t="shared" si="3"/>
        <v>2</v>
      </c>
      <c r="AG46" s="12">
        <f t="shared" si="4"/>
        <v>2023</v>
      </c>
      <c r="AI46" s="5">
        <f t="shared" si="5"/>
        <v>140725</v>
      </c>
      <c r="AJ46" s="12">
        <f t="shared" si="6"/>
        <v>19</v>
      </c>
    </row>
    <row r="47" spans="1:36" x14ac:dyDescent="0.25">
      <c r="A47" s="4">
        <v>44964</v>
      </c>
      <c r="B47" s="19">
        <v>94558</v>
      </c>
      <c r="C47" s="19">
        <v>93249</v>
      </c>
      <c r="D47" s="19">
        <v>93948</v>
      </c>
      <c r="E47" s="19">
        <v>94199</v>
      </c>
      <c r="F47" s="19">
        <v>98859</v>
      </c>
      <c r="G47" s="19">
        <v>107135</v>
      </c>
      <c r="H47" s="19">
        <v>128359</v>
      </c>
      <c r="I47" s="19">
        <v>132494</v>
      </c>
      <c r="J47" s="19">
        <v>125919</v>
      </c>
      <c r="K47" s="19">
        <v>118495</v>
      </c>
      <c r="L47" s="19">
        <v>113897</v>
      </c>
      <c r="M47" s="19">
        <v>109529</v>
      </c>
      <c r="N47" s="19">
        <v>105161</v>
      </c>
      <c r="O47" s="19">
        <v>102900</v>
      </c>
      <c r="P47" s="19">
        <v>102905</v>
      </c>
      <c r="Q47" s="19">
        <v>111031</v>
      </c>
      <c r="R47" s="19">
        <v>122396</v>
      </c>
      <c r="S47" s="19">
        <v>138988</v>
      </c>
      <c r="T47" s="19">
        <v>141216</v>
      </c>
      <c r="U47" s="19">
        <v>138734</v>
      </c>
      <c r="V47" s="19">
        <v>128202</v>
      </c>
      <c r="W47" s="19">
        <v>117121</v>
      </c>
      <c r="X47" s="19">
        <v>103731</v>
      </c>
      <c r="Y47" s="19">
        <v>94901</v>
      </c>
      <c r="Z47" s="12"/>
      <c r="AA47" s="13">
        <f t="shared" si="8"/>
        <v>2</v>
      </c>
      <c r="AB47" s="12">
        <f t="shared" si="0"/>
        <v>1912719</v>
      </c>
      <c r="AC47" s="5">
        <f t="shared" si="1"/>
        <v>805208</v>
      </c>
      <c r="AD47" s="5">
        <f t="shared" si="2"/>
        <v>2717927</v>
      </c>
      <c r="AF47" s="12">
        <f t="shared" si="3"/>
        <v>2</v>
      </c>
      <c r="AG47" s="12">
        <f t="shared" si="4"/>
        <v>2023</v>
      </c>
      <c r="AI47" s="5">
        <f t="shared" si="5"/>
        <v>141216</v>
      </c>
      <c r="AJ47" s="12">
        <f t="shared" si="6"/>
        <v>19</v>
      </c>
    </row>
    <row r="48" spans="1:36" x14ac:dyDescent="0.25">
      <c r="A48" s="4">
        <v>44965</v>
      </c>
      <c r="B48" s="19">
        <v>89917</v>
      </c>
      <c r="C48" s="19">
        <v>87346</v>
      </c>
      <c r="D48" s="19">
        <v>86400</v>
      </c>
      <c r="E48" s="19">
        <v>85839</v>
      </c>
      <c r="F48" s="19">
        <v>89249</v>
      </c>
      <c r="G48" s="19">
        <v>96821</v>
      </c>
      <c r="H48" s="19">
        <v>115719</v>
      </c>
      <c r="I48" s="19">
        <v>119993</v>
      </c>
      <c r="J48" s="19">
        <v>119005</v>
      </c>
      <c r="K48" s="19">
        <v>117792</v>
      </c>
      <c r="L48" s="19">
        <v>115893</v>
      </c>
      <c r="M48" s="19">
        <v>110961</v>
      </c>
      <c r="N48" s="19">
        <v>101864</v>
      </c>
      <c r="O48" s="19">
        <v>100334</v>
      </c>
      <c r="P48" s="19">
        <v>97508</v>
      </c>
      <c r="Q48" s="19">
        <v>103937</v>
      </c>
      <c r="R48" s="19">
        <v>113912</v>
      </c>
      <c r="S48" s="19">
        <v>129921</v>
      </c>
      <c r="T48" s="19">
        <v>133846</v>
      </c>
      <c r="U48" s="19">
        <v>136826</v>
      </c>
      <c r="V48" s="19">
        <v>121459</v>
      </c>
      <c r="W48" s="19">
        <v>110248</v>
      </c>
      <c r="X48" s="19">
        <v>98151</v>
      </c>
      <c r="Y48" s="19">
        <v>90745</v>
      </c>
      <c r="Z48" s="12"/>
      <c r="AA48" s="13">
        <f t="shared" si="8"/>
        <v>3</v>
      </c>
      <c r="AB48" s="12">
        <f t="shared" si="0"/>
        <v>1831650</v>
      </c>
      <c r="AC48" s="5">
        <f t="shared" si="1"/>
        <v>742036</v>
      </c>
      <c r="AD48" s="5">
        <f t="shared" si="2"/>
        <v>2573686</v>
      </c>
      <c r="AF48" s="12">
        <f t="shared" si="3"/>
        <v>2</v>
      </c>
      <c r="AG48" s="12">
        <f t="shared" si="4"/>
        <v>2023</v>
      </c>
      <c r="AI48" s="5">
        <f t="shared" si="5"/>
        <v>136826</v>
      </c>
      <c r="AJ48" s="12">
        <f t="shared" si="6"/>
        <v>20</v>
      </c>
    </row>
    <row r="49" spans="1:36" x14ac:dyDescent="0.25">
      <c r="A49" s="4">
        <v>44966</v>
      </c>
      <c r="B49" s="19">
        <v>85148</v>
      </c>
      <c r="C49" s="19">
        <v>83450</v>
      </c>
      <c r="D49" s="19">
        <v>83601</v>
      </c>
      <c r="E49" s="19">
        <v>84129</v>
      </c>
      <c r="F49" s="19">
        <v>88239</v>
      </c>
      <c r="G49" s="19">
        <v>96569</v>
      </c>
      <c r="H49" s="19">
        <v>117431</v>
      </c>
      <c r="I49" s="19">
        <v>120805</v>
      </c>
      <c r="J49" s="19">
        <v>115471</v>
      </c>
      <c r="K49" s="19">
        <v>113005</v>
      </c>
      <c r="L49" s="19">
        <v>111264</v>
      </c>
      <c r="M49" s="19">
        <v>108575</v>
      </c>
      <c r="N49" s="19">
        <v>102425</v>
      </c>
      <c r="O49" s="19">
        <v>100886</v>
      </c>
      <c r="P49" s="19">
        <v>101816</v>
      </c>
      <c r="Q49" s="19">
        <v>108607</v>
      </c>
      <c r="R49" s="19">
        <v>117947</v>
      </c>
      <c r="S49" s="19">
        <v>131353</v>
      </c>
      <c r="T49" s="19">
        <v>134418</v>
      </c>
      <c r="U49" s="19">
        <v>137507</v>
      </c>
      <c r="V49" s="19">
        <v>122804</v>
      </c>
      <c r="W49" s="19">
        <v>111611</v>
      </c>
      <c r="X49" s="19">
        <v>98765</v>
      </c>
      <c r="Y49" s="19">
        <v>89994</v>
      </c>
      <c r="Z49" s="12"/>
      <c r="AA49" s="13">
        <f t="shared" si="8"/>
        <v>4</v>
      </c>
      <c r="AB49" s="12">
        <f t="shared" si="0"/>
        <v>1837259</v>
      </c>
      <c r="AC49" s="5">
        <f t="shared" si="1"/>
        <v>728561</v>
      </c>
      <c r="AD49" s="5">
        <f t="shared" si="2"/>
        <v>2565820</v>
      </c>
      <c r="AF49" s="12">
        <f t="shared" si="3"/>
        <v>2</v>
      </c>
      <c r="AG49" s="12">
        <f t="shared" si="4"/>
        <v>2023</v>
      </c>
      <c r="AI49" s="5">
        <f t="shared" si="5"/>
        <v>137507</v>
      </c>
      <c r="AJ49" s="12">
        <f t="shared" si="6"/>
        <v>20</v>
      </c>
    </row>
    <row r="50" spans="1:36" x14ac:dyDescent="0.25">
      <c r="A50" s="4">
        <v>44967</v>
      </c>
      <c r="B50" s="19">
        <v>84624</v>
      </c>
      <c r="C50" s="19">
        <v>82364</v>
      </c>
      <c r="D50" s="19">
        <v>81114</v>
      </c>
      <c r="E50" s="19">
        <v>80422</v>
      </c>
      <c r="F50" s="19">
        <v>83446</v>
      </c>
      <c r="G50" s="19">
        <v>90050</v>
      </c>
      <c r="H50" s="19">
        <v>109203</v>
      </c>
      <c r="I50" s="19">
        <v>117854</v>
      </c>
      <c r="J50" s="19">
        <v>116255</v>
      </c>
      <c r="K50" s="19">
        <v>113731</v>
      </c>
      <c r="L50" s="19">
        <v>111991</v>
      </c>
      <c r="M50" s="19">
        <v>109265</v>
      </c>
      <c r="N50" s="19">
        <v>103313</v>
      </c>
      <c r="O50" s="19">
        <v>101514</v>
      </c>
      <c r="P50" s="19">
        <v>98653</v>
      </c>
      <c r="Q50" s="19">
        <v>105157</v>
      </c>
      <c r="R50" s="19">
        <v>115243</v>
      </c>
      <c r="S50" s="19">
        <v>130504</v>
      </c>
      <c r="T50" s="19">
        <v>135222</v>
      </c>
      <c r="U50" s="19">
        <v>138336</v>
      </c>
      <c r="V50" s="19">
        <v>122880</v>
      </c>
      <c r="W50" s="19">
        <v>104552</v>
      </c>
      <c r="X50" s="19">
        <v>94132</v>
      </c>
      <c r="Y50" s="19">
        <v>86688</v>
      </c>
      <c r="Z50" s="12"/>
      <c r="AA50" s="13">
        <f t="shared" si="8"/>
        <v>5</v>
      </c>
      <c r="AB50" s="12">
        <f t="shared" si="0"/>
        <v>1818602</v>
      </c>
      <c r="AC50" s="5">
        <f t="shared" si="1"/>
        <v>697911</v>
      </c>
      <c r="AD50" s="5">
        <f t="shared" si="2"/>
        <v>2516513</v>
      </c>
      <c r="AF50" s="12">
        <f t="shared" si="3"/>
        <v>2</v>
      </c>
      <c r="AG50" s="12">
        <f t="shared" si="4"/>
        <v>2023</v>
      </c>
      <c r="AI50" s="5">
        <f t="shared" si="5"/>
        <v>138336</v>
      </c>
      <c r="AJ50" s="12">
        <f t="shared" si="6"/>
        <v>20</v>
      </c>
    </row>
    <row r="51" spans="1:36" x14ac:dyDescent="0.25">
      <c r="A51" s="4">
        <v>44968</v>
      </c>
      <c r="B51" s="19">
        <v>81984</v>
      </c>
      <c r="C51" s="19">
        <v>80520</v>
      </c>
      <c r="D51" s="19">
        <v>80014</v>
      </c>
      <c r="E51" s="19">
        <v>80313</v>
      </c>
      <c r="F51" s="19">
        <v>83825</v>
      </c>
      <c r="G51" s="19">
        <v>86624</v>
      </c>
      <c r="H51" s="19">
        <v>102097</v>
      </c>
      <c r="I51" s="19">
        <v>112795</v>
      </c>
      <c r="J51" s="19">
        <v>115970</v>
      </c>
      <c r="K51" s="19">
        <v>117824</v>
      </c>
      <c r="L51" s="19">
        <v>115929</v>
      </c>
      <c r="M51" s="19">
        <v>112921</v>
      </c>
      <c r="N51" s="19">
        <v>105539</v>
      </c>
      <c r="O51" s="19">
        <v>103500</v>
      </c>
      <c r="P51" s="19">
        <v>100618</v>
      </c>
      <c r="Q51" s="19">
        <v>107488</v>
      </c>
      <c r="R51" s="19">
        <v>117210</v>
      </c>
      <c r="S51" s="19">
        <v>131021</v>
      </c>
      <c r="T51" s="19">
        <v>136709</v>
      </c>
      <c r="U51" s="19">
        <v>137195</v>
      </c>
      <c r="V51" s="19">
        <v>122852</v>
      </c>
      <c r="W51" s="19">
        <v>112916</v>
      </c>
      <c r="X51" s="19">
        <v>102470</v>
      </c>
      <c r="Y51" s="19">
        <v>93752</v>
      </c>
      <c r="Z51" s="12"/>
      <c r="AA51" s="13">
        <f t="shared" si="8"/>
        <v>6</v>
      </c>
      <c r="AB51" s="12">
        <f t="shared" si="0"/>
        <v>1852957</v>
      </c>
      <c r="AC51" s="5">
        <f t="shared" si="1"/>
        <v>689129</v>
      </c>
      <c r="AD51" s="5">
        <f t="shared" si="2"/>
        <v>2542086</v>
      </c>
      <c r="AF51" s="12">
        <f t="shared" si="3"/>
        <v>2</v>
      </c>
      <c r="AG51" s="12">
        <f t="shared" si="4"/>
        <v>2023</v>
      </c>
      <c r="AI51" s="5">
        <f t="shared" si="5"/>
        <v>137195</v>
      </c>
      <c r="AJ51" s="12">
        <f t="shared" si="6"/>
        <v>20</v>
      </c>
    </row>
    <row r="52" spans="1:36" x14ac:dyDescent="0.25">
      <c r="A52" s="4">
        <v>44969</v>
      </c>
      <c r="B52" s="19">
        <v>87510</v>
      </c>
      <c r="C52" s="19">
        <v>84405</v>
      </c>
      <c r="D52" s="19">
        <v>83331</v>
      </c>
      <c r="E52" s="19">
        <v>83315</v>
      </c>
      <c r="F52" s="19">
        <v>85171</v>
      </c>
      <c r="G52" s="19">
        <v>87563</v>
      </c>
      <c r="H52" s="19">
        <v>102088</v>
      </c>
      <c r="I52" s="19">
        <v>112785</v>
      </c>
      <c r="J52" s="19">
        <v>115947</v>
      </c>
      <c r="K52" s="19">
        <v>117784</v>
      </c>
      <c r="L52" s="19">
        <v>115909</v>
      </c>
      <c r="M52" s="19">
        <v>112937</v>
      </c>
      <c r="N52" s="19">
        <v>105566</v>
      </c>
      <c r="O52" s="19">
        <v>103527</v>
      </c>
      <c r="P52" s="19">
        <v>100651</v>
      </c>
      <c r="Q52" s="19">
        <v>107488</v>
      </c>
      <c r="R52" s="19">
        <v>117228</v>
      </c>
      <c r="S52" s="19">
        <v>131252</v>
      </c>
      <c r="T52" s="19">
        <v>136750</v>
      </c>
      <c r="U52" s="19">
        <v>137204</v>
      </c>
      <c r="V52" s="19">
        <v>121106</v>
      </c>
      <c r="W52" s="19">
        <v>110071</v>
      </c>
      <c r="X52" s="19">
        <v>99946</v>
      </c>
      <c r="Y52" s="19">
        <v>91402</v>
      </c>
      <c r="Z52" s="12"/>
      <c r="AA52" s="13">
        <f t="shared" si="8"/>
        <v>7</v>
      </c>
      <c r="AB52" s="12">
        <f t="shared" si="0"/>
        <v>0</v>
      </c>
      <c r="AC52" s="5">
        <f t="shared" si="1"/>
        <v>2550936</v>
      </c>
      <c r="AD52" s="5">
        <f t="shared" si="2"/>
        <v>2550936</v>
      </c>
      <c r="AF52" s="12">
        <f t="shared" si="3"/>
        <v>2</v>
      </c>
      <c r="AG52" s="12">
        <f t="shared" si="4"/>
        <v>2023</v>
      </c>
      <c r="AI52" s="5">
        <f t="shared" si="5"/>
        <v>137204</v>
      </c>
      <c r="AJ52" s="12">
        <f t="shared" si="6"/>
        <v>20</v>
      </c>
    </row>
    <row r="53" spans="1:36" x14ac:dyDescent="0.25">
      <c r="A53" s="4">
        <v>44970</v>
      </c>
      <c r="B53" s="19">
        <v>85081</v>
      </c>
      <c r="C53" s="19">
        <v>83116</v>
      </c>
      <c r="D53" s="19">
        <v>82924</v>
      </c>
      <c r="E53" s="19">
        <v>83037</v>
      </c>
      <c r="F53" s="19">
        <v>87189</v>
      </c>
      <c r="G53" s="19">
        <v>94871</v>
      </c>
      <c r="H53" s="19">
        <v>114132</v>
      </c>
      <c r="I53" s="19">
        <v>118484</v>
      </c>
      <c r="J53" s="19">
        <v>116870</v>
      </c>
      <c r="K53" s="19">
        <v>114361</v>
      </c>
      <c r="L53" s="19">
        <v>112626</v>
      </c>
      <c r="M53" s="19">
        <v>109865</v>
      </c>
      <c r="N53" s="19">
        <v>104285</v>
      </c>
      <c r="O53" s="19">
        <v>105294</v>
      </c>
      <c r="P53" s="19">
        <v>105397</v>
      </c>
      <c r="Q53" s="19">
        <v>109606</v>
      </c>
      <c r="R53" s="19">
        <v>116952</v>
      </c>
      <c r="S53" s="19">
        <v>131498</v>
      </c>
      <c r="T53" s="19">
        <v>136032</v>
      </c>
      <c r="U53" s="19">
        <v>139186</v>
      </c>
      <c r="V53" s="19">
        <v>123686</v>
      </c>
      <c r="W53" s="19">
        <v>111402</v>
      </c>
      <c r="X53" s="19">
        <v>98040</v>
      </c>
      <c r="Y53" s="19">
        <v>90603</v>
      </c>
      <c r="Z53" s="12"/>
      <c r="AA53" s="13">
        <f t="shared" si="8"/>
        <v>1</v>
      </c>
      <c r="AB53" s="12">
        <f t="shared" si="0"/>
        <v>0</v>
      </c>
      <c r="AC53" s="5">
        <f t="shared" si="1"/>
        <v>2574537</v>
      </c>
      <c r="AD53" s="5">
        <f t="shared" si="2"/>
        <v>2574537</v>
      </c>
      <c r="AF53" s="12">
        <f t="shared" si="3"/>
        <v>2</v>
      </c>
      <c r="AG53" s="12">
        <f t="shared" si="4"/>
        <v>2023</v>
      </c>
      <c r="AI53" s="5">
        <f t="shared" si="5"/>
        <v>139186</v>
      </c>
      <c r="AJ53" s="12">
        <f t="shared" si="6"/>
        <v>20</v>
      </c>
    </row>
    <row r="54" spans="1:36" x14ac:dyDescent="0.25">
      <c r="A54" s="4">
        <v>44971</v>
      </c>
      <c r="B54" s="19">
        <v>85067</v>
      </c>
      <c r="C54" s="19">
        <v>83235</v>
      </c>
      <c r="D54" s="19">
        <v>83046</v>
      </c>
      <c r="E54" s="19">
        <v>83340</v>
      </c>
      <c r="F54" s="19">
        <v>87276</v>
      </c>
      <c r="G54" s="19">
        <v>95003</v>
      </c>
      <c r="H54" s="19">
        <v>114162</v>
      </c>
      <c r="I54" s="19">
        <v>119123</v>
      </c>
      <c r="J54" s="19">
        <v>117508</v>
      </c>
      <c r="K54" s="19">
        <v>115013</v>
      </c>
      <c r="L54" s="19">
        <v>113200</v>
      </c>
      <c r="M54" s="19">
        <v>110447</v>
      </c>
      <c r="N54" s="19">
        <v>104190</v>
      </c>
      <c r="O54" s="19">
        <v>103482</v>
      </c>
      <c r="P54" s="19">
        <v>100453</v>
      </c>
      <c r="Q54" s="19">
        <v>106327</v>
      </c>
      <c r="R54" s="19">
        <v>116551</v>
      </c>
      <c r="S54" s="19">
        <v>131943</v>
      </c>
      <c r="T54" s="19">
        <v>136742</v>
      </c>
      <c r="U54" s="19">
        <v>139963</v>
      </c>
      <c r="V54" s="19">
        <v>124370</v>
      </c>
      <c r="W54" s="19">
        <v>113589</v>
      </c>
      <c r="X54" s="19">
        <v>101027</v>
      </c>
      <c r="Y54" s="19">
        <v>93183</v>
      </c>
      <c r="Z54" s="12"/>
      <c r="AA54" s="13">
        <f t="shared" si="8"/>
        <v>2</v>
      </c>
      <c r="AB54" s="12">
        <f t="shared" si="0"/>
        <v>1853928</v>
      </c>
      <c r="AC54" s="5">
        <f t="shared" si="1"/>
        <v>724312</v>
      </c>
      <c r="AD54" s="5">
        <f t="shared" si="2"/>
        <v>2578240</v>
      </c>
      <c r="AF54" s="12">
        <f t="shared" si="3"/>
        <v>2</v>
      </c>
      <c r="AG54" s="12">
        <f t="shared" si="4"/>
        <v>2023</v>
      </c>
      <c r="AI54" s="5">
        <f t="shared" si="5"/>
        <v>139963</v>
      </c>
      <c r="AJ54" s="12">
        <f t="shared" si="6"/>
        <v>20</v>
      </c>
    </row>
    <row r="55" spans="1:36" x14ac:dyDescent="0.25">
      <c r="A55" s="4">
        <v>44972</v>
      </c>
      <c r="B55" s="19">
        <v>88529</v>
      </c>
      <c r="C55" s="19">
        <v>86948</v>
      </c>
      <c r="D55" s="19">
        <v>87075</v>
      </c>
      <c r="E55" s="19">
        <v>87398</v>
      </c>
      <c r="F55" s="19">
        <v>92111</v>
      </c>
      <c r="G55" s="19">
        <v>100240</v>
      </c>
      <c r="H55" s="19">
        <v>119627</v>
      </c>
      <c r="I55" s="19">
        <v>122070</v>
      </c>
      <c r="J55" s="19">
        <v>118916</v>
      </c>
      <c r="K55" s="19">
        <v>115600</v>
      </c>
      <c r="L55" s="19">
        <v>113836</v>
      </c>
      <c r="M55" s="19">
        <v>111054</v>
      </c>
      <c r="N55" s="19">
        <v>108129</v>
      </c>
      <c r="O55" s="19">
        <v>103593</v>
      </c>
      <c r="P55" s="19">
        <v>101414</v>
      </c>
      <c r="Q55" s="19">
        <v>107696</v>
      </c>
      <c r="R55" s="19">
        <v>117257</v>
      </c>
      <c r="S55" s="19">
        <v>132661</v>
      </c>
      <c r="T55" s="19">
        <v>137478</v>
      </c>
      <c r="U55" s="19">
        <v>140695</v>
      </c>
      <c r="V55" s="19">
        <v>124941</v>
      </c>
      <c r="W55" s="19">
        <v>106109</v>
      </c>
      <c r="X55" s="19">
        <v>90738</v>
      </c>
      <c r="Y55" s="19">
        <v>82806</v>
      </c>
      <c r="Z55" s="12"/>
      <c r="AA55" s="13">
        <f t="shared" si="8"/>
        <v>3</v>
      </c>
      <c r="AB55" s="12">
        <f t="shared" si="0"/>
        <v>1852187</v>
      </c>
      <c r="AC55" s="5">
        <f t="shared" si="1"/>
        <v>744734</v>
      </c>
      <c r="AD55" s="5">
        <f t="shared" si="2"/>
        <v>2596921</v>
      </c>
      <c r="AF55" s="12">
        <f t="shared" si="3"/>
        <v>2</v>
      </c>
      <c r="AG55" s="12">
        <f t="shared" si="4"/>
        <v>2023</v>
      </c>
      <c r="AI55" s="5">
        <f t="shared" si="5"/>
        <v>140695</v>
      </c>
      <c r="AJ55" s="12">
        <f t="shared" si="6"/>
        <v>20</v>
      </c>
    </row>
    <row r="56" spans="1:36" x14ac:dyDescent="0.25">
      <c r="A56" s="4">
        <v>44973</v>
      </c>
      <c r="B56" s="19">
        <v>77448</v>
      </c>
      <c r="C56" s="19">
        <v>75389</v>
      </c>
      <c r="D56" s="19">
        <v>74874</v>
      </c>
      <c r="E56" s="19">
        <v>74725</v>
      </c>
      <c r="F56" s="19">
        <v>78615</v>
      </c>
      <c r="G56" s="19">
        <v>86452</v>
      </c>
      <c r="H56" s="19">
        <v>111474</v>
      </c>
      <c r="I56" s="19">
        <v>120350</v>
      </c>
      <c r="J56" s="19">
        <v>118708</v>
      </c>
      <c r="K56" s="19">
        <v>116159</v>
      </c>
      <c r="L56" s="19">
        <v>114396</v>
      </c>
      <c r="M56" s="19">
        <v>111605</v>
      </c>
      <c r="N56" s="19">
        <v>105281</v>
      </c>
      <c r="O56" s="19">
        <v>103705</v>
      </c>
      <c r="P56" s="19">
        <v>100787</v>
      </c>
      <c r="Q56" s="19">
        <v>107443</v>
      </c>
      <c r="R56" s="19">
        <v>117992</v>
      </c>
      <c r="S56" s="19">
        <v>133470</v>
      </c>
      <c r="T56" s="19">
        <v>138329</v>
      </c>
      <c r="U56" s="19">
        <v>141523</v>
      </c>
      <c r="V56" s="19">
        <v>125524</v>
      </c>
      <c r="W56" s="19">
        <v>106616</v>
      </c>
      <c r="X56" s="19">
        <v>88915</v>
      </c>
      <c r="Y56" s="19">
        <v>81042</v>
      </c>
      <c r="Z56" s="12"/>
      <c r="AA56" s="13">
        <f t="shared" si="8"/>
        <v>4</v>
      </c>
      <c r="AB56" s="12">
        <f t="shared" si="0"/>
        <v>1850803</v>
      </c>
      <c r="AC56" s="5">
        <f t="shared" si="1"/>
        <v>660019</v>
      </c>
      <c r="AD56" s="5">
        <f t="shared" si="2"/>
        <v>2510822</v>
      </c>
      <c r="AF56" s="12">
        <f t="shared" si="3"/>
        <v>2</v>
      </c>
      <c r="AG56" s="12">
        <f t="shared" si="4"/>
        <v>2023</v>
      </c>
      <c r="AI56" s="5">
        <f t="shared" si="5"/>
        <v>141523</v>
      </c>
      <c r="AJ56" s="12">
        <f t="shared" si="6"/>
        <v>20</v>
      </c>
    </row>
    <row r="57" spans="1:36" x14ac:dyDescent="0.25">
      <c r="A57" s="4">
        <v>44974</v>
      </c>
      <c r="B57" s="19">
        <v>76247</v>
      </c>
      <c r="C57" s="19">
        <v>74410</v>
      </c>
      <c r="D57" s="19">
        <v>74010</v>
      </c>
      <c r="E57" s="19">
        <v>74211</v>
      </c>
      <c r="F57" s="19">
        <v>77607</v>
      </c>
      <c r="G57" s="19">
        <v>84014</v>
      </c>
      <c r="H57" s="19">
        <v>112156</v>
      </c>
      <c r="I57" s="19">
        <v>121099</v>
      </c>
      <c r="J57" s="19">
        <v>119436</v>
      </c>
      <c r="K57" s="19">
        <v>116856</v>
      </c>
      <c r="L57" s="19">
        <v>115068</v>
      </c>
      <c r="M57" s="19">
        <v>112840</v>
      </c>
      <c r="N57" s="19">
        <v>111479</v>
      </c>
      <c r="O57" s="19">
        <v>111816</v>
      </c>
      <c r="P57" s="19">
        <v>111629</v>
      </c>
      <c r="Q57" s="19">
        <v>115370</v>
      </c>
      <c r="R57" s="19">
        <v>122813</v>
      </c>
      <c r="S57" s="19">
        <v>134495</v>
      </c>
      <c r="T57" s="19">
        <v>138929</v>
      </c>
      <c r="U57" s="19">
        <v>142192</v>
      </c>
      <c r="V57" s="19">
        <v>126350</v>
      </c>
      <c r="W57" s="19">
        <v>117454</v>
      </c>
      <c r="X57" s="19">
        <v>106169</v>
      </c>
      <c r="Y57" s="19">
        <v>99007</v>
      </c>
      <c r="Z57" s="12"/>
      <c r="AA57" s="13">
        <f t="shared" si="8"/>
        <v>5</v>
      </c>
      <c r="AB57" s="12">
        <f t="shared" si="0"/>
        <v>1923995</v>
      </c>
      <c r="AC57" s="5">
        <f t="shared" si="1"/>
        <v>671662</v>
      </c>
      <c r="AD57" s="5">
        <f t="shared" si="2"/>
        <v>2595657</v>
      </c>
      <c r="AF57" s="12">
        <f t="shared" si="3"/>
        <v>2</v>
      </c>
      <c r="AG57" s="12">
        <f t="shared" si="4"/>
        <v>2023</v>
      </c>
      <c r="AI57" s="5">
        <f t="shared" si="5"/>
        <v>142192</v>
      </c>
      <c r="AJ57" s="12">
        <f t="shared" si="6"/>
        <v>20</v>
      </c>
    </row>
    <row r="58" spans="1:36" x14ac:dyDescent="0.25">
      <c r="A58" s="4">
        <v>44975</v>
      </c>
      <c r="B58" s="19">
        <v>93808</v>
      </c>
      <c r="C58" s="19">
        <v>92195</v>
      </c>
      <c r="D58" s="19">
        <v>92799</v>
      </c>
      <c r="E58" s="19">
        <v>93297</v>
      </c>
      <c r="F58" s="19">
        <v>96789</v>
      </c>
      <c r="G58" s="19">
        <v>100336</v>
      </c>
      <c r="H58" s="19">
        <v>112946</v>
      </c>
      <c r="I58" s="19">
        <v>119246</v>
      </c>
      <c r="J58" s="19">
        <v>120641</v>
      </c>
      <c r="K58" s="19">
        <v>121102</v>
      </c>
      <c r="L58" s="19">
        <v>119178</v>
      </c>
      <c r="M58" s="19">
        <v>116092</v>
      </c>
      <c r="N58" s="19">
        <v>108486</v>
      </c>
      <c r="O58" s="19">
        <v>106366</v>
      </c>
      <c r="P58" s="19">
        <v>103389</v>
      </c>
      <c r="Q58" s="19">
        <v>110435</v>
      </c>
      <c r="R58" s="19">
        <v>120433</v>
      </c>
      <c r="S58" s="19">
        <v>134677</v>
      </c>
      <c r="T58" s="19">
        <v>140520</v>
      </c>
      <c r="U58" s="19">
        <v>141004</v>
      </c>
      <c r="V58" s="19">
        <v>124712</v>
      </c>
      <c r="W58" s="19">
        <v>114937</v>
      </c>
      <c r="X58" s="19">
        <v>103836</v>
      </c>
      <c r="Y58" s="19">
        <v>95816</v>
      </c>
      <c r="Z58" s="12"/>
      <c r="AA58" s="13">
        <f t="shared" si="8"/>
        <v>6</v>
      </c>
      <c r="AB58" s="12">
        <f t="shared" si="0"/>
        <v>1905054</v>
      </c>
      <c r="AC58" s="5">
        <f t="shared" si="1"/>
        <v>777986</v>
      </c>
      <c r="AD58" s="5">
        <f t="shared" si="2"/>
        <v>2683040</v>
      </c>
      <c r="AF58" s="12">
        <f t="shared" si="3"/>
        <v>2</v>
      </c>
      <c r="AG58" s="12">
        <f t="shared" si="4"/>
        <v>2023</v>
      </c>
      <c r="AI58" s="5">
        <f t="shared" si="5"/>
        <v>141004</v>
      </c>
      <c r="AJ58" s="12">
        <f t="shared" si="6"/>
        <v>20</v>
      </c>
    </row>
    <row r="59" spans="1:36" x14ac:dyDescent="0.25">
      <c r="A59" s="4">
        <v>44976</v>
      </c>
      <c r="B59" s="19">
        <v>89941</v>
      </c>
      <c r="C59" s="19">
        <v>87148</v>
      </c>
      <c r="D59" s="19">
        <v>85454</v>
      </c>
      <c r="E59" s="19">
        <v>84969</v>
      </c>
      <c r="F59" s="19">
        <v>86432</v>
      </c>
      <c r="G59" s="19">
        <v>88368</v>
      </c>
      <c r="H59" s="19">
        <v>104883</v>
      </c>
      <c r="I59" s="19">
        <v>115888</v>
      </c>
      <c r="J59" s="19">
        <v>119124</v>
      </c>
      <c r="K59" s="19">
        <v>121025</v>
      </c>
      <c r="L59" s="19">
        <v>119077</v>
      </c>
      <c r="M59" s="19">
        <v>115994</v>
      </c>
      <c r="N59" s="19">
        <v>108422</v>
      </c>
      <c r="O59" s="19">
        <v>106326</v>
      </c>
      <c r="P59" s="19">
        <v>103377</v>
      </c>
      <c r="Q59" s="19">
        <v>110433</v>
      </c>
      <c r="R59" s="19">
        <v>120422</v>
      </c>
      <c r="S59" s="19">
        <v>134641</v>
      </c>
      <c r="T59" s="19">
        <v>140467</v>
      </c>
      <c r="U59" s="19">
        <v>140973</v>
      </c>
      <c r="V59" s="19">
        <v>124399</v>
      </c>
      <c r="W59" s="19">
        <v>105072</v>
      </c>
      <c r="X59" s="19">
        <v>91642</v>
      </c>
      <c r="Y59" s="19">
        <v>84317</v>
      </c>
      <c r="Z59" s="12"/>
      <c r="AA59" s="13">
        <v>8</v>
      </c>
      <c r="AB59" s="12">
        <f t="shared" si="0"/>
        <v>0</v>
      </c>
      <c r="AC59" s="5">
        <f t="shared" si="1"/>
        <v>2588794</v>
      </c>
      <c r="AD59" s="5">
        <f t="shared" si="2"/>
        <v>2588794</v>
      </c>
      <c r="AF59" s="12">
        <f t="shared" si="3"/>
        <v>2</v>
      </c>
      <c r="AG59" s="12">
        <f t="shared" si="4"/>
        <v>2023</v>
      </c>
      <c r="AI59" s="5">
        <f t="shared" si="5"/>
        <v>140973</v>
      </c>
      <c r="AJ59" s="12">
        <f t="shared" si="6"/>
        <v>20</v>
      </c>
    </row>
    <row r="60" spans="1:36" x14ac:dyDescent="0.25">
      <c r="A60" s="4">
        <v>44977</v>
      </c>
      <c r="B60" s="19">
        <v>78499</v>
      </c>
      <c r="C60" s="19">
        <v>76054</v>
      </c>
      <c r="D60" s="19">
        <v>75194</v>
      </c>
      <c r="E60" s="19">
        <v>75067</v>
      </c>
      <c r="F60" s="19">
        <v>78099</v>
      </c>
      <c r="G60" s="19">
        <v>83502</v>
      </c>
      <c r="H60" s="19">
        <v>104948</v>
      </c>
      <c r="I60" s="19">
        <v>116007</v>
      </c>
      <c r="J60" s="19">
        <v>119297</v>
      </c>
      <c r="K60" s="19">
        <v>121179</v>
      </c>
      <c r="L60" s="19">
        <v>119249</v>
      </c>
      <c r="M60" s="19">
        <v>116201</v>
      </c>
      <c r="N60" s="19">
        <v>108622</v>
      </c>
      <c r="O60" s="19">
        <v>106506</v>
      </c>
      <c r="P60" s="19">
        <v>103534</v>
      </c>
      <c r="Q60" s="19">
        <v>110575</v>
      </c>
      <c r="R60" s="19">
        <v>120739</v>
      </c>
      <c r="S60" s="19">
        <v>134967</v>
      </c>
      <c r="T60" s="19">
        <v>140658</v>
      </c>
      <c r="U60" s="19">
        <v>141130</v>
      </c>
      <c r="V60" s="19">
        <v>124477</v>
      </c>
      <c r="W60" s="19">
        <v>105133</v>
      </c>
      <c r="X60" s="19">
        <v>93383</v>
      </c>
      <c r="Y60" s="19">
        <v>86154</v>
      </c>
      <c r="Z60" s="12"/>
      <c r="AA60" s="13">
        <f t="shared" si="8"/>
        <v>1</v>
      </c>
      <c r="AB60" s="12">
        <f t="shared" si="0"/>
        <v>0</v>
      </c>
      <c r="AC60" s="5">
        <f t="shared" si="1"/>
        <v>2539174</v>
      </c>
      <c r="AD60" s="5">
        <f t="shared" si="2"/>
        <v>2539174</v>
      </c>
      <c r="AF60" s="12">
        <f t="shared" si="3"/>
        <v>2</v>
      </c>
      <c r="AG60" s="12">
        <f t="shared" si="4"/>
        <v>2023</v>
      </c>
      <c r="AI60" s="5">
        <f t="shared" si="5"/>
        <v>141130</v>
      </c>
      <c r="AJ60" s="12">
        <f t="shared" si="6"/>
        <v>20</v>
      </c>
    </row>
    <row r="61" spans="1:36" x14ac:dyDescent="0.25">
      <c r="A61" s="4">
        <v>44978</v>
      </c>
      <c r="B61" s="19">
        <v>80772</v>
      </c>
      <c r="C61" s="19">
        <v>79214</v>
      </c>
      <c r="D61" s="19">
        <v>79095</v>
      </c>
      <c r="E61" s="19">
        <v>80037</v>
      </c>
      <c r="F61" s="19">
        <v>84670</v>
      </c>
      <c r="G61" s="19">
        <v>91763</v>
      </c>
      <c r="H61" s="19">
        <v>112948</v>
      </c>
      <c r="I61" s="19">
        <v>121922</v>
      </c>
      <c r="J61" s="19">
        <v>120255</v>
      </c>
      <c r="K61" s="19">
        <v>117653</v>
      </c>
      <c r="L61" s="19">
        <v>115821</v>
      </c>
      <c r="M61" s="19">
        <v>113008</v>
      </c>
      <c r="N61" s="19">
        <v>106604</v>
      </c>
      <c r="O61" s="19">
        <v>104998</v>
      </c>
      <c r="P61" s="19">
        <v>102058</v>
      </c>
      <c r="Q61" s="19">
        <v>108795</v>
      </c>
      <c r="R61" s="19">
        <v>119316</v>
      </c>
      <c r="S61" s="19">
        <v>135165</v>
      </c>
      <c r="T61" s="19">
        <v>139934</v>
      </c>
      <c r="U61" s="19">
        <v>143219</v>
      </c>
      <c r="V61" s="19">
        <v>127198</v>
      </c>
      <c r="W61" s="19">
        <v>113122</v>
      </c>
      <c r="X61" s="19">
        <v>100128</v>
      </c>
      <c r="Y61" s="19">
        <v>91661</v>
      </c>
      <c r="Z61" s="12"/>
      <c r="AA61" s="13">
        <f t="shared" si="8"/>
        <v>2</v>
      </c>
      <c r="AB61" s="12">
        <f t="shared" si="0"/>
        <v>1889196</v>
      </c>
      <c r="AC61" s="5">
        <f t="shared" si="1"/>
        <v>700160</v>
      </c>
      <c r="AD61" s="5">
        <f t="shared" si="2"/>
        <v>2589356</v>
      </c>
      <c r="AF61" s="12">
        <f t="shared" si="3"/>
        <v>2</v>
      </c>
      <c r="AG61" s="12">
        <f t="shared" si="4"/>
        <v>2023</v>
      </c>
      <c r="AI61" s="5">
        <f t="shared" si="5"/>
        <v>143219</v>
      </c>
      <c r="AJ61" s="12">
        <f t="shared" si="6"/>
        <v>20</v>
      </c>
    </row>
    <row r="62" spans="1:36" x14ac:dyDescent="0.25">
      <c r="A62" s="4">
        <v>44979</v>
      </c>
      <c r="B62" s="19">
        <v>86003</v>
      </c>
      <c r="C62" s="19">
        <v>83536</v>
      </c>
      <c r="D62" s="19">
        <v>82863</v>
      </c>
      <c r="E62" s="19">
        <v>82990</v>
      </c>
      <c r="F62" s="19">
        <v>87727</v>
      </c>
      <c r="G62" s="19">
        <v>94434</v>
      </c>
      <c r="H62" s="19">
        <v>113585</v>
      </c>
      <c r="I62" s="19">
        <v>122576</v>
      </c>
      <c r="J62" s="19">
        <v>120908</v>
      </c>
      <c r="K62" s="19">
        <v>118297</v>
      </c>
      <c r="L62" s="19">
        <v>116473</v>
      </c>
      <c r="M62" s="19">
        <v>113654</v>
      </c>
      <c r="N62" s="19">
        <v>107192</v>
      </c>
      <c r="O62" s="19">
        <v>105596</v>
      </c>
      <c r="P62" s="19">
        <v>102630</v>
      </c>
      <c r="Q62" s="19">
        <v>109406</v>
      </c>
      <c r="R62" s="19">
        <v>119878</v>
      </c>
      <c r="S62" s="19">
        <v>135752</v>
      </c>
      <c r="T62" s="19">
        <v>140738</v>
      </c>
      <c r="U62" s="19">
        <v>143979</v>
      </c>
      <c r="V62" s="19">
        <v>127909</v>
      </c>
      <c r="W62" s="19">
        <v>113382</v>
      </c>
      <c r="X62" s="19">
        <v>101512</v>
      </c>
      <c r="Y62" s="19">
        <v>94619</v>
      </c>
      <c r="Z62" s="12"/>
      <c r="AA62" s="13">
        <f t="shared" si="8"/>
        <v>3</v>
      </c>
      <c r="AB62" s="12">
        <f t="shared" si="0"/>
        <v>1899882</v>
      </c>
      <c r="AC62" s="5">
        <f t="shared" si="1"/>
        <v>725757</v>
      </c>
      <c r="AD62" s="5">
        <f t="shared" si="2"/>
        <v>2625639</v>
      </c>
      <c r="AF62" s="12">
        <f t="shared" si="3"/>
        <v>2</v>
      </c>
      <c r="AG62" s="12">
        <f t="shared" si="4"/>
        <v>2023</v>
      </c>
      <c r="AI62" s="5">
        <f t="shared" si="5"/>
        <v>143979</v>
      </c>
      <c r="AJ62" s="12">
        <f t="shared" si="6"/>
        <v>20</v>
      </c>
    </row>
    <row r="63" spans="1:36" x14ac:dyDescent="0.25">
      <c r="A63" s="4">
        <v>44980</v>
      </c>
      <c r="B63" s="19">
        <v>90142</v>
      </c>
      <c r="C63" s="19">
        <v>88624</v>
      </c>
      <c r="D63" s="19">
        <v>88790</v>
      </c>
      <c r="E63" s="19">
        <v>89380</v>
      </c>
      <c r="F63" s="19">
        <v>93987</v>
      </c>
      <c r="G63" s="19">
        <v>101497</v>
      </c>
      <c r="H63" s="19">
        <v>119182</v>
      </c>
      <c r="I63" s="19">
        <v>126384</v>
      </c>
      <c r="J63" s="19">
        <v>130255</v>
      </c>
      <c r="K63" s="19">
        <v>131713</v>
      </c>
      <c r="L63" s="19">
        <v>132593</v>
      </c>
      <c r="M63" s="19">
        <v>131990</v>
      </c>
      <c r="N63" s="19">
        <v>129429</v>
      </c>
      <c r="O63" s="19">
        <v>127605</v>
      </c>
      <c r="P63" s="19">
        <v>124982</v>
      </c>
      <c r="Q63" s="19">
        <v>128616</v>
      </c>
      <c r="R63" s="19">
        <v>135836</v>
      </c>
      <c r="S63" s="19">
        <v>149523</v>
      </c>
      <c r="T63" s="19">
        <v>151452</v>
      </c>
      <c r="U63" s="19">
        <v>147086</v>
      </c>
      <c r="V63" s="19">
        <v>137278</v>
      </c>
      <c r="W63" s="19">
        <v>126066</v>
      </c>
      <c r="X63" s="19">
        <v>113348</v>
      </c>
      <c r="Y63" s="19">
        <v>105352</v>
      </c>
      <c r="Z63" s="12"/>
      <c r="AA63" s="13">
        <f t="shared" si="8"/>
        <v>4</v>
      </c>
      <c r="AB63" s="12">
        <f t="shared" si="0"/>
        <v>2124156</v>
      </c>
      <c r="AC63" s="5">
        <f t="shared" si="1"/>
        <v>776954</v>
      </c>
      <c r="AD63" s="5">
        <f t="shared" si="2"/>
        <v>2901110</v>
      </c>
      <c r="AF63" s="12">
        <f t="shared" si="3"/>
        <v>2</v>
      </c>
      <c r="AG63" s="12">
        <f t="shared" si="4"/>
        <v>2023</v>
      </c>
      <c r="AI63" s="5">
        <f t="shared" si="5"/>
        <v>151452</v>
      </c>
      <c r="AJ63" s="12">
        <f t="shared" si="6"/>
        <v>19</v>
      </c>
    </row>
    <row r="64" spans="1:36" x14ac:dyDescent="0.25">
      <c r="A64" s="4">
        <v>44981</v>
      </c>
      <c r="B64" s="19">
        <v>99578</v>
      </c>
      <c r="C64" s="19">
        <v>97393</v>
      </c>
      <c r="D64" s="19">
        <v>96645</v>
      </c>
      <c r="E64" s="19">
        <v>96137</v>
      </c>
      <c r="F64" s="19">
        <v>99586</v>
      </c>
      <c r="G64" s="19">
        <v>105762</v>
      </c>
      <c r="H64" s="19">
        <v>122663</v>
      </c>
      <c r="I64" s="19">
        <v>128230</v>
      </c>
      <c r="J64" s="19">
        <v>129287</v>
      </c>
      <c r="K64" s="19">
        <v>130286</v>
      </c>
      <c r="L64" s="19">
        <v>130505</v>
      </c>
      <c r="M64" s="19">
        <v>128959</v>
      </c>
      <c r="N64" s="19">
        <v>125744</v>
      </c>
      <c r="O64" s="19">
        <v>123456</v>
      </c>
      <c r="P64" s="19">
        <v>121160</v>
      </c>
      <c r="Q64" s="19">
        <v>125148</v>
      </c>
      <c r="R64" s="19">
        <v>132243</v>
      </c>
      <c r="S64" s="19">
        <v>146245</v>
      </c>
      <c r="T64" s="19">
        <v>150118</v>
      </c>
      <c r="U64" s="19">
        <v>148425</v>
      </c>
      <c r="V64" s="19">
        <v>140660</v>
      </c>
      <c r="W64" s="19">
        <v>132077</v>
      </c>
      <c r="X64" s="19">
        <v>120458</v>
      </c>
      <c r="Y64" s="19">
        <v>112810</v>
      </c>
      <c r="Z64" s="12"/>
      <c r="AA64" s="13">
        <f t="shared" si="8"/>
        <v>5</v>
      </c>
      <c r="AB64" s="12">
        <f t="shared" si="0"/>
        <v>2113001</v>
      </c>
      <c r="AC64" s="5">
        <f t="shared" si="1"/>
        <v>830574</v>
      </c>
      <c r="AD64" s="5">
        <f t="shared" si="2"/>
        <v>2943575</v>
      </c>
      <c r="AF64" s="12">
        <f t="shared" si="3"/>
        <v>2</v>
      </c>
      <c r="AG64" s="12">
        <f t="shared" si="4"/>
        <v>2023</v>
      </c>
      <c r="AI64" s="5">
        <f t="shared" si="5"/>
        <v>150118</v>
      </c>
      <c r="AJ64" s="12">
        <f t="shared" si="6"/>
        <v>19</v>
      </c>
    </row>
    <row r="65" spans="1:36" x14ac:dyDescent="0.25">
      <c r="A65" s="4">
        <v>44982</v>
      </c>
      <c r="B65" s="19">
        <v>107533</v>
      </c>
      <c r="C65" s="19">
        <v>105547</v>
      </c>
      <c r="D65" s="19">
        <v>105071</v>
      </c>
      <c r="E65" s="19">
        <v>105161</v>
      </c>
      <c r="F65" s="19">
        <v>108368</v>
      </c>
      <c r="G65" s="19">
        <v>111637</v>
      </c>
      <c r="H65" s="19">
        <v>124287</v>
      </c>
      <c r="I65" s="19">
        <v>130472</v>
      </c>
      <c r="J65" s="19">
        <v>132293</v>
      </c>
      <c r="K65" s="19">
        <v>132181</v>
      </c>
      <c r="L65" s="19">
        <v>130391</v>
      </c>
      <c r="M65" s="19">
        <v>126832</v>
      </c>
      <c r="N65" s="19">
        <v>124138</v>
      </c>
      <c r="O65" s="19">
        <v>121649</v>
      </c>
      <c r="P65" s="19">
        <v>120067</v>
      </c>
      <c r="Q65" s="19">
        <v>125251</v>
      </c>
      <c r="R65" s="19">
        <v>133468</v>
      </c>
      <c r="S65" s="19">
        <v>146264</v>
      </c>
      <c r="T65" s="19">
        <v>150446</v>
      </c>
      <c r="U65" s="19">
        <v>147890</v>
      </c>
      <c r="V65" s="19">
        <v>139933</v>
      </c>
      <c r="W65" s="19">
        <v>129952</v>
      </c>
      <c r="X65" s="19">
        <v>119561</v>
      </c>
      <c r="Y65" s="19">
        <v>111945</v>
      </c>
      <c r="Z65" s="12"/>
      <c r="AA65" s="13">
        <f t="shared" si="8"/>
        <v>6</v>
      </c>
      <c r="AB65" s="12">
        <f t="shared" si="0"/>
        <v>2110788</v>
      </c>
      <c r="AC65" s="5">
        <f t="shared" si="1"/>
        <v>879549</v>
      </c>
      <c r="AD65" s="5">
        <f t="shared" si="2"/>
        <v>2990337</v>
      </c>
      <c r="AF65" s="12">
        <f t="shared" si="3"/>
        <v>2</v>
      </c>
      <c r="AG65" s="12">
        <f t="shared" si="4"/>
        <v>2023</v>
      </c>
      <c r="AI65" s="5">
        <f t="shared" si="5"/>
        <v>150446</v>
      </c>
      <c r="AJ65" s="12">
        <f t="shared" si="6"/>
        <v>19</v>
      </c>
    </row>
    <row r="66" spans="1:36" x14ac:dyDescent="0.25">
      <c r="A66" s="4">
        <v>44983</v>
      </c>
      <c r="B66" s="19">
        <v>106726</v>
      </c>
      <c r="C66" s="19">
        <v>104767</v>
      </c>
      <c r="D66" s="19">
        <v>104536</v>
      </c>
      <c r="E66" s="19">
        <v>105084</v>
      </c>
      <c r="F66" s="19">
        <v>107812</v>
      </c>
      <c r="G66" s="19">
        <v>110593</v>
      </c>
      <c r="H66" s="19">
        <v>122384</v>
      </c>
      <c r="I66" s="19">
        <v>128398</v>
      </c>
      <c r="J66" s="19">
        <v>130249</v>
      </c>
      <c r="K66" s="19">
        <v>131374</v>
      </c>
      <c r="L66" s="19">
        <v>131319</v>
      </c>
      <c r="M66" s="19">
        <v>129970</v>
      </c>
      <c r="N66" s="19">
        <v>126489</v>
      </c>
      <c r="O66" s="19">
        <v>124913</v>
      </c>
      <c r="P66" s="19">
        <v>123880</v>
      </c>
      <c r="Q66" s="19">
        <v>129213</v>
      </c>
      <c r="R66" s="19">
        <v>137395</v>
      </c>
      <c r="S66" s="19">
        <v>150017</v>
      </c>
      <c r="T66" s="19">
        <v>153776</v>
      </c>
      <c r="U66" s="19">
        <v>150260</v>
      </c>
      <c r="V66" s="19">
        <v>140341</v>
      </c>
      <c r="W66" s="19">
        <v>128133</v>
      </c>
      <c r="X66" s="19">
        <v>115532</v>
      </c>
      <c r="Y66" s="19">
        <v>107243</v>
      </c>
      <c r="Z66" s="12"/>
      <c r="AA66" s="13">
        <f t="shared" si="8"/>
        <v>7</v>
      </c>
      <c r="AB66" s="12">
        <f t="shared" si="0"/>
        <v>0</v>
      </c>
      <c r="AC66" s="5">
        <f t="shared" si="1"/>
        <v>3000404</v>
      </c>
      <c r="AD66" s="5">
        <f t="shared" si="2"/>
        <v>3000404</v>
      </c>
      <c r="AF66" s="12">
        <f t="shared" si="3"/>
        <v>2</v>
      </c>
      <c r="AG66" s="12">
        <f t="shared" si="4"/>
        <v>2023</v>
      </c>
      <c r="AI66" s="5">
        <f t="shared" si="5"/>
        <v>153776</v>
      </c>
      <c r="AJ66" s="12">
        <f t="shared" si="6"/>
        <v>19</v>
      </c>
    </row>
    <row r="67" spans="1:36" x14ac:dyDescent="0.25">
      <c r="A67" s="4">
        <v>44984</v>
      </c>
      <c r="B67" s="19">
        <v>101499</v>
      </c>
      <c r="C67" s="19">
        <v>100095</v>
      </c>
      <c r="D67" s="19">
        <v>100047</v>
      </c>
      <c r="E67" s="19">
        <v>100326</v>
      </c>
      <c r="F67" s="19">
        <v>105154</v>
      </c>
      <c r="G67" s="19">
        <v>113627</v>
      </c>
      <c r="H67" s="19">
        <v>134532</v>
      </c>
      <c r="I67" s="19">
        <v>136965</v>
      </c>
      <c r="J67" s="19">
        <v>132706</v>
      </c>
      <c r="K67" s="19">
        <v>127563</v>
      </c>
      <c r="L67" s="19">
        <v>122515</v>
      </c>
      <c r="M67" s="19">
        <v>118001</v>
      </c>
      <c r="N67" s="19">
        <v>113391</v>
      </c>
      <c r="O67" s="19">
        <v>112938</v>
      </c>
      <c r="P67" s="19">
        <v>111243</v>
      </c>
      <c r="Q67" s="19">
        <v>115962</v>
      </c>
      <c r="R67" s="19">
        <v>126046</v>
      </c>
      <c r="S67" s="19">
        <v>143310</v>
      </c>
      <c r="T67" s="19">
        <v>148468</v>
      </c>
      <c r="U67" s="19">
        <v>146350</v>
      </c>
      <c r="V67" s="19">
        <v>136531</v>
      </c>
      <c r="W67" s="19">
        <v>125761</v>
      </c>
      <c r="X67" s="19">
        <v>112519</v>
      </c>
      <c r="Y67" s="19">
        <v>104358</v>
      </c>
      <c r="Z67" s="12"/>
      <c r="AA67" s="13">
        <f t="shared" si="8"/>
        <v>1</v>
      </c>
      <c r="AB67" s="12">
        <f t="shared" si="0"/>
        <v>0</v>
      </c>
      <c r="AC67" s="5">
        <f t="shared" si="1"/>
        <v>2889907</v>
      </c>
      <c r="AD67" s="5">
        <f t="shared" si="2"/>
        <v>2889907</v>
      </c>
      <c r="AF67" s="12">
        <f t="shared" si="3"/>
        <v>2</v>
      </c>
      <c r="AG67" s="12">
        <f t="shared" si="4"/>
        <v>2023</v>
      </c>
      <c r="AI67" s="5">
        <f t="shared" si="5"/>
        <v>148468</v>
      </c>
      <c r="AJ67" s="12">
        <f t="shared" si="6"/>
        <v>19</v>
      </c>
    </row>
    <row r="68" spans="1:36" x14ac:dyDescent="0.25">
      <c r="A68" s="4">
        <v>44985</v>
      </c>
      <c r="B68" s="19">
        <v>98763</v>
      </c>
      <c r="C68" s="19">
        <v>96727</v>
      </c>
      <c r="D68" s="19">
        <v>96178</v>
      </c>
      <c r="E68" s="19">
        <v>100084</v>
      </c>
      <c r="F68" s="19">
        <v>110304</v>
      </c>
      <c r="G68" s="19">
        <v>120217</v>
      </c>
      <c r="H68" s="19">
        <v>130116</v>
      </c>
      <c r="I68" s="19">
        <v>130156</v>
      </c>
      <c r="J68" s="19">
        <v>125227</v>
      </c>
      <c r="K68" s="19">
        <v>122163</v>
      </c>
      <c r="L68" s="19">
        <v>123304</v>
      </c>
      <c r="M68" s="19">
        <v>119983</v>
      </c>
      <c r="N68" s="19">
        <v>118278</v>
      </c>
      <c r="O68" s="19">
        <v>117846</v>
      </c>
      <c r="P68" s="19">
        <v>117391</v>
      </c>
      <c r="Q68" s="19">
        <v>124110</v>
      </c>
      <c r="R68" s="19">
        <v>131570</v>
      </c>
      <c r="S68" s="19">
        <v>145303</v>
      </c>
      <c r="T68" s="19">
        <v>148667</v>
      </c>
      <c r="U68" s="19">
        <v>147076</v>
      </c>
      <c r="V68" s="19">
        <v>134184</v>
      </c>
      <c r="W68" s="19">
        <v>122942</v>
      </c>
      <c r="X68" s="19">
        <v>108498</v>
      </c>
      <c r="Y68" s="19">
        <v>99213</v>
      </c>
      <c r="Z68" s="12"/>
      <c r="AA68" s="13">
        <f t="shared" si="8"/>
        <v>2</v>
      </c>
      <c r="AB68" s="12">
        <f t="shared" si="0"/>
        <v>2036698</v>
      </c>
      <c r="AC68" s="5">
        <f t="shared" si="1"/>
        <v>851602</v>
      </c>
      <c r="AD68" s="5">
        <f t="shared" si="2"/>
        <v>2888300</v>
      </c>
      <c r="AF68" s="12">
        <f t="shared" si="3"/>
        <v>2</v>
      </c>
      <c r="AG68" s="12">
        <f t="shared" si="4"/>
        <v>2023</v>
      </c>
      <c r="AI68" s="5">
        <f t="shared" si="5"/>
        <v>148667</v>
      </c>
      <c r="AJ68" s="12">
        <f t="shared" si="6"/>
        <v>19</v>
      </c>
    </row>
    <row r="69" spans="1:36" x14ac:dyDescent="0.25">
      <c r="A69" s="4">
        <v>44986</v>
      </c>
      <c r="B69" s="19">
        <v>93677</v>
      </c>
      <c r="C69" s="19">
        <v>89770</v>
      </c>
      <c r="D69" s="19">
        <v>88934</v>
      </c>
      <c r="E69" s="19">
        <v>90132</v>
      </c>
      <c r="F69" s="19">
        <v>92599</v>
      </c>
      <c r="G69" s="19">
        <v>102319</v>
      </c>
      <c r="H69" s="19">
        <v>118321</v>
      </c>
      <c r="I69" s="19">
        <v>123959</v>
      </c>
      <c r="J69" s="19">
        <v>119135</v>
      </c>
      <c r="K69" s="19">
        <v>118698</v>
      </c>
      <c r="L69" s="19">
        <v>116627</v>
      </c>
      <c r="M69" s="19">
        <v>112489</v>
      </c>
      <c r="N69" s="19">
        <v>109451</v>
      </c>
      <c r="O69" s="19">
        <v>104341</v>
      </c>
      <c r="P69" s="19">
        <v>100385</v>
      </c>
      <c r="Q69" s="19">
        <v>104689</v>
      </c>
      <c r="R69" s="19">
        <v>111074</v>
      </c>
      <c r="S69" s="19">
        <v>126992</v>
      </c>
      <c r="T69" s="19">
        <v>131018</v>
      </c>
      <c r="U69" s="19">
        <v>138479</v>
      </c>
      <c r="V69" s="19">
        <v>133032</v>
      </c>
      <c r="W69" s="19">
        <v>113841</v>
      </c>
      <c r="X69" s="19">
        <v>99668</v>
      </c>
      <c r="Y69" s="19">
        <v>91855</v>
      </c>
      <c r="Z69" s="12"/>
      <c r="AA69" s="13">
        <f t="shared" si="8"/>
        <v>3</v>
      </c>
      <c r="AB69" s="12">
        <f t="shared" si="0"/>
        <v>1863878</v>
      </c>
      <c r="AC69" s="5">
        <f t="shared" si="1"/>
        <v>767607</v>
      </c>
      <c r="AD69" s="5">
        <f t="shared" si="2"/>
        <v>2631485</v>
      </c>
      <c r="AF69" s="12">
        <f t="shared" si="3"/>
        <v>3</v>
      </c>
      <c r="AG69" s="12">
        <f t="shared" si="4"/>
        <v>2023</v>
      </c>
      <c r="AI69" s="5">
        <f t="shared" si="5"/>
        <v>138479</v>
      </c>
      <c r="AJ69" s="12">
        <f t="shared" si="6"/>
        <v>20</v>
      </c>
    </row>
    <row r="70" spans="1:36" x14ac:dyDescent="0.25">
      <c r="A70" s="4">
        <v>44987</v>
      </c>
      <c r="B70" s="19">
        <v>86625</v>
      </c>
      <c r="C70" s="19">
        <v>83732</v>
      </c>
      <c r="D70" s="19">
        <v>82902</v>
      </c>
      <c r="E70" s="19">
        <v>83717</v>
      </c>
      <c r="F70" s="19">
        <v>86169</v>
      </c>
      <c r="G70" s="19">
        <v>95214</v>
      </c>
      <c r="H70" s="19">
        <v>111874</v>
      </c>
      <c r="I70" s="19">
        <v>123027</v>
      </c>
      <c r="J70" s="19">
        <v>119325</v>
      </c>
      <c r="K70" s="19">
        <v>119450</v>
      </c>
      <c r="L70" s="19">
        <v>118745</v>
      </c>
      <c r="M70" s="19">
        <v>117759</v>
      </c>
      <c r="N70" s="19">
        <v>117365</v>
      </c>
      <c r="O70" s="19">
        <v>114011</v>
      </c>
      <c r="P70" s="19">
        <v>111112</v>
      </c>
      <c r="Q70" s="19">
        <v>114068</v>
      </c>
      <c r="R70" s="19">
        <v>120826</v>
      </c>
      <c r="S70" s="19">
        <v>133432</v>
      </c>
      <c r="T70" s="19">
        <v>135428</v>
      </c>
      <c r="U70" s="19">
        <v>139249</v>
      </c>
      <c r="V70" s="19">
        <v>133861</v>
      </c>
      <c r="W70" s="19">
        <v>115860</v>
      </c>
      <c r="X70" s="19">
        <v>101793</v>
      </c>
      <c r="Y70" s="19">
        <v>93770</v>
      </c>
      <c r="Z70" s="12"/>
      <c r="AA70" s="13">
        <f t="shared" si="8"/>
        <v>4</v>
      </c>
      <c r="AB70" s="12">
        <f t="shared" si="0"/>
        <v>1935311</v>
      </c>
      <c r="AC70" s="5">
        <f t="shared" si="1"/>
        <v>724003</v>
      </c>
      <c r="AD70" s="5">
        <f t="shared" si="2"/>
        <v>2659314</v>
      </c>
      <c r="AF70" s="12">
        <f t="shared" si="3"/>
        <v>3</v>
      </c>
      <c r="AG70" s="12">
        <f t="shared" si="4"/>
        <v>2023</v>
      </c>
      <c r="AI70" s="5">
        <f t="shared" si="5"/>
        <v>139249</v>
      </c>
      <c r="AJ70" s="12">
        <f t="shared" si="6"/>
        <v>20</v>
      </c>
    </row>
    <row r="71" spans="1:36" x14ac:dyDescent="0.25">
      <c r="A71" s="4">
        <v>44988</v>
      </c>
      <c r="B71" s="19">
        <v>88924</v>
      </c>
      <c r="C71" s="19">
        <v>85360</v>
      </c>
      <c r="D71" s="19">
        <v>85317</v>
      </c>
      <c r="E71" s="19">
        <v>86690</v>
      </c>
      <c r="F71" s="19">
        <v>89612</v>
      </c>
      <c r="G71" s="19">
        <v>99044</v>
      </c>
      <c r="H71" s="19">
        <v>114805</v>
      </c>
      <c r="I71" s="19">
        <v>124166</v>
      </c>
      <c r="J71" s="19">
        <v>120437</v>
      </c>
      <c r="K71" s="19">
        <v>120576</v>
      </c>
      <c r="L71" s="19">
        <v>118454</v>
      </c>
      <c r="M71" s="19">
        <v>114239</v>
      </c>
      <c r="N71" s="19">
        <v>111139</v>
      </c>
      <c r="O71" s="19">
        <v>105928</v>
      </c>
      <c r="P71" s="19">
        <v>101887</v>
      </c>
      <c r="Q71" s="19">
        <v>106224</v>
      </c>
      <c r="R71" s="19">
        <v>112559</v>
      </c>
      <c r="S71" s="19">
        <v>123552</v>
      </c>
      <c r="T71" s="19">
        <v>127564</v>
      </c>
      <c r="U71" s="19">
        <v>140394</v>
      </c>
      <c r="V71" s="19">
        <v>134995</v>
      </c>
      <c r="W71" s="19">
        <v>115827</v>
      </c>
      <c r="X71" s="19">
        <v>103515</v>
      </c>
      <c r="Y71" s="19">
        <v>96214</v>
      </c>
      <c r="Z71" s="12"/>
      <c r="AA71" s="13">
        <f t="shared" si="8"/>
        <v>5</v>
      </c>
      <c r="AB71" s="12">
        <f t="shared" si="0"/>
        <v>1881456</v>
      </c>
      <c r="AC71" s="5">
        <f t="shared" si="1"/>
        <v>745966</v>
      </c>
      <c r="AD71" s="5">
        <f t="shared" si="2"/>
        <v>2627422</v>
      </c>
      <c r="AF71" s="12">
        <f t="shared" si="3"/>
        <v>3</v>
      </c>
      <c r="AG71" s="12">
        <f t="shared" si="4"/>
        <v>2023</v>
      </c>
      <c r="AI71" s="5">
        <f t="shared" si="5"/>
        <v>140394</v>
      </c>
      <c r="AJ71" s="12">
        <f t="shared" si="6"/>
        <v>20</v>
      </c>
    </row>
    <row r="72" spans="1:36" x14ac:dyDescent="0.25">
      <c r="A72" s="4">
        <v>44989</v>
      </c>
      <c r="B72" s="19">
        <v>90859</v>
      </c>
      <c r="C72" s="19">
        <v>84330</v>
      </c>
      <c r="D72" s="19">
        <v>86044</v>
      </c>
      <c r="E72" s="19">
        <v>85773</v>
      </c>
      <c r="F72" s="19">
        <v>86632</v>
      </c>
      <c r="G72" s="19">
        <v>90909</v>
      </c>
      <c r="H72" s="19">
        <v>100665</v>
      </c>
      <c r="I72" s="19">
        <v>113470</v>
      </c>
      <c r="J72" s="19">
        <v>120536</v>
      </c>
      <c r="K72" s="19">
        <v>125363</v>
      </c>
      <c r="L72" s="19">
        <v>123906</v>
      </c>
      <c r="M72" s="19">
        <v>125493</v>
      </c>
      <c r="N72" s="19">
        <v>124633</v>
      </c>
      <c r="O72" s="19">
        <v>120678</v>
      </c>
      <c r="P72" s="19">
        <v>117545</v>
      </c>
      <c r="Q72" s="19">
        <v>118534</v>
      </c>
      <c r="R72" s="19">
        <v>123746</v>
      </c>
      <c r="S72" s="19">
        <v>134575</v>
      </c>
      <c r="T72" s="19">
        <v>136847</v>
      </c>
      <c r="U72" s="19">
        <v>141938</v>
      </c>
      <c r="V72" s="19">
        <v>136939</v>
      </c>
      <c r="W72" s="19">
        <v>116527</v>
      </c>
      <c r="X72" s="19">
        <v>103658</v>
      </c>
      <c r="Y72" s="19">
        <v>95815</v>
      </c>
      <c r="Z72" s="12"/>
      <c r="AA72" s="13">
        <f t="shared" si="8"/>
        <v>6</v>
      </c>
      <c r="AB72" s="12">
        <f t="shared" si="0"/>
        <v>1984388</v>
      </c>
      <c r="AC72" s="5">
        <f t="shared" si="1"/>
        <v>721027</v>
      </c>
      <c r="AD72" s="5">
        <f t="shared" si="2"/>
        <v>2705415</v>
      </c>
      <c r="AF72" s="12">
        <f t="shared" si="3"/>
        <v>3</v>
      </c>
      <c r="AG72" s="12">
        <f t="shared" si="4"/>
        <v>2023</v>
      </c>
      <c r="AI72" s="5">
        <f t="shared" si="5"/>
        <v>141938</v>
      </c>
      <c r="AJ72" s="12">
        <f t="shared" si="6"/>
        <v>20</v>
      </c>
    </row>
    <row r="73" spans="1:36" x14ac:dyDescent="0.25">
      <c r="A73" s="4">
        <v>44990</v>
      </c>
      <c r="B73" s="19">
        <v>90330</v>
      </c>
      <c r="C73" s="19">
        <v>83846</v>
      </c>
      <c r="D73" s="19">
        <v>85309</v>
      </c>
      <c r="E73" s="19">
        <v>85920</v>
      </c>
      <c r="F73" s="19">
        <v>87840</v>
      </c>
      <c r="G73" s="19">
        <v>92331</v>
      </c>
      <c r="H73" s="19">
        <v>102000</v>
      </c>
      <c r="I73" s="19">
        <v>113466</v>
      </c>
      <c r="J73" s="19">
        <v>120534</v>
      </c>
      <c r="K73" s="19">
        <v>125359</v>
      </c>
      <c r="L73" s="19">
        <v>122189</v>
      </c>
      <c r="M73" s="19">
        <v>118965</v>
      </c>
      <c r="N73" s="19">
        <v>114853</v>
      </c>
      <c r="O73" s="19">
        <v>109897</v>
      </c>
      <c r="P73" s="19">
        <v>103885</v>
      </c>
      <c r="Q73" s="19">
        <v>107767</v>
      </c>
      <c r="R73" s="19">
        <v>114375</v>
      </c>
      <c r="S73" s="19">
        <v>124885</v>
      </c>
      <c r="T73" s="19">
        <v>129734</v>
      </c>
      <c r="U73" s="19">
        <v>141862</v>
      </c>
      <c r="V73" s="19">
        <v>136863</v>
      </c>
      <c r="W73" s="19">
        <v>111230</v>
      </c>
      <c r="X73" s="19">
        <v>94919</v>
      </c>
      <c r="Y73" s="19">
        <v>87025</v>
      </c>
      <c r="Z73" s="12"/>
      <c r="AA73" s="13">
        <f t="shared" si="8"/>
        <v>7</v>
      </c>
      <c r="AB73" s="12">
        <f t="shared" si="0"/>
        <v>0</v>
      </c>
      <c r="AC73" s="5">
        <f t="shared" si="1"/>
        <v>2605384</v>
      </c>
      <c r="AD73" s="5">
        <f t="shared" si="2"/>
        <v>2605384</v>
      </c>
      <c r="AF73" s="12">
        <f t="shared" si="3"/>
        <v>3</v>
      </c>
      <c r="AG73" s="12">
        <f t="shared" si="4"/>
        <v>2023</v>
      </c>
      <c r="AI73" s="5">
        <f t="shared" si="5"/>
        <v>141862</v>
      </c>
      <c r="AJ73" s="12">
        <f t="shared" si="6"/>
        <v>20</v>
      </c>
    </row>
    <row r="74" spans="1:36" x14ac:dyDescent="0.25">
      <c r="A74" s="4">
        <v>44991</v>
      </c>
      <c r="B74" s="19">
        <v>81602</v>
      </c>
      <c r="C74" s="19">
        <v>78724</v>
      </c>
      <c r="D74" s="19">
        <v>78812</v>
      </c>
      <c r="E74" s="19">
        <v>80299</v>
      </c>
      <c r="F74" s="19">
        <v>83416</v>
      </c>
      <c r="G74" s="19">
        <v>93514</v>
      </c>
      <c r="H74" s="19">
        <v>111444</v>
      </c>
      <c r="I74" s="19">
        <v>124696</v>
      </c>
      <c r="J74" s="19">
        <v>120949</v>
      </c>
      <c r="K74" s="19">
        <v>121033</v>
      </c>
      <c r="L74" s="19">
        <v>118900</v>
      </c>
      <c r="M74" s="19">
        <v>114691</v>
      </c>
      <c r="N74" s="19">
        <v>111606</v>
      </c>
      <c r="O74" s="19">
        <v>106395</v>
      </c>
      <c r="P74" s="19">
        <v>102741</v>
      </c>
      <c r="Q74" s="19">
        <v>106755</v>
      </c>
      <c r="R74" s="19">
        <v>115011</v>
      </c>
      <c r="S74" s="19">
        <v>129156</v>
      </c>
      <c r="T74" s="19">
        <v>132458</v>
      </c>
      <c r="U74" s="19">
        <v>141091</v>
      </c>
      <c r="V74" s="19">
        <v>135656</v>
      </c>
      <c r="W74" s="19">
        <v>112514</v>
      </c>
      <c r="X74" s="19">
        <v>97971</v>
      </c>
      <c r="Y74" s="19">
        <v>90270</v>
      </c>
      <c r="Z74" s="12"/>
      <c r="AA74" s="13">
        <f t="shared" si="8"/>
        <v>1</v>
      </c>
      <c r="AB74" s="12">
        <f t="shared" si="0"/>
        <v>0</v>
      </c>
      <c r="AC74" s="5">
        <f t="shared" si="1"/>
        <v>2589704</v>
      </c>
      <c r="AD74" s="5">
        <f t="shared" si="2"/>
        <v>2589704</v>
      </c>
      <c r="AF74" s="12">
        <f t="shared" si="3"/>
        <v>3</v>
      </c>
      <c r="AG74" s="12">
        <f t="shared" si="4"/>
        <v>2023</v>
      </c>
      <c r="AI74" s="5">
        <f t="shared" si="5"/>
        <v>141091</v>
      </c>
      <c r="AJ74" s="12">
        <f t="shared" si="6"/>
        <v>20</v>
      </c>
    </row>
    <row r="75" spans="1:36" x14ac:dyDescent="0.25">
      <c r="A75" s="4">
        <v>44992</v>
      </c>
      <c r="B75" s="19">
        <v>85927</v>
      </c>
      <c r="C75" s="19">
        <v>82534</v>
      </c>
      <c r="D75" s="19">
        <v>81776</v>
      </c>
      <c r="E75" s="19">
        <v>82681</v>
      </c>
      <c r="F75" s="19">
        <v>85572</v>
      </c>
      <c r="G75" s="19">
        <v>95129</v>
      </c>
      <c r="H75" s="19">
        <v>112080</v>
      </c>
      <c r="I75" s="19">
        <v>125420</v>
      </c>
      <c r="J75" s="19">
        <v>121649</v>
      </c>
      <c r="K75" s="19">
        <v>121751</v>
      </c>
      <c r="L75" s="19">
        <v>119602</v>
      </c>
      <c r="M75" s="19">
        <v>115364</v>
      </c>
      <c r="N75" s="19">
        <v>112238</v>
      </c>
      <c r="O75" s="19">
        <v>106991</v>
      </c>
      <c r="P75" s="19">
        <v>103530</v>
      </c>
      <c r="Q75" s="19">
        <v>108427</v>
      </c>
      <c r="R75" s="19">
        <v>114717</v>
      </c>
      <c r="S75" s="19">
        <v>127180</v>
      </c>
      <c r="T75" s="19">
        <v>130377</v>
      </c>
      <c r="U75" s="19">
        <v>141865</v>
      </c>
      <c r="V75" s="19">
        <v>136395</v>
      </c>
      <c r="W75" s="19">
        <v>113133</v>
      </c>
      <c r="X75" s="19">
        <v>97057</v>
      </c>
      <c r="Y75" s="19">
        <v>89809</v>
      </c>
      <c r="Z75" s="12"/>
      <c r="AA75" s="13">
        <f t="shared" si="8"/>
        <v>2</v>
      </c>
      <c r="AB75" s="12">
        <f t="shared" ref="AB75:AB138" si="9">IF(AND(AA75&gt;1,AA75&lt;7),SUM(I75:X75),0)</f>
        <v>1895696</v>
      </c>
      <c r="AC75" s="5">
        <f t="shared" ref="AC75:AC138" si="10">SUM(B75:Y75)-AB75</f>
        <v>715508</v>
      </c>
      <c r="AD75" s="5">
        <f t="shared" ref="AD75:AD138" si="11">SUM(B75:Y75)</f>
        <v>2611204</v>
      </c>
      <c r="AF75" s="12">
        <f t="shared" ref="AF75:AF138" si="12">MONTH(A75)</f>
        <v>3</v>
      </c>
      <c r="AG75" s="12">
        <f t="shared" ref="AG75:AG138" si="13">YEAR(A75)</f>
        <v>2023</v>
      </c>
      <c r="AI75" s="5">
        <f t="shared" ref="AI75:AI138" si="14">MAX(B75:Y75)</f>
        <v>141865</v>
      </c>
      <c r="AJ75" s="12">
        <f t="shared" ref="AJ75:AJ138" si="15">INDEX($B$8:$Y$8,MATCH(AI75,B75:Y75,0))</f>
        <v>20</v>
      </c>
    </row>
    <row r="76" spans="1:36" x14ac:dyDescent="0.25">
      <c r="A76" s="4">
        <v>44993</v>
      </c>
      <c r="B76" s="19">
        <v>84489</v>
      </c>
      <c r="C76" s="19">
        <v>81523</v>
      </c>
      <c r="D76" s="19">
        <v>80442</v>
      </c>
      <c r="E76" s="19">
        <v>81644</v>
      </c>
      <c r="F76" s="19">
        <v>84088</v>
      </c>
      <c r="G76" s="19">
        <v>93269</v>
      </c>
      <c r="H76" s="19">
        <v>112278</v>
      </c>
      <c r="I76" s="19">
        <v>125647</v>
      </c>
      <c r="J76" s="19">
        <v>121882</v>
      </c>
      <c r="K76" s="19">
        <v>121965</v>
      </c>
      <c r="L76" s="19">
        <v>119824</v>
      </c>
      <c r="M76" s="19">
        <v>115569</v>
      </c>
      <c r="N76" s="19">
        <v>112451</v>
      </c>
      <c r="O76" s="19">
        <v>107208</v>
      </c>
      <c r="P76" s="19">
        <v>103106</v>
      </c>
      <c r="Q76" s="19">
        <v>107533</v>
      </c>
      <c r="R76" s="19">
        <v>113930</v>
      </c>
      <c r="S76" s="19">
        <v>124963</v>
      </c>
      <c r="T76" s="19">
        <v>129102</v>
      </c>
      <c r="U76" s="19">
        <v>142113</v>
      </c>
      <c r="V76" s="19">
        <v>136629</v>
      </c>
      <c r="W76" s="19">
        <v>113310</v>
      </c>
      <c r="X76" s="19">
        <v>92357</v>
      </c>
      <c r="Y76" s="19">
        <v>84558</v>
      </c>
      <c r="Z76" s="12"/>
      <c r="AA76" s="13">
        <f t="shared" si="8"/>
        <v>3</v>
      </c>
      <c r="AB76" s="12">
        <f t="shared" si="9"/>
        <v>1887589</v>
      </c>
      <c r="AC76" s="5">
        <f t="shared" si="10"/>
        <v>702291</v>
      </c>
      <c r="AD76" s="5">
        <f t="shared" si="11"/>
        <v>2589880</v>
      </c>
      <c r="AF76" s="12">
        <f t="shared" si="12"/>
        <v>3</v>
      </c>
      <c r="AG76" s="12">
        <f t="shared" si="13"/>
        <v>2023</v>
      </c>
      <c r="AI76" s="5">
        <f t="shared" si="14"/>
        <v>142113</v>
      </c>
      <c r="AJ76" s="12">
        <f t="shared" si="15"/>
        <v>20</v>
      </c>
    </row>
    <row r="77" spans="1:36" x14ac:dyDescent="0.25">
      <c r="A77" s="4">
        <v>44994</v>
      </c>
      <c r="B77" s="19">
        <v>79707</v>
      </c>
      <c r="C77" s="19">
        <v>77498</v>
      </c>
      <c r="D77" s="19">
        <v>77216</v>
      </c>
      <c r="E77" s="19">
        <v>78861</v>
      </c>
      <c r="F77" s="19">
        <v>81311</v>
      </c>
      <c r="G77" s="19">
        <v>90861</v>
      </c>
      <c r="H77" s="19">
        <v>112421</v>
      </c>
      <c r="I77" s="19">
        <v>125814</v>
      </c>
      <c r="J77" s="19">
        <v>122034</v>
      </c>
      <c r="K77" s="19">
        <v>122126</v>
      </c>
      <c r="L77" s="19">
        <v>119983</v>
      </c>
      <c r="M77" s="19">
        <v>115731</v>
      </c>
      <c r="N77" s="19">
        <v>112602</v>
      </c>
      <c r="O77" s="19">
        <v>107315</v>
      </c>
      <c r="P77" s="19">
        <v>103237</v>
      </c>
      <c r="Q77" s="19">
        <v>107659</v>
      </c>
      <c r="R77" s="19">
        <v>114060</v>
      </c>
      <c r="S77" s="19">
        <v>125110</v>
      </c>
      <c r="T77" s="19">
        <v>129256</v>
      </c>
      <c r="U77" s="19">
        <v>142359</v>
      </c>
      <c r="V77" s="19">
        <v>136921</v>
      </c>
      <c r="W77" s="19">
        <v>113508</v>
      </c>
      <c r="X77" s="19">
        <v>96414</v>
      </c>
      <c r="Y77" s="19">
        <v>88969</v>
      </c>
      <c r="Z77" s="12"/>
      <c r="AA77" s="13">
        <f t="shared" si="8"/>
        <v>4</v>
      </c>
      <c r="AB77" s="12">
        <f t="shared" si="9"/>
        <v>1894129</v>
      </c>
      <c r="AC77" s="5">
        <f t="shared" si="10"/>
        <v>686844</v>
      </c>
      <c r="AD77" s="5">
        <f t="shared" si="11"/>
        <v>2580973</v>
      </c>
      <c r="AF77" s="12">
        <f t="shared" si="12"/>
        <v>3</v>
      </c>
      <c r="AG77" s="12">
        <f t="shared" si="13"/>
        <v>2023</v>
      </c>
      <c r="AI77" s="5">
        <f t="shared" si="14"/>
        <v>142359</v>
      </c>
      <c r="AJ77" s="12">
        <f t="shared" si="15"/>
        <v>20</v>
      </c>
    </row>
    <row r="78" spans="1:36" x14ac:dyDescent="0.25">
      <c r="A78" s="4">
        <v>44995</v>
      </c>
      <c r="B78" s="19">
        <v>84396</v>
      </c>
      <c r="C78" s="19">
        <v>81563</v>
      </c>
      <c r="D78" s="19">
        <v>81144</v>
      </c>
      <c r="E78" s="19">
        <v>82721</v>
      </c>
      <c r="F78" s="19">
        <v>85595</v>
      </c>
      <c r="G78" s="19">
        <v>94692</v>
      </c>
      <c r="H78" s="19">
        <v>112530</v>
      </c>
      <c r="I78" s="19">
        <v>125935</v>
      </c>
      <c r="J78" s="19">
        <v>122134</v>
      </c>
      <c r="K78" s="19">
        <v>122244</v>
      </c>
      <c r="L78" s="19">
        <v>120089</v>
      </c>
      <c r="M78" s="19">
        <v>115822</v>
      </c>
      <c r="N78" s="19">
        <v>112670</v>
      </c>
      <c r="O78" s="19">
        <v>107404</v>
      </c>
      <c r="P78" s="19">
        <v>103319</v>
      </c>
      <c r="Q78" s="19">
        <v>107736</v>
      </c>
      <c r="R78" s="19">
        <v>114157</v>
      </c>
      <c r="S78" s="19">
        <v>125197</v>
      </c>
      <c r="T78" s="19">
        <v>129431</v>
      </c>
      <c r="U78" s="19">
        <v>142456</v>
      </c>
      <c r="V78" s="19">
        <v>136915</v>
      </c>
      <c r="W78" s="19">
        <v>113590</v>
      </c>
      <c r="X78" s="19">
        <v>98135</v>
      </c>
      <c r="Y78" s="19">
        <v>91208</v>
      </c>
      <c r="Z78" s="12"/>
      <c r="AA78" s="13">
        <f t="shared" si="8"/>
        <v>5</v>
      </c>
      <c r="AB78" s="12">
        <f t="shared" si="9"/>
        <v>1897234</v>
      </c>
      <c r="AC78" s="5">
        <f t="shared" si="10"/>
        <v>713849</v>
      </c>
      <c r="AD78" s="5">
        <f t="shared" si="11"/>
        <v>2611083</v>
      </c>
      <c r="AF78" s="12">
        <f t="shared" si="12"/>
        <v>3</v>
      </c>
      <c r="AG78" s="12">
        <f t="shared" si="13"/>
        <v>2023</v>
      </c>
      <c r="AI78" s="5">
        <f t="shared" si="14"/>
        <v>142456</v>
      </c>
      <c r="AJ78" s="12">
        <f t="shared" si="15"/>
        <v>20</v>
      </c>
    </row>
    <row r="79" spans="1:36" x14ac:dyDescent="0.25">
      <c r="A79" s="4">
        <v>44996</v>
      </c>
      <c r="B79" s="19">
        <v>86909</v>
      </c>
      <c r="C79" s="19">
        <v>81336</v>
      </c>
      <c r="D79" s="19">
        <v>83154</v>
      </c>
      <c r="E79" s="19">
        <v>83750</v>
      </c>
      <c r="F79" s="19">
        <v>85351</v>
      </c>
      <c r="G79" s="19">
        <v>90004</v>
      </c>
      <c r="H79" s="19">
        <v>102144</v>
      </c>
      <c r="I79" s="19">
        <v>115158</v>
      </c>
      <c r="J79" s="19">
        <v>122335</v>
      </c>
      <c r="K79" s="19">
        <v>127221</v>
      </c>
      <c r="L79" s="19">
        <v>124021</v>
      </c>
      <c r="M79" s="19">
        <v>120754</v>
      </c>
      <c r="N79" s="19">
        <v>116591</v>
      </c>
      <c r="O79" s="19">
        <v>111552</v>
      </c>
      <c r="P79" s="19">
        <v>105474</v>
      </c>
      <c r="Q79" s="19">
        <v>109384</v>
      </c>
      <c r="R79" s="19">
        <v>116082</v>
      </c>
      <c r="S79" s="19">
        <v>126725</v>
      </c>
      <c r="T79" s="19">
        <v>131598</v>
      </c>
      <c r="U79" s="19">
        <v>143910</v>
      </c>
      <c r="V79" s="19">
        <v>138860</v>
      </c>
      <c r="W79" s="19">
        <v>112864</v>
      </c>
      <c r="X79" s="19">
        <v>96189</v>
      </c>
      <c r="Y79" s="19">
        <v>89305</v>
      </c>
      <c r="Z79" s="12"/>
      <c r="AA79" s="13">
        <f t="shared" si="8"/>
        <v>6</v>
      </c>
      <c r="AB79" s="12">
        <f t="shared" si="9"/>
        <v>1918718</v>
      </c>
      <c r="AC79" s="5">
        <f t="shared" si="10"/>
        <v>701953</v>
      </c>
      <c r="AD79" s="5">
        <f t="shared" si="11"/>
        <v>2620671</v>
      </c>
      <c r="AF79" s="12">
        <f t="shared" si="12"/>
        <v>3</v>
      </c>
      <c r="AG79" s="12">
        <f t="shared" si="13"/>
        <v>2023</v>
      </c>
      <c r="AI79" s="5">
        <f t="shared" si="14"/>
        <v>143910</v>
      </c>
      <c r="AJ79" s="12">
        <f t="shared" si="15"/>
        <v>20</v>
      </c>
    </row>
    <row r="80" spans="1:36" x14ac:dyDescent="0.25">
      <c r="A80" s="4">
        <v>44997</v>
      </c>
      <c r="B80" s="19">
        <v>84469</v>
      </c>
      <c r="C80" s="19">
        <v>0</v>
      </c>
      <c r="D80" s="19">
        <v>65577</v>
      </c>
      <c r="E80" s="19">
        <v>81059</v>
      </c>
      <c r="F80" s="19">
        <v>81892</v>
      </c>
      <c r="G80" s="19">
        <v>84519</v>
      </c>
      <c r="H80" s="19">
        <v>102107</v>
      </c>
      <c r="I80" s="19">
        <v>115137</v>
      </c>
      <c r="J80" s="19">
        <v>122316</v>
      </c>
      <c r="K80" s="19">
        <v>127224</v>
      </c>
      <c r="L80" s="19">
        <v>124058</v>
      </c>
      <c r="M80" s="19">
        <v>120806</v>
      </c>
      <c r="N80" s="19">
        <v>116614</v>
      </c>
      <c r="O80" s="19">
        <v>111606</v>
      </c>
      <c r="P80" s="19">
        <v>105533</v>
      </c>
      <c r="Q80" s="19">
        <v>109466</v>
      </c>
      <c r="R80" s="19">
        <v>116181</v>
      </c>
      <c r="S80" s="19">
        <v>126824</v>
      </c>
      <c r="T80" s="19">
        <v>131670</v>
      </c>
      <c r="U80" s="19">
        <v>144044</v>
      </c>
      <c r="V80" s="19">
        <v>138979</v>
      </c>
      <c r="W80" s="19">
        <v>112965</v>
      </c>
      <c r="X80" s="19">
        <v>95240</v>
      </c>
      <c r="Y80" s="19">
        <v>87555</v>
      </c>
      <c r="Z80" s="12"/>
      <c r="AA80" s="13">
        <f t="shared" si="8"/>
        <v>7</v>
      </c>
      <c r="AB80" s="12">
        <f t="shared" si="9"/>
        <v>0</v>
      </c>
      <c r="AC80" s="5">
        <f t="shared" si="10"/>
        <v>2505841</v>
      </c>
      <c r="AD80" s="5">
        <f t="shared" si="11"/>
        <v>2505841</v>
      </c>
      <c r="AF80" s="12">
        <f t="shared" si="12"/>
        <v>3</v>
      </c>
      <c r="AG80" s="12">
        <f t="shared" si="13"/>
        <v>2023</v>
      </c>
      <c r="AI80" s="5">
        <f t="shared" si="14"/>
        <v>144044</v>
      </c>
      <c r="AJ80" s="12">
        <f t="shared" si="15"/>
        <v>20</v>
      </c>
    </row>
    <row r="81" spans="1:36" x14ac:dyDescent="0.25">
      <c r="A81" s="4">
        <v>44998</v>
      </c>
      <c r="B81" s="19">
        <v>82290</v>
      </c>
      <c r="C81" s="19">
        <v>79462</v>
      </c>
      <c r="D81" s="19">
        <v>79424</v>
      </c>
      <c r="E81" s="19">
        <v>81070</v>
      </c>
      <c r="F81" s="19">
        <v>83819</v>
      </c>
      <c r="G81" s="19">
        <v>93267</v>
      </c>
      <c r="H81" s="19">
        <v>112672</v>
      </c>
      <c r="I81" s="19">
        <v>126083</v>
      </c>
      <c r="J81" s="19">
        <v>122337</v>
      </c>
      <c r="K81" s="19">
        <v>122447</v>
      </c>
      <c r="L81" s="19">
        <v>120305</v>
      </c>
      <c r="M81" s="19">
        <v>116049</v>
      </c>
      <c r="N81" s="19">
        <v>112942</v>
      </c>
      <c r="O81" s="19">
        <v>107666</v>
      </c>
      <c r="P81" s="19">
        <v>103567</v>
      </c>
      <c r="Q81" s="19">
        <v>108015</v>
      </c>
      <c r="R81" s="19">
        <v>114506</v>
      </c>
      <c r="S81" s="19">
        <v>125711</v>
      </c>
      <c r="T81" s="19">
        <v>129826</v>
      </c>
      <c r="U81" s="19">
        <v>142771</v>
      </c>
      <c r="V81" s="19">
        <v>137271</v>
      </c>
      <c r="W81" s="19">
        <v>113845</v>
      </c>
      <c r="X81" s="19">
        <v>92737</v>
      </c>
      <c r="Y81" s="19">
        <v>84897</v>
      </c>
      <c r="Z81" s="12"/>
      <c r="AA81" s="13">
        <f t="shared" si="8"/>
        <v>1</v>
      </c>
      <c r="AB81" s="12">
        <f t="shared" si="9"/>
        <v>0</v>
      </c>
      <c r="AC81" s="5">
        <f t="shared" si="10"/>
        <v>2592979</v>
      </c>
      <c r="AD81" s="5">
        <f t="shared" si="11"/>
        <v>2592979</v>
      </c>
      <c r="AF81" s="12">
        <f t="shared" si="12"/>
        <v>3</v>
      </c>
      <c r="AG81" s="12">
        <f t="shared" si="13"/>
        <v>2023</v>
      </c>
      <c r="AI81" s="5">
        <f t="shared" si="14"/>
        <v>142771</v>
      </c>
      <c r="AJ81" s="12">
        <f t="shared" si="15"/>
        <v>20</v>
      </c>
    </row>
    <row r="82" spans="1:36" x14ac:dyDescent="0.25">
      <c r="A82" s="4">
        <v>44999</v>
      </c>
      <c r="B82" s="19">
        <v>79079</v>
      </c>
      <c r="C82" s="19">
        <v>76236</v>
      </c>
      <c r="D82" s="19">
        <v>76246</v>
      </c>
      <c r="E82" s="19">
        <v>77332</v>
      </c>
      <c r="F82" s="19">
        <v>80153</v>
      </c>
      <c r="G82" s="19">
        <v>88469</v>
      </c>
      <c r="H82" s="19">
        <v>112705</v>
      </c>
      <c r="I82" s="19">
        <v>126157</v>
      </c>
      <c r="J82" s="19">
        <v>122396</v>
      </c>
      <c r="K82" s="19">
        <v>122529</v>
      </c>
      <c r="L82" s="19">
        <v>120395</v>
      </c>
      <c r="M82" s="19">
        <v>116151</v>
      </c>
      <c r="N82" s="19">
        <v>113009</v>
      </c>
      <c r="O82" s="19">
        <v>107728</v>
      </c>
      <c r="P82" s="19">
        <v>107486</v>
      </c>
      <c r="Q82" s="19">
        <v>113328</v>
      </c>
      <c r="R82" s="19">
        <v>119548</v>
      </c>
      <c r="S82" s="19">
        <v>127385</v>
      </c>
      <c r="T82" s="19">
        <v>129705</v>
      </c>
      <c r="U82" s="19">
        <v>142752</v>
      </c>
      <c r="V82" s="19">
        <v>137218</v>
      </c>
      <c r="W82" s="19">
        <v>113805</v>
      </c>
      <c r="X82" s="19">
        <v>94139</v>
      </c>
      <c r="Y82" s="19">
        <v>86687</v>
      </c>
      <c r="Z82" s="12"/>
      <c r="AA82" s="13">
        <f t="shared" si="8"/>
        <v>2</v>
      </c>
      <c r="AB82" s="12">
        <f t="shared" si="9"/>
        <v>1913731</v>
      </c>
      <c r="AC82" s="5">
        <f t="shared" si="10"/>
        <v>676907</v>
      </c>
      <c r="AD82" s="5">
        <f t="shared" si="11"/>
        <v>2590638</v>
      </c>
      <c r="AF82" s="12">
        <f t="shared" si="12"/>
        <v>3</v>
      </c>
      <c r="AG82" s="12">
        <f t="shared" si="13"/>
        <v>2023</v>
      </c>
      <c r="AI82" s="5">
        <f t="shared" si="14"/>
        <v>142752</v>
      </c>
      <c r="AJ82" s="12">
        <f t="shared" si="15"/>
        <v>20</v>
      </c>
    </row>
    <row r="83" spans="1:36" x14ac:dyDescent="0.25">
      <c r="A83" s="4">
        <v>45000</v>
      </c>
      <c r="B83" s="19">
        <v>82199</v>
      </c>
      <c r="C83" s="19">
        <v>79237</v>
      </c>
      <c r="D83" s="19">
        <v>78601</v>
      </c>
      <c r="E83" s="19">
        <v>80121</v>
      </c>
      <c r="F83" s="19">
        <v>82130</v>
      </c>
      <c r="G83" s="19">
        <v>90065</v>
      </c>
      <c r="H83" s="19">
        <v>112776</v>
      </c>
      <c r="I83" s="19">
        <v>126233</v>
      </c>
      <c r="J83" s="19">
        <v>122473</v>
      </c>
      <c r="K83" s="19">
        <v>122599</v>
      </c>
      <c r="L83" s="19">
        <v>120461</v>
      </c>
      <c r="M83" s="19">
        <v>116219</v>
      </c>
      <c r="N83" s="19">
        <v>113079</v>
      </c>
      <c r="O83" s="19">
        <v>108621</v>
      </c>
      <c r="P83" s="19">
        <v>107561</v>
      </c>
      <c r="Q83" s="19">
        <v>110022</v>
      </c>
      <c r="R83" s="19">
        <v>115499</v>
      </c>
      <c r="S83" s="19">
        <v>125636</v>
      </c>
      <c r="T83" s="19">
        <v>129912</v>
      </c>
      <c r="U83" s="19">
        <v>142978</v>
      </c>
      <c r="V83" s="19">
        <v>137360</v>
      </c>
      <c r="W83" s="19">
        <v>113948</v>
      </c>
      <c r="X83" s="19">
        <v>97420</v>
      </c>
      <c r="Y83" s="19">
        <v>88980</v>
      </c>
      <c r="Z83" s="12"/>
      <c r="AA83" s="13">
        <f t="shared" si="8"/>
        <v>3</v>
      </c>
      <c r="AB83" s="12">
        <f t="shared" si="9"/>
        <v>1910021</v>
      </c>
      <c r="AC83" s="5">
        <f t="shared" si="10"/>
        <v>694109</v>
      </c>
      <c r="AD83" s="5">
        <f t="shared" si="11"/>
        <v>2604130</v>
      </c>
      <c r="AF83" s="12">
        <f t="shared" si="12"/>
        <v>3</v>
      </c>
      <c r="AG83" s="12">
        <f t="shared" si="13"/>
        <v>2023</v>
      </c>
      <c r="AI83" s="5">
        <f t="shared" si="14"/>
        <v>142978</v>
      </c>
      <c r="AJ83" s="12">
        <f t="shared" si="15"/>
        <v>20</v>
      </c>
    </row>
    <row r="84" spans="1:36" x14ac:dyDescent="0.25">
      <c r="A84" s="4">
        <v>45001</v>
      </c>
      <c r="B84" s="19">
        <v>83765</v>
      </c>
      <c r="C84" s="19">
        <v>80428</v>
      </c>
      <c r="D84" s="19">
        <v>80320</v>
      </c>
      <c r="E84" s="19">
        <v>81443</v>
      </c>
      <c r="F84" s="19">
        <v>83578</v>
      </c>
      <c r="G84" s="19">
        <v>92689</v>
      </c>
      <c r="H84" s="19">
        <v>112883</v>
      </c>
      <c r="I84" s="19">
        <v>126326</v>
      </c>
      <c r="J84" s="19">
        <v>122554</v>
      </c>
      <c r="K84" s="19">
        <v>122673</v>
      </c>
      <c r="L84" s="19">
        <v>120545</v>
      </c>
      <c r="M84" s="19">
        <v>116294</v>
      </c>
      <c r="N84" s="19">
        <v>113141</v>
      </c>
      <c r="O84" s="19">
        <v>107878</v>
      </c>
      <c r="P84" s="19">
        <v>103768</v>
      </c>
      <c r="Q84" s="19">
        <v>108182</v>
      </c>
      <c r="R84" s="19">
        <v>114632</v>
      </c>
      <c r="S84" s="19">
        <v>125673</v>
      </c>
      <c r="T84" s="19">
        <v>129862</v>
      </c>
      <c r="U84" s="19">
        <v>142941</v>
      </c>
      <c r="V84" s="19">
        <v>137374</v>
      </c>
      <c r="W84" s="19">
        <v>113952</v>
      </c>
      <c r="X84" s="19">
        <v>93120</v>
      </c>
      <c r="Y84" s="19">
        <v>85087</v>
      </c>
      <c r="Z84" s="12"/>
      <c r="AA84" s="13">
        <f t="shared" si="8"/>
        <v>4</v>
      </c>
      <c r="AB84" s="12">
        <f t="shared" si="9"/>
        <v>1898915</v>
      </c>
      <c r="AC84" s="5">
        <f t="shared" si="10"/>
        <v>700193</v>
      </c>
      <c r="AD84" s="5">
        <f t="shared" si="11"/>
        <v>2599108</v>
      </c>
      <c r="AF84" s="12">
        <f t="shared" si="12"/>
        <v>3</v>
      </c>
      <c r="AG84" s="12">
        <f t="shared" si="13"/>
        <v>2023</v>
      </c>
      <c r="AI84" s="5">
        <f t="shared" si="14"/>
        <v>142941</v>
      </c>
      <c r="AJ84" s="12">
        <f t="shared" si="15"/>
        <v>20</v>
      </c>
    </row>
    <row r="85" spans="1:36" x14ac:dyDescent="0.25">
      <c r="A85" s="4">
        <v>45002</v>
      </c>
      <c r="B85" s="19">
        <v>80775</v>
      </c>
      <c r="C85" s="19">
        <v>78496</v>
      </c>
      <c r="D85" s="19">
        <v>78190</v>
      </c>
      <c r="E85" s="19">
        <v>79836</v>
      </c>
      <c r="F85" s="19">
        <v>82780</v>
      </c>
      <c r="G85" s="19">
        <v>91529</v>
      </c>
      <c r="H85" s="19">
        <v>112880</v>
      </c>
      <c r="I85" s="19">
        <v>126338</v>
      </c>
      <c r="J85" s="19">
        <v>122553</v>
      </c>
      <c r="K85" s="19">
        <v>122700</v>
      </c>
      <c r="L85" s="19">
        <v>120556</v>
      </c>
      <c r="M85" s="19">
        <v>116313</v>
      </c>
      <c r="N85" s="19">
        <v>113168</v>
      </c>
      <c r="O85" s="19">
        <v>107880</v>
      </c>
      <c r="P85" s="19">
        <v>103759</v>
      </c>
      <c r="Q85" s="19">
        <v>108178</v>
      </c>
      <c r="R85" s="19">
        <v>114577</v>
      </c>
      <c r="S85" s="19">
        <v>125649</v>
      </c>
      <c r="T85" s="19">
        <v>129857</v>
      </c>
      <c r="U85" s="19">
        <v>142932</v>
      </c>
      <c r="V85" s="19">
        <v>137335</v>
      </c>
      <c r="W85" s="19">
        <v>113925</v>
      </c>
      <c r="X85" s="19">
        <v>91819</v>
      </c>
      <c r="Y85" s="19">
        <v>83799</v>
      </c>
      <c r="Z85" s="12"/>
      <c r="AA85" s="13">
        <f t="shared" si="8"/>
        <v>5</v>
      </c>
      <c r="AB85" s="12">
        <f t="shared" si="9"/>
        <v>1897539</v>
      </c>
      <c r="AC85" s="5">
        <f t="shared" si="10"/>
        <v>688285</v>
      </c>
      <c r="AD85" s="5">
        <f t="shared" si="11"/>
        <v>2585824</v>
      </c>
      <c r="AF85" s="12">
        <f t="shared" si="12"/>
        <v>3</v>
      </c>
      <c r="AG85" s="12">
        <f t="shared" si="13"/>
        <v>2023</v>
      </c>
      <c r="AI85" s="5">
        <f t="shared" si="14"/>
        <v>142932</v>
      </c>
      <c r="AJ85" s="12">
        <f t="shared" si="15"/>
        <v>20</v>
      </c>
    </row>
    <row r="86" spans="1:36" x14ac:dyDescent="0.25">
      <c r="A86" s="4">
        <v>45003</v>
      </c>
      <c r="B86" s="19">
        <v>78367</v>
      </c>
      <c r="C86" s="19">
        <v>72635</v>
      </c>
      <c r="D86" s="19">
        <v>73866</v>
      </c>
      <c r="E86" s="19">
        <v>73530</v>
      </c>
      <c r="F86" s="19">
        <v>74992</v>
      </c>
      <c r="G86" s="19">
        <v>81932</v>
      </c>
      <c r="H86" s="19">
        <v>102388</v>
      </c>
      <c r="I86" s="19">
        <v>115478</v>
      </c>
      <c r="J86" s="19">
        <v>122673</v>
      </c>
      <c r="K86" s="19">
        <v>127604</v>
      </c>
      <c r="L86" s="19">
        <v>124424</v>
      </c>
      <c r="M86" s="19">
        <v>121172</v>
      </c>
      <c r="N86" s="19">
        <v>116993</v>
      </c>
      <c r="O86" s="19">
        <v>111972</v>
      </c>
      <c r="P86" s="19">
        <v>105862</v>
      </c>
      <c r="Q86" s="19">
        <v>109820</v>
      </c>
      <c r="R86" s="19">
        <v>116504</v>
      </c>
      <c r="S86" s="19">
        <v>127128</v>
      </c>
      <c r="T86" s="19">
        <v>131944</v>
      </c>
      <c r="U86" s="19">
        <v>144341</v>
      </c>
      <c r="V86" s="19">
        <v>139265</v>
      </c>
      <c r="W86" s="19">
        <v>113213</v>
      </c>
      <c r="X86" s="19">
        <v>92801</v>
      </c>
      <c r="Y86" s="19">
        <v>84281</v>
      </c>
      <c r="Z86" s="12"/>
      <c r="AA86" s="13">
        <f t="shared" si="8"/>
        <v>6</v>
      </c>
      <c r="AB86" s="12">
        <f t="shared" si="9"/>
        <v>1921194</v>
      </c>
      <c r="AC86" s="5">
        <f t="shared" si="10"/>
        <v>641991</v>
      </c>
      <c r="AD86" s="5">
        <f t="shared" si="11"/>
        <v>2563185</v>
      </c>
      <c r="AF86" s="12">
        <f t="shared" si="12"/>
        <v>3</v>
      </c>
      <c r="AG86" s="12">
        <f t="shared" si="13"/>
        <v>2023</v>
      </c>
      <c r="AI86" s="5">
        <f t="shared" si="14"/>
        <v>144341</v>
      </c>
      <c r="AJ86" s="12">
        <f t="shared" si="15"/>
        <v>20</v>
      </c>
    </row>
    <row r="87" spans="1:36" x14ac:dyDescent="0.25">
      <c r="A87" s="4">
        <v>45004</v>
      </c>
      <c r="B87" s="19">
        <v>79056</v>
      </c>
      <c r="C87" s="19">
        <v>73693</v>
      </c>
      <c r="D87" s="19">
        <v>75399</v>
      </c>
      <c r="E87" s="19">
        <v>76354</v>
      </c>
      <c r="F87" s="19">
        <v>77935</v>
      </c>
      <c r="G87" s="19">
        <v>81951</v>
      </c>
      <c r="H87" s="19">
        <v>102378</v>
      </c>
      <c r="I87" s="19">
        <v>115459</v>
      </c>
      <c r="J87" s="19">
        <v>122670</v>
      </c>
      <c r="K87" s="19">
        <v>127600</v>
      </c>
      <c r="L87" s="19">
        <v>124432</v>
      </c>
      <c r="M87" s="19">
        <v>121162</v>
      </c>
      <c r="N87" s="19">
        <v>116990</v>
      </c>
      <c r="O87" s="19">
        <v>111975</v>
      </c>
      <c r="P87" s="19">
        <v>105865</v>
      </c>
      <c r="Q87" s="19">
        <v>109790</v>
      </c>
      <c r="R87" s="19">
        <v>116482</v>
      </c>
      <c r="S87" s="19">
        <v>127157</v>
      </c>
      <c r="T87" s="19">
        <v>132084</v>
      </c>
      <c r="U87" s="19">
        <v>144507</v>
      </c>
      <c r="V87" s="19">
        <v>139417</v>
      </c>
      <c r="W87" s="19">
        <v>116217</v>
      </c>
      <c r="X87" s="19">
        <v>102492</v>
      </c>
      <c r="Y87" s="19">
        <v>94141</v>
      </c>
      <c r="Z87" s="12"/>
      <c r="AA87" s="13">
        <f t="shared" si="8"/>
        <v>7</v>
      </c>
      <c r="AB87" s="12">
        <f t="shared" si="9"/>
        <v>0</v>
      </c>
      <c r="AC87" s="5">
        <f t="shared" si="10"/>
        <v>2595206</v>
      </c>
      <c r="AD87" s="5">
        <f t="shared" si="11"/>
        <v>2595206</v>
      </c>
      <c r="AF87" s="12">
        <f t="shared" si="12"/>
        <v>3</v>
      </c>
      <c r="AG87" s="12">
        <f t="shared" si="13"/>
        <v>2023</v>
      </c>
      <c r="AI87" s="5">
        <f t="shared" si="14"/>
        <v>144507</v>
      </c>
      <c r="AJ87" s="12">
        <f t="shared" si="15"/>
        <v>20</v>
      </c>
    </row>
    <row r="88" spans="1:36" x14ac:dyDescent="0.25">
      <c r="A88" s="4">
        <v>45005</v>
      </c>
      <c r="B88" s="19">
        <v>88828</v>
      </c>
      <c r="C88" s="19">
        <v>85704</v>
      </c>
      <c r="D88" s="19">
        <v>85033</v>
      </c>
      <c r="E88" s="19">
        <v>86722</v>
      </c>
      <c r="F88" s="19">
        <v>90156</v>
      </c>
      <c r="G88" s="19">
        <v>100184</v>
      </c>
      <c r="H88" s="19">
        <v>117977</v>
      </c>
      <c r="I88" s="19">
        <v>126427</v>
      </c>
      <c r="J88" s="19">
        <v>122650</v>
      </c>
      <c r="K88" s="19">
        <v>122778</v>
      </c>
      <c r="L88" s="19">
        <v>120615</v>
      </c>
      <c r="M88" s="19">
        <v>116360</v>
      </c>
      <c r="N88" s="19">
        <v>113209</v>
      </c>
      <c r="O88" s="19">
        <v>107933</v>
      </c>
      <c r="P88" s="19">
        <v>103823</v>
      </c>
      <c r="Q88" s="19">
        <v>108250</v>
      </c>
      <c r="R88" s="19">
        <v>114647</v>
      </c>
      <c r="S88" s="19">
        <v>125746</v>
      </c>
      <c r="T88" s="19">
        <v>129948</v>
      </c>
      <c r="U88" s="19">
        <v>143083</v>
      </c>
      <c r="V88" s="19">
        <v>137589</v>
      </c>
      <c r="W88" s="19">
        <v>114094</v>
      </c>
      <c r="X88" s="19">
        <v>93414</v>
      </c>
      <c r="Y88" s="19">
        <v>85268</v>
      </c>
      <c r="Z88" s="12"/>
      <c r="AA88" s="13">
        <f t="shared" si="8"/>
        <v>1</v>
      </c>
      <c r="AB88" s="12">
        <f t="shared" si="9"/>
        <v>0</v>
      </c>
      <c r="AC88" s="5">
        <f t="shared" si="10"/>
        <v>2640438</v>
      </c>
      <c r="AD88" s="5">
        <f t="shared" si="11"/>
        <v>2640438</v>
      </c>
      <c r="AF88" s="12">
        <f t="shared" si="12"/>
        <v>3</v>
      </c>
      <c r="AG88" s="12">
        <f t="shared" si="13"/>
        <v>2023</v>
      </c>
      <c r="AI88" s="5">
        <f t="shared" si="14"/>
        <v>143083</v>
      </c>
      <c r="AJ88" s="12">
        <f t="shared" si="15"/>
        <v>20</v>
      </c>
    </row>
    <row r="89" spans="1:36" x14ac:dyDescent="0.25">
      <c r="A89" s="4">
        <v>45006</v>
      </c>
      <c r="B89" s="19">
        <v>81049</v>
      </c>
      <c r="C89" s="19">
        <v>78827</v>
      </c>
      <c r="D89" s="19">
        <v>78735</v>
      </c>
      <c r="E89" s="19">
        <v>80864</v>
      </c>
      <c r="F89" s="19">
        <v>83801</v>
      </c>
      <c r="G89" s="19">
        <v>92705</v>
      </c>
      <c r="H89" s="19">
        <v>112932</v>
      </c>
      <c r="I89" s="19">
        <v>126368</v>
      </c>
      <c r="J89" s="19">
        <v>122587</v>
      </c>
      <c r="K89" s="19">
        <v>122709</v>
      </c>
      <c r="L89" s="19">
        <v>120600</v>
      </c>
      <c r="M89" s="19">
        <v>116340</v>
      </c>
      <c r="N89" s="19">
        <v>113206</v>
      </c>
      <c r="O89" s="19">
        <v>107926</v>
      </c>
      <c r="P89" s="19">
        <v>103803</v>
      </c>
      <c r="Q89" s="19">
        <v>108237</v>
      </c>
      <c r="R89" s="19">
        <v>114651</v>
      </c>
      <c r="S89" s="19">
        <v>125699</v>
      </c>
      <c r="T89" s="19">
        <v>130057</v>
      </c>
      <c r="U89" s="19">
        <v>143078</v>
      </c>
      <c r="V89" s="19">
        <v>137499</v>
      </c>
      <c r="W89" s="19">
        <v>113990</v>
      </c>
      <c r="X89" s="19">
        <v>91844</v>
      </c>
      <c r="Y89" s="19">
        <v>82697</v>
      </c>
      <c r="Z89" s="12"/>
      <c r="AA89" s="13">
        <f t="shared" si="8"/>
        <v>2</v>
      </c>
      <c r="AB89" s="12">
        <f t="shared" si="9"/>
        <v>1898594</v>
      </c>
      <c r="AC89" s="5">
        <f t="shared" si="10"/>
        <v>691610</v>
      </c>
      <c r="AD89" s="5">
        <f t="shared" si="11"/>
        <v>2590204</v>
      </c>
      <c r="AF89" s="12">
        <f t="shared" si="12"/>
        <v>3</v>
      </c>
      <c r="AG89" s="12">
        <f t="shared" si="13"/>
        <v>2023</v>
      </c>
      <c r="AI89" s="5">
        <f t="shared" si="14"/>
        <v>143078</v>
      </c>
      <c r="AJ89" s="12">
        <f t="shared" si="15"/>
        <v>20</v>
      </c>
    </row>
    <row r="90" spans="1:36" x14ac:dyDescent="0.25">
      <c r="A90" s="4">
        <v>45007</v>
      </c>
      <c r="B90" s="19">
        <v>77352</v>
      </c>
      <c r="C90" s="19">
        <v>73789</v>
      </c>
      <c r="D90" s="19">
        <v>74516</v>
      </c>
      <c r="E90" s="19">
        <v>79066</v>
      </c>
      <c r="F90" s="19">
        <v>81774</v>
      </c>
      <c r="G90" s="19">
        <v>91978</v>
      </c>
      <c r="H90" s="19">
        <v>112941</v>
      </c>
      <c r="I90" s="19">
        <v>126376</v>
      </c>
      <c r="J90" s="19">
        <v>122627</v>
      </c>
      <c r="K90" s="19">
        <v>122754</v>
      </c>
      <c r="L90" s="19">
        <v>120630</v>
      </c>
      <c r="M90" s="19">
        <v>116375</v>
      </c>
      <c r="N90" s="19">
        <v>113219</v>
      </c>
      <c r="O90" s="19">
        <v>107935</v>
      </c>
      <c r="P90" s="19">
        <v>103830</v>
      </c>
      <c r="Q90" s="19">
        <v>108307</v>
      </c>
      <c r="R90" s="19">
        <v>114702</v>
      </c>
      <c r="S90" s="19">
        <v>125719</v>
      </c>
      <c r="T90" s="19">
        <v>130107</v>
      </c>
      <c r="U90" s="19">
        <v>143193</v>
      </c>
      <c r="V90" s="19">
        <v>137444</v>
      </c>
      <c r="W90" s="19">
        <v>114009</v>
      </c>
      <c r="X90" s="19">
        <v>91905</v>
      </c>
      <c r="Y90" s="19">
        <v>82781</v>
      </c>
      <c r="Z90" s="12"/>
      <c r="AA90" s="13">
        <f t="shared" si="8"/>
        <v>3</v>
      </c>
      <c r="AB90" s="12">
        <f t="shared" si="9"/>
        <v>1899132</v>
      </c>
      <c r="AC90" s="5">
        <f t="shared" si="10"/>
        <v>674197</v>
      </c>
      <c r="AD90" s="5">
        <f t="shared" si="11"/>
        <v>2573329</v>
      </c>
      <c r="AF90" s="12">
        <f t="shared" si="12"/>
        <v>3</v>
      </c>
      <c r="AG90" s="12">
        <f t="shared" si="13"/>
        <v>2023</v>
      </c>
      <c r="AI90" s="5">
        <f t="shared" si="14"/>
        <v>143193</v>
      </c>
      <c r="AJ90" s="12">
        <f t="shared" si="15"/>
        <v>20</v>
      </c>
    </row>
    <row r="91" spans="1:36" x14ac:dyDescent="0.25">
      <c r="A91" s="4">
        <v>45008</v>
      </c>
      <c r="B91" s="19">
        <v>78088</v>
      </c>
      <c r="C91" s="19">
        <v>75101</v>
      </c>
      <c r="D91" s="19">
        <v>74811</v>
      </c>
      <c r="E91" s="19">
        <v>75432</v>
      </c>
      <c r="F91" s="19">
        <v>78248</v>
      </c>
      <c r="G91" s="19">
        <v>87549</v>
      </c>
      <c r="H91" s="19">
        <v>112882</v>
      </c>
      <c r="I91" s="19">
        <v>126372</v>
      </c>
      <c r="J91" s="19">
        <v>122620</v>
      </c>
      <c r="K91" s="19">
        <v>122740</v>
      </c>
      <c r="L91" s="19">
        <v>120604</v>
      </c>
      <c r="M91" s="19">
        <v>116362</v>
      </c>
      <c r="N91" s="19">
        <v>113205</v>
      </c>
      <c r="O91" s="19">
        <v>107928</v>
      </c>
      <c r="P91" s="19">
        <v>104294</v>
      </c>
      <c r="Q91" s="19">
        <v>108261</v>
      </c>
      <c r="R91" s="19">
        <v>114691</v>
      </c>
      <c r="S91" s="19">
        <v>125821</v>
      </c>
      <c r="T91" s="19">
        <v>129979</v>
      </c>
      <c r="U91" s="19">
        <v>142946</v>
      </c>
      <c r="V91" s="19">
        <v>137401</v>
      </c>
      <c r="W91" s="19">
        <v>113978</v>
      </c>
      <c r="X91" s="19">
        <v>91879</v>
      </c>
      <c r="Y91" s="19">
        <v>82740</v>
      </c>
      <c r="Z91" s="12"/>
      <c r="AA91" s="13">
        <f t="shared" ref="AA91:AA154" si="16">WEEKDAY(A91,2)</f>
        <v>4</v>
      </c>
      <c r="AB91" s="12">
        <f t="shared" si="9"/>
        <v>1899081</v>
      </c>
      <c r="AC91" s="5">
        <f t="shared" si="10"/>
        <v>664851</v>
      </c>
      <c r="AD91" s="5">
        <f t="shared" si="11"/>
        <v>2563932</v>
      </c>
      <c r="AF91" s="12">
        <f t="shared" si="12"/>
        <v>3</v>
      </c>
      <c r="AG91" s="12">
        <f t="shared" si="13"/>
        <v>2023</v>
      </c>
      <c r="AI91" s="5">
        <f t="shared" si="14"/>
        <v>142946</v>
      </c>
      <c r="AJ91" s="12">
        <f t="shared" si="15"/>
        <v>20</v>
      </c>
    </row>
    <row r="92" spans="1:36" x14ac:dyDescent="0.25">
      <c r="A92" s="4">
        <v>45009</v>
      </c>
      <c r="B92" s="19">
        <v>77989</v>
      </c>
      <c r="C92" s="19">
        <v>74956</v>
      </c>
      <c r="D92" s="19">
        <v>74311</v>
      </c>
      <c r="E92" s="19">
        <v>75830</v>
      </c>
      <c r="F92" s="19">
        <v>78632</v>
      </c>
      <c r="G92" s="19">
        <v>86876</v>
      </c>
      <c r="H92" s="19">
        <v>112924</v>
      </c>
      <c r="I92" s="19">
        <v>126429</v>
      </c>
      <c r="J92" s="19">
        <v>122681</v>
      </c>
      <c r="K92" s="19">
        <v>122806</v>
      </c>
      <c r="L92" s="19">
        <v>120666</v>
      </c>
      <c r="M92" s="19">
        <v>116420</v>
      </c>
      <c r="N92" s="19">
        <v>113257</v>
      </c>
      <c r="O92" s="19">
        <v>107984</v>
      </c>
      <c r="P92" s="19">
        <v>103876</v>
      </c>
      <c r="Q92" s="19">
        <v>108289</v>
      </c>
      <c r="R92" s="19">
        <v>114702</v>
      </c>
      <c r="S92" s="19">
        <v>125716</v>
      </c>
      <c r="T92" s="19">
        <v>129850</v>
      </c>
      <c r="U92" s="19">
        <v>143048</v>
      </c>
      <c r="V92" s="19">
        <v>137469</v>
      </c>
      <c r="W92" s="19">
        <v>114034</v>
      </c>
      <c r="X92" s="19">
        <v>94013</v>
      </c>
      <c r="Y92" s="19">
        <v>86662</v>
      </c>
      <c r="Z92" s="12"/>
      <c r="AA92" s="13">
        <f t="shared" si="16"/>
        <v>5</v>
      </c>
      <c r="AB92" s="12">
        <f t="shared" si="9"/>
        <v>1901240</v>
      </c>
      <c r="AC92" s="5">
        <f t="shared" si="10"/>
        <v>668180</v>
      </c>
      <c r="AD92" s="5">
        <f t="shared" si="11"/>
        <v>2569420</v>
      </c>
      <c r="AF92" s="12">
        <f t="shared" si="12"/>
        <v>3</v>
      </c>
      <c r="AG92" s="12">
        <f t="shared" si="13"/>
        <v>2023</v>
      </c>
      <c r="AI92" s="5">
        <f t="shared" si="14"/>
        <v>143048</v>
      </c>
      <c r="AJ92" s="12">
        <f t="shared" si="15"/>
        <v>20</v>
      </c>
    </row>
    <row r="93" spans="1:36" x14ac:dyDescent="0.25">
      <c r="A93" s="4">
        <v>45010</v>
      </c>
      <c r="B93" s="19">
        <v>82068</v>
      </c>
      <c r="C93" s="19">
        <v>76704</v>
      </c>
      <c r="D93" s="19">
        <v>78458</v>
      </c>
      <c r="E93" s="19">
        <v>79245</v>
      </c>
      <c r="F93" s="19">
        <v>81130</v>
      </c>
      <c r="G93" s="19">
        <v>85477</v>
      </c>
      <c r="H93" s="19">
        <v>102490</v>
      </c>
      <c r="I93" s="19">
        <v>115546</v>
      </c>
      <c r="J93" s="19">
        <v>122766</v>
      </c>
      <c r="K93" s="19">
        <v>127690</v>
      </c>
      <c r="L93" s="19">
        <v>124531</v>
      </c>
      <c r="M93" s="19">
        <v>121268</v>
      </c>
      <c r="N93" s="19">
        <v>117093</v>
      </c>
      <c r="O93" s="19">
        <v>112059</v>
      </c>
      <c r="P93" s="19">
        <v>105976</v>
      </c>
      <c r="Q93" s="19">
        <v>109885</v>
      </c>
      <c r="R93" s="19">
        <v>116590</v>
      </c>
      <c r="S93" s="19">
        <v>127234</v>
      </c>
      <c r="T93" s="19">
        <v>132082</v>
      </c>
      <c r="U93" s="19">
        <v>144473</v>
      </c>
      <c r="V93" s="19">
        <v>139382</v>
      </c>
      <c r="W93" s="19">
        <v>113308</v>
      </c>
      <c r="X93" s="19">
        <v>94299</v>
      </c>
      <c r="Y93" s="19">
        <v>87366</v>
      </c>
      <c r="Z93" s="12"/>
      <c r="AA93" s="13">
        <f t="shared" si="16"/>
        <v>6</v>
      </c>
      <c r="AB93" s="12">
        <f t="shared" si="9"/>
        <v>1924182</v>
      </c>
      <c r="AC93" s="5">
        <f t="shared" si="10"/>
        <v>672938</v>
      </c>
      <c r="AD93" s="5">
        <f t="shared" si="11"/>
        <v>2597120</v>
      </c>
      <c r="AF93" s="12">
        <f t="shared" si="12"/>
        <v>3</v>
      </c>
      <c r="AG93" s="12">
        <f t="shared" si="13"/>
        <v>2023</v>
      </c>
      <c r="AI93" s="5">
        <f t="shared" si="14"/>
        <v>144473</v>
      </c>
      <c r="AJ93" s="12">
        <f t="shared" si="15"/>
        <v>20</v>
      </c>
    </row>
    <row r="94" spans="1:36" x14ac:dyDescent="0.25">
      <c r="A94" s="4">
        <v>45011</v>
      </c>
      <c r="B94" s="19">
        <v>82185</v>
      </c>
      <c r="C94" s="19">
        <v>76646</v>
      </c>
      <c r="D94" s="19">
        <v>77867</v>
      </c>
      <c r="E94" s="19">
        <v>77661</v>
      </c>
      <c r="F94" s="19">
        <v>78660</v>
      </c>
      <c r="G94" s="19">
        <v>82008</v>
      </c>
      <c r="H94" s="19">
        <v>102441</v>
      </c>
      <c r="I94" s="19">
        <v>115535</v>
      </c>
      <c r="J94" s="19">
        <v>122749</v>
      </c>
      <c r="K94" s="19">
        <v>127668</v>
      </c>
      <c r="L94" s="19">
        <v>124504</v>
      </c>
      <c r="M94" s="19">
        <v>121258</v>
      </c>
      <c r="N94" s="19">
        <v>117072</v>
      </c>
      <c r="O94" s="19">
        <v>112075</v>
      </c>
      <c r="P94" s="19">
        <v>105970</v>
      </c>
      <c r="Q94" s="19">
        <v>109880</v>
      </c>
      <c r="R94" s="19">
        <v>116599</v>
      </c>
      <c r="S94" s="19">
        <v>127250</v>
      </c>
      <c r="T94" s="19">
        <v>132131</v>
      </c>
      <c r="U94" s="19">
        <v>144516</v>
      </c>
      <c r="V94" s="19">
        <v>139410</v>
      </c>
      <c r="W94" s="19">
        <v>113324</v>
      </c>
      <c r="X94" s="19">
        <v>92910</v>
      </c>
      <c r="Y94" s="19">
        <v>83931</v>
      </c>
      <c r="Z94" s="12"/>
      <c r="AA94" s="13">
        <f t="shared" si="16"/>
        <v>7</v>
      </c>
      <c r="AB94" s="12">
        <f t="shared" si="9"/>
        <v>0</v>
      </c>
      <c r="AC94" s="5">
        <f t="shared" si="10"/>
        <v>2584250</v>
      </c>
      <c r="AD94" s="5">
        <f t="shared" si="11"/>
        <v>2584250</v>
      </c>
      <c r="AF94" s="12">
        <f t="shared" si="12"/>
        <v>3</v>
      </c>
      <c r="AG94" s="12">
        <f t="shared" si="13"/>
        <v>2023</v>
      </c>
      <c r="AI94" s="5">
        <f t="shared" si="14"/>
        <v>144516</v>
      </c>
      <c r="AJ94" s="12">
        <f t="shared" si="15"/>
        <v>20</v>
      </c>
    </row>
    <row r="95" spans="1:36" x14ac:dyDescent="0.25">
      <c r="A95" s="4">
        <v>45012</v>
      </c>
      <c r="B95" s="19">
        <v>78388</v>
      </c>
      <c r="C95" s="19">
        <v>75362</v>
      </c>
      <c r="D95" s="19">
        <v>74673</v>
      </c>
      <c r="E95" s="19">
        <v>75989</v>
      </c>
      <c r="F95" s="19">
        <v>78152</v>
      </c>
      <c r="G95" s="19">
        <v>87433</v>
      </c>
      <c r="H95" s="19">
        <v>112978</v>
      </c>
      <c r="I95" s="19">
        <v>126465</v>
      </c>
      <c r="J95" s="19">
        <v>122712</v>
      </c>
      <c r="K95" s="19">
        <v>122836</v>
      </c>
      <c r="L95" s="19">
        <v>120694</v>
      </c>
      <c r="M95" s="19">
        <v>116440</v>
      </c>
      <c r="N95" s="19">
        <v>113326</v>
      </c>
      <c r="O95" s="19">
        <v>108038</v>
      </c>
      <c r="P95" s="19">
        <v>103908</v>
      </c>
      <c r="Q95" s="19">
        <v>108360</v>
      </c>
      <c r="R95" s="19">
        <v>114760</v>
      </c>
      <c r="S95" s="19">
        <v>125835</v>
      </c>
      <c r="T95" s="19">
        <v>130187</v>
      </c>
      <c r="U95" s="19">
        <v>143309</v>
      </c>
      <c r="V95" s="19">
        <v>137623</v>
      </c>
      <c r="W95" s="19">
        <v>114187</v>
      </c>
      <c r="X95" s="19">
        <v>91949</v>
      </c>
      <c r="Y95" s="19">
        <v>82807</v>
      </c>
      <c r="Z95" s="12"/>
      <c r="AA95" s="13">
        <f t="shared" si="16"/>
        <v>1</v>
      </c>
      <c r="AB95" s="12">
        <f t="shared" si="9"/>
        <v>0</v>
      </c>
      <c r="AC95" s="5">
        <f t="shared" si="10"/>
        <v>2566411</v>
      </c>
      <c r="AD95" s="5">
        <f t="shared" si="11"/>
        <v>2566411</v>
      </c>
      <c r="AF95" s="12">
        <f t="shared" si="12"/>
        <v>3</v>
      </c>
      <c r="AG95" s="12">
        <f t="shared" si="13"/>
        <v>2023</v>
      </c>
      <c r="AI95" s="5">
        <f t="shared" si="14"/>
        <v>143309</v>
      </c>
      <c r="AJ95" s="12">
        <f t="shared" si="15"/>
        <v>20</v>
      </c>
    </row>
    <row r="96" spans="1:36" x14ac:dyDescent="0.25">
      <c r="A96" s="4">
        <v>45013</v>
      </c>
      <c r="B96" s="19">
        <v>77444</v>
      </c>
      <c r="C96" s="19">
        <v>72830</v>
      </c>
      <c r="D96" s="19">
        <v>72604</v>
      </c>
      <c r="E96" s="19">
        <v>73911</v>
      </c>
      <c r="F96" s="19">
        <v>76361</v>
      </c>
      <c r="G96" s="19">
        <v>86102</v>
      </c>
      <c r="H96" s="19">
        <v>112995</v>
      </c>
      <c r="I96" s="19">
        <v>126477</v>
      </c>
      <c r="J96" s="19">
        <v>122725</v>
      </c>
      <c r="K96" s="19">
        <v>122839</v>
      </c>
      <c r="L96" s="19">
        <v>120696</v>
      </c>
      <c r="M96" s="19">
        <v>116432</v>
      </c>
      <c r="N96" s="19">
        <v>113282</v>
      </c>
      <c r="O96" s="19">
        <v>108015</v>
      </c>
      <c r="P96" s="19">
        <v>103903</v>
      </c>
      <c r="Q96" s="19">
        <v>108343</v>
      </c>
      <c r="R96" s="19">
        <v>114772</v>
      </c>
      <c r="S96" s="19">
        <v>125838</v>
      </c>
      <c r="T96" s="19">
        <v>130146</v>
      </c>
      <c r="U96" s="19">
        <v>143279</v>
      </c>
      <c r="V96" s="19">
        <v>137574</v>
      </c>
      <c r="W96" s="19">
        <v>114081</v>
      </c>
      <c r="X96" s="19">
        <v>91942</v>
      </c>
      <c r="Y96" s="19">
        <v>82801</v>
      </c>
      <c r="Z96" s="12"/>
      <c r="AA96" s="13">
        <f t="shared" si="16"/>
        <v>2</v>
      </c>
      <c r="AB96" s="12">
        <f t="shared" si="9"/>
        <v>1900344</v>
      </c>
      <c r="AC96" s="5">
        <f t="shared" si="10"/>
        <v>655048</v>
      </c>
      <c r="AD96" s="5">
        <f t="shared" si="11"/>
        <v>2555392</v>
      </c>
      <c r="AF96" s="12">
        <f t="shared" si="12"/>
        <v>3</v>
      </c>
      <c r="AG96" s="12">
        <f t="shared" si="13"/>
        <v>2023</v>
      </c>
      <c r="AI96" s="5">
        <f t="shared" si="14"/>
        <v>143279</v>
      </c>
      <c r="AJ96" s="12">
        <f t="shared" si="15"/>
        <v>20</v>
      </c>
    </row>
    <row r="97" spans="1:36" x14ac:dyDescent="0.25">
      <c r="A97" s="4">
        <v>45014</v>
      </c>
      <c r="B97" s="19">
        <v>77316</v>
      </c>
      <c r="C97" s="19">
        <v>74656</v>
      </c>
      <c r="D97" s="19">
        <v>74555</v>
      </c>
      <c r="E97" s="19">
        <v>76103</v>
      </c>
      <c r="F97" s="19">
        <v>78698</v>
      </c>
      <c r="G97" s="19">
        <v>88840</v>
      </c>
      <c r="H97" s="19">
        <v>112811</v>
      </c>
      <c r="I97" s="19">
        <v>126243</v>
      </c>
      <c r="J97" s="19">
        <v>122489</v>
      </c>
      <c r="K97" s="19">
        <v>122634</v>
      </c>
      <c r="L97" s="19">
        <v>120493</v>
      </c>
      <c r="M97" s="19">
        <v>116241</v>
      </c>
      <c r="N97" s="19">
        <v>113097</v>
      </c>
      <c r="O97" s="19">
        <v>107831</v>
      </c>
      <c r="P97" s="19">
        <v>103728</v>
      </c>
      <c r="Q97" s="19">
        <v>108143</v>
      </c>
      <c r="R97" s="19">
        <v>114549</v>
      </c>
      <c r="S97" s="19">
        <v>125571</v>
      </c>
      <c r="T97" s="19">
        <v>129888</v>
      </c>
      <c r="U97" s="19">
        <v>143101</v>
      </c>
      <c r="V97" s="19">
        <v>137428</v>
      </c>
      <c r="W97" s="19">
        <v>113966</v>
      </c>
      <c r="X97" s="19">
        <v>91815</v>
      </c>
      <c r="Y97" s="19">
        <v>82678</v>
      </c>
      <c r="Z97" s="12"/>
      <c r="AA97" s="13">
        <f t="shared" si="16"/>
        <v>3</v>
      </c>
      <c r="AB97" s="12">
        <f t="shared" si="9"/>
        <v>1897217</v>
      </c>
      <c r="AC97" s="5">
        <f t="shared" si="10"/>
        <v>665657</v>
      </c>
      <c r="AD97" s="5">
        <f t="shared" si="11"/>
        <v>2562874</v>
      </c>
      <c r="AF97" s="12">
        <f t="shared" si="12"/>
        <v>3</v>
      </c>
      <c r="AG97" s="12">
        <f t="shared" si="13"/>
        <v>2023</v>
      </c>
      <c r="AI97" s="5">
        <f t="shared" si="14"/>
        <v>143101</v>
      </c>
      <c r="AJ97" s="12">
        <f t="shared" si="15"/>
        <v>20</v>
      </c>
    </row>
    <row r="98" spans="1:36" x14ac:dyDescent="0.25">
      <c r="A98" s="4">
        <v>45015</v>
      </c>
      <c r="B98" s="19">
        <v>77197</v>
      </c>
      <c r="C98" s="19">
        <v>74912</v>
      </c>
      <c r="D98" s="19">
        <v>74088</v>
      </c>
      <c r="E98" s="19">
        <v>75051</v>
      </c>
      <c r="F98" s="19">
        <v>77179</v>
      </c>
      <c r="G98" s="19">
        <v>88015</v>
      </c>
      <c r="H98" s="19">
        <v>112482</v>
      </c>
      <c r="I98" s="19">
        <v>125886</v>
      </c>
      <c r="J98" s="19">
        <v>122145</v>
      </c>
      <c r="K98" s="19">
        <v>122282</v>
      </c>
      <c r="L98" s="19">
        <v>120156</v>
      </c>
      <c r="M98" s="19">
        <v>115910</v>
      </c>
      <c r="N98" s="19">
        <v>112780</v>
      </c>
      <c r="O98" s="19">
        <v>107523</v>
      </c>
      <c r="P98" s="19">
        <v>103419</v>
      </c>
      <c r="Q98" s="19">
        <v>107833</v>
      </c>
      <c r="R98" s="19">
        <v>114224</v>
      </c>
      <c r="S98" s="19">
        <v>125271</v>
      </c>
      <c r="T98" s="19">
        <v>129681</v>
      </c>
      <c r="U98" s="19">
        <v>142770</v>
      </c>
      <c r="V98" s="19">
        <v>137303</v>
      </c>
      <c r="W98" s="19">
        <v>115009</v>
      </c>
      <c r="X98" s="19">
        <v>100665</v>
      </c>
      <c r="Y98" s="19">
        <v>92177</v>
      </c>
      <c r="Z98" s="12"/>
      <c r="AA98" s="13">
        <f t="shared" si="16"/>
        <v>4</v>
      </c>
      <c r="AB98" s="12">
        <f t="shared" si="9"/>
        <v>1902857</v>
      </c>
      <c r="AC98" s="5">
        <f t="shared" si="10"/>
        <v>671101</v>
      </c>
      <c r="AD98" s="5">
        <f t="shared" si="11"/>
        <v>2573958</v>
      </c>
      <c r="AF98" s="12">
        <f t="shared" si="12"/>
        <v>3</v>
      </c>
      <c r="AG98" s="12">
        <f t="shared" si="13"/>
        <v>2023</v>
      </c>
      <c r="AI98" s="5">
        <f t="shared" si="14"/>
        <v>142770</v>
      </c>
      <c r="AJ98" s="12">
        <f t="shared" si="15"/>
        <v>20</v>
      </c>
    </row>
    <row r="99" spans="1:36" x14ac:dyDescent="0.25">
      <c r="A99" s="4">
        <v>45016</v>
      </c>
      <c r="B99" s="19">
        <v>86720</v>
      </c>
      <c r="C99" s="19">
        <v>84026</v>
      </c>
      <c r="D99" s="19">
        <v>83013</v>
      </c>
      <c r="E99" s="19">
        <v>84287</v>
      </c>
      <c r="F99" s="19">
        <v>86913</v>
      </c>
      <c r="G99" s="19">
        <v>96198</v>
      </c>
      <c r="H99" s="19">
        <v>112639</v>
      </c>
      <c r="I99" s="19">
        <v>125433</v>
      </c>
      <c r="J99" s="19">
        <v>121689</v>
      </c>
      <c r="K99" s="19">
        <v>121793</v>
      </c>
      <c r="L99" s="19">
        <v>119677</v>
      </c>
      <c r="M99" s="19">
        <v>115461</v>
      </c>
      <c r="N99" s="19">
        <v>112336</v>
      </c>
      <c r="O99" s="19">
        <v>107098</v>
      </c>
      <c r="P99" s="19">
        <v>103032</v>
      </c>
      <c r="Q99" s="19">
        <v>107451</v>
      </c>
      <c r="R99" s="19">
        <v>113781</v>
      </c>
      <c r="S99" s="19">
        <v>124813</v>
      </c>
      <c r="T99" s="19">
        <v>129123</v>
      </c>
      <c r="U99" s="19">
        <v>142141</v>
      </c>
      <c r="V99" s="19">
        <v>136463</v>
      </c>
      <c r="W99" s="19">
        <v>113160</v>
      </c>
      <c r="X99" s="19">
        <v>91813</v>
      </c>
      <c r="Y99" s="19">
        <v>84718</v>
      </c>
      <c r="Z99" s="12"/>
      <c r="AA99" s="13">
        <f t="shared" si="16"/>
        <v>5</v>
      </c>
      <c r="AB99" s="12">
        <f t="shared" si="9"/>
        <v>1885264</v>
      </c>
      <c r="AC99" s="5">
        <f t="shared" si="10"/>
        <v>718514</v>
      </c>
      <c r="AD99" s="5">
        <f t="shared" si="11"/>
        <v>2603778</v>
      </c>
      <c r="AF99" s="12">
        <f t="shared" si="12"/>
        <v>3</v>
      </c>
      <c r="AG99" s="12">
        <f t="shared" si="13"/>
        <v>2023</v>
      </c>
      <c r="AI99" s="5">
        <f t="shared" si="14"/>
        <v>142141</v>
      </c>
      <c r="AJ99" s="12">
        <f t="shared" si="15"/>
        <v>20</v>
      </c>
    </row>
    <row r="100" spans="1:36" x14ac:dyDescent="0.25">
      <c r="A100" s="4">
        <v>45017</v>
      </c>
      <c r="B100" s="19">
        <v>76958</v>
      </c>
      <c r="C100" s="19">
        <v>74381</v>
      </c>
      <c r="D100" s="19">
        <v>75120</v>
      </c>
      <c r="E100" s="19">
        <v>73384</v>
      </c>
      <c r="F100" s="19">
        <v>74201</v>
      </c>
      <c r="G100" s="19">
        <v>79675</v>
      </c>
      <c r="H100" s="19">
        <v>88759</v>
      </c>
      <c r="I100" s="19">
        <v>101868</v>
      </c>
      <c r="J100" s="19">
        <v>106203</v>
      </c>
      <c r="K100" s="19">
        <v>109502</v>
      </c>
      <c r="L100" s="19">
        <v>110427</v>
      </c>
      <c r="M100" s="19">
        <v>106271</v>
      </c>
      <c r="N100" s="19">
        <v>105003</v>
      </c>
      <c r="O100" s="19">
        <v>101185</v>
      </c>
      <c r="P100" s="19">
        <v>98022</v>
      </c>
      <c r="Q100" s="19">
        <v>96402</v>
      </c>
      <c r="R100" s="19">
        <v>100479</v>
      </c>
      <c r="S100" s="19">
        <v>107088</v>
      </c>
      <c r="T100" s="19">
        <v>109306</v>
      </c>
      <c r="U100" s="19">
        <v>117893</v>
      </c>
      <c r="V100" s="19">
        <v>111535</v>
      </c>
      <c r="W100" s="19">
        <v>99751</v>
      </c>
      <c r="X100" s="19">
        <v>88843</v>
      </c>
      <c r="Y100" s="19">
        <v>80212</v>
      </c>
      <c r="Z100" s="12"/>
      <c r="AA100" s="13">
        <f t="shared" si="16"/>
        <v>6</v>
      </c>
      <c r="AB100" s="12">
        <f t="shared" si="9"/>
        <v>1669778</v>
      </c>
      <c r="AC100" s="5">
        <f t="shared" si="10"/>
        <v>622690</v>
      </c>
      <c r="AD100" s="5">
        <f t="shared" si="11"/>
        <v>2292468</v>
      </c>
      <c r="AF100" s="12">
        <f t="shared" si="12"/>
        <v>4</v>
      </c>
      <c r="AG100" s="12">
        <f t="shared" si="13"/>
        <v>2023</v>
      </c>
      <c r="AI100" s="5">
        <f t="shared" si="14"/>
        <v>117893</v>
      </c>
      <c r="AJ100" s="12">
        <f t="shared" si="15"/>
        <v>20</v>
      </c>
    </row>
    <row r="101" spans="1:36" x14ac:dyDescent="0.25">
      <c r="A101" s="4">
        <v>45018</v>
      </c>
      <c r="B101" s="19">
        <v>74114</v>
      </c>
      <c r="C101" s="19">
        <v>71481</v>
      </c>
      <c r="D101" s="19">
        <v>71650</v>
      </c>
      <c r="E101" s="19">
        <v>69850</v>
      </c>
      <c r="F101" s="19">
        <v>71250</v>
      </c>
      <c r="G101" s="19">
        <v>76413</v>
      </c>
      <c r="H101" s="19">
        <v>88138</v>
      </c>
      <c r="I101" s="19">
        <v>101850</v>
      </c>
      <c r="J101" s="19">
        <v>106205</v>
      </c>
      <c r="K101" s="19">
        <v>109178</v>
      </c>
      <c r="L101" s="19">
        <v>105381</v>
      </c>
      <c r="M101" s="19">
        <v>97214</v>
      </c>
      <c r="N101" s="19">
        <v>94840</v>
      </c>
      <c r="O101" s="19">
        <v>90990</v>
      </c>
      <c r="P101" s="19">
        <v>85149</v>
      </c>
      <c r="Q101" s="19">
        <v>86725</v>
      </c>
      <c r="R101" s="19">
        <v>93413</v>
      </c>
      <c r="S101" s="19">
        <v>104350</v>
      </c>
      <c r="T101" s="19">
        <v>112756</v>
      </c>
      <c r="U101" s="19">
        <v>121796</v>
      </c>
      <c r="V101" s="19">
        <v>117572</v>
      </c>
      <c r="W101" s="19">
        <v>106865</v>
      </c>
      <c r="X101" s="19">
        <v>93944</v>
      </c>
      <c r="Y101" s="19">
        <v>83994</v>
      </c>
      <c r="Z101" s="12"/>
      <c r="AA101" s="13">
        <f t="shared" si="16"/>
        <v>7</v>
      </c>
      <c r="AB101" s="12">
        <f t="shared" si="9"/>
        <v>0</v>
      </c>
      <c r="AC101" s="5">
        <f t="shared" si="10"/>
        <v>2235118</v>
      </c>
      <c r="AD101" s="5">
        <f t="shared" si="11"/>
        <v>2235118</v>
      </c>
      <c r="AF101" s="12">
        <f t="shared" si="12"/>
        <v>4</v>
      </c>
      <c r="AG101" s="12">
        <f t="shared" si="13"/>
        <v>2023</v>
      </c>
      <c r="AI101" s="5">
        <f t="shared" si="14"/>
        <v>121796</v>
      </c>
      <c r="AJ101" s="12">
        <f t="shared" si="15"/>
        <v>20</v>
      </c>
    </row>
    <row r="102" spans="1:36" x14ac:dyDescent="0.25">
      <c r="A102" s="4">
        <v>45019</v>
      </c>
      <c r="B102" s="19">
        <v>79006</v>
      </c>
      <c r="C102" s="19">
        <v>76329</v>
      </c>
      <c r="D102" s="19">
        <v>76020</v>
      </c>
      <c r="E102" s="19">
        <v>77390</v>
      </c>
      <c r="F102" s="19">
        <v>80637</v>
      </c>
      <c r="G102" s="19">
        <v>91669</v>
      </c>
      <c r="H102" s="19">
        <v>108593</v>
      </c>
      <c r="I102" s="19">
        <v>111369</v>
      </c>
      <c r="J102" s="19">
        <v>105524</v>
      </c>
      <c r="K102" s="19">
        <v>104060</v>
      </c>
      <c r="L102" s="19">
        <v>101593</v>
      </c>
      <c r="M102" s="19">
        <v>94922</v>
      </c>
      <c r="N102" s="19">
        <v>92571</v>
      </c>
      <c r="O102" s="19">
        <v>88082</v>
      </c>
      <c r="P102" s="19">
        <v>83947</v>
      </c>
      <c r="Q102" s="19">
        <v>89730</v>
      </c>
      <c r="R102" s="19">
        <v>99852</v>
      </c>
      <c r="S102" s="19">
        <v>112041</v>
      </c>
      <c r="T102" s="19">
        <v>114896</v>
      </c>
      <c r="U102" s="19">
        <v>119292</v>
      </c>
      <c r="V102" s="19">
        <v>112821</v>
      </c>
      <c r="W102" s="19">
        <v>100328</v>
      </c>
      <c r="X102" s="19">
        <v>88112</v>
      </c>
      <c r="Y102" s="19">
        <v>77762</v>
      </c>
      <c r="Z102" s="12"/>
      <c r="AA102" s="13">
        <f t="shared" si="16"/>
        <v>1</v>
      </c>
      <c r="AB102" s="12">
        <f t="shared" si="9"/>
        <v>0</v>
      </c>
      <c r="AC102" s="5">
        <f t="shared" si="10"/>
        <v>2286546</v>
      </c>
      <c r="AD102" s="5">
        <f t="shared" si="11"/>
        <v>2286546</v>
      </c>
      <c r="AF102" s="12">
        <f t="shared" si="12"/>
        <v>4</v>
      </c>
      <c r="AG102" s="12">
        <f t="shared" si="13"/>
        <v>2023</v>
      </c>
      <c r="AI102" s="5">
        <f t="shared" si="14"/>
        <v>119292</v>
      </c>
      <c r="AJ102" s="12">
        <f t="shared" si="15"/>
        <v>20</v>
      </c>
    </row>
    <row r="103" spans="1:36" x14ac:dyDescent="0.25">
      <c r="A103" s="4">
        <v>45020</v>
      </c>
      <c r="B103" s="19">
        <v>73865</v>
      </c>
      <c r="C103" s="19">
        <v>72010</v>
      </c>
      <c r="D103" s="19">
        <v>71061</v>
      </c>
      <c r="E103" s="19">
        <v>72161</v>
      </c>
      <c r="F103" s="19">
        <v>74879</v>
      </c>
      <c r="G103" s="19">
        <v>84302</v>
      </c>
      <c r="H103" s="19">
        <v>99544</v>
      </c>
      <c r="I103" s="19">
        <v>105740</v>
      </c>
      <c r="J103" s="19">
        <v>105280</v>
      </c>
      <c r="K103" s="19">
        <v>103816</v>
      </c>
      <c r="L103" s="19">
        <v>101387</v>
      </c>
      <c r="M103" s="19">
        <v>94731</v>
      </c>
      <c r="N103" s="19">
        <v>92387</v>
      </c>
      <c r="O103" s="19">
        <v>87915</v>
      </c>
      <c r="P103" s="19">
        <v>83795</v>
      </c>
      <c r="Q103" s="19">
        <v>86948</v>
      </c>
      <c r="R103" s="19">
        <v>92956</v>
      </c>
      <c r="S103" s="19">
        <v>102930</v>
      </c>
      <c r="T103" s="19">
        <v>104115</v>
      </c>
      <c r="U103" s="19">
        <v>117731</v>
      </c>
      <c r="V103" s="19">
        <v>111518</v>
      </c>
      <c r="W103" s="19">
        <v>94966</v>
      </c>
      <c r="X103" s="19">
        <v>84341</v>
      </c>
      <c r="Y103" s="19">
        <v>74663</v>
      </c>
      <c r="Z103" s="12"/>
      <c r="AA103" s="13">
        <f t="shared" si="16"/>
        <v>2</v>
      </c>
      <c r="AB103" s="12">
        <f t="shared" si="9"/>
        <v>1570556</v>
      </c>
      <c r="AC103" s="5">
        <f t="shared" si="10"/>
        <v>622485</v>
      </c>
      <c r="AD103" s="5">
        <f t="shared" si="11"/>
        <v>2193041</v>
      </c>
      <c r="AF103" s="12">
        <f t="shared" si="12"/>
        <v>4</v>
      </c>
      <c r="AG103" s="12">
        <f t="shared" si="13"/>
        <v>2023</v>
      </c>
      <c r="AI103" s="5">
        <f t="shared" si="14"/>
        <v>117731</v>
      </c>
      <c r="AJ103" s="12">
        <f t="shared" si="15"/>
        <v>20</v>
      </c>
    </row>
    <row r="104" spans="1:36" x14ac:dyDescent="0.25">
      <c r="A104" s="4">
        <v>45021</v>
      </c>
      <c r="B104" s="19">
        <v>71517</v>
      </c>
      <c r="C104" s="19">
        <v>69793</v>
      </c>
      <c r="D104" s="19">
        <v>69307</v>
      </c>
      <c r="E104" s="19">
        <v>71342</v>
      </c>
      <c r="F104" s="19">
        <v>74797</v>
      </c>
      <c r="G104" s="19">
        <v>85660</v>
      </c>
      <c r="H104" s="19">
        <v>101524</v>
      </c>
      <c r="I104" s="19">
        <v>109481</v>
      </c>
      <c r="J104" s="19">
        <v>107390</v>
      </c>
      <c r="K104" s="19">
        <v>107892</v>
      </c>
      <c r="L104" s="19">
        <v>105005</v>
      </c>
      <c r="M104" s="19">
        <v>101476</v>
      </c>
      <c r="N104" s="19">
        <v>100472</v>
      </c>
      <c r="O104" s="19">
        <v>96858</v>
      </c>
      <c r="P104" s="19">
        <v>94237</v>
      </c>
      <c r="Q104" s="19">
        <v>99473</v>
      </c>
      <c r="R104" s="19">
        <v>107698</v>
      </c>
      <c r="S104" s="19">
        <v>119672</v>
      </c>
      <c r="T104" s="19">
        <v>122370</v>
      </c>
      <c r="U104" s="19">
        <v>124280</v>
      </c>
      <c r="V104" s="19">
        <v>117135</v>
      </c>
      <c r="W104" s="19">
        <v>105019</v>
      </c>
      <c r="X104" s="19">
        <v>93571</v>
      </c>
      <c r="Y104" s="19">
        <v>83841</v>
      </c>
      <c r="Z104" s="12"/>
      <c r="AA104" s="13">
        <f t="shared" si="16"/>
        <v>3</v>
      </c>
      <c r="AB104" s="12">
        <f t="shared" si="9"/>
        <v>1712029</v>
      </c>
      <c r="AC104" s="5">
        <f t="shared" si="10"/>
        <v>627781</v>
      </c>
      <c r="AD104" s="5">
        <f t="shared" si="11"/>
        <v>2339810</v>
      </c>
      <c r="AF104" s="12">
        <f t="shared" si="12"/>
        <v>4</v>
      </c>
      <c r="AG104" s="12">
        <f t="shared" si="13"/>
        <v>2023</v>
      </c>
      <c r="AI104" s="5">
        <f t="shared" si="14"/>
        <v>124280</v>
      </c>
      <c r="AJ104" s="12">
        <f t="shared" si="15"/>
        <v>20</v>
      </c>
    </row>
    <row r="105" spans="1:36" x14ac:dyDescent="0.25">
      <c r="A105" s="4">
        <v>45022</v>
      </c>
      <c r="B105" s="19">
        <v>78009</v>
      </c>
      <c r="C105" s="19">
        <v>75518</v>
      </c>
      <c r="D105" s="19">
        <v>73612</v>
      </c>
      <c r="E105" s="19">
        <v>73965</v>
      </c>
      <c r="F105" s="19">
        <v>76652</v>
      </c>
      <c r="G105" s="19">
        <v>86549</v>
      </c>
      <c r="H105" s="19">
        <v>101916</v>
      </c>
      <c r="I105" s="19">
        <v>109183</v>
      </c>
      <c r="J105" s="19">
        <v>106389</v>
      </c>
      <c r="K105" s="19">
        <v>105441</v>
      </c>
      <c r="L105" s="19">
        <v>103499</v>
      </c>
      <c r="M105" s="19">
        <v>98753</v>
      </c>
      <c r="N105" s="19">
        <v>95210</v>
      </c>
      <c r="O105" s="19">
        <v>88393</v>
      </c>
      <c r="P105" s="19">
        <v>85223</v>
      </c>
      <c r="Q105" s="19">
        <v>86744</v>
      </c>
      <c r="R105" s="19">
        <v>92463</v>
      </c>
      <c r="S105" s="19">
        <v>102385</v>
      </c>
      <c r="T105" s="19">
        <v>105981</v>
      </c>
      <c r="U105" s="19">
        <v>117286</v>
      </c>
      <c r="V105" s="19">
        <v>111046</v>
      </c>
      <c r="W105" s="19">
        <v>96465</v>
      </c>
      <c r="X105" s="19">
        <v>85152</v>
      </c>
      <c r="Y105" s="19">
        <v>75350</v>
      </c>
      <c r="Z105" s="12"/>
      <c r="AA105" s="13">
        <f t="shared" si="16"/>
        <v>4</v>
      </c>
      <c r="AB105" s="12">
        <f t="shared" si="9"/>
        <v>1589613</v>
      </c>
      <c r="AC105" s="5">
        <f t="shared" si="10"/>
        <v>641571</v>
      </c>
      <c r="AD105" s="5">
        <f t="shared" si="11"/>
        <v>2231184</v>
      </c>
      <c r="AF105" s="12">
        <f t="shared" si="12"/>
        <v>4</v>
      </c>
      <c r="AG105" s="12">
        <f t="shared" si="13"/>
        <v>2023</v>
      </c>
      <c r="AI105" s="5">
        <f t="shared" si="14"/>
        <v>117286</v>
      </c>
      <c r="AJ105" s="12">
        <f t="shared" si="15"/>
        <v>20</v>
      </c>
    </row>
    <row r="106" spans="1:36" x14ac:dyDescent="0.25">
      <c r="A106" s="4">
        <v>45023</v>
      </c>
      <c r="B106" s="19">
        <v>69836</v>
      </c>
      <c r="C106" s="19">
        <v>68353</v>
      </c>
      <c r="D106" s="19">
        <v>67138</v>
      </c>
      <c r="E106" s="19">
        <v>67249</v>
      </c>
      <c r="F106" s="19">
        <v>70186</v>
      </c>
      <c r="G106" s="19">
        <v>79401</v>
      </c>
      <c r="H106" s="19">
        <v>94048</v>
      </c>
      <c r="I106" s="19">
        <v>104832</v>
      </c>
      <c r="J106" s="19">
        <v>104385</v>
      </c>
      <c r="K106" s="19">
        <v>102920</v>
      </c>
      <c r="L106" s="19">
        <v>100501</v>
      </c>
      <c r="M106" s="19">
        <v>93878</v>
      </c>
      <c r="N106" s="19">
        <v>91572</v>
      </c>
      <c r="O106" s="19">
        <v>87115</v>
      </c>
      <c r="P106" s="19">
        <v>83015</v>
      </c>
      <c r="Q106" s="19">
        <v>86130</v>
      </c>
      <c r="R106" s="19">
        <v>92103</v>
      </c>
      <c r="S106" s="19">
        <v>121905</v>
      </c>
      <c r="T106" s="19">
        <v>121639</v>
      </c>
      <c r="U106" s="19">
        <v>116871</v>
      </c>
      <c r="V106" s="19">
        <v>110525</v>
      </c>
      <c r="W106" s="19">
        <v>99124</v>
      </c>
      <c r="X106" s="19">
        <v>141635</v>
      </c>
      <c r="Y106" s="19">
        <v>90224</v>
      </c>
      <c r="Z106" s="12"/>
      <c r="AA106" s="13">
        <f t="shared" si="16"/>
        <v>5</v>
      </c>
      <c r="AB106" s="12">
        <f t="shared" si="9"/>
        <v>1658150</v>
      </c>
      <c r="AC106" s="5">
        <f t="shared" si="10"/>
        <v>606435</v>
      </c>
      <c r="AD106" s="5">
        <f t="shared" si="11"/>
        <v>2264585</v>
      </c>
      <c r="AF106" s="12">
        <f t="shared" si="12"/>
        <v>4</v>
      </c>
      <c r="AG106" s="12">
        <f t="shared" si="13"/>
        <v>2023</v>
      </c>
      <c r="AI106" s="5">
        <f t="shared" si="14"/>
        <v>141635</v>
      </c>
      <c r="AJ106" s="12">
        <f t="shared" si="15"/>
        <v>23</v>
      </c>
    </row>
    <row r="107" spans="1:36" x14ac:dyDescent="0.25">
      <c r="A107" s="4">
        <v>45024</v>
      </c>
      <c r="B107" s="19">
        <v>77855</v>
      </c>
      <c r="C107" s="19">
        <v>79845</v>
      </c>
      <c r="D107" s="19">
        <v>83591</v>
      </c>
      <c r="E107" s="19">
        <v>85075</v>
      </c>
      <c r="F107" s="19">
        <v>77843</v>
      </c>
      <c r="G107" s="19">
        <v>84939</v>
      </c>
      <c r="H107" s="19">
        <v>101995</v>
      </c>
      <c r="I107" s="19">
        <v>100528</v>
      </c>
      <c r="J107" s="19">
        <v>104834</v>
      </c>
      <c r="K107" s="19">
        <v>107771</v>
      </c>
      <c r="L107" s="19">
        <v>104005</v>
      </c>
      <c r="M107" s="19">
        <v>95917</v>
      </c>
      <c r="N107" s="19">
        <v>93576</v>
      </c>
      <c r="O107" s="19">
        <v>89772</v>
      </c>
      <c r="P107" s="19">
        <v>84002</v>
      </c>
      <c r="Q107" s="19">
        <v>85574</v>
      </c>
      <c r="R107" s="19">
        <v>94917</v>
      </c>
      <c r="S107" s="19">
        <v>114380</v>
      </c>
      <c r="T107" s="19">
        <v>104633</v>
      </c>
      <c r="U107" s="19">
        <v>116324</v>
      </c>
      <c r="V107" s="19">
        <v>110115</v>
      </c>
      <c r="W107" s="19">
        <v>95794</v>
      </c>
      <c r="X107" s="19">
        <v>162381</v>
      </c>
      <c r="Y107" s="19">
        <v>97889</v>
      </c>
      <c r="Z107" s="12"/>
      <c r="AA107" s="13">
        <f t="shared" si="16"/>
        <v>6</v>
      </c>
      <c r="AB107" s="12">
        <f t="shared" si="9"/>
        <v>1664523</v>
      </c>
      <c r="AC107" s="5">
        <f t="shared" si="10"/>
        <v>689032</v>
      </c>
      <c r="AD107" s="5">
        <f t="shared" si="11"/>
        <v>2353555</v>
      </c>
      <c r="AF107" s="12">
        <f t="shared" si="12"/>
        <v>4</v>
      </c>
      <c r="AG107" s="12">
        <f t="shared" si="13"/>
        <v>2023</v>
      </c>
      <c r="AI107" s="5">
        <f t="shared" si="14"/>
        <v>162381</v>
      </c>
      <c r="AJ107" s="12">
        <f t="shared" si="15"/>
        <v>23</v>
      </c>
    </row>
    <row r="108" spans="1:36" x14ac:dyDescent="0.25">
      <c r="A108" s="4">
        <v>45025</v>
      </c>
      <c r="B108" s="19">
        <v>74571</v>
      </c>
      <c r="C108" s="19">
        <v>81797</v>
      </c>
      <c r="D108" s="19">
        <v>71416</v>
      </c>
      <c r="E108" s="19">
        <v>76787</v>
      </c>
      <c r="F108" s="19">
        <v>77796</v>
      </c>
      <c r="G108" s="19">
        <v>98087</v>
      </c>
      <c r="H108" s="19">
        <v>104131</v>
      </c>
      <c r="I108" s="19">
        <v>106497</v>
      </c>
      <c r="J108" s="19">
        <v>104791</v>
      </c>
      <c r="K108" s="19">
        <v>107725</v>
      </c>
      <c r="L108" s="19">
        <v>103972</v>
      </c>
      <c r="M108" s="19">
        <v>95906</v>
      </c>
      <c r="N108" s="19">
        <v>93560</v>
      </c>
      <c r="O108" s="19">
        <v>89758</v>
      </c>
      <c r="P108" s="19">
        <v>83979</v>
      </c>
      <c r="Q108" s="19">
        <v>85555</v>
      </c>
      <c r="R108" s="19">
        <v>92249</v>
      </c>
      <c r="S108" s="19">
        <v>102002</v>
      </c>
      <c r="T108" s="19">
        <v>102929</v>
      </c>
      <c r="U108" s="19">
        <v>116327</v>
      </c>
      <c r="V108" s="19">
        <v>113638</v>
      </c>
      <c r="W108" s="19">
        <v>101413</v>
      </c>
      <c r="X108" s="19">
        <v>114436</v>
      </c>
      <c r="Y108" s="19">
        <v>99047</v>
      </c>
      <c r="Z108" s="12"/>
      <c r="AA108" s="13">
        <f t="shared" si="16"/>
        <v>7</v>
      </c>
      <c r="AB108" s="12">
        <f t="shared" si="9"/>
        <v>0</v>
      </c>
      <c r="AC108" s="5">
        <f t="shared" si="10"/>
        <v>2298369</v>
      </c>
      <c r="AD108" s="5">
        <f t="shared" si="11"/>
        <v>2298369</v>
      </c>
      <c r="AF108" s="12">
        <f t="shared" si="12"/>
        <v>4</v>
      </c>
      <c r="AG108" s="12">
        <f t="shared" si="13"/>
        <v>2023</v>
      </c>
      <c r="AI108" s="5">
        <f t="shared" si="14"/>
        <v>116327</v>
      </c>
      <c r="AJ108" s="12">
        <f t="shared" si="15"/>
        <v>20</v>
      </c>
    </row>
    <row r="109" spans="1:36" x14ac:dyDescent="0.25">
      <c r="A109" s="4">
        <v>45026</v>
      </c>
      <c r="B109" s="19">
        <v>61507</v>
      </c>
      <c r="C109" s="19">
        <v>59291</v>
      </c>
      <c r="D109" s="19">
        <v>76494</v>
      </c>
      <c r="E109" s="19">
        <v>79818</v>
      </c>
      <c r="F109" s="19">
        <v>86527</v>
      </c>
      <c r="G109" s="19">
        <v>95710</v>
      </c>
      <c r="H109" s="19">
        <v>104720</v>
      </c>
      <c r="I109" s="19">
        <v>104791</v>
      </c>
      <c r="J109" s="19">
        <v>103926</v>
      </c>
      <c r="K109" s="19">
        <v>102500</v>
      </c>
      <c r="L109" s="19">
        <v>100070</v>
      </c>
      <c r="M109" s="19">
        <v>93499</v>
      </c>
      <c r="N109" s="19">
        <v>91230</v>
      </c>
      <c r="O109" s="19">
        <v>86834</v>
      </c>
      <c r="P109" s="19">
        <v>82749</v>
      </c>
      <c r="Q109" s="19">
        <v>85835</v>
      </c>
      <c r="R109" s="19">
        <v>91778</v>
      </c>
      <c r="S109" s="19">
        <v>101614</v>
      </c>
      <c r="T109" s="19">
        <v>102764</v>
      </c>
      <c r="U109" s="19">
        <v>124722</v>
      </c>
      <c r="V109" s="19">
        <v>109908</v>
      </c>
      <c r="W109" s="19">
        <v>93406</v>
      </c>
      <c r="X109" s="19">
        <v>106408</v>
      </c>
      <c r="Y109" s="19">
        <v>77454</v>
      </c>
      <c r="Z109" s="12"/>
      <c r="AA109" s="13">
        <f t="shared" si="16"/>
        <v>1</v>
      </c>
      <c r="AB109" s="12">
        <f t="shared" si="9"/>
        <v>0</v>
      </c>
      <c r="AC109" s="5">
        <f t="shared" si="10"/>
        <v>2223555</v>
      </c>
      <c r="AD109" s="5">
        <f t="shared" si="11"/>
        <v>2223555</v>
      </c>
      <c r="AF109" s="12">
        <f t="shared" si="12"/>
        <v>4</v>
      </c>
      <c r="AG109" s="12">
        <f t="shared" si="13"/>
        <v>2023</v>
      </c>
      <c r="AI109" s="5">
        <f t="shared" si="14"/>
        <v>124722</v>
      </c>
      <c r="AJ109" s="12">
        <f t="shared" si="15"/>
        <v>20</v>
      </c>
    </row>
    <row r="110" spans="1:36" x14ac:dyDescent="0.25">
      <c r="A110" s="4">
        <v>45027</v>
      </c>
      <c r="B110" s="19">
        <v>73610</v>
      </c>
      <c r="C110" s="19">
        <v>69663</v>
      </c>
      <c r="D110" s="19">
        <v>64515</v>
      </c>
      <c r="E110" s="19">
        <v>63078</v>
      </c>
      <c r="F110" s="19">
        <v>69229</v>
      </c>
      <c r="G110" s="19">
        <v>76621</v>
      </c>
      <c r="H110" s="19">
        <v>91119</v>
      </c>
      <c r="I110" s="19">
        <v>103929</v>
      </c>
      <c r="J110" s="19">
        <v>103488</v>
      </c>
      <c r="K110" s="19">
        <v>102060</v>
      </c>
      <c r="L110" s="19">
        <v>99673</v>
      </c>
      <c r="M110" s="19">
        <v>93135</v>
      </c>
      <c r="N110" s="19">
        <v>90863</v>
      </c>
      <c r="O110" s="19">
        <v>86450</v>
      </c>
      <c r="P110" s="19">
        <v>86117</v>
      </c>
      <c r="Q110" s="19">
        <v>85473</v>
      </c>
      <c r="R110" s="19">
        <v>91363</v>
      </c>
      <c r="S110" s="19">
        <v>101204</v>
      </c>
      <c r="T110" s="19">
        <v>145868</v>
      </c>
      <c r="U110" s="19">
        <v>160539</v>
      </c>
      <c r="V110" s="19">
        <v>109673</v>
      </c>
      <c r="W110" s="19">
        <v>93307</v>
      </c>
      <c r="X110" s="19">
        <v>76762</v>
      </c>
      <c r="Y110" s="19">
        <v>91940</v>
      </c>
      <c r="Z110" s="12"/>
      <c r="AA110" s="13">
        <f t="shared" si="16"/>
        <v>2</v>
      </c>
      <c r="AB110" s="12">
        <f t="shared" si="9"/>
        <v>1629904</v>
      </c>
      <c r="AC110" s="5">
        <f t="shared" si="10"/>
        <v>599775</v>
      </c>
      <c r="AD110" s="5">
        <f t="shared" si="11"/>
        <v>2229679</v>
      </c>
      <c r="AF110" s="12">
        <f t="shared" si="12"/>
        <v>4</v>
      </c>
      <c r="AG110" s="12">
        <f t="shared" si="13"/>
        <v>2023</v>
      </c>
      <c r="AI110" s="5">
        <f t="shared" si="14"/>
        <v>160539</v>
      </c>
      <c r="AJ110" s="12">
        <f t="shared" si="15"/>
        <v>20</v>
      </c>
    </row>
    <row r="111" spans="1:36" x14ac:dyDescent="0.25">
      <c r="A111" s="4">
        <v>45028</v>
      </c>
      <c r="B111" s="19">
        <v>62689</v>
      </c>
      <c r="C111" s="19">
        <v>60440</v>
      </c>
      <c r="D111" s="19">
        <v>59646</v>
      </c>
      <c r="E111" s="19">
        <v>60127</v>
      </c>
      <c r="F111" s="19">
        <v>62943</v>
      </c>
      <c r="G111" s="19">
        <v>73016</v>
      </c>
      <c r="H111" s="19">
        <v>90722</v>
      </c>
      <c r="I111" s="19">
        <v>103730</v>
      </c>
      <c r="J111" s="19">
        <v>103307</v>
      </c>
      <c r="K111" s="19">
        <v>101886</v>
      </c>
      <c r="L111" s="19">
        <v>99485</v>
      </c>
      <c r="M111" s="19">
        <v>92968</v>
      </c>
      <c r="N111" s="19">
        <v>90606</v>
      </c>
      <c r="O111" s="19">
        <v>86308</v>
      </c>
      <c r="P111" s="19">
        <v>82264</v>
      </c>
      <c r="Q111" s="19">
        <v>85349</v>
      </c>
      <c r="R111" s="19">
        <v>91244</v>
      </c>
      <c r="S111" s="19">
        <v>101063</v>
      </c>
      <c r="T111" s="19">
        <v>102361</v>
      </c>
      <c r="U111" s="19">
        <v>115714</v>
      </c>
      <c r="V111" s="19">
        <v>109636</v>
      </c>
      <c r="W111" s="19">
        <v>92991</v>
      </c>
      <c r="X111" s="19">
        <v>76890</v>
      </c>
      <c r="Y111" s="19">
        <v>68553</v>
      </c>
      <c r="Z111" s="12"/>
      <c r="AA111" s="13">
        <f t="shared" si="16"/>
        <v>3</v>
      </c>
      <c r="AB111" s="12">
        <f t="shared" si="9"/>
        <v>1535802</v>
      </c>
      <c r="AC111" s="5">
        <f t="shared" si="10"/>
        <v>538136</v>
      </c>
      <c r="AD111" s="5">
        <f t="shared" si="11"/>
        <v>2073938</v>
      </c>
      <c r="AF111" s="12">
        <f t="shared" si="12"/>
        <v>4</v>
      </c>
      <c r="AG111" s="12">
        <f t="shared" si="13"/>
        <v>2023</v>
      </c>
      <c r="AI111" s="5">
        <f t="shared" si="14"/>
        <v>115714</v>
      </c>
      <c r="AJ111" s="12">
        <f t="shared" si="15"/>
        <v>20</v>
      </c>
    </row>
    <row r="112" spans="1:36" x14ac:dyDescent="0.25">
      <c r="A112" s="4">
        <v>45029</v>
      </c>
      <c r="B112" s="19">
        <v>63461</v>
      </c>
      <c r="C112" s="19">
        <v>62238</v>
      </c>
      <c r="D112" s="19">
        <v>60952</v>
      </c>
      <c r="E112" s="19">
        <v>62970</v>
      </c>
      <c r="F112" s="19">
        <v>66176</v>
      </c>
      <c r="G112" s="19">
        <v>75111</v>
      </c>
      <c r="H112" s="19">
        <v>90548</v>
      </c>
      <c r="I112" s="19">
        <v>103541</v>
      </c>
      <c r="J112" s="19">
        <v>103101</v>
      </c>
      <c r="K112" s="19">
        <v>101596</v>
      </c>
      <c r="L112" s="19">
        <v>99197</v>
      </c>
      <c r="M112" s="19">
        <v>92766</v>
      </c>
      <c r="N112" s="19">
        <v>90347</v>
      </c>
      <c r="O112" s="19">
        <v>85996</v>
      </c>
      <c r="P112" s="19">
        <v>81978</v>
      </c>
      <c r="Q112" s="19">
        <v>85062</v>
      </c>
      <c r="R112" s="19">
        <v>90928</v>
      </c>
      <c r="S112" s="19">
        <v>100640</v>
      </c>
      <c r="T112" s="19">
        <v>101840</v>
      </c>
      <c r="U112" s="19">
        <v>115263</v>
      </c>
      <c r="V112" s="19">
        <v>109115</v>
      </c>
      <c r="W112" s="19">
        <v>92483</v>
      </c>
      <c r="X112" s="19">
        <v>76561</v>
      </c>
      <c r="Y112" s="19">
        <v>65665</v>
      </c>
      <c r="Z112" s="12"/>
      <c r="AA112" s="13">
        <f t="shared" si="16"/>
        <v>4</v>
      </c>
      <c r="AB112" s="12">
        <f t="shared" si="9"/>
        <v>1530414</v>
      </c>
      <c r="AC112" s="5">
        <f t="shared" si="10"/>
        <v>547121</v>
      </c>
      <c r="AD112" s="5">
        <f t="shared" si="11"/>
        <v>2077535</v>
      </c>
      <c r="AF112" s="12">
        <f t="shared" si="12"/>
        <v>4</v>
      </c>
      <c r="AG112" s="12">
        <f t="shared" si="13"/>
        <v>2023</v>
      </c>
      <c r="AI112" s="5">
        <f t="shared" si="14"/>
        <v>115263</v>
      </c>
      <c r="AJ112" s="12">
        <f t="shared" si="15"/>
        <v>20</v>
      </c>
    </row>
    <row r="113" spans="1:36" x14ac:dyDescent="0.25">
      <c r="A113" s="4">
        <v>45030</v>
      </c>
      <c r="B113" s="19">
        <v>60656</v>
      </c>
      <c r="C113" s="19">
        <v>57405</v>
      </c>
      <c r="D113" s="19">
        <v>57524</v>
      </c>
      <c r="E113" s="19">
        <v>58247</v>
      </c>
      <c r="F113" s="19">
        <v>60727</v>
      </c>
      <c r="G113" s="19">
        <v>67892</v>
      </c>
      <c r="H113" s="19">
        <v>89916</v>
      </c>
      <c r="I113" s="19">
        <v>102881</v>
      </c>
      <c r="J113" s="19">
        <v>102431</v>
      </c>
      <c r="K113" s="19">
        <v>101026</v>
      </c>
      <c r="L113" s="19">
        <v>98718</v>
      </c>
      <c r="M113" s="19">
        <v>92227</v>
      </c>
      <c r="N113" s="19">
        <v>90028</v>
      </c>
      <c r="O113" s="19">
        <v>85604</v>
      </c>
      <c r="P113" s="19">
        <v>81601</v>
      </c>
      <c r="Q113" s="19">
        <v>84659</v>
      </c>
      <c r="R113" s="19">
        <v>90626</v>
      </c>
      <c r="S113" s="19">
        <v>101334</v>
      </c>
      <c r="T113" s="19">
        <v>101450</v>
      </c>
      <c r="U113" s="19">
        <v>114569</v>
      </c>
      <c r="V113" s="19">
        <v>117766</v>
      </c>
      <c r="W113" s="19">
        <v>91949</v>
      </c>
      <c r="X113" s="19">
        <v>124263</v>
      </c>
      <c r="Y113" s="19">
        <v>120530</v>
      </c>
      <c r="Z113" s="12"/>
      <c r="AA113" s="13">
        <f t="shared" si="16"/>
        <v>5</v>
      </c>
      <c r="AB113" s="12">
        <f t="shared" si="9"/>
        <v>1581132</v>
      </c>
      <c r="AC113" s="5">
        <f t="shared" si="10"/>
        <v>572897</v>
      </c>
      <c r="AD113" s="5">
        <f t="shared" si="11"/>
        <v>2154029</v>
      </c>
      <c r="AF113" s="12">
        <f t="shared" si="12"/>
        <v>4</v>
      </c>
      <c r="AG113" s="12">
        <f t="shared" si="13"/>
        <v>2023</v>
      </c>
      <c r="AI113" s="5">
        <f t="shared" si="14"/>
        <v>124263</v>
      </c>
      <c r="AJ113" s="12">
        <f t="shared" si="15"/>
        <v>23</v>
      </c>
    </row>
    <row r="114" spans="1:36" x14ac:dyDescent="0.25">
      <c r="A114" s="4">
        <v>45031</v>
      </c>
      <c r="B114" s="19">
        <v>74379</v>
      </c>
      <c r="C114" s="19">
        <v>57066</v>
      </c>
      <c r="D114" s="19">
        <v>57628</v>
      </c>
      <c r="E114" s="19">
        <v>55548</v>
      </c>
      <c r="F114" s="19">
        <v>58318</v>
      </c>
      <c r="G114" s="19">
        <v>66571</v>
      </c>
      <c r="H114" s="19">
        <v>85314</v>
      </c>
      <c r="I114" s="19">
        <v>98592</v>
      </c>
      <c r="J114" s="19">
        <v>102900</v>
      </c>
      <c r="K114" s="19">
        <v>105835</v>
      </c>
      <c r="L114" s="19">
        <v>102191</v>
      </c>
      <c r="M114" s="19">
        <v>94256</v>
      </c>
      <c r="N114" s="19">
        <v>91935</v>
      </c>
      <c r="O114" s="19">
        <v>88210</v>
      </c>
      <c r="P114" s="19">
        <v>82543</v>
      </c>
      <c r="Q114" s="19">
        <v>84086</v>
      </c>
      <c r="R114" s="19">
        <v>90537</v>
      </c>
      <c r="S114" s="19">
        <v>100146</v>
      </c>
      <c r="T114" s="19">
        <v>103735</v>
      </c>
      <c r="U114" s="19">
        <v>114140</v>
      </c>
      <c r="V114" s="19">
        <v>107849</v>
      </c>
      <c r="W114" s="19">
        <v>109832</v>
      </c>
      <c r="X114" s="19">
        <v>118112</v>
      </c>
      <c r="Y114" s="19">
        <v>77367</v>
      </c>
      <c r="Z114" s="12"/>
      <c r="AA114" s="13">
        <f t="shared" si="16"/>
        <v>6</v>
      </c>
      <c r="AB114" s="12">
        <f t="shared" si="9"/>
        <v>1594899</v>
      </c>
      <c r="AC114" s="5">
        <f t="shared" si="10"/>
        <v>532191</v>
      </c>
      <c r="AD114" s="5">
        <f t="shared" si="11"/>
        <v>2127090</v>
      </c>
      <c r="AF114" s="12">
        <f t="shared" si="12"/>
        <v>4</v>
      </c>
      <c r="AG114" s="12">
        <f t="shared" si="13"/>
        <v>2023</v>
      </c>
      <c r="AI114" s="5">
        <f t="shared" si="14"/>
        <v>118112</v>
      </c>
      <c r="AJ114" s="12">
        <f t="shared" si="15"/>
        <v>23</v>
      </c>
    </row>
    <row r="115" spans="1:36" x14ac:dyDescent="0.25">
      <c r="A115" s="4">
        <v>45032</v>
      </c>
      <c r="B115" s="19">
        <v>63991</v>
      </c>
      <c r="C115" s="19">
        <v>61393</v>
      </c>
      <c r="D115" s="19">
        <v>60567</v>
      </c>
      <c r="E115" s="19">
        <v>57372</v>
      </c>
      <c r="F115" s="19">
        <v>58365</v>
      </c>
      <c r="G115" s="19">
        <v>66676</v>
      </c>
      <c r="H115" s="19">
        <v>85317</v>
      </c>
      <c r="I115" s="19">
        <v>98660</v>
      </c>
      <c r="J115" s="19">
        <v>102872</v>
      </c>
      <c r="K115" s="19">
        <v>105758</v>
      </c>
      <c r="L115" s="19">
        <v>102104</v>
      </c>
      <c r="M115" s="19">
        <v>94269</v>
      </c>
      <c r="N115" s="19">
        <v>91963</v>
      </c>
      <c r="O115" s="19">
        <v>88200</v>
      </c>
      <c r="P115" s="19">
        <v>101344</v>
      </c>
      <c r="Q115" s="19">
        <v>84006</v>
      </c>
      <c r="R115" s="19">
        <v>90481</v>
      </c>
      <c r="S115" s="19">
        <v>100090</v>
      </c>
      <c r="T115" s="19">
        <v>101026</v>
      </c>
      <c r="U115" s="19">
        <v>119695</v>
      </c>
      <c r="V115" s="19">
        <v>108066</v>
      </c>
      <c r="W115" s="19">
        <v>92001</v>
      </c>
      <c r="X115" s="19">
        <v>115295</v>
      </c>
      <c r="Y115" s="19">
        <v>112566</v>
      </c>
      <c r="Z115" s="12"/>
      <c r="AA115" s="13">
        <v>8</v>
      </c>
      <c r="AB115" s="12">
        <f t="shared" si="9"/>
        <v>0</v>
      </c>
      <c r="AC115" s="5">
        <f t="shared" si="10"/>
        <v>2162077</v>
      </c>
      <c r="AD115" s="5">
        <f t="shared" si="11"/>
        <v>2162077</v>
      </c>
      <c r="AF115" s="12">
        <f t="shared" si="12"/>
        <v>4</v>
      </c>
      <c r="AG115" s="12">
        <f t="shared" si="13"/>
        <v>2023</v>
      </c>
      <c r="AI115" s="5">
        <f t="shared" si="14"/>
        <v>119695</v>
      </c>
      <c r="AJ115" s="12">
        <f t="shared" si="15"/>
        <v>20</v>
      </c>
    </row>
    <row r="116" spans="1:36" x14ac:dyDescent="0.25">
      <c r="A116" s="4">
        <v>45033</v>
      </c>
      <c r="B116" s="19">
        <v>91982</v>
      </c>
      <c r="C116" s="19">
        <v>85819</v>
      </c>
      <c r="D116" s="19">
        <v>84599</v>
      </c>
      <c r="E116" s="19">
        <v>91006</v>
      </c>
      <c r="F116" s="19">
        <v>80369</v>
      </c>
      <c r="G116" s="19">
        <v>66413</v>
      </c>
      <c r="H116" s="19">
        <v>84754</v>
      </c>
      <c r="I116" s="19">
        <v>135271</v>
      </c>
      <c r="J116" s="19">
        <v>122048</v>
      </c>
      <c r="K116" s="19">
        <v>134691</v>
      </c>
      <c r="L116" s="19">
        <v>154085</v>
      </c>
      <c r="M116" s="19">
        <v>137748</v>
      </c>
      <c r="N116" s="19">
        <v>145242</v>
      </c>
      <c r="O116" s="19">
        <v>155206</v>
      </c>
      <c r="P116" s="19">
        <v>143266</v>
      </c>
      <c r="Q116" s="19">
        <v>150496</v>
      </c>
      <c r="R116" s="19">
        <v>171261</v>
      </c>
      <c r="S116" s="19">
        <v>181333</v>
      </c>
      <c r="T116" s="19">
        <v>183095</v>
      </c>
      <c r="U116" s="19">
        <v>255188</v>
      </c>
      <c r="V116" s="19">
        <v>202363</v>
      </c>
      <c r="W116" s="19">
        <v>167398</v>
      </c>
      <c r="X116" s="19">
        <v>233449</v>
      </c>
      <c r="Y116" s="19">
        <v>106924</v>
      </c>
      <c r="Z116" s="12"/>
      <c r="AA116" s="13">
        <f t="shared" si="16"/>
        <v>1</v>
      </c>
      <c r="AB116" s="12">
        <f t="shared" si="9"/>
        <v>0</v>
      </c>
      <c r="AC116" s="5">
        <f t="shared" si="10"/>
        <v>3364006</v>
      </c>
      <c r="AD116" s="5">
        <f t="shared" si="11"/>
        <v>3364006</v>
      </c>
      <c r="AF116" s="12">
        <f t="shared" si="12"/>
        <v>4</v>
      </c>
      <c r="AG116" s="12">
        <f t="shared" si="13"/>
        <v>2023</v>
      </c>
      <c r="AI116" s="5">
        <f t="shared" si="14"/>
        <v>255188</v>
      </c>
      <c r="AJ116" s="12">
        <f t="shared" si="15"/>
        <v>20</v>
      </c>
    </row>
    <row r="117" spans="1:36" x14ac:dyDescent="0.25">
      <c r="A117" s="4">
        <v>45034</v>
      </c>
      <c r="B117" s="19">
        <v>63848</v>
      </c>
      <c r="C117" s="19">
        <v>61746</v>
      </c>
      <c r="D117" s="19">
        <v>60409</v>
      </c>
      <c r="E117" s="19">
        <v>60530</v>
      </c>
      <c r="F117" s="19">
        <v>62711</v>
      </c>
      <c r="G117" s="19">
        <v>70480</v>
      </c>
      <c r="H117" s="19">
        <v>89546</v>
      </c>
      <c r="I117" s="19">
        <v>102398</v>
      </c>
      <c r="J117" s="19">
        <v>101951</v>
      </c>
      <c r="K117" s="19">
        <v>100551</v>
      </c>
      <c r="L117" s="19">
        <v>98176</v>
      </c>
      <c r="M117" s="19">
        <v>91735</v>
      </c>
      <c r="N117" s="19">
        <v>89502</v>
      </c>
      <c r="O117" s="19">
        <v>85168</v>
      </c>
      <c r="P117" s="19">
        <v>81270</v>
      </c>
      <c r="Q117" s="19">
        <v>84433</v>
      </c>
      <c r="R117" s="19">
        <v>90253</v>
      </c>
      <c r="S117" s="19">
        <v>99884</v>
      </c>
      <c r="T117" s="19">
        <v>101250</v>
      </c>
      <c r="U117" s="19">
        <v>114241</v>
      </c>
      <c r="V117" s="19">
        <v>108175</v>
      </c>
      <c r="W117" s="19">
        <v>91868</v>
      </c>
      <c r="X117" s="19">
        <v>79530</v>
      </c>
      <c r="Y117" s="19">
        <v>71207</v>
      </c>
      <c r="Z117" s="12"/>
      <c r="AA117" s="13">
        <f t="shared" si="16"/>
        <v>2</v>
      </c>
      <c r="AB117" s="12">
        <f t="shared" si="9"/>
        <v>1520385</v>
      </c>
      <c r="AC117" s="5">
        <f t="shared" si="10"/>
        <v>540477</v>
      </c>
      <c r="AD117" s="5">
        <f t="shared" si="11"/>
        <v>2060862</v>
      </c>
      <c r="AF117" s="12">
        <f t="shared" si="12"/>
        <v>4</v>
      </c>
      <c r="AG117" s="12">
        <f t="shared" si="13"/>
        <v>2023</v>
      </c>
      <c r="AI117" s="5">
        <f t="shared" si="14"/>
        <v>114241</v>
      </c>
      <c r="AJ117" s="12">
        <f t="shared" si="15"/>
        <v>20</v>
      </c>
    </row>
    <row r="118" spans="1:36" x14ac:dyDescent="0.25">
      <c r="A118" s="4">
        <v>45035</v>
      </c>
      <c r="B118" s="19">
        <v>66093</v>
      </c>
      <c r="C118" s="19">
        <v>63727</v>
      </c>
      <c r="D118" s="19">
        <v>62944</v>
      </c>
      <c r="E118" s="19">
        <v>63354</v>
      </c>
      <c r="F118" s="19">
        <v>65681</v>
      </c>
      <c r="G118" s="19">
        <v>74476</v>
      </c>
      <c r="H118" s="19">
        <v>89327</v>
      </c>
      <c r="I118" s="19">
        <v>102090</v>
      </c>
      <c r="J118" s="19">
        <v>101652</v>
      </c>
      <c r="K118" s="19">
        <v>100276</v>
      </c>
      <c r="L118" s="19">
        <v>97921</v>
      </c>
      <c r="M118" s="19">
        <v>91481</v>
      </c>
      <c r="N118" s="19">
        <v>89243</v>
      </c>
      <c r="O118" s="19">
        <v>84935</v>
      </c>
      <c r="P118" s="19">
        <v>80925</v>
      </c>
      <c r="Q118" s="19">
        <v>83997</v>
      </c>
      <c r="R118" s="19">
        <v>90055</v>
      </c>
      <c r="S118" s="19">
        <v>99646</v>
      </c>
      <c r="T118" s="19">
        <v>101398</v>
      </c>
      <c r="U118" s="19">
        <v>113855</v>
      </c>
      <c r="V118" s="19">
        <v>107873</v>
      </c>
      <c r="W118" s="19">
        <v>91997</v>
      </c>
      <c r="X118" s="19">
        <v>83115</v>
      </c>
      <c r="Y118" s="19">
        <v>73214</v>
      </c>
      <c r="Z118" s="12"/>
      <c r="AA118" s="13">
        <f t="shared" si="16"/>
        <v>3</v>
      </c>
      <c r="AB118" s="12">
        <f t="shared" si="9"/>
        <v>1520459</v>
      </c>
      <c r="AC118" s="5">
        <f t="shared" si="10"/>
        <v>558816</v>
      </c>
      <c r="AD118" s="5">
        <f t="shared" si="11"/>
        <v>2079275</v>
      </c>
      <c r="AF118" s="12">
        <f t="shared" si="12"/>
        <v>4</v>
      </c>
      <c r="AG118" s="12">
        <f t="shared" si="13"/>
        <v>2023</v>
      </c>
      <c r="AI118" s="5">
        <f t="shared" si="14"/>
        <v>113855</v>
      </c>
      <c r="AJ118" s="12">
        <f t="shared" si="15"/>
        <v>20</v>
      </c>
    </row>
    <row r="119" spans="1:36" x14ac:dyDescent="0.25">
      <c r="A119" s="4">
        <v>45036</v>
      </c>
      <c r="B119" s="19">
        <v>68480</v>
      </c>
      <c r="C119" s="19">
        <v>66265</v>
      </c>
      <c r="D119" s="19">
        <v>64988</v>
      </c>
      <c r="E119" s="19">
        <v>65477</v>
      </c>
      <c r="F119" s="19">
        <v>67849</v>
      </c>
      <c r="G119" s="19">
        <v>76592</v>
      </c>
      <c r="H119" s="19">
        <v>89911</v>
      </c>
      <c r="I119" s="19">
        <v>101647</v>
      </c>
      <c r="J119" s="19">
        <v>101197</v>
      </c>
      <c r="K119" s="19">
        <v>99797</v>
      </c>
      <c r="L119" s="19">
        <v>97456</v>
      </c>
      <c r="M119" s="19">
        <v>91096</v>
      </c>
      <c r="N119" s="19">
        <v>88856</v>
      </c>
      <c r="O119" s="19">
        <v>84532</v>
      </c>
      <c r="P119" s="19">
        <v>80577</v>
      </c>
      <c r="Q119" s="19">
        <v>83609</v>
      </c>
      <c r="R119" s="19">
        <v>89573</v>
      </c>
      <c r="S119" s="19">
        <v>99101</v>
      </c>
      <c r="T119" s="19">
        <v>100262</v>
      </c>
      <c r="U119" s="19">
        <v>113326</v>
      </c>
      <c r="V119" s="19">
        <v>107241</v>
      </c>
      <c r="W119" s="19">
        <v>91023</v>
      </c>
      <c r="X119" s="19">
        <v>80120</v>
      </c>
      <c r="Y119" s="19">
        <v>72413</v>
      </c>
      <c r="Z119" s="12"/>
      <c r="AA119" s="13">
        <f t="shared" si="16"/>
        <v>4</v>
      </c>
      <c r="AB119" s="12">
        <f t="shared" si="9"/>
        <v>1509413</v>
      </c>
      <c r="AC119" s="5">
        <f t="shared" si="10"/>
        <v>571975</v>
      </c>
      <c r="AD119" s="5">
        <f t="shared" si="11"/>
        <v>2081388</v>
      </c>
      <c r="AF119" s="12">
        <f t="shared" si="12"/>
        <v>4</v>
      </c>
      <c r="AG119" s="12">
        <f t="shared" si="13"/>
        <v>2023</v>
      </c>
      <c r="AI119" s="5">
        <f t="shared" si="14"/>
        <v>113326</v>
      </c>
      <c r="AJ119" s="12">
        <f t="shared" si="15"/>
        <v>20</v>
      </c>
    </row>
    <row r="120" spans="1:36" x14ac:dyDescent="0.25">
      <c r="A120" s="4">
        <v>45037</v>
      </c>
      <c r="B120" s="19">
        <v>68008</v>
      </c>
      <c r="C120" s="19">
        <v>66040</v>
      </c>
      <c r="D120" s="19">
        <v>65568</v>
      </c>
      <c r="E120" s="19">
        <v>66933</v>
      </c>
      <c r="F120" s="19">
        <v>69744</v>
      </c>
      <c r="G120" s="19">
        <v>77774</v>
      </c>
      <c r="H120" s="19">
        <v>89259</v>
      </c>
      <c r="I120" s="19">
        <v>101153</v>
      </c>
      <c r="J120" s="19">
        <v>100702</v>
      </c>
      <c r="K120" s="19">
        <v>99303</v>
      </c>
      <c r="L120" s="19">
        <v>96982</v>
      </c>
      <c r="M120" s="19">
        <v>90624</v>
      </c>
      <c r="N120" s="19">
        <v>88401</v>
      </c>
      <c r="O120" s="19">
        <v>84105</v>
      </c>
      <c r="P120" s="19">
        <v>80139</v>
      </c>
      <c r="Q120" s="19">
        <v>83146</v>
      </c>
      <c r="R120" s="19">
        <v>88895</v>
      </c>
      <c r="S120" s="19">
        <v>98403</v>
      </c>
      <c r="T120" s="19">
        <v>99499</v>
      </c>
      <c r="U120" s="19">
        <v>112532</v>
      </c>
      <c r="V120" s="19">
        <v>106557</v>
      </c>
      <c r="W120" s="19">
        <v>90457</v>
      </c>
      <c r="X120" s="19">
        <v>77625</v>
      </c>
      <c r="Y120" s="19">
        <v>70060</v>
      </c>
      <c r="Z120" s="12"/>
      <c r="AA120" s="13">
        <f t="shared" si="16"/>
        <v>5</v>
      </c>
      <c r="AB120" s="12">
        <f t="shared" si="9"/>
        <v>1498523</v>
      </c>
      <c r="AC120" s="5">
        <f t="shared" si="10"/>
        <v>573386</v>
      </c>
      <c r="AD120" s="5">
        <f t="shared" si="11"/>
        <v>2071909</v>
      </c>
      <c r="AF120" s="12">
        <f t="shared" si="12"/>
        <v>4</v>
      </c>
      <c r="AG120" s="12">
        <f t="shared" si="13"/>
        <v>2023</v>
      </c>
      <c r="AI120" s="5">
        <f t="shared" si="14"/>
        <v>112532</v>
      </c>
      <c r="AJ120" s="12">
        <f t="shared" si="15"/>
        <v>20</v>
      </c>
    </row>
    <row r="121" spans="1:36" x14ac:dyDescent="0.25">
      <c r="A121" s="4">
        <v>45038</v>
      </c>
      <c r="B121" s="19">
        <v>65176</v>
      </c>
      <c r="C121" s="19">
        <v>63126</v>
      </c>
      <c r="D121" s="19">
        <v>63894</v>
      </c>
      <c r="E121" s="19">
        <v>62793</v>
      </c>
      <c r="F121" s="19">
        <v>64089</v>
      </c>
      <c r="G121" s="19">
        <v>69339</v>
      </c>
      <c r="H121" s="19">
        <v>84022</v>
      </c>
      <c r="I121" s="19">
        <v>97046</v>
      </c>
      <c r="J121" s="19">
        <v>101198</v>
      </c>
      <c r="K121" s="19">
        <v>104010</v>
      </c>
      <c r="L121" s="19">
        <v>100353</v>
      </c>
      <c r="M121" s="19">
        <v>92584</v>
      </c>
      <c r="N121" s="19">
        <v>90321</v>
      </c>
      <c r="O121" s="19">
        <v>86659</v>
      </c>
      <c r="P121" s="19">
        <v>81092</v>
      </c>
      <c r="Q121" s="19">
        <v>82601</v>
      </c>
      <c r="R121" s="19">
        <v>89039</v>
      </c>
      <c r="S121" s="19">
        <v>98495</v>
      </c>
      <c r="T121" s="19">
        <v>99313</v>
      </c>
      <c r="U121" s="19">
        <v>112205</v>
      </c>
      <c r="V121" s="19">
        <v>106199</v>
      </c>
      <c r="W121" s="19">
        <v>90452</v>
      </c>
      <c r="X121" s="19">
        <v>77965</v>
      </c>
      <c r="Y121" s="19">
        <v>70035</v>
      </c>
      <c r="Z121" s="12"/>
      <c r="AA121" s="13">
        <f t="shared" si="16"/>
        <v>6</v>
      </c>
      <c r="AB121" s="12">
        <f t="shared" si="9"/>
        <v>1509532</v>
      </c>
      <c r="AC121" s="5">
        <f t="shared" si="10"/>
        <v>542474</v>
      </c>
      <c r="AD121" s="5">
        <f t="shared" si="11"/>
        <v>2052006</v>
      </c>
      <c r="AF121" s="12">
        <f t="shared" si="12"/>
        <v>4</v>
      </c>
      <c r="AG121" s="12">
        <f t="shared" si="13"/>
        <v>2023</v>
      </c>
      <c r="AI121" s="5">
        <f t="shared" si="14"/>
        <v>112205</v>
      </c>
      <c r="AJ121" s="12">
        <f t="shared" si="15"/>
        <v>20</v>
      </c>
    </row>
    <row r="122" spans="1:36" x14ac:dyDescent="0.25">
      <c r="A122" s="4">
        <v>45039</v>
      </c>
      <c r="B122" s="19">
        <v>64713</v>
      </c>
      <c r="C122" s="19">
        <v>62944</v>
      </c>
      <c r="D122" s="19">
        <v>63832</v>
      </c>
      <c r="E122" s="19">
        <v>62491</v>
      </c>
      <c r="F122" s="19">
        <v>64198</v>
      </c>
      <c r="G122" s="19">
        <v>68574</v>
      </c>
      <c r="H122" s="19">
        <v>83971</v>
      </c>
      <c r="I122" s="19">
        <v>97024</v>
      </c>
      <c r="J122" s="19">
        <v>101175</v>
      </c>
      <c r="K122" s="19">
        <v>103959</v>
      </c>
      <c r="L122" s="19">
        <v>100345</v>
      </c>
      <c r="M122" s="19">
        <v>92580</v>
      </c>
      <c r="N122" s="19">
        <v>90309</v>
      </c>
      <c r="O122" s="19">
        <v>86644</v>
      </c>
      <c r="P122" s="19">
        <v>81077</v>
      </c>
      <c r="Q122" s="19">
        <v>82568</v>
      </c>
      <c r="R122" s="19">
        <v>88916</v>
      </c>
      <c r="S122" s="19">
        <v>98406</v>
      </c>
      <c r="T122" s="19">
        <v>99314</v>
      </c>
      <c r="U122" s="19">
        <v>112217</v>
      </c>
      <c r="V122" s="19">
        <v>106285</v>
      </c>
      <c r="W122" s="19">
        <v>90495</v>
      </c>
      <c r="X122" s="19">
        <v>77776</v>
      </c>
      <c r="Y122" s="19">
        <v>68609</v>
      </c>
      <c r="Z122" s="12"/>
      <c r="AA122" s="13">
        <f t="shared" si="16"/>
        <v>7</v>
      </c>
      <c r="AB122" s="12">
        <f t="shared" si="9"/>
        <v>0</v>
      </c>
      <c r="AC122" s="5">
        <f t="shared" si="10"/>
        <v>2048422</v>
      </c>
      <c r="AD122" s="5">
        <f t="shared" si="11"/>
        <v>2048422</v>
      </c>
      <c r="AF122" s="12">
        <f t="shared" si="12"/>
        <v>4</v>
      </c>
      <c r="AG122" s="12">
        <f t="shared" si="13"/>
        <v>2023</v>
      </c>
      <c r="AI122" s="5">
        <f t="shared" si="14"/>
        <v>112217</v>
      </c>
      <c r="AJ122" s="12">
        <f t="shared" si="15"/>
        <v>20</v>
      </c>
    </row>
    <row r="123" spans="1:36" x14ac:dyDescent="0.25">
      <c r="A123" s="4">
        <v>45040</v>
      </c>
      <c r="B123" s="19">
        <v>62881</v>
      </c>
      <c r="C123" s="19">
        <v>60505</v>
      </c>
      <c r="D123" s="19">
        <v>59622</v>
      </c>
      <c r="E123" s="19">
        <v>60221</v>
      </c>
      <c r="F123" s="19">
        <v>62844</v>
      </c>
      <c r="G123" s="19">
        <v>71787</v>
      </c>
      <c r="H123" s="19">
        <v>88083</v>
      </c>
      <c r="I123" s="19">
        <v>100636</v>
      </c>
      <c r="J123" s="19">
        <v>100188</v>
      </c>
      <c r="K123" s="19">
        <v>98800</v>
      </c>
      <c r="L123" s="19">
        <v>96572</v>
      </c>
      <c r="M123" s="19">
        <v>92306</v>
      </c>
      <c r="N123" s="19">
        <v>92554</v>
      </c>
      <c r="O123" s="19">
        <v>89889</v>
      </c>
      <c r="P123" s="19">
        <v>87045</v>
      </c>
      <c r="Q123" s="19">
        <v>88952</v>
      </c>
      <c r="R123" s="19">
        <v>95421</v>
      </c>
      <c r="S123" s="19">
        <v>105149</v>
      </c>
      <c r="T123" s="19">
        <v>106769</v>
      </c>
      <c r="U123" s="19">
        <v>112142</v>
      </c>
      <c r="V123" s="19">
        <v>106439</v>
      </c>
      <c r="W123" s="19">
        <v>92808</v>
      </c>
      <c r="X123" s="19">
        <v>80909</v>
      </c>
      <c r="Y123" s="19">
        <v>71821</v>
      </c>
      <c r="Z123" s="12"/>
      <c r="AA123" s="13">
        <f t="shared" si="16"/>
        <v>1</v>
      </c>
      <c r="AB123" s="12">
        <f t="shared" si="9"/>
        <v>0</v>
      </c>
      <c r="AC123" s="5">
        <f t="shared" si="10"/>
        <v>2084343</v>
      </c>
      <c r="AD123" s="5">
        <f t="shared" si="11"/>
        <v>2084343</v>
      </c>
      <c r="AF123" s="12">
        <f t="shared" si="12"/>
        <v>4</v>
      </c>
      <c r="AG123" s="12">
        <f t="shared" si="13"/>
        <v>2023</v>
      </c>
      <c r="AI123" s="5">
        <f t="shared" si="14"/>
        <v>112142</v>
      </c>
      <c r="AJ123" s="12">
        <f t="shared" si="15"/>
        <v>20</v>
      </c>
    </row>
    <row r="124" spans="1:36" x14ac:dyDescent="0.25">
      <c r="A124" s="4">
        <v>45041</v>
      </c>
      <c r="B124" s="19">
        <v>66283</v>
      </c>
      <c r="C124" s="19">
        <v>63438</v>
      </c>
      <c r="D124" s="19">
        <v>62357</v>
      </c>
      <c r="E124" s="19">
        <v>63122</v>
      </c>
      <c r="F124" s="19">
        <v>65356</v>
      </c>
      <c r="G124" s="19">
        <v>74390</v>
      </c>
      <c r="H124" s="19">
        <v>89340</v>
      </c>
      <c r="I124" s="19">
        <v>100263</v>
      </c>
      <c r="J124" s="19">
        <v>99801</v>
      </c>
      <c r="K124" s="19">
        <v>98416</v>
      </c>
      <c r="L124" s="19">
        <v>96099</v>
      </c>
      <c r="M124" s="19">
        <v>91415</v>
      </c>
      <c r="N124" s="19">
        <v>90226</v>
      </c>
      <c r="O124" s="19">
        <v>87946</v>
      </c>
      <c r="P124" s="19">
        <v>86077</v>
      </c>
      <c r="Q124" s="19">
        <v>88450</v>
      </c>
      <c r="R124" s="19">
        <v>95581</v>
      </c>
      <c r="S124" s="19">
        <v>104962</v>
      </c>
      <c r="T124" s="19">
        <v>106357</v>
      </c>
      <c r="U124" s="19">
        <v>111791</v>
      </c>
      <c r="V124" s="19">
        <v>105926</v>
      </c>
      <c r="W124" s="19">
        <v>93603</v>
      </c>
      <c r="X124" s="19">
        <v>81573</v>
      </c>
      <c r="Y124" s="19">
        <v>72387</v>
      </c>
      <c r="Z124" s="12"/>
      <c r="AA124" s="13">
        <f t="shared" si="16"/>
        <v>2</v>
      </c>
      <c r="AB124" s="12">
        <f t="shared" si="9"/>
        <v>1538486</v>
      </c>
      <c r="AC124" s="5">
        <f t="shared" si="10"/>
        <v>556673</v>
      </c>
      <c r="AD124" s="5">
        <f t="shared" si="11"/>
        <v>2095159</v>
      </c>
      <c r="AF124" s="12">
        <f t="shared" si="12"/>
        <v>4</v>
      </c>
      <c r="AG124" s="12">
        <f t="shared" si="13"/>
        <v>2023</v>
      </c>
      <c r="AI124" s="5">
        <f t="shared" si="14"/>
        <v>111791</v>
      </c>
      <c r="AJ124" s="12">
        <f t="shared" si="15"/>
        <v>20</v>
      </c>
    </row>
    <row r="125" spans="1:36" x14ac:dyDescent="0.25">
      <c r="A125" s="4">
        <v>45042</v>
      </c>
      <c r="B125" s="19">
        <v>66459</v>
      </c>
      <c r="C125" s="19">
        <v>64217</v>
      </c>
      <c r="D125" s="19">
        <v>63070</v>
      </c>
      <c r="E125" s="19">
        <v>63412</v>
      </c>
      <c r="F125" s="19">
        <v>65798</v>
      </c>
      <c r="G125" s="19">
        <v>75064</v>
      </c>
      <c r="H125" s="19">
        <v>89297</v>
      </c>
      <c r="I125" s="19">
        <v>99862</v>
      </c>
      <c r="J125" s="19">
        <v>99423</v>
      </c>
      <c r="K125" s="19">
        <v>98054</v>
      </c>
      <c r="L125" s="19">
        <v>95740</v>
      </c>
      <c r="M125" s="19">
        <v>89466</v>
      </c>
      <c r="N125" s="19">
        <v>87277</v>
      </c>
      <c r="O125" s="19">
        <v>83777</v>
      </c>
      <c r="P125" s="19">
        <v>81682</v>
      </c>
      <c r="Q125" s="19">
        <v>83732</v>
      </c>
      <c r="R125" s="19">
        <v>87779</v>
      </c>
      <c r="S125" s="19">
        <v>97174</v>
      </c>
      <c r="T125" s="19">
        <v>98951</v>
      </c>
      <c r="U125" s="19">
        <v>111135</v>
      </c>
      <c r="V125" s="19">
        <v>105442</v>
      </c>
      <c r="W125" s="19">
        <v>93734</v>
      </c>
      <c r="X125" s="19">
        <v>82919</v>
      </c>
      <c r="Y125" s="19">
        <v>73716</v>
      </c>
      <c r="Z125" s="12"/>
      <c r="AA125" s="13">
        <f t="shared" si="16"/>
        <v>3</v>
      </c>
      <c r="AB125" s="12">
        <f t="shared" si="9"/>
        <v>1496147</v>
      </c>
      <c r="AC125" s="5">
        <f t="shared" si="10"/>
        <v>561033</v>
      </c>
      <c r="AD125" s="5">
        <f t="shared" si="11"/>
        <v>2057180</v>
      </c>
      <c r="AF125" s="12">
        <f t="shared" si="12"/>
        <v>4</v>
      </c>
      <c r="AG125" s="12">
        <f t="shared" si="13"/>
        <v>2023</v>
      </c>
      <c r="AI125" s="5">
        <f t="shared" si="14"/>
        <v>111135</v>
      </c>
      <c r="AJ125" s="12">
        <f t="shared" si="15"/>
        <v>20</v>
      </c>
    </row>
    <row r="126" spans="1:36" x14ac:dyDescent="0.25">
      <c r="A126" s="4">
        <v>45043</v>
      </c>
      <c r="B126" s="19">
        <v>68366</v>
      </c>
      <c r="C126" s="19">
        <v>66619</v>
      </c>
      <c r="D126" s="19">
        <v>65928</v>
      </c>
      <c r="E126" s="19">
        <v>66605</v>
      </c>
      <c r="F126" s="19">
        <v>68708</v>
      </c>
      <c r="G126" s="19">
        <v>77868</v>
      </c>
      <c r="H126" s="19">
        <v>91528</v>
      </c>
      <c r="I126" s="19">
        <v>99467</v>
      </c>
      <c r="J126" s="19">
        <v>99006</v>
      </c>
      <c r="K126" s="19">
        <v>97662</v>
      </c>
      <c r="L126" s="19">
        <v>95383</v>
      </c>
      <c r="M126" s="19">
        <v>89136</v>
      </c>
      <c r="N126" s="19">
        <v>86929</v>
      </c>
      <c r="O126" s="19">
        <v>82729</v>
      </c>
      <c r="P126" s="19">
        <v>78872</v>
      </c>
      <c r="Q126" s="19">
        <v>81830</v>
      </c>
      <c r="R126" s="19">
        <v>87471</v>
      </c>
      <c r="S126" s="19">
        <v>96806</v>
      </c>
      <c r="T126" s="19">
        <v>97879</v>
      </c>
      <c r="U126" s="19">
        <v>110611</v>
      </c>
      <c r="V126" s="19">
        <v>104956</v>
      </c>
      <c r="W126" s="19">
        <v>89431</v>
      </c>
      <c r="X126" s="19">
        <v>78298</v>
      </c>
      <c r="Y126" s="19">
        <v>69671</v>
      </c>
      <c r="Z126" s="12"/>
      <c r="AA126" s="13">
        <f t="shared" si="16"/>
        <v>4</v>
      </c>
      <c r="AB126" s="12">
        <f t="shared" si="9"/>
        <v>1476466</v>
      </c>
      <c r="AC126" s="5">
        <f t="shared" si="10"/>
        <v>575293</v>
      </c>
      <c r="AD126" s="5">
        <f t="shared" si="11"/>
        <v>2051759</v>
      </c>
      <c r="AF126" s="12">
        <f t="shared" si="12"/>
        <v>4</v>
      </c>
      <c r="AG126" s="12">
        <f t="shared" si="13"/>
        <v>2023</v>
      </c>
      <c r="AI126" s="5">
        <f t="shared" si="14"/>
        <v>110611</v>
      </c>
      <c r="AJ126" s="12">
        <f t="shared" si="15"/>
        <v>20</v>
      </c>
    </row>
    <row r="127" spans="1:36" x14ac:dyDescent="0.25">
      <c r="A127" s="4">
        <v>45044</v>
      </c>
      <c r="B127" s="19">
        <v>63981</v>
      </c>
      <c r="C127" s="19">
        <v>62195</v>
      </c>
      <c r="D127" s="19">
        <v>61496</v>
      </c>
      <c r="E127" s="19">
        <v>62451</v>
      </c>
      <c r="F127" s="19">
        <v>65535</v>
      </c>
      <c r="G127" s="19">
        <v>74438</v>
      </c>
      <c r="H127" s="19">
        <v>87930</v>
      </c>
      <c r="I127" s="19">
        <v>98985</v>
      </c>
      <c r="J127" s="19">
        <v>98581</v>
      </c>
      <c r="K127" s="19">
        <v>97229</v>
      </c>
      <c r="L127" s="19">
        <v>94962</v>
      </c>
      <c r="M127" s="19">
        <v>88765</v>
      </c>
      <c r="N127" s="19">
        <v>86577</v>
      </c>
      <c r="O127" s="19">
        <v>82398</v>
      </c>
      <c r="P127" s="19">
        <v>78523</v>
      </c>
      <c r="Q127" s="19">
        <v>81471</v>
      </c>
      <c r="R127" s="19">
        <v>87063</v>
      </c>
      <c r="S127" s="19">
        <v>96355</v>
      </c>
      <c r="T127" s="19">
        <v>97426</v>
      </c>
      <c r="U127" s="19">
        <v>110116</v>
      </c>
      <c r="V127" s="19">
        <v>104377</v>
      </c>
      <c r="W127" s="19">
        <v>88622</v>
      </c>
      <c r="X127" s="19">
        <v>74497</v>
      </c>
      <c r="Y127" s="19">
        <v>67197</v>
      </c>
      <c r="Z127" s="12"/>
      <c r="AA127" s="13">
        <f t="shared" si="16"/>
        <v>5</v>
      </c>
      <c r="AB127" s="12">
        <f t="shared" si="9"/>
        <v>1465947</v>
      </c>
      <c r="AC127" s="5">
        <f t="shared" si="10"/>
        <v>545223</v>
      </c>
      <c r="AD127" s="5">
        <f t="shared" si="11"/>
        <v>2011170</v>
      </c>
      <c r="AF127" s="12">
        <f t="shared" si="12"/>
        <v>4</v>
      </c>
      <c r="AG127" s="12">
        <f t="shared" si="13"/>
        <v>2023</v>
      </c>
      <c r="AI127" s="5">
        <f t="shared" si="14"/>
        <v>110116</v>
      </c>
      <c r="AJ127" s="12">
        <f t="shared" si="15"/>
        <v>20</v>
      </c>
    </row>
    <row r="128" spans="1:36" x14ac:dyDescent="0.25">
      <c r="A128" s="4">
        <v>45045</v>
      </c>
      <c r="B128" s="19">
        <v>62198</v>
      </c>
      <c r="C128" s="19">
        <v>59603</v>
      </c>
      <c r="D128" s="19">
        <v>60687</v>
      </c>
      <c r="E128" s="19">
        <v>59348</v>
      </c>
      <c r="F128" s="19">
        <v>61050</v>
      </c>
      <c r="G128" s="19">
        <v>66033</v>
      </c>
      <c r="H128" s="19">
        <v>82222</v>
      </c>
      <c r="I128" s="19">
        <v>94952</v>
      </c>
      <c r="J128" s="19">
        <v>99004</v>
      </c>
      <c r="K128" s="19">
        <v>101829</v>
      </c>
      <c r="L128" s="19">
        <v>98323</v>
      </c>
      <c r="M128" s="19">
        <v>90720</v>
      </c>
      <c r="N128" s="19">
        <v>88479</v>
      </c>
      <c r="O128" s="19">
        <v>84883</v>
      </c>
      <c r="P128" s="19">
        <v>79447</v>
      </c>
      <c r="Q128" s="19">
        <v>80905</v>
      </c>
      <c r="R128" s="19">
        <v>87079</v>
      </c>
      <c r="S128" s="19">
        <v>96283</v>
      </c>
      <c r="T128" s="19">
        <v>97222</v>
      </c>
      <c r="U128" s="19">
        <v>109840</v>
      </c>
      <c r="V128" s="19">
        <v>104044</v>
      </c>
      <c r="W128" s="19">
        <v>88637</v>
      </c>
      <c r="X128" s="19">
        <v>74792</v>
      </c>
      <c r="Y128" s="19">
        <v>67109</v>
      </c>
      <c r="Z128" s="12"/>
      <c r="AA128" s="13">
        <f t="shared" si="16"/>
        <v>6</v>
      </c>
      <c r="AB128" s="12">
        <f t="shared" si="9"/>
        <v>1476439</v>
      </c>
      <c r="AC128" s="5">
        <f t="shared" si="10"/>
        <v>518250</v>
      </c>
      <c r="AD128" s="5">
        <f t="shared" si="11"/>
        <v>1994689</v>
      </c>
      <c r="AF128" s="12">
        <f t="shared" si="12"/>
        <v>4</v>
      </c>
      <c r="AG128" s="12">
        <f t="shared" si="13"/>
        <v>2023</v>
      </c>
      <c r="AI128" s="5">
        <f t="shared" si="14"/>
        <v>109840</v>
      </c>
      <c r="AJ128" s="12">
        <f t="shared" si="15"/>
        <v>20</v>
      </c>
    </row>
    <row r="129" spans="1:36" x14ac:dyDescent="0.25">
      <c r="A129" s="4">
        <v>45046</v>
      </c>
      <c r="B129" s="19">
        <v>61604</v>
      </c>
      <c r="C129" s="19">
        <v>58891</v>
      </c>
      <c r="D129" s="19">
        <v>59391</v>
      </c>
      <c r="E129" s="19">
        <v>58035</v>
      </c>
      <c r="F129" s="19">
        <v>58998</v>
      </c>
      <c r="G129" s="19">
        <v>64257</v>
      </c>
      <c r="H129" s="19">
        <v>82184</v>
      </c>
      <c r="I129" s="19">
        <v>94921</v>
      </c>
      <c r="J129" s="19">
        <v>98980</v>
      </c>
      <c r="K129" s="19">
        <v>101896</v>
      </c>
      <c r="L129" s="19">
        <v>98480</v>
      </c>
      <c r="M129" s="19">
        <v>90876</v>
      </c>
      <c r="N129" s="19">
        <v>88648</v>
      </c>
      <c r="O129" s="19">
        <v>85523</v>
      </c>
      <c r="P129" s="19">
        <v>84641</v>
      </c>
      <c r="Q129" s="19">
        <v>87268</v>
      </c>
      <c r="R129" s="19">
        <v>95064</v>
      </c>
      <c r="S129" s="19">
        <v>104816</v>
      </c>
      <c r="T129" s="19">
        <v>106075</v>
      </c>
      <c r="U129" s="19">
        <v>109865</v>
      </c>
      <c r="V129" s="19">
        <v>104153</v>
      </c>
      <c r="W129" s="19">
        <v>91444</v>
      </c>
      <c r="X129" s="19">
        <v>79560</v>
      </c>
      <c r="Y129" s="19">
        <v>69817</v>
      </c>
      <c r="Z129" s="12"/>
      <c r="AA129" s="13">
        <f t="shared" si="16"/>
        <v>7</v>
      </c>
      <c r="AB129" s="12">
        <f t="shared" si="9"/>
        <v>0</v>
      </c>
      <c r="AC129" s="5">
        <f t="shared" si="10"/>
        <v>2035387</v>
      </c>
      <c r="AD129" s="5">
        <f t="shared" si="11"/>
        <v>2035387</v>
      </c>
      <c r="AF129" s="12">
        <f t="shared" si="12"/>
        <v>4</v>
      </c>
      <c r="AG129" s="12">
        <f t="shared" si="13"/>
        <v>2023</v>
      </c>
      <c r="AI129" s="5">
        <f t="shared" si="14"/>
        <v>109865</v>
      </c>
      <c r="AJ129" s="12">
        <f t="shared" si="15"/>
        <v>20</v>
      </c>
    </row>
    <row r="130" spans="1:36" x14ac:dyDescent="0.25">
      <c r="A130" s="4">
        <v>45047</v>
      </c>
      <c r="B130" s="19">
        <v>66564</v>
      </c>
      <c r="C130" s="19">
        <v>62925</v>
      </c>
      <c r="D130" s="19">
        <v>59969</v>
      </c>
      <c r="E130" s="19">
        <v>60173</v>
      </c>
      <c r="F130" s="19">
        <v>62318</v>
      </c>
      <c r="G130" s="19">
        <v>72379</v>
      </c>
      <c r="H130" s="19">
        <v>88638</v>
      </c>
      <c r="I130" s="19">
        <v>103040</v>
      </c>
      <c r="J130" s="19">
        <v>96941</v>
      </c>
      <c r="K130" s="19">
        <v>97451</v>
      </c>
      <c r="L130" s="19">
        <v>95358</v>
      </c>
      <c r="M130" s="19">
        <v>94559</v>
      </c>
      <c r="N130" s="19">
        <v>91425</v>
      </c>
      <c r="O130" s="19">
        <v>87451</v>
      </c>
      <c r="P130" s="19">
        <v>84340</v>
      </c>
      <c r="Q130" s="19">
        <v>88972</v>
      </c>
      <c r="R130" s="19">
        <v>95803</v>
      </c>
      <c r="S130" s="19">
        <v>99785</v>
      </c>
      <c r="T130" s="19">
        <v>103452</v>
      </c>
      <c r="U130" s="19">
        <v>111400</v>
      </c>
      <c r="V130" s="19">
        <v>115195</v>
      </c>
      <c r="W130" s="19">
        <v>98775</v>
      </c>
      <c r="X130" s="19">
        <v>81030</v>
      </c>
      <c r="Y130" s="19">
        <v>70729</v>
      </c>
      <c r="Z130" s="12"/>
      <c r="AA130" s="13">
        <f t="shared" si="16"/>
        <v>1</v>
      </c>
      <c r="AB130" s="12">
        <f t="shared" si="9"/>
        <v>0</v>
      </c>
      <c r="AC130" s="5">
        <f t="shared" si="10"/>
        <v>2088672</v>
      </c>
      <c r="AD130" s="5">
        <f t="shared" si="11"/>
        <v>2088672</v>
      </c>
      <c r="AF130" s="12">
        <f t="shared" si="12"/>
        <v>5</v>
      </c>
      <c r="AG130" s="12">
        <f t="shared" si="13"/>
        <v>2023</v>
      </c>
      <c r="AI130" s="5">
        <f t="shared" si="14"/>
        <v>115195</v>
      </c>
      <c r="AJ130" s="12">
        <f t="shared" si="15"/>
        <v>21</v>
      </c>
    </row>
    <row r="131" spans="1:36" x14ac:dyDescent="0.25">
      <c r="A131" s="4">
        <v>45048</v>
      </c>
      <c r="B131" s="19">
        <v>65665</v>
      </c>
      <c r="C131" s="19">
        <v>62914</v>
      </c>
      <c r="D131" s="19">
        <v>62095</v>
      </c>
      <c r="E131" s="19">
        <v>62294</v>
      </c>
      <c r="F131" s="19">
        <v>65695</v>
      </c>
      <c r="G131" s="19">
        <v>75449</v>
      </c>
      <c r="H131" s="19">
        <v>89397</v>
      </c>
      <c r="I131" s="19">
        <v>102963</v>
      </c>
      <c r="J131" s="19">
        <v>96862</v>
      </c>
      <c r="K131" s="19">
        <v>97331</v>
      </c>
      <c r="L131" s="19">
        <v>95257</v>
      </c>
      <c r="M131" s="19">
        <v>94459</v>
      </c>
      <c r="N131" s="19">
        <v>91331</v>
      </c>
      <c r="O131" s="19">
        <v>87355</v>
      </c>
      <c r="P131" s="19">
        <v>84254</v>
      </c>
      <c r="Q131" s="19">
        <v>88869</v>
      </c>
      <c r="R131" s="19">
        <v>95741</v>
      </c>
      <c r="S131" s="19">
        <v>99851</v>
      </c>
      <c r="T131" s="19">
        <v>103455</v>
      </c>
      <c r="U131" s="19">
        <v>111369</v>
      </c>
      <c r="V131" s="19">
        <v>115112</v>
      </c>
      <c r="W131" s="19">
        <v>98563</v>
      </c>
      <c r="X131" s="19">
        <v>80030</v>
      </c>
      <c r="Y131" s="19">
        <v>69813</v>
      </c>
      <c r="Z131" s="12"/>
      <c r="AA131" s="13">
        <f t="shared" si="16"/>
        <v>2</v>
      </c>
      <c r="AB131" s="12">
        <f t="shared" si="9"/>
        <v>1542802</v>
      </c>
      <c r="AC131" s="5">
        <f t="shared" si="10"/>
        <v>553322</v>
      </c>
      <c r="AD131" s="5">
        <f t="shared" si="11"/>
        <v>2096124</v>
      </c>
      <c r="AF131" s="12">
        <f t="shared" si="12"/>
        <v>5</v>
      </c>
      <c r="AG131" s="12">
        <f t="shared" si="13"/>
        <v>2023</v>
      </c>
      <c r="AI131" s="5">
        <f t="shared" si="14"/>
        <v>115112</v>
      </c>
      <c r="AJ131" s="12">
        <f t="shared" si="15"/>
        <v>21</v>
      </c>
    </row>
    <row r="132" spans="1:36" x14ac:dyDescent="0.25">
      <c r="A132" s="4">
        <v>45049</v>
      </c>
      <c r="B132" s="19">
        <v>65028</v>
      </c>
      <c r="C132" s="19">
        <v>62246</v>
      </c>
      <c r="D132" s="19">
        <v>61234</v>
      </c>
      <c r="E132" s="19">
        <v>61620</v>
      </c>
      <c r="F132" s="19">
        <v>65326</v>
      </c>
      <c r="G132" s="19">
        <v>74993</v>
      </c>
      <c r="H132" s="19">
        <v>89805</v>
      </c>
      <c r="I132" s="19">
        <v>102786</v>
      </c>
      <c r="J132" s="19">
        <v>96696</v>
      </c>
      <c r="K132" s="19">
        <v>97189</v>
      </c>
      <c r="L132" s="19">
        <v>95087</v>
      </c>
      <c r="M132" s="19">
        <v>94277</v>
      </c>
      <c r="N132" s="19">
        <v>91147</v>
      </c>
      <c r="O132" s="19">
        <v>87187</v>
      </c>
      <c r="P132" s="19">
        <v>84299</v>
      </c>
      <c r="Q132" s="19">
        <v>88681</v>
      </c>
      <c r="R132" s="19">
        <v>95524</v>
      </c>
      <c r="S132" s="19">
        <v>101060</v>
      </c>
      <c r="T132" s="19">
        <v>107072</v>
      </c>
      <c r="U132" s="19">
        <v>111274</v>
      </c>
      <c r="V132" s="19">
        <v>115028</v>
      </c>
      <c r="W132" s="19">
        <v>98568</v>
      </c>
      <c r="X132" s="19">
        <v>85040</v>
      </c>
      <c r="Y132" s="19">
        <v>74445</v>
      </c>
      <c r="Z132" s="12"/>
      <c r="AA132" s="13">
        <f t="shared" si="16"/>
        <v>3</v>
      </c>
      <c r="AB132" s="12">
        <f t="shared" si="9"/>
        <v>1550915</v>
      </c>
      <c r="AC132" s="5">
        <f t="shared" si="10"/>
        <v>554697</v>
      </c>
      <c r="AD132" s="5">
        <f t="shared" si="11"/>
        <v>2105612</v>
      </c>
      <c r="AF132" s="12">
        <f t="shared" si="12"/>
        <v>5</v>
      </c>
      <c r="AG132" s="12">
        <f t="shared" si="13"/>
        <v>2023</v>
      </c>
      <c r="AI132" s="5">
        <f t="shared" si="14"/>
        <v>115028</v>
      </c>
      <c r="AJ132" s="12">
        <f t="shared" si="15"/>
        <v>21</v>
      </c>
    </row>
    <row r="133" spans="1:36" x14ac:dyDescent="0.25">
      <c r="A133" s="4">
        <v>45050</v>
      </c>
      <c r="B133" s="19">
        <v>68981</v>
      </c>
      <c r="C133" s="19">
        <v>65847</v>
      </c>
      <c r="D133" s="19">
        <v>65039</v>
      </c>
      <c r="E133" s="19">
        <v>65456</v>
      </c>
      <c r="F133" s="19">
        <v>68800</v>
      </c>
      <c r="G133" s="19">
        <v>78865</v>
      </c>
      <c r="H133" s="19">
        <v>93334</v>
      </c>
      <c r="I133" s="19">
        <v>102666</v>
      </c>
      <c r="J133" s="19">
        <v>97852</v>
      </c>
      <c r="K133" s="19">
        <v>97097</v>
      </c>
      <c r="L133" s="19">
        <v>95124</v>
      </c>
      <c r="M133" s="19">
        <v>94190</v>
      </c>
      <c r="N133" s="19">
        <v>91085</v>
      </c>
      <c r="O133" s="19">
        <v>87141</v>
      </c>
      <c r="P133" s="19">
        <v>85451</v>
      </c>
      <c r="Q133" s="19">
        <v>88608</v>
      </c>
      <c r="R133" s="19">
        <v>95512</v>
      </c>
      <c r="S133" s="19">
        <v>100300</v>
      </c>
      <c r="T133" s="19">
        <v>105850</v>
      </c>
      <c r="U133" s="19">
        <v>110908</v>
      </c>
      <c r="V133" s="19">
        <v>114747</v>
      </c>
      <c r="W133" s="19">
        <v>98418</v>
      </c>
      <c r="X133" s="19">
        <v>84497</v>
      </c>
      <c r="Y133" s="19">
        <v>73685</v>
      </c>
      <c r="Z133" s="12"/>
      <c r="AA133" s="13">
        <f t="shared" si="16"/>
        <v>4</v>
      </c>
      <c r="AB133" s="12">
        <f t="shared" si="9"/>
        <v>1549446</v>
      </c>
      <c r="AC133" s="5">
        <f t="shared" si="10"/>
        <v>580007</v>
      </c>
      <c r="AD133" s="5">
        <f t="shared" si="11"/>
        <v>2129453</v>
      </c>
      <c r="AF133" s="12">
        <f t="shared" si="12"/>
        <v>5</v>
      </c>
      <c r="AG133" s="12">
        <f t="shared" si="13"/>
        <v>2023</v>
      </c>
      <c r="AI133" s="5">
        <f t="shared" si="14"/>
        <v>114747</v>
      </c>
      <c r="AJ133" s="12">
        <f t="shared" si="15"/>
        <v>21</v>
      </c>
    </row>
    <row r="134" spans="1:36" x14ac:dyDescent="0.25">
      <c r="A134" s="4">
        <v>45051</v>
      </c>
      <c r="B134" s="19">
        <v>68216</v>
      </c>
      <c r="C134" s="19">
        <v>65013</v>
      </c>
      <c r="D134" s="19">
        <v>63651</v>
      </c>
      <c r="E134" s="19">
        <v>63999</v>
      </c>
      <c r="F134" s="19">
        <v>67414</v>
      </c>
      <c r="G134" s="19">
        <v>76484</v>
      </c>
      <c r="H134" s="19">
        <v>90046</v>
      </c>
      <c r="I134" s="19">
        <v>102444</v>
      </c>
      <c r="J134" s="19">
        <v>96364</v>
      </c>
      <c r="K134" s="19">
        <v>96840</v>
      </c>
      <c r="L134" s="19">
        <v>94719</v>
      </c>
      <c r="M134" s="19">
        <v>93923</v>
      </c>
      <c r="N134" s="19">
        <v>90813</v>
      </c>
      <c r="O134" s="19">
        <v>86875</v>
      </c>
      <c r="P134" s="19">
        <v>83779</v>
      </c>
      <c r="Q134" s="19">
        <v>88372</v>
      </c>
      <c r="R134" s="19">
        <v>95151</v>
      </c>
      <c r="S134" s="19">
        <v>99033</v>
      </c>
      <c r="T134" s="19">
        <v>102608</v>
      </c>
      <c r="U134" s="19">
        <v>110457</v>
      </c>
      <c r="V134" s="19">
        <v>114260</v>
      </c>
      <c r="W134" s="19">
        <v>97977</v>
      </c>
      <c r="X134" s="19">
        <v>79701</v>
      </c>
      <c r="Y134" s="19">
        <v>69963</v>
      </c>
      <c r="Z134" s="12"/>
      <c r="AA134" s="13">
        <f t="shared" si="16"/>
        <v>5</v>
      </c>
      <c r="AB134" s="12">
        <f t="shared" si="9"/>
        <v>1533316</v>
      </c>
      <c r="AC134" s="5">
        <f t="shared" si="10"/>
        <v>564786</v>
      </c>
      <c r="AD134" s="5">
        <f t="shared" si="11"/>
        <v>2098102</v>
      </c>
      <c r="AF134" s="12">
        <f t="shared" si="12"/>
        <v>5</v>
      </c>
      <c r="AG134" s="12">
        <f t="shared" si="13"/>
        <v>2023</v>
      </c>
      <c r="AI134" s="5">
        <f t="shared" si="14"/>
        <v>114260</v>
      </c>
      <c r="AJ134" s="12">
        <f t="shared" si="15"/>
        <v>21</v>
      </c>
    </row>
    <row r="135" spans="1:36" x14ac:dyDescent="0.25">
      <c r="A135" s="4">
        <v>45052</v>
      </c>
      <c r="B135" s="19">
        <v>65076</v>
      </c>
      <c r="C135" s="19">
        <v>62028</v>
      </c>
      <c r="D135" s="19">
        <v>60981</v>
      </c>
      <c r="E135" s="19">
        <v>60843</v>
      </c>
      <c r="F135" s="19">
        <v>63054</v>
      </c>
      <c r="G135" s="19">
        <v>68144</v>
      </c>
      <c r="H135" s="19">
        <v>81914</v>
      </c>
      <c r="I135" s="19">
        <v>95969</v>
      </c>
      <c r="J135" s="19">
        <v>97736</v>
      </c>
      <c r="K135" s="19">
        <v>102521</v>
      </c>
      <c r="L135" s="19">
        <v>99286</v>
      </c>
      <c r="M135" s="19">
        <v>98291</v>
      </c>
      <c r="N135" s="19">
        <v>93178</v>
      </c>
      <c r="O135" s="19">
        <v>89448</v>
      </c>
      <c r="P135" s="19">
        <v>85654</v>
      </c>
      <c r="Q135" s="19">
        <v>89355</v>
      </c>
      <c r="R135" s="19">
        <v>96511</v>
      </c>
      <c r="S135" s="19">
        <v>100345</v>
      </c>
      <c r="T135" s="19">
        <v>104342</v>
      </c>
      <c r="U135" s="19">
        <v>112699</v>
      </c>
      <c r="V135" s="19">
        <v>113381</v>
      </c>
      <c r="W135" s="19">
        <v>96656</v>
      </c>
      <c r="X135" s="19">
        <v>77561</v>
      </c>
      <c r="Y135" s="19">
        <v>66466</v>
      </c>
      <c r="Z135" s="12"/>
      <c r="AA135" s="13">
        <f t="shared" si="16"/>
        <v>6</v>
      </c>
      <c r="AB135" s="12">
        <f t="shared" si="9"/>
        <v>1552933</v>
      </c>
      <c r="AC135" s="5">
        <f t="shared" si="10"/>
        <v>528506</v>
      </c>
      <c r="AD135" s="5">
        <f t="shared" si="11"/>
        <v>2081439</v>
      </c>
      <c r="AF135" s="12">
        <f t="shared" si="12"/>
        <v>5</v>
      </c>
      <c r="AG135" s="12">
        <f t="shared" si="13"/>
        <v>2023</v>
      </c>
      <c r="AI135" s="5">
        <f t="shared" si="14"/>
        <v>113381</v>
      </c>
      <c r="AJ135" s="12">
        <f t="shared" si="15"/>
        <v>21</v>
      </c>
    </row>
    <row r="136" spans="1:36" x14ac:dyDescent="0.25">
      <c r="A136" s="4">
        <v>45053</v>
      </c>
      <c r="B136" s="19">
        <v>61300</v>
      </c>
      <c r="C136" s="19">
        <v>57806</v>
      </c>
      <c r="D136" s="19">
        <v>56636</v>
      </c>
      <c r="E136" s="19">
        <v>56756</v>
      </c>
      <c r="F136" s="19">
        <v>58128</v>
      </c>
      <c r="G136" s="19">
        <v>64141</v>
      </c>
      <c r="H136" s="19">
        <v>81779</v>
      </c>
      <c r="I136" s="19">
        <v>95920</v>
      </c>
      <c r="J136" s="19">
        <v>97710</v>
      </c>
      <c r="K136" s="19">
        <v>102531</v>
      </c>
      <c r="L136" s="19">
        <v>99305</v>
      </c>
      <c r="M136" s="19">
        <v>98287</v>
      </c>
      <c r="N136" s="19">
        <v>93140</v>
      </c>
      <c r="O136" s="19">
        <v>89427</v>
      </c>
      <c r="P136" s="19">
        <v>85651</v>
      </c>
      <c r="Q136" s="19">
        <v>89356</v>
      </c>
      <c r="R136" s="19">
        <v>96514</v>
      </c>
      <c r="S136" s="19">
        <v>100497</v>
      </c>
      <c r="T136" s="19">
        <v>104549</v>
      </c>
      <c r="U136" s="19">
        <v>112745</v>
      </c>
      <c r="V136" s="19">
        <v>113412</v>
      </c>
      <c r="W136" s="19">
        <v>96779</v>
      </c>
      <c r="X136" s="19">
        <v>77573</v>
      </c>
      <c r="Y136" s="19">
        <v>65873</v>
      </c>
      <c r="Z136" s="12"/>
      <c r="AA136" s="13">
        <f t="shared" si="16"/>
        <v>7</v>
      </c>
      <c r="AB136" s="12">
        <f t="shared" si="9"/>
        <v>0</v>
      </c>
      <c r="AC136" s="5">
        <f t="shared" si="10"/>
        <v>2055815</v>
      </c>
      <c r="AD136" s="5">
        <f t="shared" si="11"/>
        <v>2055815</v>
      </c>
      <c r="AF136" s="12">
        <f t="shared" si="12"/>
        <v>5</v>
      </c>
      <c r="AG136" s="12">
        <f t="shared" si="13"/>
        <v>2023</v>
      </c>
      <c r="AI136" s="5">
        <f t="shared" si="14"/>
        <v>113412</v>
      </c>
      <c r="AJ136" s="12">
        <f t="shared" si="15"/>
        <v>21</v>
      </c>
    </row>
    <row r="137" spans="1:36" x14ac:dyDescent="0.25">
      <c r="A137" s="4">
        <v>45054</v>
      </c>
      <c r="B137" s="19">
        <v>59769</v>
      </c>
      <c r="C137" s="19">
        <v>56783</v>
      </c>
      <c r="D137" s="19">
        <v>55240</v>
      </c>
      <c r="E137" s="19">
        <v>55732</v>
      </c>
      <c r="F137" s="19">
        <v>59305</v>
      </c>
      <c r="G137" s="19">
        <v>68309</v>
      </c>
      <c r="H137" s="19">
        <v>87719</v>
      </c>
      <c r="I137" s="19">
        <v>102037</v>
      </c>
      <c r="J137" s="19">
        <v>96001</v>
      </c>
      <c r="K137" s="19">
        <v>96493</v>
      </c>
      <c r="L137" s="19">
        <v>94404</v>
      </c>
      <c r="M137" s="19">
        <v>93596</v>
      </c>
      <c r="N137" s="19">
        <v>90499</v>
      </c>
      <c r="O137" s="19">
        <v>86565</v>
      </c>
      <c r="P137" s="19">
        <v>83473</v>
      </c>
      <c r="Q137" s="19">
        <v>88026</v>
      </c>
      <c r="R137" s="19">
        <v>94798</v>
      </c>
      <c r="S137" s="19">
        <v>98756</v>
      </c>
      <c r="T137" s="19">
        <v>102360</v>
      </c>
      <c r="U137" s="19">
        <v>110104</v>
      </c>
      <c r="V137" s="19">
        <v>113893</v>
      </c>
      <c r="W137" s="19">
        <v>97615</v>
      </c>
      <c r="X137" s="19">
        <v>77401</v>
      </c>
      <c r="Y137" s="19">
        <v>66407</v>
      </c>
      <c r="Z137" s="12"/>
      <c r="AA137" s="13">
        <f t="shared" si="16"/>
        <v>1</v>
      </c>
      <c r="AB137" s="12">
        <f t="shared" si="9"/>
        <v>0</v>
      </c>
      <c r="AC137" s="5">
        <f t="shared" si="10"/>
        <v>2035285</v>
      </c>
      <c r="AD137" s="5">
        <f t="shared" si="11"/>
        <v>2035285</v>
      </c>
      <c r="AF137" s="12">
        <f t="shared" si="12"/>
        <v>5</v>
      </c>
      <c r="AG137" s="12">
        <f t="shared" si="13"/>
        <v>2023</v>
      </c>
      <c r="AI137" s="5">
        <f t="shared" si="14"/>
        <v>113893</v>
      </c>
      <c r="AJ137" s="12">
        <f t="shared" si="15"/>
        <v>21</v>
      </c>
    </row>
    <row r="138" spans="1:36" x14ac:dyDescent="0.25">
      <c r="A138" s="4">
        <v>45055</v>
      </c>
      <c r="B138" s="19">
        <v>61266</v>
      </c>
      <c r="C138" s="19">
        <v>58787</v>
      </c>
      <c r="D138" s="19">
        <v>58164</v>
      </c>
      <c r="E138" s="19">
        <v>59134</v>
      </c>
      <c r="F138" s="19">
        <v>63420</v>
      </c>
      <c r="G138" s="19">
        <v>73608</v>
      </c>
      <c r="H138" s="19">
        <v>87547</v>
      </c>
      <c r="I138" s="19">
        <v>101799</v>
      </c>
      <c r="J138" s="19">
        <v>95762</v>
      </c>
      <c r="K138" s="19">
        <v>96275</v>
      </c>
      <c r="L138" s="19">
        <v>94203</v>
      </c>
      <c r="M138" s="19">
        <v>93370</v>
      </c>
      <c r="N138" s="19">
        <v>90280</v>
      </c>
      <c r="O138" s="19">
        <v>86380</v>
      </c>
      <c r="P138" s="19">
        <v>83269</v>
      </c>
      <c r="Q138" s="19">
        <v>87834</v>
      </c>
      <c r="R138" s="19">
        <v>94583</v>
      </c>
      <c r="S138" s="19">
        <v>98650</v>
      </c>
      <c r="T138" s="19">
        <v>102021</v>
      </c>
      <c r="U138" s="19">
        <v>109825</v>
      </c>
      <c r="V138" s="19">
        <v>113610</v>
      </c>
      <c r="W138" s="19">
        <v>97405</v>
      </c>
      <c r="X138" s="19">
        <v>77452</v>
      </c>
      <c r="Y138" s="19">
        <v>68398</v>
      </c>
      <c r="Z138" s="12"/>
      <c r="AA138" s="13">
        <f t="shared" si="16"/>
        <v>2</v>
      </c>
      <c r="AB138" s="12">
        <f t="shared" si="9"/>
        <v>1522718</v>
      </c>
      <c r="AC138" s="5">
        <f t="shared" si="10"/>
        <v>530324</v>
      </c>
      <c r="AD138" s="5">
        <f t="shared" si="11"/>
        <v>2053042</v>
      </c>
      <c r="AF138" s="12">
        <f t="shared" si="12"/>
        <v>5</v>
      </c>
      <c r="AG138" s="12">
        <f t="shared" si="13"/>
        <v>2023</v>
      </c>
      <c r="AI138" s="5">
        <f t="shared" si="14"/>
        <v>113610</v>
      </c>
      <c r="AJ138" s="12">
        <f t="shared" si="15"/>
        <v>21</v>
      </c>
    </row>
    <row r="139" spans="1:36" x14ac:dyDescent="0.25">
      <c r="A139" s="4">
        <v>45056</v>
      </c>
      <c r="B139" s="19">
        <v>63866</v>
      </c>
      <c r="C139" s="19">
        <v>61211</v>
      </c>
      <c r="D139" s="19">
        <v>60500</v>
      </c>
      <c r="E139" s="19">
        <v>61167</v>
      </c>
      <c r="F139" s="19">
        <v>65461</v>
      </c>
      <c r="G139" s="19">
        <v>75400</v>
      </c>
      <c r="H139" s="19">
        <v>88999</v>
      </c>
      <c r="I139" s="19">
        <v>101431</v>
      </c>
      <c r="J139" s="19">
        <v>95396</v>
      </c>
      <c r="K139" s="19">
        <v>95873</v>
      </c>
      <c r="L139" s="19">
        <v>93795</v>
      </c>
      <c r="M139" s="19">
        <v>92989</v>
      </c>
      <c r="N139" s="19">
        <v>89885</v>
      </c>
      <c r="O139" s="19">
        <v>86001</v>
      </c>
      <c r="P139" s="19">
        <v>82935</v>
      </c>
      <c r="Q139" s="19">
        <v>87479</v>
      </c>
      <c r="R139" s="19">
        <v>94216</v>
      </c>
      <c r="S139" s="19">
        <v>98097</v>
      </c>
      <c r="T139" s="19">
        <v>101856</v>
      </c>
      <c r="U139" s="19">
        <v>109624</v>
      </c>
      <c r="V139" s="19">
        <v>113391</v>
      </c>
      <c r="W139" s="19">
        <v>97114</v>
      </c>
      <c r="X139" s="19">
        <v>76947</v>
      </c>
      <c r="Y139" s="19">
        <v>65173</v>
      </c>
      <c r="Z139" s="12"/>
      <c r="AA139" s="13">
        <f t="shared" si="16"/>
        <v>3</v>
      </c>
      <c r="AB139" s="12">
        <f t="shared" ref="AB139:AB202" si="17">IF(AND(AA139&gt;1,AA139&lt;7),SUM(I139:X139),0)</f>
        <v>1517029</v>
      </c>
      <c r="AC139" s="5">
        <f t="shared" ref="AC139:AC202" si="18">SUM(B139:Y139)-AB139</f>
        <v>541777</v>
      </c>
      <c r="AD139" s="5">
        <f t="shared" ref="AD139:AD202" si="19">SUM(B139:Y139)</f>
        <v>2058806</v>
      </c>
      <c r="AF139" s="12">
        <f t="shared" ref="AF139:AF202" si="20">MONTH(A139)</f>
        <v>5</v>
      </c>
      <c r="AG139" s="12">
        <f t="shared" ref="AG139:AG202" si="21">YEAR(A139)</f>
        <v>2023</v>
      </c>
      <c r="AI139" s="5">
        <f t="shared" ref="AI139:AI202" si="22">MAX(B139:Y139)</f>
        <v>113391</v>
      </c>
      <c r="AJ139" s="12">
        <f t="shared" ref="AJ139:AJ202" si="23">INDEX($B$8:$Y$8,MATCH(AI139,B139:Y139,0))</f>
        <v>21</v>
      </c>
    </row>
    <row r="140" spans="1:36" x14ac:dyDescent="0.25">
      <c r="A140" s="4">
        <v>45057</v>
      </c>
      <c r="B140" s="19">
        <v>59955</v>
      </c>
      <c r="C140" s="19">
        <v>57110</v>
      </c>
      <c r="D140" s="19">
        <v>55804</v>
      </c>
      <c r="E140" s="19">
        <v>56441</v>
      </c>
      <c r="F140" s="19">
        <v>59999</v>
      </c>
      <c r="G140" s="19">
        <v>69085</v>
      </c>
      <c r="H140" s="19">
        <v>86830</v>
      </c>
      <c r="I140" s="19">
        <v>101006</v>
      </c>
      <c r="J140" s="19">
        <v>95033</v>
      </c>
      <c r="K140" s="19">
        <v>95530</v>
      </c>
      <c r="L140" s="19">
        <v>93448</v>
      </c>
      <c r="M140" s="19">
        <v>92657</v>
      </c>
      <c r="N140" s="19">
        <v>89612</v>
      </c>
      <c r="O140" s="19">
        <v>85742</v>
      </c>
      <c r="P140" s="19">
        <v>82713</v>
      </c>
      <c r="Q140" s="19">
        <v>87245</v>
      </c>
      <c r="R140" s="19">
        <v>93933</v>
      </c>
      <c r="S140" s="19">
        <v>97800</v>
      </c>
      <c r="T140" s="19">
        <v>101389</v>
      </c>
      <c r="U140" s="19">
        <v>109105</v>
      </c>
      <c r="V140" s="19">
        <v>112855</v>
      </c>
      <c r="W140" s="19">
        <v>96773</v>
      </c>
      <c r="X140" s="19">
        <v>76736</v>
      </c>
      <c r="Y140" s="19">
        <v>64854</v>
      </c>
      <c r="Z140" s="12"/>
      <c r="AA140" s="13">
        <f t="shared" si="16"/>
        <v>4</v>
      </c>
      <c r="AB140" s="12">
        <f t="shared" si="17"/>
        <v>1511577</v>
      </c>
      <c r="AC140" s="5">
        <f t="shared" si="18"/>
        <v>510078</v>
      </c>
      <c r="AD140" s="5">
        <f t="shared" si="19"/>
        <v>2021655</v>
      </c>
      <c r="AF140" s="12">
        <f t="shared" si="20"/>
        <v>5</v>
      </c>
      <c r="AG140" s="12">
        <f t="shared" si="21"/>
        <v>2023</v>
      </c>
      <c r="AI140" s="5">
        <f t="shared" si="22"/>
        <v>112855</v>
      </c>
      <c r="AJ140" s="12">
        <f t="shared" si="23"/>
        <v>21</v>
      </c>
    </row>
    <row r="141" spans="1:36" x14ac:dyDescent="0.25">
      <c r="A141" s="4">
        <v>45058</v>
      </c>
      <c r="B141" s="19">
        <v>58800</v>
      </c>
      <c r="C141" s="19">
        <v>55838</v>
      </c>
      <c r="D141" s="19">
        <v>54752</v>
      </c>
      <c r="E141" s="19">
        <v>55126</v>
      </c>
      <c r="F141" s="19">
        <v>57235</v>
      </c>
      <c r="G141" s="19">
        <v>67330</v>
      </c>
      <c r="H141" s="19">
        <v>86471</v>
      </c>
      <c r="I141" s="19">
        <v>100583</v>
      </c>
      <c r="J141" s="19">
        <v>94614</v>
      </c>
      <c r="K141" s="19">
        <v>95112</v>
      </c>
      <c r="L141" s="19">
        <v>93058</v>
      </c>
      <c r="M141" s="19">
        <v>92251</v>
      </c>
      <c r="N141" s="19">
        <v>89190</v>
      </c>
      <c r="O141" s="19">
        <v>85333</v>
      </c>
      <c r="P141" s="19">
        <v>82302</v>
      </c>
      <c r="Q141" s="19">
        <v>86829</v>
      </c>
      <c r="R141" s="19">
        <v>93522</v>
      </c>
      <c r="S141" s="19">
        <v>97365</v>
      </c>
      <c r="T141" s="19">
        <v>100938</v>
      </c>
      <c r="U141" s="19">
        <v>108649</v>
      </c>
      <c r="V141" s="19">
        <v>112387</v>
      </c>
      <c r="W141" s="19">
        <v>96365</v>
      </c>
      <c r="X141" s="19">
        <v>76342</v>
      </c>
      <c r="Y141" s="19">
        <v>65605</v>
      </c>
      <c r="Z141" s="12"/>
      <c r="AA141" s="13">
        <f t="shared" si="16"/>
        <v>5</v>
      </c>
      <c r="AB141" s="12">
        <f t="shared" si="17"/>
        <v>1504840</v>
      </c>
      <c r="AC141" s="5">
        <f t="shared" si="18"/>
        <v>501157</v>
      </c>
      <c r="AD141" s="5">
        <f t="shared" si="19"/>
        <v>2005997</v>
      </c>
      <c r="AF141" s="12">
        <f t="shared" si="20"/>
        <v>5</v>
      </c>
      <c r="AG141" s="12">
        <f t="shared" si="21"/>
        <v>2023</v>
      </c>
      <c r="AI141" s="5">
        <f t="shared" si="22"/>
        <v>112387</v>
      </c>
      <c r="AJ141" s="12">
        <f t="shared" si="23"/>
        <v>21</v>
      </c>
    </row>
    <row r="142" spans="1:36" x14ac:dyDescent="0.25">
      <c r="A142" s="4">
        <v>45059</v>
      </c>
      <c r="B142" s="19">
        <v>60149</v>
      </c>
      <c r="C142" s="19">
        <v>56401</v>
      </c>
      <c r="D142" s="19">
        <v>55327</v>
      </c>
      <c r="E142" s="19">
        <v>54552</v>
      </c>
      <c r="F142" s="19">
        <v>55881</v>
      </c>
      <c r="G142" s="19">
        <v>63050</v>
      </c>
      <c r="H142" s="19">
        <v>80414</v>
      </c>
      <c r="I142" s="19">
        <v>94297</v>
      </c>
      <c r="J142" s="19">
        <v>96047</v>
      </c>
      <c r="K142" s="19">
        <v>100723</v>
      </c>
      <c r="L142" s="19">
        <v>97543</v>
      </c>
      <c r="M142" s="19">
        <v>96567</v>
      </c>
      <c r="N142" s="19">
        <v>91505</v>
      </c>
      <c r="O142" s="19">
        <v>87846</v>
      </c>
      <c r="P142" s="19">
        <v>84131</v>
      </c>
      <c r="Q142" s="19">
        <v>87753</v>
      </c>
      <c r="R142" s="19">
        <v>94794</v>
      </c>
      <c r="S142" s="19">
        <v>98525</v>
      </c>
      <c r="T142" s="19">
        <v>102507</v>
      </c>
      <c r="U142" s="19">
        <v>110557</v>
      </c>
      <c r="V142" s="19">
        <v>111217</v>
      </c>
      <c r="W142" s="19">
        <v>95016</v>
      </c>
      <c r="X142" s="19">
        <v>76268</v>
      </c>
      <c r="Y142" s="19">
        <v>67183</v>
      </c>
      <c r="Z142" s="12"/>
      <c r="AA142" s="13">
        <f t="shared" si="16"/>
        <v>6</v>
      </c>
      <c r="AB142" s="12">
        <f t="shared" si="17"/>
        <v>1525296</v>
      </c>
      <c r="AC142" s="5">
        <f t="shared" si="18"/>
        <v>492957</v>
      </c>
      <c r="AD142" s="5">
        <f t="shared" si="19"/>
        <v>2018253</v>
      </c>
      <c r="AF142" s="12">
        <f t="shared" si="20"/>
        <v>5</v>
      </c>
      <c r="AG142" s="12">
        <f t="shared" si="21"/>
        <v>2023</v>
      </c>
      <c r="AI142" s="5">
        <f t="shared" si="22"/>
        <v>111217</v>
      </c>
      <c r="AJ142" s="12">
        <f t="shared" si="23"/>
        <v>21</v>
      </c>
    </row>
    <row r="143" spans="1:36" x14ac:dyDescent="0.25">
      <c r="A143" s="4">
        <v>45060</v>
      </c>
      <c r="B143" s="19">
        <v>61358</v>
      </c>
      <c r="C143" s="19">
        <v>58510</v>
      </c>
      <c r="D143" s="19">
        <v>57512</v>
      </c>
      <c r="E143" s="19">
        <v>57168</v>
      </c>
      <c r="F143" s="19">
        <v>58901</v>
      </c>
      <c r="G143" s="19">
        <v>63133</v>
      </c>
      <c r="H143" s="19">
        <v>80463</v>
      </c>
      <c r="I143" s="19">
        <v>94319</v>
      </c>
      <c r="J143" s="19">
        <v>96041</v>
      </c>
      <c r="K143" s="19">
        <v>100745</v>
      </c>
      <c r="L143" s="19">
        <v>97559</v>
      </c>
      <c r="M143" s="19">
        <v>96590</v>
      </c>
      <c r="N143" s="19">
        <v>91545</v>
      </c>
      <c r="O143" s="19">
        <v>87872</v>
      </c>
      <c r="P143" s="19">
        <v>84141</v>
      </c>
      <c r="Q143" s="19">
        <v>87744</v>
      </c>
      <c r="R143" s="19">
        <v>94789</v>
      </c>
      <c r="S143" s="19">
        <v>98514</v>
      </c>
      <c r="T143" s="19">
        <v>102502</v>
      </c>
      <c r="U143" s="19">
        <v>110550</v>
      </c>
      <c r="V143" s="19">
        <v>111242</v>
      </c>
      <c r="W143" s="19">
        <v>95020</v>
      </c>
      <c r="X143" s="19">
        <v>76426</v>
      </c>
      <c r="Y143" s="19">
        <v>66091</v>
      </c>
      <c r="Z143" s="12"/>
      <c r="AA143" s="13">
        <f t="shared" si="16"/>
        <v>7</v>
      </c>
      <c r="AB143" s="12">
        <f t="shared" si="17"/>
        <v>0</v>
      </c>
      <c r="AC143" s="5">
        <f t="shared" si="18"/>
        <v>2028735</v>
      </c>
      <c r="AD143" s="5">
        <f t="shared" si="19"/>
        <v>2028735</v>
      </c>
      <c r="AF143" s="12">
        <f t="shared" si="20"/>
        <v>5</v>
      </c>
      <c r="AG143" s="12">
        <f t="shared" si="21"/>
        <v>2023</v>
      </c>
      <c r="AI143" s="5">
        <f t="shared" si="22"/>
        <v>111242</v>
      </c>
      <c r="AJ143" s="12">
        <f t="shared" si="23"/>
        <v>21</v>
      </c>
    </row>
    <row r="144" spans="1:36" x14ac:dyDescent="0.25">
      <c r="A144" s="4">
        <v>45061</v>
      </c>
      <c r="B144" s="19">
        <v>60293</v>
      </c>
      <c r="C144" s="19">
        <v>57582</v>
      </c>
      <c r="D144" s="19">
        <v>57078</v>
      </c>
      <c r="E144" s="19">
        <v>57888</v>
      </c>
      <c r="F144" s="19">
        <v>61058</v>
      </c>
      <c r="G144" s="19">
        <v>71005</v>
      </c>
      <c r="H144" s="19">
        <v>86205</v>
      </c>
      <c r="I144" s="19">
        <v>100155</v>
      </c>
      <c r="J144" s="19">
        <v>94232</v>
      </c>
      <c r="K144" s="19">
        <v>94723</v>
      </c>
      <c r="L144" s="19">
        <v>92659</v>
      </c>
      <c r="M144" s="19">
        <v>91877</v>
      </c>
      <c r="N144" s="19">
        <v>88813</v>
      </c>
      <c r="O144" s="19">
        <v>84959</v>
      </c>
      <c r="P144" s="19">
        <v>81937</v>
      </c>
      <c r="Q144" s="19">
        <v>86426</v>
      </c>
      <c r="R144" s="19">
        <v>93088</v>
      </c>
      <c r="S144" s="19">
        <v>96877</v>
      </c>
      <c r="T144" s="19">
        <v>100375</v>
      </c>
      <c r="U144" s="19">
        <v>108069</v>
      </c>
      <c r="V144" s="19">
        <v>111831</v>
      </c>
      <c r="W144" s="19">
        <v>95888</v>
      </c>
      <c r="X144" s="19">
        <v>76006</v>
      </c>
      <c r="Y144" s="19">
        <v>63671</v>
      </c>
      <c r="Z144" s="12"/>
      <c r="AA144" s="13">
        <f t="shared" si="16"/>
        <v>1</v>
      </c>
      <c r="AB144" s="12">
        <f t="shared" si="17"/>
        <v>0</v>
      </c>
      <c r="AC144" s="5">
        <f t="shared" si="18"/>
        <v>2012695</v>
      </c>
      <c r="AD144" s="5">
        <f t="shared" si="19"/>
        <v>2012695</v>
      </c>
      <c r="AF144" s="12">
        <f t="shared" si="20"/>
        <v>5</v>
      </c>
      <c r="AG144" s="12">
        <f t="shared" si="21"/>
        <v>2023</v>
      </c>
      <c r="AI144" s="5">
        <f t="shared" si="22"/>
        <v>111831</v>
      </c>
      <c r="AJ144" s="12">
        <f t="shared" si="23"/>
        <v>21</v>
      </c>
    </row>
    <row r="145" spans="1:36" x14ac:dyDescent="0.25">
      <c r="A145" s="4">
        <v>45062</v>
      </c>
      <c r="B145" s="19">
        <v>58979</v>
      </c>
      <c r="C145" s="19">
        <v>55793</v>
      </c>
      <c r="D145" s="19">
        <v>54853</v>
      </c>
      <c r="E145" s="19">
        <v>55300</v>
      </c>
      <c r="F145" s="19">
        <v>58082</v>
      </c>
      <c r="G145" s="19">
        <v>66950</v>
      </c>
      <c r="H145" s="19">
        <v>85712</v>
      </c>
      <c r="I145" s="19">
        <v>99651</v>
      </c>
      <c r="J145" s="19">
        <v>93759</v>
      </c>
      <c r="K145" s="19">
        <v>94224</v>
      </c>
      <c r="L145" s="19">
        <v>92261</v>
      </c>
      <c r="M145" s="19">
        <v>91592</v>
      </c>
      <c r="N145" s="19">
        <v>88550</v>
      </c>
      <c r="O145" s="19">
        <v>84581</v>
      </c>
      <c r="P145" s="19">
        <v>81533</v>
      </c>
      <c r="Q145" s="19">
        <v>85992</v>
      </c>
      <c r="R145" s="19">
        <v>92657</v>
      </c>
      <c r="S145" s="19">
        <v>96580</v>
      </c>
      <c r="T145" s="19">
        <v>100038</v>
      </c>
      <c r="U145" s="19">
        <v>107615</v>
      </c>
      <c r="V145" s="19">
        <v>111383</v>
      </c>
      <c r="W145" s="19">
        <v>95530</v>
      </c>
      <c r="X145" s="19">
        <v>76948</v>
      </c>
      <c r="Y145" s="19">
        <v>66676</v>
      </c>
      <c r="Z145" s="12"/>
      <c r="AA145" s="13">
        <f t="shared" si="16"/>
        <v>2</v>
      </c>
      <c r="AB145" s="12">
        <f t="shared" si="17"/>
        <v>1492894</v>
      </c>
      <c r="AC145" s="5">
        <f t="shared" si="18"/>
        <v>502345</v>
      </c>
      <c r="AD145" s="5">
        <f t="shared" si="19"/>
        <v>1995239</v>
      </c>
      <c r="AF145" s="12">
        <f t="shared" si="20"/>
        <v>5</v>
      </c>
      <c r="AG145" s="12">
        <f t="shared" si="21"/>
        <v>2023</v>
      </c>
      <c r="AI145" s="5">
        <f t="shared" si="22"/>
        <v>111383</v>
      </c>
      <c r="AJ145" s="12">
        <f t="shared" si="23"/>
        <v>21</v>
      </c>
    </row>
    <row r="146" spans="1:36" x14ac:dyDescent="0.25">
      <c r="A146" s="4">
        <v>45063</v>
      </c>
      <c r="B146" s="19">
        <v>61606</v>
      </c>
      <c r="C146" s="19">
        <v>58673</v>
      </c>
      <c r="D146" s="19">
        <v>57791</v>
      </c>
      <c r="E146" s="19">
        <v>58247</v>
      </c>
      <c r="F146" s="19">
        <v>61817</v>
      </c>
      <c r="G146" s="19">
        <v>71075</v>
      </c>
      <c r="H146" s="19">
        <v>85753</v>
      </c>
      <c r="I146" s="19">
        <v>99411</v>
      </c>
      <c r="J146" s="19">
        <v>93516</v>
      </c>
      <c r="K146" s="19">
        <v>93977</v>
      </c>
      <c r="L146" s="19">
        <v>91921</v>
      </c>
      <c r="M146" s="19">
        <v>91145</v>
      </c>
      <c r="N146" s="19">
        <v>88105</v>
      </c>
      <c r="O146" s="19">
        <v>84276</v>
      </c>
      <c r="P146" s="19">
        <v>81266</v>
      </c>
      <c r="Q146" s="19">
        <v>85710</v>
      </c>
      <c r="R146" s="19">
        <v>92319</v>
      </c>
      <c r="S146" s="19">
        <v>96101</v>
      </c>
      <c r="T146" s="19">
        <v>99576</v>
      </c>
      <c r="U146" s="19">
        <v>107285</v>
      </c>
      <c r="V146" s="19">
        <v>111135</v>
      </c>
      <c r="W146" s="19">
        <v>97121</v>
      </c>
      <c r="X146" s="19">
        <v>84079</v>
      </c>
      <c r="Y146" s="19">
        <v>73262</v>
      </c>
      <c r="Z146" s="12"/>
      <c r="AA146" s="13">
        <f t="shared" si="16"/>
        <v>3</v>
      </c>
      <c r="AB146" s="12">
        <f t="shared" si="17"/>
        <v>1496943</v>
      </c>
      <c r="AC146" s="5">
        <f t="shared" si="18"/>
        <v>528224</v>
      </c>
      <c r="AD146" s="5">
        <f t="shared" si="19"/>
        <v>2025167</v>
      </c>
      <c r="AF146" s="12">
        <f t="shared" si="20"/>
        <v>5</v>
      </c>
      <c r="AG146" s="12">
        <f t="shared" si="21"/>
        <v>2023</v>
      </c>
      <c r="AI146" s="5">
        <f t="shared" si="22"/>
        <v>111135</v>
      </c>
      <c r="AJ146" s="12">
        <f t="shared" si="23"/>
        <v>21</v>
      </c>
    </row>
    <row r="147" spans="1:36" x14ac:dyDescent="0.25">
      <c r="A147" s="4">
        <v>45064</v>
      </c>
      <c r="B147" s="19">
        <v>67901</v>
      </c>
      <c r="C147" s="19">
        <v>65165</v>
      </c>
      <c r="D147" s="19">
        <v>64253</v>
      </c>
      <c r="E147" s="19">
        <v>64577</v>
      </c>
      <c r="F147" s="19">
        <v>68998</v>
      </c>
      <c r="G147" s="19">
        <v>78569</v>
      </c>
      <c r="H147" s="19">
        <v>91508</v>
      </c>
      <c r="I147" s="19">
        <v>99408</v>
      </c>
      <c r="J147" s="19">
        <v>93520</v>
      </c>
      <c r="K147" s="19">
        <v>93970</v>
      </c>
      <c r="L147" s="19">
        <v>91919</v>
      </c>
      <c r="M147" s="19">
        <v>91151</v>
      </c>
      <c r="N147" s="19">
        <v>88104</v>
      </c>
      <c r="O147" s="19">
        <v>84298</v>
      </c>
      <c r="P147" s="19">
        <v>81316</v>
      </c>
      <c r="Q147" s="19">
        <v>85757</v>
      </c>
      <c r="R147" s="19">
        <v>92366</v>
      </c>
      <c r="S147" s="19">
        <v>96160</v>
      </c>
      <c r="T147" s="19">
        <v>99618</v>
      </c>
      <c r="U147" s="19">
        <v>107518</v>
      </c>
      <c r="V147" s="19">
        <v>111305</v>
      </c>
      <c r="W147" s="19">
        <v>95299</v>
      </c>
      <c r="X147" s="19">
        <v>79074</v>
      </c>
      <c r="Y147" s="19">
        <v>69351</v>
      </c>
      <c r="Z147" s="12"/>
      <c r="AA147" s="13">
        <f t="shared" si="16"/>
        <v>4</v>
      </c>
      <c r="AB147" s="12">
        <f t="shared" si="17"/>
        <v>1490783</v>
      </c>
      <c r="AC147" s="5">
        <f t="shared" si="18"/>
        <v>570322</v>
      </c>
      <c r="AD147" s="5">
        <f t="shared" si="19"/>
        <v>2061105</v>
      </c>
      <c r="AF147" s="12">
        <f t="shared" si="20"/>
        <v>5</v>
      </c>
      <c r="AG147" s="12">
        <f t="shared" si="21"/>
        <v>2023</v>
      </c>
      <c r="AI147" s="5">
        <f t="shared" si="22"/>
        <v>111305</v>
      </c>
      <c r="AJ147" s="12">
        <f t="shared" si="23"/>
        <v>21</v>
      </c>
    </row>
    <row r="148" spans="1:36" x14ac:dyDescent="0.25">
      <c r="A148" s="4">
        <v>45065</v>
      </c>
      <c r="B148" s="19">
        <v>63398</v>
      </c>
      <c r="C148" s="19">
        <v>60795</v>
      </c>
      <c r="D148" s="19">
        <v>59756</v>
      </c>
      <c r="E148" s="19">
        <v>60363</v>
      </c>
      <c r="F148" s="19">
        <v>64052</v>
      </c>
      <c r="G148" s="19">
        <v>73019</v>
      </c>
      <c r="H148" s="19">
        <v>86589</v>
      </c>
      <c r="I148" s="19">
        <v>98999</v>
      </c>
      <c r="J148" s="19">
        <v>93111</v>
      </c>
      <c r="K148" s="19">
        <v>93584</v>
      </c>
      <c r="L148" s="19">
        <v>91552</v>
      </c>
      <c r="M148" s="19">
        <v>90747</v>
      </c>
      <c r="N148" s="19">
        <v>87747</v>
      </c>
      <c r="O148" s="19">
        <v>83947</v>
      </c>
      <c r="P148" s="19">
        <v>80961</v>
      </c>
      <c r="Q148" s="19">
        <v>85379</v>
      </c>
      <c r="R148" s="19">
        <v>91949</v>
      </c>
      <c r="S148" s="19">
        <v>95825</v>
      </c>
      <c r="T148" s="19">
        <v>99284</v>
      </c>
      <c r="U148" s="19">
        <v>106900</v>
      </c>
      <c r="V148" s="19">
        <v>110623</v>
      </c>
      <c r="W148" s="19">
        <v>94828</v>
      </c>
      <c r="X148" s="19">
        <v>77948</v>
      </c>
      <c r="Y148" s="19">
        <v>67409</v>
      </c>
      <c r="Z148" s="12"/>
      <c r="AA148" s="13">
        <f t="shared" si="16"/>
        <v>5</v>
      </c>
      <c r="AB148" s="12">
        <f t="shared" si="17"/>
        <v>1483384</v>
      </c>
      <c r="AC148" s="5">
        <f t="shared" si="18"/>
        <v>535381</v>
      </c>
      <c r="AD148" s="5">
        <f t="shared" si="19"/>
        <v>2018765</v>
      </c>
      <c r="AF148" s="12">
        <f t="shared" si="20"/>
        <v>5</v>
      </c>
      <c r="AG148" s="12">
        <f t="shared" si="21"/>
        <v>2023</v>
      </c>
      <c r="AI148" s="5">
        <f t="shared" si="22"/>
        <v>110623</v>
      </c>
      <c r="AJ148" s="12">
        <f t="shared" si="23"/>
        <v>21</v>
      </c>
    </row>
    <row r="149" spans="1:36" x14ac:dyDescent="0.25">
      <c r="A149" s="4">
        <v>45066</v>
      </c>
      <c r="B149" s="19">
        <v>62972</v>
      </c>
      <c r="C149" s="19">
        <v>59137</v>
      </c>
      <c r="D149" s="19">
        <v>57930</v>
      </c>
      <c r="E149" s="19">
        <v>57491</v>
      </c>
      <c r="F149" s="19">
        <v>59019</v>
      </c>
      <c r="G149" s="19">
        <v>63342</v>
      </c>
      <c r="H149" s="19">
        <v>79183</v>
      </c>
      <c r="I149" s="19">
        <v>92785</v>
      </c>
      <c r="J149" s="19">
        <v>94506</v>
      </c>
      <c r="K149" s="19">
        <v>99135</v>
      </c>
      <c r="L149" s="19">
        <v>96003</v>
      </c>
      <c r="M149" s="19">
        <v>95057</v>
      </c>
      <c r="N149" s="19">
        <v>90100</v>
      </c>
      <c r="O149" s="19">
        <v>86508</v>
      </c>
      <c r="P149" s="19">
        <v>82829</v>
      </c>
      <c r="Q149" s="19">
        <v>86382</v>
      </c>
      <c r="R149" s="19">
        <v>93270</v>
      </c>
      <c r="S149" s="19">
        <v>96924</v>
      </c>
      <c r="T149" s="19">
        <v>100850</v>
      </c>
      <c r="U149" s="19">
        <v>108807</v>
      </c>
      <c r="V149" s="19">
        <v>109509</v>
      </c>
      <c r="W149" s="19">
        <v>93595</v>
      </c>
      <c r="X149" s="19">
        <v>76334</v>
      </c>
      <c r="Y149" s="19">
        <v>67490</v>
      </c>
      <c r="Z149" s="12"/>
      <c r="AA149" s="13">
        <f t="shared" si="16"/>
        <v>6</v>
      </c>
      <c r="AB149" s="12">
        <f t="shared" si="17"/>
        <v>1502594</v>
      </c>
      <c r="AC149" s="5">
        <f t="shared" si="18"/>
        <v>506564</v>
      </c>
      <c r="AD149" s="5">
        <f t="shared" si="19"/>
        <v>2009158</v>
      </c>
      <c r="AF149" s="12">
        <f t="shared" si="20"/>
        <v>5</v>
      </c>
      <c r="AG149" s="12">
        <f t="shared" si="21"/>
        <v>2023</v>
      </c>
      <c r="AI149" s="5">
        <f t="shared" si="22"/>
        <v>109509</v>
      </c>
      <c r="AJ149" s="12">
        <f t="shared" si="23"/>
        <v>21</v>
      </c>
    </row>
    <row r="150" spans="1:36" x14ac:dyDescent="0.25">
      <c r="A150" s="4">
        <v>45067</v>
      </c>
      <c r="B150" s="19">
        <v>61357</v>
      </c>
      <c r="C150" s="19">
        <v>58336</v>
      </c>
      <c r="D150" s="19">
        <v>56906</v>
      </c>
      <c r="E150" s="19">
        <v>56567</v>
      </c>
      <c r="F150" s="19">
        <v>57611</v>
      </c>
      <c r="G150" s="19">
        <v>62175</v>
      </c>
      <c r="H150" s="19">
        <v>79193</v>
      </c>
      <c r="I150" s="19">
        <v>92814</v>
      </c>
      <c r="J150" s="19">
        <v>94538</v>
      </c>
      <c r="K150" s="19">
        <v>99168</v>
      </c>
      <c r="L150" s="19">
        <v>96065</v>
      </c>
      <c r="M150" s="19">
        <v>95079</v>
      </c>
      <c r="N150" s="19">
        <v>90121</v>
      </c>
      <c r="O150" s="19">
        <v>86514</v>
      </c>
      <c r="P150" s="19">
        <v>82845</v>
      </c>
      <c r="Q150" s="19">
        <v>86442</v>
      </c>
      <c r="R150" s="19">
        <v>93364</v>
      </c>
      <c r="S150" s="19">
        <v>97017</v>
      </c>
      <c r="T150" s="19">
        <v>100913</v>
      </c>
      <c r="U150" s="19">
        <v>108876</v>
      </c>
      <c r="V150" s="19">
        <v>109669</v>
      </c>
      <c r="W150" s="19">
        <v>93651</v>
      </c>
      <c r="X150" s="19">
        <v>76760</v>
      </c>
      <c r="Y150" s="19">
        <v>66573</v>
      </c>
      <c r="Z150" s="12"/>
      <c r="AA150" s="13">
        <f t="shared" si="16"/>
        <v>7</v>
      </c>
      <c r="AB150" s="12">
        <f t="shared" si="17"/>
        <v>0</v>
      </c>
      <c r="AC150" s="5">
        <f t="shared" si="18"/>
        <v>2002554</v>
      </c>
      <c r="AD150" s="5">
        <f t="shared" si="19"/>
        <v>2002554</v>
      </c>
      <c r="AF150" s="12">
        <f t="shared" si="20"/>
        <v>5</v>
      </c>
      <c r="AG150" s="12">
        <f t="shared" si="21"/>
        <v>2023</v>
      </c>
      <c r="AI150" s="5">
        <f t="shared" si="22"/>
        <v>109669</v>
      </c>
      <c r="AJ150" s="12">
        <f t="shared" si="23"/>
        <v>21</v>
      </c>
    </row>
    <row r="151" spans="1:36" x14ac:dyDescent="0.25">
      <c r="A151" s="4">
        <v>45068</v>
      </c>
      <c r="B151" s="19">
        <v>59842</v>
      </c>
      <c r="C151" s="19">
        <v>56099</v>
      </c>
      <c r="D151" s="19">
        <v>54674</v>
      </c>
      <c r="E151" s="19">
        <v>55283</v>
      </c>
      <c r="F151" s="19">
        <v>58986</v>
      </c>
      <c r="G151" s="19">
        <v>67946</v>
      </c>
      <c r="H151" s="19">
        <v>84929</v>
      </c>
      <c r="I151" s="19">
        <v>98702</v>
      </c>
      <c r="J151" s="19">
        <v>92851</v>
      </c>
      <c r="K151" s="19">
        <v>93307</v>
      </c>
      <c r="L151" s="19">
        <v>91279</v>
      </c>
      <c r="M151" s="19">
        <v>90494</v>
      </c>
      <c r="N151" s="19">
        <v>87514</v>
      </c>
      <c r="O151" s="19">
        <v>83715</v>
      </c>
      <c r="P151" s="19">
        <v>80729</v>
      </c>
      <c r="Q151" s="19">
        <v>85148</v>
      </c>
      <c r="R151" s="19">
        <v>91708</v>
      </c>
      <c r="S151" s="19">
        <v>95478</v>
      </c>
      <c r="T151" s="19">
        <v>98939</v>
      </c>
      <c r="U151" s="19">
        <v>106584</v>
      </c>
      <c r="V151" s="19">
        <v>110557</v>
      </c>
      <c r="W151" s="19">
        <v>94662</v>
      </c>
      <c r="X151" s="19">
        <v>76654</v>
      </c>
      <c r="Y151" s="19">
        <v>66367</v>
      </c>
      <c r="Z151" s="12"/>
      <c r="AA151" s="13">
        <f t="shared" si="16"/>
        <v>1</v>
      </c>
      <c r="AB151" s="12">
        <f t="shared" si="17"/>
        <v>0</v>
      </c>
      <c r="AC151" s="5">
        <f t="shared" si="18"/>
        <v>1982447</v>
      </c>
      <c r="AD151" s="5">
        <f t="shared" si="19"/>
        <v>1982447</v>
      </c>
      <c r="AF151" s="12">
        <f t="shared" si="20"/>
        <v>5</v>
      </c>
      <c r="AG151" s="12">
        <f t="shared" si="21"/>
        <v>2023</v>
      </c>
      <c r="AI151" s="5">
        <f t="shared" si="22"/>
        <v>110557</v>
      </c>
      <c r="AJ151" s="12">
        <f t="shared" si="23"/>
        <v>21</v>
      </c>
    </row>
    <row r="152" spans="1:36" x14ac:dyDescent="0.25">
      <c r="A152" s="4">
        <v>45069</v>
      </c>
      <c r="B152" s="19">
        <v>61407</v>
      </c>
      <c r="C152" s="19">
        <v>58806</v>
      </c>
      <c r="D152" s="19">
        <v>57768</v>
      </c>
      <c r="E152" s="19">
        <v>58731</v>
      </c>
      <c r="F152" s="19">
        <v>62456</v>
      </c>
      <c r="G152" s="19">
        <v>71456</v>
      </c>
      <c r="H152" s="19">
        <v>85102</v>
      </c>
      <c r="I152" s="19">
        <v>98370</v>
      </c>
      <c r="J152" s="19">
        <v>92533</v>
      </c>
      <c r="K152" s="19">
        <v>93026</v>
      </c>
      <c r="L152" s="19">
        <v>91009</v>
      </c>
      <c r="M152" s="19">
        <v>90226</v>
      </c>
      <c r="N152" s="19">
        <v>87223</v>
      </c>
      <c r="O152" s="19">
        <v>83467</v>
      </c>
      <c r="P152" s="19">
        <v>80483</v>
      </c>
      <c r="Q152" s="19">
        <v>84875</v>
      </c>
      <c r="R152" s="19">
        <v>91410</v>
      </c>
      <c r="S152" s="19">
        <v>95131</v>
      </c>
      <c r="T152" s="19">
        <v>98642</v>
      </c>
      <c r="U152" s="19">
        <v>106208</v>
      </c>
      <c r="V152" s="19">
        <v>109953</v>
      </c>
      <c r="W152" s="19">
        <v>94256</v>
      </c>
      <c r="X152" s="19">
        <v>76726</v>
      </c>
      <c r="Y152" s="19">
        <v>66035</v>
      </c>
      <c r="Z152" s="12"/>
      <c r="AA152" s="13">
        <f t="shared" si="16"/>
        <v>2</v>
      </c>
      <c r="AB152" s="12">
        <f t="shared" si="17"/>
        <v>1473538</v>
      </c>
      <c r="AC152" s="5">
        <f t="shared" si="18"/>
        <v>521761</v>
      </c>
      <c r="AD152" s="5">
        <f t="shared" si="19"/>
        <v>1995299</v>
      </c>
      <c r="AF152" s="12">
        <f t="shared" si="20"/>
        <v>5</v>
      </c>
      <c r="AG152" s="12">
        <f t="shared" si="21"/>
        <v>2023</v>
      </c>
      <c r="AI152" s="5">
        <f t="shared" si="22"/>
        <v>109953</v>
      </c>
      <c r="AJ152" s="12">
        <f t="shared" si="23"/>
        <v>21</v>
      </c>
    </row>
    <row r="153" spans="1:36" x14ac:dyDescent="0.25">
      <c r="A153" s="4">
        <v>45070</v>
      </c>
      <c r="B153" s="19">
        <v>121992</v>
      </c>
      <c r="C153" s="19">
        <v>118970</v>
      </c>
      <c r="D153" s="19">
        <v>113162</v>
      </c>
      <c r="E153" s="19">
        <v>115763</v>
      </c>
      <c r="F153" s="19">
        <v>103081</v>
      </c>
      <c r="G153" s="19">
        <v>90443</v>
      </c>
      <c r="H153" s="19">
        <v>84199</v>
      </c>
      <c r="I153" s="19">
        <v>97921</v>
      </c>
      <c r="J153" s="19">
        <v>92117</v>
      </c>
      <c r="K153" s="19">
        <v>92602</v>
      </c>
      <c r="L153" s="19">
        <v>90572</v>
      </c>
      <c r="M153" s="19">
        <v>89788</v>
      </c>
      <c r="N153" s="19">
        <v>86807</v>
      </c>
      <c r="O153" s="19">
        <v>83029</v>
      </c>
      <c r="P153" s="19">
        <v>131685</v>
      </c>
      <c r="Q153" s="19">
        <v>127807</v>
      </c>
      <c r="R153" s="19">
        <v>149989</v>
      </c>
      <c r="S153" s="19">
        <v>177045</v>
      </c>
      <c r="T153" s="19">
        <v>177522</v>
      </c>
      <c r="U153" s="19">
        <v>116655</v>
      </c>
      <c r="V153" s="19">
        <v>113365</v>
      </c>
      <c r="W153" s="19">
        <v>128093</v>
      </c>
      <c r="X153" s="19">
        <v>123490</v>
      </c>
      <c r="Y153" s="19">
        <v>61609</v>
      </c>
      <c r="Z153" s="12"/>
      <c r="AA153" s="13">
        <f t="shared" si="16"/>
        <v>3</v>
      </c>
      <c r="AB153" s="12">
        <f t="shared" si="17"/>
        <v>1878487</v>
      </c>
      <c r="AC153" s="5">
        <f t="shared" si="18"/>
        <v>809219</v>
      </c>
      <c r="AD153" s="5">
        <f t="shared" si="19"/>
        <v>2687706</v>
      </c>
      <c r="AF153" s="12">
        <f t="shared" si="20"/>
        <v>5</v>
      </c>
      <c r="AG153" s="12">
        <f t="shared" si="21"/>
        <v>2023</v>
      </c>
      <c r="AI153" s="5">
        <f t="shared" si="22"/>
        <v>177522</v>
      </c>
      <c r="AJ153" s="12">
        <f t="shared" si="23"/>
        <v>19</v>
      </c>
    </row>
    <row r="154" spans="1:36" x14ac:dyDescent="0.25">
      <c r="A154" s="4">
        <v>45071</v>
      </c>
      <c r="B154" s="19">
        <v>62312</v>
      </c>
      <c r="C154" s="19">
        <v>59386</v>
      </c>
      <c r="D154" s="19">
        <v>58106</v>
      </c>
      <c r="E154" s="19">
        <v>58496</v>
      </c>
      <c r="F154" s="19">
        <v>61879</v>
      </c>
      <c r="G154" s="19">
        <v>70932</v>
      </c>
      <c r="H154" s="19">
        <v>85213</v>
      </c>
      <c r="I154" s="19">
        <v>97650</v>
      </c>
      <c r="J154" s="19">
        <v>91859</v>
      </c>
      <c r="K154" s="19">
        <v>92333</v>
      </c>
      <c r="L154" s="19">
        <v>90327</v>
      </c>
      <c r="M154" s="19">
        <v>89554</v>
      </c>
      <c r="N154" s="19">
        <v>86606</v>
      </c>
      <c r="O154" s="19">
        <v>82844</v>
      </c>
      <c r="P154" s="19">
        <v>79910</v>
      </c>
      <c r="Q154" s="19">
        <v>84260</v>
      </c>
      <c r="R154" s="19">
        <v>90743</v>
      </c>
      <c r="S154" s="19">
        <v>94437</v>
      </c>
      <c r="T154" s="19">
        <v>97924</v>
      </c>
      <c r="U154" s="19">
        <v>105426</v>
      </c>
      <c r="V154" s="19">
        <v>109197</v>
      </c>
      <c r="W154" s="19">
        <v>94211</v>
      </c>
      <c r="X154" s="19">
        <v>80792</v>
      </c>
      <c r="Y154" s="19">
        <v>69641</v>
      </c>
      <c r="Z154" s="12"/>
      <c r="AA154" s="13">
        <f t="shared" si="16"/>
        <v>4</v>
      </c>
      <c r="AB154" s="12">
        <f t="shared" si="17"/>
        <v>1468073</v>
      </c>
      <c r="AC154" s="5">
        <f t="shared" si="18"/>
        <v>525965</v>
      </c>
      <c r="AD154" s="5">
        <f t="shared" si="19"/>
        <v>1994038</v>
      </c>
      <c r="AF154" s="12">
        <f t="shared" si="20"/>
        <v>5</v>
      </c>
      <c r="AG154" s="12">
        <f t="shared" si="21"/>
        <v>2023</v>
      </c>
      <c r="AI154" s="5">
        <f t="shared" si="22"/>
        <v>109197</v>
      </c>
      <c r="AJ154" s="12">
        <f t="shared" si="23"/>
        <v>21</v>
      </c>
    </row>
    <row r="155" spans="1:36" x14ac:dyDescent="0.25">
      <c r="A155" s="4">
        <v>45072</v>
      </c>
      <c r="B155" s="19">
        <v>63881</v>
      </c>
      <c r="C155" s="19">
        <v>60704</v>
      </c>
      <c r="D155" s="19">
        <v>59758</v>
      </c>
      <c r="E155" s="19">
        <v>59863</v>
      </c>
      <c r="F155" s="19">
        <v>63191</v>
      </c>
      <c r="G155" s="19">
        <v>72283</v>
      </c>
      <c r="H155" s="19">
        <v>85132</v>
      </c>
      <c r="I155" s="19">
        <v>97362</v>
      </c>
      <c r="J155" s="19">
        <v>91592</v>
      </c>
      <c r="K155" s="19">
        <v>92037</v>
      </c>
      <c r="L155" s="19">
        <v>90052</v>
      </c>
      <c r="M155" s="19">
        <v>89264</v>
      </c>
      <c r="N155" s="19">
        <v>86304</v>
      </c>
      <c r="O155" s="19">
        <v>82570</v>
      </c>
      <c r="P155" s="19">
        <v>79647</v>
      </c>
      <c r="Q155" s="19">
        <v>83960</v>
      </c>
      <c r="R155" s="19">
        <v>90432</v>
      </c>
      <c r="S155" s="19">
        <v>94147</v>
      </c>
      <c r="T155" s="19">
        <v>97550</v>
      </c>
      <c r="U155" s="19">
        <v>105008</v>
      </c>
      <c r="V155" s="19">
        <v>108718</v>
      </c>
      <c r="W155" s="19">
        <v>93308</v>
      </c>
      <c r="X155" s="19">
        <v>78964</v>
      </c>
      <c r="Y155" s="19">
        <v>68189</v>
      </c>
      <c r="Z155" s="12"/>
      <c r="AA155" s="13">
        <f t="shared" ref="AA155:AA218" si="24">WEEKDAY(A155,2)</f>
        <v>5</v>
      </c>
      <c r="AB155" s="12">
        <f t="shared" si="17"/>
        <v>1460915</v>
      </c>
      <c r="AC155" s="5">
        <f t="shared" si="18"/>
        <v>533001</v>
      </c>
      <c r="AD155" s="5">
        <f t="shared" si="19"/>
        <v>1993916</v>
      </c>
      <c r="AF155" s="12">
        <f t="shared" si="20"/>
        <v>5</v>
      </c>
      <c r="AG155" s="12">
        <f t="shared" si="21"/>
        <v>2023</v>
      </c>
      <c r="AI155" s="5">
        <f t="shared" si="22"/>
        <v>108718</v>
      </c>
      <c r="AJ155" s="12">
        <f t="shared" si="23"/>
        <v>21</v>
      </c>
    </row>
    <row r="156" spans="1:36" x14ac:dyDescent="0.25">
      <c r="A156" s="4">
        <v>45073</v>
      </c>
      <c r="B156" s="19">
        <v>63264</v>
      </c>
      <c r="C156" s="19">
        <v>60051</v>
      </c>
      <c r="D156" s="19">
        <v>59052</v>
      </c>
      <c r="E156" s="19">
        <v>58435</v>
      </c>
      <c r="F156" s="19">
        <v>60292</v>
      </c>
      <c r="G156" s="19">
        <v>64612</v>
      </c>
      <c r="H156" s="19">
        <v>77913</v>
      </c>
      <c r="I156" s="19">
        <v>91250</v>
      </c>
      <c r="J156" s="19">
        <v>92949</v>
      </c>
      <c r="K156" s="19">
        <v>97497</v>
      </c>
      <c r="L156" s="19">
        <v>94428</v>
      </c>
      <c r="M156" s="19">
        <v>93481</v>
      </c>
      <c r="N156" s="19">
        <v>88562</v>
      </c>
      <c r="O156" s="19">
        <v>85035</v>
      </c>
      <c r="P156" s="19">
        <v>81439</v>
      </c>
      <c r="Q156" s="19">
        <v>84937</v>
      </c>
      <c r="R156" s="19">
        <v>91736</v>
      </c>
      <c r="S156" s="19">
        <v>95343</v>
      </c>
      <c r="T156" s="19">
        <v>99196</v>
      </c>
      <c r="U156" s="19">
        <v>106995</v>
      </c>
      <c r="V156" s="19">
        <v>107704</v>
      </c>
      <c r="W156" s="19">
        <v>92107</v>
      </c>
      <c r="X156" s="19">
        <v>78005</v>
      </c>
      <c r="Y156" s="19">
        <v>67814</v>
      </c>
      <c r="Z156" s="12"/>
      <c r="AA156" s="13">
        <f t="shared" si="24"/>
        <v>6</v>
      </c>
      <c r="AB156" s="12">
        <f t="shared" si="17"/>
        <v>1480664</v>
      </c>
      <c r="AC156" s="5">
        <f t="shared" si="18"/>
        <v>511433</v>
      </c>
      <c r="AD156" s="5">
        <f t="shared" si="19"/>
        <v>1992097</v>
      </c>
      <c r="AF156" s="12">
        <f t="shared" si="20"/>
        <v>5</v>
      </c>
      <c r="AG156" s="12">
        <f t="shared" si="21"/>
        <v>2023</v>
      </c>
      <c r="AI156" s="5">
        <f t="shared" si="22"/>
        <v>107704</v>
      </c>
      <c r="AJ156" s="12">
        <f t="shared" si="23"/>
        <v>21</v>
      </c>
    </row>
    <row r="157" spans="1:36" x14ac:dyDescent="0.25">
      <c r="A157" s="4">
        <v>45074</v>
      </c>
      <c r="B157" s="19">
        <v>60961</v>
      </c>
      <c r="C157" s="19">
        <v>56858</v>
      </c>
      <c r="D157" s="19">
        <v>55491</v>
      </c>
      <c r="E157" s="19">
        <v>54488</v>
      </c>
      <c r="F157" s="19">
        <v>55457</v>
      </c>
      <c r="G157" s="19">
        <v>61130</v>
      </c>
      <c r="H157" s="19">
        <v>77875</v>
      </c>
      <c r="I157" s="19">
        <v>91251</v>
      </c>
      <c r="J157" s="19">
        <v>92952</v>
      </c>
      <c r="K157" s="19">
        <v>97514</v>
      </c>
      <c r="L157" s="19">
        <v>94451</v>
      </c>
      <c r="M157" s="19">
        <v>93502</v>
      </c>
      <c r="N157" s="19">
        <v>88631</v>
      </c>
      <c r="O157" s="19">
        <v>85117</v>
      </c>
      <c r="P157" s="19">
        <v>81518</v>
      </c>
      <c r="Q157" s="19">
        <v>85034</v>
      </c>
      <c r="R157" s="19">
        <v>91838</v>
      </c>
      <c r="S157" s="19">
        <v>97668</v>
      </c>
      <c r="T157" s="19">
        <v>103004</v>
      </c>
      <c r="U157" s="19">
        <v>107063</v>
      </c>
      <c r="V157" s="19">
        <v>107821</v>
      </c>
      <c r="W157" s="19">
        <v>96622</v>
      </c>
      <c r="X157" s="19">
        <v>83928</v>
      </c>
      <c r="Y157" s="19">
        <v>72034</v>
      </c>
      <c r="Z157" s="12"/>
      <c r="AA157" s="13">
        <v>8</v>
      </c>
      <c r="AB157" s="12">
        <f t="shared" si="17"/>
        <v>0</v>
      </c>
      <c r="AC157" s="5">
        <f t="shared" si="18"/>
        <v>1992208</v>
      </c>
      <c r="AD157" s="5">
        <f t="shared" si="19"/>
        <v>1992208</v>
      </c>
      <c r="AF157" s="12">
        <f t="shared" si="20"/>
        <v>5</v>
      </c>
      <c r="AG157" s="12">
        <f t="shared" si="21"/>
        <v>2023</v>
      </c>
      <c r="AI157" s="5">
        <f t="shared" si="22"/>
        <v>107821</v>
      </c>
      <c r="AJ157" s="12">
        <f t="shared" si="23"/>
        <v>21</v>
      </c>
    </row>
    <row r="158" spans="1:36" x14ac:dyDescent="0.25">
      <c r="A158" s="4">
        <v>45075</v>
      </c>
      <c r="B158" s="19">
        <v>64308</v>
      </c>
      <c r="C158" s="19">
        <v>59573</v>
      </c>
      <c r="D158" s="19">
        <v>57399</v>
      </c>
      <c r="E158" s="19">
        <v>56254</v>
      </c>
      <c r="F158" s="19">
        <v>57255</v>
      </c>
      <c r="G158" s="19">
        <v>61207</v>
      </c>
      <c r="H158" s="19">
        <v>77939</v>
      </c>
      <c r="I158" s="19">
        <v>91313</v>
      </c>
      <c r="J158" s="19">
        <v>93014</v>
      </c>
      <c r="K158" s="19">
        <v>97542</v>
      </c>
      <c r="L158" s="19">
        <v>94469</v>
      </c>
      <c r="M158" s="19">
        <v>93516</v>
      </c>
      <c r="N158" s="19">
        <v>88626</v>
      </c>
      <c r="O158" s="19">
        <v>85101</v>
      </c>
      <c r="P158" s="19">
        <v>81497</v>
      </c>
      <c r="Q158" s="19">
        <v>85000</v>
      </c>
      <c r="R158" s="19">
        <v>91808</v>
      </c>
      <c r="S158" s="19">
        <v>95403</v>
      </c>
      <c r="T158" s="19">
        <v>99261</v>
      </c>
      <c r="U158" s="19">
        <v>107054</v>
      </c>
      <c r="V158" s="19">
        <v>107797</v>
      </c>
      <c r="W158" s="19">
        <v>92179</v>
      </c>
      <c r="X158" s="19">
        <v>77267</v>
      </c>
      <c r="Y158" s="19">
        <v>66743</v>
      </c>
      <c r="Z158" s="12"/>
      <c r="AA158" s="13">
        <f t="shared" si="24"/>
        <v>1</v>
      </c>
      <c r="AB158" s="12">
        <f t="shared" si="17"/>
        <v>0</v>
      </c>
      <c r="AC158" s="5">
        <f t="shared" si="18"/>
        <v>1981525</v>
      </c>
      <c r="AD158" s="5">
        <f t="shared" si="19"/>
        <v>1981525</v>
      </c>
      <c r="AF158" s="12">
        <f t="shared" si="20"/>
        <v>5</v>
      </c>
      <c r="AG158" s="12">
        <f t="shared" si="21"/>
        <v>2023</v>
      </c>
      <c r="AI158" s="5">
        <f t="shared" si="22"/>
        <v>107797</v>
      </c>
      <c r="AJ158" s="12">
        <f t="shared" si="23"/>
        <v>21</v>
      </c>
    </row>
    <row r="159" spans="1:36" x14ac:dyDescent="0.25">
      <c r="A159" s="4">
        <v>45076</v>
      </c>
      <c r="B159" s="19">
        <v>59953</v>
      </c>
      <c r="C159" s="19">
        <v>56923</v>
      </c>
      <c r="D159" s="19">
        <v>55956</v>
      </c>
      <c r="E159" s="19">
        <v>56298</v>
      </c>
      <c r="F159" s="19">
        <v>59652</v>
      </c>
      <c r="G159" s="19">
        <v>67910</v>
      </c>
      <c r="H159" s="19">
        <v>83553</v>
      </c>
      <c r="I159" s="19">
        <v>97030</v>
      </c>
      <c r="J159" s="19">
        <v>91325</v>
      </c>
      <c r="K159" s="19">
        <v>91805</v>
      </c>
      <c r="L159" s="19">
        <v>89828</v>
      </c>
      <c r="M159" s="19">
        <v>89069</v>
      </c>
      <c r="N159" s="19">
        <v>86147</v>
      </c>
      <c r="O159" s="19">
        <v>82460</v>
      </c>
      <c r="P159" s="19">
        <v>79527</v>
      </c>
      <c r="Q159" s="19">
        <v>83834</v>
      </c>
      <c r="R159" s="19">
        <v>90268</v>
      </c>
      <c r="S159" s="19">
        <v>93930</v>
      </c>
      <c r="T159" s="19">
        <v>97287</v>
      </c>
      <c r="U159" s="19">
        <v>104710</v>
      </c>
      <c r="V159" s="19">
        <v>108432</v>
      </c>
      <c r="W159" s="19">
        <v>93053</v>
      </c>
      <c r="X159" s="19">
        <v>77010</v>
      </c>
      <c r="Y159" s="19">
        <v>64851</v>
      </c>
      <c r="Z159" s="12"/>
      <c r="AA159" s="13">
        <f t="shared" si="24"/>
        <v>2</v>
      </c>
      <c r="AB159" s="12">
        <f t="shared" si="17"/>
        <v>1455715</v>
      </c>
      <c r="AC159" s="5">
        <f t="shared" si="18"/>
        <v>505096</v>
      </c>
      <c r="AD159" s="5">
        <f t="shared" si="19"/>
        <v>1960811</v>
      </c>
      <c r="AF159" s="12">
        <f t="shared" si="20"/>
        <v>5</v>
      </c>
      <c r="AG159" s="12">
        <f t="shared" si="21"/>
        <v>2023</v>
      </c>
      <c r="AI159" s="5">
        <f t="shared" si="22"/>
        <v>108432</v>
      </c>
      <c r="AJ159" s="12">
        <f t="shared" si="23"/>
        <v>21</v>
      </c>
    </row>
    <row r="160" spans="1:36" x14ac:dyDescent="0.25">
      <c r="A160" s="4">
        <v>45077</v>
      </c>
      <c r="B160" s="19">
        <v>59681</v>
      </c>
      <c r="C160" s="19">
        <v>56296</v>
      </c>
      <c r="D160" s="19">
        <v>54908</v>
      </c>
      <c r="E160" s="19">
        <v>55423</v>
      </c>
      <c r="F160" s="19">
        <v>58267</v>
      </c>
      <c r="G160" s="19">
        <v>66628</v>
      </c>
      <c r="H160" s="19">
        <v>83255</v>
      </c>
      <c r="I160" s="19">
        <v>96734</v>
      </c>
      <c r="J160" s="19">
        <v>91054</v>
      </c>
      <c r="K160" s="19">
        <v>91544</v>
      </c>
      <c r="L160" s="19">
        <v>89593</v>
      </c>
      <c r="M160" s="19">
        <v>88838</v>
      </c>
      <c r="N160" s="19">
        <v>85945</v>
      </c>
      <c r="O160" s="19">
        <v>82270</v>
      </c>
      <c r="P160" s="19">
        <v>79615</v>
      </c>
      <c r="Q160" s="19">
        <v>84239</v>
      </c>
      <c r="R160" s="19">
        <v>91039</v>
      </c>
      <c r="S160" s="19">
        <v>99033</v>
      </c>
      <c r="T160" s="19">
        <v>104434</v>
      </c>
      <c r="U160" s="19">
        <v>105606</v>
      </c>
      <c r="V160" s="19">
        <v>108279</v>
      </c>
      <c r="W160" s="19">
        <v>96025</v>
      </c>
      <c r="X160" s="19">
        <v>81356</v>
      </c>
      <c r="Y160" s="19">
        <v>70193</v>
      </c>
      <c r="Z160" s="12"/>
      <c r="AA160" s="13">
        <f t="shared" si="24"/>
        <v>3</v>
      </c>
      <c r="AB160" s="12">
        <f t="shared" si="17"/>
        <v>1475604</v>
      </c>
      <c r="AC160" s="5">
        <f t="shared" si="18"/>
        <v>504651</v>
      </c>
      <c r="AD160" s="5">
        <f t="shared" si="19"/>
        <v>1980255</v>
      </c>
      <c r="AF160" s="12">
        <f t="shared" si="20"/>
        <v>5</v>
      </c>
      <c r="AG160" s="12">
        <f t="shared" si="21"/>
        <v>2023</v>
      </c>
      <c r="AI160" s="5">
        <f t="shared" si="22"/>
        <v>108279</v>
      </c>
      <c r="AJ160" s="12">
        <f t="shared" si="23"/>
        <v>21</v>
      </c>
    </row>
    <row r="161" spans="1:36" x14ac:dyDescent="0.25">
      <c r="A161" s="4">
        <v>45078</v>
      </c>
      <c r="B161" s="19">
        <v>62659</v>
      </c>
      <c r="C161" s="19">
        <v>57973</v>
      </c>
      <c r="D161" s="19">
        <v>56511</v>
      </c>
      <c r="E161" s="19">
        <v>56259</v>
      </c>
      <c r="F161" s="19">
        <v>58188</v>
      </c>
      <c r="G161" s="19">
        <v>64789</v>
      </c>
      <c r="H161" s="19">
        <v>76264</v>
      </c>
      <c r="I161" s="19">
        <v>87109</v>
      </c>
      <c r="J161" s="19">
        <v>89051</v>
      </c>
      <c r="K161" s="19">
        <v>96033</v>
      </c>
      <c r="L161" s="19">
        <v>91568</v>
      </c>
      <c r="M161" s="19">
        <v>89482</v>
      </c>
      <c r="N161" s="19">
        <v>91643</v>
      </c>
      <c r="O161" s="19">
        <v>91359</v>
      </c>
      <c r="P161" s="19">
        <v>92141</v>
      </c>
      <c r="Q161" s="19">
        <v>99435</v>
      </c>
      <c r="R161" s="19">
        <v>106158</v>
      </c>
      <c r="S161" s="19">
        <v>112426</v>
      </c>
      <c r="T161" s="19">
        <v>118174</v>
      </c>
      <c r="U161" s="19">
        <v>116043</v>
      </c>
      <c r="V161" s="19">
        <v>116206</v>
      </c>
      <c r="W161" s="19">
        <v>105221</v>
      </c>
      <c r="X161" s="19">
        <v>90752</v>
      </c>
      <c r="Y161" s="19">
        <v>78963</v>
      </c>
      <c r="Z161" s="12"/>
      <c r="AA161" s="13">
        <f t="shared" si="24"/>
        <v>4</v>
      </c>
      <c r="AB161" s="12">
        <f t="shared" si="17"/>
        <v>1592801</v>
      </c>
      <c r="AC161" s="5">
        <f t="shared" si="18"/>
        <v>511606</v>
      </c>
      <c r="AD161" s="5">
        <f t="shared" si="19"/>
        <v>2104407</v>
      </c>
      <c r="AF161" s="12">
        <f t="shared" si="20"/>
        <v>6</v>
      </c>
      <c r="AG161" s="12">
        <f t="shared" si="21"/>
        <v>2023</v>
      </c>
      <c r="AI161" s="5">
        <f t="shared" si="22"/>
        <v>118174</v>
      </c>
      <c r="AJ161" s="12">
        <f t="shared" si="23"/>
        <v>19</v>
      </c>
    </row>
    <row r="162" spans="1:36" x14ac:dyDescent="0.25">
      <c r="A162" s="4">
        <v>45079</v>
      </c>
      <c r="B162" s="19">
        <v>69653</v>
      </c>
      <c r="C162" s="19">
        <v>64277</v>
      </c>
      <c r="D162" s="19">
        <v>62292</v>
      </c>
      <c r="E162" s="19">
        <v>60930</v>
      </c>
      <c r="F162" s="19">
        <v>62379</v>
      </c>
      <c r="G162" s="19">
        <v>67795</v>
      </c>
      <c r="H162" s="19">
        <v>79359</v>
      </c>
      <c r="I162" s="19">
        <v>88440</v>
      </c>
      <c r="J162" s="19">
        <v>89309</v>
      </c>
      <c r="K162" s="19">
        <v>96103</v>
      </c>
      <c r="L162" s="19">
        <v>92378</v>
      </c>
      <c r="M162" s="19">
        <v>93333</v>
      </c>
      <c r="N162" s="19">
        <v>94220</v>
      </c>
      <c r="O162" s="19">
        <v>92576</v>
      </c>
      <c r="P162" s="19">
        <v>93589</v>
      </c>
      <c r="Q162" s="19">
        <v>99038</v>
      </c>
      <c r="R162" s="19">
        <v>99929</v>
      </c>
      <c r="S162" s="19">
        <v>102849</v>
      </c>
      <c r="T162" s="19">
        <v>103181</v>
      </c>
      <c r="U162" s="19">
        <v>102869</v>
      </c>
      <c r="V162" s="19">
        <v>105717</v>
      </c>
      <c r="W162" s="19">
        <v>95435</v>
      </c>
      <c r="X162" s="19">
        <v>77681</v>
      </c>
      <c r="Y162" s="19">
        <v>68477</v>
      </c>
      <c r="Z162" s="12"/>
      <c r="AA162" s="13">
        <f t="shared" si="24"/>
        <v>5</v>
      </c>
      <c r="AB162" s="12">
        <f t="shared" si="17"/>
        <v>1526647</v>
      </c>
      <c r="AC162" s="5">
        <f t="shared" si="18"/>
        <v>535162</v>
      </c>
      <c r="AD162" s="5">
        <f t="shared" si="19"/>
        <v>2061809</v>
      </c>
      <c r="AF162" s="12">
        <f t="shared" si="20"/>
        <v>6</v>
      </c>
      <c r="AG162" s="12">
        <f t="shared" si="21"/>
        <v>2023</v>
      </c>
      <c r="AI162" s="5">
        <f t="shared" si="22"/>
        <v>105717</v>
      </c>
      <c r="AJ162" s="12">
        <f t="shared" si="23"/>
        <v>21</v>
      </c>
    </row>
    <row r="163" spans="1:36" x14ac:dyDescent="0.25">
      <c r="A163" s="4">
        <v>45080</v>
      </c>
      <c r="B163" s="19">
        <v>61826</v>
      </c>
      <c r="C163" s="19">
        <v>57475</v>
      </c>
      <c r="D163" s="19">
        <v>55890</v>
      </c>
      <c r="E163" s="19">
        <v>55347</v>
      </c>
      <c r="F163" s="19">
        <v>56561</v>
      </c>
      <c r="G163" s="19">
        <v>60503</v>
      </c>
      <c r="H163" s="19">
        <v>67337</v>
      </c>
      <c r="I163" s="19">
        <v>80996</v>
      </c>
      <c r="J163" s="19">
        <v>89223</v>
      </c>
      <c r="K163" s="19">
        <v>101747</v>
      </c>
      <c r="L163" s="19">
        <v>96890</v>
      </c>
      <c r="M163" s="19">
        <v>93534</v>
      </c>
      <c r="N163" s="19">
        <v>92467</v>
      </c>
      <c r="O163" s="19">
        <v>86986</v>
      </c>
      <c r="P163" s="19">
        <v>86292</v>
      </c>
      <c r="Q163" s="19">
        <v>87545</v>
      </c>
      <c r="R163" s="19">
        <v>90414</v>
      </c>
      <c r="S163" s="19">
        <v>96814</v>
      </c>
      <c r="T163" s="19">
        <v>99553</v>
      </c>
      <c r="U163" s="19">
        <v>103060</v>
      </c>
      <c r="V163" s="19">
        <v>102473</v>
      </c>
      <c r="W163" s="19">
        <v>94591</v>
      </c>
      <c r="X163" s="19">
        <v>82809</v>
      </c>
      <c r="Y163" s="19">
        <v>72976</v>
      </c>
      <c r="Z163" s="12"/>
      <c r="AA163" s="13">
        <f t="shared" si="24"/>
        <v>6</v>
      </c>
      <c r="AB163" s="12">
        <f t="shared" si="17"/>
        <v>1485394</v>
      </c>
      <c r="AC163" s="5">
        <f t="shared" si="18"/>
        <v>487915</v>
      </c>
      <c r="AD163" s="5">
        <f t="shared" si="19"/>
        <v>1973309</v>
      </c>
      <c r="AF163" s="12">
        <f t="shared" si="20"/>
        <v>6</v>
      </c>
      <c r="AG163" s="12">
        <f t="shared" si="21"/>
        <v>2023</v>
      </c>
      <c r="AI163" s="5">
        <f t="shared" si="22"/>
        <v>103060</v>
      </c>
      <c r="AJ163" s="12">
        <f t="shared" si="23"/>
        <v>20</v>
      </c>
    </row>
    <row r="164" spans="1:36" x14ac:dyDescent="0.25">
      <c r="A164" s="4">
        <v>45081</v>
      </c>
      <c r="B164" s="19">
        <v>65989</v>
      </c>
      <c r="C164" s="19">
        <v>61473</v>
      </c>
      <c r="D164" s="19">
        <v>60105</v>
      </c>
      <c r="E164" s="19">
        <v>59573</v>
      </c>
      <c r="F164" s="19">
        <v>60736</v>
      </c>
      <c r="G164" s="19">
        <v>64028</v>
      </c>
      <c r="H164" s="19">
        <v>70350</v>
      </c>
      <c r="I164" s="19">
        <v>80991</v>
      </c>
      <c r="J164" s="19">
        <v>89397</v>
      </c>
      <c r="K164" s="19">
        <v>101722</v>
      </c>
      <c r="L164" s="19">
        <v>97250</v>
      </c>
      <c r="M164" s="19">
        <v>96340</v>
      </c>
      <c r="N164" s="19">
        <v>96771</v>
      </c>
      <c r="O164" s="19">
        <v>93018</v>
      </c>
      <c r="P164" s="19">
        <v>91106</v>
      </c>
      <c r="Q164" s="19">
        <v>91004</v>
      </c>
      <c r="R164" s="19">
        <v>96010</v>
      </c>
      <c r="S164" s="19">
        <v>102990</v>
      </c>
      <c r="T164" s="19">
        <v>106718</v>
      </c>
      <c r="U164" s="19">
        <v>107696</v>
      </c>
      <c r="V164" s="19">
        <v>103959</v>
      </c>
      <c r="W164" s="19">
        <v>94968</v>
      </c>
      <c r="X164" s="19">
        <v>82044</v>
      </c>
      <c r="Y164" s="19">
        <v>72522</v>
      </c>
      <c r="Z164" s="12"/>
      <c r="AA164" s="13">
        <f t="shared" si="24"/>
        <v>7</v>
      </c>
      <c r="AB164" s="12">
        <f t="shared" si="17"/>
        <v>0</v>
      </c>
      <c r="AC164" s="5">
        <f t="shared" si="18"/>
        <v>2046760</v>
      </c>
      <c r="AD164" s="5">
        <f t="shared" si="19"/>
        <v>2046760</v>
      </c>
      <c r="AF164" s="12">
        <f t="shared" si="20"/>
        <v>6</v>
      </c>
      <c r="AG164" s="12">
        <f t="shared" si="21"/>
        <v>2023</v>
      </c>
      <c r="AI164" s="5">
        <f t="shared" si="22"/>
        <v>107696</v>
      </c>
      <c r="AJ164" s="12">
        <f t="shared" si="23"/>
        <v>20</v>
      </c>
    </row>
    <row r="165" spans="1:36" x14ac:dyDescent="0.25">
      <c r="A165" s="4">
        <v>45082</v>
      </c>
      <c r="B165" s="19">
        <v>64852</v>
      </c>
      <c r="C165" s="19">
        <v>60511</v>
      </c>
      <c r="D165" s="19">
        <v>59310</v>
      </c>
      <c r="E165" s="19">
        <v>59894</v>
      </c>
      <c r="F165" s="19">
        <v>62474</v>
      </c>
      <c r="G165" s="19">
        <v>70216</v>
      </c>
      <c r="H165" s="19">
        <v>82271</v>
      </c>
      <c r="I165" s="19">
        <v>91313</v>
      </c>
      <c r="J165" s="19">
        <v>91564</v>
      </c>
      <c r="K165" s="19">
        <v>95236</v>
      </c>
      <c r="L165" s="19">
        <v>92679</v>
      </c>
      <c r="M165" s="19">
        <v>90463</v>
      </c>
      <c r="N165" s="19">
        <v>90778</v>
      </c>
      <c r="O165" s="19">
        <v>85197</v>
      </c>
      <c r="P165" s="19">
        <v>83842</v>
      </c>
      <c r="Q165" s="19">
        <v>88359</v>
      </c>
      <c r="R165" s="19">
        <v>92400</v>
      </c>
      <c r="S165" s="19">
        <v>98613</v>
      </c>
      <c r="T165" s="19">
        <v>102933</v>
      </c>
      <c r="U165" s="19">
        <v>102484</v>
      </c>
      <c r="V165" s="19">
        <v>105094</v>
      </c>
      <c r="W165" s="19">
        <v>94874</v>
      </c>
      <c r="X165" s="19">
        <v>80147</v>
      </c>
      <c r="Y165" s="19">
        <v>70546</v>
      </c>
      <c r="Z165" s="12"/>
      <c r="AA165" s="13">
        <f t="shared" si="24"/>
        <v>1</v>
      </c>
      <c r="AB165" s="12">
        <f t="shared" si="17"/>
        <v>0</v>
      </c>
      <c r="AC165" s="5">
        <f t="shared" si="18"/>
        <v>2016050</v>
      </c>
      <c r="AD165" s="5">
        <f t="shared" si="19"/>
        <v>2016050</v>
      </c>
      <c r="AF165" s="12">
        <f t="shared" si="20"/>
        <v>6</v>
      </c>
      <c r="AG165" s="12">
        <f t="shared" si="21"/>
        <v>2023</v>
      </c>
      <c r="AI165" s="5">
        <f t="shared" si="22"/>
        <v>105094</v>
      </c>
      <c r="AJ165" s="12">
        <f t="shared" si="23"/>
        <v>21</v>
      </c>
    </row>
    <row r="166" spans="1:36" x14ac:dyDescent="0.25">
      <c r="A166" s="4">
        <v>45083</v>
      </c>
      <c r="B166" s="19">
        <v>63194</v>
      </c>
      <c r="C166" s="19">
        <v>59693</v>
      </c>
      <c r="D166" s="19">
        <v>58149</v>
      </c>
      <c r="E166" s="19">
        <v>58261</v>
      </c>
      <c r="F166" s="19">
        <v>61073</v>
      </c>
      <c r="G166" s="19">
        <v>67932</v>
      </c>
      <c r="H166" s="19">
        <v>79918</v>
      </c>
      <c r="I166" s="19">
        <v>88293</v>
      </c>
      <c r="J166" s="19">
        <v>88554</v>
      </c>
      <c r="K166" s="19">
        <v>95003</v>
      </c>
      <c r="L166" s="19">
        <v>90554</v>
      </c>
      <c r="M166" s="19">
        <v>88459</v>
      </c>
      <c r="N166" s="19">
        <v>90596</v>
      </c>
      <c r="O166" s="19">
        <v>84206</v>
      </c>
      <c r="P166" s="19">
        <v>81860</v>
      </c>
      <c r="Q166" s="19">
        <v>87981</v>
      </c>
      <c r="R166" s="19">
        <v>91986</v>
      </c>
      <c r="S166" s="19">
        <v>94833</v>
      </c>
      <c r="T166" s="19">
        <v>99171</v>
      </c>
      <c r="U166" s="19">
        <v>101811</v>
      </c>
      <c r="V166" s="19">
        <v>104624</v>
      </c>
      <c r="W166" s="19">
        <v>94514</v>
      </c>
      <c r="X166" s="19">
        <v>79309</v>
      </c>
      <c r="Y166" s="19">
        <v>69627</v>
      </c>
      <c r="Z166" s="12"/>
      <c r="AA166" s="13">
        <f t="shared" si="24"/>
        <v>2</v>
      </c>
      <c r="AB166" s="12">
        <f t="shared" si="17"/>
        <v>1461754</v>
      </c>
      <c r="AC166" s="5">
        <f t="shared" si="18"/>
        <v>517847</v>
      </c>
      <c r="AD166" s="5">
        <f t="shared" si="19"/>
        <v>1979601</v>
      </c>
      <c r="AF166" s="12">
        <f t="shared" si="20"/>
        <v>6</v>
      </c>
      <c r="AG166" s="12">
        <f t="shared" si="21"/>
        <v>2023</v>
      </c>
      <c r="AI166" s="5">
        <f t="shared" si="22"/>
        <v>104624</v>
      </c>
      <c r="AJ166" s="12">
        <f t="shared" si="23"/>
        <v>21</v>
      </c>
    </row>
    <row r="167" spans="1:36" x14ac:dyDescent="0.25">
      <c r="A167" s="4">
        <v>45084</v>
      </c>
      <c r="B167" s="19">
        <v>62988</v>
      </c>
      <c r="C167" s="19">
        <v>59107</v>
      </c>
      <c r="D167" s="19">
        <v>57872</v>
      </c>
      <c r="E167" s="19">
        <v>58159</v>
      </c>
      <c r="F167" s="19">
        <v>60845</v>
      </c>
      <c r="G167" s="19">
        <v>68058</v>
      </c>
      <c r="H167" s="19">
        <v>78773</v>
      </c>
      <c r="I167" s="19">
        <v>86006</v>
      </c>
      <c r="J167" s="19">
        <v>87923</v>
      </c>
      <c r="K167" s="19">
        <v>94795</v>
      </c>
      <c r="L167" s="19">
        <v>90358</v>
      </c>
      <c r="M167" s="19">
        <v>88275</v>
      </c>
      <c r="N167" s="19">
        <v>90411</v>
      </c>
      <c r="O167" s="19">
        <v>84027</v>
      </c>
      <c r="P167" s="19">
        <v>81691</v>
      </c>
      <c r="Q167" s="19">
        <v>87796</v>
      </c>
      <c r="R167" s="19">
        <v>91782</v>
      </c>
      <c r="S167" s="19">
        <v>94170</v>
      </c>
      <c r="T167" s="19">
        <v>98541</v>
      </c>
      <c r="U167" s="19">
        <v>101572</v>
      </c>
      <c r="V167" s="19">
        <v>104387</v>
      </c>
      <c r="W167" s="19">
        <v>94302</v>
      </c>
      <c r="X167" s="19">
        <v>80017</v>
      </c>
      <c r="Y167" s="19">
        <v>70081</v>
      </c>
      <c r="Z167" s="12"/>
      <c r="AA167" s="13">
        <f t="shared" si="24"/>
        <v>3</v>
      </c>
      <c r="AB167" s="12">
        <f t="shared" si="17"/>
        <v>1456053</v>
      </c>
      <c r="AC167" s="5">
        <f t="shared" si="18"/>
        <v>515883</v>
      </c>
      <c r="AD167" s="5">
        <f t="shared" si="19"/>
        <v>1971936</v>
      </c>
      <c r="AF167" s="12">
        <f t="shared" si="20"/>
        <v>6</v>
      </c>
      <c r="AG167" s="12">
        <f t="shared" si="21"/>
        <v>2023</v>
      </c>
      <c r="AI167" s="5">
        <f t="shared" si="22"/>
        <v>104387</v>
      </c>
      <c r="AJ167" s="12">
        <f t="shared" si="23"/>
        <v>21</v>
      </c>
    </row>
    <row r="168" spans="1:36" x14ac:dyDescent="0.25">
      <c r="A168" s="4">
        <v>45085</v>
      </c>
      <c r="B168" s="19">
        <v>62832</v>
      </c>
      <c r="C168" s="19">
        <v>58997</v>
      </c>
      <c r="D168" s="19">
        <v>57849</v>
      </c>
      <c r="E168" s="19">
        <v>57997</v>
      </c>
      <c r="F168" s="19">
        <v>60708</v>
      </c>
      <c r="G168" s="19">
        <v>67309</v>
      </c>
      <c r="H168" s="19">
        <v>78231</v>
      </c>
      <c r="I168" s="19">
        <v>86893</v>
      </c>
      <c r="J168" s="19">
        <v>87638</v>
      </c>
      <c r="K168" s="19">
        <v>94487</v>
      </c>
      <c r="L168" s="19">
        <v>90075</v>
      </c>
      <c r="M168" s="19">
        <v>88005</v>
      </c>
      <c r="N168" s="19">
        <v>90133</v>
      </c>
      <c r="O168" s="19">
        <v>83773</v>
      </c>
      <c r="P168" s="19">
        <v>81431</v>
      </c>
      <c r="Q168" s="19">
        <v>87526</v>
      </c>
      <c r="R168" s="19">
        <v>91492</v>
      </c>
      <c r="S168" s="19">
        <v>93951</v>
      </c>
      <c r="T168" s="19">
        <v>98416</v>
      </c>
      <c r="U168" s="19">
        <v>101436</v>
      </c>
      <c r="V168" s="19">
        <v>104225</v>
      </c>
      <c r="W168" s="19">
        <v>94105</v>
      </c>
      <c r="X168" s="19">
        <v>79308</v>
      </c>
      <c r="Y168" s="19">
        <v>68937</v>
      </c>
      <c r="Z168" s="12"/>
      <c r="AA168" s="13">
        <f t="shared" si="24"/>
        <v>4</v>
      </c>
      <c r="AB168" s="12">
        <f t="shared" si="17"/>
        <v>1452894</v>
      </c>
      <c r="AC168" s="5">
        <f t="shared" si="18"/>
        <v>512860</v>
      </c>
      <c r="AD168" s="5">
        <f t="shared" si="19"/>
        <v>1965754</v>
      </c>
      <c r="AF168" s="12">
        <f t="shared" si="20"/>
        <v>6</v>
      </c>
      <c r="AG168" s="12">
        <f t="shared" si="21"/>
        <v>2023</v>
      </c>
      <c r="AI168" s="5">
        <f t="shared" si="22"/>
        <v>104225</v>
      </c>
      <c r="AJ168" s="12">
        <f t="shared" si="23"/>
        <v>21</v>
      </c>
    </row>
    <row r="169" spans="1:36" x14ac:dyDescent="0.25">
      <c r="A169" s="4">
        <v>45086</v>
      </c>
      <c r="B169" s="19">
        <v>61819</v>
      </c>
      <c r="C169" s="19">
        <v>58201</v>
      </c>
      <c r="D169" s="19">
        <v>56855</v>
      </c>
      <c r="E169" s="19">
        <v>57034</v>
      </c>
      <c r="F169" s="19">
        <v>59535</v>
      </c>
      <c r="G169" s="19">
        <v>66482</v>
      </c>
      <c r="H169" s="19">
        <v>77450</v>
      </c>
      <c r="I169" s="19">
        <v>86427</v>
      </c>
      <c r="J169" s="19">
        <v>87640</v>
      </c>
      <c r="K169" s="19">
        <v>94472</v>
      </c>
      <c r="L169" s="19">
        <v>90073</v>
      </c>
      <c r="M169" s="19">
        <v>88003</v>
      </c>
      <c r="N169" s="19">
        <v>90105</v>
      </c>
      <c r="O169" s="19">
        <v>83758</v>
      </c>
      <c r="P169" s="19">
        <v>81422</v>
      </c>
      <c r="Q169" s="19">
        <v>87503</v>
      </c>
      <c r="R169" s="19">
        <v>91478</v>
      </c>
      <c r="S169" s="19">
        <v>93843</v>
      </c>
      <c r="T169" s="19">
        <v>98268</v>
      </c>
      <c r="U169" s="19">
        <v>101364</v>
      </c>
      <c r="V169" s="19">
        <v>104022</v>
      </c>
      <c r="W169" s="19">
        <v>93966</v>
      </c>
      <c r="X169" s="19">
        <v>79699</v>
      </c>
      <c r="Y169" s="19">
        <v>69210</v>
      </c>
      <c r="Z169" s="12"/>
      <c r="AA169" s="13">
        <f t="shared" si="24"/>
        <v>5</v>
      </c>
      <c r="AB169" s="12">
        <f t="shared" si="17"/>
        <v>1452043</v>
      </c>
      <c r="AC169" s="5">
        <f t="shared" si="18"/>
        <v>506586</v>
      </c>
      <c r="AD169" s="5">
        <f t="shared" si="19"/>
        <v>1958629</v>
      </c>
      <c r="AF169" s="12">
        <f t="shared" si="20"/>
        <v>6</v>
      </c>
      <c r="AG169" s="12">
        <f t="shared" si="21"/>
        <v>2023</v>
      </c>
      <c r="AI169" s="5">
        <f t="shared" si="22"/>
        <v>104022</v>
      </c>
      <c r="AJ169" s="12">
        <f t="shared" si="23"/>
        <v>21</v>
      </c>
    </row>
    <row r="170" spans="1:36" x14ac:dyDescent="0.25">
      <c r="A170" s="4">
        <v>45087</v>
      </c>
      <c r="B170" s="19">
        <v>62773</v>
      </c>
      <c r="C170" s="19">
        <v>58535</v>
      </c>
      <c r="D170" s="19">
        <v>56958</v>
      </c>
      <c r="E170" s="19">
        <v>56796</v>
      </c>
      <c r="F170" s="19">
        <v>57875</v>
      </c>
      <c r="G170" s="19">
        <v>61540</v>
      </c>
      <c r="H170" s="19">
        <v>67760</v>
      </c>
      <c r="I170" s="19">
        <v>79750</v>
      </c>
      <c r="J170" s="19">
        <v>87871</v>
      </c>
      <c r="K170" s="19">
        <v>100163</v>
      </c>
      <c r="L170" s="19">
        <v>95417</v>
      </c>
      <c r="M170" s="19">
        <v>92115</v>
      </c>
      <c r="N170" s="19">
        <v>91069</v>
      </c>
      <c r="O170" s="19">
        <v>85704</v>
      </c>
      <c r="P170" s="19">
        <v>85040</v>
      </c>
      <c r="Q170" s="19">
        <v>86287</v>
      </c>
      <c r="R170" s="19">
        <v>89103</v>
      </c>
      <c r="S170" s="19">
        <v>93121</v>
      </c>
      <c r="T170" s="19">
        <v>97573</v>
      </c>
      <c r="U170" s="19">
        <v>101450</v>
      </c>
      <c r="V170" s="19">
        <v>100867</v>
      </c>
      <c r="W170" s="19">
        <v>93107</v>
      </c>
      <c r="X170" s="19">
        <v>79830</v>
      </c>
      <c r="Y170" s="19">
        <v>69887</v>
      </c>
      <c r="Z170" s="12"/>
      <c r="AA170" s="13">
        <f t="shared" si="24"/>
        <v>6</v>
      </c>
      <c r="AB170" s="12">
        <f t="shared" si="17"/>
        <v>1458467</v>
      </c>
      <c r="AC170" s="5">
        <f t="shared" si="18"/>
        <v>492124</v>
      </c>
      <c r="AD170" s="5">
        <f t="shared" si="19"/>
        <v>1950591</v>
      </c>
      <c r="AF170" s="12">
        <f t="shared" si="20"/>
        <v>6</v>
      </c>
      <c r="AG170" s="12">
        <f t="shared" si="21"/>
        <v>2023</v>
      </c>
      <c r="AI170" s="5">
        <f t="shared" si="22"/>
        <v>101450</v>
      </c>
      <c r="AJ170" s="12">
        <f t="shared" si="23"/>
        <v>20</v>
      </c>
    </row>
    <row r="171" spans="1:36" x14ac:dyDescent="0.25">
      <c r="A171" s="4">
        <v>45088</v>
      </c>
      <c r="B171" s="19">
        <v>62553</v>
      </c>
      <c r="C171" s="19">
        <v>58183</v>
      </c>
      <c r="D171" s="19">
        <v>56798</v>
      </c>
      <c r="E171" s="19">
        <v>56212</v>
      </c>
      <c r="F171" s="19">
        <v>57024</v>
      </c>
      <c r="G171" s="19">
        <v>59635</v>
      </c>
      <c r="H171" s="19">
        <v>65040</v>
      </c>
      <c r="I171" s="19">
        <v>79767</v>
      </c>
      <c r="J171" s="19">
        <v>87887</v>
      </c>
      <c r="K171" s="19">
        <v>100191</v>
      </c>
      <c r="L171" s="19">
        <v>95437</v>
      </c>
      <c r="M171" s="19">
        <v>92168</v>
      </c>
      <c r="N171" s="19">
        <v>91126</v>
      </c>
      <c r="O171" s="19">
        <v>85764</v>
      </c>
      <c r="P171" s="19">
        <v>85114</v>
      </c>
      <c r="Q171" s="19">
        <v>86348</v>
      </c>
      <c r="R171" s="19">
        <v>89178</v>
      </c>
      <c r="S171" s="19">
        <v>95635</v>
      </c>
      <c r="T171" s="19">
        <v>99949</v>
      </c>
      <c r="U171" s="19">
        <v>101991</v>
      </c>
      <c r="V171" s="19">
        <v>102539</v>
      </c>
      <c r="W171" s="19">
        <v>95251</v>
      </c>
      <c r="X171" s="19">
        <v>82472</v>
      </c>
      <c r="Y171" s="19">
        <v>71100</v>
      </c>
      <c r="Z171" s="12"/>
      <c r="AA171" s="13">
        <f t="shared" si="24"/>
        <v>7</v>
      </c>
      <c r="AB171" s="12">
        <f t="shared" si="17"/>
        <v>0</v>
      </c>
      <c r="AC171" s="5">
        <f t="shared" si="18"/>
        <v>1957362</v>
      </c>
      <c r="AD171" s="5">
        <f t="shared" si="19"/>
        <v>1957362</v>
      </c>
      <c r="AF171" s="12">
        <f t="shared" si="20"/>
        <v>6</v>
      </c>
      <c r="AG171" s="12">
        <f t="shared" si="21"/>
        <v>2023</v>
      </c>
      <c r="AI171" s="5">
        <f t="shared" si="22"/>
        <v>102539</v>
      </c>
      <c r="AJ171" s="12">
        <f t="shared" si="23"/>
        <v>21</v>
      </c>
    </row>
    <row r="172" spans="1:36" x14ac:dyDescent="0.25">
      <c r="A172" s="4">
        <v>45089</v>
      </c>
      <c r="B172" s="19">
        <v>62096</v>
      </c>
      <c r="C172" s="19">
        <v>57584</v>
      </c>
      <c r="D172" s="19">
        <v>56058</v>
      </c>
      <c r="E172" s="19">
        <v>55971</v>
      </c>
      <c r="F172" s="19">
        <v>58173</v>
      </c>
      <c r="G172" s="19">
        <v>64631</v>
      </c>
      <c r="H172" s="19">
        <v>75221</v>
      </c>
      <c r="I172" s="19">
        <v>85622</v>
      </c>
      <c r="J172" s="19">
        <v>87547</v>
      </c>
      <c r="K172" s="19">
        <v>94379</v>
      </c>
      <c r="L172" s="19">
        <v>90018</v>
      </c>
      <c r="M172" s="19">
        <v>87978</v>
      </c>
      <c r="N172" s="19">
        <v>90083</v>
      </c>
      <c r="O172" s="19">
        <v>83896</v>
      </c>
      <c r="P172" s="19">
        <v>81706</v>
      </c>
      <c r="Q172" s="19">
        <v>87573</v>
      </c>
      <c r="R172" s="19">
        <v>93286</v>
      </c>
      <c r="S172" s="19">
        <v>100600</v>
      </c>
      <c r="T172" s="19">
        <v>104768</v>
      </c>
      <c r="U172" s="19">
        <v>106133</v>
      </c>
      <c r="V172" s="19">
        <v>105872</v>
      </c>
      <c r="W172" s="19">
        <v>98147</v>
      </c>
      <c r="X172" s="19">
        <v>83753</v>
      </c>
      <c r="Y172" s="19">
        <v>72568</v>
      </c>
      <c r="Z172" s="12"/>
      <c r="AA172" s="13">
        <f t="shared" si="24"/>
        <v>1</v>
      </c>
      <c r="AB172" s="12">
        <f t="shared" si="17"/>
        <v>0</v>
      </c>
      <c r="AC172" s="5">
        <f t="shared" si="18"/>
        <v>1983663</v>
      </c>
      <c r="AD172" s="5">
        <f t="shared" si="19"/>
        <v>1983663</v>
      </c>
      <c r="AF172" s="12">
        <f t="shared" si="20"/>
        <v>6</v>
      </c>
      <c r="AG172" s="12">
        <f t="shared" si="21"/>
        <v>2023</v>
      </c>
      <c r="AI172" s="5">
        <f t="shared" si="22"/>
        <v>106133</v>
      </c>
      <c r="AJ172" s="12">
        <f t="shared" si="23"/>
        <v>20</v>
      </c>
    </row>
    <row r="173" spans="1:36" x14ac:dyDescent="0.25">
      <c r="A173" s="4">
        <v>45090</v>
      </c>
      <c r="B173" s="19">
        <v>54606</v>
      </c>
      <c r="C173" s="19">
        <v>49450</v>
      </c>
      <c r="D173" s="19">
        <v>47281</v>
      </c>
      <c r="E173" s="19">
        <v>47642</v>
      </c>
      <c r="F173" s="19">
        <v>50081</v>
      </c>
      <c r="G173" s="19">
        <v>56657</v>
      </c>
      <c r="H173" s="19">
        <v>67659</v>
      </c>
      <c r="I173" s="19">
        <v>85385</v>
      </c>
      <c r="J173" s="19">
        <v>87300</v>
      </c>
      <c r="K173" s="19">
        <v>94114</v>
      </c>
      <c r="L173" s="19">
        <v>89737</v>
      </c>
      <c r="M173" s="19">
        <v>87697</v>
      </c>
      <c r="N173" s="19">
        <v>89790</v>
      </c>
      <c r="O173" s="19">
        <v>83477</v>
      </c>
      <c r="P173" s="19">
        <v>81156</v>
      </c>
      <c r="Q173" s="19">
        <v>87223</v>
      </c>
      <c r="R173" s="19">
        <v>91165</v>
      </c>
      <c r="S173" s="19">
        <v>95578</v>
      </c>
      <c r="T173" s="19">
        <v>97869</v>
      </c>
      <c r="U173" s="19">
        <v>100834</v>
      </c>
      <c r="V173" s="19">
        <v>103652</v>
      </c>
      <c r="W173" s="19">
        <v>94482</v>
      </c>
      <c r="X173" s="19">
        <v>81280</v>
      </c>
      <c r="Y173" s="19">
        <v>63490</v>
      </c>
      <c r="Z173" s="12"/>
      <c r="AA173" s="13">
        <f t="shared" si="24"/>
        <v>2</v>
      </c>
      <c r="AB173" s="12">
        <f t="shared" si="17"/>
        <v>1450739</v>
      </c>
      <c r="AC173" s="5">
        <f t="shared" si="18"/>
        <v>436866</v>
      </c>
      <c r="AD173" s="5">
        <f t="shared" si="19"/>
        <v>1887605</v>
      </c>
      <c r="AF173" s="12">
        <f t="shared" si="20"/>
        <v>6</v>
      </c>
      <c r="AG173" s="12">
        <f t="shared" si="21"/>
        <v>2023</v>
      </c>
      <c r="AI173" s="5">
        <f t="shared" si="22"/>
        <v>103652</v>
      </c>
      <c r="AJ173" s="12">
        <f t="shared" si="23"/>
        <v>21</v>
      </c>
    </row>
    <row r="174" spans="1:36" x14ac:dyDescent="0.25">
      <c r="A174" s="4">
        <v>45091</v>
      </c>
      <c r="B174" s="19">
        <v>62959</v>
      </c>
      <c r="C174" s="19">
        <v>58695</v>
      </c>
      <c r="D174" s="19">
        <v>57027</v>
      </c>
      <c r="E174" s="19">
        <v>57021</v>
      </c>
      <c r="F174" s="19">
        <v>59312</v>
      </c>
      <c r="G174" s="19">
        <v>65942</v>
      </c>
      <c r="H174" s="19">
        <v>76237</v>
      </c>
      <c r="I174" s="19">
        <v>85837</v>
      </c>
      <c r="J174" s="19">
        <v>87667</v>
      </c>
      <c r="K174" s="19">
        <v>94165</v>
      </c>
      <c r="L174" s="19">
        <v>89766</v>
      </c>
      <c r="M174" s="19">
        <v>87704</v>
      </c>
      <c r="N174" s="19">
        <v>89851</v>
      </c>
      <c r="O174" s="19">
        <v>83533</v>
      </c>
      <c r="P174" s="19">
        <v>81211</v>
      </c>
      <c r="Q174" s="19">
        <v>87228</v>
      </c>
      <c r="R174" s="19">
        <v>91197</v>
      </c>
      <c r="S174" s="19">
        <v>93567</v>
      </c>
      <c r="T174" s="19">
        <v>97971</v>
      </c>
      <c r="U174" s="19">
        <v>100886</v>
      </c>
      <c r="V174" s="19">
        <v>103661</v>
      </c>
      <c r="W174" s="19">
        <v>93686</v>
      </c>
      <c r="X174" s="19">
        <v>78916</v>
      </c>
      <c r="Y174" s="19">
        <v>69780</v>
      </c>
      <c r="Z174" s="12"/>
      <c r="AA174" s="13">
        <f t="shared" si="24"/>
        <v>3</v>
      </c>
      <c r="AB174" s="12">
        <f t="shared" si="17"/>
        <v>1446846</v>
      </c>
      <c r="AC174" s="5">
        <f t="shared" si="18"/>
        <v>506973</v>
      </c>
      <c r="AD174" s="5">
        <f t="shared" si="19"/>
        <v>1953819</v>
      </c>
      <c r="AF174" s="12">
        <f t="shared" si="20"/>
        <v>6</v>
      </c>
      <c r="AG174" s="12">
        <f t="shared" si="21"/>
        <v>2023</v>
      </c>
      <c r="AI174" s="5">
        <f t="shared" si="22"/>
        <v>103661</v>
      </c>
      <c r="AJ174" s="12">
        <f t="shared" si="23"/>
        <v>21</v>
      </c>
    </row>
    <row r="175" spans="1:36" x14ac:dyDescent="0.25">
      <c r="A175" s="4">
        <v>45092</v>
      </c>
      <c r="B175" s="19">
        <v>61575</v>
      </c>
      <c r="C175" s="19">
        <v>56691</v>
      </c>
      <c r="D175" s="19">
        <v>55517</v>
      </c>
      <c r="E175" s="19">
        <v>55376</v>
      </c>
      <c r="F175" s="19">
        <v>57699</v>
      </c>
      <c r="G175" s="19">
        <v>63952</v>
      </c>
      <c r="H175" s="19">
        <v>74010</v>
      </c>
      <c r="I175" s="19">
        <v>85440</v>
      </c>
      <c r="J175" s="19">
        <v>87350</v>
      </c>
      <c r="K175" s="19">
        <v>94140</v>
      </c>
      <c r="L175" s="19">
        <v>89735</v>
      </c>
      <c r="M175" s="19">
        <v>87684</v>
      </c>
      <c r="N175" s="19">
        <v>89829</v>
      </c>
      <c r="O175" s="19">
        <v>83507</v>
      </c>
      <c r="P175" s="19">
        <v>81197</v>
      </c>
      <c r="Q175" s="19">
        <v>87299</v>
      </c>
      <c r="R175" s="19">
        <v>91275</v>
      </c>
      <c r="S175" s="19">
        <v>94471</v>
      </c>
      <c r="T175" s="19">
        <v>98784</v>
      </c>
      <c r="U175" s="19">
        <v>100959</v>
      </c>
      <c r="V175" s="19">
        <v>103724</v>
      </c>
      <c r="W175" s="19">
        <v>95129</v>
      </c>
      <c r="X175" s="19">
        <v>81402</v>
      </c>
      <c r="Y175" s="19">
        <v>70408</v>
      </c>
      <c r="Z175" s="12"/>
      <c r="AA175" s="13">
        <f t="shared" si="24"/>
        <v>4</v>
      </c>
      <c r="AB175" s="12">
        <f t="shared" si="17"/>
        <v>1451925</v>
      </c>
      <c r="AC175" s="5">
        <f t="shared" si="18"/>
        <v>495228</v>
      </c>
      <c r="AD175" s="5">
        <f t="shared" si="19"/>
        <v>1947153</v>
      </c>
      <c r="AF175" s="12">
        <f t="shared" si="20"/>
        <v>6</v>
      </c>
      <c r="AG175" s="12">
        <f t="shared" si="21"/>
        <v>2023</v>
      </c>
      <c r="AI175" s="5">
        <f t="shared" si="22"/>
        <v>103724</v>
      </c>
      <c r="AJ175" s="12">
        <f t="shared" si="23"/>
        <v>21</v>
      </c>
    </row>
    <row r="176" spans="1:36" x14ac:dyDescent="0.25">
      <c r="A176" s="4">
        <v>45093</v>
      </c>
      <c r="B176" s="19">
        <v>62902</v>
      </c>
      <c r="C176" s="19">
        <v>57990</v>
      </c>
      <c r="D176" s="19">
        <v>56251</v>
      </c>
      <c r="E176" s="19">
        <v>55865</v>
      </c>
      <c r="F176" s="19">
        <v>58065</v>
      </c>
      <c r="G176" s="19">
        <v>63704</v>
      </c>
      <c r="H176" s="19">
        <v>74028</v>
      </c>
      <c r="I176" s="19">
        <v>85461</v>
      </c>
      <c r="J176" s="19">
        <v>87370</v>
      </c>
      <c r="K176" s="19">
        <v>94187</v>
      </c>
      <c r="L176" s="19">
        <v>89801</v>
      </c>
      <c r="M176" s="19">
        <v>87757</v>
      </c>
      <c r="N176" s="19">
        <v>89861</v>
      </c>
      <c r="O176" s="19">
        <v>83545</v>
      </c>
      <c r="P176" s="19">
        <v>81909</v>
      </c>
      <c r="Q176" s="19">
        <v>87313</v>
      </c>
      <c r="R176" s="19">
        <v>91281</v>
      </c>
      <c r="S176" s="19">
        <v>96967</v>
      </c>
      <c r="T176" s="19">
        <v>100813</v>
      </c>
      <c r="U176" s="19">
        <v>100924</v>
      </c>
      <c r="V176" s="19">
        <v>103709</v>
      </c>
      <c r="W176" s="19">
        <v>94211</v>
      </c>
      <c r="X176" s="19">
        <v>82334</v>
      </c>
      <c r="Y176" s="19">
        <v>72164</v>
      </c>
      <c r="Z176" s="12"/>
      <c r="AA176" s="13">
        <f t="shared" si="24"/>
        <v>5</v>
      </c>
      <c r="AB176" s="12">
        <f t="shared" si="17"/>
        <v>1457443</v>
      </c>
      <c r="AC176" s="5">
        <f t="shared" si="18"/>
        <v>500969</v>
      </c>
      <c r="AD176" s="5">
        <f t="shared" si="19"/>
        <v>1958412</v>
      </c>
      <c r="AF176" s="12">
        <f t="shared" si="20"/>
        <v>6</v>
      </c>
      <c r="AG176" s="12">
        <f t="shared" si="21"/>
        <v>2023</v>
      </c>
      <c r="AI176" s="5">
        <f t="shared" si="22"/>
        <v>103709</v>
      </c>
      <c r="AJ176" s="12">
        <f t="shared" si="23"/>
        <v>21</v>
      </c>
    </row>
    <row r="177" spans="1:36" x14ac:dyDescent="0.25">
      <c r="A177" s="4">
        <v>45094</v>
      </c>
      <c r="B177" s="19">
        <v>64209</v>
      </c>
      <c r="C177" s="19">
        <v>59190</v>
      </c>
      <c r="D177" s="19">
        <v>57148</v>
      </c>
      <c r="E177" s="19">
        <v>56478</v>
      </c>
      <c r="F177" s="19">
        <v>56874</v>
      </c>
      <c r="G177" s="19">
        <v>60244</v>
      </c>
      <c r="H177" s="19">
        <v>66439</v>
      </c>
      <c r="I177" s="19">
        <v>79483</v>
      </c>
      <c r="J177" s="19">
        <v>87553</v>
      </c>
      <c r="K177" s="19">
        <v>99819</v>
      </c>
      <c r="L177" s="19">
        <v>95081</v>
      </c>
      <c r="M177" s="19">
        <v>91786</v>
      </c>
      <c r="N177" s="19">
        <v>90739</v>
      </c>
      <c r="O177" s="19">
        <v>85381</v>
      </c>
      <c r="P177" s="19">
        <v>84709</v>
      </c>
      <c r="Q177" s="19">
        <v>86030</v>
      </c>
      <c r="R177" s="19">
        <v>89645</v>
      </c>
      <c r="S177" s="19">
        <v>96075</v>
      </c>
      <c r="T177" s="19">
        <v>99549</v>
      </c>
      <c r="U177" s="19">
        <v>101086</v>
      </c>
      <c r="V177" s="19">
        <v>100498</v>
      </c>
      <c r="W177" s="19">
        <v>92762</v>
      </c>
      <c r="X177" s="19">
        <v>78146</v>
      </c>
      <c r="Y177" s="19">
        <v>68309</v>
      </c>
      <c r="Z177" s="12"/>
      <c r="AA177" s="13">
        <f t="shared" si="24"/>
        <v>6</v>
      </c>
      <c r="AB177" s="12">
        <f t="shared" si="17"/>
        <v>1458342</v>
      </c>
      <c r="AC177" s="5">
        <f t="shared" si="18"/>
        <v>488891</v>
      </c>
      <c r="AD177" s="5">
        <f t="shared" si="19"/>
        <v>1947233</v>
      </c>
      <c r="AF177" s="12">
        <f t="shared" si="20"/>
        <v>6</v>
      </c>
      <c r="AG177" s="12">
        <f t="shared" si="21"/>
        <v>2023</v>
      </c>
      <c r="AI177" s="5">
        <f t="shared" si="22"/>
        <v>101086</v>
      </c>
      <c r="AJ177" s="12">
        <f t="shared" si="23"/>
        <v>20</v>
      </c>
    </row>
    <row r="178" spans="1:36" x14ac:dyDescent="0.25">
      <c r="A178" s="4">
        <v>45095</v>
      </c>
      <c r="B178" s="19">
        <v>61189</v>
      </c>
      <c r="C178" s="19">
        <v>56462</v>
      </c>
      <c r="D178" s="19">
        <v>54787</v>
      </c>
      <c r="E178" s="19">
        <v>54771</v>
      </c>
      <c r="F178" s="19">
        <v>55216</v>
      </c>
      <c r="G178" s="19">
        <v>58460</v>
      </c>
      <c r="H178" s="19">
        <v>64501</v>
      </c>
      <c r="I178" s="19">
        <v>79441</v>
      </c>
      <c r="J178" s="19">
        <v>87522</v>
      </c>
      <c r="K178" s="19">
        <v>99781</v>
      </c>
      <c r="L178" s="19">
        <v>95047</v>
      </c>
      <c r="M178" s="19">
        <v>91769</v>
      </c>
      <c r="N178" s="19">
        <v>90729</v>
      </c>
      <c r="O178" s="19">
        <v>85368</v>
      </c>
      <c r="P178" s="19">
        <v>84724</v>
      </c>
      <c r="Q178" s="19">
        <v>85936</v>
      </c>
      <c r="R178" s="19">
        <v>88743</v>
      </c>
      <c r="S178" s="19">
        <v>92765</v>
      </c>
      <c r="T178" s="19">
        <v>97221</v>
      </c>
      <c r="U178" s="19">
        <v>101085</v>
      </c>
      <c r="V178" s="19">
        <v>100509</v>
      </c>
      <c r="W178" s="19">
        <v>92803</v>
      </c>
      <c r="X178" s="19">
        <v>79699</v>
      </c>
      <c r="Y178" s="19">
        <v>69587</v>
      </c>
      <c r="Z178" s="12"/>
      <c r="AA178" s="13">
        <f t="shared" si="24"/>
        <v>7</v>
      </c>
      <c r="AB178" s="12">
        <f t="shared" si="17"/>
        <v>0</v>
      </c>
      <c r="AC178" s="5">
        <f t="shared" si="18"/>
        <v>1928115</v>
      </c>
      <c r="AD178" s="5">
        <f t="shared" si="19"/>
        <v>1928115</v>
      </c>
      <c r="AF178" s="12">
        <f t="shared" si="20"/>
        <v>6</v>
      </c>
      <c r="AG178" s="12">
        <f t="shared" si="21"/>
        <v>2023</v>
      </c>
      <c r="AI178" s="5">
        <f t="shared" si="22"/>
        <v>101085</v>
      </c>
      <c r="AJ178" s="12">
        <f t="shared" si="23"/>
        <v>20</v>
      </c>
    </row>
    <row r="179" spans="1:36" x14ac:dyDescent="0.25">
      <c r="A179" s="4">
        <v>45096</v>
      </c>
      <c r="B179" s="19">
        <v>61251</v>
      </c>
      <c r="C179" s="19">
        <v>56910</v>
      </c>
      <c r="D179" s="19">
        <v>55654</v>
      </c>
      <c r="E179" s="19">
        <v>55908</v>
      </c>
      <c r="F179" s="19">
        <v>58007</v>
      </c>
      <c r="G179" s="19">
        <v>62970</v>
      </c>
      <c r="H179" s="19">
        <v>71814</v>
      </c>
      <c r="I179" s="19">
        <v>85417</v>
      </c>
      <c r="J179" s="19">
        <v>87300</v>
      </c>
      <c r="K179" s="19">
        <v>94101</v>
      </c>
      <c r="L179" s="19">
        <v>89708</v>
      </c>
      <c r="M179" s="19">
        <v>87653</v>
      </c>
      <c r="N179" s="19">
        <v>89776</v>
      </c>
      <c r="O179" s="19">
        <v>83431</v>
      </c>
      <c r="P179" s="19">
        <v>81123</v>
      </c>
      <c r="Q179" s="19">
        <v>87213</v>
      </c>
      <c r="R179" s="19">
        <v>91185</v>
      </c>
      <c r="S179" s="19">
        <v>93574</v>
      </c>
      <c r="T179" s="19">
        <v>97917</v>
      </c>
      <c r="U179" s="19">
        <v>100913</v>
      </c>
      <c r="V179" s="19">
        <v>103703</v>
      </c>
      <c r="W179" s="19">
        <v>93718</v>
      </c>
      <c r="X179" s="19">
        <v>79933</v>
      </c>
      <c r="Y179" s="19">
        <v>68753</v>
      </c>
      <c r="Z179" s="12"/>
      <c r="AA179" s="13">
        <f t="shared" si="24"/>
        <v>1</v>
      </c>
      <c r="AB179" s="12">
        <f t="shared" si="17"/>
        <v>0</v>
      </c>
      <c r="AC179" s="5">
        <f t="shared" si="18"/>
        <v>1937932</v>
      </c>
      <c r="AD179" s="5">
        <f t="shared" si="19"/>
        <v>1937932</v>
      </c>
      <c r="AF179" s="12">
        <f t="shared" si="20"/>
        <v>6</v>
      </c>
      <c r="AG179" s="12">
        <f t="shared" si="21"/>
        <v>2023</v>
      </c>
      <c r="AI179" s="5">
        <f t="shared" si="22"/>
        <v>103703</v>
      </c>
      <c r="AJ179" s="12">
        <f t="shared" si="23"/>
        <v>21</v>
      </c>
    </row>
    <row r="180" spans="1:36" x14ac:dyDescent="0.25">
      <c r="A180" s="4">
        <v>45097</v>
      </c>
      <c r="B180" s="19">
        <v>61385</v>
      </c>
      <c r="C180" s="19">
        <v>56938</v>
      </c>
      <c r="D180" s="19">
        <v>55670</v>
      </c>
      <c r="E180" s="19">
        <v>55628</v>
      </c>
      <c r="F180" s="19">
        <v>57866</v>
      </c>
      <c r="G180" s="19">
        <v>63280</v>
      </c>
      <c r="H180" s="19">
        <v>73574</v>
      </c>
      <c r="I180" s="19">
        <v>85581</v>
      </c>
      <c r="J180" s="19">
        <v>87496</v>
      </c>
      <c r="K180" s="19">
        <v>94334</v>
      </c>
      <c r="L180" s="19">
        <v>89930</v>
      </c>
      <c r="M180" s="19">
        <v>87870</v>
      </c>
      <c r="N180" s="19">
        <v>90011</v>
      </c>
      <c r="O180" s="19">
        <v>83692</v>
      </c>
      <c r="P180" s="19">
        <v>81350</v>
      </c>
      <c r="Q180" s="19">
        <v>87406</v>
      </c>
      <c r="R180" s="19">
        <v>91367</v>
      </c>
      <c r="S180" s="19">
        <v>93738</v>
      </c>
      <c r="T180" s="19">
        <v>98099</v>
      </c>
      <c r="U180" s="19">
        <v>101084</v>
      </c>
      <c r="V180" s="19">
        <v>103851</v>
      </c>
      <c r="W180" s="19">
        <v>94056</v>
      </c>
      <c r="X180" s="19">
        <v>80506</v>
      </c>
      <c r="Y180" s="19">
        <v>68398</v>
      </c>
      <c r="Z180" s="12"/>
      <c r="AA180" s="13">
        <f t="shared" si="24"/>
        <v>2</v>
      </c>
      <c r="AB180" s="12">
        <f t="shared" si="17"/>
        <v>1450371</v>
      </c>
      <c r="AC180" s="5">
        <f t="shared" si="18"/>
        <v>492739</v>
      </c>
      <c r="AD180" s="5">
        <f t="shared" si="19"/>
        <v>1943110</v>
      </c>
      <c r="AF180" s="12">
        <f t="shared" si="20"/>
        <v>6</v>
      </c>
      <c r="AG180" s="12">
        <f t="shared" si="21"/>
        <v>2023</v>
      </c>
      <c r="AI180" s="5">
        <f t="shared" si="22"/>
        <v>103851</v>
      </c>
      <c r="AJ180" s="12">
        <f t="shared" si="23"/>
        <v>21</v>
      </c>
    </row>
    <row r="181" spans="1:36" x14ac:dyDescent="0.25">
      <c r="A181" s="4">
        <v>45098</v>
      </c>
      <c r="B181" s="19">
        <v>60946</v>
      </c>
      <c r="C181" s="19">
        <v>56756</v>
      </c>
      <c r="D181" s="19">
        <v>55562</v>
      </c>
      <c r="E181" s="19">
        <v>55582</v>
      </c>
      <c r="F181" s="19">
        <v>57983</v>
      </c>
      <c r="G181" s="19">
        <v>64289</v>
      </c>
      <c r="H181" s="19">
        <v>73652</v>
      </c>
      <c r="I181" s="19">
        <v>85765</v>
      </c>
      <c r="J181" s="19">
        <v>87707</v>
      </c>
      <c r="K181" s="19">
        <v>94581</v>
      </c>
      <c r="L181" s="19">
        <v>90184</v>
      </c>
      <c r="M181" s="19">
        <v>88132</v>
      </c>
      <c r="N181" s="19">
        <v>90259</v>
      </c>
      <c r="O181" s="19">
        <v>83952</v>
      </c>
      <c r="P181" s="19">
        <v>81589</v>
      </c>
      <c r="Q181" s="19">
        <v>87698</v>
      </c>
      <c r="R181" s="19">
        <v>91677</v>
      </c>
      <c r="S181" s="19">
        <v>97639</v>
      </c>
      <c r="T181" s="19">
        <v>103016</v>
      </c>
      <c r="U181" s="19">
        <v>104009</v>
      </c>
      <c r="V181" s="19">
        <v>104109</v>
      </c>
      <c r="W181" s="19">
        <v>97615</v>
      </c>
      <c r="X181" s="19">
        <v>82989</v>
      </c>
      <c r="Y181" s="19">
        <v>70599</v>
      </c>
      <c r="Z181" s="12"/>
      <c r="AA181" s="13">
        <f t="shared" si="24"/>
        <v>3</v>
      </c>
      <c r="AB181" s="12">
        <f t="shared" si="17"/>
        <v>1470921</v>
      </c>
      <c r="AC181" s="5">
        <f t="shared" si="18"/>
        <v>495369</v>
      </c>
      <c r="AD181" s="5">
        <f t="shared" si="19"/>
        <v>1966290</v>
      </c>
      <c r="AF181" s="12">
        <f t="shared" si="20"/>
        <v>6</v>
      </c>
      <c r="AG181" s="12">
        <f t="shared" si="21"/>
        <v>2023</v>
      </c>
      <c r="AI181" s="5">
        <f t="shared" si="22"/>
        <v>104109</v>
      </c>
      <c r="AJ181" s="12">
        <f t="shared" si="23"/>
        <v>21</v>
      </c>
    </row>
    <row r="182" spans="1:36" x14ac:dyDescent="0.25">
      <c r="A182" s="4">
        <v>45099</v>
      </c>
      <c r="B182" s="19">
        <v>63472</v>
      </c>
      <c r="C182" s="19">
        <v>58537</v>
      </c>
      <c r="D182" s="19">
        <v>56688</v>
      </c>
      <c r="E182" s="19">
        <v>56511</v>
      </c>
      <c r="F182" s="19">
        <v>58216</v>
      </c>
      <c r="G182" s="19">
        <v>63923</v>
      </c>
      <c r="H182" s="19">
        <v>74189</v>
      </c>
      <c r="I182" s="19">
        <v>85790</v>
      </c>
      <c r="J182" s="19">
        <v>87731</v>
      </c>
      <c r="K182" s="19">
        <v>94608</v>
      </c>
      <c r="L182" s="19">
        <v>90215</v>
      </c>
      <c r="M182" s="19">
        <v>88171</v>
      </c>
      <c r="N182" s="19">
        <v>90300</v>
      </c>
      <c r="O182" s="19">
        <v>83976</v>
      </c>
      <c r="P182" s="19">
        <v>82133</v>
      </c>
      <c r="Q182" s="19">
        <v>87719</v>
      </c>
      <c r="R182" s="19">
        <v>91650</v>
      </c>
      <c r="S182" s="19">
        <v>97818</v>
      </c>
      <c r="T182" s="19">
        <v>105089</v>
      </c>
      <c r="U182" s="19">
        <v>103929</v>
      </c>
      <c r="V182" s="19">
        <v>104102</v>
      </c>
      <c r="W182" s="19">
        <v>97882</v>
      </c>
      <c r="X182" s="19">
        <v>83711</v>
      </c>
      <c r="Y182" s="19">
        <v>70830</v>
      </c>
      <c r="Z182" s="12"/>
      <c r="AA182" s="13">
        <f t="shared" si="24"/>
        <v>4</v>
      </c>
      <c r="AB182" s="12">
        <f t="shared" si="17"/>
        <v>1474824</v>
      </c>
      <c r="AC182" s="5">
        <f t="shared" si="18"/>
        <v>502366</v>
      </c>
      <c r="AD182" s="5">
        <f t="shared" si="19"/>
        <v>1977190</v>
      </c>
      <c r="AF182" s="12">
        <f t="shared" si="20"/>
        <v>6</v>
      </c>
      <c r="AG182" s="12">
        <f t="shared" si="21"/>
        <v>2023</v>
      </c>
      <c r="AI182" s="5">
        <f t="shared" si="22"/>
        <v>105089</v>
      </c>
      <c r="AJ182" s="12">
        <f t="shared" si="23"/>
        <v>19</v>
      </c>
    </row>
    <row r="183" spans="1:36" x14ac:dyDescent="0.25">
      <c r="A183" s="4">
        <v>45100</v>
      </c>
      <c r="B183" s="19">
        <v>63297</v>
      </c>
      <c r="C183" s="19">
        <v>58472</v>
      </c>
      <c r="D183" s="19">
        <v>56522</v>
      </c>
      <c r="E183" s="19">
        <v>56363</v>
      </c>
      <c r="F183" s="19">
        <v>58276</v>
      </c>
      <c r="G183" s="19">
        <v>63626</v>
      </c>
      <c r="H183" s="19">
        <v>72891</v>
      </c>
      <c r="I183" s="19">
        <v>85987</v>
      </c>
      <c r="J183" s="19">
        <v>87911</v>
      </c>
      <c r="K183" s="19">
        <v>94793</v>
      </c>
      <c r="L183" s="19">
        <v>90403</v>
      </c>
      <c r="M183" s="19">
        <v>88341</v>
      </c>
      <c r="N183" s="19">
        <v>90488</v>
      </c>
      <c r="O183" s="19">
        <v>84152</v>
      </c>
      <c r="P183" s="19">
        <v>84232</v>
      </c>
      <c r="Q183" s="19">
        <v>87924</v>
      </c>
      <c r="R183" s="19">
        <v>94247</v>
      </c>
      <c r="S183" s="19">
        <v>102347</v>
      </c>
      <c r="T183" s="19">
        <v>106913</v>
      </c>
      <c r="U183" s="19">
        <v>105181</v>
      </c>
      <c r="V183" s="19">
        <v>105155</v>
      </c>
      <c r="W183" s="19">
        <v>98720</v>
      </c>
      <c r="X183" s="19">
        <v>85925</v>
      </c>
      <c r="Y183" s="19">
        <v>74225</v>
      </c>
      <c r="Z183" s="12"/>
      <c r="AA183" s="13">
        <f t="shared" si="24"/>
        <v>5</v>
      </c>
      <c r="AB183" s="12">
        <f t="shared" si="17"/>
        <v>1492719</v>
      </c>
      <c r="AC183" s="5">
        <f t="shared" si="18"/>
        <v>503672</v>
      </c>
      <c r="AD183" s="5">
        <f t="shared" si="19"/>
        <v>1996391</v>
      </c>
      <c r="AF183" s="12">
        <f t="shared" si="20"/>
        <v>6</v>
      </c>
      <c r="AG183" s="12">
        <f t="shared" si="21"/>
        <v>2023</v>
      </c>
      <c r="AI183" s="5">
        <f t="shared" si="22"/>
        <v>106913</v>
      </c>
      <c r="AJ183" s="12">
        <f t="shared" si="23"/>
        <v>19</v>
      </c>
    </row>
    <row r="184" spans="1:36" x14ac:dyDescent="0.25">
      <c r="A184" s="4">
        <v>45101</v>
      </c>
      <c r="B184" s="19">
        <v>67533</v>
      </c>
      <c r="C184" s="19">
        <v>62568</v>
      </c>
      <c r="D184" s="19">
        <v>60080</v>
      </c>
      <c r="E184" s="19">
        <v>59523</v>
      </c>
      <c r="F184" s="19">
        <v>60226</v>
      </c>
      <c r="G184" s="19">
        <v>63034</v>
      </c>
      <c r="H184" s="19">
        <v>68645</v>
      </c>
      <c r="I184" s="19">
        <v>79979</v>
      </c>
      <c r="J184" s="19">
        <v>88145</v>
      </c>
      <c r="K184" s="19">
        <v>100502</v>
      </c>
      <c r="L184" s="19">
        <v>95737</v>
      </c>
      <c r="M184" s="19">
        <v>92444</v>
      </c>
      <c r="N184" s="19">
        <v>92958</v>
      </c>
      <c r="O184" s="19">
        <v>91382</v>
      </c>
      <c r="P184" s="19">
        <v>92802</v>
      </c>
      <c r="Q184" s="19">
        <v>94056</v>
      </c>
      <c r="R184" s="19">
        <v>97309</v>
      </c>
      <c r="S184" s="19">
        <v>103717</v>
      </c>
      <c r="T184" s="19">
        <v>105624</v>
      </c>
      <c r="U184" s="19">
        <v>107438</v>
      </c>
      <c r="V184" s="19">
        <v>105710</v>
      </c>
      <c r="W184" s="19">
        <v>98594</v>
      </c>
      <c r="X184" s="19">
        <v>85771</v>
      </c>
      <c r="Y184" s="19">
        <v>75380</v>
      </c>
      <c r="Z184" s="12"/>
      <c r="AA184" s="13">
        <f t="shared" si="24"/>
        <v>6</v>
      </c>
      <c r="AB184" s="12">
        <f t="shared" si="17"/>
        <v>1532168</v>
      </c>
      <c r="AC184" s="5">
        <f t="shared" si="18"/>
        <v>516989</v>
      </c>
      <c r="AD184" s="5">
        <f t="shared" si="19"/>
        <v>2049157</v>
      </c>
      <c r="AF184" s="12">
        <f t="shared" si="20"/>
        <v>6</v>
      </c>
      <c r="AG184" s="12">
        <f t="shared" si="21"/>
        <v>2023</v>
      </c>
      <c r="AI184" s="5">
        <f t="shared" si="22"/>
        <v>107438</v>
      </c>
      <c r="AJ184" s="12">
        <f t="shared" si="23"/>
        <v>20</v>
      </c>
    </row>
    <row r="185" spans="1:36" x14ac:dyDescent="0.25">
      <c r="A185" s="4">
        <v>45102</v>
      </c>
      <c r="B185" s="19">
        <v>66984</v>
      </c>
      <c r="C185" s="19">
        <v>62863</v>
      </c>
      <c r="D185" s="19">
        <v>61400</v>
      </c>
      <c r="E185" s="19">
        <v>60159</v>
      </c>
      <c r="F185" s="19">
        <v>60424</v>
      </c>
      <c r="G185" s="19">
        <v>62742</v>
      </c>
      <c r="H185" s="19">
        <v>68172</v>
      </c>
      <c r="I185" s="19">
        <v>79999</v>
      </c>
      <c r="J185" s="19">
        <v>88157</v>
      </c>
      <c r="K185" s="19">
        <v>100516</v>
      </c>
      <c r="L185" s="19">
        <v>95765</v>
      </c>
      <c r="M185" s="19">
        <v>95024</v>
      </c>
      <c r="N185" s="19">
        <v>95282</v>
      </c>
      <c r="O185" s="19">
        <v>94214</v>
      </c>
      <c r="P185" s="19">
        <v>95580</v>
      </c>
      <c r="Q185" s="19">
        <v>97739</v>
      </c>
      <c r="R185" s="19">
        <v>107114</v>
      </c>
      <c r="S185" s="19">
        <v>113802</v>
      </c>
      <c r="T185" s="19">
        <v>119460</v>
      </c>
      <c r="U185" s="19">
        <v>119336</v>
      </c>
      <c r="V185" s="19">
        <v>116245</v>
      </c>
      <c r="W185" s="19">
        <v>106786</v>
      </c>
      <c r="X185" s="19">
        <v>93424</v>
      </c>
      <c r="Y185" s="19">
        <v>80294</v>
      </c>
      <c r="Z185" s="12"/>
      <c r="AA185" s="13">
        <f t="shared" si="24"/>
        <v>7</v>
      </c>
      <c r="AB185" s="12">
        <f t="shared" si="17"/>
        <v>0</v>
      </c>
      <c r="AC185" s="5">
        <f t="shared" si="18"/>
        <v>2141481</v>
      </c>
      <c r="AD185" s="5">
        <f t="shared" si="19"/>
        <v>2141481</v>
      </c>
      <c r="AF185" s="12">
        <f t="shared" si="20"/>
        <v>6</v>
      </c>
      <c r="AG185" s="12">
        <f t="shared" si="21"/>
        <v>2023</v>
      </c>
      <c r="AI185" s="5">
        <f t="shared" si="22"/>
        <v>119460</v>
      </c>
      <c r="AJ185" s="12">
        <f t="shared" si="23"/>
        <v>19</v>
      </c>
    </row>
    <row r="186" spans="1:36" x14ac:dyDescent="0.25">
      <c r="A186" s="4">
        <v>45103</v>
      </c>
      <c r="B186" s="19">
        <v>54653</v>
      </c>
      <c r="C186" s="19">
        <v>66287</v>
      </c>
      <c r="D186" s="19">
        <v>64065</v>
      </c>
      <c r="E186" s="19">
        <v>62874</v>
      </c>
      <c r="F186" s="19">
        <v>64889</v>
      </c>
      <c r="G186" s="19">
        <v>69976</v>
      </c>
      <c r="H186" s="19">
        <v>79045</v>
      </c>
      <c r="I186" s="19">
        <v>88380</v>
      </c>
      <c r="J186" s="19">
        <v>90988</v>
      </c>
      <c r="K186" s="19">
        <v>95037</v>
      </c>
      <c r="L186" s="19">
        <v>94212</v>
      </c>
      <c r="M186" s="19">
        <v>90868</v>
      </c>
      <c r="N186" s="19">
        <v>92070</v>
      </c>
      <c r="O186" s="19">
        <v>88208</v>
      </c>
      <c r="P186" s="19">
        <v>86111</v>
      </c>
      <c r="Q186" s="19">
        <v>88260</v>
      </c>
      <c r="R186" s="19">
        <v>92122</v>
      </c>
      <c r="S186" s="19">
        <v>99749</v>
      </c>
      <c r="T186" s="19">
        <v>103483</v>
      </c>
      <c r="U186" s="19">
        <v>102626</v>
      </c>
      <c r="V186" s="19">
        <v>104369</v>
      </c>
      <c r="W186" s="19">
        <v>94294</v>
      </c>
      <c r="X186" s="19">
        <v>79984</v>
      </c>
      <c r="Y186" s="19">
        <v>71464</v>
      </c>
      <c r="Z186" s="12"/>
      <c r="AA186" s="13">
        <f t="shared" si="24"/>
        <v>1</v>
      </c>
      <c r="AB186" s="12">
        <f t="shared" si="17"/>
        <v>0</v>
      </c>
      <c r="AC186" s="5">
        <f t="shared" si="18"/>
        <v>2024014</v>
      </c>
      <c r="AD186" s="5">
        <f t="shared" si="19"/>
        <v>2024014</v>
      </c>
      <c r="AF186" s="12">
        <f t="shared" si="20"/>
        <v>6</v>
      </c>
      <c r="AG186" s="12">
        <f t="shared" si="21"/>
        <v>2023</v>
      </c>
      <c r="AI186" s="5">
        <f t="shared" si="22"/>
        <v>104369</v>
      </c>
      <c r="AJ186" s="12">
        <f t="shared" si="23"/>
        <v>21</v>
      </c>
    </row>
    <row r="187" spans="1:36" x14ac:dyDescent="0.25">
      <c r="A187" s="4">
        <v>45104</v>
      </c>
      <c r="B187" s="19">
        <v>62854</v>
      </c>
      <c r="C187" s="19">
        <v>58601</v>
      </c>
      <c r="D187" s="19">
        <v>56981</v>
      </c>
      <c r="E187" s="19">
        <v>57195</v>
      </c>
      <c r="F187" s="19">
        <v>59355</v>
      </c>
      <c r="G187" s="19">
        <v>64842</v>
      </c>
      <c r="H187" s="19">
        <v>74604</v>
      </c>
      <c r="I187" s="19">
        <v>86100</v>
      </c>
      <c r="J187" s="19">
        <v>88000</v>
      </c>
      <c r="K187" s="19">
        <v>94889</v>
      </c>
      <c r="L187" s="19">
        <v>90464</v>
      </c>
      <c r="M187" s="19">
        <v>89414</v>
      </c>
      <c r="N187" s="19">
        <v>90533</v>
      </c>
      <c r="O187" s="19">
        <v>84148</v>
      </c>
      <c r="P187" s="19">
        <v>84413</v>
      </c>
      <c r="Q187" s="19">
        <v>87930</v>
      </c>
      <c r="R187" s="19">
        <v>92424</v>
      </c>
      <c r="S187" s="19">
        <v>99079</v>
      </c>
      <c r="T187" s="19">
        <v>104178</v>
      </c>
      <c r="U187" s="19">
        <v>104598</v>
      </c>
      <c r="V187" s="19">
        <v>104516</v>
      </c>
      <c r="W187" s="19">
        <v>96666</v>
      </c>
      <c r="X187" s="19">
        <v>82901</v>
      </c>
      <c r="Y187" s="19">
        <v>73062</v>
      </c>
      <c r="Z187" s="12"/>
      <c r="AA187" s="13">
        <f t="shared" si="24"/>
        <v>2</v>
      </c>
      <c r="AB187" s="12">
        <f t="shared" si="17"/>
        <v>1480253</v>
      </c>
      <c r="AC187" s="5">
        <f t="shared" si="18"/>
        <v>507494</v>
      </c>
      <c r="AD187" s="5">
        <f t="shared" si="19"/>
        <v>1987747</v>
      </c>
      <c r="AF187" s="12">
        <f t="shared" si="20"/>
        <v>6</v>
      </c>
      <c r="AG187" s="12">
        <f t="shared" si="21"/>
        <v>2023</v>
      </c>
      <c r="AI187" s="5">
        <f t="shared" si="22"/>
        <v>104598</v>
      </c>
      <c r="AJ187" s="12">
        <f t="shared" si="23"/>
        <v>20</v>
      </c>
    </row>
    <row r="188" spans="1:36" x14ac:dyDescent="0.25">
      <c r="A188" s="4">
        <v>45105</v>
      </c>
      <c r="B188" s="19">
        <v>64294</v>
      </c>
      <c r="C188" s="19">
        <v>59280</v>
      </c>
      <c r="D188" s="19">
        <v>57574</v>
      </c>
      <c r="E188" s="19">
        <v>57990</v>
      </c>
      <c r="F188" s="19">
        <v>60072</v>
      </c>
      <c r="G188" s="19">
        <v>65434</v>
      </c>
      <c r="H188" s="19">
        <v>75387</v>
      </c>
      <c r="I188" s="19">
        <v>85604</v>
      </c>
      <c r="J188" s="19">
        <v>88333</v>
      </c>
      <c r="K188" s="19">
        <v>94325</v>
      </c>
      <c r="L188" s="19">
        <v>92468</v>
      </c>
      <c r="M188" s="19">
        <v>92660</v>
      </c>
      <c r="N188" s="19">
        <v>91661</v>
      </c>
      <c r="O188" s="19">
        <v>88158</v>
      </c>
      <c r="P188" s="19">
        <v>87083</v>
      </c>
      <c r="Q188" s="19">
        <v>91140</v>
      </c>
      <c r="R188" s="19">
        <v>94157</v>
      </c>
      <c r="S188" s="19">
        <v>100783</v>
      </c>
      <c r="T188" s="19">
        <v>104457</v>
      </c>
      <c r="U188" s="19">
        <v>104230</v>
      </c>
      <c r="V188" s="19">
        <v>104071</v>
      </c>
      <c r="W188" s="19">
        <v>95200</v>
      </c>
      <c r="X188" s="19">
        <v>82725</v>
      </c>
      <c r="Y188" s="19">
        <v>71286</v>
      </c>
      <c r="Z188" s="12"/>
      <c r="AA188" s="13">
        <f t="shared" si="24"/>
        <v>3</v>
      </c>
      <c r="AB188" s="12">
        <f t="shared" si="17"/>
        <v>1497055</v>
      </c>
      <c r="AC188" s="5">
        <f t="shared" si="18"/>
        <v>511317</v>
      </c>
      <c r="AD188" s="5">
        <f t="shared" si="19"/>
        <v>2008372</v>
      </c>
      <c r="AF188" s="12">
        <f t="shared" si="20"/>
        <v>6</v>
      </c>
      <c r="AG188" s="12">
        <f t="shared" si="21"/>
        <v>2023</v>
      </c>
      <c r="AI188" s="5">
        <f t="shared" si="22"/>
        <v>104457</v>
      </c>
      <c r="AJ188" s="12">
        <f t="shared" si="23"/>
        <v>19</v>
      </c>
    </row>
    <row r="189" spans="1:36" x14ac:dyDescent="0.25">
      <c r="A189" s="4">
        <v>45106</v>
      </c>
      <c r="B189" s="19">
        <v>64752</v>
      </c>
      <c r="C189" s="19">
        <v>59919</v>
      </c>
      <c r="D189" s="19">
        <v>58799</v>
      </c>
      <c r="E189" s="19">
        <v>59083</v>
      </c>
      <c r="F189" s="19">
        <v>61135</v>
      </c>
      <c r="G189" s="19">
        <v>66247</v>
      </c>
      <c r="H189" s="19">
        <v>76542</v>
      </c>
      <c r="I189" s="19">
        <v>85852</v>
      </c>
      <c r="J189" s="19">
        <v>89093</v>
      </c>
      <c r="K189" s="19">
        <v>94595</v>
      </c>
      <c r="L189" s="19">
        <v>91585</v>
      </c>
      <c r="M189" s="19">
        <v>89674</v>
      </c>
      <c r="N189" s="19">
        <v>90121</v>
      </c>
      <c r="O189" s="19">
        <v>85944</v>
      </c>
      <c r="P189" s="19">
        <v>85093</v>
      </c>
      <c r="Q189" s="19">
        <v>89442</v>
      </c>
      <c r="R189" s="19">
        <v>92150</v>
      </c>
      <c r="S189" s="19">
        <v>100515</v>
      </c>
      <c r="T189" s="19">
        <v>105516</v>
      </c>
      <c r="U189" s="19">
        <v>106535</v>
      </c>
      <c r="V189" s="19">
        <v>107509</v>
      </c>
      <c r="W189" s="19">
        <v>100098</v>
      </c>
      <c r="X189" s="19">
        <v>86342</v>
      </c>
      <c r="Y189" s="19">
        <v>74253</v>
      </c>
      <c r="Z189" s="12"/>
      <c r="AA189" s="13">
        <f t="shared" si="24"/>
        <v>4</v>
      </c>
      <c r="AB189" s="12">
        <f t="shared" si="17"/>
        <v>1500064</v>
      </c>
      <c r="AC189" s="5">
        <f t="shared" si="18"/>
        <v>520730</v>
      </c>
      <c r="AD189" s="5">
        <f t="shared" si="19"/>
        <v>2020794</v>
      </c>
      <c r="AF189" s="12">
        <f t="shared" si="20"/>
        <v>6</v>
      </c>
      <c r="AG189" s="12">
        <f t="shared" si="21"/>
        <v>2023</v>
      </c>
      <c r="AI189" s="5">
        <f t="shared" si="22"/>
        <v>107509</v>
      </c>
      <c r="AJ189" s="12">
        <f t="shared" si="23"/>
        <v>21</v>
      </c>
    </row>
    <row r="190" spans="1:36" x14ac:dyDescent="0.25">
      <c r="A190" s="4">
        <v>45107</v>
      </c>
      <c r="B190" s="19">
        <v>66923</v>
      </c>
      <c r="C190" s="19">
        <v>61675</v>
      </c>
      <c r="D190" s="19">
        <v>59736</v>
      </c>
      <c r="E190" s="19">
        <v>59370</v>
      </c>
      <c r="F190" s="19">
        <v>61246</v>
      </c>
      <c r="G190" s="19">
        <v>66799</v>
      </c>
      <c r="H190" s="19">
        <v>76259</v>
      </c>
      <c r="I190" s="19">
        <v>86636</v>
      </c>
      <c r="J190" s="19">
        <v>88616</v>
      </c>
      <c r="K190" s="19">
        <v>94851</v>
      </c>
      <c r="L190" s="19">
        <v>90648</v>
      </c>
      <c r="M190" s="19">
        <v>89295</v>
      </c>
      <c r="N190" s="19">
        <v>90357</v>
      </c>
      <c r="O190" s="19">
        <v>87803</v>
      </c>
      <c r="P190" s="19">
        <v>88108</v>
      </c>
      <c r="Q190" s="19">
        <v>93803</v>
      </c>
      <c r="R190" s="19">
        <v>98964</v>
      </c>
      <c r="S190" s="19">
        <v>106288</v>
      </c>
      <c r="T190" s="19">
        <v>110756</v>
      </c>
      <c r="U190" s="19">
        <v>112196</v>
      </c>
      <c r="V190" s="19">
        <v>111939</v>
      </c>
      <c r="W190" s="19">
        <v>106574</v>
      </c>
      <c r="X190" s="19">
        <v>92953</v>
      </c>
      <c r="Y190" s="19">
        <v>80468</v>
      </c>
      <c r="Z190" s="12"/>
      <c r="AA190" s="13">
        <f t="shared" si="24"/>
        <v>5</v>
      </c>
      <c r="AB190" s="12">
        <f t="shared" si="17"/>
        <v>1549787</v>
      </c>
      <c r="AC190" s="5">
        <f t="shared" si="18"/>
        <v>532476</v>
      </c>
      <c r="AD190" s="5">
        <f t="shared" si="19"/>
        <v>2082263</v>
      </c>
      <c r="AF190" s="12">
        <f t="shared" si="20"/>
        <v>6</v>
      </c>
      <c r="AG190" s="12">
        <f t="shared" si="21"/>
        <v>2023</v>
      </c>
      <c r="AI190" s="5">
        <f t="shared" si="22"/>
        <v>112196</v>
      </c>
      <c r="AJ190" s="12">
        <f t="shared" si="23"/>
        <v>20</v>
      </c>
    </row>
    <row r="191" spans="1:36" x14ac:dyDescent="0.25">
      <c r="A191" s="4">
        <v>45108</v>
      </c>
      <c r="B191" s="19">
        <v>73231</v>
      </c>
      <c r="C191" s="19">
        <v>67141</v>
      </c>
      <c r="D191" s="19">
        <v>64181</v>
      </c>
      <c r="E191" s="19">
        <v>63140</v>
      </c>
      <c r="F191" s="19">
        <v>63099</v>
      </c>
      <c r="G191" s="19">
        <v>64331</v>
      </c>
      <c r="H191" s="19">
        <v>72023</v>
      </c>
      <c r="I191" s="19">
        <v>84809</v>
      </c>
      <c r="J191" s="19">
        <v>90228</v>
      </c>
      <c r="K191" s="19">
        <v>104750</v>
      </c>
      <c r="L191" s="19">
        <v>105095</v>
      </c>
      <c r="M191" s="19">
        <v>104197</v>
      </c>
      <c r="N191" s="19">
        <v>99313</v>
      </c>
      <c r="O191" s="19">
        <v>95522</v>
      </c>
      <c r="P191" s="19">
        <v>90662</v>
      </c>
      <c r="Q191" s="19">
        <v>94636</v>
      </c>
      <c r="R191" s="19">
        <v>102717</v>
      </c>
      <c r="S191" s="19">
        <v>105132</v>
      </c>
      <c r="T191" s="19">
        <v>109738</v>
      </c>
      <c r="U191" s="19">
        <v>111837</v>
      </c>
      <c r="V191" s="19">
        <v>114615</v>
      </c>
      <c r="W191" s="19">
        <v>107571</v>
      </c>
      <c r="X191" s="19">
        <v>94334</v>
      </c>
      <c r="Y191" s="19">
        <v>81984</v>
      </c>
      <c r="Z191" s="12"/>
      <c r="AA191" s="13">
        <f t="shared" si="24"/>
        <v>6</v>
      </c>
      <c r="AB191" s="12">
        <f t="shared" si="17"/>
        <v>1615156</v>
      </c>
      <c r="AC191" s="5">
        <f t="shared" si="18"/>
        <v>549130</v>
      </c>
      <c r="AD191" s="5">
        <f t="shared" si="19"/>
        <v>2164286</v>
      </c>
      <c r="AF191" s="12">
        <f t="shared" si="20"/>
        <v>7</v>
      </c>
      <c r="AG191" s="12">
        <f t="shared" si="21"/>
        <v>2023</v>
      </c>
      <c r="AI191" s="5">
        <f t="shared" si="22"/>
        <v>114615</v>
      </c>
      <c r="AJ191" s="12">
        <f t="shared" si="23"/>
        <v>21</v>
      </c>
    </row>
    <row r="192" spans="1:36" x14ac:dyDescent="0.25">
      <c r="A192" s="4">
        <v>45109</v>
      </c>
      <c r="B192" s="19">
        <v>72924</v>
      </c>
      <c r="C192" s="19">
        <v>67242</v>
      </c>
      <c r="D192" s="19">
        <v>64440</v>
      </c>
      <c r="E192" s="19">
        <v>63621</v>
      </c>
      <c r="F192" s="19">
        <v>63054</v>
      </c>
      <c r="G192" s="19">
        <v>63398</v>
      </c>
      <c r="H192" s="19">
        <v>71983</v>
      </c>
      <c r="I192" s="19">
        <v>84801</v>
      </c>
      <c r="J192" s="19">
        <v>90220</v>
      </c>
      <c r="K192" s="19">
        <v>104741</v>
      </c>
      <c r="L192" s="19">
        <v>105086</v>
      </c>
      <c r="M192" s="19">
        <v>104188</v>
      </c>
      <c r="N192" s="19">
        <v>99304</v>
      </c>
      <c r="O192" s="19">
        <v>95513</v>
      </c>
      <c r="P192" s="19">
        <v>90701</v>
      </c>
      <c r="Q192" s="19">
        <v>94626</v>
      </c>
      <c r="R192" s="19">
        <v>102708</v>
      </c>
      <c r="S192" s="19">
        <v>104221</v>
      </c>
      <c r="T192" s="19">
        <v>107091</v>
      </c>
      <c r="U192" s="19">
        <v>108221</v>
      </c>
      <c r="V192" s="19">
        <v>114606</v>
      </c>
      <c r="W192" s="19">
        <v>106448</v>
      </c>
      <c r="X192" s="19">
        <v>88842</v>
      </c>
      <c r="Y192" s="19">
        <v>77169</v>
      </c>
      <c r="Z192" s="12"/>
      <c r="AA192" s="13">
        <f t="shared" si="24"/>
        <v>7</v>
      </c>
      <c r="AB192" s="12">
        <f t="shared" si="17"/>
        <v>0</v>
      </c>
      <c r="AC192" s="5">
        <f t="shared" si="18"/>
        <v>2145148</v>
      </c>
      <c r="AD192" s="5">
        <f t="shared" si="19"/>
        <v>2145148</v>
      </c>
      <c r="AF192" s="12">
        <f t="shared" si="20"/>
        <v>7</v>
      </c>
      <c r="AG192" s="12">
        <f t="shared" si="21"/>
        <v>2023</v>
      </c>
      <c r="AI192" s="5">
        <f t="shared" si="22"/>
        <v>114606</v>
      </c>
      <c r="AJ192" s="12">
        <f t="shared" si="23"/>
        <v>21</v>
      </c>
    </row>
    <row r="193" spans="1:36" x14ac:dyDescent="0.25">
      <c r="A193" s="4">
        <v>45110</v>
      </c>
      <c r="B193" s="19">
        <v>68613</v>
      </c>
      <c r="C193" s="19">
        <v>64012</v>
      </c>
      <c r="D193" s="19">
        <v>61621</v>
      </c>
      <c r="E193" s="19">
        <v>61306</v>
      </c>
      <c r="F193" s="19">
        <v>62248</v>
      </c>
      <c r="G193" s="19">
        <v>63960</v>
      </c>
      <c r="H193" s="19">
        <v>74779</v>
      </c>
      <c r="I193" s="19">
        <v>87920</v>
      </c>
      <c r="J193" s="19">
        <v>90000</v>
      </c>
      <c r="K193" s="19">
        <v>104470</v>
      </c>
      <c r="L193" s="19">
        <v>103845</v>
      </c>
      <c r="M193" s="19">
        <v>104401</v>
      </c>
      <c r="N193" s="19">
        <v>99880</v>
      </c>
      <c r="O193" s="19">
        <v>96915</v>
      </c>
      <c r="P193" s="19">
        <v>91317</v>
      </c>
      <c r="Q193" s="19">
        <v>95522</v>
      </c>
      <c r="R193" s="19">
        <v>105387</v>
      </c>
      <c r="S193" s="19">
        <v>104521</v>
      </c>
      <c r="T193" s="19">
        <v>110295</v>
      </c>
      <c r="U193" s="19">
        <v>109655</v>
      </c>
      <c r="V193" s="19">
        <v>115952</v>
      </c>
      <c r="W193" s="19">
        <v>109574</v>
      </c>
      <c r="X193" s="19">
        <v>95844</v>
      </c>
      <c r="Y193" s="19">
        <v>81810</v>
      </c>
      <c r="Z193" s="12"/>
      <c r="AA193" s="13">
        <f t="shared" si="24"/>
        <v>1</v>
      </c>
      <c r="AB193" s="12">
        <f t="shared" si="17"/>
        <v>0</v>
      </c>
      <c r="AC193" s="5">
        <f t="shared" si="18"/>
        <v>2163847</v>
      </c>
      <c r="AD193" s="5">
        <f t="shared" si="19"/>
        <v>2163847</v>
      </c>
      <c r="AF193" s="12">
        <f t="shared" si="20"/>
        <v>7</v>
      </c>
      <c r="AG193" s="12">
        <f t="shared" si="21"/>
        <v>2023</v>
      </c>
      <c r="AI193" s="5">
        <f t="shared" si="22"/>
        <v>115952</v>
      </c>
      <c r="AJ193" s="12">
        <f t="shared" si="23"/>
        <v>21</v>
      </c>
    </row>
    <row r="194" spans="1:36" x14ac:dyDescent="0.25">
      <c r="A194" s="4">
        <v>45111</v>
      </c>
      <c r="B194" s="19">
        <v>72790</v>
      </c>
      <c r="C194" s="19">
        <v>67087</v>
      </c>
      <c r="D194" s="19">
        <v>64465</v>
      </c>
      <c r="E194" s="19">
        <v>63817</v>
      </c>
      <c r="F194" s="19">
        <v>63732</v>
      </c>
      <c r="G194" s="19">
        <v>64674</v>
      </c>
      <c r="H194" s="19">
        <v>72392</v>
      </c>
      <c r="I194" s="19">
        <v>85045</v>
      </c>
      <c r="J194" s="19">
        <v>90480</v>
      </c>
      <c r="K194" s="19">
        <v>105043</v>
      </c>
      <c r="L194" s="19">
        <v>105388</v>
      </c>
      <c r="M194" s="19">
        <v>104488</v>
      </c>
      <c r="N194" s="19">
        <v>99590</v>
      </c>
      <c r="O194" s="19">
        <v>95787</v>
      </c>
      <c r="P194" s="19">
        <v>94188</v>
      </c>
      <c r="Q194" s="19">
        <v>99940</v>
      </c>
      <c r="R194" s="19">
        <v>107804</v>
      </c>
      <c r="S194" s="19">
        <v>112400</v>
      </c>
      <c r="T194" s="19">
        <v>116107</v>
      </c>
      <c r="U194" s="19">
        <v>116192</v>
      </c>
      <c r="V194" s="19">
        <v>115963</v>
      </c>
      <c r="W194" s="19">
        <v>109188</v>
      </c>
      <c r="X194" s="19">
        <v>99304</v>
      </c>
      <c r="Y194" s="19">
        <v>86523</v>
      </c>
      <c r="Z194" s="12"/>
      <c r="AA194" s="13">
        <v>8</v>
      </c>
      <c r="AB194" s="12">
        <f t="shared" si="17"/>
        <v>0</v>
      </c>
      <c r="AC194" s="5">
        <f t="shared" si="18"/>
        <v>2212387</v>
      </c>
      <c r="AD194" s="5">
        <f t="shared" si="19"/>
        <v>2212387</v>
      </c>
      <c r="AF194" s="12">
        <f t="shared" si="20"/>
        <v>7</v>
      </c>
      <c r="AG194" s="12">
        <f t="shared" si="21"/>
        <v>2023</v>
      </c>
      <c r="AI194" s="5">
        <f t="shared" si="22"/>
        <v>116192</v>
      </c>
      <c r="AJ194" s="12">
        <f t="shared" si="23"/>
        <v>20</v>
      </c>
    </row>
    <row r="195" spans="1:36" x14ac:dyDescent="0.25">
      <c r="A195" s="4">
        <v>45112</v>
      </c>
      <c r="B195" s="19">
        <v>64256</v>
      </c>
      <c r="C195" s="19">
        <v>58475</v>
      </c>
      <c r="D195" s="19">
        <v>55824</v>
      </c>
      <c r="E195" s="19">
        <v>54387</v>
      </c>
      <c r="F195" s="19">
        <v>56312</v>
      </c>
      <c r="G195" s="19">
        <v>60611</v>
      </c>
      <c r="H195" s="19">
        <v>75013</v>
      </c>
      <c r="I195" s="19">
        <v>88379</v>
      </c>
      <c r="J195" s="19">
        <v>90432</v>
      </c>
      <c r="K195" s="19">
        <v>104990</v>
      </c>
      <c r="L195" s="19">
        <v>104340</v>
      </c>
      <c r="M195" s="19">
        <v>104895</v>
      </c>
      <c r="N195" s="19">
        <v>100341</v>
      </c>
      <c r="O195" s="19">
        <v>97347</v>
      </c>
      <c r="P195" s="19">
        <v>91715</v>
      </c>
      <c r="Q195" s="19">
        <v>95950</v>
      </c>
      <c r="R195" s="19">
        <v>105904</v>
      </c>
      <c r="S195" s="19">
        <v>107865</v>
      </c>
      <c r="T195" s="19">
        <v>116550</v>
      </c>
      <c r="U195" s="19">
        <v>114037</v>
      </c>
      <c r="V195" s="19">
        <v>116604</v>
      </c>
      <c r="W195" s="19">
        <v>110174</v>
      </c>
      <c r="X195" s="19">
        <v>91404</v>
      </c>
      <c r="Y195" s="19">
        <v>75989</v>
      </c>
      <c r="Z195" s="12"/>
      <c r="AA195" s="13">
        <f t="shared" si="24"/>
        <v>3</v>
      </c>
      <c r="AB195" s="12">
        <f t="shared" si="17"/>
        <v>1640927</v>
      </c>
      <c r="AC195" s="5">
        <f t="shared" si="18"/>
        <v>500867</v>
      </c>
      <c r="AD195" s="5">
        <f t="shared" si="19"/>
        <v>2141794</v>
      </c>
      <c r="AF195" s="12">
        <f t="shared" si="20"/>
        <v>7</v>
      </c>
      <c r="AG195" s="12">
        <f t="shared" si="21"/>
        <v>2023</v>
      </c>
      <c r="AI195" s="5">
        <f t="shared" si="22"/>
        <v>116604</v>
      </c>
      <c r="AJ195" s="12">
        <f t="shared" si="23"/>
        <v>21</v>
      </c>
    </row>
    <row r="196" spans="1:36" x14ac:dyDescent="0.25">
      <c r="A196" s="4">
        <v>45113</v>
      </c>
      <c r="B196" s="19">
        <v>80531</v>
      </c>
      <c r="C196" s="19">
        <v>74392</v>
      </c>
      <c r="D196" s="19">
        <v>71185</v>
      </c>
      <c r="E196" s="19">
        <v>70352</v>
      </c>
      <c r="F196" s="19">
        <v>70043</v>
      </c>
      <c r="G196" s="19">
        <v>72728</v>
      </c>
      <c r="H196" s="19">
        <v>84587</v>
      </c>
      <c r="I196" s="19">
        <v>95309</v>
      </c>
      <c r="J196" s="19">
        <v>101562</v>
      </c>
      <c r="K196" s="19">
        <v>110606</v>
      </c>
      <c r="L196" s="19">
        <v>113607</v>
      </c>
      <c r="M196" s="19">
        <v>117450</v>
      </c>
      <c r="N196" s="19">
        <v>117170</v>
      </c>
      <c r="O196" s="19">
        <v>117168</v>
      </c>
      <c r="P196" s="19">
        <v>117141</v>
      </c>
      <c r="Q196" s="19">
        <v>121372</v>
      </c>
      <c r="R196" s="19">
        <v>130885</v>
      </c>
      <c r="S196" s="19">
        <v>135176</v>
      </c>
      <c r="T196" s="19">
        <v>143091</v>
      </c>
      <c r="U196" s="19">
        <v>139074</v>
      </c>
      <c r="V196" s="19">
        <v>139110</v>
      </c>
      <c r="W196" s="19">
        <v>130857</v>
      </c>
      <c r="X196" s="19">
        <v>114660</v>
      </c>
      <c r="Y196" s="19">
        <v>94865</v>
      </c>
      <c r="Z196" s="12"/>
      <c r="AA196" s="13">
        <f t="shared" si="24"/>
        <v>4</v>
      </c>
      <c r="AB196" s="12">
        <f t="shared" si="17"/>
        <v>1944238</v>
      </c>
      <c r="AC196" s="5">
        <f t="shared" si="18"/>
        <v>618683</v>
      </c>
      <c r="AD196" s="5">
        <f t="shared" si="19"/>
        <v>2562921</v>
      </c>
      <c r="AF196" s="12">
        <f t="shared" si="20"/>
        <v>7</v>
      </c>
      <c r="AG196" s="12">
        <f t="shared" si="21"/>
        <v>2023</v>
      </c>
      <c r="AI196" s="5">
        <f t="shared" si="22"/>
        <v>143091</v>
      </c>
      <c r="AJ196" s="12">
        <f t="shared" si="23"/>
        <v>19</v>
      </c>
    </row>
    <row r="197" spans="1:36" x14ac:dyDescent="0.25">
      <c r="A197" s="4">
        <v>45114</v>
      </c>
      <c r="B197" s="19">
        <v>84668</v>
      </c>
      <c r="C197" s="19">
        <v>77732</v>
      </c>
      <c r="D197" s="19">
        <v>73825</v>
      </c>
      <c r="E197" s="19">
        <v>73504</v>
      </c>
      <c r="F197" s="19">
        <v>74129</v>
      </c>
      <c r="G197" s="19">
        <v>76327</v>
      </c>
      <c r="H197" s="19">
        <v>87312</v>
      </c>
      <c r="I197" s="19">
        <v>97452</v>
      </c>
      <c r="J197" s="19">
        <v>102556</v>
      </c>
      <c r="K197" s="19">
        <v>110716</v>
      </c>
      <c r="L197" s="19">
        <v>105183</v>
      </c>
      <c r="M197" s="19">
        <v>114056</v>
      </c>
      <c r="N197" s="19">
        <v>115439</v>
      </c>
      <c r="O197" s="19">
        <v>115754</v>
      </c>
      <c r="P197" s="19">
        <v>114196</v>
      </c>
      <c r="Q197" s="19">
        <v>118368</v>
      </c>
      <c r="R197" s="19">
        <v>125459</v>
      </c>
      <c r="S197" s="19">
        <v>128935</v>
      </c>
      <c r="T197" s="19">
        <v>131150</v>
      </c>
      <c r="U197" s="19">
        <v>127374</v>
      </c>
      <c r="V197" s="19">
        <v>127035</v>
      </c>
      <c r="W197" s="19">
        <v>121910</v>
      </c>
      <c r="X197" s="19">
        <v>107505</v>
      </c>
      <c r="Y197" s="19">
        <v>91331</v>
      </c>
      <c r="Z197" s="12"/>
      <c r="AA197" s="13">
        <f t="shared" si="24"/>
        <v>5</v>
      </c>
      <c r="AB197" s="12">
        <f t="shared" si="17"/>
        <v>1863088</v>
      </c>
      <c r="AC197" s="5">
        <f t="shared" si="18"/>
        <v>638828</v>
      </c>
      <c r="AD197" s="5">
        <f t="shared" si="19"/>
        <v>2501916</v>
      </c>
      <c r="AF197" s="12">
        <f t="shared" si="20"/>
        <v>7</v>
      </c>
      <c r="AG197" s="12">
        <f t="shared" si="21"/>
        <v>2023</v>
      </c>
      <c r="AI197" s="5">
        <f t="shared" si="22"/>
        <v>131150</v>
      </c>
      <c r="AJ197" s="12">
        <f t="shared" si="23"/>
        <v>19</v>
      </c>
    </row>
    <row r="198" spans="1:36" x14ac:dyDescent="0.25">
      <c r="A198" s="4">
        <v>45115</v>
      </c>
      <c r="B198" s="19">
        <v>81573</v>
      </c>
      <c r="C198" s="19">
        <v>75930</v>
      </c>
      <c r="D198" s="19">
        <v>72132</v>
      </c>
      <c r="E198" s="19">
        <v>71056</v>
      </c>
      <c r="F198" s="19">
        <v>70412</v>
      </c>
      <c r="G198" s="19">
        <v>71114</v>
      </c>
      <c r="H198" s="19">
        <v>77732</v>
      </c>
      <c r="I198" s="19">
        <v>86171</v>
      </c>
      <c r="J198" s="19">
        <v>91749</v>
      </c>
      <c r="K198" s="19">
        <v>106420</v>
      </c>
      <c r="L198" s="19">
        <v>106759</v>
      </c>
      <c r="M198" s="19">
        <v>105839</v>
      </c>
      <c r="N198" s="19">
        <v>104662</v>
      </c>
      <c r="O198" s="19">
        <v>103788</v>
      </c>
      <c r="P198" s="19">
        <v>103827</v>
      </c>
      <c r="Q198" s="19">
        <v>107986</v>
      </c>
      <c r="R198" s="19">
        <v>116328</v>
      </c>
      <c r="S198" s="19">
        <v>121857</v>
      </c>
      <c r="T198" s="19">
        <v>127880</v>
      </c>
      <c r="U198" s="19">
        <v>126693</v>
      </c>
      <c r="V198" s="19">
        <v>126052</v>
      </c>
      <c r="W198" s="19">
        <v>118993</v>
      </c>
      <c r="X198" s="19">
        <v>105368</v>
      </c>
      <c r="Y198" s="19">
        <v>92463</v>
      </c>
      <c r="Z198" s="12"/>
      <c r="AA198" s="13">
        <f t="shared" si="24"/>
        <v>6</v>
      </c>
      <c r="AB198" s="12">
        <f t="shared" si="17"/>
        <v>1760372</v>
      </c>
      <c r="AC198" s="5">
        <f t="shared" si="18"/>
        <v>612412</v>
      </c>
      <c r="AD198" s="5">
        <f t="shared" si="19"/>
        <v>2372784</v>
      </c>
      <c r="AF198" s="12">
        <f t="shared" si="20"/>
        <v>7</v>
      </c>
      <c r="AG198" s="12">
        <f t="shared" si="21"/>
        <v>2023</v>
      </c>
      <c r="AI198" s="5">
        <f t="shared" si="22"/>
        <v>127880</v>
      </c>
      <c r="AJ198" s="12">
        <f t="shared" si="23"/>
        <v>19</v>
      </c>
    </row>
    <row r="199" spans="1:36" x14ac:dyDescent="0.25">
      <c r="A199" s="4">
        <v>45116</v>
      </c>
      <c r="B199" s="19">
        <v>81443</v>
      </c>
      <c r="C199" s="19">
        <v>75487</v>
      </c>
      <c r="D199" s="19">
        <v>72182</v>
      </c>
      <c r="E199" s="19">
        <v>71214</v>
      </c>
      <c r="F199" s="19">
        <v>70749</v>
      </c>
      <c r="G199" s="19">
        <v>71038</v>
      </c>
      <c r="H199" s="19">
        <v>77680</v>
      </c>
      <c r="I199" s="19">
        <v>86165</v>
      </c>
      <c r="J199" s="19">
        <v>92408</v>
      </c>
      <c r="K199" s="19">
        <v>106413</v>
      </c>
      <c r="L199" s="19">
        <v>106752</v>
      </c>
      <c r="M199" s="19">
        <v>105832</v>
      </c>
      <c r="N199" s="19">
        <v>104623</v>
      </c>
      <c r="O199" s="19">
        <v>103086</v>
      </c>
      <c r="P199" s="19">
        <v>103353</v>
      </c>
      <c r="Q199" s="19">
        <v>106980</v>
      </c>
      <c r="R199" s="19">
        <v>117317</v>
      </c>
      <c r="S199" s="19">
        <v>123480</v>
      </c>
      <c r="T199" s="19">
        <v>128467</v>
      </c>
      <c r="U199" s="19">
        <v>128684</v>
      </c>
      <c r="V199" s="19">
        <v>129079</v>
      </c>
      <c r="W199" s="19">
        <v>119628</v>
      </c>
      <c r="X199" s="19">
        <v>105390</v>
      </c>
      <c r="Y199" s="19">
        <v>89277</v>
      </c>
      <c r="Z199" s="12"/>
      <c r="AA199" s="13">
        <f t="shared" si="24"/>
        <v>7</v>
      </c>
      <c r="AB199" s="12">
        <f t="shared" si="17"/>
        <v>0</v>
      </c>
      <c r="AC199" s="5">
        <f t="shared" si="18"/>
        <v>2376727</v>
      </c>
      <c r="AD199" s="5">
        <f t="shared" si="19"/>
        <v>2376727</v>
      </c>
      <c r="AF199" s="12">
        <f t="shared" si="20"/>
        <v>7</v>
      </c>
      <c r="AG199" s="12">
        <f t="shared" si="21"/>
        <v>2023</v>
      </c>
      <c r="AI199" s="5">
        <f t="shared" si="22"/>
        <v>129079</v>
      </c>
      <c r="AJ199" s="12">
        <f t="shared" si="23"/>
        <v>21</v>
      </c>
    </row>
    <row r="200" spans="1:36" x14ac:dyDescent="0.25">
      <c r="A200" s="4">
        <v>45117</v>
      </c>
      <c r="B200" s="19">
        <v>79773</v>
      </c>
      <c r="C200" s="19">
        <v>73966</v>
      </c>
      <c r="D200" s="19">
        <v>70840</v>
      </c>
      <c r="E200" s="19">
        <v>70327</v>
      </c>
      <c r="F200" s="19">
        <v>70826</v>
      </c>
      <c r="G200" s="19">
        <v>74053</v>
      </c>
      <c r="H200" s="19">
        <v>85778</v>
      </c>
      <c r="I200" s="19">
        <v>94064</v>
      </c>
      <c r="J200" s="19">
        <v>98526</v>
      </c>
      <c r="K200" s="19">
        <v>106282</v>
      </c>
      <c r="L200" s="19">
        <v>105624</v>
      </c>
      <c r="M200" s="19">
        <v>107044</v>
      </c>
      <c r="N200" s="19">
        <v>103276</v>
      </c>
      <c r="O200" s="19">
        <v>101817</v>
      </c>
      <c r="P200" s="19">
        <v>98784</v>
      </c>
      <c r="Q200" s="19">
        <v>102072</v>
      </c>
      <c r="R200" s="19">
        <v>107204</v>
      </c>
      <c r="S200" s="19">
        <v>112847</v>
      </c>
      <c r="T200" s="19">
        <v>118772</v>
      </c>
      <c r="U200" s="19">
        <v>119313</v>
      </c>
      <c r="V200" s="19">
        <v>118756</v>
      </c>
      <c r="W200" s="19">
        <v>111551</v>
      </c>
      <c r="X200" s="19">
        <v>96897</v>
      </c>
      <c r="Y200" s="19">
        <v>84253</v>
      </c>
      <c r="Z200" s="12"/>
      <c r="AA200" s="13">
        <f t="shared" si="24"/>
        <v>1</v>
      </c>
      <c r="AB200" s="12">
        <f t="shared" si="17"/>
        <v>0</v>
      </c>
      <c r="AC200" s="5">
        <f t="shared" si="18"/>
        <v>2312645</v>
      </c>
      <c r="AD200" s="5">
        <f t="shared" si="19"/>
        <v>2312645</v>
      </c>
      <c r="AF200" s="12">
        <f t="shared" si="20"/>
        <v>7</v>
      </c>
      <c r="AG200" s="12">
        <f t="shared" si="21"/>
        <v>2023</v>
      </c>
      <c r="AI200" s="5">
        <f t="shared" si="22"/>
        <v>119313</v>
      </c>
      <c r="AJ200" s="12">
        <f t="shared" si="23"/>
        <v>20</v>
      </c>
    </row>
    <row r="201" spans="1:36" x14ac:dyDescent="0.25">
      <c r="A201" s="4">
        <v>45118</v>
      </c>
      <c r="B201" s="19">
        <v>76132</v>
      </c>
      <c r="C201" s="19">
        <v>70172</v>
      </c>
      <c r="D201" s="19">
        <v>67770</v>
      </c>
      <c r="E201" s="19">
        <v>67105</v>
      </c>
      <c r="F201" s="19">
        <v>67706</v>
      </c>
      <c r="G201" s="19">
        <v>70871</v>
      </c>
      <c r="H201" s="19">
        <v>81614</v>
      </c>
      <c r="I201" s="19">
        <v>89885</v>
      </c>
      <c r="J201" s="19">
        <v>92607</v>
      </c>
      <c r="K201" s="19">
        <v>106762</v>
      </c>
      <c r="L201" s="19">
        <v>106091</v>
      </c>
      <c r="M201" s="19">
        <v>106651</v>
      </c>
      <c r="N201" s="19">
        <v>102013</v>
      </c>
      <c r="O201" s="19">
        <v>98960</v>
      </c>
      <c r="P201" s="19">
        <v>95227</v>
      </c>
      <c r="Q201" s="19">
        <v>100131</v>
      </c>
      <c r="R201" s="19">
        <v>109116</v>
      </c>
      <c r="S201" s="19">
        <v>114312</v>
      </c>
      <c r="T201" s="19">
        <v>121476</v>
      </c>
      <c r="U201" s="19">
        <v>121434</v>
      </c>
      <c r="V201" s="19">
        <v>122052</v>
      </c>
      <c r="W201" s="19">
        <v>115408</v>
      </c>
      <c r="X201" s="19">
        <v>100988</v>
      </c>
      <c r="Y201" s="19">
        <v>85437</v>
      </c>
      <c r="Z201" s="12"/>
      <c r="AA201" s="13">
        <f t="shared" si="24"/>
        <v>2</v>
      </c>
      <c r="AB201" s="12">
        <f t="shared" si="17"/>
        <v>1703113</v>
      </c>
      <c r="AC201" s="5">
        <f t="shared" si="18"/>
        <v>586807</v>
      </c>
      <c r="AD201" s="5">
        <f t="shared" si="19"/>
        <v>2289920</v>
      </c>
      <c r="AF201" s="12">
        <f t="shared" si="20"/>
        <v>7</v>
      </c>
      <c r="AG201" s="12">
        <f t="shared" si="21"/>
        <v>2023</v>
      </c>
      <c r="AI201" s="5">
        <f t="shared" si="22"/>
        <v>122052</v>
      </c>
      <c r="AJ201" s="12">
        <f t="shared" si="23"/>
        <v>21</v>
      </c>
    </row>
    <row r="202" spans="1:36" x14ac:dyDescent="0.25">
      <c r="A202" s="4">
        <v>45119</v>
      </c>
      <c r="B202" s="19">
        <v>76811</v>
      </c>
      <c r="C202" s="19">
        <v>70585</v>
      </c>
      <c r="D202" s="19">
        <v>67504</v>
      </c>
      <c r="E202" s="19">
        <v>67331</v>
      </c>
      <c r="F202" s="19">
        <v>67994</v>
      </c>
      <c r="G202" s="19">
        <v>70869</v>
      </c>
      <c r="H202" s="19">
        <v>83313</v>
      </c>
      <c r="I202" s="19">
        <v>93076</v>
      </c>
      <c r="J202" s="19">
        <v>97540</v>
      </c>
      <c r="K202" s="19">
        <v>107171</v>
      </c>
      <c r="L202" s="19">
        <v>106842</v>
      </c>
      <c r="M202" s="19">
        <v>109877</v>
      </c>
      <c r="N202" s="19">
        <v>110932</v>
      </c>
      <c r="O202" s="19">
        <v>111730</v>
      </c>
      <c r="P202" s="19">
        <v>111991</v>
      </c>
      <c r="Q202" s="19">
        <v>115724</v>
      </c>
      <c r="R202" s="19">
        <v>125810</v>
      </c>
      <c r="S202" s="19">
        <v>130443</v>
      </c>
      <c r="T202" s="19">
        <v>134456</v>
      </c>
      <c r="U202" s="19">
        <v>132101</v>
      </c>
      <c r="V202" s="19">
        <v>132793</v>
      </c>
      <c r="W202" s="19">
        <v>125182</v>
      </c>
      <c r="X202" s="19">
        <v>108666</v>
      </c>
      <c r="Y202" s="19">
        <v>92240</v>
      </c>
      <c r="Z202" s="12"/>
      <c r="AA202" s="13">
        <f t="shared" si="24"/>
        <v>3</v>
      </c>
      <c r="AB202" s="12">
        <f t="shared" si="17"/>
        <v>1854334</v>
      </c>
      <c r="AC202" s="5">
        <f t="shared" si="18"/>
        <v>596647</v>
      </c>
      <c r="AD202" s="5">
        <f t="shared" si="19"/>
        <v>2450981</v>
      </c>
      <c r="AF202" s="12">
        <f t="shared" si="20"/>
        <v>7</v>
      </c>
      <c r="AG202" s="12">
        <f t="shared" si="21"/>
        <v>2023</v>
      </c>
      <c r="AI202" s="5">
        <f t="shared" si="22"/>
        <v>134456</v>
      </c>
      <c r="AJ202" s="12">
        <f t="shared" si="23"/>
        <v>19</v>
      </c>
    </row>
    <row r="203" spans="1:36" x14ac:dyDescent="0.25">
      <c r="A203" s="4">
        <v>45120</v>
      </c>
      <c r="B203" s="19">
        <v>82516</v>
      </c>
      <c r="C203" s="19">
        <v>76403</v>
      </c>
      <c r="D203" s="19">
        <v>72782</v>
      </c>
      <c r="E203" s="19">
        <v>71713</v>
      </c>
      <c r="F203" s="19">
        <v>71897</v>
      </c>
      <c r="G203" s="19">
        <v>74619</v>
      </c>
      <c r="H203" s="19">
        <v>86455</v>
      </c>
      <c r="I203" s="19">
        <v>96535</v>
      </c>
      <c r="J203" s="19">
        <v>100256</v>
      </c>
      <c r="K203" s="19">
        <v>107771</v>
      </c>
      <c r="L203" s="19">
        <v>110248</v>
      </c>
      <c r="M203" s="19">
        <v>112920</v>
      </c>
      <c r="N203" s="19">
        <v>112291</v>
      </c>
      <c r="O203" s="19">
        <v>113161</v>
      </c>
      <c r="P203" s="19">
        <v>114338</v>
      </c>
      <c r="Q203" s="19">
        <v>116857</v>
      </c>
      <c r="R203" s="19">
        <v>125580</v>
      </c>
      <c r="S203" s="19">
        <v>130669</v>
      </c>
      <c r="T203" s="19">
        <v>134612</v>
      </c>
      <c r="U203" s="19">
        <v>133890</v>
      </c>
      <c r="V203" s="19">
        <v>134749</v>
      </c>
      <c r="W203" s="19">
        <v>126810</v>
      </c>
      <c r="X203" s="19">
        <v>110403</v>
      </c>
      <c r="Y203" s="19">
        <v>93940</v>
      </c>
      <c r="Z203" s="12"/>
      <c r="AA203" s="13">
        <f t="shared" si="24"/>
        <v>4</v>
      </c>
      <c r="AB203" s="12">
        <f t="shared" ref="AB203:AB266" si="25">IF(AND(AA203&gt;1,AA203&lt;7),SUM(I203:X203),0)</f>
        <v>1881090</v>
      </c>
      <c r="AC203" s="5">
        <f t="shared" ref="AC203:AC266" si="26">SUM(B203:Y203)-AB203</f>
        <v>630325</v>
      </c>
      <c r="AD203" s="5">
        <f t="shared" ref="AD203:AD266" si="27">SUM(B203:Y203)</f>
        <v>2511415</v>
      </c>
      <c r="AF203" s="12">
        <f t="shared" ref="AF203:AF266" si="28">MONTH(A203)</f>
        <v>7</v>
      </c>
      <c r="AG203" s="12">
        <f t="shared" ref="AG203:AG266" si="29">YEAR(A203)</f>
        <v>2023</v>
      </c>
      <c r="AI203" s="5">
        <f t="shared" ref="AI203:AI266" si="30">MAX(B203:Y203)</f>
        <v>134749</v>
      </c>
      <c r="AJ203" s="12">
        <f t="shared" ref="AJ203:AJ266" si="31">INDEX($B$8:$Y$8,MATCH(AI203,B203:Y203,0))</f>
        <v>21</v>
      </c>
    </row>
    <row r="204" spans="1:36" x14ac:dyDescent="0.25">
      <c r="A204" s="4">
        <v>45121</v>
      </c>
      <c r="B204" s="19">
        <v>84435</v>
      </c>
      <c r="C204" s="19">
        <v>78243</v>
      </c>
      <c r="D204" s="19">
        <v>75339</v>
      </c>
      <c r="E204" s="19">
        <v>75140</v>
      </c>
      <c r="F204" s="19">
        <v>75629</v>
      </c>
      <c r="G204" s="19">
        <v>78203</v>
      </c>
      <c r="H204" s="19">
        <v>89415</v>
      </c>
      <c r="I204" s="19">
        <v>98215</v>
      </c>
      <c r="J204" s="19">
        <v>101935</v>
      </c>
      <c r="K204" s="19">
        <v>109634</v>
      </c>
      <c r="L204" s="19">
        <v>110384</v>
      </c>
      <c r="M204" s="19">
        <v>109400</v>
      </c>
      <c r="N204" s="19">
        <v>108743</v>
      </c>
      <c r="O204" s="19">
        <v>110535</v>
      </c>
      <c r="P204" s="19">
        <v>108546</v>
      </c>
      <c r="Q204" s="19">
        <v>111753</v>
      </c>
      <c r="R204" s="19">
        <v>118742</v>
      </c>
      <c r="S204" s="19">
        <v>120925</v>
      </c>
      <c r="T204" s="19">
        <v>127523</v>
      </c>
      <c r="U204" s="19">
        <v>126117</v>
      </c>
      <c r="V204" s="19">
        <v>127687</v>
      </c>
      <c r="W204" s="19">
        <v>121648</v>
      </c>
      <c r="X204" s="19">
        <v>108447</v>
      </c>
      <c r="Y204" s="19">
        <v>92669</v>
      </c>
      <c r="Z204" s="12"/>
      <c r="AA204" s="13">
        <f t="shared" si="24"/>
        <v>5</v>
      </c>
      <c r="AB204" s="12">
        <f t="shared" si="25"/>
        <v>1820234</v>
      </c>
      <c r="AC204" s="5">
        <f t="shared" si="26"/>
        <v>649073</v>
      </c>
      <c r="AD204" s="5">
        <f t="shared" si="27"/>
        <v>2469307</v>
      </c>
      <c r="AF204" s="12">
        <f t="shared" si="28"/>
        <v>7</v>
      </c>
      <c r="AG204" s="12">
        <f t="shared" si="29"/>
        <v>2023</v>
      </c>
      <c r="AI204" s="5">
        <f t="shared" si="30"/>
        <v>127687</v>
      </c>
      <c r="AJ204" s="12">
        <f t="shared" si="31"/>
        <v>21</v>
      </c>
    </row>
    <row r="205" spans="1:36" x14ac:dyDescent="0.25">
      <c r="A205" s="4">
        <v>45122</v>
      </c>
      <c r="B205" s="19">
        <v>83517</v>
      </c>
      <c r="C205" s="19">
        <v>77796</v>
      </c>
      <c r="D205" s="19">
        <v>74063</v>
      </c>
      <c r="E205" s="19">
        <v>73052</v>
      </c>
      <c r="F205" s="19">
        <v>72530</v>
      </c>
      <c r="G205" s="19">
        <v>73437</v>
      </c>
      <c r="H205" s="19">
        <v>80571</v>
      </c>
      <c r="I205" s="19">
        <v>89505</v>
      </c>
      <c r="J205" s="19">
        <v>96525</v>
      </c>
      <c r="K205" s="19">
        <v>108871</v>
      </c>
      <c r="L205" s="19">
        <v>109177</v>
      </c>
      <c r="M205" s="19">
        <v>108211</v>
      </c>
      <c r="N205" s="19">
        <v>103106</v>
      </c>
      <c r="O205" s="19">
        <v>99474</v>
      </c>
      <c r="P205" s="19">
        <v>98474</v>
      </c>
      <c r="Q205" s="19">
        <v>101499</v>
      </c>
      <c r="R205" s="19">
        <v>107507</v>
      </c>
      <c r="S205" s="19">
        <v>112361</v>
      </c>
      <c r="T205" s="19">
        <v>116240</v>
      </c>
      <c r="U205" s="19">
        <v>116968</v>
      </c>
      <c r="V205" s="19">
        <v>119318</v>
      </c>
      <c r="W205" s="19">
        <v>113177</v>
      </c>
      <c r="X205" s="19">
        <v>101264</v>
      </c>
      <c r="Y205" s="19">
        <v>87914</v>
      </c>
      <c r="Z205" s="12"/>
      <c r="AA205" s="13">
        <f t="shared" si="24"/>
        <v>6</v>
      </c>
      <c r="AB205" s="12">
        <f t="shared" si="25"/>
        <v>1701677</v>
      </c>
      <c r="AC205" s="5">
        <f t="shared" si="26"/>
        <v>622880</v>
      </c>
      <c r="AD205" s="5">
        <f t="shared" si="27"/>
        <v>2324557</v>
      </c>
      <c r="AF205" s="12">
        <f t="shared" si="28"/>
        <v>7</v>
      </c>
      <c r="AG205" s="12">
        <f t="shared" si="29"/>
        <v>2023</v>
      </c>
      <c r="AI205" s="5">
        <f t="shared" si="30"/>
        <v>119318</v>
      </c>
      <c r="AJ205" s="12">
        <f t="shared" si="31"/>
        <v>21</v>
      </c>
    </row>
    <row r="206" spans="1:36" x14ac:dyDescent="0.25">
      <c r="A206" s="4">
        <v>45123</v>
      </c>
      <c r="B206" s="19">
        <v>79644</v>
      </c>
      <c r="C206" s="19">
        <v>74182</v>
      </c>
      <c r="D206" s="19">
        <v>71191</v>
      </c>
      <c r="E206" s="19">
        <v>70190</v>
      </c>
      <c r="F206" s="19">
        <v>69897</v>
      </c>
      <c r="G206" s="19">
        <v>70491</v>
      </c>
      <c r="H206" s="19">
        <v>76803</v>
      </c>
      <c r="I206" s="19">
        <v>88182</v>
      </c>
      <c r="J206" s="19">
        <v>93738</v>
      </c>
      <c r="K206" s="19">
        <v>108868</v>
      </c>
      <c r="L206" s="19">
        <v>109174</v>
      </c>
      <c r="M206" s="19">
        <v>108208</v>
      </c>
      <c r="N206" s="19">
        <v>104522</v>
      </c>
      <c r="O206" s="19">
        <v>101872</v>
      </c>
      <c r="P206" s="19">
        <v>100147</v>
      </c>
      <c r="Q206" s="19">
        <v>102992</v>
      </c>
      <c r="R206" s="19">
        <v>109608</v>
      </c>
      <c r="S206" s="19">
        <v>115660</v>
      </c>
      <c r="T206" s="19">
        <v>120436</v>
      </c>
      <c r="U206" s="19">
        <v>118939</v>
      </c>
      <c r="V206" s="19">
        <v>119315</v>
      </c>
      <c r="W206" s="19">
        <v>110834</v>
      </c>
      <c r="X206" s="19">
        <v>96829</v>
      </c>
      <c r="Y206" s="19">
        <v>85272</v>
      </c>
      <c r="Z206" s="12"/>
      <c r="AA206" s="13">
        <f t="shared" si="24"/>
        <v>7</v>
      </c>
      <c r="AB206" s="12">
        <f t="shared" si="25"/>
        <v>0</v>
      </c>
      <c r="AC206" s="5">
        <f t="shared" si="26"/>
        <v>2306994</v>
      </c>
      <c r="AD206" s="5">
        <f t="shared" si="27"/>
        <v>2306994</v>
      </c>
      <c r="AF206" s="12">
        <f t="shared" si="28"/>
        <v>7</v>
      </c>
      <c r="AG206" s="12">
        <f t="shared" si="29"/>
        <v>2023</v>
      </c>
      <c r="AI206" s="5">
        <f t="shared" si="30"/>
        <v>120436</v>
      </c>
      <c r="AJ206" s="12">
        <f t="shared" si="31"/>
        <v>19</v>
      </c>
    </row>
    <row r="207" spans="1:36" x14ac:dyDescent="0.25">
      <c r="A207" s="4">
        <v>45124</v>
      </c>
      <c r="B207" s="19">
        <v>77087</v>
      </c>
      <c r="C207" s="19">
        <v>71753</v>
      </c>
      <c r="D207" s="19">
        <v>69789</v>
      </c>
      <c r="E207" s="19">
        <v>69756</v>
      </c>
      <c r="F207" s="19">
        <v>70307</v>
      </c>
      <c r="G207" s="19">
        <v>74141</v>
      </c>
      <c r="H207" s="19">
        <v>85332</v>
      </c>
      <c r="I207" s="19">
        <v>94867</v>
      </c>
      <c r="J207" s="19">
        <v>99734</v>
      </c>
      <c r="K207" s="19">
        <v>108833</v>
      </c>
      <c r="L207" s="19">
        <v>108703</v>
      </c>
      <c r="M207" s="19">
        <v>109759</v>
      </c>
      <c r="N207" s="19">
        <v>109401</v>
      </c>
      <c r="O207" s="19">
        <v>109333</v>
      </c>
      <c r="P207" s="19">
        <v>108585</v>
      </c>
      <c r="Q207" s="19">
        <v>113776</v>
      </c>
      <c r="R207" s="19">
        <v>122782</v>
      </c>
      <c r="S207" s="19">
        <v>129025</v>
      </c>
      <c r="T207" s="19">
        <v>135275</v>
      </c>
      <c r="U207" s="19">
        <v>133344</v>
      </c>
      <c r="V207" s="19">
        <v>133456</v>
      </c>
      <c r="W207" s="19">
        <v>124279</v>
      </c>
      <c r="X207" s="19">
        <v>108760</v>
      </c>
      <c r="Y207" s="19">
        <v>93219</v>
      </c>
      <c r="Z207" s="12"/>
      <c r="AA207" s="13">
        <f t="shared" si="24"/>
        <v>1</v>
      </c>
      <c r="AB207" s="12">
        <f t="shared" si="25"/>
        <v>0</v>
      </c>
      <c r="AC207" s="5">
        <f t="shared" si="26"/>
        <v>2461296</v>
      </c>
      <c r="AD207" s="5">
        <f t="shared" si="27"/>
        <v>2461296</v>
      </c>
      <c r="AF207" s="12">
        <f t="shared" si="28"/>
        <v>7</v>
      </c>
      <c r="AG207" s="12">
        <f t="shared" si="29"/>
        <v>2023</v>
      </c>
      <c r="AI207" s="5">
        <f t="shared" si="30"/>
        <v>135275</v>
      </c>
      <c r="AJ207" s="12">
        <f t="shared" si="31"/>
        <v>19</v>
      </c>
    </row>
    <row r="208" spans="1:36" x14ac:dyDescent="0.25">
      <c r="A208" s="4">
        <v>45125</v>
      </c>
      <c r="B208" s="19">
        <v>83901</v>
      </c>
      <c r="C208" s="19">
        <v>77429</v>
      </c>
      <c r="D208" s="19">
        <v>74285</v>
      </c>
      <c r="E208" s="19">
        <v>73587</v>
      </c>
      <c r="F208" s="19">
        <v>74629</v>
      </c>
      <c r="G208" s="19">
        <v>77665</v>
      </c>
      <c r="H208" s="19">
        <v>88743</v>
      </c>
      <c r="I208" s="19">
        <v>97326</v>
      </c>
      <c r="J208" s="19">
        <v>100188</v>
      </c>
      <c r="K208" s="19">
        <v>109573</v>
      </c>
      <c r="L208" s="19">
        <v>109256</v>
      </c>
      <c r="M208" s="19">
        <v>111772</v>
      </c>
      <c r="N208" s="19">
        <v>112154</v>
      </c>
      <c r="O208" s="19">
        <v>110551</v>
      </c>
      <c r="P208" s="19">
        <v>107354</v>
      </c>
      <c r="Q208" s="19">
        <v>110394</v>
      </c>
      <c r="R208" s="19">
        <v>117518</v>
      </c>
      <c r="S208" s="19">
        <v>120755</v>
      </c>
      <c r="T208" s="19">
        <v>127031</v>
      </c>
      <c r="U208" s="19">
        <v>126758</v>
      </c>
      <c r="V208" s="19">
        <v>127411</v>
      </c>
      <c r="W208" s="19">
        <v>120290</v>
      </c>
      <c r="X208" s="19">
        <v>105806</v>
      </c>
      <c r="Y208" s="19">
        <v>90445</v>
      </c>
      <c r="Z208" s="12"/>
      <c r="AA208" s="13">
        <f t="shared" si="24"/>
        <v>2</v>
      </c>
      <c r="AB208" s="12">
        <f t="shared" si="25"/>
        <v>1814137</v>
      </c>
      <c r="AC208" s="5">
        <f t="shared" si="26"/>
        <v>640684</v>
      </c>
      <c r="AD208" s="5">
        <f t="shared" si="27"/>
        <v>2454821</v>
      </c>
      <c r="AF208" s="12">
        <f t="shared" si="28"/>
        <v>7</v>
      </c>
      <c r="AG208" s="12">
        <f t="shared" si="29"/>
        <v>2023</v>
      </c>
      <c r="AI208" s="5">
        <f t="shared" si="30"/>
        <v>127411</v>
      </c>
      <c r="AJ208" s="12">
        <f t="shared" si="31"/>
        <v>21</v>
      </c>
    </row>
    <row r="209" spans="1:36" x14ac:dyDescent="0.25">
      <c r="A209" s="4">
        <v>45126</v>
      </c>
      <c r="B209" s="19">
        <v>82279</v>
      </c>
      <c r="C209" s="19">
        <v>76443</v>
      </c>
      <c r="D209" s="19">
        <v>73295</v>
      </c>
      <c r="E209" s="19">
        <v>73137</v>
      </c>
      <c r="F209" s="19">
        <v>73337</v>
      </c>
      <c r="G209" s="19">
        <v>76250</v>
      </c>
      <c r="H209" s="19">
        <v>88170</v>
      </c>
      <c r="I209" s="19">
        <v>96975</v>
      </c>
      <c r="J209" s="19">
        <v>99644</v>
      </c>
      <c r="K209" s="19">
        <v>110098</v>
      </c>
      <c r="L209" s="19">
        <v>109347</v>
      </c>
      <c r="M209" s="19">
        <v>110690</v>
      </c>
      <c r="N209" s="19">
        <v>109777</v>
      </c>
      <c r="O209" s="19">
        <v>109428</v>
      </c>
      <c r="P209" s="19">
        <v>109763</v>
      </c>
      <c r="Q209" s="19">
        <v>113890</v>
      </c>
      <c r="R209" s="19">
        <v>122633</v>
      </c>
      <c r="S209" s="19">
        <v>128849</v>
      </c>
      <c r="T209" s="19">
        <v>134372</v>
      </c>
      <c r="U209" s="19">
        <v>134411</v>
      </c>
      <c r="V209" s="19">
        <v>135720</v>
      </c>
      <c r="W209" s="19">
        <v>127507</v>
      </c>
      <c r="X209" s="19">
        <v>110012</v>
      </c>
      <c r="Y209" s="19">
        <v>92895</v>
      </c>
      <c r="Z209" s="12"/>
      <c r="AA209" s="13">
        <f t="shared" si="24"/>
        <v>3</v>
      </c>
      <c r="AB209" s="12">
        <f t="shared" si="25"/>
        <v>1863116</v>
      </c>
      <c r="AC209" s="5">
        <f t="shared" si="26"/>
        <v>635806</v>
      </c>
      <c r="AD209" s="5">
        <f t="shared" si="27"/>
        <v>2498922</v>
      </c>
      <c r="AF209" s="12">
        <f t="shared" si="28"/>
        <v>7</v>
      </c>
      <c r="AG209" s="12">
        <f t="shared" si="29"/>
        <v>2023</v>
      </c>
      <c r="AI209" s="5">
        <f t="shared" si="30"/>
        <v>135720</v>
      </c>
      <c r="AJ209" s="12">
        <f t="shared" si="31"/>
        <v>21</v>
      </c>
    </row>
    <row r="210" spans="1:36" x14ac:dyDescent="0.25">
      <c r="A210" s="4">
        <v>45127</v>
      </c>
      <c r="B210" s="19">
        <v>83646</v>
      </c>
      <c r="C210" s="19">
        <v>77004</v>
      </c>
      <c r="D210" s="19">
        <v>73580</v>
      </c>
      <c r="E210" s="19">
        <v>72347</v>
      </c>
      <c r="F210" s="19">
        <v>71920</v>
      </c>
      <c r="G210" s="19">
        <v>74234</v>
      </c>
      <c r="H210" s="19">
        <v>86421</v>
      </c>
      <c r="I210" s="19">
        <v>95758</v>
      </c>
      <c r="J210" s="19">
        <v>98633</v>
      </c>
      <c r="K210" s="19">
        <v>110837</v>
      </c>
      <c r="L210" s="19">
        <v>110063</v>
      </c>
      <c r="M210" s="19">
        <v>110625</v>
      </c>
      <c r="N210" s="19">
        <v>107381</v>
      </c>
      <c r="O210" s="19">
        <v>108089</v>
      </c>
      <c r="P210" s="19">
        <v>108246</v>
      </c>
      <c r="Q210" s="19">
        <v>112186</v>
      </c>
      <c r="R210" s="19">
        <v>120485</v>
      </c>
      <c r="S210" s="19">
        <v>126290</v>
      </c>
      <c r="T210" s="19">
        <v>132528</v>
      </c>
      <c r="U210" s="19">
        <v>130940</v>
      </c>
      <c r="V210" s="19">
        <v>130505</v>
      </c>
      <c r="W210" s="19">
        <v>123811</v>
      </c>
      <c r="X210" s="19">
        <v>107007</v>
      </c>
      <c r="Y210" s="19">
        <v>90660</v>
      </c>
      <c r="Z210" s="12"/>
      <c r="AA210" s="13">
        <f t="shared" si="24"/>
        <v>4</v>
      </c>
      <c r="AB210" s="12">
        <f t="shared" si="25"/>
        <v>1833384</v>
      </c>
      <c r="AC210" s="5">
        <f t="shared" si="26"/>
        <v>629812</v>
      </c>
      <c r="AD210" s="5">
        <f t="shared" si="27"/>
        <v>2463196</v>
      </c>
      <c r="AF210" s="12">
        <f t="shared" si="28"/>
        <v>7</v>
      </c>
      <c r="AG210" s="12">
        <f t="shared" si="29"/>
        <v>2023</v>
      </c>
      <c r="AI210" s="5">
        <f t="shared" si="30"/>
        <v>132528</v>
      </c>
      <c r="AJ210" s="12">
        <f t="shared" si="31"/>
        <v>19</v>
      </c>
    </row>
    <row r="211" spans="1:36" x14ac:dyDescent="0.25">
      <c r="A211" s="4">
        <v>45128</v>
      </c>
      <c r="B211" s="19">
        <v>81036</v>
      </c>
      <c r="C211" s="19">
        <v>74113</v>
      </c>
      <c r="D211" s="19">
        <v>70546</v>
      </c>
      <c r="E211" s="19">
        <v>69964</v>
      </c>
      <c r="F211" s="19">
        <v>69694</v>
      </c>
      <c r="G211" s="19">
        <v>71744</v>
      </c>
      <c r="H211" s="19">
        <v>82663</v>
      </c>
      <c r="I211" s="19">
        <v>93880</v>
      </c>
      <c r="J211" s="19">
        <v>96363</v>
      </c>
      <c r="K211" s="19">
        <v>111410</v>
      </c>
      <c r="L211" s="19">
        <v>110631</v>
      </c>
      <c r="M211" s="19">
        <v>111194</v>
      </c>
      <c r="N211" s="19">
        <v>106310</v>
      </c>
      <c r="O211" s="19">
        <v>105298</v>
      </c>
      <c r="P211" s="19">
        <v>103797</v>
      </c>
      <c r="Q211" s="19">
        <v>106057</v>
      </c>
      <c r="R211" s="19">
        <v>112582</v>
      </c>
      <c r="S211" s="19">
        <v>113892</v>
      </c>
      <c r="T211" s="19">
        <v>120222</v>
      </c>
      <c r="U211" s="19">
        <v>117852</v>
      </c>
      <c r="V211" s="19">
        <v>124072</v>
      </c>
      <c r="W211" s="19">
        <v>117188</v>
      </c>
      <c r="X211" s="19">
        <v>100973</v>
      </c>
      <c r="Y211" s="19">
        <v>86919</v>
      </c>
      <c r="Z211" s="12"/>
      <c r="AA211" s="13">
        <f t="shared" si="24"/>
        <v>5</v>
      </c>
      <c r="AB211" s="12">
        <f t="shared" si="25"/>
        <v>1751721</v>
      </c>
      <c r="AC211" s="5">
        <f t="shared" si="26"/>
        <v>606679</v>
      </c>
      <c r="AD211" s="5">
        <f t="shared" si="27"/>
        <v>2358400</v>
      </c>
      <c r="AF211" s="12">
        <f t="shared" si="28"/>
        <v>7</v>
      </c>
      <c r="AG211" s="12">
        <f t="shared" si="29"/>
        <v>2023</v>
      </c>
      <c r="AI211" s="5">
        <f t="shared" si="30"/>
        <v>124072</v>
      </c>
      <c r="AJ211" s="12">
        <f t="shared" si="31"/>
        <v>21</v>
      </c>
    </row>
    <row r="212" spans="1:36" x14ac:dyDescent="0.25">
      <c r="A212" s="4">
        <v>45129</v>
      </c>
      <c r="B212" s="19">
        <v>78230</v>
      </c>
      <c r="C212" s="19">
        <v>72375</v>
      </c>
      <c r="D212" s="19">
        <v>69649</v>
      </c>
      <c r="E212" s="19">
        <v>68578</v>
      </c>
      <c r="F212" s="19">
        <v>68261</v>
      </c>
      <c r="G212" s="19">
        <v>69277</v>
      </c>
      <c r="H212" s="19">
        <v>77096</v>
      </c>
      <c r="I212" s="19">
        <v>90823</v>
      </c>
      <c r="J212" s="19">
        <v>96485</v>
      </c>
      <c r="K212" s="19">
        <v>112089</v>
      </c>
      <c r="L212" s="19">
        <v>112364</v>
      </c>
      <c r="M212" s="19">
        <v>111345</v>
      </c>
      <c r="N212" s="19">
        <v>106067</v>
      </c>
      <c r="O212" s="19">
        <v>101929</v>
      </c>
      <c r="P212" s="19">
        <v>98744</v>
      </c>
      <c r="Q212" s="19">
        <v>101713</v>
      </c>
      <c r="R212" s="19">
        <v>111077</v>
      </c>
      <c r="S212" s="19">
        <v>116001</v>
      </c>
      <c r="T212" s="19">
        <v>121959</v>
      </c>
      <c r="U212" s="19">
        <v>120915</v>
      </c>
      <c r="V212" s="19">
        <v>122999</v>
      </c>
      <c r="W212" s="19">
        <v>115756</v>
      </c>
      <c r="X212" s="19">
        <v>101915</v>
      </c>
      <c r="Y212" s="19">
        <v>89690</v>
      </c>
      <c r="Z212" s="12"/>
      <c r="AA212" s="13">
        <f t="shared" si="24"/>
        <v>6</v>
      </c>
      <c r="AB212" s="12">
        <f t="shared" si="25"/>
        <v>1742181</v>
      </c>
      <c r="AC212" s="5">
        <f t="shared" si="26"/>
        <v>593156</v>
      </c>
      <c r="AD212" s="5">
        <f t="shared" si="27"/>
        <v>2335337</v>
      </c>
      <c r="AF212" s="12">
        <f t="shared" si="28"/>
        <v>7</v>
      </c>
      <c r="AG212" s="12">
        <f t="shared" si="29"/>
        <v>2023</v>
      </c>
      <c r="AI212" s="5">
        <f t="shared" si="30"/>
        <v>122999</v>
      </c>
      <c r="AJ212" s="12">
        <f t="shared" si="31"/>
        <v>21</v>
      </c>
    </row>
    <row r="213" spans="1:36" x14ac:dyDescent="0.25">
      <c r="A213" s="4">
        <v>45130</v>
      </c>
      <c r="B213" s="19">
        <v>80034</v>
      </c>
      <c r="C213" s="19">
        <v>74463</v>
      </c>
      <c r="D213" s="19">
        <v>70794</v>
      </c>
      <c r="E213" s="19">
        <v>69774</v>
      </c>
      <c r="F213" s="19">
        <v>69056</v>
      </c>
      <c r="G213" s="19">
        <v>69087</v>
      </c>
      <c r="H213" s="19">
        <v>77074</v>
      </c>
      <c r="I213" s="19">
        <v>90818</v>
      </c>
      <c r="J213" s="19">
        <v>96479</v>
      </c>
      <c r="K213" s="19">
        <v>112082</v>
      </c>
      <c r="L213" s="19">
        <v>112358</v>
      </c>
      <c r="M213" s="19">
        <v>111339</v>
      </c>
      <c r="N213" s="19">
        <v>106063</v>
      </c>
      <c r="O213" s="19">
        <v>102414</v>
      </c>
      <c r="P213" s="19">
        <v>103542</v>
      </c>
      <c r="Q213" s="19">
        <v>106963</v>
      </c>
      <c r="R213" s="19">
        <v>116800</v>
      </c>
      <c r="S213" s="19">
        <v>125071</v>
      </c>
      <c r="T213" s="19">
        <v>131272</v>
      </c>
      <c r="U213" s="19">
        <v>131830</v>
      </c>
      <c r="V213" s="19">
        <v>131756</v>
      </c>
      <c r="W213" s="19">
        <v>122778</v>
      </c>
      <c r="X213" s="19">
        <v>106037</v>
      </c>
      <c r="Y213" s="19">
        <v>91061</v>
      </c>
      <c r="Z213" s="12"/>
      <c r="AA213" s="13">
        <f t="shared" si="24"/>
        <v>7</v>
      </c>
      <c r="AB213" s="12">
        <f t="shared" si="25"/>
        <v>0</v>
      </c>
      <c r="AC213" s="5">
        <f t="shared" si="26"/>
        <v>2408945</v>
      </c>
      <c r="AD213" s="5">
        <f t="shared" si="27"/>
        <v>2408945</v>
      </c>
      <c r="AF213" s="12">
        <f t="shared" si="28"/>
        <v>7</v>
      </c>
      <c r="AG213" s="12">
        <f t="shared" si="29"/>
        <v>2023</v>
      </c>
      <c r="AI213" s="5">
        <f t="shared" si="30"/>
        <v>131830</v>
      </c>
      <c r="AJ213" s="12">
        <f t="shared" si="31"/>
        <v>20</v>
      </c>
    </row>
    <row r="214" spans="1:36" x14ac:dyDescent="0.25">
      <c r="A214" s="4">
        <v>45131</v>
      </c>
      <c r="B214" s="19">
        <v>81167</v>
      </c>
      <c r="C214" s="19">
        <v>74656</v>
      </c>
      <c r="D214" s="19">
        <v>71669</v>
      </c>
      <c r="E214" s="19">
        <v>70269</v>
      </c>
      <c r="F214" s="19">
        <v>70449</v>
      </c>
      <c r="G214" s="19">
        <v>72745</v>
      </c>
      <c r="H214" s="19">
        <v>84433</v>
      </c>
      <c r="I214" s="19">
        <v>94430</v>
      </c>
      <c r="J214" s="19">
        <v>98724</v>
      </c>
      <c r="K214" s="19">
        <v>112050</v>
      </c>
      <c r="L214" s="19">
        <v>111320</v>
      </c>
      <c r="M214" s="19">
        <v>111821</v>
      </c>
      <c r="N214" s="19">
        <v>111757</v>
      </c>
      <c r="O214" s="19">
        <v>112288</v>
      </c>
      <c r="P214" s="19">
        <v>112198</v>
      </c>
      <c r="Q214" s="19">
        <v>115186</v>
      </c>
      <c r="R214" s="19">
        <v>124610</v>
      </c>
      <c r="S214" s="19">
        <v>131125</v>
      </c>
      <c r="T214" s="19">
        <v>138528</v>
      </c>
      <c r="U214" s="19">
        <v>134966</v>
      </c>
      <c r="V214" s="19">
        <v>135283</v>
      </c>
      <c r="W214" s="19">
        <v>126946</v>
      </c>
      <c r="X214" s="19">
        <v>111608</v>
      </c>
      <c r="Y214" s="19">
        <v>95050</v>
      </c>
      <c r="Z214" s="12"/>
      <c r="AA214" s="13">
        <f t="shared" si="24"/>
        <v>1</v>
      </c>
      <c r="AB214" s="12">
        <f t="shared" si="25"/>
        <v>0</v>
      </c>
      <c r="AC214" s="5">
        <f t="shared" si="26"/>
        <v>2503278</v>
      </c>
      <c r="AD214" s="5">
        <f t="shared" si="27"/>
        <v>2503278</v>
      </c>
      <c r="AF214" s="12">
        <f t="shared" si="28"/>
        <v>7</v>
      </c>
      <c r="AG214" s="12">
        <f t="shared" si="29"/>
        <v>2023</v>
      </c>
      <c r="AI214" s="5">
        <f t="shared" si="30"/>
        <v>138528</v>
      </c>
      <c r="AJ214" s="12">
        <f t="shared" si="31"/>
        <v>19</v>
      </c>
    </row>
    <row r="215" spans="1:36" x14ac:dyDescent="0.25">
      <c r="A215" s="4">
        <v>45132</v>
      </c>
      <c r="B215" s="19">
        <v>86045</v>
      </c>
      <c r="C215" s="19">
        <v>79788</v>
      </c>
      <c r="D215" s="19">
        <v>76424</v>
      </c>
      <c r="E215" s="19">
        <v>75709</v>
      </c>
      <c r="F215" s="19">
        <v>76289</v>
      </c>
      <c r="G215" s="19">
        <v>78376</v>
      </c>
      <c r="H215" s="19">
        <v>91155</v>
      </c>
      <c r="I215" s="19">
        <v>100772</v>
      </c>
      <c r="J215" s="19">
        <v>104600</v>
      </c>
      <c r="K215" s="19">
        <v>112778</v>
      </c>
      <c r="L215" s="19">
        <v>113169</v>
      </c>
      <c r="M215" s="19">
        <v>116524</v>
      </c>
      <c r="N215" s="19">
        <v>115504</v>
      </c>
      <c r="O215" s="19">
        <v>116268</v>
      </c>
      <c r="P215" s="19">
        <v>114263</v>
      </c>
      <c r="Q215" s="19">
        <v>119911</v>
      </c>
      <c r="R215" s="19">
        <v>128907</v>
      </c>
      <c r="S215" s="19">
        <v>132666</v>
      </c>
      <c r="T215" s="19">
        <v>136910</v>
      </c>
      <c r="U215" s="19">
        <v>135485</v>
      </c>
      <c r="V215" s="19">
        <v>135076</v>
      </c>
      <c r="W215" s="19">
        <v>126555</v>
      </c>
      <c r="X215" s="19">
        <v>110382</v>
      </c>
      <c r="Y215" s="19">
        <v>95504</v>
      </c>
      <c r="Z215" s="12"/>
      <c r="AA215" s="13">
        <f t="shared" si="24"/>
        <v>2</v>
      </c>
      <c r="AB215" s="12">
        <f t="shared" si="25"/>
        <v>1919770</v>
      </c>
      <c r="AC215" s="5">
        <f t="shared" si="26"/>
        <v>659290</v>
      </c>
      <c r="AD215" s="5">
        <f t="shared" si="27"/>
        <v>2579060</v>
      </c>
      <c r="AF215" s="12">
        <f t="shared" si="28"/>
        <v>7</v>
      </c>
      <c r="AG215" s="12">
        <f t="shared" si="29"/>
        <v>2023</v>
      </c>
      <c r="AI215" s="5">
        <f t="shared" si="30"/>
        <v>136910</v>
      </c>
      <c r="AJ215" s="12">
        <f t="shared" si="31"/>
        <v>19</v>
      </c>
    </row>
    <row r="216" spans="1:36" x14ac:dyDescent="0.25">
      <c r="A216" s="4">
        <v>45133</v>
      </c>
      <c r="B216" s="19">
        <v>86534</v>
      </c>
      <c r="C216" s="19">
        <v>80372</v>
      </c>
      <c r="D216" s="19">
        <v>77110</v>
      </c>
      <c r="E216" s="19">
        <v>76197</v>
      </c>
      <c r="F216" s="19">
        <v>76409</v>
      </c>
      <c r="G216" s="19">
        <v>78970</v>
      </c>
      <c r="H216" s="19">
        <v>90686</v>
      </c>
      <c r="I216" s="19">
        <v>100076</v>
      </c>
      <c r="J216" s="19">
        <v>103557</v>
      </c>
      <c r="K216" s="19">
        <v>112769</v>
      </c>
      <c r="L216" s="19">
        <v>112354</v>
      </c>
      <c r="M216" s="19">
        <v>115417</v>
      </c>
      <c r="N216" s="19">
        <v>115233</v>
      </c>
      <c r="O216" s="19">
        <v>115494</v>
      </c>
      <c r="P216" s="19">
        <v>114989</v>
      </c>
      <c r="Q216" s="19">
        <v>120623</v>
      </c>
      <c r="R216" s="19">
        <v>128923</v>
      </c>
      <c r="S216" s="19">
        <v>134664</v>
      </c>
      <c r="T216" s="19">
        <v>140403</v>
      </c>
      <c r="U216" s="19">
        <v>139866</v>
      </c>
      <c r="V216" s="19">
        <v>140070</v>
      </c>
      <c r="W216" s="19">
        <v>131596</v>
      </c>
      <c r="X216" s="19">
        <v>114078</v>
      </c>
      <c r="Y216" s="19">
        <v>98028</v>
      </c>
      <c r="Z216" s="12"/>
      <c r="AA216" s="13">
        <f t="shared" si="24"/>
        <v>3</v>
      </c>
      <c r="AB216" s="12">
        <f t="shared" si="25"/>
        <v>1940112</v>
      </c>
      <c r="AC216" s="5">
        <f t="shared" si="26"/>
        <v>664306</v>
      </c>
      <c r="AD216" s="5">
        <f t="shared" si="27"/>
        <v>2604418</v>
      </c>
      <c r="AF216" s="12">
        <f t="shared" si="28"/>
        <v>7</v>
      </c>
      <c r="AG216" s="12">
        <f t="shared" si="29"/>
        <v>2023</v>
      </c>
      <c r="AI216" s="5">
        <f t="shared" si="30"/>
        <v>140403</v>
      </c>
      <c r="AJ216" s="12">
        <f t="shared" si="31"/>
        <v>19</v>
      </c>
    </row>
    <row r="217" spans="1:36" x14ac:dyDescent="0.25">
      <c r="A217" s="4">
        <v>45134</v>
      </c>
      <c r="B217" s="19">
        <v>88519</v>
      </c>
      <c r="C217" s="19">
        <v>81455</v>
      </c>
      <c r="D217" s="19">
        <v>78221</v>
      </c>
      <c r="E217" s="19">
        <v>77523</v>
      </c>
      <c r="F217" s="19">
        <v>77711</v>
      </c>
      <c r="G217" s="19">
        <v>80617</v>
      </c>
      <c r="H217" s="19">
        <v>91732</v>
      </c>
      <c r="I217" s="19">
        <v>101329</v>
      </c>
      <c r="J217" s="19">
        <v>105099</v>
      </c>
      <c r="K217" s="19">
        <v>114181</v>
      </c>
      <c r="L217" s="19">
        <v>113330</v>
      </c>
      <c r="M217" s="19">
        <v>114877</v>
      </c>
      <c r="N217" s="19">
        <v>113050</v>
      </c>
      <c r="O217" s="19">
        <v>110236</v>
      </c>
      <c r="P217" s="19">
        <v>105778</v>
      </c>
      <c r="Q217" s="19">
        <v>108787</v>
      </c>
      <c r="R217" s="19">
        <v>115126</v>
      </c>
      <c r="S217" s="19">
        <v>118700</v>
      </c>
      <c r="T217" s="19">
        <v>124069</v>
      </c>
      <c r="U217" s="19">
        <v>123136</v>
      </c>
      <c r="V217" s="19">
        <v>127350</v>
      </c>
      <c r="W217" s="19">
        <v>120276</v>
      </c>
      <c r="X217" s="19">
        <v>104088</v>
      </c>
      <c r="Y217" s="19">
        <v>89764</v>
      </c>
      <c r="Z217" s="12"/>
      <c r="AA217" s="13">
        <f t="shared" si="24"/>
        <v>4</v>
      </c>
      <c r="AB217" s="12">
        <f t="shared" si="25"/>
        <v>1819412</v>
      </c>
      <c r="AC217" s="5">
        <f t="shared" si="26"/>
        <v>665542</v>
      </c>
      <c r="AD217" s="5">
        <f t="shared" si="27"/>
        <v>2484954</v>
      </c>
      <c r="AF217" s="12">
        <f t="shared" si="28"/>
        <v>7</v>
      </c>
      <c r="AG217" s="12">
        <f t="shared" si="29"/>
        <v>2023</v>
      </c>
      <c r="AI217" s="5">
        <f t="shared" si="30"/>
        <v>127350</v>
      </c>
      <c r="AJ217" s="12">
        <f t="shared" si="31"/>
        <v>21</v>
      </c>
    </row>
    <row r="218" spans="1:36" x14ac:dyDescent="0.25">
      <c r="A218" s="4">
        <v>45135</v>
      </c>
      <c r="B218" s="19">
        <v>81265</v>
      </c>
      <c r="C218" s="19">
        <v>74137</v>
      </c>
      <c r="D218" s="19">
        <v>71453</v>
      </c>
      <c r="E218" s="19">
        <v>71447</v>
      </c>
      <c r="F218" s="19">
        <v>72314</v>
      </c>
      <c r="G218" s="19">
        <v>74393</v>
      </c>
      <c r="H218" s="19">
        <v>87025</v>
      </c>
      <c r="I218" s="19">
        <v>98175</v>
      </c>
      <c r="J218" s="19">
        <v>103878</v>
      </c>
      <c r="K218" s="19">
        <v>114907</v>
      </c>
      <c r="L218" s="19">
        <v>114561</v>
      </c>
      <c r="M218" s="19">
        <v>115719</v>
      </c>
      <c r="N218" s="19">
        <v>115323</v>
      </c>
      <c r="O218" s="19">
        <v>117021</v>
      </c>
      <c r="P218" s="19">
        <v>116751</v>
      </c>
      <c r="Q218" s="19">
        <v>121922</v>
      </c>
      <c r="R218" s="19">
        <v>130274</v>
      </c>
      <c r="S218" s="19">
        <v>135378</v>
      </c>
      <c r="T218" s="19">
        <v>139230</v>
      </c>
      <c r="U218" s="19">
        <v>138447</v>
      </c>
      <c r="V218" s="19">
        <v>139296</v>
      </c>
      <c r="W218" s="19">
        <v>133939</v>
      </c>
      <c r="X218" s="19">
        <v>117247</v>
      </c>
      <c r="Y218" s="19">
        <v>101708</v>
      </c>
      <c r="Z218" s="12"/>
      <c r="AA218" s="13">
        <f t="shared" si="24"/>
        <v>5</v>
      </c>
      <c r="AB218" s="12">
        <f t="shared" si="25"/>
        <v>1952068</v>
      </c>
      <c r="AC218" s="5">
        <f t="shared" si="26"/>
        <v>633742</v>
      </c>
      <c r="AD218" s="5">
        <f t="shared" si="27"/>
        <v>2585810</v>
      </c>
      <c r="AF218" s="12">
        <f t="shared" si="28"/>
        <v>7</v>
      </c>
      <c r="AG218" s="12">
        <f t="shared" si="29"/>
        <v>2023</v>
      </c>
      <c r="AI218" s="5">
        <f t="shared" si="30"/>
        <v>139296</v>
      </c>
      <c r="AJ218" s="12">
        <f t="shared" si="31"/>
        <v>21</v>
      </c>
    </row>
    <row r="219" spans="1:36" x14ac:dyDescent="0.25">
      <c r="A219" s="4">
        <v>45136</v>
      </c>
      <c r="B219" s="19">
        <v>91453</v>
      </c>
      <c r="C219" s="19">
        <v>84713</v>
      </c>
      <c r="D219" s="19">
        <v>79482</v>
      </c>
      <c r="E219" s="19">
        <v>78324</v>
      </c>
      <c r="F219" s="19">
        <v>77013</v>
      </c>
      <c r="G219" s="19">
        <v>78022</v>
      </c>
      <c r="H219" s="19">
        <v>85506</v>
      </c>
      <c r="I219" s="19">
        <v>96414</v>
      </c>
      <c r="J219" s="19">
        <v>102275</v>
      </c>
      <c r="K219" s="19">
        <v>115655</v>
      </c>
      <c r="L219" s="19">
        <v>115888</v>
      </c>
      <c r="M219" s="19">
        <v>114806</v>
      </c>
      <c r="N219" s="19">
        <v>112142</v>
      </c>
      <c r="O219" s="19">
        <v>108368</v>
      </c>
      <c r="P219" s="19">
        <v>108952</v>
      </c>
      <c r="Q219" s="19">
        <v>112365</v>
      </c>
      <c r="R219" s="19">
        <v>119723</v>
      </c>
      <c r="S219" s="19">
        <v>120170</v>
      </c>
      <c r="T219" s="19">
        <v>124552</v>
      </c>
      <c r="U219" s="19">
        <v>122327</v>
      </c>
      <c r="V219" s="19">
        <v>127099</v>
      </c>
      <c r="W219" s="19">
        <v>117944</v>
      </c>
      <c r="X219" s="19">
        <v>99050</v>
      </c>
      <c r="Y219" s="19">
        <v>86462</v>
      </c>
      <c r="Z219" s="12"/>
      <c r="AA219" s="13">
        <f t="shared" ref="AA219:AA282" si="32">WEEKDAY(A219,2)</f>
        <v>6</v>
      </c>
      <c r="AB219" s="12">
        <f t="shared" si="25"/>
        <v>1817730</v>
      </c>
      <c r="AC219" s="5">
        <f t="shared" si="26"/>
        <v>660975</v>
      </c>
      <c r="AD219" s="5">
        <f t="shared" si="27"/>
        <v>2478705</v>
      </c>
      <c r="AF219" s="12">
        <f t="shared" si="28"/>
        <v>7</v>
      </c>
      <c r="AG219" s="12">
        <f t="shared" si="29"/>
        <v>2023</v>
      </c>
      <c r="AI219" s="5">
        <f t="shared" si="30"/>
        <v>127099</v>
      </c>
      <c r="AJ219" s="12">
        <f t="shared" si="31"/>
        <v>21</v>
      </c>
    </row>
    <row r="220" spans="1:36" x14ac:dyDescent="0.25">
      <c r="A220" s="4">
        <v>45137</v>
      </c>
      <c r="B220" s="19">
        <v>77796</v>
      </c>
      <c r="C220" s="19">
        <v>72369</v>
      </c>
      <c r="D220" s="19">
        <v>68952</v>
      </c>
      <c r="E220" s="19">
        <v>67675</v>
      </c>
      <c r="F220" s="19">
        <v>66543</v>
      </c>
      <c r="G220" s="19">
        <v>66625</v>
      </c>
      <c r="H220" s="19">
        <v>79477</v>
      </c>
      <c r="I220" s="19">
        <v>93745</v>
      </c>
      <c r="J220" s="19">
        <v>99513</v>
      </c>
      <c r="K220" s="19">
        <v>115647</v>
      </c>
      <c r="L220" s="19">
        <v>115879</v>
      </c>
      <c r="M220" s="19">
        <v>114797</v>
      </c>
      <c r="N220" s="19">
        <v>109325</v>
      </c>
      <c r="O220" s="19">
        <v>105012</v>
      </c>
      <c r="P220" s="19">
        <v>99618</v>
      </c>
      <c r="Q220" s="19">
        <v>104084</v>
      </c>
      <c r="R220" s="19">
        <v>113274</v>
      </c>
      <c r="S220" s="19">
        <v>113323</v>
      </c>
      <c r="T220" s="19">
        <v>116510</v>
      </c>
      <c r="U220" s="19">
        <v>119928</v>
      </c>
      <c r="V220" s="19">
        <v>127093</v>
      </c>
      <c r="W220" s="19">
        <v>117897</v>
      </c>
      <c r="X220" s="19">
        <v>97382</v>
      </c>
      <c r="Y220" s="19">
        <v>80439</v>
      </c>
      <c r="Z220" s="12"/>
      <c r="AA220" s="13">
        <f t="shared" si="32"/>
        <v>7</v>
      </c>
      <c r="AB220" s="12">
        <f t="shared" si="25"/>
        <v>0</v>
      </c>
      <c r="AC220" s="5">
        <f t="shared" si="26"/>
        <v>2342903</v>
      </c>
      <c r="AD220" s="5">
        <f t="shared" si="27"/>
        <v>2342903</v>
      </c>
      <c r="AF220" s="12">
        <f t="shared" si="28"/>
        <v>7</v>
      </c>
      <c r="AG220" s="12">
        <f t="shared" si="29"/>
        <v>2023</v>
      </c>
      <c r="AI220" s="5">
        <f t="shared" si="30"/>
        <v>127093</v>
      </c>
      <c r="AJ220" s="12">
        <f t="shared" si="31"/>
        <v>21</v>
      </c>
    </row>
    <row r="221" spans="1:36" x14ac:dyDescent="0.25">
      <c r="A221" s="4">
        <v>45138</v>
      </c>
      <c r="B221" s="19">
        <v>72537</v>
      </c>
      <c r="C221" s="19">
        <v>66980</v>
      </c>
      <c r="D221" s="19">
        <v>64753</v>
      </c>
      <c r="E221" s="19">
        <v>63966</v>
      </c>
      <c r="F221" s="19">
        <v>64739</v>
      </c>
      <c r="G221" s="19">
        <v>67856</v>
      </c>
      <c r="H221" s="19">
        <v>82876</v>
      </c>
      <c r="I221" s="19">
        <v>97503</v>
      </c>
      <c r="J221" s="19">
        <v>99464</v>
      </c>
      <c r="K221" s="19">
        <v>115618</v>
      </c>
      <c r="L221" s="19">
        <v>114736</v>
      </c>
      <c r="M221" s="19">
        <v>115303</v>
      </c>
      <c r="N221" s="19">
        <v>110191</v>
      </c>
      <c r="O221" s="19">
        <v>106774</v>
      </c>
      <c r="P221" s="19">
        <v>100524</v>
      </c>
      <c r="Q221" s="19">
        <v>105253</v>
      </c>
      <c r="R221" s="19">
        <v>116542</v>
      </c>
      <c r="S221" s="19">
        <v>115881</v>
      </c>
      <c r="T221" s="19">
        <v>118147</v>
      </c>
      <c r="U221" s="19">
        <v>120695</v>
      </c>
      <c r="V221" s="19">
        <v>129029</v>
      </c>
      <c r="W221" s="19">
        <v>121706</v>
      </c>
      <c r="X221" s="19">
        <v>99967</v>
      </c>
      <c r="Y221" s="19">
        <v>80839</v>
      </c>
      <c r="Z221" s="12"/>
      <c r="AA221" s="13">
        <f t="shared" si="32"/>
        <v>1</v>
      </c>
      <c r="AB221" s="12">
        <f t="shared" si="25"/>
        <v>0</v>
      </c>
      <c r="AC221" s="5">
        <f t="shared" si="26"/>
        <v>2351879</v>
      </c>
      <c r="AD221" s="5">
        <f t="shared" si="27"/>
        <v>2351879</v>
      </c>
      <c r="AF221" s="12">
        <f t="shared" si="28"/>
        <v>7</v>
      </c>
      <c r="AG221" s="12">
        <f t="shared" si="29"/>
        <v>2023</v>
      </c>
      <c r="AI221" s="5">
        <f t="shared" si="30"/>
        <v>129029</v>
      </c>
      <c r="AJ221" s="12">
        <f t="shared" si="31"/>
        <v>21</v>
      </c>
    </row>
    <row r="222" spans="1:36" x14ac:dyDescent="0.25">
      <c r="A222" s="4">
        <v>45139</v>
      </c>
      <c r="B222" s="19">
        <v>69958</v>
      </c>
      <c r="C222" s="19">
        <v>66186</v>
      </c>
      <c r="D222" s="19">
        <v>63545</v>
      </c>
      <c r="E222" s="19">
        <v>62897</v>
      </c>
      <c r="F222" s="19">
        <v>63650</v>
      </c>
      <c r="G222" s="19">
        <v>70972</v>
      </c>
      <c r="H222" s="19">
        <v>84259</v>
      </c>
      <c r="I222" s="19">
        <v>96857</v>
      </c>
      <c r="J222" s="19">
        <v>105699</v>
      </c>
      <c r="K222" s="19">
        <v>119711</v>
      </c>
      <c r="L222" s="19">
        <v>117684</v>
      </c>
      <c r="M222" s="19">
        <v>114950</v>
      </c>
      <c r="N222" s="19">
        <v>111708</v>
      </c>
      <c r="O222" s="19">
        <v>104423</v>
      </c>
      <c r="P222" s="19">
        <v>102193</v>
      </c>
      <c r="Q222" s="19">
        <v>106167</v>
      </c>
      <c r="R222" s="19">
        <v>115798</v>
      </c>
      <c r="S222" s="19">
        <v>118482</v>
      </c>
      <c r="T222" s="19">
        <v>120864</v>
      </c>
      <c r="U222" s="19">
        <v>129423</v>
      </c>
      <c r="V222" s="19">
        <v>134208</v>
      </c>
      <c r="W222" s="19">
        <v>121498</v>
      </c>
      <c r="X222" s="19">
        <v>99951</v>
      </c>
      <c r="Y222" s="19">
        <v>80993</v>
      </c>
      <c r="Z222" s="12"/>
      <c r="AA222" s="13">
        <f t="shared" si="32"/>
        <v>2</v>
      </c>
      <c r="AB222" s="12">
        <f t="shared" si="25"/>
        <v>1819616</v>
      </c>
      <c r="AC222" s="5">
        <f t="shared" si="26"/>
        <v>562460</v>
      </c>
      <c r="AD222" s="5">
        <f t="shared" si="27"/>
        <v>2382076</v>
      </c>
      <c r="AF222" s="12">
        <f t="shared" si="28"/>
        <v>8</v>
      </c>
      <c r="AG222" s="12">
        <f t="shared" si="29"/>
        <v>2023</v>
      </c>
      <c r="AI222" s="5">
        <f t="shared" si="30"/>
        <v>134208</v>
      </c>
      <c r="AJ222" s="12">
        <f t="shared" si="31"/>
        <v>21</v>
      </c>
    </row>
    <row r="223" spans="1:36" x14ac:dyDescent="0.25">
      <c r="A223" s="4">
        <v>45140</v>
      </c>
      <c r="B223" s="19">
        <v>69773</v>
      </c>
      <c r="C223" s="19">
        <v>65832</v>
      </c>
      <c r="D223" s="19">
        <v>62343</v>
      </c>
      <c r="E223" s="19">
        <v>61158</v>
      </c>
      <c r="F223" s="19">
        <v>63115</v>
      </c>
      <c r="G223" s="19">
        <v>71380</v>
      </c>
      <c r="H223" s="19">
        <v>84753</v>
      </c>
      <c r="I223" s="19">
        <v>97444</v>
      </c>
      <c r="J223" s="19">
        <v>106327</v>
      </c>
      <c r="K223" s="19">
        <v>120429</v>
      </c>
      <c r="L223" s="19">
        <v>118382</v>
      </c>
      <c r="M223" s="19">
        <v>115623</v>
      </c>
      <c r="N223" s="19">
        <v>112359</v>
      </c>
      <c r="O223" s="19">
        <v>105021</v>
      </c>
      <c r="P223" s="19">
        <v>102773</v>
      </c>
      <c r="Q223" s="19">
        <v>106776</v>
      </c>
      <c r="R223" s="19">
        <v>116482</v>
      </c>
      <c r="S223" s="19">
        <v>119202</v>
      </c>
      <c r="T223" s="19">
        <v>121608</v>
      </c>
      <c r="U223" s="19">
        <v>130230</v>
      </c>
      <c r="V223" s="19">
        <v>135062</v>
      </c>
      <c r="W223" s="19">
        <v>122274</v>
      </c>
      <c r="X223" s="19">
        <v>100591</v>
      </c>
      <c r="Y223" s="19">
        <v>81500</v>
      </c>
      <c r="Z223" s="12"/>
      <c r="AA223" s="13">
        <f t="shared" si="32"/>
        <v>3</v>
      </c>
      <c r="AB223" s="12">
        <f t="shared" si="25"/>
        <v>1830583</v>
      </c>
      <c r="AC223" s="5">
        <f t="shared" si="26"/>
        <v>559854</v>
      </c>
      <c r="AD223" s="5">
        <f t="shared" si="27"/>
        <v>2390437</v>
      </c>
      <c r="AF223" s="12">
        <f t="shared" si="28"/>
        <v>8</v>
      </c>
      <c r="AG223" s="12">
        <f t="shared" si="29"/>
        <v>2023</v>
      </c>
      <c r="AI223" s="5">
        <f t="shared" si="30"/>
        <v>135062</v>
      </c>
      <c r="AJ223" s="12">
        <f t="shared" si="31"/>
        <v>21</v>
      </c>
    </row>
    <row r="224" spans="1:36" x14ac:dyDescent="0.25">
      <c r="A224" s="4">
        <v>45141</v>
      </c>
      <c r="B224" s="19">
        <v>70352</v>
      </c>
      <c r="C224" s="19">
        <v>66372</v>
      </c>
      <c r="D224" s="19">
        <v>62843</v>
      </c>
      <c r="E224" s="19">
        <v>61969</v>
      </c>
      <c r="F224" s="19">
        <v>63621</v>
      </c>
      <c r="G224" s="19">
        <v>71949</v>
      </c>
      <c r="H224" s="19">
        <v>85430</v>
      </c>
      <c r="I224" s="19">
        <v>98226</v>
      </c>
      <c r="J224" s="19">
        <v>107167</v>
      </c>
      <c r="K224" s="19">
        <v>121388</v>
      </c>
      <c r="L224" s="19">
        <v>119314</v>
      </c>
      <c r="M224" s="19">
        <v>116522</v>
      </c>
      <c r="N224" s="19">
        <v>113228</v>
      </c>
      <c r="O224" s="19">
        <v>105824</v>
      </c>
      <c r="P224" s="19">
        <v>103551</v>
      </c>
      <c r="Q224" s="19">
        <v>107592</v>
      </c>
      <c r="R224" s="19">
        <v>117394</v>
      </c>
      <c r="S224" s="19">
        <v>120159</v>
      </c>
      <c r="T224" s="19">
        <v>122596</v>
      </c>
      <c r="U224" s="19">
        <v>131301</v>
      </c>
      <c r="V224" s="19">
        <v>136163</v>
      </c>
      <c r="W224" s="19">
        <v>123276</v>
      </c>
      <c r="X224" s="19">
        <v>101413</v>
      </c>
      <c r="Y224" s="19">
        <v>82168</v>
      </c>
      <c r="Z224" s="12"/>
      <c r="AA224" s="13">
        <f t="shared" si="32"/>
        <v>4</v>
      </c>
      <c r="AB224" s="12">
        <f t="shared" si="25"/>
        <v>1845114</v>
      </c>
      <c r="AC224" s="5">
        <f t="shared" si="26"/>
        <v>564704</v>
      </c>
      <c r="AD224" s="5">
        <f t="shared" si="27"/>
        <v>2409818</v>
      </c>
      <c r="AF224" s="12">
        <f t="shared" si="28"/>
        <v>8</v>
      </c>
      <c r="AG224" s="12">
        <f t="shared" si="29"/>
        <v>2023</v>
      </c>
      <c r="AI224" s="5">
        <f t="shared" si="30"/>
        <v>136163</v>
      </c>
      <c r="AJ224" s="12">
        <f t="shared" si="31"/>
        <v>21</v>
      </c>
    </row>
    <row r="225" spans="1:36" x14ac:dyDescent="0.25">
      <c r="A225" s="4">
        <v>45142</v>
      </c>
      <c r="B225" s="19">
        <v>70991</v>
      </c>
      <c r="C225" s="19">
        <v>67646</v>
      </c>
      <c r="D225" s="19">
        <v>65300</v>
      </c>
      <c r="E225" s="19">
        <v>64736</v>
      </c>
      <c r="F225" s="19">
        <v>66253</v>
      </c>
      <c r="G225" s="19">
        <v>72332</v>
      </c>
      <c r="H225" s="19">
        <v>85877</v>
      </c>
      <c r="I225" s="19">
        <v>98706</v>
      </c>
      <c r="J225" s="19">
        <v>107680</v>
      </c>
      <c r="K225" s="19">
        <v>121974</v>
      </c>
      <c r="L225" s="19">
        <v>119883</v>
      </c>
      <c r="M225" s="19">
        <v>117071</v>
      </c>
      <c r="N225" s="19">
        <v>113758</v>
      </c>
      <c r="O225" s="19">
        <v>106310</v>
      </c>
      <c r="P225" s="19">
        <v>104022</v>
      </c>
      <c r="Q225" s="19">
        <v>108088</v>
      </c>
      <c r="R225" s="19">
        <v>117949</v>
      </c>
      <c r="S225" s="19">
        <v>120746</v>
      </c>
      <c r="T225" s="19">
        <v>123202</v>
      </c>
      <c r="U225" s="19">
        <v>131959</v>
      </c>
      <c r="V225" s="19">
        <v>136785</v>
      </c>
      <c r="W225" s="19">
        <v>123839</v>
      </c>
      <c r="X225" s="19">
        <v>101859</v>
      </c>
      <c r="Y225" s="19">
        <v>82527</v>
      </c>
      <c r="Z225" s="12"/>
      <c r="AA225" s="13">
        <f t="shared" si="32"/>
        <v>5</v>
      </c>
      <c r="AB225" s="12">
        <f t="shared" si="25"/>
        <v>1853831</v>
      </c>
      <c r="AC225" s="5">
        <f t="shared" si="26"/>
        <v>575662</v>
      </c>
      <c r="AD225" s="5">
        <f t="shared" si="27"/>
        <v>2429493</v>
      </c>
      <c r="AF225" s="12">
        <f t="shared" si="28"/>
        <v>8</v>
      </c>
      <c r="AG225" s="12">
        <f t="shared" si="29"/>
        <v>2023</v>
      </c>
      <c r="AI225" s="5">
        <f t="shared" si="30"/>
        <v>136785</v>
      </c>
      <c r="AJ225" s="12">
        <f t="shared" si="31"/>
        <v>21</v>
      </c>
    </row>
    <row r="226" spans="1:36" x14ac:dyDescent="0.25">
      <c r="A226" s="4">
        <v>45143</v>
      </c>
      <c r="B226" s="19">
        <v>71922</v>
      </c>
      <c r="C226" s="19">
        <v>67072</v>
      </c>
      <c r="D226" s="19">
        <v>63171</v>
      </c>
      <c r="E226" s="19">
        <v>61801</v>
      </c>
      <c r="F226" s="19">
        <v>63329</v>
      </c>
      <c r="G226" s="19">
        <v>69700</v>
      </c>
      <c r="H226" s="19">
        <v>80952</v>
      </c>
      <c r="I226" s="19">
        <v>95657</v>
      </c>
      <c r="J226" s="19">
        <v>108820</v>
      </c>
      <c r="K226" s="19">
        <v>123229</v>
      </c>
      <c r="L226" s="19">
        <v>123635</v>
      </c>
      <c r="M226" s="19">
        <v>118752</v>
      </c>
      <c r="N226" s="19">
        <v>114796</v>
      </c>
      <c r="O226" s="19">
        <v>107782</v>
      </c>
      <c r="P226" s="19">
        <v>104707</v>
      </c>
      <c r="Q226" s="19">
        <v>107904</v>
      </c>
      <c r="R226" s="19">
        <v>115336</v>
      </c>
      <c r="S226" s="19">
        <v>119439</v>
      </c>
      <c r="T226" s="19">
        <v>122888</v>
      </c>
      <c r="U226" s="19">
        <v>133704</v>
      </c>
      <c r="V226" s="19">
        <v>134802</v>
      </c>
      <c r="W226" s="19">
        <v>122105</v>
      </c>
      <c r="X226" s="19">
        <v>100083</v>
      </c>
      <c r="Y226" s="19">
        <v>82810</v>
      </c>
      <c r="Z226" s="12"/>
      <c r="AA226" s="13">
        <f t="shared" si="32"/>
        <v>6</v>
      </c>
      <c r="AB226" s="12">
        <f t="shared" si="25"/>
        <v>1853639</v>
      </c>
      <c r="AC226" s="5">
        <f t="shared" si="26"/>
        <v>560757</v>
      </c>
      <c r="AD226" s="5">
        <f t="shared" si="27"/>
        <v>2414396</v>
      </c>
      <c r="AF226" s="12">
        <f t="shared" si="28"/>
        <v>8</v>
      </c>
      <c r="AG226" s="12">
        <f t="shared" si="29"/>
        <v>2023</v>
      </c>
      <c r="AI226" s="5">
        <f t="shared" si="30"/>
        <v>134802</v>
      </c>
      <c r="AJ226" s="12">
        <f t="shared" si="31"/>
        <v>21</v>
      </c>
    </row>
    <row r="227" spans="1:36" x14ac:dyDescent="0.25">
      <c r="A227" s="4">
        <v>45144</v>
      </c>
      <c r="B227" s="19">
        <v>71962</v>
      </c>
      <c r="C227" s="19">
        <v>67104</v>
      </c>
      <c r="D227" s="19">
        <v>63287</v>
      </c>
      <c r="E227" s="19">
        <v>61904</v>
      </c>
      <c r="F227" s="19">
        <v>63317</v>
      </c>
      <c r="G227" s="19">
        <v>69668</v>
      </c>
      <c r="H227" s="19">
        <v>80905</v>
      </c>
      <c r="I227" s="19">
        <v>95651</v>
      </c>
      <c r="J227" s="19">
        <v>108813</v>
      </c>
      <c r="K227" s="19">
        <v>123220</v>
      </c>
      <c r="L227" s="19">
        <v>123626</v>
      </c>
      <c r="M227" s="19">
        <v>118744</v>
      </c>
      <c r="N227" s="19">
        <v>114788</v>
      </c>
      <c r="O227" s="19">
        <v>107774</v>
      </c>
      <c r="P227" s="19">
        <v>104700</v>
      </c>
      <c r="Q227" s="19">
        <v>107898</v>
      </c>
      <c r="R227" s="19">
        <v>115329</v>
      </c>
      <c r="S227" s="19">
        <v>119431</v>
      </c>
      <c r="T227" s="19">
        <v>122879</v>
      </c>
      <c r="U227" s="19">
        <v>133695</v>
      </c>
      <c r="V227" s="19">
        <v>134834</v>
      </c>
      <c r="W227" s="19">
        <v>122117</v>
      </c>
      <c r="X227" s="19">
        <v>100091</v>
      </c>
      <c r="Y227" s="19">
        <v>82797</v>
      </c>
      <c r="Z227" s="12"/>
      <c r="AA227" s="13">
        <f t="shared" si="32"/>
        <v>7</v>
      </c>
      <c r="AB227" s="12">
        <f t="shared" si="25"/>
        <v>0</v>
      </c>
      <c r="AC227" s="5">
        <f t="shared" si="26"/>
        <v>2414534</v>
      </c>
      <c r="AD227" s="5">
        <f t="shared" si="27"/>
        <v>2414534</v>
      </c>
      <c r="AF227" s="12">
        <f t="shared" si="28"/>
        <v>8</v>
      </c>
      <c r="AG227" s="12">
        <f t="shared" si="29"/>
        <v>2023</v>
      </c>
      <c r="AI227" s="5">
        <f t="shared" si="30"/>
        <v>134834</v>
      </c>
      <c r="AJ227" s="12">
        <f t="shared" si="31"/>
        <v>21</v>
      </c>
    </row>
    <row r="228" spans="1:36" x14ac:dyDescent="0.25">
      <c r="A228" s="4">
        <v>45145</v>
      </c>
      <c r="B228" s="19">
        <v>71262</v>
      </c>
      <c r="C228" s="19">
        <v>67112</v>
      </c>
      <c r="D228" s="19">
        <v>64175</v>
      </c>
      <c r="E228" s="19">
        <v>63661</v>
      </c>
      <c r="F228" s="19">
        <v>64596</v>
      </c>
      <c r="G228" s="19">
        <v>72728</v>
      </c>
      <c r="H228" s="19">
        <v>86375</v>
      </c>
      <c r="I228" s="19">
        <v>99311</v>
      </c>
      <c r="J228" s="19">
        <v>108329</v>
      </c>
      <c r="K228" s="19">
        <v>122715</v>
      </c>
      <c r="L228" s="19">
        <v>120603</v>
      </c>
      <c r="M228" s="19">
        <v>117766</v>
      </c>
      <c r="N228" s="19">
        <v>114431</v>
      </c>
      <c r="O228" s="19">
        <v>106928</v>
      </c>
      <c r="P228" s="19">
        <v>104623</v>
      </c>
      <c r="Q228" s="19">
        <v>108718</v>
      </c>
      <c r="R228" s="19">
        <v>118655</v>
      </c>
      <c r="S228" s="19">
        <v>121489</v>
      </c>
      <c r="T228" s="19">
        <v>123970</v>
      </c>
      <c r="U228" s="19">
        <v>132792</v>
      </c>
      <c r="V228" s="19">
        <v>137741</v>
      </c>
      <c r="W228" s="19">
        <v>124697</v>
      </c>
      <c r="X228" s="19">
        <v>102586</v>
      </c>
      <c r="Y228" s="19">
        <v>83109</v>
      </c>
      <c r="Z228" s="12"/>
      <c r="AA228" s="13">
        <f t="shared" si="32"/>
        <v>1</v>
      </c>
      <c r="AB228" s="12">
        <f t="shared" si="25"/>
        <v>0</v>
      </c>
      <c r="AC228" s="5">
        <f t="shared" si="26"/>
        <v>2438372</v>
      </c>
      <c r="AD228" s="5">
        <f t="shared" si="27"/>
        <v>2438372</v>
      </c>
      <c r="AF228" s="12">
        <f t="shared" si="28"/>
        <v>8</v>
      </c>
      <c r="AG228" s="12">
        <f t="shared" si="29"/>
        <v>2023</v>
      </c>
      <c r="AI228" s="5">
        <f t="shared" si="30"/>
        <v>137741</v>
      </c>
      <c r="AJ228" s="12">
        <f t="shared" si="31"/>
        <v>21</v>
      </c>
    </row>
    <row r="229" spans="1:36" x14ac:dyDescent="0.25">
      <c r="A229" s="4">
        <v>45146</v>
      </c>
      <c r="B229" s="19">
        <v>73159</v>
      </c>
      <c r="C229" s="19">
        <v>69064</v>
      </c>
      <c r="D229" s="19">
        <v>66374</v>
      </c>
      <c r="E229" s="19">
        <v>66031</v>
      </c>
      <c r="F229" s="19">
        <v>67346</v>
      </c>
      <c r="G229" s="19">
        <v>73274</v>
      </c>
      <c r="H229" s="19">
        <v>86998</v>
      </c>
      <c r="I229" s="19">
        <v>100001</v>
      </c>
      <c r="J229" s="19">
        <v>109076</v>
      </c>
      <c r="K229" s="19">
        <v>123566</v>
      </c>
      <c r="L229" s="19">
        <v>121435</v>
      </c>
      <c r="M229" s="19">
        <v>118578</v>
      </c>
      <c r="N229" s="19">
        <v>115218</v>
      </c>
      <c r="O229" s="19">
        <v>107661</v>
      </c>
      <c r="P229" s="19">
        <v>105338</v>
      </c>
      <c r="Q229" s="19">
        <v>109463</v>
      </c>
      <c r="R229" s="19">
        <v>119474</v>
      </c>
      <c r="S229" s="19">
        <v>122332</v>
      </c>
      <c r="T229" s="19">
        <v>124833</v>
      </c>
      <c r="U229" s="19">
        <v>133719</v>
      </c>
      <c r="V229" s="19">
        <v>138628</v>
      </c>
      <c r="W229" s="19">
        <v>125485</v>
      </c>
      <c r="X229" s="19">
        <v>103218</v>
      </c>
      <c r="Y229" s="19">
        <v>83594</v>
      </c>
      <c r="Z229" s="12"/>
      <c r="AA229" s="13">
        <f t="shared" si="32"/>
        <v>2</v>
      </c>
      <c r="AB229" s="12">
        <f t="shared" si="25"/>
        <v>1878025</v>
      </c>
      <c r="AC229" s="5">
        <f t="shared" si="26"/>
        <v>585840</v>
      </c>
      <c r="AD229" s="5">
        <f t="shared" si="27"/>
        <v>2463865</v>
      </c>
      <c r="AF229" s="12">
        <f t="shared" si="28"/>
        <v>8</v>
      </c>
      <c r="AG229" s="12">
        <f t="shared" si="29"/>
        <v>2023</v>
      </c>
      <c r="AI229" s="5">
        <f t="shared" si="30"/>
        <v>138628</v>
      </c>
      <c r="AJ229" s="12">
        <f t="shared" si="31"/>
        <v>21</v>
      </c>
    </row>
    <row r="230" spans="1:36" x14ac:dyDescent="0.25">
      <c r="A230" s="4">
        <v>45147</v>
      </c>
      <c r="B230" s="19">
        <v>71874</v>
      </c>
      <c r="C230" s="19">
        <v>67815</v>
      </c>
      <c r="D230" s="19">
        <v>64233</v>
      </c>
      <c r="E230" s="19">
        <v>63666</v>
      </c>
      <c r="F230" s="19">
        <v>65328</v>
      </c>
      <c r="G230" s="19">
        <v>73566</v>
      </c>
      <c r="H230" s="19">
        <v>87368</v>
      </c>
      <c r="I230" s="19">
        <v>100442</v>
      </c>
      <c r="J230" s="19">
        <v>109551</v>
      </c>
      <c r="K230" s="19">
        <v>124106</v>
      </c>
      <c r="L230" s="19">
        <v>121961</v>
      </c>
      <c r="M230" s="19">
        <v>119085</v>
      </c>
      <c r="N230" s="19">
        <v>115708</v>
      </c>
      <c r="O230" s="19">
        <v>108114</v>
      </c>
      <c r="P230" s="19">
        <v>105777</v>
      </c>
      <c r="Q230" s="19">
        <v>109924</v>
      </c>
      <c r="R230" s="19">
        <v>119988</v>
      </c>
      <c r="S230" s="19">
        <v>122872</v>
      </c>
      <c r="T230" s="19">
        <v>125390</v>
      </c>
      <c r="U230" s="19">
        <v>134322</v>
      </c>
      <c r="V230" s="19">
        <v>139270</v>
      </c>
      <c r="W230" s="19">
        <v>126074</v>
      </c>
      <c r="X230" s="19">
        <v>103713</v>
      </c>
      <c r="Y230" s="19">
        <v>83987</v>
      </c>
      <c r="Z230" s="12"/>
      <c r="AA230" s="13">
        <f t="shared" si="32"/>
        <v>3</v>
      </c>
      <c r="AB230" s="12">
        <f t="shared" si="25"/>
        <v>1886297</v>
      </c>
      <c r="AC230" s="5">
        <f t="shared" si="26"/>
        <v>577837</v>
      </c>
      <c r="AD230" s="5">
        <f t="shared" si="27"/>
        <v>2464134</v>
      </c>
      <c r="AF230" s="12">
        <f t="shared" si="28"/>
        <v>8</v>
      </c>
      <c r="AG230" s="12">
        <f t="shared" si="29"/>
        <v>2023</v>
      </c>
      <c r="AI230" s="5">
        <f t="shared" si="30"/>
        <v>139270</v>
      </c>
      <c r="AJ230" s="12">
        <f t="shared" si="31"/>
        <v>21</v>
      </c>
    </row>
    <row r="231" spans="1:36" x14ac:dyDescent="0.25">
      <c r="A231" s="4">
        <v>45148</v>
      </c>
      <c r="B231" s="19">
        <v>72055</v>
      </c>
      <c r="C231" s="19">
        <v>67980</v>
      </c>
      <c r="D231" s="19">
        <v>64360</v>
      </c>
      <c r="E231" s="19">
        <v>62823</v>
      </c>
      <c r="F231" s="19">
        <v>65154</v>
      </c>
      <c r="G231" s="19">
        <v>73694</v>
      </c>
      <c r="H231" s="19">
        <v>87522</v>
      </c>
      <c r="I231" s="19">
        <v>100664</v>
      </c>
      <c r="J231" s="19">
        <v>109792</v>
      </c>
      <c r="K231" s="19">
        <v>124379</v>
      </c>
      <c r="L231" s="19">
        <v>122229</v>
      </c>
      <c r="M231" s="19">
        <v>119345</v>
      </c>
      <c r="N231" s="19">
        <v>115961</v>
      </c>
      <c r="O231" s="19">
        <v>108350</v>
      </c>
      <c r="P231" s="19">
        <v>106007</v>
      </c>
      <c r="Q231" s="19">
        <v>110164</v>
      </c>
      <c r="R231" s="19">
        <v>120253</v>
      </c>
      <c r="S231" s="19">
        <v>123146</v>
      </c>
      <c r="T231" s="19">
        <v>125670</v>
      </c>
      <c r="U231" s="19">
        <v>134623</v>
      </c>
      <c r="V231" s="19">
        <v>139667</v>
      </c>
      <c r="W231" s="19">
        <v>126434</v>
      </c>
      <c r="X231" s="19">
        <v>104017</v>
      </c>
      <c r="Y231" s="19">
        <v>85471</v>
      </c>
      <c r="Z231" s="12"/>
      <c r="AA231" s="13">
        <f t="shared" si="32"/>
        <v>4</v>
      </c>
      <c r="AB231" s="12">
        <f t="shared" si="25"/>
        <v>1890701</v>
      </c>
      <c r="AC231" s="5">
        <f t="shared" si="26"/>
        <v>579059</v>
      </c>
      <c r="AD231" s="5">
        <f t="shared" si="27"/>
        <v>2469760</v>
      </c>
      <c r="AF231" s="12">
        <f t="shared" si="28"/>
        <v>8</v>
      </c>
      <c r="AG231" s="12">
        <f t="shared" si="29"/>
        <v>2023</v>
      </c>
      <c r="AI231" s="5">
        <f t="shared" si="30"/>
        <v>139667</v>
      </c>
      <c r="AJ231" s="12">
        <f t="shared" si="31"/>
        <v>21</v>
      </c>
    </row>
    <row r="232" spans="1:36" x14ac:dyDescent="0.25">
      <c r="A232" s="4">
        <v>45149</v>
      </c>
      <c r="B232" s="19">
        <v>76482</v>
      </c>
      <c r="C232" s="19">
        <v>72282</v>
      </c>
      <c r="D232" s="19">
        <v>69228</v>
      </c>
      <c r="E232" s="19">
        <v>68906</v>
      </c>
      <c r="F232" s="19">
        <v>69738</v>
      </c>
      <c r="G232" s="19">
        <v>74737</v>
      </c>
      <c r="H232" s="19">
        <v>87578</v>
      </c>
      <c r="I232" s="19">
        <v>100649</v>
      </c>
      <c r="J232" s="19">
        <v>109777</v>
      </c>
      <c r="K232" s="19">
        <v>124361</v>
      </c>
      <c r="L232" s="19">
        <v>122211</v>
      </c>
      <c r="M232" s="19">
        <v>119329</v>
      </c>
      <c r="N232" s="19">
        <v>115945</v>
      </c>
      <c r="O232" s="19">
        <v>108334</v>
      </c>
      <c r="P232" s="19">
        <v>105992</v>
      </c>
      <c r="Q232" s="19">
        <v>110148</v>
      </c>
      <c r="R232" s="19">
        <v>120234</v>
      </c>
      <c r="S232" s="19">
        <v>123127</v>
      </c>
      <c r="T232" s="19">
        <v>125651</v>
      </c>
      <c r="U232" s="19">
        <v>134602</v>
      </c>
      <c r="V232" s="19">
        <v>139579</v>
      </c>
      <c r="W232" s="19">
        <v>126352</v>
      </c>
      <c r="X232" s="19">
        <v>103951</v>
      </c>
      <c r="Y232" s="19">
        <v>84205</v>
      </c>
      <c r="Z232" s="12"/>
      <c r="AA232" s="13">
        <f t="shared" si="32"/>
        <v>5</v>
      </c>
      <c r="AB232" s="12">
        <f t="shared" si="25"/>
        <v>1890242</v>
      </c>
      <c r="AC232" s="5">
        <f t="shared" si="26"/>
        <v>603156</v>
      </c>
      <c r="AD232" s="5">
        <f t="shared" si="27"/>
        <v>2493398</v>
      </c>
      <c r="AF232" s="12">
        <f t="shared" si="28"/>
        <v>8</v>
      </c>
      <c r="AG232" s="12">
        <f t="shared" si="29"/>
        <v>2023</v>
      </c>
      <c r="AI232" s="5">
        <f t="shared" si="30"/>
        <v>139579</v>
      </c>
      <c r="AJ232" s="12">
        <f t="shared" si="31"/>
        <v>21</v>
      </c>
    </row>
    <row r="233" spans="1:36" x14ac:dyDescent="0.25">
      <c r="A233" s="4">
        <v>45150</v>
      </c>
      <c r="B233" s="19">
        <v>73389</v>
      </c>
      <c r="C233" s="19">
        <v>68412</v>
      </c>
      <c r="D233" s="19">
        <v>64417</v>
      </c>
      <c r="E233" s="19">
        <v>63584</v>
      </c>
      <c r="F233" s="19">
        <v>64576</v>
      </c>
      <c r="G233" s="19">
        <v>71060</v>
      </c>
      <c r="H233" s="19">
        <v>82541</v>
      </c>
      <c r="I233" s="19">
        <v>97565</v>
      </c>
      <c r="J233" s="19">
        <v>110978</v>
      </c>
      <c r="K233" s="19">
        <v>125683</v>
      </c>
      <c r="L233" s="19">
        <v>126083</v>
      </c>
      <c r="M233" s="19">
        <v>121081</v>
      </c>
      <c r="N233" s="19">
        <v>117043</v>
      </c>
      <c r="O233" s="19">
        <v>109873</v>
      </c>
      <c r="P233" s="19">
        <v>106726</v>
      </c>
      <c r="Q233" s="19">
        <v>109999</v>
      </c>
      <c r="R233" s="19">
        <v>117604</v>
      </c>
      <c r="S233" s="19">
        <v>121821</v>
      </c>
      <c r="T233" s="19">
        <v>125360</v>
      </c>
      <c r="U233" s="19">
        <v>136420</v>
      </c>
      <c r="V233" s="19">
        <v>137528</v>
      </c>
      <c r="W233" s="19">
        <v>124564</v>
      </c>
      <c r="X233" s="19">
        <v>102095</v>
      </c>
      <c r="Y233" s="19">
        <v>84463</v>
      </c>
      <c r="Z233" s="12"/>
      <c r="AA233" s="13">
        <f t="shared" si="32"/>
        <v>6</v>
      </c>
      <c r="AB233" s="12">
        <f t="shared" si="25"/>
        <v>1890423</v>
      </c>
      <c r="AC233" s="5">
        <f t="shared" si="26"/>
        <v>572442</v>
      </c>
      <c r="AD233" s="5">
        <f t="shared" si="27"/>
        <v>2462865</v>
      </c>
      <c r="AF233" s="12">
        <f t="shared" si="28"/>
        <v>8</v>
      </c>
      <c r="AG233" s="12">
        <f t="shared" si="29"/>
        <v>2023</v>
      </c>
      <c r="AI233" s="5">
        <f t="shared" si="30"/>
        <v>137528</v>
      </c>
      <c r="AJ233" s="12">
        <f t="shared" si="31"/>
        <v>21</v>
      </c>
    </row>
    <row r="234" spans="1:36" x14ac:dyDescent="0.25">
      <c r="A234" s="4">
        <v>45151</v>
      </c>
      <c r="B234" s="19">
        <v>74482</v>
      </c>
      <c r="C234" s="19">
        <v>69501</v>
      </c>
      <c r="D234" s="19">
        <v>66530</v>
      </c>
      <c r="E234" s="19">
        <v>65757</v>
      </c>
      <c r="F234" s="19">
        <v>66570</v>
      </c>
      <c r="G234" s="19">
        <v>71094</v>
      </c>
      <c r="H234" s="19">
        <v>82552</v>
      </c>
      <c r="I234" s="19">
        <v>97563</v>
      </c>
      <c r="J234" s="19">
        <v>110977</v>
      </c>
      <c r="K234" s="19">
        <v>125683</v>
      </c>
      <c r="L234" s="19">
        <v>126083</v>
      </c>
      <c r="M234" s="19">
        <v>121081</v>
      </c>
      <c r="N234" s="19">
        <v>117044</v>
      </c>
      <c r="O234" s="19">
        <v>109876</v>
      </c>
      <c r="P234" s="19">
        <v>106730</v>
      </c>
      <c r="Q234" s="19">
        <v>110002</v>
      </c>
      <c r="R234" s="19">
        <v>117605</v>
      </c>
      <c r="S234" s="19">
        <v>121824</v>
      </c>
      <c r="T234" s="19">
        <v>125364</v>
      </c>
      <c r="U234" s="19">
        <v>136415</v>
      </c>
      <c r="V234" s="19">
        <v>137526</v>
      </c>
      <c r="W234" s="19">
        <v>124554</v>
      </c>
      <c r="X234" s="19">
        <v>102077</v>
      </c>
      <c r="Y234" s="19">
        <v>84450</v>
      </c>
      <c r="Z234" s="12"/>
      <c r="AA234" s="13">
        <f t="shared" si="32"/>
        <v>7</v>
      </c>
      <c r="AB234" s="12">
        <f t="shared" si="25"/>
        <v>0</v>
      </c>
      <c r="AC234" s="5">
        <f t="shared" si="26"/>
        <v>2471340</v>
      </c>
      <c r="AD234" s="5">
        <f t="shared" si="27"/>
        <v>2471340</v>
      </c>
      <c r="AF234" s="12">
        <f t="shared" si="28"/>
        <v>8</v>
      </c>
      <c r="AG234" s="12">
        <f t="shared" si="29"/>
        <v>2023</v>
      </c>
      <c r="AI234" s="5">
        <f t="shared" si="30"/>
        <v>137526</v>
      </c>
      <c r="AJ234" s="12">
        <f t="shared" si="31"/>
        <v>21</v>
      </c>
    </row>
    <row r="235" spans="1:36" x14ac:dyDescent="0.25">
      <c r="A235" s="4">
        <v>45152</v>
      </c>
      <c r="B235" s="19">
        <v>72984</v>
      </c>
      <c r="C235" s="19">
        <v>68245</v>
      </c>
      <c r="D235" s="19">
        <v>65690</v>
      </c>
      <c r="E235" s="19">
        <v>64866</v>
      </c>
      <c r="F235" s="19">
        <v>66478</v>
      </c>
      <c r="G235" s="19">
        <v>73984</v>
      </c>
      <c r="H235" s="19">
        <v>87866</v>
      </c>
      <c r="I235" s="19">
        <v>101020</v>
      </c>
      <c r="J235" s="19">
        <v>110174</v>
      </c>
      <c r="K235" s="19">
        <v>124814</v>
      </c>
      <c r="L235" s="19">
        <v>122653</v>
      </c>
      <c r="M235" s="19">
        <v>119755</v>
      </c>
      <c r="N235" s="19">
        <v>116357</v>
      </c>
      <c r="O235" s="19">
        <v>108715</v>
      </c>
      <c r="P235" s="19">
        <v>106361</v>
      </c>
      <c r="Q235" s="19">
        <v>110535</v>
      </c>
      <c r="R235" s="19">
        <v>120667</v>
      </c>
      <c r="S235" s="19">
        <v>123581</v>
      </c>
      <c r="T235" s="19">
        <v>126119</v>
      </c>
      <c r="U235" s="19">
        <v>135110</v>
      </c>
      <c r="V235" s="19">
        <v>140157</v>
      </c>
      <c r="W235" s="19">
        <v>126869</v>
      </c>
      <c r="X235" s="19">
        <v>104364</v>
      </c>
      <c r="Y235" s="19">
        <v>84546</v>
      </c>
      <c r="Z235" s="12"/>
      <c r="AA235" s="13">
        <f t="shared" si="32"/>
        <v>1</v>
      </c>
      <c r="AB235" s="12">
        <f t="shared" si="25"/>
        <v>0</v>
      </c>
      <c r="AC235" s="5">
        <f t="shared" si="26"/>
        <v>2481910</v>
      </c>
      <c r="AD235" s="5">
        <f t="shared" si="27"/>
        <v>2481910</v>
      </c>
      <c r="AF235" s="12">
        <f t="shared" si="28"/>
        <v>8</v>
      </c>
      <c r="AG235" s="12">
        <f t="shared" si="29"/>
        <v>2023</v>
      </c>
      <c r="AI235" s="5">
        <f t="shared" si="30"/>
        <v>140157</v>
      </c>
      <c r="AJ235" s="12">
        <f t="shared" si="31"/>
        <v>21</v>
      </c>
    </row>
    <row r="236" spans="1:36" x14ac:dyDescent="0.25">
      <c r="A236" s="4">
        <v>45153</v>
      </c>
      <c r="B236" s="19">
        <v>74833</v>
      </c>
      <c r="C236" s="19">
        <v>70432</v>
      </c>
      <c r="D236" s="19">
        <v>67286</v>
      </c>
      <c r="E236" s="19">
        <v>66763</v>
      </c>
      <c r="F236" s="19">
        <v>67862</v>
      </c>
      <c r="G236" s="19">
        <v>73988</v>
      </c>
      <c r="H236" s="19">
        <v>87849</v>
      </c>
      <c r="I236" s="19">
        <v>100991</v>
      </c>
      <c r="J236" s="19">
        <v>110143</v>
      </c>
      <c r="K236" s="19">
        <v>124779</v>
      </c>
      <c r="L236" s="19">
        <v>122618</v>
      </c>
      <c r="M236" s="19">
        <v>119723</v>
      </c>
      <c r="N236" s="19">
        <v>116324</v>
      </c>
      <c r="O236" s="19">
        <v>108684</v>
      </c>
      <c r="P236" s="19">
        <v>106332</v>
      </c>
      <c r="Q236" s="19">
        <v>110505</v>
      </c>
      <c r="R236" s="19">
        <v>120633</v>
      </c>
      <c r="S236" s="19">
        <v>123546</v>
      </c>
      <c r="T236" s="19">
        <v>126083</v>
      </c>
      <c r="U236" s="19">
        <v>135071</v>
      </c>
      <c r="V236" s="19">
        <v>140103</v>
      </c>
      <c r="W236" s="19">
        <v>126821</v>
      </c>
      <c r="X236" s="19">
        <v>104317</v>
      </c>
      <c r="Y236" s="19">
        <v>84498</v>
      </c>
      <c r="Z236" s="12"/>
      <c r="AA236" s="13">
        <f t="shared" si="32"/>
        <v>2</v>
      </c>
      <c r="AB236" s="12">
        <f t="shared" si="25"/>
        <v>1896673</v>
      </c>
      <c r="AC236" s="5">
        <f t="shared" si="26"/>
        <v>593511</v>
      </c>
      <c r="AD236" s="5">
        <f t="shared" si="27"/>
        <v>2490184</v>
      </c>
      <c r="AF236" s="12">
        <f t="shared" si="28"/>
        <v>8</v>
      </c>
      <c r="AG236" s="12">
        <f t="shared" si="29"/>
        <v>2023</v>
      </c>
      <c r="AI236" s="5">
        <f t="shared" si="30"/>
        <v>140103</v>
      </c>
      <c r="AJ236" s="12">
        <f t="shared" si="31"/>
        <v>21</v>
      </c>
    </row>
    <row r="237" spans="1:36" x14ac:dyDescent="0.25">
      <c r="A237" s="4">
        <v>45154</v>
      </c>
      <c r="B237" s="19">
        <v>73946</v>
      </c>
      <c r="C237" s="19">
        <v>69517</v>
      </c>
      <c r="D237" s="19">
        <v>66327</v>
      </c>
      <c r="E237" s="19">
        <v>65661</v>
      </c>
      <c r="F237" s="19">
        <v>67212</v>
      </c>
      <c r="G237" s="19">
        <v>74033</v>
      </c>
      <c r="H237" s="19">
        <v>87917</v>
      </c>
      <c r="I237" s="19">
        <v>101070</v>
      </c>
      <c r="J237" s="19">
        <v>110220</v>
      </c>
      <c r="K237" s="19">
        <v>124871</v>
      </c>
      <c r="L237" s="19">
        <v>122702</v>
      </c>
      <c r="M237" s="19">
        <v>119798</v>
      </c>
      <c r="N237" s="19">
        <v>116396</v>
      </c>
      <c r="O237" s="19">
        <v>108743</v>
      </c>
      <c r="P237" s="19">
        <v>106386</v>
      </c>
      <c r="Q237" s="19">
        <v>110566</v>
      </c>
      <c r="R237" s="19">
        <v>120713</v>
      </c>
      <c r="S237" s="19">
        <v>123642</v>
      </c>
      <c r="T237" s="19">
        <v>126188</v>
      </c>
      <c r="U237" s="19">
        <v>135191</v>
      </c>
      <c r="V237" s="19">
        <v>140201</v>
      </c>
      <c r="W237" s="19">
        <v>126917</v>
      </c>
      <c r="X237" s="19">
        <v>104384</v>
      </c>
      <c r="Y237" s="19">
        <v>84545</v>
      </c>
      <c r="Z237" s="12"/>
      <c r="AA237" s="13">
        <f t="shared" si="32"/>
        <v>3</v>
      </c>
      <c r="AB237" s="12">
        <f t="shared" si="25"/>
        <v>1897988</v>
      </c>
      <c r="AC237" s="5">
        <f t="shared" si="26"/>
        <v>589158</v>
      </c>
      <c r="AD237" s="5">
        <f t="shared" si="27"/>
        <v>2487146</v>
      </c>
      <c r="AF237" s="12">
        <f t="shared" si="28"/>
        <v>8</v>
      </c>
      <c r="AG237" s="12">
        <f t="shared" si="29"/>
        <v>2023</v>
      </c>
      <c r="AI237" s="5">
        <f t="shared" si="30"/>
        <v>140201</v>
      </c>
      <c r="AJ237" s="12">
        <f t="shared" si="31"/>
        <v>21</v>
      </c>
    </row>
    <row r="238" spans="1:36" x14ac:dyDescent="0.25">
      <c r="A238" s="4">
        <v>45155</v>
      </c>
      <c r="B238" s="19">
        <v>73428</v>
      </c>
      <c r="C238" s="19">
        <v>69274</v>
      </c>
      <c r="D238" s="19">
        <v>66224</v>
      </c>
      <c r="E238" s="19">
        <v>66010</v>
      </c>
      <c r="F238" s="19">
        <v>67443</v>
      </c>
      <c r="G238" s="19">
        <v>74029</v>
      </c>
      <c r="H238" s="19">
        <v>87907</v>
      </c>
      <c r="I238" s="19">
        <v>101048</v>
      </c>
      <c r="J238" s="19">
        <v>110197</v>
      </c>
      <c r="K238" s="19">
        <v>124845</v>
      </c>
      <c r="L238" s="19">
        <v>122678</v>
      </c>
      <c r="M238" s="19">
        <v>119776</v>
      </c>
      <c r="N238" s="19">
        <v>116375</v>
      </c>
      <c r="O238" s="19">
        <v>108725</v>
      </c>
      <c r="P238" s="19">
        <v>106369</v>
      </c>
      <c r="Q238" s="19">
        <v>110547</v>
      </c>
      <c r="R238" s="19">
        <v>120690</v>
      </c>
      <c r="S238" s="19">
        <v>123614</v>
      </c>
      <c r="T238" s="19">
        <v>126159</v>
      </c>
      <c r="U238" s="19">
        <v>135159</v>
      </c>
      <c r="V238" s="19">
        <v>140144</v>
      </c>
      <c r="W238" s="19">
        <v>126866</v>
      </c>
      <c r="X238" s="19">
        <v>104354</v>
      </c>
      <c r="Y238" s="19">
        <v>84523</v>
      </c>
      <c r="Z238" s="12"/>
      <c r="AA238" s="13">
        <f t="shared" si="32"/>
        <v>4</v>
      </c>
      <c r="AB238" s="12">
        <f t="shared" si="25"/>
        <v>1897546</v>
      </c>
      <c r="AC238" s="5">
        <f t="shared" si="26"/>
        <v>588838</v>
      </c>
      <c r="AD238" s="5">
        <f t="shared" si="27"/>
        <v>2486384</v>
      </c>
      <c r="AF238" s="12">
        <f t="shared" si="28"/>
        <v>8</v>
      </c>
      <c r="AG238" s="12">
        <f t="shared" si="29"/>
        <v>2023</v>
      </c>
      <c r="AI238" s="5">
        <f t="shared" si="30"/>
        <v>140144</v>
      </c>
      <c r="AJ238" s="12">
        <f t="shared" si="31"/>
        <v>21</v>
      </c>
    </row>
    <row r="239" spans="1:36" x14ac:dyDescent="0.25">
      <c r="A239" s="4">
        <v>45156</v>
      </c>
      <c r="B239" s="19">
        <v>73018</v>
      </c>
      <c r="C239" s="19">
        <v>68754</v>
      </c>
      <c r="D239" s="19">
        <v>65750</v>
      </c>
      <c r="E239" s="19">
        <v>65696</v>
      </c>
      <c r="F239" s="19">
        <v>67040</v>
      </c>
      <c r="G239" s="19">
        <v>73968</v>
      </c>
      <c r="H239" s="19">
        <v>87836</v>
      </c>
      <c r="I239" s="19">
        <v>100987</v>
      </c>
      <c r="J239" s="19">
        <v>110132</v>
      </c>
      <c r="K239" s="19">
        <v>124771</v>
      </c>
      <c r="L239" s="19">
        <v>122605</v>
      </c>
      <c r="M239" s="19">
        <v>119704</v>
      </c>
      <c r="N239" s="19">
        <v>116305</v>
      </c>
      <c r="O239" s="19">
        <v>108660</v>
      </c>
      <c r="P239" s="19">
        <v>106305</v>
      </c>
      <c r="Q239" s="19">
        <v>110481</v>
      </c>
      <c r="R239" s="19">
        <v>120617</v>
      </c>
      <c r="S239" s="19">
        <v>123541</v>
      </c>
      <c r="T239" s="19">
        <v>126083</v>
      </c>
      <c r="U239" s="19">
        <v>135079</v>
      </c>
      <c r="V239" s="19">
        <v>140043</v>
      </c>
      <c r="W239" s="19">
        <v>126779</v>
      </c>
      <c r="X239" s="19">
        <v>104299</v>
      </c>
      <c r="Y239" s="19">
        <v>84491</v>
      </c>
      <c r="Z239" s="12"/>
      <c r="AA239" s="13">
        <f t="shared" si="32"/>
        <v>5</v>
      </c>
      <c r="AB239" s="12">
        <f t="shared" si="25"/>
        <v>1896391</v>
      </c>
      <c r="AC239" s="5">
        <f t="shared" si="26"/>
        <v>586553</v>
      </c>
      <c r="AD239" s="5">
        <f t="shared" si="27"/>
        <v>2482944</v>
      </c>
      <c r="AF239" s="12">
        <f t="shared" si="28"/>
        <v>8</v>
      </c>
      <c r="AG239" s="12">
        <f t="shared" si="29"/>
        <v>2023</v>
      </c>
      <c r="AI239" s="5">
        <f t="shared" si="30"/>
        <v>140043</v>
      </c>
      <c r="AJ239" s="12">
        <f t="shared" si="31"/>
        <v>21</v>
      </c>
    </row>
    <row r="240" spans="1:36" x14ac:dyDescent="0.25">
      <c r="A240" s="4">
        <v>45157</v>
      </c>
      <c r="B240" s="19">
        <v>74962</v>
      </c>
      <c r="C240" s="19">
        <v>70394</v>
      </c>
      <c r="D240" s="19">
        <v>67454</v>
      </c>
      <c r="E240" s="19">
        <v>66312</v>
      </c>
      <c r="F240" s="19">
        <v>67181</v>
      </c>
      <c r="G240" s="19">
        <v>71325</v>
      </c>
      <c r="H240" s="19">
        <v>82844</v>
      </c>
      <c r="I240" s="19">
        <v>97901</v>
      </c>
      <c r="J240" s="19">
        <v>111355</v>
      </c>
      <c r="K240" s="19">
        <v>126116</v>
      </c>
      <c r="L240" s="19">
        <v>126509</v>
      </c>
      <c r="M240" s="19">
        <v>121478</v>
      </c>
      <c r="N240" s="19">
        <v>117424</v>
      </c>
      <c r="O240" s="19">
        <v>110222</v>
      </c>
      <c r="P240" s="19">
        <v>107060</v>
      </c>
      <c r="Q240" s="19">
        <v>110349</v>
      </c>
      <c r="R240" s="19">
        <v>117993</v>
      </c>
      <c r="S240" s="19">
        <v>122241</v>
      </c>
      <c r="T240" s="19">
        <v>125803</v>
      </c>
      <c r="U240" s="19">
        <v>136915</v>
      </c>
      <c r="V240" s="19">
        <v>137994</v>
      </c>
      <c r="W240" s="19">
        <v>124970</v>
      </c>
      <c r="X240" s="19">
        <v>102422</v>
      </c>
      <c r="Y240" s="19">
        <v>84714</v>
      </c>
      <c r="Z240" s="12"/>
      <c r="AA240" s="13">
        <f t="shared" si="32"/>
        <v>6</v>
      </c>
      <c r="AB240" s="12">
        <f t="shared" si="25"/>
        <v>1896752</v>
      </c>
      <c r="AC240" s="5">
        <f t="shared" si="26"/>
        <v>585186</v>
      </c>
      <c r="AD240" s="5">
        <f t="shared" si="27"/>
        <v>2481938</v>
      </c>
      <c r="AF240" s="12">
        <f t="shared" si="28"/>
        <v>8</v>
      </c>
      <c r="AG240" s="12">
        <f t="shared" si="29"/>
        <v>2023</v>
      </c>
      <c r="AI240" s="5">
        <f t="shared" si="30"/>
        <v>137994</v>
      </c>
      <c r="AJ240" s="12">
        <f t="shared" si="31"/>
        <v>21</v>
      </c>
    </row>
    <row r="241" spans="1:36" x14ac:dyDescent="0.25">
      <c r="A241" s="4">
        <v>45158</v>
      </c>
      <c r="B241" s="19">
        <v>73608</v>
      </c>
      <c r="C241" s="19">
        <v>68634</v>
      </c>
      <c r="D241" s="19">
        <v>64850</v>
      </c>
      <c r="E241" s="19">
        <v>63698</v>
      </c>
      <c r="F241" s="19">
        <v>64766</v>
      </c>
      <c r="G241" s="19">
        <v>71273</v>
      </c>
      <c r="H241" s="19">
        <v>82783</v>
      </c>
      <c r="I241" s="19">
        <v>97893</v>
      </c>
      <c r="J241" s="19">
        <v>111344</v>
      </c>
      <c r="K241" s="19">
        <v>126104</v>
      </c>
      <c r="L241" s="19">
        <v>126497</v>
      </c>
      <c r="M241" s="19">
        <v>121466</v>
      </c>
      <c r="N241" s="19">
        <v>117414</v>
      </c>
      <c r="O241" s="19">
        <v>110212</v>
      </c>
      <c r="P241" s="19">
        <v>107050</v>
      </c>
      <c r="Q241" s="19">
        <v>110340</v>
      </c>
      <c r="R241" s="19">
        <v>117983</v>
      </c>
      <c r="S241" s="19">
        <v>122231</v>
      </c>
      <c r="T241" s="19">
        <v>125792</v>
      </c>
      <c r="U241" s="19">
        <v>136903</v>
      </c>
      <c r="V241" s="19">
        <v>138053</v>
      </c>
      <c r="W241" s="19">
        <v>125017</v>
      </c>
      <c r="X241" s="19">
        <v>102444</v>
      </c>
      <c r="Y241" s="19">
        <v>84741</v>
      </c>
      <c r="Z241" s="12"/>
      <c r="AA241" s="13">
        <f t="shared" si="32"/>
        <v>7</v>
      </c>
      <c r="AB241" s="12">
        <f t="shared" si="25"/>
        <v>0</v>
      </c>
      <c r="AC241" s="5">
        <f t="shared" si="26"/>
        <v>2471096</v>
      </c>
      <c r="AD241" s="5">
        <f t="shared" si="27"/>
        <v>2471096</v>
      </c>
      <c r="AF241" s="12">
        <f t="shared" si="28"/>
        <v>8</v>
      </c>
      <c r="AG241" s="12">
        <f t="shared" si="29"/>
        <v>2023</v>
      </c>
      <c r="AI241" s="5">
        <f t="shared" si="30"/>
        <v>138053</v>
      </c>
      <c r="AJ241" s="12">
        <f t="shared" si="31"/>
        <v>21</v>
      </c>
    </row>
    <row r="242" spans="1:36" x14ac:dyDescent="0.25">
      <c r="A242" s="4">
        <v>45159</v>
      </c>
      <c r="B242" s="19">
        <v>73252</v>
      </c>
      <c r="C242" s="19">
        <v>69041</v>
      </c>
      <c r="D242" s="19">
        <v>66396</v>
      </c>
      <c r="E242" s="19">
        <v>66098</v>
      </c>
      <c r="F242" s="19">
        <v>67705</v>
      </c>
      <c r="G242" s="19">
        <v>73743</v>
      </c>
      <c r="H242" s="19">
        <v>87579</v>
      </c>
      <c r="I242" s="19">
        <v>100656</v>
      </c>
      <c r="J242" s="19">
        <v>109765</v>
      </c>
      <c r="K242" s="19">
        <v>124358</v>
      </c>
      <c r="L242" s="19">
        <v>122196</v>
      </c>
      <c r="M242" s="19">
        <v>119302</v>
      </c>
      <c r="N242" s="19">
        <v>115913</v>
      </c>
      <c r="O242" s="19">
        <v>108290</v>
      </c>
      <c r="P242" s="19">
        <v>105942</v>
      </c>
      <c r="Q242" s="19">
        <v>110106</v>
      </c>
      <c r="R242" s="19">
        <v>120215</v>
      </c>
      <c r="S242" s="19">
        <v>123136</v>
      </c>
      <c r="T242" s="19">
        <v>125674</v>
      </c>
      <c r="U242" s="19">
        <v>134642</v>
      </c>
      <c r="V242" s="19">
        <v>139655</v>
      </c>
      <c r="W242" s="19">
        <v>126393</v>
      </c>
      <c r="X242" s="19">
        <v>103944</v>
      </c>
      <c r="Y242" s="19">
        <v>84191</v>
      </c>
      <c r="Z242" s="12"/>
      <c r="AA242" s="13">
        <f t="shared" si="32"/>
        <v>1</v>
      </c>
      <c r="AB242" s="12">
        <f t="shared" si="25"/>
        <v>0</v>
      </c>
      <c r="AC242" s="5">
        <f t="shared" si="26"/>
        <v>2478192</v>
      </c>
      <c r="AD242" s="5">
        <f t="shared" si="27"/>
        <v>2478192</v>
      </c>
      <c r="AF242" s="12">
        <f t="shared" si="28"/>
        <v>8</v>
      </c>
      <c r="AG242" s="12">
        <f t="shared" si="29"/>
        <v>2023</v>
      </c>
      <c r="AI242" s="5">
        <f t="shared" si="30"/>
        <v>139655</v>
      </c>
      <c r="AJ242" s="12">
        <f t="shared" si="31"/>
        <v>21</v>
      </c>
    </row>
    <row r="243" spans="1:36" x14ac:dyDescent="0.25">
      <c r="A243" s="4">
        <v>45160</v>
      </c>
      <c r="B243" s="19">
        <v>72467</v>
      </c>
      <c r="C243" s="19">
        <v>68190</v>
      </c>
      <c r="D243" s="19">
        <v>64833</v>
      </c>
      <c r="E243" s="19">
        <v>64187</v>
      </c>
      <c r="F243" s="19">
        <v>64955</v>
      </c>
      <c r="G243" s="19">
        <v>73384</v>
      </c>
      <c r="H243" s="19">
        <v>87158</v>
      </c>
      <c r="I243" s="19">
        <v>100233</v>
      </c>
      <c r="J243" s="19">
        <v>109309</v>
      </c>
      <c r="K243" s="19">
        <v>123839</v>
      </c>
      <c r="L243" s="19">
        <v>121689</v>
      </c>
      <c r="M243" s="19">
        <v>118809</v>
      </c>
      <c r="N243" s="19">
        <v>115436</v>
      </c>
      <c r="O243" s="19">
        <v>107849</v>
      </c>
      <c r="P243" s="19">
        <v>105512</v>
      </c>
      <c r="Q243" s="19">
        <v>109656</v>
      </c>
      <c r="R243" s="19">
        <v>119717</v>
      </c>
      <c r="S243" s="19">
        <v>122617</v>
      </c>
      <c r="T243" s="19">
        <v>125141</v>
      </c>
      <c r="U243" s="19">
        <v>134067</v>
      </c>
      <c r="V243" s="19">
        <v>138976</v>
      </c>
      <c r="W243" s="19">
        <v>125779</v>
      </c>
      <c r="X243" s="19">
        <v>103429</v>
      </c>
      <c r="Y243" s="19">
        <v>83755</v>
      </c>
      <c r="Z243" s="12"/>
      <c r="AA243" s="13">
        <f t="shared" si="32"/>
        <v>2</v>
      </c>
      <c r="AB243" s="12">
        <f t="shared" si="25"/>
        <v>1882058</v>
      </c>
      <c r="AC243" s="5">
        <f t="shared" si="26"/>
        <v>578929</v>
      </c>
      <c r="AD243" s="5">
        <f t="shared" si="27"/>
        <v>2460987</v>
      </c>
      <c r="AF243" s="12">
        <f t="shared" si="28"/>
        <v>8</v>
      </c>
      <c r="AG243" s="12">
        <f t="shared" si="29"/>
        <v>2023</v>
      </c>
      <c r="AI243" s="5">
        <f t="shared" si="30"/>
        <v>138976</v>
      </c>
      <c r="AJ243" s="12">
        <f t="shared" si="31"/>
        <v>21</v>
      </c>
    </row>
    <row r="244" spans="1:36" x14ac:dyDescent="0.25">
      <c r="A244" s="4">
        <v>45161</v>
      </c>
      <c r="B244" s="19">
        <v>71670</v>
      </c>
      <c r="C244" s="19">
        <v>67606</v>
      </c>
      <c r="D244" s="19">
        <v>64000</v>
      </c>
      <c r="E244" s="19">
        <v>62488</v>
      </c>
      <c r="F244" s="19">
        <v>64811</v>
      </c>
      <c r="G244" s="19">
        <v>73326</v>
      </c>
      <c r="H244" s="19">
        <v>87111</v>
      </c>
      <c r="I244" s="19">
        <v>100213</v>
      </c>
      <c r="J244" s="19">
        <v>109289</v>
      </c>
      <c r="K244" s="19">
        <v>123815</v>
      </c>
      <c r="L244" s="19">
        <v>121666</v>
      </c>
      <c r="M244" s="19">
        <v>118788</v>
      </c>
      <c r="N244" s="19">
        <v>115415</v>
      </c>
      <c r="O244" s="19">
        <v>107830</v>
      </c>
      <c r="P244" s="19">
        <v>105494</v>
      </c>
      <c r="Q244" s="19">
        <v>109638</v>
      </c>
      <c r="R244" s="19">
        <v>119695</v>
      </c>
      <c r="S244" s="19">
        <v>122595</v>
      </c>
      <c r="T244" s="19">
        <v>125118</v>
      </c>
      <c r="U244" s="19">
        <v>134042</v>
      </c>
      <c r="V244" s="19">
        <v>138971</v>
      </c>
      <c r="W244" s="19">
        <v>125779</v>
      </c>
      <c r="X244" s="19">
        <v>103440</v>
      </c>
      <c r="Y244" s="19">
        <v>83769</v>
      </c>
      <c r="Z244" s="12"/>
      <c r="AA244" s="13">
        <f t="shared" si="32"/>
        <v>3</v>
      </c>
      <c r="AB244" s="12">
        <f t="shared" si="25"/>
        <v>1881788</v>
      </c>
      <c r="AC244" s="5">
        <f t="shared" si="26"/>
        <v>574781</v>
      </c>
      <c r="AD244" s="5">
        <f t="shared" si="27"/>
        <v>2456569</v>
      </c>
      <c r="AF244" s="12">
        <f t="shared" si="28"/>
        <v>8</v>
      </c>
      <c r="AG244" s="12">
        <f t="shared" si="29"/>
        <v>2023</v>
      </c>
      <c r="AI244" s="5">
        <f t="shared" si="30"/>
        <v>138971</v>
      </c>
      <c r="AJ244" s="12">
        <f t="shared" si="31"/>
        <v>21</v>
      </c>
    </row>
    <row r="245" spans="1:36" x14ac:dyDescent="0.25">
      <c r="A245" s="4">
        <v>45162</v>
      </c>
      <c r="B245" s="19">
        <v>71449</v>
      </c>
      <c r="C245" s="19">
        <v>67401</v>
      </c>
      <c r="D245" s="19">
        <v>63812</v>
      </c>
      <c r="E245" s="19">
        <v>62296</v>
      </c>
      <c r="F245" s="19">
        <v>64595</v>
      </c>
      <c r="G245" s="19">
        <v>73078</v>
      </c>
      <c r="H245" s="19">
        <v>86800</v>
      </c>
      <c r="I245" s="19">
        <v>99851</v>
      </c>
      <c r="J245" s="19">
        <v>108903</v>
      </c>
      <c r="K245" s="19">
        <v>123374</v>
      </c>
      <c r="L245" s="19">
        <v>121239</v>
      </c>
      <c r="M245" s="19">
        <v>118378</v>
      </c>
      <c r="N245" s="19">
        <v>115019</v>
      </c>
      <c r="O245" s="19">
        <v>107468</v>
      </c>
      <c r="P245" s="19">
        <v>105144</v>
      </c>
      <c r="Q245" s="19">
        <v>109268</v>
      </c>
      <c r="R245" s="19">
        <v>119278</v>
      </c>
      <c r="S245" s="19">
        <v>122151</v>
      </c>
      <c r="T245" s="19">
        <v>124657</v>
      </c>
      <c r="U245" s="19">
        <v>133541</v>
      </c>
      <c r="V245" s="19">
        <v>138459</v>
      </c>
      <c r="W245" s="19">
        <v>125332</v>
      </c>
      <c r="X245" s="19">
        <v>103083</v>
      </c>
      <c r="Y245" s="19">
        <v>83503</v>
      </c>
      <c r="Z245" s="12"/>
      <c r="AA245" s="13">
        <f t="shared" si="32"/>
        <v>4</v>
      </c>
      <c r="AB245" s="12">
        <f t="shared" si="25"/>
        <v>1875145</v>
      </c>
      <c r="AC245" s="5">
        <f t="shared" si="26"/>
        <v>572934</v>
      </c>
      <c r="AD245" s="5">
        <f t="shared" si="27"/>
        <v>2448079</v>
      </c>
      <c r="AF245" s="12">
        <f t="shared" si="28"/>
        <v>8</v>
      </c>
      <c r="AG245" s="12">
        <f t="shared" si="29"/>
        <v>2023</v>
      </c>
      <c r="AI245" s="5">
        <f t="shared" si="30"/>
        <v>138459</v>
      </c>
      <c r="AJ245" s="12">
        <f t="shared" si="31"/>
        <v>21</v>
      </c>
    </row>
    <row r="246" spans="1:36" x14ac:dyDescent="0.25">
      <c r="A246" s="4">
        <v>45163</v>
      </c>
      <c r="B246" s="19">
        <v>72046</v>
      </c>
      <c r="C246" s="19">
        <v>67947</v>
      </c>
      <c r="D246" s="19">
        <v>65033</v>
      </c>
      <c r="E246" s="19">
        <v>64285</v>
      </c>
      <c r="F246" s="19">
        <v>65689</v>
      </c>
      <c r="G246" s="19">
        <v>73102</v>
      </c>
      <c r="H246" s="19">
        <v>86809</v>
      </c>
      <c r="I246" s="19">
        <v>99840</v>
      </c>
      <c r="J246" s="19">
        <v>108889</v>
      </c>
      <c r="K246" s="19">
        <v>123359</v>
      </c>
      <c r="L246" s="19">
        <v>121223</v>
      </c>
      <c r="M246" s="19">
        <v>118360</v>
      </c>
      <c r="N246" s="19">
        <v>115001</v>
      </c>
      <c r="O246" s="19">
        <v>107448</v>
      </c>
      <c r="P246" s="19">
        <v>105123</v>
      </c>
      <c r="Q246" s="19">
        <v>109247</v>
      </c>
      <c r="R246" s="19">
        <v>119260</v>
      </c>
      <c r="S246" s="19">
        <v>122137</v>
      </c>
      <c r="T246" s="19">
        <v>124645</v>
      </c>
      <c r="U246" s="19">
        <v>133530</v>
      </c>
      <c r="V246" s="19">
        <v>138367</v>
      </c>
      <c r="W246" s="19">
        <v>125238</v>
      </c>
      <c r="X246" s="19">
        <v>103011</v>
      </c>
      <c r="Y246" s="19">
        <v>83443</v>
      </c>
      <c r="Z246" s="12"/>
      <c r="AA246" s="13">
        <f t="shared" si="32"/>
        <v>5</v>
      </c>
      <c r="AB246" s="12">
        <f t="shared" si="25"/>
        <v>1874678</v>
      </c>
      <c r="AC246" s="5">
        <f t="shared" si="26"/>
        <v>578354</v>
      </c>
      <c r="AD246" s="5">
        <f t="shared" si="27"/>
        <v>2453032</v>
      </c>
      <c r="AF246" s="12">
        <f t="shared" si="28"/>
        <v>8</v>
      </c>
      <c r="AG246" s="12">
        <f t="shared" si="29"/>
        <v>2023</v>
      </c>
      <c r="AI246" s="5">
        <f t="shared" si="30"/>
        <v>138367</v>
      </c>
      <c r="AJ246" s="12">
        <f t="shared" si="31"/>
        <v>21</v>
      </c>
    </row>
    <row r="247" spans="1:36" x14ac:dyDescent="0.25">
      <c r="A247" s="4">
        <v>45164</v>
      </c>
      <c r="B247" s="19">
        <v>72716</v>
      </c>
      <c r="C247" s="19">
        <v>67803</v>
      </c>
      <c r="D247" s="19">
        <v>63844</v>
      </c>
      <c r="E247" s="19">
        <v>62035</v>
      </c>
      <c r="F247" s="19">
        <v>64008</v>
      </c>
      <c r="G247" s="19">
        <v>70454</v>
      </c>
      <c r="H247" s="19">
        <v>81833</v>
      </c>
      <c r="I247" s="19">
        <v>96773</v>
      </c>
      <c r="J247" s="19">
        <v>110076</v>
      </c>
      <c r="K247" s="19">
        <v>124664</v>
      </c>
      <c r="L247" s="19">
        <v>125058</v>
      </c>
      <c r="M247" s="19">
        <v>120091</v>
      </c>
      <c r="N247" s="19">
        <v>116085</v>
      </c>
      <c r="O247" s="19">
        <v>108971</v>
      </c>
      <c r="P247" s="19">
        <v>105848</v>
      </c>
      <c r="Q247" s="19">
        <v>109096</v>
      </c>
      <c r="R247" s="19">
        <v>116644</v>
      </c>
      <c r="S247" s="19">
        <v>120833</v>
      </c>
      <c r="T247" s="19">
        <v>124347</v>
      </c>
      <c r="U247" s="19">
        <v>135322</v>
      </c>
      <c r="V247" s="19">
        <v>136396</v>
      </c>
      <c r="W247" s="19">
        <v>123530</v>
      </c>
      <c r="X247" s="19">
        <v>101239</v>
      </c>
      <c r="Y247" s="19">
        <v>83760</v>
      </c>
      <c r="Z247" s="12"/>
      <c r="AA247" s="13">
        <f t="shared" si="32"/>
        <v>6</v>
      </c>
      <c r="AB247" s="12">
        <f t="shared" si="25"/>
        <v>1874973</v>
      </c>
      <c r="AC247" s="5">
        <f t="shared" si="26"/>
        <v>566453</v>
      </c>
      <c r="AD247" s="5">
        <f t="shared" si="27"/>
        <v>2441426</v>
      </c>
      <c r="AF247" s="12">
        <f t="shared" si="28"/>
        <v>8</v>
      </c>
      <c r="AG247" s="12">
        <f t="shared" si="29"/>
        <v>2023</v>
      </c>
      <c r="AI247" s="5">
        <f t="shared" si="30"/>
        <v>136396</v>
      </c>
      <c r="AJ247" s="12">
        <f t="shared" si="31"/>
        <v>21</v>
      </c>
    </row>
    <row r="248" spans="1:36" x14ac:dyDescent="0.25">
      <c r="A248" s="4">
        <v>45165</v>
      </c>
      <c r="B248" s="19">
        <v>73710</v>
      </c>
      <c r="C248" s="19">
        <v>69086</v>
      </c>
      <c r="D248" s="19">
        <v>65466</v>
      </c>
      <c r="E248" s="19">
        <v>63987</v>
      </c>
      <c r="F248" s="19">
        <v>64018</v>
      </c>
      <c r="G248" s="19">
        <v>70439</v>
      </c>
      <c r="H248" s="19">
        <v>81806</v>
      </c>
      <c r="I248" s="19">
        <v>96745</v>
      </c>
      <c r="J248" s="19">
        <v>110045</v>
      </c>
      <c r="K248" s="19">
        <v>124628</v>
      </c>
      <c r="L248" s="19">
        <v>125022</v>
      </c>
      <c r="M248" s="19">
        <v>120057</v>
      </c>
      <c r="N248" s="19">
        <v>116053</v>
      </c>
      <c r="O248" s="19">
        <v>108941</v>
      </c>
      <c r="P248" s="19">
        <v>105820</v>
      </c>
      <c r="Q248" s="19">
        <v>109067</v>
      </c>
      <c r="R248" s="19">
        <v>116612</v>
      </c>
      <c r="S248" s="19">
        <v>120800</v>
      </c>
      <c r="T248" s="19">
        <v>124311</v>
      </c>
      <c r="U248" s="19">
        <v>135283</v>
      </c>
      <c r="V248" s="19">
        <v>136369</v>
      </c>
      <c r="W248" s="19">
        <v>123487</v>
      </c>
      <c r="X248" s="19">
        <v>101186</v>
      </c>
      <c r="Y248" s="19">
        <v>83677</v>
      </c>
      <c r="Z248" s="12"/>
      <c r="AA248" s="13">
        <f t="shared" si="32"/>
        <v>7</v>
      </c>
      <c r="AB248" s="12">
        <f t="shared" si="25"/>
        <v>0</v>
      </c>
      <c r="AC248" s="5">
        <f t="shared" si="26"/>
        <v>2446615</v>
      </c>
      <c r="AD248" s="5">
        <f t="shared" si="27"/>
        <v>2446615</v>
      </c>
      <c r="AF248" s="12">
        <f t="shared" si="28"/>
        <v>8</v>
      </c>
      <c r="AG248" s="12">
        <f t="shared" si="29"/>
        <v>2023</v>
      </c>
      <c r="AI248" s="5">
        <f t="shared" si="30"/>
        <v>136369</v>
      </c>
      <c r="AJ248" s="12">
        <f t="shared" si="31"/>
        <v>21</v>
      </c>
    </row>
    <row r="249" spans="1:36" x14ac:dyDescent="0.25">
      <c r="A249" s="4">
        <v>45166</v>
      </c>
      <c r="B249" s="19">
        <v>71086</v>
      </c>
      <c r="C249" s="19">
        <v>67068</v>
      </c>
      <c r="D249" s="19">
        <v>63493</v>
      </c>
      <c r="E249" s="19">
        <v>62039</v>
      </c>
      <c r="F249" s="19">
        <v>64281</v>
      </c>
      <c r="G249" s="19">
        <v>72719</v>
      </c>
      <c r="H249" s="19">
        <v>86369</v>
      </c>
      <c r="I249" s="19">
        <v>99341</v>
      </c>
      <c r="J249" s="19">
        <v>108350</v>
      </c>
      <c r="K249" s="19">
        <v>122744</v>
      </c>
      <c r="L249" s="19">
        <v>120624</v>
      </c>
      <c r="M249" s="19">
        <v>117781</v>
      </c>
      <c r="N249" s="19">
        <v>114441</v>
      </c>
      <c r="O249" s="19">
        <v>106930</v>
      </c>
      <c r="P249" s="19">
        <v>104621</v>
      </c>
      <c r="Q249" s="19">
        <v>108721</v>
      </c>
      <c r="R249" s="19">
        <v>118675</v>
      </c>
      <c r="S249" s="19">
        <v>121526</v>
      </c>
      <c r="T249" s="19">
        <v>124015</v>
      </c>
      <c r="U249" s="19">
        <v>132849</v>
      </c>
      <c r="V249" s="19">
        <v>137742</v>
      </c>
      <c r="W249" s="19">
        <v>124674</v>
      </c>
      <c r="X249" s="19">
        <v>102536</v>
      </c>
      <c r="Y249" s="19">
        <v>83042</v>
      </c>
      <c r="Z249" s="12"/>
      <c r="AA249" s="13">
        <f t="shared" si="32"/>
        <v>1</v>
      </c>
      <c r="AB249" s="12">
        <f t="shared" si="25"/>
        <v>0</v>
      </c>
      <c r="AC249" s="5">
        <f t="shared" si="26"/>
        <v>2435667</v>
      </c>
      <c r="AD249" s="5">
        <f t="shared" si="27"/>
        <v>2435667</v>
      </c>
      <c r="AF249" s="12">
        <f t="shared" si="28"/>
        <v>8</v>
      </c>
      <c r="AG249" s="12">
        <f t="shared" si="29"/>
        <v>2023</v>
      </c>
      <c r="AI249" s="5">
        <f t="shared" si="30"/>
        <v>137742</v>
      </c>
      <c r="AJ249" s="12">
        <f t="shared" si="31"/>
        <v>21</v>
      </c>
    </row>
    <row r="250" spans="1:36" x14ac:dyDescent="0.25">
      <c r="A250" s="4">
        <v>45167</v>
      </c>
      <c r="B250" s="19">
        <v>70815</v>
      </c>
      <c r="C250" s="19">
        <v>66822</v>
      </c>
      <c r="D250" s="19">
        <v>64268</v>
      </c>
      <c r="E250" s="19">
        <v>63506</v>
      </c>
      <c r="F250" s="19">
        <v>65020</v>
      </c>
      <c r="G250" s="19">
        <v>72466</v>
      </c>
      <c r="H250" s="19">
        <v>86061</v>
      </c>
      <c r="I250" s="19">
        <v>98935</v>
      </c>
      <c r="J250" s="19">
        <v>107913</v>
      </c>
      <c r="K250" s="19">
        <v>122247</v>
      </c>
      <c r="L250" s="19">
        <v>120138</v>
      </c>
      <c r="M250" s="19">
        <v>117309</v>
      </c>
      <c r="N250" s="19">
        <v>113985</v>
      </c>
      <c r="O250" s="19">
        <v>106508</v>
      </c>
      <c r="P250" s="19">
        <v>104209</v>
      </c>
      <c r="Q250" s="19">
        <v>108291</v>
      </c>
      <c r="R250" s="19">
        <v>118198</v>
      </c>
      <c r="S250" s="19">
        <v>121029</v>
      </c>
      <c r="T250" s="19">
        <v>123505</v>
      </c>
      <c r="U250" s="19">
        <v>132298</v>
      </c>
      <c r="V250" s="19">
        <v>137192</v>
      </c>
      <c r="W250" s="19">
        <v>124173</v>
      </c>
      <c r="X250" s="19">
        <v>102140</v>
      </c>
      <c r="Y250" s="19">
        <v>82738</v>
      </c>
      <c r="Z250" s="12"/>
      <c r="AA250" s="13">
        <f t="shared" si="32"/>
        <v>2</v>
      </c>
      <c r="AB250" s="12">
        <f t="shared" si="25"/>
        <v>1858070</v>
      </c>
      <c r="AC250" s="5">
        <f t="shared" si="26"/>
        <v>571696</v>
      </c>
      <c r="AD250" s="5">
        <f t="shared" si="27"/>
        <v>2429766</v>
      </c>
      <c r="AF250" s="12">
        <f t="shared" si="28"/>
        <v>8</v>
      </c>
      <c r="AG250" s="12">
        <f t="shared" si="29"/>
        <v>2023</v>
      </c>
      <c r="AI250" s="5">
        <f t="shared" si="30"/>
        <v>137192</v>
      </c>
      <c r="AJ250" s="12">
        <f t="shared" si="31"/>
        <v>21</v>
      </c>
    </row>
    <row r="251" spans="1:36" x14ac:dyDescent="0.25">
      <c r="A251" s="4">
        <v>45168</v>
      </c>
      <c r="B251" s="19">
        <v>72413</v>
      </c>
      <c r="C251" s="19">
        <v>68469</v>
      </c>
      <c r="D251" s="19">
        <v>66070</v>
      </c>
      <c r="E251" s="19">
        <v>65787</v>
      </c>
      <c r="F251" s="19">
        <v>67753</v>
      </c>
      <c r="G251" s="19">
        <v>73204</v>
      </c>
      <c r="H251" s="19">
        <v>85618</v>
      </c>
      <c r="I251" s="19">
        <v>98373</v>
      </c>
      <c r="J251" s="19">
        <v>107309</v>
      </c>
      <c r="K251" s="19">
        <v>121558</v>
      </c>
      <c r="L251" s="19">
        <v>119469</v>
      </c>
      <c r="M251" s="19">
        <v>116663</v>
      </c>
      <c r="N251" s="19">
        <v>113359</v>
      </c>
      <c r="O251" s="19">
        <v>105932</v>
      </c>
      <c r="P251" s="19">
        <v>103649</v>
      </c>
      <c r="Q251" s="19">
        <v>107704</v>
      </c>
      <c r="R251" s="19">
        <v>117541</v>
      </c>
      <c r="S251" s="19">
        <v>120339</v>
      </c>
      <c r="T251" s="19">
        <v>122793</v>
      </c>
      <c r="U251" s="19">
        <v>131527</v>
      </c>
      <c r="V251" s="19">
        <v>136362</v>
      </c>
      <c r="W251" s="19">
        <v>123434</v>
      </c>
      <c r="X251" s="19">
        <v>101518</v>
      </c>
      <c r="Y251" s="19">
        <v>82230</v>
      </c>
      <c r="Z251" s="12"/>
      <c r="AA251" s="13">
        <f t="shared" si="32"/>
        <v>3</v>
      </c>
      <c r="AB251" s="12">
        <f t="shared" si="25"/>
        <v>1847530</v>
      </c>
      <c r="AC251" s="5">
        <f t="shared" si="26"/>
        <v>581544</v>
      </c>
      <c r="AD251" s="5">
        <f t="shared" si="27"/>
        <v>2429074</v>
      </c>
      <c r="AF251" s="12">
        <f t="shared" si="28"/>
        <v>8</v>
      </c>
      <c r="AG251" s="12">
        <f t="shared" si="29"/>
        <v>2023</v>
      </c>
      <c r="AI251" s="5">
        <f t="shared" si="30"/>
        <v>136362</v>
      </c>
      <c r="AJ251" s="12">
        <f t="shared" si="31"/>
        <v>21</v>
      </c>
    </row>
    <row r="252" spans="1:36" x14ac:dyDescent="0.25">
      <c r="A252" s="4">
        <v>45169</v>
      </c>
      <c r="B252" s="19">
        <v>70002</v>
      </c>
      <c r="C252" s="19">
        <v>66049</v>
      </c>
      <c r="D252" s="19">
        <v>63016</v>
      </c>
      <c r="E252" s="19">
        <v>62360</v>
      </c>
      <c r="F252" s="19">
        <v>63511</v>
      </c>
      <c r="G252" s="19">
        <v>71621</v>
      </c>
      <c r="H252" s="19">
        <v>85062</v>
      </c>
      <c r="I252" s="19">
        <v>97793</v>
      </c>
      <c r="J252" s="19">
        <v>106694</v>
      </c>
      <c r="K252" s="19">
        <v>120852</v>
      </c>
      <c r="L252" s="19">
        <v>118787</v>
      </c>
      <c r="M252" s="19">
        <v>116009</v>
      </c>
      <c r="N252" s="19">
        <v>112729</v>
      </c>
      <c r="O252" s="19">
        <v>105357</v>
      </c>
      <c r="P252" s="19">
        <v>103094</v>
      </c>
      <c r="Q252" s="19">
        <v>107118</v>
      </c>
      <c r="R252" s="19">
        <v>116875</v>
      </c>
      <c r="S252" s="19">
        <v>119628</v>
      </c>
      <c r="T252" s="19">
        <v>122054</v>
      </c>
      <c r="U252" s="19">
        <v>130720</v>
      </c>
      <c r="V252" s="19">
        <v>135460</v>
      </c>
      <c r="W252" s="19">
        <v>122615</v>
      </c>
      <c r="X252" s="19">
        <v>100827</v>
      </c>
      <c r="Y252" s="19">
        <v>81669</v>
      </c>
      <c r="Z252" s="12"/>
      <c r="AA252" s="13">
        <f t="shared" si="32"/>
        <v>4</v>
      </c>
      <c r="AB252" s="12">
        <f t="shared" si="25"/>
        <v>1836612</v>
      </c>
      <c r="AC252" s="5">
        <f t="shared" si="26"/>
        <v>563290</v>
      </c>
      <c r="AD252" s="5">
        <f t="shared" si="27"/>
        <v>2399902</v>
      </c>
      <c r="AF252" s="12">
        <f t="shared" si="28"/>
        <v>8</v>
      </c>
      <c r="AG252" s="12">
        <f t="shared" si="29"/>
        <v>2023</v>
      </c>
      <c r="AI252" s="5">
        <f t="shared" si="30"/>
        <v>135460</v>
      </c>
      <c r="AJ252" s="12">
        <f t="shared" si="31"/>
        <v>21</v>
      </c>
    </row>
    <row r="253" spans="1:36" x14ac:dyDescent="0.25">
      <c r="A253" s="4">
        <v>45170</v>
      </c>
      <c r="B253" s="19">
        <v>62553</v>
      </c>
      <c r="C253" s="19">
        <v>59276</v>
      </c>
      <c r="D253" s="19">
        <v>57046</v>
      </c>
      <c r="E253" s="19">
        <v>56919</v>
      </c>
      <c r="F253" s="19">
        <v>58917</v>
      </c>
      <c r="G253" s="19">
        <v>65573</v>
      </c>
      <c r="H253" s="19">
        <v>91526</v>
      </c>
      <c r="I253" s="19">
        <v>101662</v>
      </c>
      <c r="J253" s="19">
        <v>99141</v>
      </c>
      <c r="K253" s="19">
        <v>99537</v>
      </c>
      <c r="L253" s="19">
        <v>99943</v>
      </c>
      <c r="M253" s="19">
        <v>95494</v>
      </c>
      <c r="N253" s="19">
        <v>91010</v>
      </c>
      <c r="O253" s="19">
        <v>86898</v>
      </c>
      <c r="P253" s="19">
        <v>85978</v>
      </c>
      <c r="Q253" s="19">
        <v>92210</v>
      </c>
      <c r="R253" s="19">
        <v>102155</v>
      </c>
      <c r="S253" s="19">
        <v>111420</v>
      </c>
      <c r="T253" s="19">
        <v>117469</v>
      </c>
      <c r="U253" s="19">
        <v>127575</v>
      </c>
      <c r="V253" s="19">
        <v>120022</v>
      </c>
      <c r="W253" s="19">
        <v>100880</v>
      </c>
      <c r="X253" s="19">
        <v>83840</v>
      </c>
      <c r="Y253" s="19">
        <v>70562</v>
      </c>
      <c r="Z253" s="12"/>
      <c r="AA253" s="13">
        <f t="shared" si="32"/>
        <v>5</v>
      </c>
      <c r="AB253" s="12">
        <f t="shared" si="25"/>
        <v>1615234</v>
      </c>
      <c r="AC253" s="5">
        <f t="shared" si="26"/>
        <v>522372</v>
      </c>
      <c r="AD253" s="5">
        <f t="shared" si="27"/>
        <v>2137606</v>
      </c>
      <c r="AF253" s="12">
        <f t="shared" si="28"/>
        <v>9</v>
      </c>
      <c r="AG253" s="12">
        <f t="shared" si="29"/>
        <v>2023</v>
      </c>
      <c r="AI253" s="5">
        <f t="shared" si="30"/>
        <v>127575</v>
      </c>
      <c r="AJ253" s="12">
        <f t="shared" si="31"/>
        <v>20</v>
      </c>
    </row>
    <row r="254" spans="1:36" x14ac:dyDescent="0.25">
      <c r="A254" s="4">
        <v>45171</v>
      </c>
      <c r="B254" s="19">
        <v>63871</v>
      </c>
      <c r="C254" s="19">
        <v>60202</v>
      </c>
      <c r="D254" s="19">
        <v>58474</v>
      </c>
      <c r="E254" s="19">
        <v>57574</v>
      </c>
      <c r="F254" s="19">
        <v>58141</v>
      </c>
      <c r="G254" s="19">
        <v>63808</v>
      </c>
      <c r="H254" s="19">
        <v>85460</v>
      </c>
      <c r="I254" s="19">
        <v>97219</v>
      </c>
      <c r="J254" s="19">
        <v>101543</v>
      </c>
      <c r="K254" s="19">
        <v>104580</v>
      </c>
      <c r="L254" s="19">
        <v>106296</v>
      </c>
      <c r="M254" s="19">
        <v>101575</v>
      </c>
      <c r="N254" s="19">
        <v>95930</v>
      </c>
      <c r="O254" s="19">
        <v>89416</v>
      </c>
      <c r="P254" s="19">
        <v>90014</v>
      </c>
      <c r="Q254" s="19">
        <v>95682</v>
      </c>
      <c r="R254" s="19">
        <v>103026</v>
      </c>
      <c r="S254" s="19">
        <v>110991</v>
      </c>
      <c r="T254" s="19">
        <v>120341</v>
      </c>
      <c r="U254" s="19">
        <v>129163</v>
      </c>
      <c r="V254" s="19">
        <v>120915</v>
      </c>
      <c r="W254" s="19">
        <v>100285</v>
      </c>
      <c r="X254" s="19">
        <v>83062</v>
      </c>
      <c r="Y254" s="19">
        <v>71879</v>
      </c>
      <c r="Z254" s="12"/>
      <c r="AA254" s="13">
        <f t="shared" si="32"/>
        <v>6</v>
      </c>
      <c r="AB254" s="12">
        <f t="shared" si="25"/>
        <v>1650038</v>
      </c>
      <c r="AC254" s="5">
        <f t="shared" si="26"/>
        <v>519409</v>
      </c>
      <c r="AD254" s="5">
        <f t="shared" si="27"/>
        <v>2169447</v>
      </c>
      <c r="AF254" s="12">
        <f t="shared" si="28"/>
        <v>9</v>
      </c>
      <c r="AG254" s="12">
        <f t="shared" si="29"/>
        <v>2023</v>
      </c>
      <c r="AI254" s="5">
        <f t="shared" si="30"/>
        <v>129163</v>
      </c>
      <c r="AJ254" s="12">
        <f t="shared" si="31"/>
        <v>20</v>
      </c>
    </row>
    <row r="255" spans="1:36" x14ac:dyDescent="0.25">
      <c r="A255" s="4">
        <v>45172</v>
      </c>
      <c r="B255" s="19">
        <v>65442</v>
      </c>
      <c r="C255" s="19">
        <v>61636</v>
      </c>
      <c r="D255" s="19">
        <v>59365</v>
      </c>
      <c r="E255" s="19">
        <v>58704</v>
      </c>
      <c r="F255" s="19">
        <v>58896</v>
      </c>
      <c r="G255" s="19">
        <v>63813</v>
      </c>
      <c r="H255" s="19">
        <v>85435</v>
      </c>
      <c r="I255" s="19">
        <v>97202</v>
      </c>
      <c r="J255" s="19">
        <v>101537</v>
      </c>
      <c r="K255" s="19">
        <v>104575</v>
      </c>
      <c r="L255" s="19">
        <v>106291</v>
      </c>
      <c r="M255" s="19">
        <v>101570</v>
      </c>
      <c r="N255" s="19">
        <v>95924</v>
      </c>
      <c r="O255" s="19">
        <v>89412</v>
      </c>
      <c r="P255" s="19">
        <v>90009</v>
      </c>
      <c r="Q255" s="19">
        <v>95678</v>
      </c>
      <c r="R255" s="19">
        <v>103021</v>
      </c>
      <c r="S255" s="19">
        <v>112294</v>
      </c>
      <c r="T255" s="19">
        <v>120336</v>
      </c>
      <c r="U255" s="19">
        <v>129217</v>
      </c>
      <c r="V255" s="19">
        <v>120993</v>
      </c>
      <c r="W255" s="19">
        <v>100557</v>
      </c>
      <c r="X255" s="19">
        <v>89312</v>
      </c>
      <c r="Y255" s="19">
        <v>77076</v>
      </c>
      <c r="Z255" s="12"/>
      <c r="AA255" s="13">
        <v>8</v>
      </c>
      <c r="AB255" s="12">
        <f t="shared" si="25"/>
        <v>0</v>
      </c>
      <c r="AC255" s="5">
        <f t="shared" si="26"/>
        <v>2188295</v>
      </c>
      <c r="AD255" s="5">
        <f t="shared" si="27"/>
        <v>2188295</v>
      </c>
      <c r="AF255" s="12">
        <f t="shared" si="28"/>
        <v>9</v>
      </c>
      <c r="AG255" s="12">
        <f t="shared" si="29"/>
        <v>2023</v>
      </c>
      <c r="AI255" s="5">
        <f t="shared" si="30"/>
        <v>129217</v>
      </c>
      <c r="AJ255" s="12">
        <f t="shared" si="31"/>
        <v>20</v>
      </c>
    </row>
    <row r="256" spans="1:36" x14ac:dyDescent="0.25">
      <c r="A256" s="4">
        <v>45173</v>
      </c>
      <c r="B256" s="19">
        <v>69303</v>
      </c>
      <c r="C256" s="19">
        <v>65087</v>
      </c>
      <c r="D256" s="19">
        <v>62630</v>
      </c>
      <c r="E256" s="19">
        <v>61453</v>
      </c>
      <c r="F256" s="19">
        <v>62063</v>
      </c>
      <c r="G256" s="19">
        <v>65349</v>
      </c>
      <c r="H256" s="19">
        <v>85494</v>
      </c>
      <c r="I256" s="19">
        <v>97239</v>
      </c>
      <c r="J256" s="19">
        <v>101541</v>
      </c>
      <c r="K256" s="19">
        <v>104580</v>
      </c>
      <c r="L256" s="19">
        <v>106297</v>
      </c>
      <c r="M256" s="19">
        <v>101576</v>
      </c>
      <c r="N256" s="19">
        <v>97052</v>
      </c>
      <c r="O256" s="19">
        <v>95267</v>
      </c>
      <c r="P256" s="19">
        <v>99607</v>
      </c>
      <c r="Q256" s="19">
        <v>104535</v>
      </c>
      <c r="R256" s="19">
        <v>115304</v>
      </c>
      <c r="S256" s="19">
        <v>125936</v>
      </c>
      <c r="T256" s="19">
        <v>131263</v>
      </c>
      <c r="U256" s="19">
        <v>132352</v>
      </c>
      <c r="V256" s="19">
        <v>125268</v>
      </c>
      <c r="W256" s="19">
        <v>108733</v>
      </c>
      <c r="X256" s="19">
        <v>94215</v>
      </c>
      <c r="Y256" s="19">
        <v>79766</v>
      </c>
      <c r="Z256" s="12"/>
      <c r="AA256" s="13">
        <f t="shared" si="32"/>
        <v>1</v>
      </c>
      <c r="AB256" s="12">
        <f t="shared" si="25"/>
        <v>0</v>
      </c>
      <c r="AC256" s="5">
        <f t="shared" si="26"/>
        <v>2291910</v>
      </c>
      <c r="AD256" s="5">
        <f t="shared" si="27"/>
        <v>2291910</v>
      </c>
      <c r="AF256" s="12">
        <f t="shared" si="28"/>
        <v>9</v>
      </c>
      <c r="AG256" s="12">
        <f t="shared" si="29"/>
        <v>2023</v>
      </c>
      <c r="AI256" s="5">
        <f t="shared" si="30"/>
        <v>132352</v>
      </c>
      <c r="AJ256" s="12">
        <f t="shared" si="31"/>
        <v>20</v>
      </c>
    </row>
    <row r="257" spans="1:36" x14ac:dyDescent="0.25">
      <c r="A257" s="4">
        <v>45174</v>
      </c>
      <c r="B257" s="19">
        <v>72101</v>
      </c>
      <c r="C257" s="19">
        <v>67773</v>
      </c>
      <c r="D257" s="19">
        <v>65464</v>
      </c>
      <c r="E257" s="19">
        <v>64822</v>
      </c>
      <c r="F257" s="19">
        <v>66608</v>
      </c>
      <c r="G257" s="19">
        <v>74486</v>
      </c>
      <c r="H257" s="19">
        <v>91489</v>
      </c>
      <c r="I257" s="19">
        <v>100842</v>
      </c>
      <c r="J257" s="19">
        <v>98254</v>
      </c>
      <c r="K257" s="19">
        <v>101291</v>
      </c>
      <c r="L257" s="19">
        <v>103888</v>
      </c>
      <c r="M257" s="19">
        <v>104727</v>
      </c>
      <c r="N257" s="19">
        <v>104959</v>
      </c>
      <c r="O257" s="19">
        <v>105518</v>
      </c>
      <c r="P257" s="19">
        <v>109384</v>
      </c>
      <c r="Q257" s="19">
        <v>118175</v>
      </c>
      <c r="R257" s="19">
        <v>127860</v>
      </c>
      <c r="S257" s="19">
        <v>141158</v>
      </c>
      <c r="T257" s="19">
        <v>145207</v>
      </c>
      <c r="U257" s="19">
        <v>148087</v>
      </c>
      <c r="V257" s="19">
        <v>138503</v>
      </c>
      <c r="W257" s="19">
        <v>121954</v>
      </c>
      <c r="X257" s="19">
        <v>103943</v>
      </c>
      <c r="Y257" s="19">
        <v>89067</v>
      </c>
      <c r="Z257" s="12"/>
      <c r="AA257" s="13">
        <f t="shared" si="32"/>
        <v>2</v>
      </c>
      <c r="AB257" s="12">
        <f t="shared" si="25"/>
        <v>1873750</v>
      </c>
      <c r="AC257" s="5">
        <f t="shared" si="26"/>
        <v>591810</v>
      </c>
      <c r="AD257" s="5">
        <f t="shared" si="27"/>
        <v>2465560</v>
      </c>
      <c r="AF257" s="12">
        <f t="shared" si="28"/>
        <v>9</v>
      </c>
      <c r="AG257" s="12">
        <f t="shared" si="29"/>
        <v>2023</v>
      </c>
      <c r="AI257" s="5">
        <f t="shared" si="30"/>
        <v>148087</v>
      </c>
      <c r="AJ257" s="12">
        <f t="shared" si="31"/>
        <v>20</v>
      </c>
    </row>
    <row r="258" spans="1:36" x14ac:dyDescent="0.25">
      <c r="A258" s="4">
        <v>45175</v>
      </c>
      <c r="B258" s="19">
        <v>80876</v>
      </c>
      <c r="C258" s="19">
        <v>76092</v>
      </c>
      <c r="D258" s="19">
        <v>72547</v>
      </c>
      <c r="E258" s="19">
        <v>71320</v>
      </c>
      <c r="F258" s="19">
        <v>72337</v>
      </c>
      <c r="G258" s="19">
        <v>78245</v>
      </c>
      <c r="H258" s="19">
        <v>94975</v>
      </c>
      <c r="I258" s="19">
        <v>100975</v>
      </c>
      <c r="J258" s="19">
        <v>99885</v>
      </c>
      <c r="K258" s="19">
        <v>100605</v>
      </c>
      <c r="L258" s="19">
        <v>102229</v>
      </c>
      <c r="M258" s="19">
        <v>102553</v>
      </c>
      <c r="N258" s="19">
        <v>102704</v>
      </c>
      <c r="O258" s="19">
        <v>101177</v>
      </c>
      <c r="P258" s="19">
        <v>106319</v>
      </c>
      <c r="Q258" s="19">
        <v>111700</v>
      </c>
      <c r="R258" s="19">
        <v>122960</v>
      </c>
      <c r="S258" s="19">
        <v>133259</v>
      </c>
      <c r="T258" s="19">
        <v>137414</v>
      </c>
      <c r="U258" s="19">
        <v>140020</v>
      </c>
      <c r="V258" s="19">
        <v>130670</v>
      </c>
      <c r="W258" s="19">
        <v>115535</v>
      </c>
      <c r="X258" s="19">
        <v>99913</v>
      </c>
      <c r="Y258" s="19">
        <v>86218</v>
      </c>
      <c r="Z258" s="12"/>
      <c r="AA258" s="13">
        <f t="shared" si="32"/>
        <v>3</v>
      </c>
      <c r="AB258" s="12">
        <f t="shared" si="25"/>
        <v>1807918</v>
      </c>
      <c r="AC258" s="5">
        <f t="shared" si="26"/>
        <v>632610</v>
      </c>
      <c r="AD258" s="5">
        <f t="shared" si="27"/>
        <v>2440528</v>
      </c>
      <c r="AF258" s="12">
        <f t="shared" si="28"/>
        <v>9</v>
      </c>
      <c r="AG258" s="12">
        <f t="shared" si="29"/>
        <v>2023</v>
      </c>
      <c r="AI258" s="5">
        <f t="shared" si="30"/>
        <v>140020</v>
      </c>
      <c r="AJ258" s="12">
        <f t="shared" si="31"/>
        <v>20</v>
      </c>
    </row>
    <row r="259" spans="1:36" x14ac:dyDescent="0.25">
      <c r="A259" s="4">
        <v>45176</v>
      </c>
      <c r="B259" s="19">
        <v>77912</v>
      </c>
      <c r="C259" s="19">
        <v>73289</v>
      </c>
      <c r="D259" s="19">
        <v>70820</v>
      </c>
      <c r="E259" s="19">
        <v>69885</v>
      </c>
      <c r="F259" s="19">
        <v>70967</v>
      </c>
      <c r="G259" s="19">
        <v>78557</v>
      </c>
      <c r="H259" s="19">
        <v>95514</v>
      </c>
      <c r="I259" s="19">
        <v>101299</v>
      </c>
      <c r="J259" s="19">
        <v>100484</v>
      </c>
      <c r="K259" s="19">
        <v>101212</v>
      </c>
      <c r="L259" s="19">
        <v>103276</v>
      </c>
      <c r="M259" s="19">
        <v>103253</v>
      </c>
      <c r="N259" s="19">
        <v>104923</v>
      </c>
      <c r="O259" s="19">
        <v>106021</v>
      </c>
      <c r="P259" s="19">
        <v>109669</v>
      </c>
      <c r="Q259" s="19">
        <v>117209</v>
      </c>
      <c r="R259" s="19">
        <v>127839</v>
      </c>
      <c r="S259" s="19">
        <v>137480</v>
      </c>
      <c r="T259" s="19">
        <v>143418</v>
      </c>
      <c r="U259" s="19">
        <v>146480</v>
      </c>
      <c r="V259" s="19">
        <v>136298</v>
      </c>
      <c r="W259" s="19">
        <v>121203</v>
      </c>
      <c r="X259" s="19">
        <v>104987</v>
      </c>
      <c r="Y259" s="19">
        <v>90890</v>
      </c>
      <c r="Z259" s="12"/>
      <c r="AA259" s="13">
        <f t="shared" si="32"/>
        <v>4</v>
      </c>
      <c r="AB259" s="12">
        <f t="shared" si="25"/>
        <v>1865051</v>
      </c>
      <c r="AC259" s="5">
        <f t="shared" si="26"/>
        <v>627834</v>
      </c>
      <c r="AD259" s="5">
        <f t="shared" si="27"/>
        <v>2492885</v>
      </c>
      <c r="AF259" s="12">
        <f t="shared" si="28"/>
        <v>9</v>
      </c>
      <c r="AG259" s="12">
        <f t="shared" si="29"/>
        <v>2023</v>
      </c>
      <c r="AI259" s="5">
        <f t="shared" si="30"/>
        <v>146480</v>
      </c>
      <c r="AJ259" s="12">
        <f t="shared" si="31"/>
        <v>20</v>
      </c>
    </row>
    <row r="260" spans="1:36" x14ac:dyDescent="0.25">
      <c r="A260" s="4">
        <v>45177</v>
      </c>
      <c r="B260" s="19">
        <v>81866</v>
      </c>
      <c r="C260" s="19">
        <v>77317</v>
      </c>
      <c r="D260" s="19">
        <v>74457</v>
      </c>
      <c r="E260" s="19">
        <v>72902</v>
      </c>
      <c r="F260" s="19">
        <v>74691</v>
      </c>
      <c r="G260" s="19">
        <v>81157</v>
      </c>
      <c r="H260" s="19">
        <v>97608</v>
      </c>
      <c r="I260" s="19">
        <v>103559</v>
      </c>
      <c r="J260" s="19">
        <v>102770</v>
      </c>
      <c r="K260" s="19">
        <v>102962</v>
      </c>
      <c r="L260" s="19">
        <v>102010</v>
      </c>
      <c r="M260" s="19">
        <v>104270</v>
      </c>
      <c r="N260" s="19">
        <v>105173</v>
      </c>
      <c r="O260" s="19">
        <v>102385</v>
      </c>
      <c r="P260" s="19">
        <v>103932</v>
      </c>
      <c r="Q260" s="19">
        <v>107904</v>
      </c>
      <c r="R260" s="19">
        <v>118938</v>
      </c>
      <c r="S260" s="19">
        <v>129490</v>
      </c>
      <c r="T260" s="19">
        <v>133645</v>
      </c>
      <c r="U260" s="19">
        <v>134629</v>
      </c>
      <c r="V260" s="19">
        <v>125694</v>
      </c>
      <c r="W260" s="19">
        <v>115851</v>
      </c>
      <c r="X260" s="19">
        <v>101922</v>
      </c>
      <c r="Y260" s="19">
        <v>88720</v>
      </c>
      <c r="Z260" s="12"/>
      <c r="AA260" s="13">
        <f t="shared" si="32"/>
        <v>5</v>
      </c>
      <c r="AB260" s="12">
        <f t="shared" si="25"/>
        <v>1795134</v>
      </c>
      <c r="AC260" s="5">
        <f t="shared" si="26"/>
        <v>648718</v>
      </c>
      <c r="AD260" s="5">
        <f t="shared" si="27"/>
        <v>2443852</v>
      </c>
      <c r="AF260" s="12">
        <f t="shared" si="28"/>
        <v>9</v>
      </c>
      <c r="AG260" s="12">
        <f t="shared" si="29"/>
        <v>2023</v>
      </c>
      <c r="AI260" s="5">
        <f t="shared" si="30"/>
        <v>134629</v>
      </c>
      <c r="AJ260" s="12">
        <f t="shared" si="31"/>
        <v>20</v>
      </c>
    </row>
    <row r="261" spans="1:36" x14ac:dyDescent="0.25">
      <c r="A261" s="4">
        <v>45178</v>
      </c>
      <c r="B261" s="19">
        <v>80539</v>
      </c>
      <c r="C261" s="19">
        <v>75019</v>
      </c>
      <c r="D261" s="19">
        <v>72370</v>
      </c>
      <c r="E261" s="19">
        <v>71015</v>
      </c>
      <c r="F261" s="19">
        <v>71273</v>
      </c>
      <c r="G261" s="19">
        <v>74379</v>
      </c>
      <c r="H261" s="19">
        <v>84170</v>
      </c>
      <c r="I261" s="19">
        <v>94163</v>
      </c>
      <c r="J261" s="19">
        <v>98277</v>
      </c>
      <c r="K261" s="19">
        <v>101228</v>
      </c>
      <c r="L261" s="19">
        <v>103244</v>
      </c>
      <c r="M261" s="19">
        <v>104978</v>
      </c>
      <c r="N261" s="19">
        <v>104737</v>
      </c>
      <c r="O261" s="19">
        <v>100976</v>
      </c>
      <c r="P261" s="19">
        <v>104054</v>
      </c>
      <c r="Q261" s="19">
        <v>107514</v>
      </c>
      <c r="R261" s="19">
        <v>115715</v>
      </c>
      <c r="S261" s="19">
        <v>124686</v>
      </c>
      <c r="T261" s="19">
        <v>127690</v>
      </c>
      <c r="U261" s="19">
        <v>128166</v>
      </c>
      <c r="V261" s="19">
        <v>117431</v>
      </c>
      <c r="W261" s="19">
        <v>105990</v>
      </c>
      <c r="X261" s="19">
        <v>92076</v>
      </c>
      <c r="Y261" s="19">
        <v>80703</v>
      </c>
      <c r="Z261" s="12"/>
      <c r="AA261" s="13">
        <f t="shared" si="32"/>
        <v>6</v>
      </c>
      <c r="AB261" s="12">
        <f t="shared" si="25"/>
        <v>1730925</v>
      </c>
      <c r="AC261" s="5">
        <f t="shared" si="26"/>
        <v>609468</v>
      </c>
      <c r="AD261" s="5">
        <f t="shared" si="27"/>
        <v>2340393</v>
      </c>
      <c r="AF261" s="12">
        <f t="shared" si="28"/>
        <v>9</v>
      </c>
      <c r="AG261" s="12">
        <f t="shared" si="29"/>
        <v>2023</v>
      </c>
      <c r="AI261" s="5">
        <f t="shared" si="30"/>
        <v>128166</v>
      </c>
      <c r="AJ261" s="12">
        <f t="shared" si="31"/>
        <v>20</v>
      </c>
    </row>
    <row r="262" spans="1:36" x14ac:dyDescent="0.25">
      <c r="A262" s="4">
        <v>45179</v>
      </c>
      <c r="B262" s="19">
        <v>72195</v>
      </c>
      <c r="C262" s="19">
        <v>67891</v>
      </c>
      <c r="D262" s="19">
        <v>65180</v>
      </c>
      <c r="E262" s="19">
        <v>63666</v>
      </c>
      <c r="F262" s="19">
        <v>63617</v>
      </c>
      <c r="G262" s="19">
        <v>66542</v>
      </c>
      <c r="H262" s="19">
        <v>82737</v>
      </c>
      <c r="I262" s="19">
        <v>94085</v>
      </c>
      <c r="J262" s="19">
        <v>98279</v>
      </c>
      <c r="K262" s="19">
        <v>101231</v>
      </c>
      <c r="L262" s="19">
        <v>102917</v>
      </c>
      <c r="M262" s="19">
        <v>98366</v>
      </c>
      <c r="N262" s="19">
        <v>93011</v>
      </c>
      <c r="O262" s="19">
        <v>90811</v>
      </c>
      <c r="P262" s="19">
        <v>92494</v>
      </c>
      <c r="Q262" s="19">
        <v>96397</v>
      </c>
      <c r="R262" s="19">
        <v>104142</v>
      </c>
      <c r="S262" s="19">
        <v>113283</v>
      </c>
      <c r="T262" s="19">
        <v>118966</v>
      </c>
      <c r="U262" s="19">
        <v>124995</v>
      </c>
      <c r="V262" s="19">
        <v>117011</v>
      </c>
      <c r="W262" s="19">
        <v>100121</v>
      </c>
      <c r="X262" s="19">
        <v>87735</v>
      </c>
      <c r="Y262" s="19">
        <v>75696</v>
      </c>
      <c r="Z262" s="12"/>
      <c r="AA262" s="13">
        <f t="shared" si="32"/>
        <v>7</v>
      </c>
      <c r="AB262" s="12">
        <f t="shared" si="25"/>
        <v>0</v>
      </c>
      <c r="AC262" s="5">
        <f t="shared" si="26"/>
        <v>2191368</v>
      </c>
      <c r="AD262" s="5">
        <f t="shared" si="27"/>
        <v>2191368</v>
      </c>
      <c r="AF262" s="12">
        <f t="shared" si="28"/>
        <v>9</v>
      </c>
      <c r="AG262" s="12">
        <f t="shared" si="29"/>
        <v>2023</v>
      </c>
      <c r="AI262" s="5">
        <f t="shared" si="30"/>
        <v>124995</v>
      </c>
      <c r="AJ262" s="12">
        <f t="shared" si="31"/>
        <v>20</v>
      </c>
    </row>
    <row r="263" spans="1:36" x14ac:dyDescent="0.25">
      <c r="A263" s="4">
        <v>45180</v>
      </c>
      <c r="B263" s="19">
        <v>68637</v>
      </c>
      <c r="C263" s="19">
        <v>65370</v>
      </c>
      <c r="D263" s="19">
        <v>63354</v>
      </c>
      <c r="E263" s="19">
        <v>63048</v>
      </c>
      <c r="F263" s="19">
        <v>65255</v>
      </c>
      <c r="G263" s="19">
        <v>73296</v>
      </c>
      <c r="H263" s="19">
        <v>90430</v>
      </c>
      <c r="I263" s="19">
        <v>97864</v>
      </c>
      <c r="J263" s="19">
        <v>95410</v>
      </c>
      <c r="K263" s="19">
        <v>96568</v>
      </c>
      <c r="L263" s="19">
        <v>97748</v>
      </c>
      <c r="M263" s="19">
        <v>95089</v>
      </c>
      <c r="N263" s="19">
        <v>93019</v>
      </c>
      <c r="O263" s="19">
        <v>89206</v>
      </c>
      <c r="P263" s="19">
        <v>89356</v>
      </c>
      <c r="Q263" s="19">
        <v>91856</v>
      </c>
      <c r="R263" s="19">
        <v>100936</v>
      </c>
      <c r="S263" s="19">
        <v>111243</v>
      </c>
      <c r="T263" s="19">
        <v>118382</v>
      </c>
      <c r="U263" s="19">
        <v>122725</v>
      </c>
      <c r="V263" s="19">
        <v>115463</v>
      </c>
      <c r="W263" s="19">
        <v>99224</v>
      </c>
      <c r="X263" s="19">
        <v>87946</v>
      </c>
      <c r="Y263" s="19">
        <v>75149</v>
      </c>
      <c r="Z263" s="12"/>
      <c r="AA263" s="13">
        <f t="shared" si="32"/>
        <v>1</v>
      </c>
      <c r="AB263" s="12">
        <f t="shared" si="25"/>
        <v>0</v>
      </c>
      <c r="AC263" s="5">
        <f t="shared" si="26"/>
        <v>2166574</v>
      </c>
      <c r="AD263" s="5">
        <f t="shared" si="27"/>
        <v>2166574</v>
      </c>
      <c r="AF263" s="12">
        <f t="shared" si="28"/>
        <v>9</v>
      </c>
      <c r="AG263" s="12">
        <f t="shared" si="29"/>
        <v>2023</v>
      </c>
      <c r="AI263" s="5">
        <f t="shared" si="30"/>
        <v>122725</v>
      </c>
      <c r="AJ263" s="12">
        <f t="shared" si="31"/>
        <v>20</v>
      </c>
    </row>
    <row r="264" spans="1:36" x14ac:dyDescent="0.25">
      <c r="A264" s="4">
        <v>45181</v>
      </c>
      <c r="B264" s="19">
        <v>69079</v>
      </c>
      <c r="C264" s="19">
        <v>65622</v>
      </c>
      <c r="D264" s="19">
        <v>63658</v>
      </c>
      <c r="E264" s="19">
        <v>62866</v>
      </c>
      <c r="F264" s="19">
        <v>64048</v>
      </c>
      <c r="G264" s="19">
        <v>71953</v>
      </c>
      <c r="H264" s="19">
        <v>89923</v>
      </c>
      <c r="I264" s="19">
        <v>97025</v>
      </c>
      <c r="J264" s="19">
        <v>94907</v>
      </c>
      <c r="K264" s="19">
        <v>95769</v>
      </c>
      <c r="L264" s="19">
        <v>95942</v>
      </c>
      <c r="M264" s="19">
        <v>93620</v>
      </c>
      <c r="N264" s="19">
        <v>90936</v>
      </c>
      <c r="O264" s="19">
        <v>87452</v>
      </c>
      <c r="P264" s="19">
        <v>87347</v>
      </c>
      <c r="Q264" s="19">
        <v>90597</v>
      </c>
      <c r="R264" s="19">
        <v>97515</v>
      </c>
      <c r="S264" s="19">
        <v>106813</v>
      </c>
      <c r="T264" s="19">
        <v>113314</v>
      </c>
      <c r="U264" s="19">
        <v>121638</v>
      </c>
      <c r="V264" s="19">
        <v>114429</v>
      </c>
      <c r="W264" s="19">
        <v>96382</v>
      </c>
      <c r="X264" s="19">
        <v>85203</v>
      </c>
      <c r="Y264" s="19">
        <v>74252</v>
      </c>
      <c r="Z264" s="12"/>
      <c r="AA264" s="13">
        <f t="shared" si="32"/>
        <v>2</v>
      </c>
      <c r="AB264" s="12">
        <f t="shared" si="25"/>
        <v>1568889</v>
      </c>
      <c r="AC264" s="5">
        <f t="shared" si="26"/>
        <v>561401</v>
      </c>
      <c r="AD264" s="5">
        <f t="shared" si="27"/>
        <v>2130290</v>
      </c>
      <c r="AF264" s="12">
        <f t="shared" si="28"/>
        <v>9</v>
      </c>
      <c r="AG264" s="12">
        <f t="shared" si="29"/>
        <v>2023</v>
      </c>
      <c r="AI264" s="5">
        <f t="shared" si="30"/>
        <v>121638</v>
      </c>
      <c r="AJ264" s="12">
        <f t="shared" si="31"/>
        <v>20</v>
      </c>
    </row>
    <row r="265" spans="1:36" x14ac:dyDescent="0.25">
      <c r="A265" s="4">
        <v>45182</v>
      </c>
      <c r="B265" s="19">
        <v>67344</v>
      </c>
      <c r="C265" s="19">
        <v>64276</v>
      </c>
      <c r="D265" s="19">
        <v>61971</v>
      </c>
      <c r="E265" s="19">
        <v>62037</v>
      </c>
      <c r="F265" s="19">
        <v>64124</v>
      </c>
      <c r="G265" s="19">
        <v>71593</v>
      </c>
      <c r="H265" s="19">
        <v>88958</v>
      </c>
      <c r="I265" s="19">
        <v>96742</v>
      </c>
      <c r="J265" s="19">
        <v>94344</v>
      </c>
      <c r="K265" s="19">
        <v>94745</v>
      </c>
      <c r="L265" s="19">
        <v>95170</v>
      </c>
      <c r="M265" s="19">
        <v>92534</v>
      </c>
      <c r="N265" s="19">
        <v>91067</v>
      </c>
      <c r="O265" s="19">
        <v>88322</v>
      </c>
      <c r="P265" s="19">
        <v>90281</v>
      </c>
      <c r="Q265" s="19">
        <v>93853</v>
      </c>
      <c r="R265" s="19">
        <v>101217</v>
      </c>
      <c r="S265" s="19">
        <v>110030</v>
      </c>
      <c r="T265" s="19">
        <v>116278</v>
      </c>
      <c r="U265" s="19">
        <v>121324</v>
      </c>
      <c r="V265" s="19">
        <v>114155</v>
      </c>
      <c r="W265" s="19">
        <v>99947</v>
      </c>
      <c r="X265" s="19">
        <v>87894</v>
      </c>
      <c r="Y265" s="19">
        <v>76290</v>
      </c>
      <c r="Z265" s="12"/>
      <c r="AA265" s="13">
        <f t="shared" si="32"/>
        <v>3</v>
      </c>
      <c r="AB265" s="12">
        <f t="shared" si="25"/>
        <v>1587903</v>
      </c>
      <c r="AC265" s="5">
        <f t="shared" si="26"/>
        <v>556593</v>
      </c>
      <c r="AD265" s="5">
        <f t="shared" si="27"/>
        <v>2144496</v>
      </c>
      <c r="AF265" s="12">
        <f t="shared" si="28"/>
        <v>9</v>
      </c>
      <c r="AG265" s="12">
        <f t="shared" si="29"/>
        <v>2023</v>
      </c>
      <c r="AI265" s="5">
        <f t="shared" si="30"/>
        <v>121324</v>
      </c>
      <c r="AJ265" s="12">
        <f t="shared" si="31"/>
        <v>20</v>
      </c>
    </row>
    <row r="266" spans="1:36" x14ac:dyDescent="0.25">
      <c r="A266" s="4">
        <v>45183</v>
      </c>
      <c r="B266" s="19">
        <v>69855</v>
      </c>
      <c r="C266" s="19">
        <v>66479</v>
      </c>
      <c r="D266" s="19">
        <v>64174</v>
      </c>
      <c r="E266" s="19">
        <v>63618</v>
      </c>
      <c r="F266" s="19">
        <v>65194</v>
      </c>
      <c r="G266" s="19">
        <v>71654</v>
      </c>
      <c r="H266" s="19">
        <v>90618</v>
      </c>
      <c r="I266" s="19">
        <v>96738</v>
      </c>
      <c r="J266" s="19">
        <v>95444</v>
      </c>
      <c r="K266" s="19">
        <v>96523</v>
      </c>
      <c r="L266" s="19">
        <v>95153</v>
      </c>
      <c r="M266" s="19">
        <v>91648</v>
      </c>
      <c r="N266" s="19">
        <v>88791</v>
      </c>
      <c r="O266" s="19">
        <v>84552</v>
      </c>
      <c r="P266" s="19">
        <v>83957</v>
      </c>
      <c r="Q266" s="19">
        <v>87850</v>
      </c>
      <c r="R266" s="19">
        <v>97227</v>
      </c>
      <c r="S266" s="19">
        <v>106089</v>
      </c>
      <c r="T266" s="19">
        <v>113029</v>
      </c>
      <c r="U266" s="19">
        <v>121289</v>
      </c>
      <c r="V266" s="19">
        <v>114112</v>
      </c>
      <c r="W266" s="19">
        <v>96015</v>
      </c>
      <c r="X266" s="19">
        <v>83735</v>
      </c>
      <c r="Y266" s="19">
        <v>71264</v>
      </c>
      <c r="Z266" s="12"/>
      <c r="AA266" s="13">
        <f t="shared" si="32"/>
        <v>4</v>
      </c>
      <c r="AB266" s="12">
        <f t="shared" si="25"/>
        <v>1552152</v>
      </c>
      <c r="AC266" s="5">
        <f t="shared" si="26"/>
        <v>562856</v>
      </c>
      <c r="AD266" s="5">
        <f t="shared" si="27"/>
        <v>2115008</v>
      </c>
      <c r="AF266" s="12">
        <f t="shared" si="28"/>
        <v>9</v>
      </c>
      <c r="AG266" s="12">
        <f t="shared" si="29"/>
        <v>2023</v>
      </c>
      <c r="AI266" s="5">
        <f t="shared" si="30"/>
        <v>121289</v>
      </c>
      <c r="AJ266" s="12">
        <f t="shared" si="31"/>
        <v>20</v>
      </c>
    </row>
    <row r="267" spans="1:36" x14ac:dyDescent="0.25">
      <c r="A267" s="4">
        <v>45184</v>
      </c>
      <c r="B267" s="19">
        <v>63531</v>
      </c>
      <c r="C267" s="19">
        <v>59914</v>
      </c>
      <c r="D267" s="19">
        <v>58086</v>
      </c>
      <c r="E267" s="19">
        <v>57391</v>
      </c>
      <c r="F267" s="19">
        <v>59592</v>
      </c>
      <c r="G267" s="19">
        <v>66589</v>
      </c>
      <c r="H267" s="19">
        <v>86787</v>
      </c>
      <c r="I267" s="19">
        <v>96404</v>
      </c>
      <c r="J267" s="19">
        <v>94090</v>
      </c>
      <c r="K267" s="19">
        <v>94489</v>
      </c>
      <c r="L267" s="19">
        <v>94912</v>
      </c>
      <c r="M267" s="19">
        <v>90715</v>
      </c>
      <c r="N267" s="19">
        <v>86477</v>
      </c>
      <c r="O267" s="19">
        <v>82597</v>
      </c>
      <c r="P267" s="19">
        <v>81735</v>
      </c>
      <c r="Q267" s="19">
        <v>87628</v>
      </c>
      <c r="R267" s="19">
        <v>96982</v>
      </c>
      <c r="S267" s="19">
        <v>105672</v>
      </c>
      <c r="T267" s="19">
        <v>111368</v>
      </c>
      <c r="U267" s="19">
        <v>120905</v>
      </c>
      <c r="V267" s="19">
        <v>113741</v>
      </c>
      <c r="W267" s="19">
        <v>95629</v>
      </c>
      <c r="X267" s="19">
        <v>79488</v>
      </c>
      <c r="Y267" s="19">
        <v>68921</v>
      </c>
      <c r="Z267" s="12"/>
      <c r="AA267" s="13">
        <f t="shared" si="32"/>
        <v>5</v>
      </c>
      <c r="AB267" s="12">
        <f t="shared" ref="AB267:AB330" si="33">IF(AND(AA267&gt;1,AA267&lt;7),SUM(I267:X267),0)</f>
        <v>1532832</v>
      </c>
      <c r="AC267" s="5">
        <f t="shared" ref="AC267:AC330" si="34">SUM(B267:Y267)-AB267</f>
        <v>520811</v>
      </c>
      <c r="AD267" s="5">
        <f t="shared" ref="AD267:AD330" si="35">SUM(B267:Y267)</f>
        <v>2053643</v>
      </c>
      <c r="AF267" s="12">
        <f t="shared" ref="AF267:AF330" si="36">MONTH(A267)</f>
        <v>9</v>
      </c>
      <c r="AG267" s="12">
        <f t="shared" ref="AG267:AG330" si="37">YEAR(A267)</f>
        <v>2023</v>
      </c>
      <c r="AI267" s="5">
        <f t="shared" ref="AI267:AI330" si="38">MAX(B267:Y267)</f>
        <v>120905</v>
      </c>
      <c r="AJ267" s="12">
        <f t="shared" ref="AJ267:AJ330" si="39">INDEX($B$8:$Y$8,MATCH(AI267,B267:Y267,0))</f>
        <v>20</v>
      </c>
    </row>
    <row r="268" spans="1:36" x14ac:dyDescent="0.25">
      <c r="A268" s="4">
        <v>45185</v>
      </c>
      <c r="B268" s="19">
        <v>62255</v>
      </c>
      <c r="C268" s="19">
        <v>58016</v>
      </c>
      <c r="D268" s="19">
        <v>55767</v>
      </c>
      <c r="E268" s="19">
        <v>54365</v>
      </c>
      <c r="F268" s="19">
        <v>54197</v>
      </c>
      <c r="G268" s="19">
        <v>60463</v>
      </c>
      <c r="H268" s="19">
        <v>80952</v>
      </c>
      <c r="I268" s="19">
        <v>92113</v>
      </c>
      <c r="J268" s="19">
        <v>96300</v>
      </c>
      <c r="K268" s="19">
        <v>99196</v>
      </c>
      <c r="L268" s="19">
        <v>100855</v>
      </c>
      <c r="M268" s="19">
        <v>96404</v>
      </c>
      <c r="N268" s="19">
        <v>91064</v>
      </c>
      <c r="O268" s="19">
        <v>84904</v>
      </c>
      <c r="P268" s="19">
        <v>85481</v>
      </c>
      <c r="Q268" s="19">
        <v>90836</v>
      </c>
      <c r="R268" s="19">
        <v>97743</v>
      </c>
      <c r="S268" s="19">
        <v>105222</v>
      </c>
      <c r="T268" s="19">
        <v>114041</v>
      </c>
      <c r="U268" s="19">
        <v>122281</v>
      </c>
      <c r="V268" s="19">
        <v>114431</v>
      </c>
      <c r="W268" s="19">
        <v>94917</v>
      </c>
      <c r="X268" s="19">
        <v>78594</v>
      </c>
      <c r="Y268" s="19">
        <v>64256</v>
      </c>
      <c r="Z268" s="12"/>
      <c r="AA268" s="13">
        <f t="shared" si="32"/>
        <v>6</v>
      </c>
      <c r="AB268" s="12">
        <f t="shared" si="33"/>
        <v>1564382</v>
      </c>
      <c r="AC268" s="5">
        <f t="shared" si="34"/>
        <v>490271</v>
      </c>
      <c r="AD268" s="5">
        <f t="shared" si="35"/>
        <v>2054653</v>
      </c>
      <c r="AF268" s="12">
        <f t="shared" si="36"/>
        <v>9</v>
      </c>
      <c r="AG268" s="12">
        <f t="shared" si="37"/>
        <v>2023</v>
      </c>
      <c r="AI268" s="5">
        <f t="shared" si="38"/>
        <v>122281</v>
      </c>
      <c r="AJ268" s="12">
        <f t="shared" si="39"/>
        <v>20</v>
      </c>
    </row>
    <row r="269" spans="1:36" x14ac:dyDescent="0.25">
      <c r="A269" s="4">
        <v>45186</v>
      </c>
      <c r="B269" s="19">
        <v>58030</v>
      </c>
      <c r="C269" s="19">
        <v>54032</v>
      </c>
      <c r="D269" s="19">
        <v>51907</v>
      </c>
      <c r="E269" s="19">
        <v>51494</v>
      </c>
      <c r="F269" s="19">
        <v>53253</v>
      </c>
      <c r="G269" s="19">
        <v>60418</v>
      </c>
      <c r="H269" s="19">
        <v>80901</v>
      </c>
      <c r="I269" s="19">
        <v>92076</v>
      </c>
      <c r="J269" s="19">
        <v>96291</v>
      </c>
      <c r="K269" s="19">
        <v>99187</v>
      </c>
      <c r="L269" s="19">
        <v>100845</v>
      </c>
      <c r="M269" s="19">
        <v>96392</v>
      </c>
      <c r="N269" s="19">
        <v>91049</v>
      </c>
      <c r="O269" s="19">
        <v>84898</v>
      </c>
      <c r="P269" s="19">
        <v>85474</v>
      </c>
      <c r="Q269" s="19">
        <v>90829</v>
      </c>
      <c r="R269" s="19">
        <v>97736</v>
      </c>
      <c r="S269" s="19">
        <v>105216</v>
      </c>
      <c r="T269" s="19">
        <v>114034</v>
      </c>
      <c r="U269" s="19">
        <v>122385</v>
      </c>
      <c r="V269" s="19">
        <v>114571</v>
      </c>
      <c r="W269" s="19">
        <v>95034</v>
      </c>
      <c r="X269" s="19">
        <v>79163</v>
      </c>
      <c r="Y269" s="19">
        <v>67798</v>
      </c>
      <c r="Z269" s="12"/>
      <c r="AA269" s="13">
        <f t="shared" si="32"/>
        <v>7</v>
      </c>
      <c r="AB269" s="12">
        <f t="shared" si="33"/>
        <v>0</v>
      </c>
      <c r="AC269" s="5">
        <f t="shared" si="34"/>
        <v>2043013</v>
      </c>
      <c r="AD269" s="5">
        <f t="shared" si="35"/>
        <v>2043013</v>
      </c>
      <c r="AF269" s="12">
        <f t="shared" si="36"/>
        <v>9</v>
      </c>
      <c r="AG269" s="12">
        <f t="shared" si="37"/>
        <v>2023</v>
      </c>
      <c r="AI269" s="5">
        <f t="shared" si="38"/>
        <v>122385</v>
      </c>
      <c r="AJ269" s="12">
        <f t="shared" si="39"/>
        <v>20</v>
      </c>
    </row>
    <row r="270" spans="1:36" x14ac:dyDescent="0.25">
      <c r="A270" s="4">
        <v>45187</v>
      </c>
      <c r="B270" s="19">
        <v>60807</v>
      </c>
      <c r="C270" s="19">
        <v>57236</v>
      </c>
      <c r="D270" s="19">
        <v>55930</v>
      </c>
      <c r="E270" s="19">
        <v>55505</v>
      </c>
      <c r="F270" s="19">
        <v>57871</v>
      </c>
      <c r="G270" s="19">
        <v>65436</v>
      </c>
      <c r="H270" s="19">
        <v>86766</v>
      </c>
      <c r="I270" s="19">
        <v>96380</v>
      </c>
      <c r="J270" s="19">
        <v>94054</v>
      </c>
      <c r="K270" s="19">
        <v>94451</v>
      </c>
      <c r="L270" s="19">
        <v>94872</v>
      </c>
      <c r="M270" s="19">
        <v>90676</v>
      </c>
      <c r="N270" s="19">
        <v>86438</v>
      </c>
      <c r="O270" s="19">
        <v>82558</v>
      </c>
      <c r="P270" s="19">
        <v>82279</v>
      </c>
      <c r="Q270" s="19">
        <v>87587</v>
      </c>
      <c r="R270" s="19">
        <v>96943</v>
      </c>
      <c r="S270" s="19">
        <v>105637</v>
      </c>
      <c r="T270" s="19">
        <v>111334</v>
      </c>
      <c r="U270" s="19">
        <v>120876</v>
      </c>
      <c r="V270" s="19">
        <v>113704</v>
      </c>
      <c r="W270" s="19">
        <v>95572</v>
      </c>
      <c r="X270" s="19">
        <v>79431</v>
      </c>
      <c r="Y270" s="19">
        <v>67292</v>
      </c>
      <c r="Z270" s="12"/>
      <c r="AA270" s="13">
        <f t="shared" si="32"/>
        <v>1</v>
      </c>
      <c r="AB270" s="12">
        <f t="shared" si="33"/>
        <v>0</v>
      </c>
      <c r="AC270" s="5">
        <f t="shared" si="34"/>
        <v>2039635</v>
      </c>
      <c r="AD270" s="5">
        <f t="shared" si="35"/>
        <v>2039635</v>
      </c>
      <c r="AF270" s="12">
        <f t="shared" si="36"/>
        <v>9</v>
      </c>
      <c r="AG270" s="12">
        <f t="shared" si="37"/>
        <v>2023</v>
      </c>
      <c r="AI270" s="5">
        <f t="shared" si="38"/>
        <v>120876</v>
      </c>
      <c r="AJ270" s="12">
        <f t="shared" si="39"/>
        <v>20</v>
      </c>
    </row>
    <row r="271" spans="1:36" x14ac:dyDescent="0.25">
      <c r="A271" s="4">
        <v>45188</v>
      </c>
      <c r="B271" s="19">
        <v>61400</v>
      </c>
      <c r="C271" s="19">
        <v>58551</v>
      </c>
      <c r="D271" s="19">
        <v>56932</v>
      </c>
      <c r="E271" s="19">
        <v>57113</v>
      </c>
      <c r="F271" s="19">
        <v>59282</v>
      </c>
      <c r="G271" s="19">
        <v>66588</v>
      </c>
      <c r="H271" s="19">
        <v>86550</v>
      </c>
      <c r="I271" s="19">
        <v>96145</v>
      </c>
      <c r="J271" s="19">
        <v>93808</v>
      </c>
      <c r="K271" s="19">
        <v>94207</v>
      </c>
      <c r="L271" s="19">
        <v>94628</v>
      </c>
      <c r="M271" s="19">
        <v>90443</v>
      </c>
      <c r="N271" s="19">
        <v>86218</v>
      </c>
      <c r="O271" s="19">
        <v>82348</v>
      </c>
      <c r="P271" s="19">
        <v>81489</v>
      </c>
      <c r="Q271" s="19">
        <v>87365</v>
      </c>
      <c r="R271" s="19">
        <v>96692</v>
      </c>
      <c r="S271" s="19">
        <v>105357</v>
      </c>
      <c r="T271" s="19">
        <v>111037</v>
      </c>
      <c r="U271" s="19">
        <v>120563</v>
      </c>
      <c r="V271" s="19">
        <v>113417</v>
      </c>
      <c r="W271" s="19">
        <v>95337</v>
      </c>
      <c r="X271" s="19">
        <v>79221</v>
      </c>
      <c r="Y271" s="19">
        <v>66975</v>
      </c>
      <c r="Z271" s="12"/>
      <c r="AA271" s="13">
        <f t="shared" si="32"/>
        <v>2</v>
      </c>
      <c r="AB271" s="12">
        <f t="shared" si="33"/>
        <v>1528275</v>
      </c>
      <c r="AC271" s="5">
        <f t="shared" si="34"/>
        <v>513391</v>
      </c>
      <c r="AD271" s="5">
        <f t="shared" si="35"/>
        <v>2041666</v>
      </c>
      <c r="AF271" s="12">
        <f t="shared" si="36"/>
        <v>9</v>
      </c>
      <c r="AG271" s="12">
        <f t="shared" si="37"/>
        <v>2023</v>
      </c>
      <c r="AI271" s="5">
        <f t="shared" si="38"/>
        <v>120563</v>
      </c>
      <c r="AJ271" s="12">
        <f t="shared" si="39"/>
        <v>20</v>
      </c>
    </row>
    <row r="272" spans="1:36" x14ac:dyDescent="0.25">
      <c r="A272" s="4">
        <v>45189</v>
      </c>
      <c r="B272" s="19">
        <v>60406</v>
      </c>
      <c r="C272" s="19">
        <v>57259</v>
      </c>
      <c r="D272" s="19">
        <v>55284</v>
      </c>
      <c r="E272" s="19">
        <v>55097</v>
      </c>
      <c r="F272" s="19">
        <v>58147</v>
      </c>
      <c r="G272" s="19">
        <v>66332</v>
      </c>
      <c r="H272" s="19">
        <v>86383</v>
      </c>
      <c r="I272" s="19">
        <v>95949</v>
      </c>
      <c r="J272" s="19">
        <v>93656</v>
      </c>
      <c r="K272" s="19">
        <v>94056</v>
      </c>
      <c r="L272" s="19">
        <v>94480</v>
      </c>
      <c r="M272" s="19">
        <v>90305</v>
      </c>
      <c r="N272" s="19">
        <v>86088</v>
      </c>
      <c r="O272" s="19">
        <v>82227</v>
      </c>
      <c r="P272" s="19">
        <v>81372</v>
      </c>
      <c r="Q272" s="19">
        <v>87235</v>
      </c>
      <c r="R272" s="19">
        <v>96540</v>
      </c>
      <c r="S272" s="19">
        <v>105180</v>
      </c>
      <c r="T272" s="19">
        <v>110845</v>
      </c>
      <c r="U272" s="19">
        <v>120345</v>
      </c>
      <c r="V272" s="19">
        <v>113201</v>
      </c>
      <c r="W272" s="19">
        <v>95170</v>
      </c>
      <c r="X272" s="19">
        <v>79073</v>
      </c>
      <c r="Y272" s="19">
        <v>66714</v>
      </c>
      <c r="Z272" s="12"/>
      <c r="AA272" s="13">
        <f t="shared" si="32"/>
        <v>3</v>
      </c>
      <c r="AB272" s="12">
        <f t="shared" si="33"/>
        <v>1525722</v>
      </c>
      <c r="AC272" s="5">
        <f t="shared" si="34"/>
        <v>505622</v>
      </c>
      <c r="AD272" s="5">
        <f t="shared" si="35"/>
        <v>2031344</v>
      </c>
      <c r="AF272" s="12">
        <f t="shared" si="36"/>
        <v>9</v>
      </c>
      <c r="AG272" s="12">
        <f t="shared" si="37"/>
        <v>2023</v>
      </c>
      <c r="AI272" s="5">
        <f t="shared" si="38"/>
        <v>120345</v>
      </c>
      <c r="AJ272" s="12">
        <f t="shared" si="39"/>
        <v>20</v>
      </c>
    </row>
    <row r="273" spans="1:36" x14ac:dyDescent="0.25">
      <c r="A273" s="4">
        <v>45190</v>
      </c>
      <c r="B273" s="19">
        <v>60277</v>
      </c>
      <c r="C273" s="19">
        <v>57009</v>
      </c>
      <c r="D273" s="19">
        <v>55221</v>
      </c>
      <c r="E273" s="19">
        <v>54870</v>
      </c>
      <c r="F273" s="19">
        <v>57903</v>
      </c>
      <c r="G273" s="19">
        <v>65754</v>
      </c>
      <c r="H273" s="19">
        <v>86358</v>
      </c>
      <c r="I273" s="19">
        <v>95926</v>
      </c>
      <c r="J273" s="19">
        <v>93632</v>
      </c>
      <c r="K273" s="19">
        <v>94030</v>
      </c>
      <c r="L273" s="19">
        <v>94455</v>
      </c>
      <c r="M273" s="19">
        <v>90280</v>
      </c>
      <c r="N273" s="19">
        <v>86065</v>
      </c>
      <c r="O273" s="19">
        <v>82205</v>
      </c>
      <c r="P273" s="19">
        <v>81349</v>
      </c>
      <c r="Q273" s="19">
        <v>87211</v>
      </c>
      <c r="R273" s="19">
        <v>96513</v>
      </c>
      <c r="S273" s="19">
        <v>105152</v>
      </c>
      <c r="T273" s="19">
        <v>110816</v>
      </c>
      <c r="U273" s="19">
        <v>120309</v>
      </c>
      <c r="V273" s="19">
        <v>113168</v>
      </c>
      <c r="W273" s="19">
        <v>95135</v>
      </c>
      <c r="X273" s="19">
        <v>79047</v>
      </c>
      <c r="Y273" s="19">
        <v>65445</v>
      </c>
      <c r="Z273" s="12"/>
      <c r="AA273" s="13">
        <f t="shared" si="32"/>
        <v>4</v>
      </c>
      <c r="AB273" s="12">
        <f t="shared" si="33"/>
        <v>1525293</v>
      </c>
      <c r="AC273" s="5">
        <f t="shared" si="34"/>
        <v>502837</v>
      </c>
      <c r="AD273" s="5">
        <f t="shared" si="35"/>
        <v>2028130</v>
      </c>
      <c r="AF273" s="12">
        <f t="shared" si="36"/>
        <v>9</v>
      </c>
      <c r="AG273" s="12">
        <f t="shared" si="37"/>
        <v>2023</v>
      </c>
      <c r="AI273" s="5">
        <f t="shared" si="38"/>
        <v>120309</v>
      </c>
      <c r="AJ273" s="12">
        <f t="shared" si="39"/>
        <v>20</v>
      </c>
    </row>
    <row r="274" spans="1:36" x14ac:dyDescent="0.25">
      <c r="A274" s="4">
        <v>45191</v>
      </c>
      <c r="B274" s="19">
        <v>59294</v>
      </c>
      <c r="C274" s="19">
        <v>56330</v>
      </c>
      <c r="D274" s="19">
        <v>54922</v>
      </c>
      <c r="E274" s="19">
        <v>54969</v>
      </c>
      <c r="F274" s="19">
        <v>57442</v>
      </c>
      <c r="G274" s="19">
        <v>64903</v>
      </c>
      <c r="H274" s="19">
        <v>86275</v>
      </c>
      <c r="I274" s="19">
        <v>95836</v>
      </c>
      <c r="J274" s="19">
        <v>93551</v>
      </c>
      <c r="K274" s="19">
        <v>93951</v>
      </c>
      <c r="L274" s="19">
        <v>94375</v>
      </c>
      <c r="M274" s="19">
        <v>90206</v>
      </c>
      <c r="N274" s="19">
        <v>85994</v>
      </c>
      <c r="O274" s="19">
        <v>82138</v>
      </c>
      <c r="P274" s="19">
        <v>81282</v>
      </c>
      <c r="Q274" s="19">
        <v>87140</v>
      </c>
      <c r="R274" s="19">
        <v>96431</v>
      </c>
      <c r="S274" s="19">
        <v>105060</v>
      </c>
      <c r="T274" s="19">
        <v>110718</v>
      </c>
      <c r="U274" s="19">
        <v>120159</v>
      </c>
      <c r="V274" s="19">
        <v>113028</v>
      </c>
      <c r="W274" s="19">
        <v>95024</v>
      </c>
      <c r="X274" s="19">
        <v>78967</v>
      </c>
      <c r="Y274" s="19">
        <v>66214</v>
      </c>
      <c r="Z274" s="12"/>
      <c r="AA274" s="13">
        <f t="shared" si="32"/>
        <v>5</v>
      </c>
      <c r="AB274" s="12">
        <f t="shared" si="33"/>
        <v>1523860</v>
      </c>
      <c r="AC274" s="5">
        <f t="shared" si="34"/>
        <v>500349</v>
      </c>
      <c r="AD274" s="5">
        <f t="shared" si="35"/>
        <v>2024209</v>
      </c>
      <c r="AF274" s="12">
        <f t="shared" si="36"/>
        <v>9</v>
      </c>
      <c r="AG274" s="12">
        <f t="shared" si="37"/>
        <v>2023</v>
      </c>
      <c r="AI274" s="5">
        <f t="shared" si="38"/>
        <v>120159</v>
      </c>
      <c r="AJ274" s="12">
        <f t="shared" si="39"/>
        <v>20</v>
      </c>
    </row>
    <row r="275" spans="1:36" x14ac:dyDescent="0.25">
      <c r="A275" s="4">
        <v>45192</v>
      </c>
      <c r="B275" s="19">
        <v>59913</v>
      </c>
      <c r="C275" s="19">
        <v>56942</v>
      </c>
      <c r="D275" s="19">
        <v>54890</v>
      </c>
      <c r="E275" s="19">
        <v>54370</v>
      </c>
      <c r="F275" s="19">
        <v>55470</v>
      </c>
      <c r="G275" s="19">
        <v>60175</v>
      </c>
      <c r="H275" s="19">
        <v>80552</v>
      </c>
      <c r="I275" s="19">
        <v>91637</v>
      </c>
      <c r="J275" s="19">
        <v>95772</v>
      </c>
      <c r="K275" s="19">
        <v>98655</v>
      </c>
      <c r="L275" s="19">
        <v>100310</v>
      </c>
      <c r="M275" s="19">
        <v>95885</v>
      </c>
      <c r="N275" s="19">
        <v>90574</v>
      </c>
      <c r="O275" s="19">
        <v>84460</v>
      </c>
      <c r="P275" s="19">
        <v>85035</v>
      </c>
      <c r="Q275" s="19">
        <v>90357</v>
      </c>
      <c r="R275" s="19">
        <v>97214</v>
      </c>
      <c r="S275" s="19">
        <v>104638</v>
      </c>
      <c r="T275" s="19">
        <v>113398</v>
      </c>
      <c r="U275" s="19">
        <v>121638</v>
      </c>
      <c r="V275" s="19">
        <v>113850</v>
      </c>
      <c r="W275" s="19">
        <v>94447</v>
      </c>
      <c r="X275" s="19">
        <v>78217</v>
      </c>
      <c r="Y275" s="19">
        <v>65984</v>
      </c>
      <c r="Z275" s="12"/>
      <c r="AA275" s="13">
        <f t="shared" si="32"/>
        <v>6</v>
      </c>
      <c r="AB275" s="12">
        <f t="shared" si="33"/>
        <v>1556087</v>
      </c>
      <c r="AC275" s="5">
        <f t="shared" si="34"/>
        <v>488296</v>
      </c>
      <c r="AD275" s="5">
        <f t="shared" si="35"/>
        <v>2044383</v>
      </c>
      <c r="AF275" s="12">
        <f t="shared" si="36"/>
        <v>9</v>
      </c>
      <c r="AG275" s="12">
        <f t="shared" si="37"/>
        <v>2023</v>
      </c>
      <c r="AI275" s="5">
        <f t="shared" si="38"/>
        <v>121638</v>
      </c>
      <c r="AJ275" s="12">
        <f t="shared" si="39"/>
        <v>20</v>
      </c>
    </row>
    <row r="276" spans="1:36" x14ac:dyDescent="0.25">
      <c r="A276" s="4">
        <v>45193</v>
      </c>
      <c r="B276" s="19">
        <v>60165</v>
      </c>
      <c r="C276" s="19">
        <v>56864</v>
      </c>
      <c r="D276" s="19">
        <v>55283</v>
      </c>
      <c r="E276" s="19">
        <v>54784</v>
      </c>
      <c r="F276" s="19">
        <v>55588</v>
      </c>
      <c r="G276" s="19">
        <v>60150</v>
      </c>
      <c r="H276" s="19">
        <v>80511</v>
      </c>
      <c r="I276" s="19">
        <v>91610</v>
      </c>
      <c r="J276" s="19">
        <v>95763</v>
      </c>
      <c r="K276" s="19">
        <v>98647</v>
      </c>
      <c r="L276" s="19">
        <v>100303</v>
      </c>
      <c r="M276" s="19">
        <v>95878</v>
      </c>
      <c r="N276" s="19">
        <v>90568</v>
      </c>
      <c r="O276" s="19">
        <v>84455</v>
      </c>
      <c r="P276" s="19">
        <v>85030</v>
      </c>
      <c r="Q276" s="19">
        <v>90350</v>
      </c>
      <c r="R276" s="19">
        <v>97207</v>
      </c>
      <c r="S276" s="19">
        <v>104628</v>
      </c>
      <c r="T276" s="19">
        <v>113387</v>
      </c>
      <c r="U276" s="19">
        <v>121667</v>
      </c>
      <c r="V276" s="19">
        <v>113882</v>
      </c>
      <c r="W276" s="19">
        <v>94464</v>
      </c>
      <c r="X276" s="19">
        <v>78216</v>
      </c>
      <c r="Y276" s="19">
        <v>65104</v>
      </c>
      <c r="Z276" s="12"/>
      <c r="AA276" s="13">
        <f t="shared" si="32"/>
        <v>7</v>
      </c>
      <c r="AB276" s="12">
        <f t="shared" si="33"/>
        <v>0</v>
      </c>
      <c r="AC276" s="5">
        <f t="shared" si="34"/>
        <v>2044504</v>
      </c>
      <c r="AD276" s="5">
        <f t="shared" si="35"/>
        <v>2044504</v>
      </c>
      <c r="AF276" s="12">
        <f t="shared" si="36"/>
        <v>9</v>
      </c>
      <c r="AG276" s="12">
        <f t="shared" si="37"/>
        <v>2023</v>
      </c>
      <c r="AI276" s="5">
        <f t="shared" si="38"/>
        <v>121667</v>
      </c>
      <c r="AJ276" s="12">
        <f t="shared" si="39"/>
        <v>20</v>
      </c>
    </row>
    <row r="277" spans="1:36" x14ac:dyDescent="0.25">
      <c r="A277" s="4">
        <v>45194</v>
      </c>
      <c r="B277" s="19">
        <v>58576</v>
      </c>
      <c r="C277" s="19">
        <v>55104</v>
      </c>
      <c r="D277" s="19">
        <v>53610</v>
      </c>
      <c r="E277" s="19">
        <v>53786</v>
      </c>
      <c r="F277" s="19">
        <v>56888</v>
      </c>
      <c r="G277" s="19">
        <v>64981</v>
      </c>
      <c r="H277" s="19">
        <v>86156</v>
      </c>
      <c r="I277" s="19">
        <v>95714</v>
      </c>
      <c r="J277" s="19">
        <v>93443</v>
      </c>
      <c r="K277" s="19">
        <v>93841</v>
      </c>
      <c r="L277" s="19">
        <v>94262</v>
      </c>
      <c r="M277" s="19">
        <v>90095</v>
      </c>
      <c r="N277" s="19">
        <v>85886</v>
      </c>
      <c r="O277" s="19">
        <v>82033</v>
      </c>
      <c r="P277" s="19">
        <v>81178</v>
      </c>
      <c r="Q277" s="19">
        <v>87030</v>
      </c>
      <c r="R277" s="19">
        <v>96318</v>
      </c>
      <c r="S277" s="19">
        <v>104944</v>
      </c>
      <c r="T277" s="19">
        <v>110600</v>
      </c>
      <c r="U277" s="19">
        <v>120046</v>
      </c>
      <c r="V277" s="19">
        <v>112900</v>
      </c>
      <c r="W277" s="19">
        <v>94897</v>
      </c>
      <c r="X277" s="19">
        <v>78842</v>
      </c>
      <c r="Y277" s="19">
        <v>64798</v>
      </c>
      <c r="Z277" s="12"/>
      <c r="AA277" s="13">
        <f t="shared" si="32"/>
        <v>1</v>
      </c>
      <c r="AB277" s="12">
        <f t="shared" si="33"/>
        <v>0</v>
      </c>
      <c r="AC277" s="5">
        <f t="shared" si="34"/>
        <v>2015928</v>
      </c>
      <c r="AD277" s="5">
        <f t="shared" si="35"/>
        <v>2015928</v>
      </c>
      <c r="AF277" s="12">
        <f t="shared" si="36"/>
        <v>9</v>
      </c>
      <c r="AG277" s="12">
        <f t="shared" si="37"/>
        <v>2023</v>
      </c>
      <c r="AI277" s="5">
        <f t="shared" si="38"/>
        <v>120046</v>
      </c>
      <c r="AJ277" s="12">
        <f t="shared" si="39"/>
        <v>20</v>
      </c>
    </row>
    <row r="278" spans="1:36" x14ac:dyDescent="0.25">
      <c r="A278" s="4">
        <v>45195</v>
      </c>
      <c r="B278" s="19">
        <v>58803</v>
      </c>
      <c r="C278" s="19">
        <v>56037</v>
      </c>
      <c r="D278" s="19">
        <v>54870</v>
      </c>
      <c r="E278" s="19">
        <v>54903</v>
      </c>
      <c r="F278" s="19">
        <v>57952</v>
      </c>
      <c r="G278" s="19">
        <v>66193</v>
      </c>
      <c r="H278" s="19">
        <v>86182</v>
      </c>
      <c r="I278" s="19">
        <v>95732</v>
      </c>
      <c r="J278" s="19">
        <v>93446</v>
      </c>
      <c r="K278" s="19">
        <v>93843</v>
      </c>
      <c r="L278" s="19">
        <v>94265</v>
      </c>
      <c r="M278" s="19">
        <v>90099</v>
      </c>
      <c r="N278" s="19">
        <v>85890</v>
      </c>
      <c r="O278" s="19">
        <v>82037</v>
      </c>
      <c r="P278" s="19">
        <v>81182</v>
      </c>
      <c r="Q278" s="19">
        <v>87034</v>
      </c>
      <c r="R278" s="19">
        <v>96320</v>
      </c>
      <c r="S278" s="19">
        <v>104944</v>
      </c>
      <c r="T278" s="19">
        <v>110599</v>
      </c>
      <c r="U278" s="19">
        <v>120049</v>
      </c>
      <c r="V278" s="19">
        <v>112916</v>
      </c>
      <c r="W278" s="19">
        <v>94912</v>
      </c>
      <c r="X278" s="19">
        <v>78850</v>
      </c>
      <c r="Y278" s="19">
        <v>65719</v>
      </c>
      <c r="Z278" s="12"/>
      <c r="AA278" s="13">
        <f t="shared" si="32"/>
        <v>2</v>
      </c>
      <c r="AB278" s="12">
        <f t="shared" si="33"/>
        <v>1522118</v>
      </c>
      <c r="AC278" s="5">
        <f t="shared" si="34"/>
        <v>500659</v>
      </c>
      <c r="AD278" s="5">
        <f t="shared" si="35"/>
        <v>2022777</v>
      </c>
      <c r="AF278" s="12">
        <f t="shared" si="36"/>
        <v>9</v>
      </c>
      <c r="AG278" s="12">
        <f t="shared" si="37"/>
        <v>2023</v>
      </c>
      <c r="AI278" s="5">
        <f t="shared" si="38"/>
        <v>120049</v>
      </c>
      <c r="AJ278" s="12">
        <f t="shared" si="39"/>
        <v>20</v>
      </c>
    </row>
    <row r="279" spans="1:36" x14ac:dyDescent="0.25">
      <c r="A279" s="4">
        <v>45196</v>
      </c>
      <c r="B279" s="19">
        <v>59724</v>
      </c>
      <c r="C279" s="19">
        <v>56987</v>
      </c>
      <c r="D279" s="19">
        <v>55732</v>
      </c>
      <c r="E279" s="19">
        <v>56068</v>
      </c>
      <c r="F279" s="19">
        <v>58831</v>
      </c>
      <c r="G279" s="19">
        <v>67222</v>
      </c>
      <c r="H279" s="19">
        <v>86056</v>
      </c>
      <c r="I279" s="19">
        <v>95593</v>
      </c>
      <c r="J279" s="19">
        <v>93307</v>
      </c>
      <c r="K279" s="19">
        <v>93706</v>
      </c>
      <c r="L279" s="19">
        <v>94128</v>
      </c>
      <c r="M279" s="19">
        <v>89970</v>
      </c>
      <c r="N279" s="19">
        <v>85769</v>
      </c>
      <c r="O279" s="19">
        <v>81922</v>
      </c>
      <c r="P279" s="19">
        <v>81071</v>
      </c>
      <c r="Q279" s="19">
        <v>86911</v>
      </c>
      <c r="R279" s="19">
        <v>96179</v>
      </c>
      <c r="S279" s="19">
        <v>104786</v>
      </c>
      <c r="T279" s="19">
        <v>110430</v>
      </c>
      <c r="U279" s="19">
        <v>119860</v>
      </c>
      <c r="V279" s="19">
        <v>112732</v>
      </c>
      <c r="W279" s="19">
        <v>94761</v>
      </c>
      <c r="X279" s="19">
        <v>78722</v>
      </c>
      <c r="Y279" s="19">
        <v>65839</v>
      </c>
      <c r="Z279" s="12"/>
      <c r="AA279" s="13">
        <f t="shared" si="32"/>
        <v>3</v>
      </c>
      <c r="AB279" s="12">
        <f t="shared" si="33"/>
        <v>1519847</v>
      </c>
      <c r="AC279" s="5">
        <f t="shared" si="34"/>
        <v>506459</v>
      </c>
      <c r="AD279" s="5">
        <f t="shared" si="35"/>
        <v>2026306</v>
      </c>
      <c r="AF279" s="12">
        <f t="shared" si="36"/>
        <v>9</v>
      </c>
      <c r="AG279" s="12">
        <f t="shared" si="37"/>
        <v>2023</v>
      </c>
      <c r="AI279" s="5">
        <f t="shared" si="38"/>
        <v>119860</v>
      </c>
      <c r="AJ279" s="12">
        <f t="shared" si="39"/>
        <v>20</v>
      </c>
    </row>
    <row r="280" spans="1:36" x14ac:dyDescent="0.25">
      <c r="A280" s="4">
        <v>45197</v>
      </c>
      <c r="B280" s="19">
        <v>59715</v>
      </c>
      <c r="C280" s="19">
        <v>56850</v>
      </c>
      <c r="D280" s="19">
        <v>55443</v>
      </c>
      <c r="E280" s="19">
        <v>55381</v>
      </c>
      <c r="F280" s="19">
        <v>58178</v>
      </c>
      <c r="G280" s="19">
        <v>66296</v>
      </c>
      <c r="H280" s="19">
        <v>86027</v>
      </c>
      <c r="I280" s="19">
        <v>95566</v>
      </c>
      <c r="J280" s="19">
        <v>93281</v>
      </c>
      <c r="K280" s="19">
        <v>93680</v>
      </c>
      <c r="L280" s="19">
        <v>94101</v>
      </c>
      <c r="M280" s="19">
        <v>89944</v>
      </c>
      <c r="N280" s="19">
        <v>85744</v>
      </c>
      <c r="O280" s="19">
        <v>81899</v>
      </c>
      <c r="P280" s="19">
        <v>81046</v>
      </c>
      <c r="Q280" s="19">
        <v>86886</v>
      </c>
      <c r="R280" s="19">
        <v>96151</v>
      </c>
      <c r="S280" s="19">
        <v>104754</v>
      </c>
      <c r="T280" s="19">
        <v>110396</v>
      </c>
      <c r="U280" s="19">
        <v>119819</v>
      </c>
      <c r="V280" s="19">
        <v>112700</v>
      </c>
      <c r="W280" s="19">
        <v>94742</v>
      </c>
      <c r="X280" s="19">
        <v>78711</v>
      </c>
      <c r="Y280" s="19">
        <v>66386</v>
      </c>
      <c r="Z280" s="12"/>
      <c r="AA280" s="13">
        <f t="shared" si="32"/>
        <v>4</v>
      </c>
      <c r="AB280" s="12">
        <f t="shared" si="33"/>
        <v>1519420</v>
      </c>
      <c r="AC280" s="5">
        <f t="shared" si="34"/>
        <v>504276</v>
      </c>
      <c r="AD280" s="5">
        <f t="shared" si="35"/>
        <v>2023696</v>
      </c>
      <c r="AF280" s="12">
        <f t="shared" si="36"/>
        <v>9</v>
      </c>
      <c r="AG280" s="12">
        <f t="shared" si="37"/>
        <v>2023</v>
      </c>
      <c r="AI280" s="5">
        <f t="shared" si="38"/>
        <v>119819</v>
      </c>
      <c r="AJ280" s="12">
        <f t="shared" si="39"/>
        <v>20</v>
      </c>
    </row>
    <row r="281" spans="1:36" x14ac:dyDescent="0.25">
      <c r="A281" s="4">
        <v>45198</v>
      </c>
      <c r="B281" s="19">
        <v>59777</v>
      </c>
      <c r="C281" s="19">
        <v>56957</v>
      </c>
      <c r="D281" s="19">
        <v>55638</v>
      </c>
      <c r="E281" s="19">
        <v>55837</v>
      </c>
      <c r="F281" s="19">
        <v>58211</v>
      </c>
      <c r="G281" s="19">
        <v>65612</v>
      </c>
      <c r="H281" s="19">
        <v>85991</v>
      </c>
      <c r="I281" s="19">
        <v>95541</v>
      </c>
      <c r="J281" s="19">
        <v>93261</v>
      </c>
      <c r="K281" s="19">
        <v>93660</v>
      </c>
      <c r="L281" s="19">
        <v>94083</v>
      </c>
      <c r="M281" s="19">
        <v>89927</v>
      </c>
      <c r="N281" s="19">
        <v>85728</v>
      </c>
      <c r="O281" s="19">
        <v>81885</v>
      </c>
      <c r="P281" s="19">
        <v>81032</v>
      </c>
      <c r="Q281" s="19">
        <v>86870</v>
      </c>
      <c r="R281" s="19">
        <v>96132</v>
      </c>
      <c r="S281" s="19">
        <v>104732</v>
      </c>
      <c r="T281" s="19">
        <v>110372</v>
      </c>
      <c r="U281" s="19">
        <v>119758</v>
      </c>
      <c r="V281" s="19">
        <v>112657</v>
      </c>
      <c r="W281" s="19">
        <v>94704</v>
      </c>
      <c r="X281" s="19">
        <v>78702</v>
      </c>
      <c r="Y281" s="19">
        <v>67054</v>
      </c>
      <c r="Z281" s="12"/>
      <c r="AA281" s="13">
        <f t="shared" si="32"/>
        <v>5</v>
      </c>
      <c r="AB281" s="12">
        <f t="shared" si="33"/>
        <v>1519044</v>
      </c>
      <c r="AC281" s="5">
        <f t="shared" si="34"/>
        <v>505077</v>
      </c>
      <c r="AD281" s="5">
        <f t="shared" si="35"/>
        <v>2024121</v>
      </c>
      <c r="AF281" s="12">
        <f t="shared" si="36"/>
        <v>9</v>
      </c>
      <c r="AG281" s="12">
        <f t="shared" si="37"/>
        <v>2023</v>
      </c>
      <c r="AI281" s="5">
        <f t="shared" si="38"/>
        <v>119758</v>
      </c>
      <c r="AJ281" s="12">
        <f t="shared" si="39"/>
        <v>20</v>
      </c>
    </row>
    <row r="282" spans="1:36" x14ac:dyDescent="0.25">
      <c r="A282" s="4">
        <v>45199</v>
      </c>
      <c r="B282" s="19">
        <v>61154</v>
      </c>
      <c r="C282" s="19">
        <v>58076</v>
      </c>
      <c r="D282" s="19">
        <v>56385</v>
      </c>
      <c r="E282" s="19">
        <v>55866</v>
      </c>
      <c r="F282" s="19">
        <v>57109</v>
      </c>
      <c r="G282" s="19">
        <v>61498</v>
      </c>
      <c r="H282" s="19">
        <v>80281</v>
      </c>
      <c r="I282" s="19">
        <v>91341</v>
      </c>
      <c r="J282" s="19">
        <v>95458</v>
      </c>
      <c r="K282" s="19">
        <v>98333</v>
      </c>
      <c r="L282" s="19">
        <v>99982</v>
      </c>
      <c r="M282" s="19">
        <v>95573</v>
      </c>
      <c r="N282" s="19">
        <v>90278</v>
      </c>
      <c r="O282" s="19">
        <v>84185</v>
      </c>
      <c r="P282" s="19">
        <v>84758</v>
      </c>
      <c r="Q282" s="19">
        <v>90062</v>
      </c>
      <c r="R282" s="19">
        <v>96896</v>
      </c>
      <c r="S282" s="19">
        <v>104295</v>
      </c>
      <c r="T282" s="19">
        <v>113026</v>
      </c>
      <c r="U282" s="19">
        <v>121224</v>
      </c>
      <c r="V282" s="19">
        <v>113464</v>
      </c>
      <c r="W282" s="19">
        <v>94113</v>
      </c>
      <c r="X282" s="19">
        <v>77952</v>
      </c>
      <c r="Y282" s="19">
        <v>66733</v>
      </c>
      <c r="Z282" s="12"/>
      <c r="AA282" s="13">
        <f t="shared" si="32"/>
        <v>6</v>
      </c>
      <c r="AB282" s="12">
        <f t="shared" si="33"/>
        <v>1550940</v>
      </c>
      <c r="AC282" s="5">
        <f t="shared" si="34"/>
        <v>497102</v>
      </c>
      <c r="AD282" s="5">
        <f t="shared" si="35"/>
        <v>2048042</v>
      </c>
      <c r="AF282" s="12">
        <f t="shared" si="36"/>
        <v>9</v>
      </c>
      <c r="AG282" s="12">
        <f t="shared" si="37"/>
        <v>2023</v>
      </c>
      <c r="AI282" s="5">
        <f t="shared" si="38"/>
        <v>121224</v>
      </c>
      <c r="AJ282" s="12">
        <f t="shared" si="39"/>
        <v>20</v>
      </c>
    </row>
    <row r="283" spans="1:36" x14ac:dyDescent="0.25">
      <c r="A283" s="4">
        <v>45200</v>
      </c>
      <c r="B283" s="19">
        <v>63498</v>
      </c>
      <c r="C283" s="19">
        <v>64162</v>
      </c>
      <c r="D283" s="19">
        <v>57879</v>
      </c>
      <c r="E283" s="19">
        <v>57971</v>
      </c>
      <c r="F283" s="19">
        <v>59608</v>
      </c>
      <c r="G283" s="19">
        <v>68365</v>
      </c>
      <c r="H283" s="19">
        <v>88488</v>
      </c>
      <c r="I283" s="19">
        <v>99722</v>
      </c>
      <c r="J283" s="19">
        <v>103261</v>
      </c>
      <c r="K283" s="19">
        <v>108907</v>
      </c>
      <c r="L283" s="19">
        <v>106530</v>
      </c>
      <c r="M283" s="19">
        <v>103748</v>
      </c>
      <c r="N283" s="19">
        <v>100755</v>
      </c>
      <c r="O283" s="19">
        <v>96151</v>
      </c>
      <c r="P283" s="19">
        <v>88678</v>
      </c>
      <c r="Q283" s="19">
        <v>93669</v>
      </c>
      <c r="R283" s="19">
        <v>99355</v>
      </c>
      <c r="S283" s="19">
        <v>115969</v>
      </c>
      <c r="T283" s="19">
        <v>124261</v>
      </c>
      <c r="U283" s="19">
        <v>129434</v>
      </c>
      <c r="V283" s="19">
        <v>116455</v>
      </c>
      <c r="W283" s="19">
        <v>100275</v>
      </c>
      <c r="X283" s="19">
        <v>80512</v>
      </c>
      <c r="Y283" s="19">
        <v>67939</v>
      </c>
      <c r="Z283" s="12"/>
      <c r="AA283" s="13">
        <f t="shared" ref="AA283:AA346" si="40">WEEKDAY(A283,2)</f>
        <v>7</v>
      </c>
      <c r="AB283" s="12">
        <f t="shared" si="33"/>
        <v>0</v>
      </c>
      <c r="AC283" s="5">
        <f t="shared" si="34"/>
        <v>2195592</v>
      </c>
      <c r="AD283" s="5">
        <f t="shared" si="35"/>
        <v>2195592</v>
      </c>
      <c r="AF283" s="12">
        <f t="shared" si="36"/>
        <v>10</v>
      </c>
      <c r="AG283" s="12">
        <f t="shared" si="37"/>
        <v>2023</v>
      </c>
      <c r="AI283" s="5">
        <f t="shared" si="38"/>
        <v>129434</v>
      </c>
      <c r="AJ283" s="12">
        <f t="shared" si="39"/>
        <v>20</v>
      </c>
    </row>
    <row r="284" spans="1:36" x14ac:dyDescent="0.25">
      <c r="A284" s="4">
        <v>45201</v>
      </c>
      <c r="B284" s="19">
        <v>62026</v>
      </c>
      <c r="C284" s="19">
        <v>57842</v>
      </c>
      <c r="D284" s="19">
        <v>55994</v>
      </c>
      <c r="E284" s="19">
        <v>56533</v>
      </c>
      <c r="F284" s="19">
        <v>59609</v>
      </c>
      <c r="G284" s="19">
        <v>71308</v>
      </c>
      <c r="H284" s="19">
        <v>95465</v>
      </c>
      <c r="I284" s="19">
        <v>105090</v>
      </c>
      <c r="J284" s="19">
        <v>102433</v>
      </c>
      <c r="K284" s="19">
        <v>103947</v>
      </c>
      <c r="L284" s="19">
        <v>102326</v>
      </c>
      <c r="M284" s="19">
        <v>99177</v>
      </c>
      <c r="N284" s="19">
        <v>96502</v>
      </c>
      <c r="O284" s="19">
        <v>93441</v>
      </c>
      <c r="P284" s="19">
        <v>85928</v>
      </c>
      <c r="Q284" s="19">
        <v>90682</v>
      </c>
      <c r="R284" s="19">
        <v>97562</v>
      </c>
      <c r="S284" s="19">
        <v>113767</v>
      </c>
      <c r="T284" s="19">
        <v>123560</v>
      </c>
      <c r="U284" s="19">
        <v>129006</v>
      </c>
      <c r="V284" s="19">
        <v>117213</v>
      </c>
      <c r="W284" s="19">
        <v>102368</v>
      </c>
      <c r="X284" s="19">
        <v>80323</v>
      </c>
      <c r="Y284" s="19">
        <v>67798</v>
      </c>
      <c r="Z284" s="12"/>
      <c r="AA284" s="13">
        <f t="shared" si="40"/>
        <v>1</v>
      </c>
      <c r="AB284" s="12">
        <f t="shared" si="33"/>
        <v>0</v>
      </c>
      <c r="AC284" s="5">
        <f t="shared" si="34"/>
        <v>2169900</v>
      </c>
      <c r="AD284" s="5">
        <f t="shared" si="35"/>
        <v>2169900</v>
      </c>
      <c r="AF284" s="12">
        <f t="shared" si="36"/>
        <v>10</v>
      </c>
      <c r="AG284" s="12">
        <f t="shared" si="37"/>
        <v>2023</v>
      </c>
      <c r="AI284" s="5">
        <f t="shared" si="38"/>
        <v>129006</v>
      </c>
      <c r="AJ284" s="12">
        <f t="shared" si="39"/>
        <v>20</v>
      </c>
    </row>
    <row r="285" spans="1:36" x14ac:dyDescent="0.25">
      <c r="A285" s="4">
        <v>45202</v>
      </c>
      <c r="B285" s="19">
        <v>62007</v>
      </c>
      <c r="C285" s="19">
        <v>58055</v>
      </c>
      <c r="D285" s="19">
        <v>56239</v>
      </c>
      <c r="E285" s="19">
        <v>56524</v>
      </c>
      <c r="F285" s="19">
        <v>59595</v>
      </c>
      <c r="G285" s="19">
        <v>71292</v>
      </c>
      <c r="H285" s="19">
        <v>95452</v>
      </c>
      <c r="I285" s="19">
        <v>105070</v>
      </c>
      <c r="J285" s="19">
        <v>102413</v>
      </c>
      <c r="K285" s="19">
        <v>103925</v>
      </c>
      <c r="L285" s="19">
        <v>102302</v>
      </c>
      <c r="M285" s="19">
        <v>99158</v>
      </c>
      <c r="N285" s="19">
        <v>96484</v>
      </c>
      <c r="O285" s="19">
        <v>93424</v>
      </c>
      <c r="P285" s="19">
        <v>85913</v>
      </c>
      <c r="Q285" s="19">
        <v>90666</v>
      </c>
      <c r="R285" s="19">
        <v>97543</v>
      </c>
      <c r="S285" s="19">
        <v>113743</v>
      </c>
      <c r="T285" s="19">
        <v>123562</v>
      </c>
      <c r="U285" s="19">
        <v>129022</v>
      </c>
      <c r="V285" s="19">
        <v>117233</v>
      </c>
      <c r="W285" s="19">
        <v>102386</v>
      </c>
      <c r="X285" s="19">
        <v>80355</v>
      </c>
      <c r="Y285" s="19">
        <v>69580</v>
      </c>
      <c r="Z285" s="12"/>
      <c r="AA285" s="13">
        <f t="shared" si="40"/>
        <v>2</v>
      </c>
      <c r="AB285" s="12">
        <f t="shared" si="33"/>
        <v>1643199</v>
      </c>
      <c r="AC285" s="5">
        <f t="shared" si="34"/>
        <v>528744</v>
      </c>
      <c r="AD285" s="5">
        <f t="shared" si="35"/>
        <v>2171943</v>
      </c>
      <c r="AF285" s="12">
        <f t="shared" si="36"/>
        <v>10</v>
      </c>
      <c r="AG285" s="12">
        <f t="shared" si="37"/>
        <v>2023</v>
      </c>
      <c r="AI285" s="5">
        <f t="shared" si="38"/>
        <v>129022</v>
      </c>
      <c r="AJ285" s="12">
        <f t="shared" si="39"/>
        <v>20</v>
      </c>
    </row>
    <row r="286" spans="1:36" x14ac:dyDescent="0.25">
      <c r="A286" s="4">
        <v>45203</v>
      </c>
      <c r="B286" s="19">
        <v>63834</v>
      </c>
      <c r="C286" s="19">
        <v>60849</v>
      </c>
      <c r="D286" s="19">
        <v>59006</v>
      </c>
      <c r="E286" s="19">
        <v>58893</v>
      </c>
      <c r="F286" s="19">
        <v>61253</v>
      </c>
      <c r="G286" s="19">
        <v>71936</v>
      </c>
      <c r="H286" s="19">
        <v>96292</v>
      </c>
      <c r="I286" s="19">
        <v>106001</v>
      </c>
      <c r="J286" s="19">
        <v>103344</v>
      </c>
      <c r="K286" s="19">
        <v>104876</v>
      </c>
      <c r="L286" s="19">
        <v>103242</v>
      </c>
      <c r="M286" s="19">
        <v>100073</v>
      </c>
      <c r="N286" s="19">
        <v>97374</v>
      </c>
      <c r="O286" s="19">
        <v>94287</v>
      </c>
      <c r="P286" s="19">
        <v>86712</v>
      </c>
      <c r="Q286" s="19">
        <v>91503</v>
      </c>
      <c r="R286" s="19">
        <v>98437</v>
      </c>
      <c r="S286" s="19">
        <v>114767</v>
      </c>
      <c r="T286" s="19">
        <v>124634</v>
      </c>
      <c r="U286" s="19">
        <v>130120</v>
      </c>
      <c r="V286" s="19">
        <v>118244</v>
      </c>
      <c r="W286" s="19">
        <v>103265</v>
      </c>
      <c r="X286" s="19">
        <v>81044</v>
      </c>
      <c r="Y286" s="19">
        <v>68881</v>
      </c>
      <c r="Z286" s="12"/>
      <c r="AA286" s="13">
        <f t="shared" si="40"/>
        <v>3</v>
      </c>
      <c r="AB286" s="12">
        <f t="shared" si="33"/>
        <v>1657923</v>
      </c>
      <c r="AC286" s="5">
        <f t="shared" si="34"/>
        <v>540944</v>
      </c>
      <c r="AD286" s="5">
        <f t="shared" si="35"/>
        <v>2198867</v>
      </c>
      <c r="AF286" s="12">
        <f t="shared" si="36"/>
        <v>10</v>
      </c>
      <c r="AG286" s="12">
        <f t="shared" si="37"/>
        <v>2023</v>
      </c>
      <c r="AI286" s="5">
        <f t="shared" si="38"/>
        <v>130120</v>
      </c>
      <c r="AJ286" s="12">
        <f t="shared" si="39"/>
        <v>20</v>
      </c>
    </row>
    <row r="287" spans="1:36" x14ac:dyDescent="0.25">
      <c r="A287" s="4">
        <v>45204</v>
      </c>
      <c r="B287" s="19">
        <v>62996</v>
      </c>
      <c r="C287" s="19">
        <v>59805</v>
      </c>
      <c r="D287" s="19">
        <v>57740</v>
      </c>
      <c r="E287" s="19">
        <v>57844</v>
      </c>
      <c r="F287" s="19">
        <v>60717</v>
      </c>
      <c r="G287" s="19">
        <v>72074</v>
      </c>
      <c r="H287" s="19">
        <v>96484</v>
      </c>
      <c r="I287" s="19">
        <v>106228</v>
      </c>
      <c r="J287" s="19">
        <v>103569</v>
      </c>
      <c r="K287" s="19">
        <v>105097</v>
      </c>
      <c r="L287" s="19">
        <v>103461</v>
      </c>
      <c r="M287" s="19">
        <v>100286</v>
      </c>
      <c r="N287" s="19">
        <v>97581</v>
      </c>
      <c r="O287" s="19">
        <v>94489</v>
      </c>
      <c r="P287" s="19">
        <v>86898</v>
      </c>
      <c r="Q287" s="19">
        <v>91698</v>
      </c>
      <c r="R287" s="19">
        <v>98645</v>
      </c>
      <c r="S287" s="19">
        <v>115003</v>
      </c>
      <c r="T287" s="19">
        <v>124876</v>
      </c>
      <c r="U287" s="19">
        <v>130363</v>
      </c>
      <c r="V287" s="19">
        <v>118453</v>
      </c>
      <c r="W287" s="19">
        <v>103463</v>
      </c>
      <c r="X287" s="19">
        <v>81186</v>
      </c>
      <c r="Y287" s="19">
        <v>68532</v>
      </c>
      <c r="Z287" s="12"/>
      <c r="AA287" s="13">
        <f t="shared" si="40"/>
        <v>4</v>
      </c>
      <c r="AB287" s="12">
        <f t="shared" si="33"/>
        <v>1661296</v>
      </c>
      <c r="AC287" s="5">
        <f t="shared" si="34"/>
        <v>536192</v>
      </c>
      <c r="AD287" s="5">
        <f t="shared" si="35"/>
        <v>2197488</v>
      </c>
      <c r="AF287" s="12">
        <f t="shared" si="36"/>
        <v>10</v>
      </c>
      <c r="AG287" s="12">
        <f t="shared" si="37"/>
        <v>2023</v>
      </c>
      <c r="AI287" s="5">
        <f t="shared" si="38"/>
        <v>130363</v>
      </c>
      <c r="AJ287" s="12">
        <f t="shared" si="39"/>
        <v>20</v>
      </c>
    </row>
    <row r="288" spans="1:36" x14ac:dyDescent="0.25">
      <c r="A288" s="4">
        <v>45205</v>
      </c>
      <c r="B288" s="19">
        <v>62764</v>
      </c>
      <c r="C288" s="19">
        <v>58530</v>
      </c>
      <c r="D288" s="19">
        <v>56839</v>
      </c>
      <c r="E288" s="19">
        <v>57212</v>
      </c>
      <c r="F288" s="19">
        <v>60313</v>
      </c>
      <c r="G288" s="19">
        <v>72131</v>
      </c>
      <c r="H288" s="19">
        <v>96544</v>
      </c>
      <c r="I288" s="19">
        <v>106315</v>
      </c>
      <c r="J288" s="19">
        <v>103688</v>
      </c>
      <c r="K288" s="19">
        <v>105228</v>
      </c>
      <c r="L288" s="19">
        <v>103597</v>
      </c>
      <c r="M288" s="19">
        <v>100421</v>
      </c>
      <c r="N288" s="19">
        <v>97712</v>
      </c>
      <c r="O288" s="19">
        <v>94616</v>
      </c>
      <c r="P288" s="19">
        <v>87022</v>
      </c>
      <c r="Q288" s="19">
        <v>91824</v>
      </c>
      <c r="R288" s="19">
        <v>98770</v>
      </c>
      <c r="S288" s="19">
        <v>115128</v>
      </c>
      <c r="T288" s="19">
        <v>124977</v>
      </c>
      <c r="U288" s="19">
        <v>130455</v>
      </c>
      <c r="V288" s="19">
        <v>118546</v>
      </c>
      <c r="W288" s="19">
        <v>103563</v>
      </c>
      <c r="X288" s="19">
        <v>81283</v>
      </c>
      <c r="Y288" s="19">
        <v>68621</v>
      </c>
      <c r="Z288" s="12"/>
      <c r="AA288" s="13">
        <f t="shared" si="40"/>
        <v>5</v>
      </c>
      <c r="AB288" s="12">
        <f t="shared" si="33"/>
        <v>1663145</v>
      </c>
      <c r="AC288" s="5">
        <f t="shared" si="34"/>
        <v>532954</v>
      </c>
      <c r="AD288" s="5">
        <f t="shared" si="35"/>
        <v>2196099</v>
      </c>
      <c r="AF288" s="12">
        <f t="shared" si="36"/>
        <v>10</v>
      </c>
      <c r="AG288" s="12">
        <f t="shared" si="37"/>
        <v>2023</v>
      </c>
      <c r="AI288" s="5">
        <f t="shared" si="38"/>
        <v>130455</v>
      </c>
      <c r="AJ288" s="12">
        <f t="shared" si="39"/>
        <v>20</v>
      </c>
    </row>
    <row r="289" spans="1:36" x14ac:dyDescent="0.25">
      <c r="A289" s="4">
        <v>45206</v>
      </c>
      <c r="B289" s="19">
        <v>63684</v>
      </c>
      <c r="C289" s="19">
        <v>64913</v>
      </c>
      <c r="D289" s="19">
        <v>57911</v>
      </c>
      <c r="E289" s="19">
        <v>57572</v>
      </c>
      <c r="F289" s="19">
        <v>60301</v>
      </c>
      <c r="G289" s="19">
        <v>69159</v>
      </c>
      <c r="H289" s="19">
        <v>89513</v>
      </c>
      <c r="I289" s="19">
        <v>100882</v>
      </c>
      <c r="J289" s="19">
        <v>104505</v>
      </c>
      <c r="K289" s="19">
        <v>110222</v>
      </c>
      <c r="L289" s="19">
        <v>107831</v>
      </c>
      <c r="M289" s="19">
        <v>105022</v>
      </c>
      <c r="N289" s="19">
        <v>101993</v>
      </c>
      <c r="O289" s="19">
        <v>97338</v>
      </c>
      <c r="P289" s="19">
        <v>89784</v>
      </c>
      <c r="Q289" s="19">
        <v>94825</v>
      </c>
      <c r="R289" s="19">
        <v>100563</v>
      </c>
      <c r="S289" s="19">
        <v>117329</v>
      </c>
      <c r="T289" s="19">
        <v>125658</v>
      </c>
      <c r="U289" s="19">
        <v>130841</v>
      </c>
      <c r="V289" s="19">
        <v>117734</v>
      </c>
      <c r="W289" s="19">
        <v>101409</v>
      </c>
      <c r="X289" s="19">
        <v>81417</v>
      </c>
      <c r="Y289" s="19">
        <v>68676</v>
      </c>
      <c r="Z289" s="12"/>
      <c r="AA289" s="13">
        <f t="shared" si="40"/>
        <v>6</v>
      </c>
      <c r="AB289" s="12">
        <f t="shared" si="33"/>
        <v>1687353</v>
      </c>
      <c r="AC289" s="5">
        <f t="shared" si="34"/>
        <v>531729</v>
      </c>
      <c r="AD289" s="5">
        <f t="shared" si="35"/>
        <v>2219082</v>
      </c>
      <c r="AF289" s="12">
        <f t="shared" si="36"/>
        <v>10</v>
      </c>
      <c r="AG289" s="12">
        <f t="shared" si="37"/>
        <v>2023</v>
      </c>
      <c r="AI289" s="5">
        <f t="shared" si="38"/>
        <v>130841</v>
      </c>
      <c r="AJ289" s="12">
        <f t="shared" si="39"/>
        <v>20</v>
      </c>
    </row>
    <row r="290" spans="1:36" x14ac:dyDescent="0.25">
      <c r="A290" s="4">
        <v>45207</v>
      </c>
      <c r="B290" s="19">
        <v>63360</v>
      </c>
      <c r="C290" s="19">
        <v>64834</v>
      </c>
      <c r="D290" s="19">
        <v>56084</v>
      </c>
      <c r="E290" s="19">
        <v>57094</v>
      </c>
      <c r="F290" s="19">
        <v>60193</v>
      </c>
      <c r="G290" s="19">
        <v>69042</v>
      </c>
      <c r="H290" s="19">
        <v>89408</v>
      </c>
      <c r="I290" s="19">
        <v>100788</v>
      </c>
      <c r="J290" s="19">
        <v>104505</v>
      </c>
      <c r="K290" s="19">
        <v>110225</v>
      </c>
      <c r="L290" s="19">
        <v>107834</v>
      </c>
      <c r="M290" s="19">
        <v>105026</v>
      </c>
      <c r="N290" s="19">
        <v>101997</v>
      </c>
      <c r="O290" s="19">
        <v>97341</v>
      </c>
      <c r="P290" s="19">
        <v>89787</v>
      </c>
      <c r="Q290" s="19">
        <v>94828</v>
      </c>
      <c r="R290" s="19">
        <v>100567</v>
      </c>
      <c r="S290" s="19">
        <v>117326</v>
      </c>
      <c r="T290" s="19">
        <v>125655</v>
      </c>
      <c r="U290" s="19">
        <v>130855</v>
      </c>
      <c r="V290" s="19">
        <v>117744</v>
      </c>
      <c r="W290" s="19">
        <v>101406</v>
      </c>
      <c r="X290" s="19">
        <v>81428</v>
      </c>
      <c r="Y290" s="19">
        <v>68726</v>
      </c>
      <c r="Z290" s="12"/>
      <c r="AA290" s="13">
        <v>8</v>
      </c>
      <c r="AB290" s="12">
        <f t="shared" si="33"/>
        <v>0</v>
      </c>
      <c r="AC290" s="5">
        <f t="shared" si="34"/>
        <v>2216053</v>
      </c>
      <c r="AD290" s="5">
        <f t="shared" si="35"/>
        <v>2216053</v>
      </c>
      <c r="AF290" s="12">
        <f t="shared" si="36"/>
        <v>10</v>
      </c>
      <c r="AG290" s="12">
        <f t="shared" si="37"/>
        <v>2023</v>
      </c>
      <c r="AI290" s="5">
        <f t="shared" si="38"/>
        <v>130855</v>
      </c>
      <c r="AJ290" s="12">
        <f t="shared" si="39"/>
        <v>20</v>
      </c>
    </row>
    <row r="291" spans="1:36" x14ac:dyDescent="0.25">
      <c r="A291" s="4">
        <v>45208</v>
      </c>
      <c r="B291" s="19">
        <v>63429</v>
      </c>
      <c r="C291" s="19">
        <v>64905</v>
      </c>
      <c r="D291" s="19">
        <v>57128</v>
      </c>
      <c r="E291" s="19">
        <v>57614</v>
      </c>
      <c r="F291" s="19">
        <v>60571</v>
      </c>
      <c r="G291" s="19">
        <v>69214</v>
      </c>
      <c r="H291" s="19">
        <v>89597</v>
      </c>
      <c r="I291" s="19">
        <v>100953</v>
      </c>
      <c r="J291" s="19">
        <v>104520</v>
      </c>
      <c r="K291" s="19">
        <v>110237</v>
      </c>
      <c r="L291" s="19">
        <v>107847</v>
      </c>
      <c r="M291" s="19">
        <v>105038</v>
      </c>
      <c r="N291" s="19">
        <v>102008</v>
      </c>
      <c r="O291" s="19">
        <v>97352</v>
      </c>
      <c r="P291" s="19">
        <v>89798</v>
      </c>
      <c r="Q291" s="19">
        <v>94839</v>
      </c>
      <c r="R291" s="19">
        <v>100577</v>
      </c>
      <c r="S291" s="19">
        <v>117342</v>
      </c>
      <c r="T291" s="19">
        <v>125697</v>
      </c>
      <c r="U291" s="19">
        <v>130898</v>
      </c>
      <c r="V291" s="19">
        <v>117796</v>
      </c>
      <c r="W291" s="19">
        <v>101435</v>
      </c>
      <c r="X291" s="19">
        <v>81451</v>
      </c>
      <c r="Y291" s="19">
        <v>68732</v>
      </c>
      <c r="Z291" s="12"/>
      <c r="AA291" s="13">
        <f t="shared" si="40"/>
        <v>1</v>
      </c>
      <c r="AB291" s="12">
        <f t="shared" si="33"/>
        <v>0</v>
      </c>
      <c r="AC291" s="5">
        <f t="shared" si="34"/>
        <v>2218978</v>
      </c>
      <c r="AD291" s="5">
        <f t="shared" si="35"/>
        <v>2218978</v>
      </c>
      <c r="AF291" s="12">
        <f t="shared" si="36"/>
        <v>10</v>
      </c>
      <c r="AG291" s="12">
        <f t="shared" si="37"/>
        <v>2023</v>
      </c>
      <c r="AI291" s="5">
        <f t="shared" si="38"/>
        <v>130898</v>
      </c>
      <c r="AJ291" s="12">
        <f t="shared" si="39"/>
        <v>20</v>
      </c>
    </row>
    <row r="292" spans="1:36" x14ac:dyDescent="0.25">
      <c r="A292" s="4">
        <v>45209</v>
      </c>
      <c r="B292" s="19">
        <v>62603</v>
      </c>
      <c r="C292" s="19">
        <v>59188</v>
      </c>
      <c r="D292" s="19">
        <v>57531</v>
      </c>
      <c r="E292" s="19">
        <v>57904</v>
      </c>
      <c r="F292" s="19">
        <v>61155</v>
      </c>
      <c r="G292" s="19">
        <v>71987</v>
      </c>
      <c r="H292" s="19">
        <v>96323</v>
      </c>
      <c r="I292" s="19">
        <v>106071</v>
      </c>
      <c r="J292" s="19">
        <v>103423</v>
      </c>
      <c r="K292" s="19">
        <v>104965</v>
      </c>
      <c r="L292" s="19">
        <v>103344</v>
      </c>
      <c r="M292" s="19">
        <v>100181</v>
      </c>
      <c r="N292" s="19">
        <v>97479</v>
      </c>
      <c r="O292" s="19">
        <v>94392</v>
      </c>
      <c r="P292" s="19">
        <v>86822</v>
      </c>
      <c r="Q292" s="19">
        <v>91607</v>
      </c>
      <c r="R292" s="19">
        <v>98527</v>
      </c>
      <c r="S292" s="19">
        <v>114818</v>
      </c>
      <c r="T292" s="19">
        <v>124645</v>
      </c>
      <c r="U292" s="19">
        <v>130117</v>
      </c>
      <c r="V292" s="19">
        <v>118240</v>
      </c>
      <c r="W292" s="19">
        <v>103277</v>
      </c>
      <c r="X292" s="19">
        <v>81047</v>
      </c>
      <c r="Y292" s="19">
        <v>68420</v>
      </c>
      <c r="Z292" s="12"/>
      <c r="AA292" s="13">
        <f t="shared" si="40"/>
        <v>2</v>
      </c>
      <c r="AB292" s="12">
        <f t="shared" si="33"/>
        <v>1658955</v>
      </c>
      <c r="AC292" s="5">
        <f t="shared" si="34"/>
        <v>535111</v>
      </c>
      <c r="AD292" s="5">
        <f t="shared" si="35"/>
        <v>2194066</v>
      </c>
      <c r="AF292" s="12">
        <f t="shared" si="36"/>
        <v>10</v>
      </c>
      <c r="AG292" s="12">
        <f t="shared" si="37"/>
        <v>2023</v>
      </c>
      <c r="AI292" s="5">
        <f t="shared" si="38"/>
        <v>130117</v>
      </c>
      <c r="AJ292" s="12">
        <f t="shared" si="39"/>
        <v>20</v>
      </c>
    </row>
    <row r="293" spans="1:36" x14ac:dyDescent="0.25">
      <c r="A293" s="4">
        <v>45210</v>
      </c>
      <c r="B293" s="19">
        <v>62598</v>
      </c>
      <c r="C293" s="19">
        <v>58871</v>
      </c>
      <c r="D293" s="19">
        <v>57428</v>
      </c>
      <c r="E293" s="19">
        <v>58210</v>
      </c>
      <c r="F293" s="19">
        <v>61875</v>
      </c>
      <c r="G293" s="19">
        <v>71991</v>
      </c>
      <c r="H293" s="19">
        <v>96348</v>
      </c>
      <c r="I293" s="19">
        <v>106078</v>
      </c>
      <c r="J293" s="19">
        <v>103429</v>
      </c>
      <c r="K293" s="19">
        <v>104964</v>
      </c>
      <c r="L293" s="19">
        <v>103343</v>
      </c>
      <c r="M293" s="19">
        <v>100180</v>
      </c>
      <c r="N293" s="19">
        <v>97476</v>
      </c>
      <c r="O293" s="19">
        <v>94389</v>
      </c>
      <c r="P293" s="19">
        <v>86819</v>
      </c>
      <c r="Q293" s="19">
        <v>91605</v>
      </c>
      <c r="R293" s="19">
        <v>98526</v>
      </c>
      <c r="S293" s="19">
        <v>114819</v>
      </c>
      <c r="T293" s="19">
        <v>124659</v>
      </c>
      <c r="U293" s="19">
        <v>130127</v>
      </c>
      <c r="V293" s="19">
        <v>118245</v>
      </c>
      <c r="W293" s="19">
        <v>103290</v>
      </c>
      <c r="X293" s="19">
        <v>81063</v>
      </c>
      <c r="Y293" s="19">
        <v>68435</v>
      </c>
      <c r="Z293" s="12"/>
      <c r="AA293" s="13">
        <f t="shared" si="40"/>
        <v>3</v>
      </c>
      <c r="AB293" s="12">
        <f t="shared" si="33"/>
        <v>1659012</v>
      </c>
      <c r="AC293" s="5">
        <f t="shared" si="34"/>
        <v>535756</v>
      </c>
      <c r="AD293" s="5">
        <f t="shared" si="35"/>
        <v>2194768</v>
      </c>
      <c r="AF293" s="12">
        <f t="shared" si="36"/>
        <v>10</v>
      </c>
      <c r="AG293" s="12">
        <f t="shared" si="37"/>
        <v>2023</v>
      </c>
      <c r="AI293" s="5">
        <f t="shared" si="38"/>
        <v>130127</v>
      </c>
      <c r="AJ293" s="12">
        <f t="shared" si="39"/>
        <v>20</v>
      </c>
    </row>
    <row r="294" spans="1:36" x14ac:dyDescent="0.25">
      <c r="A294" s="4">
        <v>45211</v>
      </c>
      <c r="B294" s="19">
        <v>62540</v>
      </c>
      <c r="C294" s="19">
        <v>59622</v>
      </c>
      <c r="D294" s="19">
        <v>57975</v>
      </c>
      <c r="E294" s="19">
        <v>58210</v>
      </c>
      <c r="F294" s="19">
        <v>61134</v>
      </c>
      <c r="G294" s="19">
        <v>71755</v>
      </c>
      <c r="H294" s="19">
        <v>96025</v>
      </c>
      <c r="I294" s="19">
        <v>105734</v>
      </c>
      <c r="J294" s="19">
        <v>103105</v>
      </c>
      <c r="K294" s="19">
        <v>104635</v>
      </c>
      <c r="L294" s="19">
        <v>103021</v>
      </c>
      <c r="M294" s="19">
        <v>99869</v>
      </c>
      <c r="N294" s="19">
        <v>97175</v>
      </c>
      <c r="O294" s="19">
        <v>94099</v>
      </c>
      <c r="P294" s="19">
        <v>86555</v>
      </c>
      <c r="Q294" s="19">
        <v>91323</v>
      </c>
      <c r="R294" s="19">
        <v>98218</v>
      </c>
      <c r="S294" s="19">
        <v>114450</v>
      </c>
      <c r="T294" s="19">
        <v>124246</v>
      </c>
      <c r="U294" s="19">
        <v>129700</v>
      </c>
      <c r="V294" s="19">
        <v>117857</v>
      </c>
      <c r="W294" s="19">
        <v>102962</v>
      </c>
      <c r="X294" s="19">
        <v>80813</v>
      </c>
      <c r="Y294" s="19">
        <v>68225</v>
      </c>
      <c r="Z294" s="12"/>
      <c r="AA294" s="13">
        <f t="shared" si="40"/>
        <v>4</v>
      </c>
      <c r="AB294" s="12">
        <f t="shared" si="33"/>
        <v>1653762</v>
      </c>
      <c r="AC294" s="5">
        <f t="shared" si="34"/>
        <v>535486</v>
      </c>
      <c r="AD294" s="5">
        <f t="shared" si="35"/>
        <v>2189248</v>
      </c>
      <c r="AF294" s="12">
        <f t="shared" si="36"/>
        <v>10</v>
      </c>
      <c r="AG294" s="12">
        <f t="shared" si="37"/>
        <v>2023</v>
      </c>
      <c r="AI294" s="5">
        <f t="shared" si="38"/>
        <v>129700</v>
      </c>
      <c r="AJ294" s="12">
        <f t="shared" si="39"/>
        <v>20</v>
      </c>
    </row>
    <row r="295" spans="1:36" x14ac:dyDescent="0.25">
      <c r="A295" s="4">
        <v>45212</v>
      </c>
      <c r="B295" s="19">
        <v>62640</v>
      </c>
      <c r="C295" s="19">
        <v>59524</v>
      </c>
      <c r="D295" s="19">
        <v>57945</v>
      </c>
      <c r="E295" s="19">
        <v>58258</v>
      </c>
      <c r="F295" s="19">
        <v>61600</v>
      </c>
      <c r="G295" s="19">
        <v>71501</v>
      </c>
      <c r="H295" s="19">
        <v>94985</v>
      </c>
      <c r="I295" s="19">
        <v>104590</v>
      </c>
      <c r="J295" s="19">
        <v>101983</v>
      </c>
      <c r="K295" s="19">
        <v>103505</v>
      </c>
      <c r="L295" s="19">
        <v>101918</v>
      </c>
      <c r="M295" s="19">
        <v>98807</v>
      </c>
      <c r="N295" s="19">
        <v>96142</v>
      </c>
      <c r="O295" s="19">
        <v>93101</v>
      </c>
      <c r="P295" s="19">
        <v>85646</v>
      </c>
      <c r="Q295" s="19">
        <v>90355</v>
      </c>
      <c r="R295" s="19">
        <v>97162</v>
      </c>
      <c r="S295" s="19">
        <v>113185</v>
      </c>
      <c r="T295" s="19">
        <v>122855</v>
      </c>
      <c r="U295" s="19">
        <v>128236</v>
      </c>
      <c r="V295" s="19">
        <v>116539</v>
      </c>
      <c r="W295" s="19">
        <v>101833</v>
      </c>
      <c r="X295" s="19">
        <v>79953</v>
      </c>
      <c r="Y295" s="19">
        <v>69404</v>
      </c>
      <c r="Z295" s="12"/>
      <c r="AA295" s="13">
        <f t="shared" si="40"/>
        <v>5</v>
      </c>
      <c r="AB295" s="12">
        <f t="shared" si="33"/>
        <v>1635810</v>
      </c>
      <c r="AC295" s="5">
        <f t="shared" si="34"/>
        <v>535857</v>
      </c>
      <c r="AD295" s="5">
        <f t="shared" si="35"/>
        <v>2171667</v>
      </c>
      <c r="AF295" s="12">
        <f t="shared" si="36"/>
        <v>10</v>
      </c>
      <c r="AG295" s="12">
        <f t="shared" si="37"/>
        <v>2023</v>
      </c>
      <c r="AI295" s="5">
        <f t="shared" si="38"/>
        <v>128236</v>
      </c>
      <c r="AJ295" s="12">
        <f t="shared" si="39"/>
        <v>20</v>
      </c>
    </row>
    <row r="296" spans="1:36" x14ac:dyDescent="0.25">
      <c r="A296" s="4">
        <v>45213</v>
      </c>
      <c r="B296" s="19">
        <v>64432</v>
      </c>
      <c r="C296" s="19">
        <v>63902</v>
      </c>
      <c r="D296" s="19">
        <v>59810</v>
      </c>
      <c r="E296" s="19">
        <v>59478</v>
      </c>
      <c r="F296" s="19">
        <v>61469</v>
      </c>
      <c r="G296" s="19">
        <v>68084</v>
      </c>
      <c r="H296" s="19">
        <v>88078</v>
      </c>
      <c r="I296" s="19">
        <v>99261</v>
      </c>
      <c r="J296" s="19">
        <v>102785</v>
      </c>
      <c r="K296" s="19">
        <v>108410</v>
      </c>
      <c r="L296" s="19">
        <v>106074</v>
      </c>
      <c r="M296" s="19">
        <v>103323</v>
      </c>
      <c r="N296" s="19">
        <v>100342</v>
      </c>
      <c r="O296" s="19">
        <v>95769</v>
      </c>
      <c r="P296" s="19">
        <v>88354</v>
      </c>
      <c r="Q296" s="19">
        <v>93297</v>
      </c>
      <c r="R296" s="19">
        <v>98921</v>
      </c>
      <c r="S296" s="19">
        <v>115345</v>
      </c>
      <c r="T296" s="19">
        <v>123518</v>
      </c>
      <c r="U296" s="19">
        <v>128609</v>
      </c>
      <c r="V296" s="19">
        <v>115755</v>
      </c>
      <c r="W296" s="19">
        <v>99716</v>
      </c>
      <c r="X296" s="19">
        <v>80100</v>
      </c>
      <c r="Y296" s="19">
        <v>69062</v>
      </c>
      <c r="Z296" s="12"/>
      <c r="AA296" s="13">
        <f t="shared" si="40"/>
        <v>6</v>
      </c>
      <c r="AB296" s="12">
        <f t="shared" si="33"/>
        <v>1659579</v>
      </c>
      <c r="AC296" s="5">
        <f t="shared" si="34"/>
        <v>534315</v>
      </c>
      <c r="AD296" s="5">
        <f t="shared" si="35"/>
        <v>2193894</v>
      </c>
      <c r="AF296" s="12">
        <f t="shared" si="36"/>
        <v>10</v>
      </c>
      <c r="AG296" s="12">
        <f t="shared" si="37"/>
        <v>2023</v>
      </c>
      <c r="AI296" s="5">
        <f t="shared" si="38"/>
        <v>128609</v>
      </c>
      <c r="AJ296" s="12">
        <f t="shared" si="39"/>
        <v>20</v>
      </c>
    </row>
    <row r="297" spans="1:36" x14ac:dyDescent="0.25">
      <c r="A297" s="4">
        <v>45214</v>
      </c>
      <c r="B297" s="19">
        <v>64382</v>
      </c>
      <c r="C297" s="19">
        <v>63894</v>
      </c>
      <c r="D297" s="19">
        <v>58903</v>
      </c>
      <c r="E297" s="19">
        <v>59472</v>
      </c>
      <c r="F297" s="19">
        <v>61098</v>
      </c>
      <c r="G297" s="19">
        <v>68073</v>
      </c>
      <c r="H297" s="19">
        <v>88061</v>
      </c>
      <c r="I297" s="19">
        <v>99253</v>
      </c>
      <c r="J297" s="19">
        <v>102790</v>
      </c>
      <c r="K297" s="19">
        <v>108415</v>
      </c>
      <c r="L297" s="19">
        <v>106082</v>
      </c>
      <c r="M297" s="19">
        <v>103332</v>
      </c>
      <c r="N297" s="19">
        <v>100352</v>
      </c>
      <c r="O297" s="19">
        <v>95780</v>
      </c>
      <c r="P297" s="19">
        <v>88366</v>
      </c>
      <c r="Q297" s="19">
        <v>93307</v>
      </c>
      <c r="R297" s="19">
        <v>98929</v>
      </c>
      <c r="S297" s="19">
        <v>115359</v>
      </c>
      <c r="T297" s="19">
        <v>123567</v>
      </c>
      <c r="U297" s="19">
        <v>128656</v>
      </c>
      <c r="V297" s="19">
        <v>115782</v>
      </c>
      <c r="W297" s="19">
        <v>99730</v>
      </c>
      <c r="X297" s="19">
        <v>80089</v>
      </c>
      <c r="Y297" s="19">
        <v>67613</v>
      </c>
      <c r="Z297" s="12"/>
      <c r="AA297" s="13">
        <f t="shared" si="40"/>
        <v>7</v>
      </c>
      <c r="AB297" s="12">
        <f t="shared" si="33"/>
        <v>0</v>
      </c>
      <c r="AC297" s="5">
        <f t="shared" si="34"/>
        <v>2191285</v>
      </c>
      <c r="AD297" s="5">
        <f t="shared" si="35"/>
        <v>2191285</v>
      </c>
      <c r="AF297" s="12">
        <f t="shared" si="36"/>
        <v>10</v>
      </c>
      <c r="AG297" s="12">
        <f t="shared" si="37"/>
        <v>2023</v>
      </c>
      <c r="AI297" s="5">
        <f t="shared" si="38"/>
        <v>128656</v>
      </c>
      <c r="AJ297" s="12">
        <f t="shared" si="39"/>
        <v>20</v>
      </c>
    </row>
    <row r="298" spans="1:36" x14ac:dyDescent="0.25">
      <c r="A298" s="4">
        <v>45215</v>
      </c>
      <c r="B298" s="19">
        <v>61980</v>
      </c>
      <c r="C298" s="19">
        <v>58911</v>
      </c>
      <c r="D298" s="19">
        <v>57543</v>
      </c>
      <c r="E298" s="19">
        <v>57864</v>
      </c>
      <c r="F298" s="19">
        <v>61116</v>
      </c>
      <c r="G298" s="19">
        <v>71060</v>
      </c>
      <c r="H298" s="19">
        <v>94996</v>
      </c>
      <c r="I298" s="19">
        <v>104654</v>
      </c>
      <c r="J298" s="19">
        <v>102119</v>
      </c>
      <c r="K298" s="19">
        <v>103659</v>
      </c>
      <c r="L298" s="19">
        <v>102106</v>
      </c>
      <c r="M298" s="19">
        <v>99014</v>
      </c>
      <c r="N298" s="19">
        <v>96341</v>
      </c>
      <c r="O298" s="19">
        <v>93303</v>
      </c>
      <c r="P298" s="19">
        <v>85871</v>
      </c>
      <c r="Q298" s="19">
        <v>90558</v>
      </c>
      <c r="R298" s="19">
        <v>97323</v>
      </c>
      <c r="S298" s="19">
        <v>113231</v>
      </c>
      <c r="T298" s="19">
        <v>122874</v>
      </c>
      <c r="U298" s="19">
        <v>128220</v>
      </c>
      <c r="V298" s="19">
        <v>116539</v>
      </c>
      <c r="W298" s="19">
        <v>101839</v>
      </c>
      <c r="X298" s="19">
        <v>79975</v>
      </c>
      <c r="Y298" s="19">
        <v>67561</v>
      </c>
      <c r="Z298" s="12"/>
      <c r="AA298" s="13">
        <f t="shared" si="40"/>
        <v>1</v>
      </c>
      <c r="AB298" s="12">
        <f t="shared" si="33"/>
        <v>0</v>
      </c>
      <c r="AC298" s="5">
        <f t="shared" si="34"/>
        <v>2168657</v>
      </c>
      <c r="AD298" s="5">
        <f t="shared" si="35"/>
        <v>2168657</v>
      </c>
      <c r="AF298" s="12">
        <f t="shared" si="36"/>
        <v>10</v>
      </c>
      <c r="AG298" s="12">
        <f t="shared" si="37"/>
        <v>2023</v>
      </c>
      <c r="AI298" s="5">
        <f t="shared" si="38"/>
        <v>128220</v>
      </c>
      <c r="AJ298" s="12">
        <f t="shared" si="39"/>
        <v>20</v>
      </c>
    </row>
    <row r="299" spans="1:36" x14ac:dyDescent="0.25">
      <c r="A299" s="4">
        <v>45216</v>
      </c>
      <c r="B299" s="19">
        <v>61934</v>
      </c>
      <c r="C299" s="19">
        <v>59587</v>
      </c>
      <c r="D299" s="19">
        <v>57982</v>
      </c>
      <c r="E299" s="19">
        <v>58516</v>
      </c>
      <c r="F299" s="19">
        <v>61727</v>
      </c>
      <c r="G299" s="19">
        <v>71348</v>
      </c>
      <c r="H299" s="19">
        <v>94539</v>
      </c>
      <c r="I299" s="19">
        <v>104190</v>
      </c>
      <c r="J299" s="19">
        <v>101753</v>
      </c>
      <c r="K299" s="19">
        <v>103317</v>
      </c>
      <c r="L299" s="19">
        <v>101816</v>
      </c>
      <c r="M299" s="19">
        <v>98767</v>
      </c>
      <c r="N299" s="19">
        <v>96100</v>
      </c>
      <c r="O299" s="19">
        <v>93083</v>
      </c>
      <c r="P299" s="19">
        <v>85718</v>
      </c>
      <c r="Q299" s="19">
        <v>90349</v>
      </c>
      <c r="R299" s="19">
        <v>97024</v>
      </c>
      <c r="S299" s="19">
        <v>112699</v>
      </c>
      <c r="T299" s="19">
        <v>122219</v>
      </c>
      <c r="U299" s="19">
        <v>127505</v>
      </c>
      <c r="V299" s="19">
        <v>115931</v>
      </c>
      <c r="W299" s="19">
        <v>101356</v>
      </c>
      <c r="X299" s="19">
        <v>79645</v>
      </c>
      <c r="Y299" s="19">
        <v>68571</v>
      </c>
      <c r="Z299" s="12"/>
      <c r="AA299" s="13">
        <f t="shared" si="40"/>
        <v>2</v>
      </c>
      <c r="AB299" s="12">
        <f t="shared" si="33"/>
        <v>1631472</v>
      </c>
      <c r="AC299" s="5">
        <f t="shared" si="34"/>
        <v>534204</v>
      </c>
      <c r="AD299" s="5">
        <f t="shared" si="35"/>
        <v>2165676</v>
      </c>
      <c r="AF299" s="12">
        <f t="shared" si="36"/>
        <v>10</v>
      </c>
      <c r="AG299" s="12">
        <f t="shared" si="37"/>
        <v>2023</v>
      </c>
      <c r="AI299" s="5">
        <f t="shared" si="38"/>
        <v>127505</v>
      </c>
      <c r="AJ299" s="12">
        <f t="shared" si="39"/>
        <v>20</v>
      </c>
    </row>
    <row r="300" spans="1:36" x14ac:dyDescent="0.25">
      <c r="A300" s="4">
        <v>45217</v>
      </c>
      <c r="B300" s="19">
        <v>63324</v>
      </c>
      <c r="C300" s="19">
        <v>60518</v>
      </c>
      <c r="D300" s="19">
        <v>59070</v>
      </c>
      <c r="E300" s="19">
        <v>59570</v>
      </c>
      <c r="F300" s="19">
        <v>62845</v>
      </c>
      <c r="G300" s="19">
        <v>73122</v>
      </c>
      <c r="H300" s="19">
        <v>93946</v>
      </c>
      <c r="I300" s="19">
        <v>103531</v>
      </c>
      <c r="J300" s="19">
        <v>101100</v>
      </c>
      <c r="K300" s="19">
        <v>102658</v>
      </c>
      <c r="L300" s="19">
        <v>101174</v>
      </c>
      <c r="M300" s="19">
        <v>98149</v>
      </c>
      <c r="N300" s="19">
        <v>95498</v>
      </c>
      <c r="O300" s="19">
        <v>92503</v>
      </c>
      <c r="P300" s="19">
        <v>85192</v>
      </c>
      <c r="Q300" s="19">
        <v>89788</v>
      </c>
      <c r="R300" s="19">
        <v>96409</v>
      </c>
      <c r="S300" s="19">
        <v>111954</v>
      </c>
      <c r="T300" s="19">
        <v>121400</v>
      </c>
      <c r="U300" s="19">
        <v>126644</v>
      </c>
      <c r="V300" s="19">
        <v>115151</v>
      </c>
      <c r="W300" s="19">
        <v>100684</v>
      </c>
      <c r="X300" s="19">
        <v>79121</v>
      </c>
      <c r="Y300" s="19">
        <v>66901</v>
      </c>
      <c r="Z300" s="12"/>
      <c r="AA300" s="13">
        <f t="shared" si="40"/>
        <v>3</v>
      </c>
      <c r="AB300" s="12">
        <f t="shared" si="33"/>
        <v>1620956</v>
      </c>
      <c r="AC300" s="5">
        <f t="shared" si="34"/>
        <v>539296</v>
      </c>
      <c r="AD300" s="5">
        <f t="shared" si="35"/>
        <v>2160252</v>
      </c>
      <c r="AF300" s="12">
        <f t="shared" si="36"/>
        <v>10</v>
      </c>
      <c r="AG300" s="12">
        <f t="shared" si="37"/>
        <v>2023</v>
      </c>
      <c r="AI300" s="5">
        <f t="shared" si="38"/>
        <v>126644</v>
      </c>
      <c r="AJ300" s="12">
        <f t="shared" si="39"/>
        <v>20</v>
      </c>
    </row>
    <row r="301" spans="1:36" x14ac:dyDescent="0.25">
      <c r="A301" s="4">
        <v>45218</v>
      </c>
      <c r="B301" s="19">
        <v>61502</v>
      </c>
      <c r="C301" s="19">
        <v>58671</v>
      </c>
      <c r="D301" s="19">
        <v>57353</v>
      </c>
      <c r="E301" s="19">
        <v>57789</v>
      </c>
      <c r="F301" s="19">
        <v>60868</v>
      </c>
      <c r="G301" s="19">
        <v>70424</v>
      </c>
      <c r="H301" s="19">
        <v>93357</v>
      </c>
      <c r="I301" s="19">
        <v>102893</v>
      </c>
      <c r="J301" s="19">
        <v>100497</v>
      </c>
      <c r="K301" s="19">
        <v>102051</v>
      </c>
      <c r="L301" s="19">
        <v>100582</v>
      </c>
      <c r="M301" s="19">
        <v>97580</v>
      </c>
      <c r="N301" s="19">
        <v>94943</v>
      </c>
      <c r="O301" s="19">
        <v>91967</v>
      </c>
      <c r="P301" s="19">
        <v>84705</v>
      </c>
      <c r="Q301" s="19">
        <v>89268</v>
      </c>
      <c r="R301" s="19">
        <v>95842</v>
      </c>
      <c r="S301" s="19">
        <v>111272</v>
      </c>
      <c r="T301" s="19">
        <v>120640</v>
      </c>
      <c r="U301" s="19">
        <v>125842</v>
      </c>
      <c r="V301" s="19">
        <v>114438</v>
      </c>
      <c r="W301" s="19">
        <v>100063</v>
      </c>
      <c r="X301" s="19">
        <v>78644</v>
      </c>
      <c r="Y301" s="19">
        <v>66494</v>
      </c>
      <c r="Z301" s="12"/>
      <c r="AA301" s="13">
        <f t="shared" si="40"/>
        <v>4</v>
      </c>
      <c r="AB301" s="12">
        <f t="shared" si="33"/>
        <v>1611227</v>
      </c>
      <c r="AC301" s="5">
        <f t="shared" si="34"/>
        <v>526458</v>
      </c>
      <c r="AD301" s="5">
        <f t="shared" si="35"/>
        <v>2137685</v>
      </c>
      <c r="AF301" s="12">
        <f t="shared" si="36"/>
        <v>10</v>
      </c>
      <c r="AG301" s="12">
        <f t="shared" si="37"/>
        <v>2023</v>
      </c>
      <c r="AI301" s="5">
        <f t="shared" si="38"/>
        <v>125842</v>
      </c>
      <c r="AJ301" s="12">
        <f t="shared" si="39"/>
        <v>20</v>
      </c>
    </row>
    <row r="302" spans="1:36" x14ac:dyDescent="0.25">
      <c r="A302" s="4">
        <v>45219</v>
      </c>
      <c r="B302" s="19">
        <v>60997</v>
      </c>
      <c r="C302" s="19">
        <v>57960</v>
      </c>
      <c r="D302" s="19">
        <v>56481</v>
      </c>
      <c r="E302" s="19">
        <v>56954</v>
      </c>
      <c r="F302" s="19">
        <v>59946</v>
      </c>
      <c r="G302" s="19">
        <v>69319</v>
      </c>
      <c r="H302" s="19">
        <v>92260</v>
      </c>
      <c r="I302" s="19">
        <v>101622</v>
      </c>
      <c r="J302" s="19">
        <v>99153</v>
      </c>
      <c r="K302" s="19">
        <v>100648</v>
      </c>
      <c r="L302" s="19">
        <v>99139</v>
      </c>
      <c r="M302" s="19">
        <v>96137</v>
      </c>
      <c r="N302" s="19">
        <v>93542</v>
      </c>
      <c r="O302" s="19">
        <v>90593</v>
      </c>
      <c r="P302" s="19">
        <v>83375</v>
      </c>
      <c r="Q302" s="19">
        <v>87926</v>
      </c>
      <c r="R302" s="19">
        <v>94496</v>
      </c>
      <c r="S302" s="19">
        <v>109944</v>
      </c>
      <c r="T302" s="19">
        <v>119289</v>
      </c>
      <c r="U302" s="19">
        <v>124477</v>
      </c>
      <c r="V302" s="19">
        <v>113148</v>
      </c>
      <c r="W302" s="19">
        <v>98893</v>
      </c>
      <c r="X302" s="19">
        <v>77676</v>
      </c>
      <c r="Y302" s="19">
        <v>66358</v>
      </c>
      <c r="Z302" s="12"/>
      <c r="AA302" s="13">
        <f t="shared" si="40"/>
        <v>5</v>
      </c>
      <c r="AB302" s="12">
        <f t="shared" si="33"/>
        <v>1590058</v>
      </c>
      <c r="AC302" s="5">
        <f t="shared" si="34"/>
        <v>520275</v>
      </c>
      <c r="AD302" s="5">
        <f t="shared" si="35"/>
        <v>2110333</v>
      </c>
      <c r="AF302" s="12">
        <f t="shared" si="36"/>
        <v>10</v>
      </c>
      <c r="AG302" s="12">
        <f t="shared" si="37"/>
        <v>2023</v>
      </c>
      <c r="AI302" s="5">
        <f t="shared" si="38"/>
        <v>124477</v>
      </c>
      <c r="AJ302" s="12">
        <f t="shared" si="39"/>
        <v>20</v>
      </c>
    </row>
    <row r="303" spans="1:36" x14ac:dyDescent="0.25">
      <c r="A303" s="4">
        <v>45220</v>
      </c>
      <c r="B303" s="19">
        <v>61796</v>
      </c>
      <c r="C303" s="19">
        <v>62151</v>
      </c>
      <c r="D303" s="19">
        <v>56231</v>
      </c>
      <c r="E303" s="19">
        <v>56101</v>
      </c>
      <c r="F303" s="19">
        <v>57740</v>
      </c>
      <c r="G303" s="19">
        <v>66187</v>
      </c>
      <c r="H303" s="19">
        <v>85561</v>
      </c>
      <c r="I303" s="19">
        <v>96433</v>
      </c>
      <c r="J303" s="19">
        <v>99922</v>
      </c>
      <c r="K303" s="19">
        <v>105399</v>
      </c>
      <c r="L303" s="19">
        <v>103162</v>
      </c>
      <c r="M303" s="19">
        <v>100509</v>
      </c>
      <c r="N303" s="19">
        <v>97607</v>
      </c>
      <c r="O303" s="19">
        <v>93173</v>
      </c>
      <c r="P303" s="19">
        <v>85991</v>
      </c>
      <c r="Q303" s="19">
        <v>90768</v>
      </c>
      <c r="R303" s="19">
        <v>96198</v>
      </c>
      <c r="S303" s="19">
        <v>112062</v>
      </c>
      <c r="T303" s="19">
        <v>119970</v>
      </c>
      <c r="U303" s="19">
        <v>124883</v>
      </c>
      <c r="V303" s="19">
        <v>112411</v>
      </c>
      <c r="W303" s="19">
        <v>96879</v>
      </c>
      <c r="X303" s="19">
        <v>77850</v>
      </c>
      <c r="Y303" s="19">
        <v>66704</v>
      </c>
      <c r="Z303" s="12"/>
      <c r="AA303" s="13">
        <f t="shared" si="40"/>
        <v>6</v>
      </c>
      <c r="AB303" s="12">
        <f t="shared" si="33"/>
        <v>1613217</v>
      </c>
      <c r="AC303" s="5">
        <f t="shared" si="34"/>
        <v>512471</v>
      </c>
      <c r="AD303" s="5">
        <f t="shared" si="35"/>
        <v>2125688</v>
      </c>
      <c r="AF303" s="12">
        <f t="shared" si="36"/>
        <v>10</v>
      </c>
      <c r="AG303" s="12">
        <f t="shared" si="37"/>
        <v>2023</v>
      </c>
      <c r="AI303" s="5">
        <f t="shared" si="38"/>
        <v>124883</v>
      </c>
      <c r="AJ303" s="12">
        <f t="shared" si="39"/>
        <v>20</v>
      </c>
    </row>
    <row r="304" spans="1:36" x14ac:dyDescent="0.25">
      <c r="A304" s="4">
        <v>45221</v>
      </c>
      <c r="B304" s="19">
        <v>61520</v>
      </c>
      <c r="C304" s="19">
        <v>62178</v>
      </c>
      <c r="D304" s="19">
        <v>56116</v>
      </c>
      <c r="E304" s="19">
        <v>55719</v>
      </c>
      <c r="F304" s="19">
        <v>57761</v>
      </c>
      <c r="G304" s="19">
        <v>66198</v>
      </c>
      <c r="H304" s="19">
        <v>85575</v>
      </c>
      <c r="I304" s="19">
        <v>96464</v>
      </c>
      <c r="J304" s="19">
        <v>99968</v>
      </c>
      <c r="K304" s="19">
        <v>105446</v>
      </c>
      <c r="L304" s="19">
        <v>103210</v>
      </c>
      <c r="M304" s="19">
        <v>100556</v>
      </c>
      <c r="N304" s="19">
        <v>97653</v>
      </c>
      <c r="O304" s="19">
        <v>93218</v>
      </c>
      <c r="P304" s="19">
        <v>87876</v>
      </c>
      <c r="Q304" s="19">
        <v>91008</v>
      </c>
      <c r="R304" s="19">
        <v>98963</v>
      </c>
      <c r="S304" s="19">
        <v>112120</v>
      </c>
      <c r="T304" s="19">
        <v>120073</v>
      </c>
      <c r="U304" s="19">
        <v>124986</v>
      </c>
      <c r="V304" s="19">
        <v>112510</v>
      </c>
      <c r="W304" s="19">
        <v>96954</v>
      </c>
      <c r="X304" s="19">
        <v>77912</v>
      </c>
      <c r="Y304" s="19">
        <v>68252</v>
      </c>
      <c r="Z304" s="12"/>
      <c r="AA304" s="13">
        <f t="shared" si="40"/>
        <v>7</v>
      </c>
      <c r="AB304" s="12">
        <f t="shared" si="33"/>
        <v>0</v>
      </c>
      <c r="AC304" s="5">
        <f t="shared" si="34"/>
        <v>2132236</v>
      </c>
      <c r="AD304" s="5">
        <f t="shared" si="35"/>
        <v>2132236</v>
      </c>
      <c r="AF304" s="12">
        <f t="shared" si="36"/>
        <v>10</v>
      </c>
      <c r="AG304" s="12">
        <f t="shared" si="37"/>
        <v>2023</v>
      </c>
      <c r="AI304" s="5">
        <f t="shared" si="38"/>
        <v>124986</v>
      </c>
      <c r="AJ304" s="12">
        <f t="shared" si="39"/>
        <v>20</v>
      </c>
    </row>
    <row r="305" spans="1:36" x14ac:dyDescent="0.25">
      <c r="A305" s="4">
        <v>45222</v>
      </c>
      <c r="B305" s="19">
        <v>62177</v>
      </c>
      <c r="C305" s="19">
        <v>58781</v>
      </c>
      <c r="D305" s="19">
        <v>57318</v>
      </c>
      <c r="E305" s="19">
        <v>57783</v>
      </c>
      <c r="F305" s="19">
        <v>60924</v>
      </c>
      <c r="G305" s="19">
        <v>70920</v>
      </c>
      <c r="H305" s="19">
        <v>91164</v>
      </c>
      <c r="I305" s="19">
        <v>100422</v>
      </c>
      <c r="J305" s="19">
        <v>97957</v>
      </c>
      <c r="K305" s="19">
        <v>99428</v>
      </c>
      <c r="L305" s="19">
        <v>97946</v>
      </c>
      <c r="M305" s="19">
        <v>94985</v>
      </c>
      <c r="N305" s="19">
        <v>92421</v>
      </c>
      <c r="O305" s="19">
        <v>89510</v>
      </c>
      <c r="P305" s="19">
        <v>82387</v>
      </c>
      <c r="Q305" s="19">
        <v>86875</v>
      </c>
      <c r="R305" s="19">
        <v>93354</v>
      </c>
      <c r="S305" s="19">
        <v>108585</v>
      </c>
      <c r="T305" s="19">
        <v>117858</v>
      </c>
      <c r="U305" s="19">
        <v>122996</v>
      </c>
      <c r="V305" s="19">
        <v>111812</v>
      </c>
      <c r="W305" s="19">
        <v>97730</v>
      </c>
      <c r="X305" s="19">
        <v>78987</v>
      </c>
      <c r="Y305" s="19">
        <v>69434</v>
      </c>
      <c r="Z305" s="12"/>
      <c r="AA305" s="13">
        <f t="shared" si="40"/>
        <v>1</v>
      </c>
      <c r="AB305" s="12">
        <f t="shared" si="33"/>
        <v>0</v>
      </c>
      <c r="AC305" s="5">
        <f t="shared" si="34"/>
        <v>2101754</v>
      </c>
      <c r="AD305" s="5">
        <f t="shared" si="35"/>
        <v>2101754</v>
      </c>
      <c r="AF305" s="12">
        <f t="shared" si="36"/>
        <v>10</v>
      </c>
      <c r="AG305" s="12">
        <f t="shared" si="37"/>
        <v>2023</v>
      </c>
      <c r="AI305" s="5">
        <f t="shared" si="38"/>
        <v>122996</v>
      </c>
      <c r="AJ305" s="12">
        <f t="shared" si="39"/>
        <v>20</v>
      </c>
    </row>
    <row r="306" spans="1:36" x14ac:dyDescent="0.25">
      <c r="A306" s="4">
        <v>45223</v>
      </c>
      <c r="B306" s="19">
        <v>64723</v>
      </c>
      <c r="C306" s="19">
        <v>62003</v>
      </c>
      <c r="D306" s="19">
        <v>60853</v>
      </c>
      <c r="E306" s="19">
        <v>61487</v>
      </c>
      <c r="F306" s="19">
        <v>65110</v>
      </c>
      <c r="G306" s="19">
        <v>76048</v>
      </c>
      <c r="H306" s="19">
        <v>93042</v>
      </c>
      <c r="I306" s="19">
        <v>100504</v>
      </c>
      <c r="J306" s="19">
        <v>97997</v>
      </c>
      <c r="K306" s="19">
        <v>99465</v>
      </c>
      <c r="L306" s="19">
        <v>97983</v>
      </c>
      <c r="M306" s="19">
        <v>95021</v>
      </c>
      <c r="N306" s="19">
        <v>92457</v>
      </c>
      <c r="O306" s="19">
        <v>89545</v>
      </c>
      <c r="P306" s="19">
        <v>82420</v>
      </c>
      <c r="Q306" s="19">
        <v>86911</v>
      </c>
      <c r="R306" s="19">
        <v>93390</v>
      </c>
      <c r="S306" s="19">
        <v>108623</v>
      </c>
      <c r="T306" s="19">
        <v>117895</v>
      </c>
      <c r="U306" s="19">
        <v>123031</v>
      </c>
      <c r="V306" s="19">
        <v>111834</v>
      </c>
      <c r="W306" s="19">
        <v>97752</v>
      </c>
      <c r="X306" s="19">
        <v>76958</v>
      </c>
      <c r="Y306" s="19">
        <v>67694</v>
      </c>
      <c r="Z306" s="12"/>
      <c r="AA306" s="13">
        <f t="shared" si="40"/>
        <v>2</v>
      </c>
      <c r="AB306" s="12">
        <f t="shared" si="33"/>
        <v>1571786</v>
      </c>
      <c r="AC306" s="5">
        <f t="shared" si="34"/>
        <v>550960</v>
      </c>
      <c r="AD306" s="5">
        <f t="shared" si="35"/>
        <v>2122746</v>
      </c>
      <c r="AF306" s="12">
        <f t="shared" si="36"/>
        <v>10</v>
      </c>
      <c r="AG306" s="12">
        <f t="shared" si="37"/>
        <v>2023</v>
      </c>
      <c r="AI306" s="5">
        <f t="shared" si="38"/>
        <v>123031</v>
      </c>
      <c r="AJ306" s="12">
        <f t="shared" si="39"/>
        <v>20</v>
      </c>
    </row>
    <row r="307" spans="1:36" x14ac:dyDescent="0.25">
      <c r="A307" s="4">
        <v>45224</v>
      </c>
      <c r="B307" s="19">
        <v>63174</v>
      </c>
      <c r="C307" s="19">
        <v>60090</v>
      </c>
      <c r="D307" s="19">
        <v>58665</v>
      </c>
      <c r="E307" s="19">
        <v>58941</v>
      </c>
      <c r="F307" s="19">
        <v>61774</v>
      </c>
      <c r="G307" s="19">
        <v>71274</v>
      </c>
      <c r="H307" s="19">
        <v>90564</v>
      </c>
      <c r="I307" s="19">
        <v>99756</v>
      </c>
      <c r="J307" s="19">
        <v>97318</v>
      </c>
      <c r="K307" s="19">
        <v>98788</v>
      </c>
      <c r="L307" s="19">
        <v>97324</v>
      </c>
      <c r="M307" s="19">
        <v>94388</v>
      </c>
      <c r="N307" s="19">
        <v>91841</v>
      </c>
      <c r="O307" s="19">
        <v>88950</v>
      </c>
      <c r="P307" s="19">
        <v>81882</v>
      </c>
      <c r="Q307" s="19">
        <v>86334</v>
      </c>
      <c r="R307" s="19">
        <v>92759</v>
      </c>
      <c r="S307" s="19">
        <v>107857</v>
      </c>
      <c r="T307" s="19">
        <v>117039</v>
      </c>
      <c r="U307" s="19">
        <v>122121</v>
      </c>
      <c r="V307" s="19">
        <v>111008</v>
      </c>
      <c r="W307" s="19">
        <v>97024</v>
      </c>
      <c r="X307" s="19">
        <v>76223</v>
      </c>
      <c r="Y307" s="19">
        <v>64496</v>
      </c>
      <c r="Z307" s="12"/>
      <c r="AA307" s="13">
        <f t="shared" si="40"/>
        <v>3</v>
      </c>
      <c r="AB307" s="12">
        <f t="shared" si="33"/>
        <v>1560612</v>
      </c>
      <c r="AC307" s="5">
        <f t="shared" si="34"/>
        <v>528978</v>
      </c>
      <c r="AD307" s="5">
        <f t="shared" si="35"/>
        <v>2089590</v>
      </c>
      <c r="AF307" s="12">
        <f t="shared" si="36"/>
        <v>10</v>
      </c>
      <c r="AG307" s="12">
        <f t="shared" si="37"/>
        <v>2023</v>
      </c>
      <c r="AI307" s="5">
        <f t="shared" si="38"/>
        <v>122121</v>
      </c>
      <c r="AJ307" s="12">
        <f t="shared" si="39"/>
        <v>20</v>
      </c>
    </row>
    <row r="308" spans="1:36" x14ac:dyDescent="0.25">
      <c r="A308" s="4">
        <v>45225</v>
      </c>
      <c r="B308" s="19">
        <v>59644</v>
      </c>
      <c r="C308" s="19">
        <v>56972</v>
      </c>
      <c r="D308" s="19">
        <v>55424</v>
      </c>
      <c r="E308" s="19">
        <v>55903</v>
      </c>
      <c r="F308" s="19">
        <v>58631</v>
      </c>
      <c r="G308" s="19">
        <v>67852</v>
      </c>
      <c r="H308" s="19">
        <v>89877</v>
      </c>
      <c r="I308" s="19">
        <v>99010</v>
      </c>
      <c r="J308" s="19">
        <v>96626</v>
      </c>
      <c r="K308" s="19">
        <v>98094</v>
      </c>
      <c r="L308" s="19">
        <v>96646</v>
      </c>
      <c r="M308" s="19">
        <v>93736</v>
      </c>
      <c r="N308" s="19">
        <v>91205</v>
      </c>
      <c r="O308" s="19">
        <v>88335</v>
      </c>
      <c r="P308" s="19">
        <v>81322</v>
      </c>
      <c r="Q308" s="19">
        <v>85738</v>
      </c>
      <c r="R308" s="19">
        <v>92108</v>
      </c>
      <c r="S308" s="19">
        <v>107080</v>
      </c>
      <c r="T308" s="19">
        <v>116174</v>
      </c>
      <c r="U308" s="19">
        <v>121207</v>
      </c>
      <c r="V308" s="19">
        <v>110193</v>
      </c>
      <c r="W308" s="19">
        <v>96320</v>
      </c>
      <c r="X308" s="19">
        <v>75671</v>
      </c>
      <c r="Y308" s="19">
        <v>63947</v>
      </c>
      <c r="Z308" s="12"/>
      <c r="AA308" s="13">
        <f t="shared" si="40"/>
        <v>4</v>
      </c>
      <c r="AB308" s="12">
        <f t="shared" si="33"/>
        <v>1549465</v>
      </c>
      <c r="AC308" s="5">
        <f t="shared" si="34"/>
        <v>508250</v>
      </c>
      <c r="AD308" s="5">
        <f t="shared" si="35"/>
        <v>2057715</v>
      </c>
      <c r="AF308" s="12">
        <f t="shared" si="36"/>
        <v>10</v>
      </c>
      <c r="AG308" s="12">
        <f t="shared" si="37"/>
        <v>2023</v>
      </c>
      <c r="AI308" s="5">
        <f t="shared" si="38"/>
        <v>121207</v>
      </c>
      <c r="AJ308" s="12">
        <f t="shared" si="39"/>
        <v>20</v>
      </c>
    </row>
    <row r="309" spans="1:36" x14ac:dyDescent="0.25">
      <c r="A309" s="4">
        <v>45226</v>
      </c>
      <c r="B309" s="19">
        <v>58515</v>
      </c>
      <c r="C309" s="19">
        <v>55844</v>
      </c>
      <c r="D309" s="19">
        <v>54293</v>
      </c>
      <c r="E309" s="19">
        <v>54728</v>
      </c>
      <c r="F309" s="19">
        <v>57724</v>
      </c>
      <c r="G309" s="19">
        <v>67038</v>
      </c>
      <c r="H309" s="19">
        <v>89477</v>
      </c>
      <c r="I309" s="19">
        <v>98611</v>
      </c>
      <c r="J309" s="19">
        <v>96320</v>
      </c>
      <c r="K309" s="19">
        <v>97812</v>
      </c>
      <c r="L309" s="19">
        <v>96402</v>
      </c>
      <c r="M309" s="19">
        <v>93522</v>
      </c>
      <c r="N309" s="19">
        <v>90996</v>
      </c>
      <c r="O309" s="19">
        <v>88144</v>
      </c>
      <c r="P309" s="19">
        <v>81182</v>
      </c>
      <c r="Q309" s="19">
        <v>85557</v>
      </c>
      <c r="R309" s="19">
        <v>91860</v>
      </c>
      <c r="S309" s="19">
        <v>106657</v>
      </c>
      <c r="T309" s="19">
        <v>115634</v>
      </c>
      <c r="U309" s="19">
        <v>120611</v>
      </c>
      <c r="V309" s="19">
        <v>109680</v>
      </c>
      <c r="W309" s="19">
        <v>95908</v>
      </c>
      <c r="X309" s="19">
        <v>75401</v>
      </c>
      <c r="Y309" s="19">
        <v>64262</v>
      </c>
      <c r="Z309" s="12"/>
      <c r="AA309" s="13">
        <f t="shared" si="40"/>
        <v>5</v>
      </c>
      <c r="AB309" s="12">
        <f t="shared" si="33"/>
        <v>1544297</v>
      </c>
      <c r="AC309" s="5">
        <f t="shared" si="34"/>
        <v>501881</v>
      </c>
      <c r="AD309" s="5">
        <f t="shared" si="35"/>
        <v>2046178</v>
      </c>
      <c r="AF309" s="12">
        <f t="shared" si="36"/>
        <v>10</v>
      </c>
      <c r="AG309" s="12">
        <f t="shared" si="37"/>
        <v>2023</v>
      </c>
      <c r="AI309" s="5">
        <f t="shared" si="38"/>
        <v>120611</v>
      </c>
      <c r="AJ309" s="12">
        <f t="shared" si="39"/>
        <v>20</v>
      </c>
    </row>
    <row r="310" spans="1:36" x14ac:dyDescent="0.25">
      <c r="A310" s="4">
        <v>45227</v>
      </c>
      <c r="B310" s="19">
        <v>59685</v>
      </c>
      <c r="C310" s="19">
        <v>60919</v>
      </c>
      <c r="D310" s="19">
        <v>54861</v>
      </c>
      <c r="E310" s="19">
        <v>54654</v>
      </c>
      <c r="F310" s="19">
        <v>56617</v>
      </c>
      <c r="G310" s="19">
        <v>64804</v>
      </c>
      <c r="H310" s="19">
        <v>83558</v>
      </c>
      <c r="I310" s="19">
        <v>94228</v>
      </c>
      <c r="J310" s="19">
        <v>97760</v>
      </c>
      <c r="K310" s="19">
        <v>103144</v>
      </c>
      <c r="L310" s="19">
        <v>101068</v>
      </c>
      <c r="M310" s="19">
        <v>98541</v>
      </c>
      <c r="N310" s="19">
        <v>95693</v>
      </c>
      <c r="O310" s="19">
        <v>91394</v>
      </c>
      <c r="P310" s="19">
        <v>84458</v>
      </c>
      <c r="Q310" s="19">
        <v>89037</v>
      </c>
      <c r="R310" s="19">
        <v>94220</v>
      </c>
      <c r="S310" s="19">
        <v>109342</v>
      </c>
      <c r="T310" s="19">
        <v>116928</v>
      </c>
      <c r="U310" s="19">
        <v>121596</v>
      </c>
      <c r="V310" s="19">
        <v>109541</v>
      </c>
      <c r="W310" s="19">
        <v>94501</v>
      </c>
      <c r="X310" s="19">
        <v>76033</v>
      </c>
      <c r="Y310" s="19">
        <v>64343</v>
      </c>
      <c r="Z310" s="12"/>
      <c r="AA310" s="13">
        <f t="shared" si="40"/>
        <v>6</v>
      </c>
      <c r="AB310" s="12">
        <f t="shared" si="33"/>
        <v>1577484</v>
      </c>
      <c r="AC310" s="5">
        <f t="shared" si="34"/>
        <v>499441</v>
      </c>
      <c r="AD310" s="5">
        <f t="shared" si="35"/>
        <v>2076925</v>
      </c>
      <c r="AF310" s="12">
        <f t="shared" si="36"/>
        <v>10</v>
      </c>
      <c r="AG310" s="12">
        <f t="shared" si="37"/>
        <v>2023</v>
      </c>
      <c r="AI310" s="5">
        <f t="shared" si="38"/>
        <v>121596</v>
      </c>
      <c r="AJ310" s="12">
        <f t="shared" si="39"/>
        <v>20</v>
      </c>
    </row>
    <row r="311" spans="1:36" x14ac:dyDescent="0.25">
      <c r="A311" s="4">
        <v>45228</v>
      </c>
      <c r="B311" s="19">
        <v>59516</v>
      </c>
      <c r="C311" s="19">
        <v>60995</v>
      </c>
      <c r="D311" s="19">
        <v>54104</v>
      </c>
      <c r="E311" s="19">
        <v>53862</v>
      </c>
      <c r="F311" s="19">
        <v>56696</v>
      </c>
      <c r="G311" s="19">
        <v>64893</v>
      </c>
      <c r="H311" s="19">
        <v>83641</v>
      </c>
      <c r="I311" s="19">
        <v>94345</v>
      </c>
      <c r="J311" s="19">
        <v>97893</v>
      </c>
      <c r="K311" s="19">
        <v>103286</v>
      </c>
      <c r="L311" s="19">
        <v>101227</v>
      </c>
      <c r="M311" s="19">
        <v>98708</v>
      </c>
      <c r="N311" s="19">
        <v>95855</v>
      </c>
      <c r="O311" s="19">
        <v>91556</v>
      </c>
      <c r="P311" s="19">
        <v>84624</v>
      </c>
      <c r="Q311" s="19">
        <v>89194</v>
      </c>
      <c r="R311" s="19">
        <v>95555</v>
      </c>
      <c r="S311" s="19">
        <v>109936</v>
      </c>
      <c r="T311" s="19">
        <v>117099</v>
      </c>
      <c r="U311" s="19">
        <v>121779</v>
      </c>
      <c r="V311" s="19">
        <v>109736</v>
      </c>
      <c r="W311" s="19">
        <v>94697</v>
      </c>
      <c r="X311" s="19">
        <v>78956</v>
      </c>
      <c r="Y311" s="19">
        <v>68632</v>
      </c>
      <c r="Z311" s="12"/>
      <c r="AA311" s="13">
        <f t="shared" si="40"/>
        <v>7</v>
      </c>
      <c r="AB311" s="12">
        <f t="shared" si="33"/>
        <v>0</v>
      </c>
      <c r="AC311" s="5">
        <f t="shared" si="34"/>
        <v>2086785</v>
      </c>
      <c r="AD311" s="5">
        <f t="shared" si="35"/>
        <v>2086785</v>
      </c>
      <c r="AF311" s="12">
        <f t="shared" si="36"/>
        <v>10</v>
      </c>
      <c r="AG311" s="12">
        <f t="shared" si="37"/>
        <v>2023</v>
      </c>
      <c r="AI311" s="5">
        <f t="shared" si="38"/>
        <v>121779</v>
      </c>
      <c r="AJ311" s="12">
        <f t="shared" si="39"/>
        <v>20</v>
      </c>
    </row>
    <row r="312" spans="1:36" x14ac:dyDescent="0.25">
      <c r="A312" s="4">
        <v>45229</v>
      </c>
      <c r="B312" s="19">
        <v>63403</v>
      </c>
      <c r="C312" s="19">
        <v>60528</v>
      </c>
      <c r="D312" s="19">
        <v>59241</v>
      </c>
      <c r="E312" s="19">
        <v>59845</v>
      </c>
      <c r="F312" s="19">
        <v>63205</v>
      </c>
      <c r="G312" s="19">
        <v>73250</v>
      </c>
      <c r="H312" s="19">
        <v>89972</v>
      </c>
      <c r="I312" s="19">
        <v>98505</v>
      </c>
      <c r="J312" s="19">
        <v>99862</v>
      </c>
      <c r="K312" s="19">
        <v>103245</v>
      </c>
      <c r="L312" s="19">
        <v>101525</v>
      </c>
      <c r="M312" s="19">
        <v>101082</v>
      </c>
      <c r="N312" s="19">
        <v>99795</v>
      </c>
      <c r="O312" s="19">
        <v>98428</v>
      </c>
      <c r="P312" s="19">
        <v>95029</v>
      </c>
      <c r="Q312" s="19">
        <v>98245</v>
      </c>
      <c r="R312" s="19">
        <v>104480</v>
      </c>
      <c r="S312" s="19">
        <v>118564</v>
      </c>
      <c r="T312" s="19">
        <v>121029</v>
      </c>
      <c r="U312" s="19">
        <v>120409</v>
      </c>
      <c r="V312" s="19">
        <v>111105</v>
      </c>
      <c r="W312" s="19">
        <v>99088</v>
      </c>
      <c r="X312" s="19">
        <v>86097</v>
      </c>
      <c r="Y312" s="19">
        <v>75137</v>
      </c>
      <c r="Z312" s="12"/>
      <c r="AA312" s="13">
        <f t="shared" si="40"/>
        <v>1</v>
      </c>
      <c r="AB312" s="12">
        <f t="shared" si="33"/>
        <v>0</v>
      </c>
      <c r="AC312" s="5">
        <f t="shared" si="34"/>
        <v>2201069</v>
      </c>
      <c r="AD312" s="5">
        <f t="shared" si="35"/>
        <v>2201069</v>
      </c>
      <c r="AF312" s="12">
        <f t="shared" si="36"/>
        <v>10</v>
      </c>
      <c r="AG312" s="12">
        <f t="shared" si="37"/>
        <v>2023</v>
      </c>
      <c r="AI312" s="5">
        <f t="shared" si="38"/>
        <v>121029</v>
      </c>
      <c r="AJ312" s="12">
        <f t="shared" si="39"/>
        <v>19</v>
      </c>
    </row>
    <row r="313" spans="1:36" x14ac:dyDescent="0.25">
      <c r="A313" s="4">
        <v>45230</v>
      </c>
      <c r="B313" s="19">
        <v>70565</v>
      </c>
      <c r="C313" s="19">
        <v>68269</v>
      </c>
      <c r="D313" s="19">
        <v>66872</v>
      </c>
      <c r="E313" s="19">
        <v>67603</v>
      </c>
      <c r="F313" s="19">
        <v>71105</v>
      </c>
      <c r="G313" s="19">
        <v>81443</v>
      </c>
      <c r="H313" s="19">
        <v>97985</v>
      </c>
      <c r="I313" s="19">
        <v>103367</v>
      </c>
      <c r="J313" s="19">
        <v>97661</v>
      </c>
      <c r="K313" s="19">
        <v>96537</v>
      </c>
      <c r="L313" s="19">
        <v>95126</v>
      </c>
      <c r="M313" s="19">
        <v>92269</v>
      </c>
      <c r="N313" s="19">
        <v>89776</v>
      </c>
      <c r="O313" s="19">
        <v>86957</v>
      </c>
      <c r="P313" s="19">
        <v>80066</v>
      </c>
      <c r="Q313" s="19">
        <v>84402</v>
      </c>
      <c r="R313" s="19">
        <v>90679</v>
      </c>
      <c r="S313" s="19">
        <v>105335</v>
      </c>
      <c r="T313" s="19">
        <v>114296</v>
      </c>
      <c r="U313" s="19">
        <v>119286</v>
      </c>
      <c r="V313" s="19">
        <v>108492</v>
      </c>
      <c r="W313" s="19">
        <v>99656</v>
      </c>
      <c r="X313" s="19">
        <v>86326</v>
      </c>
      <c r="Y313" s="19">
        <v>76744</v>
      </c>
      <c r="Z313" s="12"/>
      <c r="AA313" s="13">
        <f t="shared" si="40"/>
        <v>2</v>
      </c>
      <c r="AB313" s="12">
        <f t="shared" si="33"/>
        <v>1550231</v>
      </c>
      <c r="AC313" s="5">
        <f t="shared" si="34"/>
        <v>600586</v>
      </c>
      <c r="AD313" s="5">
        <f t="shared" si="35"/>
        <v>2150817</v>
      </c>
      <c r="AF313" s="12">
        <f t="shared" si="36"/>
        <v>10</v>
      </c>
      <c r="AG313" s="12">
        <f t="shared" si="37"/>
        <v>2023</v>
      </c>
      <c r="AI313" s="5">
        <f t="shared" si="38"/>
        <v>119286</v>
      </c>
      <c r="AJ313" s="12">
        <f t="shared" si="39"/>
        <v>20</v>
      </c>
    </row>
    <row r="314" spans="1:36" x14ac:dyDescent="0.25">
      <c r="A314" s="4">
        <v>45231</v>
      </c>
      <c r="B314" s="19">
        <v>71996</v>
      </c>
      <c r="C314" s="19">
        <v>69594</v>
      </c>
      <c r="D314" s="19">
        <v>67458</v>
      </c>
      <c r="E314" s="19">
        <v>67989</v>
      </c>
      <c r="F314" s="19">
        <v>71564</v>
      </c>
      <c r="G314" s="19">
        <v>79486</v>
      </c>
      <c r="H314" s="19">
        <v>98555</v>
      </c>
      <c r="I314" s="19">
        <v>104285</v>
      </c>
      <c r="J314" s="19">
        <v>98549</v>
      </c>
      <c r="K314" s="19">
        <v>97406</v>
      </c>
      <c r="L314" s="19">
        <v>96147</v>
      </c>
      <c r="M314" s="19">
        <v>92569</v>
      </c>
      <c r="N314" s="19">
        <v>89091</v>
      </c>
      <c r="O314" s="19">
        <v>85531</v>
      </c>
      <c r="P314" s="19">
        <v>86361</v>
      </c>
      <c r="Q314" s="19">
        <v>92763</v>
      </c>
      <c r="R314" s="19">
        <v>108028</v>
      </c>
      <c r="S314" s="19">
        <v>121128</v>
      </c>
      <c r="T314" s="19">
        <v>122193</v>
      </c>
      <c r="U314" s="19">
        <v>116365</v>
      </c>
      <c r="V314" s="19">
        <v>110597</v>
      </c>
      <c r="W314" s="19">
        <v>100393</v>
      </c>
      <c r="X314" s="19">
        <v>86038</v>
      </c>
      <c r="Y314" s="19">
        <v>77711</v>
      </c>
      <c r="Z314" s="12"/>
      <c r="AA314" s="13">
        <f t="shared" si="40"/>
        <v>3</v>
      </c>
      <c r="AB314" s="12">
        <f t="shared" si="33"/>
        <v>1607444</v>
      </c>
      <c r="AC314" s="5">
        <f t="shared" si="34"/>
        <v>604353</v>
      </c>
      <c r="AD314" s="5">
        <f t="shared" si="35"/>
        <v>2211797</v>
      </c>
      <c r="AF314" s="12">
        <f t="shared" si="36"/>
        <v>11</v>
      </c>
      <c r="AG314" s="12">
        <f t="shared" si="37"/>
        <v>2023</v>
      </c>
      <c r="AI314" s="5">
        <f t="shared" si="38"/>
        <v>122193</v>
      </c>
      <c r="AJ314" s="12">
        <f t="shared" si="39"/>
        <v>19</v>
      </c>
    </row>
    <row r="315" spans="1:36" x14ac:dyDescent="0.25">
      <c r="A315" s="4">
        <v>45232</v>
      </c>
      <c r="B315" s="19">
        <v>73048</v>
      </c>
      <c r="C315" s="19">
        <v>70654</v>
      </c>
      <c r="D315" s="19">
        <v>69038</v>
      </c>
      <c r="E315" s="19">
        <v>70404</v>
      </c>
      <c r="F315" s="19">
        <v>75242</v>
      </c>
      <c r="G315" s="19">
        <v>83881</v>
      </c>
      <c r="H315" s="19">
        <v>103010</v>
      </c>
      <c r="I315" s="19">
        <v>109107</v>
      </c>
      <c r="J315" s="19">
        <v>102143</v>
      </c>
      <c r="K315" s="19">
        <v>96570</v>
      </c>
      <c r="L315" s="19">
        <v>95326</v>
      </c>
      <c r="M315" s="19">
        <v>91785</v>
      </c>
      <c r="N315" s="19">
        <v>88336</v>
      </c>
      <c r="O315" s="19">
        <v>84808</v>
      </c>
      <c r="P315" s="19">
        <v>85629</v>
      </c>
      <c r="Q315" s="19">
        <v>91970</v>
      </c>
      <c r="R315" s="19">
        <v>107089</v>
      </c>
      <c r="S315" s="19">
        <v>120049</v>
      </c>
      <c r="T315" s="19">
        <v>121111</v>
      </c>
      <c r="U315" s="19">
        <v>114158</v>
      </c>
      <c r="V315" s="19">
        <v>109724</v>
      </c>
      <c r="W315" s="19">
        <v>99390</v>
      </c>
      <c r="X315" s="19">
        <v>86034</v>
      </c>
      <c r="Y315" s="19">
        <v>77663</v>
      </c>
      <c r="Z315" s="12"/>
      <c r="AA315" s="13">
        <f t="shared" si="40"/>
        <v>4</v>
      </c>
      <c r="AB315" s="12">
        <f t="shared" si="33"/>
        <v>1603229</v>
      </c>
      <c r="AC315" s="5">
        <f t="shared" si="34"/>
        <v>622940</v>
      </c>
      <c r="AD315" s="5">
        <f t="shared" si="35"/>
        <v>2226169</v>
      </c>
      <c r="AF315" s="12">
        <f t="shared" si="36"/>
        <v>11</v>
      </c>
      <c r="AG315" s="12">
        <f t="shared" si="37"/>
        <v>2023</v>
      </c>
      <c r="AI315" s="5">
        <f t="shared" si="38"/>
        <v>121111</v>
      </c>
      <c r="AJ315" s="12">
        <f t="shared" si="39"/>
        <v>19</v>
      </c>
    </row>
    <row r="316" spans="1:36" x14ac:dyDescent="0.25">
      <c r="A316" s="4">
        <v>45233</v>
      </c>
      <c r="B316" s="19">
        <v>73207</v>
      </c>
      <c r="C316" s="19">
        <v>70860</v>
      </c>
      <c r="D316" s="19">
        <v>69080</v>
      </c>
      <c r="E316" s="19">
        <v>69869</v>
      </c>
      <c r="F316" s="19">
        <v>73837</v>
      </c>
      <c r="G316" s="19">
        <v>81222</v>
      </c>
      <c r="H316" s="19">
        <v>98295</v>
      </c>
      <c r="I316" s="19">
        <v>104482</v>
      </c>
      <c r="J316" s="19">
        <v>101568</v>
      </c>
      <c r="K316" s="19">
        <v>98014</v>
      </c>
      <c r="L316" s="19">
        <v>94802</v>
      </c>
      <c r="M316" s="19">
        <v>91276</v>
      </c>
      <c r="N316" s="19">
        <v>87845</v>
      </c>
      <c r="O316" s="19">
        <v>84336</v>
      </c>
      <c r="P316" s="19">
        <v>85153</v>
      </c>
      <c r="Q316" s="19">
        <v>91454</v>
      </c>
      <c r="R316" s="19">
        <v>106463</v>
      </c>
      <c r="S316" s="19">
        <v>119338</v>
      </c>
      <c r="T316" s="19">
        <v>120368</v>
      </c>
      <c r="U316" s="19">
        <v>112255</v>
      </c>
      <c r="V316" s="19">
        <v>106811</v>
      </c>
      <c r="W316" s="19">
        <v>92434</v>
      </c>
      <c r="X316" s="19">
        <v>76169</v>
      </c>
      <c r="Y316" s="19">
        <v>68510</v>
      </c>
      <c r="Z316" s="12"/>
      <c r="AA316" s="13">
        <f t="shared" si="40"/>
        <v>5</v>
      </c>
      <c r="AB316" s="12">
        <f t="shared" si="33"/>
        <v>1572768</v>
      </c>
      <c r="AC316" s="5">
        <f t="shared" si="34"/>
        <v>604880</v>
      </c>
      <c r="AD316" s="5">
        <f t="shared" si="35"/>
        <v>2177648</v>
      </c>
      <c r="AF316" s="12">
        <f t="shared" si="36"/>
        <v>11</v>
      </c>
      <c r="AG316" s="12">
        <f t="shared" si="37"/>
        <v>2023</v>
      </c>
      <c r="AI316" s="5">
        <f t="shared" si="38"/>
        <v>120368</v>
      </c>
      <c r="AJ316" s="12">
        <f t="shared" si="39"/>
        <v>19</v>
      </c>
    </row>
    <row r="317" spans="1:36" x14ac:dyDescent="0.25">
      <c r="A317" s="4">
        <v>45234</v>
      </c>
      <c r="B317" s="19">
        <v>63226</v>
      </c>
      <c r="C317" s="19">
        <v>60096</v>
      </c>
      <c r="D317" s="19">
        <v>58630</v>
      </c>
      <c r="E317" s="19">
        <v>58473</v>
      </c>
      <c r="F317" s="19">
        <v>60144</v>
      </c>
      <c r="G317" s="19">
        <v>66759</v>
      </c>
      <c r="H317" s="19">
        <v>82931</v>
      </c>
      <c r="I317" s="19">
        <v>90796</v>
      </c>
      <c r="J317" s="19">
        <v>94957</v>
      </c>
      <c r="K317" s="19">
        <v>100237</v>
      </c>
      <c r="L317" s="19">
        <v>99730</v>
      </c>
      <c r="M317" s="19">
        <v>96118</v>
      </c>
      <c r="N317" s="19">
        <v>91219</v>
      </c>
      <c r="O317" s="19">
        <v>88197</v>
      </c>
      <c r="P317" s="19">
        <v>88085</v>
      </c>
      <c r="Q317" s="19">
        <v>94788</v>
      </c>
      <c r="R317" s="19">
        <v>109127</v>
      </c>
      <c r="S317" s="19">
        <v>120683</v>
      </c>
      <c r="T317" s="19">
        <v>119879</v>
      </c>
      <c r="U317" s="19">
        <v>113624</v>
      </c>
      <c r="V317" s="19">
        <v>105565</v>
      </c>
      <c r="W317" s="19">
        <v>89809</v>
      </c>
      <c r="X317" s="19">
        <v>76473</v>
      </c>
      <c r="Y317" s="19">
        <v>67831</v>
      </c>
      <c r="Z317" s="12"/>
      <c r="AA317" s="13">
        <f t="shared" si="40"/>
        <v>6</v>
      </c>
      <c r="AB317" s="12">
        <f t="shared" si="33"/>
        <v>1579287</v>
      </c>
      <c r="AC317" s="5">
        <f t="shared" si="34"/>
        <v>518090</v>
      </c>
      <c r="AD317" s="5">
        <f t="shared" si="35"/>
        <v>2097377</v>
      </c>
      <c r="AF317" s="12">
        <f t="shared" si="36"/>
        <v>11</v>
      </c>
      <c r="AG317" s="12">
        <f t="shared" si="37"/>
        <v>2023</v>
      </c>
      <c r="AI317" s="5">
        <f t="shared" si="38"/>
        <v>120683</v>
      </c>
      <c r="AJ317" s="12">
        <f t="shared" si="39"/>
        <v>18</v>
      </c>
    </row>
    <row r="318" spans="1:36" x14ac:dyDescent="0.25">
      <c r="A318" s="4">
        <v>45235</v>
      </c>
      <c r="B318" s="19">
        <v>63893</v>
      </c>
      <c r="C318" s="19">
        <v>61239</v>
      </c>
      <c r="D318" s="19">
        <v>58405</v>
      </c>
      <c r="E318" s="19">
        <v>58695</v>
      </c>
      <c r="F318" s="19">
        <v>61142</v>
      </c>
      <c r="G318" s="19">
        <v>66761</v>
      </c>
      <c r="H318" s="19">
        <v>82948</v>
      </c>
      <c r="I318" s="19">
        <v>90783</v>
      </c>
      <c r="J318" s="19">
        <v>94943</v>
      </c>
      <c r="K318" s="19">
        <v>100224</v>
      </c>
      <c r="L318" s="19">
        <v>99717</v>
      </c>
      <c r="M318" s="19">
        <v>96106</v>
      </c>
      <c r="N318" s="19">
        <v>91209</v>
      </c>
      <c r="O318" s="19">
        <v>88183</v>
      </c>
      <c r="P318" s="19">
        <v>88070</v>
      </c>
      <c r="Q318" s="19">
        <v>94790</v>
      </c>
      <c r="R318" s="19">
        <v>109191</v>
      </c>
      <c r="S318" s="19">
        <v>120736</v>
      </c>
      <c r="T318" s="19">
        <v>119927</v>
      </c>
      <c r="U318" s="19">
        <v>113628</v>
      </c>
      <c r="V318" s="19">
        <v>105585</v>
      </c>
      <c r="W318" s="19">
        <v>89792</v>
      </c>
      <c r="X318" s="19">
        <v>78227</v>
      </c>
      <c r="Y318" s="19">
        <v>69078</v>
      </c>
      <c r="Z318" s="12"/>
      <c r="AA318" s="13">
        <f t="shared" si="40"/>
        <v>7</v>
      </c>
      <c r="AB318" s="12">
        <f t="shared" si="33"/>
        <v>0</v>
      </c>
      <c r="AC318" s="5">
        <f t="shared" si="34"/>
        <v>2103272</v>
      </c>
      <c r="AD318" s="5">
        <f t="shared" si="35"/>
        <v>2103272</v>
      </c>
      <c r="AF318" s="12">
        <f t="shared" si="36"/>
        <v>11</v>
      </c>
      <c r="AG318" s="12">
        <f t="shared" si="37"/>
        <v>2023</v>
      </c>
      <c r="AI318" s="5">
        <f t="shared" si="38"/>
        <v>120736</v>
      </c>
      <c r="AJ318" s="12">
        <f t="shared" si="39"/>
        <v>18</v>
      </c>
    </row>
    <row r="319" spans="1:36" x14ac:dyDescent="0.25">
      <c r="A319" s="4">
        <v>45236</v>
      </c>
      <c r="B319" s="19">
        <v>66208</v>
      </c>
      <c r="C319" s="19">
        <v>64272</v>
      </c>
      <c r="D319" s="19">
        <v>63359</v>
      </c>
      <c r="E319" s="19">
        <v>64618</v>
      </c>
      <c r="F319" s="19">
        <v>70082</v>
      </c>
      <c r="G319" s="19">
        <v>79749</v>
      </c>
      <c r="H319" s="19">
        <v>96465</v>
      </c>
      <c r="I319" s="19">
        <v>99215</v>
      </c>
      <c r="J319" s="19">
        <v>94723</v>
      </c>
      <c r="K319" s="19">
        <v>94926</v>
      </c>
      <c r="L319" s="19">
        <v>93712</v>
      </c>
      <c r="M319" s="19">
        <v>90244</v>
      </c>
      <c r="N319" s="19">
        <v>86855</v>
      </c>
      <c r="O319" s="19">
        <v>83389</v>
      </c>
      <c r="P319" s="19">
        <v>85738</v>
      </c>
      <c r="Q319" s="19">
        <v>92253</v>
      </c>
      <c r="R319" s="19">
        <v>105367</v>
      </c>
      <c r="S319" s="19">
        <v>118052</v>
      </c>
      <c r="T319" s="19">
        <v>119028</v>
      </c>
      <c r="U319" s="19">
        <v>111010</v>
      </c>
      <c r="V319" s="19">
        <v>105628</v>
      </c>
      <c r="W319" s="19">
        <v>91783</v>
      </c>
      <c r="X319" s="19">
        <v>79938</v>
      </c>
      <c r="Y319" s="19">
        <v>71486</v>
      </c>
      <c r="Z319" s="12"/>
      <c r="AA319" s="13">
        <f t="shared" si="40"/>
        <v>1</v>
      </c>
      <c r="AB319" s="12">
        <f t="shared" si="33"/>
        <v>0</v>
      </c>
      <c r="AC319" s="5">
        <f t="shared" si="34"/>
        <v>2128100</v>
      </c>
      <c r="AD319" s="5">
        <f t="shared" si="35"/>
        <v>2128100</v>
      </c>
      <c r="AF319" s="12">
        <f t="shared" si="36"/>
        <v>11</v>
      </c>
      <c r="AG319" s="12">
        <f t="shared" si="37"/>
        <v>2023</v>
      </c>
      <c r="AI319" s="5">
        <f t="shared" si="38"/>
        <v>119028</v>
      </c>
      <c r="AJ319" s="12">
        <f t="shared" si="39"/>
        <v>19</v>
      </c>
    </row>
    <row r="320" spans="1:36" x14ac:dyDescent="0.25">
      <c r="A320" s="4">
        <v>45237</v>
      </c>
      <c r="B320" s="19">
        <v>66919</v>
      </c>
      <c r="C320" s="19">
        <v>64116</v>
      </c>
      <c r="D320" s="19">
        <v>61955</v>
      </c>
      <c r="E320" s="19">
        <v>62515</v>
      </c>
      <c r="F320" s="19">
        <v>65457</v>
      </c>
      <c r="G320" s="19">
        <v>72885</v>
      </c>
      <c r="H320" s="19">
        <v>90191</v>
      </c>
      <c r="I320" s="19">
        <v>98125</v>
      </c>
      <c r="J320" s="19">
        <v>94329</v>
      </c>
      <c r="K320" s="19">
        <v>94537</v>
      </c>
      <c r="L320" s="19">
        <v>93333</v>
      </c>
      <c r="M320" s="19">
        <v>90741</v>
      </c>
      <c r="N320" s="19">
        <v>89276</v>
      </c>
      <c r="O320" s="19">
        <v>86074</v>
      </c>
      <c r="P320" s="19">
        <v>85744</v>
      </c>
      <c r="Q320" s="19">
        <v>90061</v>
      </c>
      <c r="R320" s="19">
        <v>104858</v>
      </c>
      <c r="S320" s="19">
        <v>117459</v>
      </c>
      <c r="T320" s="19">
        <v>118445</v>
      </c>
      <c r="U320" s="19">
        <v>110451</v>
      </c>
      <c r="V320" s="19">
        <v>105085</v>
      </c>
      <c r="W320" s="19">
        <v>90941</v>
      </c>
      <c r="X320" s="19">
        <v>73131</v>
      </c>
      <c r="Y320" s="19">
        <v>67493</v>
      </c>
      <c r="Z320" s="12"/>
      <c r="AA320" s="13">
        <f t="shared" si="40"/>
        <v>2</v>
      </c>
      <c r="AB320" s="12">
        <f t="shared" si="33"/>
        <v>1542590</v>
      </c>
      <c r="AC320" s="5">
        <f t="shared" si="34"/>
        <v>551531</v>
      </c>
      <c r="AD320" s="5">
        <f t="shared" si="35"/>
        <v>2094121</v>
      </c>
      <c r="AF320" s="12">
        <f t="shared" si="36"/>
        <v>11</v>
      </c>
      <c r="AG320" s="12">
        <f t="shared" si="37"/>
        <v>2023</v>
      </c>
      <c r="AI320" s="5">
        <f t="shared" si="38"/>
        <v>118445</v>
      </c>
      <c r="AJ320" s="12">
        <f t="shared" si="39"/>
        <v>19</v>
      </c>
    </row>
    <row r="321" spans="1:36" x14ac:dyDescent="0.25">
      <c r="A321" s="4">
        <v>45238</v>
      </c>
      <c r="B321" s="19">
        <v>63835</v>
      </c>
      <c r="C321" s="19">
        <v>62050</v>
      </c>
      <c r="D321" s="19">
        <v>60907</v>
      </c>
      <c r="E321" s="19">
        <v>62340</v>
      </c>
      <c r="F321" s="19">
        <v>67238</v>
      </c>
      <c r="G321" s="19">
        <v>76279</v>
      </c>
      <c r="H321" s="19">
        <v>94664</v>
      </c>
      <c r="I321" s="19">
        <v>99023</v>
      </c>
      <c r="J321" s="19">
        <v>94562</v>
      </c>
      <c r="K321" s="19">
        <v>94514</v>
      </c>
      <c r="L321" s="19">
        <v>93307</v>
      </c>
      <c r="M321" s="19">
        <v>89849</v>
      </c>
      <c r="N321" s="19">
        <v>86523</v>
      </c>
      <c r="O321" s="19">
        <v>83023</v>
      </c>
      <c r="P321" s="19">
        <v>83822</v>
      </c>
      <c r="Q321" s="19">
        <v>92912</v>
      </c>
      <c r="R321" s="19">
        <v>106379</v>
      </c>
      <c r="S321" s="19">
        <v>117649</v>
      </c>
      <c r="T321" s="19">
        <v>119889</v>
      </c>
      <c r="U321" s="19">
        <v>114493</v>
      </c>
      <c r="V321" s="19">
        <v>108505</v>
      </c>
      <c r="W321" s="19">
        <v>96866</v>
      </c>
      <c r="X321" s="19">
        <v>84334</v>
      </c>
      <c r="Y321" s="19">
        <v>76322</v>
      </c>
      <c r="Z321" s="12"/>
      <c r="AA321" s="13">
        <f t="shared" si="40"/>
        <v>3</v>
      </c>
      <c r="AB321" s="12">
        <f t="shared" si="33"/>
        <v>1565650</v>
      </c>
      <c r="AC321" s="5">
        <f t="shared" si="34"/>
        <v>563635</v>
      </c>
      <c r="AD321" s="5">
        <f t="shared" si="35"/>
        <v>2129285</v>
      </c>
      <c r="AF321" s="12">
        <f t="shared" si="36"/>
        <v>11</v>
      </c>
      <c r="AG321" s="12">
        <f t="shared" si="37"/>
        <v>2023</v>
      </c>
      <c r="AI321" s="5">
        <f t="shared" si="38"/>
        <v>119889</v>
      </c>
      <c r="AJ321" s="12">
        <f t="shared" si="39"/>
        <v>19</v>
      </c>
    </row>
    <row r="322" spans="1:36" x14ac:dyDescent="0.25">
      <c r="A322" s="4">
        <v>45239</v>
      </c>
      <c r="B322" s="19">
        <v>71962</v>
      </c>
      <c r="C322" s="19">
        <v>69991</v>
      </c>
      <c r="D322" s="19">
        <v>68546</v>
      </c>
      <c r="E322" s="19">
        <v>69524</v>
      </c>
      <c r="F322" s="19">
        <v>74131</v>
      </c>
      <c r="G322" s="19">
        <v>82064</v>
      </c>
      <c r="H322" s="19">
        <v>100038</v>
      </c>
      <c r="I322" s="19">
        <v>105393</v>
      </c>
      <c r="J322" s="19">
        <v>102642</v>
      </c>
      <c r="K322" s="19">
        <v>100752</v>
      </c>
      <c r="L322" s="19">
        <v>99332</v>
      </c>
      <c r="M322" s="19">
        <v>97951</v>
      </c>
      <c r="N322" s="19">
        <v>96978</v>
      </c>
      <c r="O322" s="19">
        <v>96397</v>
      </c>
      <c r="P322" s="19">
        <v>97569</v>
      </c>
      <c r="Q322" s="19">
        <v>102326</v>
      </c>
      <c r="R322" s="19">
        <v>112993</v>
      </c>
      <c r="S322" s="19">
        <v>122177</v>
      </c>
      <c r="T322" s="19">
        <v>121796</v>
      </c>
      <c r="U322" s="19">
        <v>114411</v>
      </c>
      <c r="V322" s="19">
        <v>109246</v>
      </c>
      <c r="W322" s="19">
        <v>98403</v>
      </c>
      <c r="X322" s="19">
        <v>85779</v>
      </c>
      <c r="Y322" s="19">
        <v>77098</v>
      </c>
      <c r="Z322" s="12"/>
      <c r="AA322" s="13">
        <f t="shared" si="40"/>
        <v>4</v>
      </c>
      <c r="AB322" s="12">
        <f t="shared" si="33"/>
        <v>1664145</v>
      </c>
      <c r="AC322" s="5">
        <f t="shared" si="34"/>
        <v>613354</v>
      </c>
      <c r="AD322" s="5">
        <f t="shared" si="35"/>
        <v>2277499</v>
      </c>
      <c r="AF322" s="12">
        <f t="shared" si="36"/>
        <v>11</v>
      </c>
      <c r="AG322" s="12">
        <f t="shared" si="37"/>
        <v>2023</v>
      </c>
      <c r="AI322" s="5">
        <f t="shared" si="38"/>
        <v>122177</v>
      </c>
      <c r="AJ322" s="12">
        <f t="shared" si="39"/>
        <v>18</v>
      </c>
    </row>
    <row r="323" spans="1:36" x14ac:dyDescent="0.25">
      <c r="A323" s="4">
        <v>45240</v>
      </c>
      <c r="B323" s="19">
        <v>72118</v>
      </c>
      <c r="C323" s="19">
        <v>69840</v>
      </c>
      <c r="D323" s="19">
        <v>67432</v>
      </c>
      <c r="E323" s="19">
        <v>67971</v>
      </c>
      <c r="F323" s="19">
        <v>71051</v>
      </c>
      <c r="G323" s="19">
        <v>77662</v>
      </c>
      <c r="H323" s="19">
        <v>90010</v>
      </c>
      <c r="I323" s="19">
        <v>97916</v>
      </c>
      <c r="J323" s="19">
        <v>94126</v>
      </c>
      <c r="K323" s="19">
        <v>94332</v>
      </c>
      <c r="L323" s="19">
        <v>93331</v>
      </c>
      <c r="M323" s="19">
        <v>90230</v>
      </c>
      <c r="N323" s="19">
        <v>88801</v>
      </c>
      <c r="O323" s="19">
        <v>86661</v>
      </c>
      <c r="P323" s="19">
        <v>89346</v>
      </c>
      <c r="Q323" s="19">
        <v>93314</v>
      </c>
      <c r="R323" s="19">
        <v>104679</v>
      </c>
      <c r="S323" s="19">
        <v>117246</v>
      </c>
      <c r="T323" s="19">
        <v>118201</v>
      </c>
      <c r="U323" s="19">
        <v>110246</v>
      </c>
      <c r="V323" s="19">
        <v>104904</v>
      </c>
      <c r="W323" s="19">
        <v>91350</v>
      </c>
      <c r="X323" s="19">
        <v>79520</v>
      </c>
      <c r="Y323" s="19">
        <v>71853</v>
      </c>
      <c r="Z323" s="12"/>
      <c r="AA323" s="13">
        <f t="shared" si="40"/>
        <v>5</v>
      </c>
      <c r="AB323" s="12">
        <f t="shared" si="33"/>
        <v>1554203</v>
      </c>
      <c r="AC323" s="5">
        <f t="shared" si="34"/>
        <v>587937</v>
      </c>
      <c r="AD323" s="5">
        <f t="shared" si="35"/>
        <v>2142140</v>
      </c>
      <c r="AF323" s="12">
        <f t="shared" si="36"/>
        <v>11</v>
      </c>
      <c r="AG323" s="12">
        <f t="shared" si="37"/>
        <v>2023</v>
      </c>
      <c r="AI323" s="5">
        <f t="shared" si="38"/>
        <v>118201</v>
      </c>
      <c r="AJ323" s="12">
        <f t="shared" si="39"/>
        <v>19</v>
      </c>
    </row>
    <row r="324" spans="1:36" x14ac:dyDescent="0.25">
      <c r="A324" s="4">
        <v>45241</v>
      </c>
      <c r="B324" s="19">
        <v>67549</v>
      </c>
      <c r="C324" s="19">
        <v>64158</v>
      </c>
      <c r="D324" s="19">
        <v>63239</v>
      </c>
      <c r="E324" s="19">
        <v>63304</v>
      </c>
      <c r="F324" s="19">
        <v>66594</v>
      </c>
      <c r="G324" s="19">
        <v>71661</v>
      </c>
      <c r="H324" s="19">
        <v>81546</v>
      </c>
      <c r="I324" s="19">
        <v>89177</v>
      </c>
      <c r="J324" s="19">
        <v>93263</v>
      </c>
      <c r="K324" s="19">
        <v>98452</v>
      </c>
      <c r="L324" s="19">
        <v>97958</v>
      </c>
      <c r="M324" s="19">
        <v>94416</v>
      </c>
      <c r="N324" s="19">
        <v>89609</v>
      </c>
      <c r="O324" s="19">
        <v>86641</v>
      </c>
      <c r="P324" s="19">
        <v>86528</v>
      </c>
      <c r="Q324" s="19">
        <v>93143</v>
      </c>
      <c r="R324" s="19">
        <v>107299</v>
      </c>
      <c r="S324" s="19">
        <v>118591</v>
      </c>
      <c r="T324" s="19">
        <v>117790</v>
      </c>
      <c r="U324" s="19">
        <v>111623</v>
      </c>
      <c r="V324" s="19">
        <v>103846</v>
      </c>
      <c r="W324" s="19">
        <v>95824</v>
      </c>
      <c r="X324" s="19">
        <v>85747</v>
      </c>
      <c r="Y324" s="19">
        <v>76770</v>
      </c>
      <c r="Z324" s="12"/>
      <c r="AA324" s="13">
        <f t="shared" si="40"/>
        <v>6</v>
      </c>
      <c r="AB324" s="12">
        <f t="shared" si="33"/>
        <v>1569907</v>
      </c>
      <c r="AC324" s="5">
        <f t="shared" si="34"/>
        <v>554821</v>
      </c>
      <c r="AD324" s="5">
        <f t="shared" si="35"/>
        <v>2124728</v>
      </c>
      <c r="AF324" s="12">
        <f t="shared" si="36"/>
        <v>11</v>
      </c>
      <c r="AG324" s="12">
        <f t="shared" si="37"/>
        <v>2023</v>
      </c>
      <c r="AI324" s="5">
        <f t="shared" si="38"/>
        <v>118591</v>
      </c>
      <c r="AJ324" s="12">
        <f t="shared" si="39"/>
        <v>18</v>
      </c>
    </row>
    <row r="325" spans="1:36" x14ac:dyDescent="0.25">
      <c r="A325" s="4">
        <v>45242</v>
      </c>
      <c r="B325" s="19">
        <v>73918</v>
      </c>
      <c r="C325" s="19">
        <v>71083</v>
      </c>
      <c r="D325" s="19">
        <v>69949</v>
      </c>
      <c r="E325" s="19">
        <v>70048</v>
      </c>
      <c r="F325" s="19">
        <v>72460</v>
      </c>
      <c r="G325" s="19">
        <v>76282</v>
      </c>
      <c r="H325" s="19">
        <v>85773</v>
      </c>
      <c r="I325" s="19">
        <v>90563</v>
      </c>
      <c r="J325" s="19">
        <v>93257</v>
      </c>
      <c r="K325" s="19">
        <v>98445</v>
      </c>
      <c r="L325" s="19">
        <v>97952</v>
      </c>
      <c r="M325" s="19">
        <v>94412</v>
      </c>
      <c r="N325" s="19">
        <v>92075</v>
      </c>
      <c r="O325" s="19">
        <v>90965</v>
      </c>
      <c r="P325" s="19">
        <v>92881</v>
      </c>
      <c r="Q325" s="19">
        <v>99492</v>
      </c>
      <c r="R325" s="19">
        <v>111956</v>
      </c>
      <c r="S325" s="19">
        <v>123053</v>
      </c>
      <c r="T325" s="19">
        <v>123529</v>
      </c>
      <c r="U325" s="19">
        <v>117213</v>
      </c>
      <c r="V325" s="19">
        <v>110273</v>
      </c>
      <c r="W325" s="19">
        <v>99660</v>
      </c>
      <c r="X325" s="19">
        <v>88144</v>
      </c>
      <c r="Y325" s="19">
        <v>77868</v>
      </c>
      <c r="Z325" s="12"/>
      <c r="AA325" s="13">
        <v>8</v>
      </c>
      <c r="AB325" s="12">
        <f t="shared" si="33"/>
        <v>0</v>
      </c>
      <c r="AC325" s="5">
        <f t="shared" si="34"/>
        <v>2221251</v>
      </c>
      <c r="AD325" s="5">
        <f t="shared" si="35"/>
        <v>2221251</v>
      </c>
      <c r="AF325" s="12">
        <f t="shared" si="36"/>
        <v>11</v>
      </c>
      <c r="AG325" s="12">
        <f t="shared" si="37"/>
        <v>2023</v>
      </c>
      <c r="AI325" s="5">
        <f t="shared" si="38"/>
        <v>123529</v>
      </c>
      <c r="AJ325" s="12">
        <f t="shared" si="39"/>
        <v>19</v>
      </c>
    </row>
    <row r="326" spans="1:36" x14ac:dyDescent="0.25">
      <c r="A326" s="4">
        <v>45243</v>
      </c>
      <c r="B326" s="19">
        <v>75604</v>
      </c>
      <c r="C326" s="19">
        <v>73624</v>
      </c>
      <c r="D326" s="19">
        <v>72273</v>
      </c>
      <c r="E326" s="19">
        <v>73743</v>
      </c>
      <c r="F326" s="19">
        <v>78318</v>
      </c>
      <c r="G326" s="19">
        <v>86981</v>
      </c>
      <c r="H326" s="19">
        <v>105204</v>
      </c>
      <c r="I326" s="19">
        <v>107485</v>
      </c>
      <c r="J326" s="19">
        <v>99029</v>
      </c>
      <c r="K326" s="19">
        <v>94317</v>
      </c>
      <c r="L326" s="19">
        <v>93112</v>
      </c>
      <c r="M326" s="19">
        <v>89658</v>
      </c>
      <c r="N326" s="19">
        <v>86292</v>
      </c>
      <c r="O326" s="19">
        <v>83555</v>
      </c>
      <c r="P326" s="19">
        <v>86958</v>
      </c>
      <c r="Q326" s="19">
        <v>95439</v>
      </c>
      <c r="R326" s="19">
        <v>109314</v>
      </c>
      <c r="S326" s="19">
        <v>124591</v>
      </c>
      <c r="T326" s="19">
        <v>126575</v>
      </c>
      <c r="U326" s="19">
        <v>119174</v>
      </c>
      <c r="V326" s="19">
        <v>112879</v>
      </c>
      <c r="W326" s="19">
        <v>103712</v>
      </c>
      <c r="X326" s="19">
        <v>89420</v>
      </c>
      <c r="Y326" s="19">
        <v>82094</v>
      </c>
      <c r="Z326" s="12"/>
      <c r="AA326" s="13">
        <f t="shared" si="40"/>
        <v>1</v>
      </c>
      <c r="AB326" s="12">
        <f t="shared" si="33"/>
        <v>0</v>
      </c>
      <c r="AC326" s="5">
        <f t="shared" si="34"/>
        <v>2269351</v>
      </c>
      <c r="AD326" s="5">
        <f t="shared" si="35"/>
        <v>2269351</v>
      </c>
      <c r="AF326" s="12">
        <f t="shared" si="36"/>
        <v>11</v>
      </c>
      <c r="AG326" s="12">
        <f t="shared" si="37"/>
        <v>2023</v>
      </c>
      <c r="AI326" s="5">
        <f t="shared" si="38"/>
        <v>126575</v>
      </c>
      <c r="AJ326" s="12">
        <f t="shared" si="39"/>
        <v>19</v>
      </c>
    </row>
    <row r="327" spans="1:36" x14ac:dyDescent="0.25">
      <c r="A327" s="4">
        <v>45244</v>
      </c>
      <c r="B327" s="19">
        <v>77683</v>
      </c>
      <c r="C327" s="19">
        <v>73644</v>
      </c>
      <c r="D327" s="19">
        <v>71676</v>
      </c>
      <c r="E327" s="19">
        <v>74769</v>
      </c>
      <c r="F327" s="19">
        <v>78766</v>
      </c>
      <c r="G327" s="19">
        <v>87313</v>
      </c>
      <c r="H327" s="19">
        <v>105709</v>
      </c>
      <c r="I327" s="19">
        <v>108532</v>
      </c>
      <c r="J327" s="19">
        <v>101576</v>
      </c>
      <c r="K327" s="19">
        <v>96576</v>
      </c>
      <c r="L327" s="19">
        <v>92986</v>
      </c>
      <c r="M327" s="19">
        <v>89537</v>
      </c>
      <c r="N327" s="19">
        <v>86174</v>
      </c>
      <c r="O327" s="19">
        <v>82736</v>
      </c>
      <c r="P327" s="19">
        <v>86123</v>
      </c>
      <c r="Q327" s="19">
        <v>94458</v>
      </c>
      <c r="R327" s="19">
        <v>109871</v>
      </c>
      <c r="S327" s="19">
        <v>122615</v>
      </c>
      <c r="T327" s="19">
        <v>124180</v>
      </c>
      <c r="U327" s="19">
        <v>118762</v>
      </c>
      <c r="V327" s="19">
        <v>112939</v>
      </c>
      <c r="W327" s="19">
        <v>103279</v>
      </c>
      <c r="X327" s="19">
        <v>88725</v>
      </c>
      <c r="Y327" s="19">
        <v>82711</v>
      </c>
      <c r="Z327" s="12"/>
      <c r="AA327" s="13">
        <f t="shared" si="40"/>
        <v>2</v>
      </c>
      <c r="AB327" s="12">
        <f t="shared" si="33"/>
        <v>1619069</v>
      </c>
      <c r="AC327" s="5">
        <f t="shared" si="34"/>
        <v>652271</v>
      </c>
      <c r="AD327" s="5">
        <f t="shared" si="35"/>
        <v>2271340</v>
      </c>
      <c r="AF327" s="12">
        <f t="shared" si="36"/>
        <v>11</v>
      </c>
      <c r="AG327" s="12">
        <f t="shared" si="37"/>
        <v>2023</v>
      </c>
      <c r="AI327" s="5">
        <f t="shared" si="38"/>
        <v>124180</v>
      </c>
      <c r="AJ327" s="12">
        <f t="shared" si="39"/>
        <v>19</v>
      </c>
    </row>
    <row r="328" spans="1:36" x14ac:dyDescent="0.25">
      <c r="A328" s="4">
        <v>45245</v>
      </c>
      <c r="B328" s="19">
        <v>77960</v>
      </c>
      <c r="C328" s="19">
        <v>75834</v>
      </c>
      <c r="D328" s="19">
        <v>74111</v>
      </c>
      <c r="E328" s="19">
        <v>75322</v>
      </c>
      <c r="F328" s="19">
        <v>79893</v>
      </c>
      <c r="G328" s="19">
        <v>88749</v>
      </c>
      <c r="H328" s="19">
        <v>106168</v>
      </c>
      <c r="I328" s="19">
        <v>109679</v>
      </c>
      <c r="J328" s="19">
        <v>99926</v>
      </c>
      <c r="K328" s="19">
        <v>94293</v>
      </c>
      <c r="L328" s="19">
        <v>93089</v>
      </c>
      <c r="M328" s="19">
        <v>89638</v>
      </c>
      <c r="N328" s="19">
        <v>86271</v>
      </c>
      <c r="O328" s="19">
        <v>82830</v>
      </c>
      <c r="P328" s="19">
        <v>87112</v>
      </c>
      <c r="Q328" s="19">
        <v>93255</v>
      </c>
      <c r="R328" s="19">
        <v>107754</v>
      </c>
      <c r="S328" s="19">
        <v>118937</v>
      </c>
      <c r="T328" s="19">
        <v>119226</v>
      </c>
      <c r="U328" s="19">
        <v>111705</v>
      </c>
      <c r="V328" s="19">
        <v>106242</v>
      </c>
      <c r="W328" s="19">
        <v>94794</v>
      </c>
      <c r="X328" s="19">
        <v>81474</v>
      </c>
      <c r="Y328" s="19">
        <v>73464</v>
      </c>
      <c r="Z328" s="12"/>
      <c r="AA328" s="13">
        <f t="shared" si="40"/>
        <v>3</v>
      </c>
      <c r="AB328" s="12">
        <f t="shared" si="33"/>
        <v>1576225</v>
      </c>
      <c r="AC328" s="5">
        <f t="shared" si="34"/>
        <v>651501</v>
      </c>
      <c r="AD328" s="5">
        <f t="shared" si="35"/>
        <v>2227726</v>
      </c>
      <c r="AF328" s="12">
        <f t="shared" si="36"/>
        <v>11</v>
      </c>
      <c r="AG328" s="12">
        <f t="shared" si="37"/>
        <v>2023</v>
      </c>
      <c r="AI328" s="5">
        <f t="shared" si="38"/>
        <v>119226</v>
      </c>
      <c r="AJ328" s="12">
        <f t="shared" si="39"/>
        <v>19</v>
      </c>
    </row>
    <row r="329" spans="1:36" x14ac:dyDescent="0.25">
      <c r="A329" s="4">
        <v>45246</v>
      </c>
      <c r="B329" s="19">
        <v>69518</v>
      </c>
      <c r="C329" s="19">
        <v>67387</v>
      </c>
      <c r="D329" s="19">
        <v>65895</v>
      </c>
      <c r="E329" s="19">
        <v>67782</v>
      </c>
      <c r="F329" s="19">
        <v>72231</v>
      </c>
      <c r="G329" s="19">
        <v>79957</v>
      </c>
      <c r="H329" s="19">
        <v>96997</v>
      </c>
      <c r="I329" s="19">
        <v>102438</v>
      </c>
      <c r="J329" s="19">
        <v>94143</v>
      </c>
      <c r="K329" s="19">
        <v>94344</v>
      </c>
      <c r="L329" s="19">
        <v>93133</v>
      </c>
      <c r="M329" s="19">
        <v>89677</v>
      </c>
      <c r="N329" s="19">
        <v>86307</v>
      </c>
      <c r="O329" s="19">
        <v>82863</v>
      </c>
      <c r="P329" s="19">
        <v>83665</v>
      </c>
      <c r="Q329" s="19">
        <v>89867</v>
      </c>
      <c r="R329" s="19">
        <v>104678</v>
      </c>
      <c r="S329" s="19">
        <v>117292</v>
      </c>
      <c r="T329" s="19">
        <v>118289</v>
      </c>
      <c r="U329" s="19">
        <v>110334</v>
      </c>
      <c r="V329" s="19">
        <v>104994</v>
      </c>
      <c r="W329" s="19">
        <v>95253</v>
      </c>
      <c r="X329" s="19">
        <v>81992</v>
      </c>
      <c r="Y329" s="19">
        <v>75670</v>
      </c>
      <c r="Z329" s="12"/>
      <c r="AA329" s="13">
        <f t="shared" si="40"/>
        <v>4</v>
      </c>
      <c r="AB329" s="12">
        <f t="shared" si="33"/>
        <v>1549269</v>
      </c>
      <c r="AC329" s="5">
        <f t="shared" si="34"/>
        <v>595437</v>
      </c>
      <c r="AD329" s="5">
        <f t="shared" si="35"/>
        <v>2144706</v>
      </c>
      <c r="AF329" s="12">
        <f t="shared" si="36"/>
        <v>11</v>
      </c>
      <c r="AG329" s="12">
        <f t="shared" si="37"/>
        <v>2023</v>
      </c>
      <c r="AI329" s="5">
        <f t="shared" si="38"/>
        <v>118289</v>
      </c>
      <c r="AJ329" s="12">
        <f t="shared" si="39"/>
        <v>19</v>
      </c>
    </row>
    <row r="330" spans="1:36" x14ac:dyDescent="0.25">
      <c r="A330" s="4">
        <v>45247</v>
      </c>
      <c r="B330" s="19">
        <v>71353</v>
      </c>
      <c r="C330" s="19">
        <v>69509</v>
      </c>
      <c r="D330" s="19">
        <v>68149</v>
      </c>
      <c r="E330" s="19">
        <v>68860</v>
      </c>
      <c r="F330" s="19">
        <v>72739</v>
      </c>
      <c r="G330" s="19">
        <v>80239</v>
      </c>
      <c r="H330" s="19">
        <v>97437</v>
      </c>
      <c r="I330" s="19">
        <v>99495</v>
      </c>
      <c r="J330" s="19">
        <v>94779</v>
      </c>
      <c r="K330" s="19">
        <v>94972</v>
      </c>
      <c r="L330" s="19">
        <v>93733</v>
      </c>
      <c r="M330" s="19">
        <v>90235</v>
      </c>
      <c r="N330" s="19">
        <v>86844</v>
      </c>
      <c r="O330" s="19">
        <v>83370</v>
      </c>
      <c r="P330" s="19">
        <v>84183</v>
      </c>
      <c r="Q330" s="19">
        <v>90435</v>
      </c>
      <c r="R330" s="19">
        <v>105361</v>
      </c>
      <c r="S330" s="19">
        <v>118096</v>
      </c>
      <c r="T330" s="19">
        <v>119104</v>
      </c>
      <c r="U330" s="19">
        <v>111065</v>
      </c>
      <c r="V330" s="19">
        <v>105667</v>
      </c>
      <c r="W330" s="19">
        <v>91422</v>
      </c>
      <c r="X330" s="19">
        <v>74546</v>
      </c>
      <c r="Y330" s="19">
        <v>66702</v>
      </c>
      <c r="Z330" s="12"/>
      <c r="AA330" s="13">
        <f t="shared" si="40"/>
        <v>5</v>
      </c>
      <c r="AB330" s="12">
        <f t="shared" si="33"/>
        <v>1543307</v>
      </c>
      <c r="AC330" s="5">
        <f t="shared" si="34"/>
        <v>594988</v>
      </c>
      <c r="AD330" s="5">
        <f t="shared" si="35"/>
        <v>2138295</v>
      </c>
      <c r="AF330" s="12">
        <f t="shared" si="36"/>
        <v>11</v>
      </c>
      <c r="AG330" s="12">
        <f t="shared" si="37"/>
        <v>2023</v>
      </c>
      <c r="AI330" s="5">
        <f t="shared" si="38"/>
        <v>119104</v>
      </c>
      <c r="AJ330" s="12">
        <f t="shared" si="39"/>
        <v>19</v>
      </c>
    </row>
    <row r="331" spans="1:36" x14ac:dyDescent="0.25">
      <c r="A331" s="4">
        <v>45248</v>
      </c>
      <c r="B331" s="19">
        <v>62419</v>
      </c>
      <c r="C331" s="19">
        <v>58690</v>
      </c>
      <c r="D331" s="19">
        <v>57323</v>
      </c>
      <c r="E331" s="19">
        <v>56941</v>
      </c>
      <c r="F331" s="19">
        <v>58935</v>
      </c>
      <c r="G331" s="19">
        <v>65990</v>
      </c>
      <c r="H331" s="19">
        <v>82027</v>
      </c>
      <c r="I331" s="19">
        <v>89825</v>
      </c>
      <c r="J331" s="19">
        <v>93932</v>
      </c>
      <c r="K331" s="19">
        <v>99152</v>
      </c>
      <c r="L331" s="19">
        <v>98641</v>
      </c>
      <c r="M331" s="19">
        <v>95056</v>
      </c>
      <c r="N331" s="19">
        <v>92047</v>
      </c>
      <c r="O331" s="19">
        <v>90858</v>
      </c>
      <c r="P331" s="19">
        <v>91952</v>
      </c>
      <c r="Q331" s="19">
        <v>95586</v>
      </c>
      <c r="R331" s="19">
        <v>108067</v>
      </c>
      <c r="S331" s="19">
        <v>119503</v>
      </c>
      <c r="T331" s="19">
        <v>118718</v>
      </c>
      <c r="U331" s="19">
        <v>112495</v>
      </c>
      <c r="V331" s="19">
        <v>104539</v>
      </c>
      <c r="W331" s="19">
        <v>94236</v>
      </c>
      <c r="X331" s="19">
        <v>84612</v>
      </c>
      <c r="Y331" s="19">
        <v>75263</v>
      </c>
      <c r="Z331" s="12"/>
      <c r="AA331" s="13">
        <f t="shared" si="40"/>
        <v>6</v>
      </c>
      <c r="AB331" s="12">
        <f t="shared" ref="AB331:AB394" si="41">IF(AND(AA331&gt;1,AA331&lt;7),SUM(I331:X331),0)</f>
        <v>1589219</v>
      </c>
      <c r="AC331" s="5">
        <f t="shared" ref="AC331:AC394" si="42">SUM(B331:Y331)-AB331</f>
        <v>517588</v>
      </c>
      <c r="AD331" s="5">
        <f t="shared" ref="AD331:AD394" si="43">SUM(B331:Y331)</f>
        <v>2106807</v>
      </c>
      <c r="AF331" s="12">
        <f t="shared" ref="AF331:AF394" si="44">MONTH(A331)</f>
        <v>11</v>
      </c>
      <c r="AG331" s="12">
        <f t="shared" ref="AG331:AG394" si="45">YEAR(A331)</f>
        <v>2023</v>
      </c>
      <c r="AI331" s="5">
        <f t="shared" ref="AI331:AI394" si="46">MAX(B331:Y331)</f>
        <v>119503</v>
      </c>
      <c r="AJ331" s="12">
        <f t="shared" ref="AJ331:AJ394" si="47">INDEX($B$8:$Y$8,MATCH(AI331,B331:Y331,0))</f>
        <v>18</v>
      </c>
    </row>
    <row r="332" spans="1:36" x14ac:dyDescent="0.25">
      <c r="A332" s="4">
        <v>45249</v>
      </c>
      <c r="B332" s="19">
        <v>72342</v>
      </c>
      <c r="C332" s="19">
        <v>69087</v>
      </c>
      <c r="D332" s="19">
        <v>68180</v>
      </c>
      <c r="E332" s="19">
        <v>68429</v>
      </c>
      <c r="F332" s="19">
        <v>70754</v>
      </c>
      <c r="G332" s="19">
        <v>75043</v>
      </c>
      <c r="H332" s="19">
        <v>84915</v>
      </c>
      <c r="I332" s="19">
        <v>90031</v>
      </c>
      <c r="J332" s="19">
        <v>93930</v>
      </c>
      <c r="K332" s="19">
        <v>99149</v>
      </c>
      <c r="L332" s="19">
        <v>98637</v>
      </c>
      <c r="M332" s="19">
        <v>95050</v>
      </c>
      <c r="N332" s="19">
        <v>90205</v>
      </c>
      <c r="O332" s="19">
        <v>87211</v>
      </c>
      <c r="P332" s="19">
        <v>91355</v>
      </c>
      <c r="Q332" s="19">
        <v>98518</v>
      </c>
      <c r="R332" s="19">
        <v>110650</v>
      </c>
      <c r="S332" s="19">
        <v>119534</v>
      </c>
      <c r="T332" s="19">
        <v>118745</v>
      </c>
      <c r="U332" s="19">
        <v>113019</v>
      </c>
      <c r="V332" s="19">
        <v>106588</v>
      </c>
      <c r="W332" s="19">
        <v>95633</v>
      </c>
      <c r="X332" s="19">
        <v>84260</v>
      </c>
      <c r="Y332" s="19">
        <v>74386</v>
      </c>
      <c r="Z332" s="12"/>
      <c r="AA332" s="13">
        <f t="shared" si="40"/>
        <v>7</v>
      </c>
      <c r="AB332" s="12">
        <f t="shared" si="41"/>
        <v>0</v>
      </c>
      <c r="AC332" s="5">
        <f t="shared" si="42"/>
        <v>2175651</v>
      </c>
      <c r="AD332" s="5">
        <f t="shared" si="43"/>
        <v>2175651</v>
      </c>
      <c r="AF332" s="12">
        <f t="shared" si="44"/>
        <v>11</v>
      </c>
      <c r="AG332" s="12">
        <f t="shared" si="45"/>
        <v>2023</v>
      </c>
      <c r="AI332" s="5">
        <f t="shared" si="46"/>
        <v>119534</v>
      </c>
      <c r="AJ332" s="12">
        <f t="shared" si="47"/>
        <v>18</v>
      </c>
    </row>
    <row r="333" spans="1:36" x14ac:dyDescent="0.25">
      <c r="A333" s="4">
        <v>45250</v>
      </c>
      <c r="B333" s="19">
        <v>71145</v>
      </c>
      <c r="C333" s="19">
        <v>68787</v>
      </c>
      <c r="D333" s="19">
        <v>67357</v>
      </c>
      <c r="E333" s="19">
        <v>68348</v>
      </c>
      <c r="F333" s="19">
        <v>72965</v>
      </c>
      <c r="G333" s="19">
        <v>81178</v>
      </c>
      <c r="H333" s="19">
        <v>99134</v>
      </c>
      <c r="I333" s="19">
        <v>103116</v>
      </c>
      <c r="J333" s="19">
        <v>95884</v>
      </c>
      <c r="K333" s="19">
        <v>95133</v>
      </c>
      <c r="L333" s="19">
        <v>93890</v>
      </c>
      <c r="M333" s="19">
        <v>90386</v>
      </c>
      <c r="N333" s="19">
        <v>86989</v>
      </c>
      <c r="O333" s="19">
        <v>83890</v>
      </c>
      <c r="P333" s="19">
        <v>89056</v>
      </c>
      <c r="Q333" s="19">
        <v>98570</v>
      </c>
      <c r="R333" s="19">
        <v>112710</v>
      </c>
      <c r="S333" s="19">
        <v>125386</v>
      </c>
      <c r="T333" s="19">
        <v>125927</v>
      </c>
      <c r="U333" s="19">
        <v>119392</v>
      </c>
      <c r="V333" s="19">
        <v>114026</v>
      </c>
      <c r="W333" s="19">
        <v>102766</v>
      </c>
      <c r="X333" s="19">
        <v>88787</v>
      </c>
      <c r="Y333" s="19">
        <v>81887</v>
      </c>
      <c r="Z333" s="12"/>
      <c r="AA333" s="13">
        <f t="shared" si="40"/>
        <v>1</v>
      </c>
      <c r="AB333" s="12">
        <f t="shared" si="41"/>
        <v>0</v>
      </c>
      <c r="AC333" s="5">
        <f t="shared" si="42"/>
        <v>2236709</v>
      </c>
      <c r="AD333" s="5">
        <f t="shared" si="43"/>
        <v>2236709</v>
      </c>
      <c r="AF333" s="12">
        <f t="shared" si="44"/>
        <v>11</v>
      </c>
      <c r="AG333" s="12">
        <f t="shared" si="45"/>
        <v>2023</v>
      </c>
      <c r="AI333" s="5">
        <f t="shared" si="46"/>
        <v>125927</v>
      </c>
      <c r="AJ333" s="12">
        <f t="shared" si="47"/>
        <v>19</v>
      </c>
    </row>
    <row r="334" spans="1:36" x14ac:dyDescent="0.25">
      <c r="A334" s="4">
        <v>45251</v>
      </c>
      <c r="B334" s="19">
        <v>78286</v>
      </c>
      <c r="C334" s="19">
        <v>75847</v>
      </c>
      <c r="D334" s="19">
        <v>74658</v>
      </c>
      <c r="E334" s="19">
        <v>75702</v>
      </c>
      <c r="F334" s="19">
        <v>80143</v>
      </c>
      <c r="G334" s="19">
        <v>88591</v>
      </c>
      <c r="H334" s="19">
        <v>104968</v>
      </c>
      <c r="I334" s="19">
        <v>110153</v>
      </c>
      <c r="J334" s="19">
        <v>101468</v>
      </c>
      <c r="K334" s="19">
        <v>95354</v>
      </c>
      <c r="L334" s="19">
        <v>94101</v>
      </c>
      <c r="M334" s="19">
        <v>90583</v>
      </c>
      <c r="N334" s="19">
        <v>87177</v>
      </c>
      <c r="O334" s="19">
        <v>83685</v>
      </c>
      <c r="P334" s="19">
        <v>88082</v>
      </c>
      <c r="Q334" s="19">
        <v>97964</v>
      </c>
      <c r="R334" s="19">
        <v>110788</v>
      </c>
      <c r="S334" s="19">
        <v>123514</v>
      </c>
      <c r="T334" s="19">
        <v>123968</v>
      </c>
      <c r="U334" s="19">
        <v>118011</v>
      </c>
      <c r="V334" s="19">
        <v>113331</v>
      </c>
      <c r="W334" s="19">
        <v>103069</v>
      </c>
      <c r="X334" s="19">
        <v>89656</v>
      </c>
      <c r="Y334" s="19">
        <v>81371</v>
      </c>
      <c r="Z334" s="12"/>
      <c r="AA334" s="13">
        <f t="shared" si="40"/>
        <v>2</v>
      </c>
      <c r="AB334" s="12">
        <f t="shared" si="41"/>
        <v>1630904</v>
      </c>
      <c r="AC334" s="5">
        <f t="shared" si="42"/>
        <v>659566</v>
      </c>
      <c r="AD334" s="5">
        <f t="shared" si="43"/>
        <v>2290470</v>
      </c>
      <c r="AF334" s="12">
        <f t="shared" si="44"/>
        <v>11</v>
      </c>
      <c r="AG334" s="12">
        <f t="shared" si="45"/>
        <v>2023</v>
      </c>
      <c r="AI334" s="5">
        <f t="shared" si="46"/>
        <v>123968</v>
      </c>
      <c r="AJ334" s="12">
        <f t="shared" si="47"/>
        <v>19</v>
      </c>
    </row>
    <row r="335" spans="1:36" x14ac:dyDescent="0.25">
      <c r="A335" s="4">
        <v>45252</v>
      </c>
      <c r="B335" s="19">
        <v>76157</v>
      </c>
      <c r="C335" s="19">
        <v>72795</v>
      </c>
      <c r="D335" s="19">
        <v>70731</v>
      </c>
      <c r="E335" s="19">
        <v>70951</v>
      </c>
      <c r="F335" s="19">
        <v>74396</v>
      </c>
      <c r="G335" s="19">
        <v>80782</v>
      </c>
      <c r="H335" s="19">
        <v>96483</v>
      </c>
      <c r="I335" s="19">
        <v>102618</v>
      </c>
      <c r="J335" s="19">
        <v>103996</v>
      </c>
      <c r="K335" s="19">
        <v>105401</v>
      </c>
      <c r="L335" s="19">
        <v>105724</v>
      </c>
      <c r="M335" s="19">
        <v>105599</v>
      </c>
      <c r="N335" s="19">
        <v>104332</v>
      </c>
      <c r="O335" s="19">
        <v>101949</v>
      </c>
      <c r="P335" s="19">
        <v>102315</v>
      </c>
      <c r="Q335" s="19">
        <v>103836</v>
      </c>
      <c r="R335" s="19">
        <v>111855</v>
      </c>
      <c r="S335" s="19">
        <v>118657</v>
      </c>
      <c r="T335" s="19">
        <v>119676</v>
      </c>
      <c r="U335" s="19">
        <v>111914</v>
      </c>
      <c r="V335" s="19">
        <v>106632</v>
      </c>
      <c r="W335" s="19">
        <v>97301</v>
      </c>
      <c r="X335" s="19">
        <v>84365</v>
      </c>
      <c r="Y335" s="19">
        <v>76420</v>
      </c>
      <c r="Z335" s="12"/>
      <c r="AA335" s="13">
        <v>8</v>
      </c>
      <c r="AB335" s="12">
        <f t="shared" si="41"/>
        <v>0</v>
      </c>
      <c r="AC335" s="5">
        <f t="shared" si="42"/>
        <v>2304885</v>
      </c>
      <c r="AD335" s="5">
        <f t="shared" si="43"/>
        <v>2304885</v>
      </c>
      <c r="AF335" s="12">
        <f t="shared" si="44"/>
        <v>11</v>
      </c>
      <c r="AG335" s="12">
        <f t="shared" si="45"/>
        <v>2023</v>
      </c>
      <c r="AI335" s="5">
        <f t="shared" si="46"/>
        <v>119676</v>
      </c>
      <c r="AJ335" s="12">
        <f t="shared" si="47"/>
        <v>19</v>
      </c>
    </row>
    <row r="336" spans="1:36" x14ac:dyDescent="0.25">
      <c r="A336" s="4">
        <v>45253</v>
      </c>
      <c r="B336" s="19">
        <v>71874</v>
      </c>
      <c r="C336" s="19">
        <v>68068</v>
      </c>
      <c r="D336" s="19">
        <v>66684</v>
      </c>
      <c r="E336" s="19">
        <v>66640</v>
      </c>
      <c r="F336" s="19">
        <v>69044</v>
      </c>
      <c r="G336" s="19">
        <v>73131</v>
      </c>
      <c r="H336" s="19">
        <v>83574</v>
      </c>
      <c r="I336" s="19">
        <v>91094</v>
      </c>
      <c r="J336" s="19">
        <v>97384</v>
      </c>
      <c r="K336" s="19">
        <v>101905</v>
      </c>
      <c r="L336" s="19">
        <v>102310</v>
      </c>
      <c r="M336" s="19">
        <v>102208</v>
      </c>
      <c r="N336" s="19">
        <v>94916</v>
      </c>
      <c r="O336" s="19">
        <v>88920</v>
      </c>
      <c r="P336" s="19">
        <v>87429</v>
      </c>
      <c r="Q336" s="19">
        <v>94102</v>
      </c>
      <c r="R336" s="19">
        <v>108406</v>
      </c>
      <c r="S336" s="19">
        <v>119894</v>
      </c>
      <c r="T336" s="19">
        <v>119121</v>
      </c>
      <c r="U336" s="19">
        <v>112888</v>
      </c>
      <c r="V336" s="19">
        <v>104908</v>
      </c>
      <c r="W336" s="19">
        <v>91642</v>
      </c>
      <c r="X336" s="19">
        <v>83459</v>
      </c>
      <c r="Y336" s="19">
        <v>74868</v>
      </c>
      <c r="Z336" s="12"/>
      <c r="AA336" s="13">
        <f t="shared" si="40"/>
        <v>4</v>
      </c>
      <c r="AB336" s="12">
        <f t="shared" si="41"/>
        <v>1600586</v>
      </c>
      <c r="AC336" s="5">
        <f t="shared" si="42"/>
        <v>573883</v>
      </c>
      <c r="AD336" s="5">
        <f t="shared" si="43"/>
        <v>2174469</v>
      </c>
      <c r="AF336" s="12">
        <f t="shared" si="44"/>
        <v>11</v>
      </c>
      <c r="AG336" s="12">
        <f t="shared" si="45"/>
        <v>2023</v>
      </c>
      <c r="AI336" s="5">
        <f t="shared" si="46"/>
        <v>119894</v>
      </c>
      <c r="AJ336" s="12">
        <f t="shared" si="47"/>
        <v>18</v>
      </c>
    </row>
    <row r="337" spans="1:36" x14ac:dyDescent="0.25">
      <c r="A337" s="4">
        <v>45254</v>
      </c>
      <c r="B337" s="19">
        <v>72809</v>
      </c>
      <c r="C337" s="19">
        <v>69850</v>
      </c>
      <c r="D337" s="19">
        <v>69046</v>
      </c>
      <c r="E337" s="19">
        <v>69496</v>
      </c>
      <c r="F337" s="19">
        <v>72954</v>
      </c>
      <c r="G337" s="19">
        <v>78282</v>
      </c>
      <c r="H337" s="19">
        <v>88724</v>
      </c>
      <c r="I337" s="19">
        <v>91335</v>
      </c>
      <c r="J337" s="19">
        <v>94284</v>
      </c>
      <c r="K337" s="19">
        <v>99519</v>
      </c>
      <c r="L337" s="19">
        <v>99001</v>
      </c>
      <c r="M337" s="19">
        <v>95396</v>
      </c>
      <c r="N337" s="19">
        <v>90529</v>
      </c>
      <c r="O337" s="19">
        <v>87524</v>
      </c>
      <c r="P337" s="19">
        <v>89100</v>
      </c>
      <c r="Q337" s="19">
        <v>97821</v>
      </c>
      <c r="R337" s="19">
        <v>112221</v>
      </c>
      <c r="S337" s="19">
        <v>122317</v>
      </c>
      <c r="T337" s="19">
        <v>122185</v>
      </c>
      <c r="U337" s="19">
        <v>118893</v>
      </c>
      <c r="V337" s="19">
        <v>114361</v>
      </c>
      <c r="W337" s="19">
        <v>105723</v>
      </c>
      <c r="X337" s="19">
        <v>95407</v>
      </c>
      <c r="Y337" s="19">
        <v>85973</v>
      </c>
      <c r="Z337" s="12"/>
      <c r="AA337" s="13">
        <f t="shared" si="40"/>
        <v>5</v>
      </c>
      <c r="AB337" s="12">
        <f t="shared" si="41"/>
        <v>1635616</v>
      </c>
      <c r="AC337" s="5">
        <f t="shared" si="42"/>
        <v>607134</v>
      </c>
      <c r="AD337" s="5">
        <f t="shared" si="43"/>
        <v>2242750</v>
      </c>
      <c r="AF337" s="12">
        <f t="shared" si="44"/>
        <v>11</v>
      </c>
      <c r="AG337" s="12">
        <f t="shared" si="45"/>
        <v>2023</v>
      </c>
      <c r="AI337" s="5">
        <f t="shared" si="46"/>
        <v>122317</v>
      </c>
      <c r="AJ337" s="12">
        <f t="shared" si="47"/>
        <v>18</v>
      </c>
    </row>
    <row r="338" spans="1:36" x14ac:dyDescent="0.25">
      <c r="A338" s="4">
        <v>45255</v>
      </c>
      <c r="B338" s="19">
        <v>82537</v>
      </c>
      <c r="C338" s="19">
        <v>78694</v>
      </c>
      <c r="D338" s="19">
        <v>77311</v>
      </c>
      <c r="E338" s="19">
        <v>78025</v>
      </c>
      <c r="F338" s="19">
        <v>81153</v>
      </c>
      <c r="G338" s="19">
        <v>86701</v>
      </c>
      <c r="H338" s="19">
        <v>96404</v>
      </c>
      <c r="I338" s="19">
        <v>101790</v>
      </c>
      <c r="J338" s="19">
        <v>101893</v>
      </c>
      <c r="K338" s="19">
        <v>99743</v>
      </c>
      <c r="L338" s="19">
        <v>98978</v>
      </c>
      <c r="M338" s="19">
        <v>95375</v>
      </c>
      <c r="N338" s="19">
        <v>90749</v>
      </c>
      <c r="O338" s="19">
        <v>90504</v>
      </c>
      <c r="P338" s="19">
        <v>95934</v>
      </c>
      <c r="Q338" s="19">
        <v>104633</v>
      </c>
      <c r="R338" s="19">
        <v>117775</v>
      </c>
      <c r="S338" s="19">
        <v>126971</v>
      </c>
      <c r="T338" s="19">
        <v>127592</v>
      </c>
      <c r="U338" s="19">
        <v>121879</v>
      </c>
      <c r="V338" s="19">
        <v>116180</v>
      </c>
      <c r="W338" s="19">
        <v>106814</v>
      </c>
      <c r="X338" s="19">
        <v>95001</v>
      </c>
      <c r="Y338" s="19">
        <v>84920</v>
      </c>
      <c r="Z338" s="12"/>
      <c r="AA338" s="13">
        <f t="shared" si="40"/>
        <v>6</v>
      </c>
      <c r="AB338" s="12">
        <f t="shared" si="41"/>
        <v>1691811</v>
      </c>
      <c r="AC338" s="5">
        <f t="shared" si="42"/>
        <v>665745</v>
      </c>
      <c r="AD338" s="5">
        <f t="shared" si="43"/>
        <v>2357556</v>
      </c>
      <c r="AF338" s="12">
        <f t="shared" si="44"/>
        <v>11</v>
      </c>
      <c r="AG338" s="12">
        <f t="shared" si="45"/>
        <v>2023</v>
      </c>
      <c r="AI338" s="5">
        <f t="shared" si="46"/>
        <v>127592</v>
      </c>
      <c r="AJ338" s="12">
        <f t="shared" si="47"/>
        <v>19</v>
      </c>
    </row>
    <row r="339" spans="1:36" x14ac:dyDescent="0.25">
      <c r="A339" s="4">
        <v>45256</v>
      </c>
      <c r="B339" s="19">
        <v>82099</v>
      </c>
      <c r="C339" s="19">
        <v>78135</v>
      </c>
      <c r="D339" s="19">
        <v>76612</v>
      </c>
      <c r="E339" s="19">
        <v>76750</v>
      </c>
      <c r="F339" s="19">
        <v>78820</v>
      </c>
      <c r="G339" s="19">
        <v>82655</v>
      </c>
      <c r="H339" s="19">
        <v>92462</v>
      </c>
      <c r="I339" s="19">
        <v>97942</v>
      </c>
      <c r="J339" s="19">
        <v>100683</v>
      </c>
      <c r="K339" s="19">
        <v>100046</v>
      </c>
      <c r="L339" s="19">
        <v>99525</v>
      </c>
      <c r="M339" s="19">
        <v>95907</v>
      </c>
      <c r="N339" s="19">
        <v>91014</v>
      </c>
      <c r="O339" s="19">
        <v>88192</v>
      </c>
      <c r="P339" s="19">
        <v>92442</v>
      </c>
      <c r="Q339" s="19">
        <v>102029</v>
      </c>
      <c r="R339" s="19">
        <v>116993</v>
      </c>
      <c r="S339" s="19">
        <v>125139</v>
      </c>
      <c r="T339" s="19">
        <v>123425</v>
      </c>
      <c r="U339" s="19">
        <v>117235</v>
      </c>
      <c r="V339" s="19">
        <v>110058</v>
      </c>
      <c r="W339" s="19">
        <v>97956</v>
      </c>
      <c r="X339" s="19">
        <v>84366</v>
      </c>
      <c r="Y339" s="19">
        <v>73102</v>
      </c>
      <c r="Z339" s="12"/>
      <c r="AA339" s="13">
        <f t="shared" si="40"/>
        <v>7</v>
      </c>
      <c r="AB339" s="12">
        <f t="shared" si="41"/>
        <v>0</v>
      </c>
      <c r="AC339" s="5">
        <f t="shared" si="42"/>
        <v>2283587</v>
      </c>
      <c r="AD339" s="5">
        <f t="shared" si="43"/>
        <v>2283587</v>
      </c>
      <c r="AF339" s="12">
        <f t="shared" si="44"/>
        <v>11</v>
      </c>
      <c r="AG339" s="12">
        <f t="shared" si="45"/>
        <v>2023</v>
      </c>
      <c r="AI339" s="5">
        <f t="shared" si="46"/>
        <v>125139</v>
      </c>
      <c r="AJ339" s="12">
        <f t="shared" si="47"/>
        <v>18</v>
      </c>
    </row>
    <row r="340" spans="1:36" x14ac:dyDescent="0.25">
      <c r="A340" s="4">
        <v>45257</v>
      </c>
      <c r="B340" s="19">
        <v>69719</v>
      </c>
      <c r="C340" s="19">
        <v>67232</v>
      </c>
      <c r="D340" s="19">
        <v>64511</v>
      </c>
      <c r="E340" s="19">
        <v>65052</v>
      </c>
      <c r="F340" s="19">
        <v>68760</v>
      </c>
      <c r="G340" s="19">
        <v>75822</v>
      </c>
      <c r="H340" s="19">
        <v>91450</v>
      </c>
      <c r="I340" s="19">
        <v>99499</v>
      </c>
      <c r="J340" s="19">
        <v>95592</v>
      </c>
      <c r="K340" s="19">
        <v>95786</v>
      </c>
      <c r="L340" s="19">
        <v>94538</v>
      </c>
      <c r="M340" s="19">
        <v>91006</v>
      </c>
      <c r="N340" s="19">
        <v>87582</v>
      </c>
      <c r="O340" s="19">
        <v>84076</v>
      </c>
      <c r="P340" s="19">
        <v>84899</v>
      </c>
      <c r="Q340" s="19">
        <v>91204</v>
      </c>
      <c r="R340" s="19">
        <v>106272</v>
      </c>
      <c r="S340" s="19">
        <v>119141</v>
      </c>
      <c r="T340" s="19">
        <v>120168</v>
      </c>
      <c r="U340" s="19">
        <v>112068</v>
      </c>
      <c r="V340" s="19">
        <v>106624</v>
      </c>
      <c r="W340" s="19">
        <v>93749</v>
      </c>
      <c r="X340" s="19">
        <v>81441</v>
      </c>
      <c r="Y340" s="19">
        <v>73146</v>
      </c>
      <c r="Z340" s="12"/>
      <c r="AA340" s="13">
        <f t="shared" si="40"/>
        <v>1</v>
      </c>
      <c r="AB340" s="12">
        <f t="shared" si="41"/>
        <v>0</v>
      </c>
      <c r="AC340" s="5">
        <f t="shared" si="42"/>
        <v>2139337</v>
      </c>
      <c r="AD340" s="5">
        <f t="shared" si="43"/>
        <v>2139337</v>
      </c>
      <c r="AF340" s="12">
        <f t="shared" si="44"/>
        <v>11</v>
      </c>
      <c r="AG340" s="12">
        <f t="shared" si="45"/>
        <v>2023</v>
      </c>
      <c r="AI340" s="5">
        <f t="shared" si="46"/>
        <v>120168</v>
      </c>
      <c r="AJ340" s="12">
        <f t="shared" si="47"/>
        <v>19</v>
      </c>
    </row>
    <row r="341" spans="1:36" x14ac:dyDescent="0.25">
      <c r="A341" s="4">
        <v>45258</v>
      </c>
      <c r="B341" s="19">
        <v>69367</v>
      </c>
      <c r="C341" s="19">
        <v>67657</v>
      </c>
      <c r="D341" s="19">
        <v>65810</v>
      </c>
      <c r="E341" s="19">
        <v>67582</v>
      </c>
      <c r="F341" s="19">
        <v>71271</v>
      </c>
      <c r="G341" s="19">
        <v>78914</v>
      </c>
      <c r="H341" s="19">
        <v>96841</v>
      </c>
      <c r="I341" s="19">
        <v>101714</v>
      </c>
      <c r="J341" s="19">
        <v>97716</v>
      </c>
      <c r="K341" s="19">
        <v>96199</v>
      </c>
      <c r="L341" s="19">
        <v>94942</v>
      </c>
      <c r="M341" s="19">
        <v>91397</v>
      </c>
      <c r="N341" s="19">
        <v>90048</v>
      </c>
      <c r="O341" s="19">
        <v>86146</v>
      </c>
      <c r="P341" s="19">
        <v>90756</v>
      </c>
      <c r="Q341" s="19">
        <v>97842</v>
      </c>
      <c r="R341" s="19">
        <v>114093</v>
      </c>
      <c r="S341" s="19">
        <v>125440</v>
      </c>
      <c r="T341" s="19">
        <v>127395</v>
      </c>
      <c r="U341" s="19">
        <v>120225</v>
      </c>
      <c r="V341" s="19">
        <v>113520</v>
      </c>
      <c r="W341" s="19">
        <v>102503</v>
      </c>
      <c r="X341" s="19">
        <v>88249</v>
      </c>
      <c r="Y341" s="19">
        <v>81175</v>
      </c>
      <c r="Z341" s="12"/>
      <c r="AA341" s="13">
        <f t="shared" si="40"/>
        <v>2</v>
      </c>
      <c r="AB341" s="12">
        <f t="shared" si="41"/>
        <v>1638185</v>
      </c>
      <c r="AC341" s="5">
        <f t="shared" si="42"/>
        <v>598617</v>
      </c>
      <c r="AD341" s="5">
        <f t="shared" si="43"/>
        <v>2236802</v>
      </c>
      <c r="AF341" s="12">
        <f t="shared" si="44"/>
        <v>11</v>
      </c>
      <c r="AG341" s="12">
        <f t="shared" si="45"/>
        <v>2023</v>
      </c>
      <c r="AI341" s="5">
        <f t="shared" si="46"/>
        <v>127395</v>
      </c>
      <c r="AJ341" s="12">
        <f t="shared" si="47"/>
        <v>19</v>
      </c>
    </row>
    <row r="342" spans="1:36" x14ac:dyDescent="0.25">
      <c r="A342" s="4">
        <v>45259</v>
      </c>
      <c r="B342" s="19">
        <v>77651</v>
      </c>
      <c r="C342" s="19">
        <v>75813</v>
      </c>
      <c r="D342" s="19">
        <v>74199</v>
      </c>
      <c r="E342" s="19">
        <v>74802</v>
      </c>
      <c r="F342" s="19">
        <v>79152</v>
      </c>
      <c r="G342" s="19">
        <v>87919</v>
      </c>
      <c r="H342" s="19">
        <v>106893</v>
      </c>
      <c r="I342" s="19">
        <v>111356</v>
      </c>
      <c r="J342" s="19">
        <v>102429</v>
      </c>
      <c r="K342" s="19">
        <v>96745</v>
      </c>
      <c r="L342" s="19">
        <v>95344</v>
      </c>
      <c r="M342" s="19">
        <v>91783</v>
      </c>
      <c r="N342" s="19">
        <v>89101</v>
      </c>
      <c r="O342" s="19">
        <v>89525</v>
      </c>
      <c r="P342" s="19">
        <v>95636</v>
      </c>
      <c r="Q342" s="19">
        <v>104825</v>
      </c>
      <c r="R342" s="19">
        <v>120453</v>
      </c>
      <c r="S342" s="19">
        <v>130151</v>
      </c>
      <c r="T342" s="19">
        <v>133369</v>
      </c>
      <c r="U342" s="19">
        <v>127443</v>
      </c>
      <c r="V342" s="19">
        <v>122371</v>
      </c>
      <c r="W342" s="19">
        <v>111741</v>
      </c>
      <c r="X342" s="19">
        <v>96030</v>
      </c>
      <c r="Y342" s="19">
        <v>87584</v>
      </c>
      <c r="Z342" s="12"/>
      <c r="AA342" s="13">
        <f t="shared" si="40"/>
        <v>3</v>
      </c>
      <c r="AB342" s="12">
        <f t="shared" si="41"/>
        <v>1718302</v>
      </c>
      <c r="AC342" s="5">
        <f t="shared" si="42"/>
        <v>664013</v>
      </c>
      <c r="AD342" s="5">
        <f t="shared" si="43"/>
        <v>2382315</v>
      </c>
      <c r="AF342" s="12">
        <f t="shared" si="44"/>
        <v>11</v>
      </c>
      <c r="AG342" s="12">
        <f t="shared" si="45"/>
        <v>2023</v>
      </c>
      <c r="AI342" s="5">
        <f t="shared" si="46"/>
        <v>133369</v>
      </c>
      <c r="AJ342" s="12">
        <f t="shared" si="47"/>
        <v>19</v>
      </c>
    </row>
    <row r="343" spans="1:36" x14ac:dyDescent="0.25">
      <c r="A343" s="4">
        <v>45260</v>
      </c>
      <c r="B343" s="19">
        <v>82624</v>
      </c>
      <c r="C343" s="19">
        <v>79910</v>
      </c>
      <c r="D343" s="19">
        <v>77520</v>
      </c>
      <c r="E343" s="19">
        <v>78011</v>
      </c>
      <c r="F343" s="19">
        <v>81386</v>
      </c>
      <c r="G343" s="19">
        <v>89430</v>
      </c>
      <c r="H343" s="19">
        <v>106391</v>
      </c>
      <c r="I343" s="19">
        <v>112968</v>
      </c>
      <c r="J343" s="19">
        <v>106363</v>
      </c>
      <c r="K343" s="19">
        <v>99952</v>
      </c>
      <c r="L343" s="19">
        <v>96513</v>
      </c>
      <c r="M343" s="19">
        <v>92898</v>
      </c>
      <c r="N343" s="19">
        <v>89403</v>
      </c>
      <c r="O343" s="19">
        <v>85818</v>
      </c>
      <c r="P343" s="19">
        <v>90022</v>
      </c>
      <c r="Q343" s="19">
        <v>99151</v>
      </c>
      <c r="R343" s="19">
        <v>112957</v>
      </c>
      <c r="S343" s="19">
        <v>124789</v>
      </c>
      <c r="T343" s="19">
        <v>124058</v>
      </c>
      <c r="U343" s="19">
        <v>118039</v>
      </c>
      <c r="V343" s="19">
        <v>111955</v>
      </c>
      <c r="W343" s="19">
        <v>102241</v>
      </c>
      <c r="X343" s="19">
        <v>87184</v>
      </c>
      <c r="Y343" s="19">
        <v>78651</v>
      </c>
      <c r="Z343" s="12"/>
      <c r="AA343" s="13">
        <f t="shared" si="40"/>
        <v>4</v>
      </c>
      <c r="AB343" s="12">
        <f t="shared" si="41"/>
        <v>1654311</v>
      </c>
      <c r="AC343" s="5">
        <f t="shared" si="42"/>
        <v>673923</v>
      </c>
      <c r="AD343" s="5">
        <f t="shared" si="43"/>
        <v>2328234</v>
      </c>
      <c r="AF343" s="12">
        <f t="shared" si="44"/>
        <v>11</v>
      </c>
      <c r="AG343" s="12">
        <f t="shared" si="45"/>
        <v>2023</v>
      </c>
      <c r="AI343" s="5">
        <f t="shared" si="46"/>
        <v>124789</v>
      </c>
      <c r="AJ343" s="12">
        <f t="shared" si="47"/>
        <v>18</v>
      </c>
    </row>
    <row r="344" spans="1:36" x14ac:dyDescent="0.25">
      <c r="A344" s="4">
        <v>45261</v>
      </c>
      <c r="B344" s="19">
        <v>75387</v>
      </c>
      <c r="C344" s="19">
        <v>72367</v>
      </c>
      <c r="D344" s="19">
        <v>70341</v>
      </c>
      <c r="E344" s="19">
        <v>69793</v>
      </c>
      <c r="F344" s="19">
        <v>73442</v>
      </c>
      <c r="G344" s="19">
        <v>81429</v>
      </c>
      <c r="H344" s="19">
        <v>97948</v>
      </c>
      <c r="I344" s="19">
        <v>113562</v>
      </c>
      <c r="J344" s="19">
        <v>117018</v>
      </c>
      <c r="K344" s="19">
        <v>117148</v>
      </c>
      <c r="L344" s="19">
        <v>113230</v>
      </c>
      <c r="M344" s="19">
        <v>109195</v>
      </c>
      <c r="N344" s="19">
        <v>105164</v>
      </c>
      <c r="O344" s="19">
        <v>100296</v>
      </c>
      <c r="P344" s="19">
        <v>102094</v>
      </c>
      <c r="Q344" s="19">
        <v>112963</v>
      </c>
      <c r="R344" s="19">
        <v>129517</v>
      </c>
      <c r="S344" s="19">
        <v>138687</v>
      </c>
      <c r="T344" s="19">
        <v>143908</v>
      </c>
      <c r="U344" s="19">
        <v>138640</v>
      </c>
      <c r="V344" s="19">
        <v>129980</v>
      </c>
      <c r="W344" s="19">
        <v>118592</v>
      </c>
      <c r="X344" s="19">
        <v>89763</v>
      </c>
      <c r="Y344" s="19">
        <v>84844</v>
      </c>
      <c r="Z344" s="12"/>
      <c r="AA344" s="13">
        <f t="shared" si="40"/>
        <v>5</v>
      </c>
      <c r="AB344" s="12">
        <f t="shared" si="41"/>
        <v>1879757</v>
      </c>
      <c r="AC344" s="5">
        <f t="shared" si="42"/>
        <v>625551</v>
      </c>
      <c r="AD344" s="5">
        <f t="shared" si="43"/>
        <v>2505308</v>
      </c>
      <c r="AF344" s="12">
        <f t="shared" si="44"/>
        <v>12</v>
      </c>
      <c r="AG344" s="12">
        <f t="shared" si="45"/>
        <v>2023</v>
      </c>
      <c r="AI344" s="5">
        <f t="shared" si="46"/>
        <v>143908</v>
      </c>
      <c r="AJ344" s="12">
        <f t="shared" si="47"/>
        <v>19</v>
      </c>
    </row>
    <row r="345" spans="1:36" x14ac:dyDescent="0.25">
      <c r="A345" s="4">
        <v>45262</v>
      </c>
      <c r="B345" s="19">
        <v>74987</v>
      </c>
      <c r="C345" s="19">
        <v>70522</v>
      </c>
      <c r="D345" s="19">
        <v>68748</v>
      </c>
      <c r="E345" s="19">
        <v>67538</v>
      </c>
      <c r="F345" s="19">
        <v>71210</v>
      </c>
      <c r="G345" s="19">
        <v>78063</v>
      </c>
      <c r="H345" s="19">
        <v>93679</v>
      </c>
      <c r="I345" s="19">
        <v>110088</v>
      </c>
      <c r="J345" s="19">
        <v>117527</v>
      </c>
      <c r="K345" s="19">
        <v>119737</v>
      </c>
      <c r="L345" s="19">
        <v>116500</v>
      </c>
      <c r="M345" s="19">
        <v>112850</v>
      </c>
      <c r="N345" s="19">
        <v>107143</v>
      </c>
      <c r="O345" s="19">
        <v>102143</v>
      </c>
      <c r="P345" s="19">
        <v>104039</v>
      </c>
      <c r="Q345" s="19">
        <v>114220</v>
      </c>
      <c r="R345" s="19">
        <v>130944</v>
      </c>
      <c r="S345" s="19">
        <v>140709</v>
      </c>
      <c r="T345" s="19">
        <v>143475</v>
      </c>
      <c r="U345" s="19">
        <v>138221</v>
      </c>
      <c r="V345" s="19">
        <v>129750</v>
      </c>
      <c r="W345" s="19">
        <v>117488</v>
      </c>
      <c r="X345" s="19">
        <v>91046</v>
      </c>
      <c r="Y345" s="19">
        <v>85683</v>
      </c>
      <c r="Z345" s="12"/>
      <c r="AA345" s="13">
        <f t="shared" si="40"/>
        <v>6</v>
      </c>
      <c r="AB345" s="12">
        <f t="shared" si="41"/>
        <v>1895880</v>
      </c>
      <c r="AC345" s="5">
        <f t="shared" si="42"/>
        <v>610430</v>
      </c>
      <c r="AD345" s="5">
        <f t="shared" si="43"/>
        <v>2506310</v>
      </c>
      <c r="AF345" s="12">
        <f t="shared" si="44"/>
        <v>12</v>
      </c>
      <c r="AG345" s="12">
        <f t="shared" si="45"/>
        <v>2023</v>
      </c>
      <c r="AI345" s="5">
        <f t="shared" si="46"/>
        <v>143475</v>
      </c>
      <c r="AJ345" s="12">
        <f t="shared" si="47"/>
        <v>19</v>
      </c>
    </row>
    <row r="346" spans="1:36" x14ac:dyDescent="0.25">
      <c r="A346" s="4">
        <v>45263</v>
      </c>
      <c r="B346" s="19">
        <v>75465</v>
      </c>
      <c r="C346" s="19">
        <v>71955</v>
      </c>
      <c r="D346" s="19">
        <v>70024</v>
      </c>
      <c r="E346" s="19">
        <v>69244</v>
      </c>
      <c r="F346" s="19">
        <v>71254</v>
      </c>
      <c r="G346" s="19">
        <v>78094</v>
      </c>
      <c r="H346" s="19">
        <v>93706</v>
      </c>
      <c r="I346" s="19">
        <v>110104</v>
      </c>
      <c r="J346" s="19">
        <v>117529</v>
      </c>
      <c r="K346" s="19">
        <v>119739</v>
      </c>
      <c r="L346" s="19">
        <v>116502</v>
      </c>
      <c r="M346" s="19">
        <v>112854</v>
      </c>
      <c r="N346" s="19">
        <v>107145</v>
      </c>
      <c r="O346" s="19">
        <v>104999</v>
      </c>
      <c r="P346" s="19">
        <v>107285</v>
      </c>
      <c r="Q346" s="19">
        <v>114284</v>
      </c>
      <c r="R346" s="19">
        <v>131028</v>
      </c>
      <c r="S346" s="19">
        <v>140779</v>
      </c>
      <c r="T346" s="19">
        <v>143542</v>
      </c>
      <c r="U346" s="19">
        <v>138282</v>
      </c>
      <c r="V346" s="19">
        <v>129801</v>
      </c>
      <c r="W346" s="19">
        <v>117527</v>
      </c>
      <c r="X346" s="19">
        <v>92159</v>
      </c>
      <c r="Y346" s="19">
        <v>86185</v>
      </c>
      <c r="Z346" s="12"/>
      <c r="AA346" s="13">
        <f t="shared" si="40"/>
        <v>7</v>
      </c>
      <c r="AB346" s="12">
        <f t="shared" si="41"/>
        <v>0</v>
      </c>
      <c r="AC346" s="5">
        <f t="shared" si="42"/>
        <v>2519486</v>
      </c>
      <c r="AD346" s="5">
        <f t="shared" si="43"/>
        <v>2519486</v>
      </c>
      <c r="AF346" s="12">
        <f t="shared" si="44"/>
        <v>12</v>
      </c>
      <c r="AG346" s="12">
        <f t="shared" si="45"/>
        <v>2023</v>
      </c>
      <c r="AI346" s="5">
        <f t="shared" si="46"/>
        <v>143542</v>
      </c>
      <c r="AJ346" s="12">
        <f t="shared" si="47"/>
        <v>19</v>
      </c>
    </row>
    <row r="347" spans="1:36" x14ac:dyDescent="0.25">
      <c r="A347" s="4">
        <v>45264</v>
      </c>
      <c r="B347" s="19">
        <v>78116</v>
      </c>
      <c r="C347" s="19">
        <v>75618</v>
      </c>
      <c r="D347" s="19">
        <v>74361</v>
      </c>
      <c r="E347" s="19">
        <v>74804</v>
      </c>
      <c r="F347" s="19">
        <v>77854</v>
      </c>
      <c r="G347" s="19">
        <v>85630</v>
      </c>
      <c r="H347" s="19">
        <v>98628</v>
      </c>
      <c r="I347" s="19">
        <v>114368</v>
      </c>
      <c r="J347" s="19">
        <v>117833</v>
      </c>
      <c r="K347" s="19">
        <v>117959</v>
      </c>
      <c r="L347" s="19">
        <v>114009</v>
      </c>
      <c r="M347" s="19">
        <v>112545</v>
      </c>
      <c r="N347" s="19">
        <v>111019</v>
      </c>
      <c r="O347" s="19">
        <v>108400</v>
      </c>
      <c r="P347" s="19">
        <v>109630</v>
      </c>
      <c r="Q347" s="19">
        <v>115457</v>
      </c>
      <c r="R347" s="19">
        <v>130525</v>
      </c>
      <c r="S347" s="19">
        <v>139772</v>
      </c>
      <c r="T347" s="19">
        <v>145028</v>
      </c>
      <c r="U347" s="19">
        <v>139713</v>
      </c>
      <c r="V347" s="19">
        <v>130987</v>
      </c>
      <c r="W347" s="19">
        <v>119503</v>
      </c>
      <c r="X347" s="19">
        <v>95922</v>
      </c>
      <c r="Y347" s="19">
        <v>88915</v>
      </c>
      <c r="Z347" s="12"/>
      <c r="AA347" s="13">
        <f t="shared" ref="AA347:AA410" si="48">WEEKDAY(A347,2)</f>
        <v>1</v>
      </c>
      <c r="AB347" s="12">
        <f t="shared" si="41"/>
        <v>0</v>
      </c>
      <c r="AC347" s="5">
        <f t="shared" si="42"/>
        <v>2576596</v>
      </c>
      <c r="AD347" s="5">
        <f t="shared" si="43"/>
        <v>2576596</v>
      </c>
      <c r="AF347" s="12">
        <f t="shared" si="44"/>
        <v>12</v>
      </c>
      <c r="AG347" s="12">
        <f t="shared" si="45"/>
        <v>2023</v>
      </c>
      <c r="AI347" s="5">
        <f t="shared" si="46"/>
        <v>145028</v>
      </c>
      <c r="AJ347" s="12">
        <f t="shared" si="47"/>
        <v>19</v>
      </c>
    </row>
    <row r="348" spans="1:36" x14ac:dyDescent="0.25">
      <c r="A348" s="4">
        <v>45265</v>
      </c>
      <c r="B348" s="19">
        <v>83090</v>
      </c>
      <c r="C348" s="19">
        <v>79889</v>
      </c>
      <c r="D348" s="19">
        <v>78311</v>
      </c>
      <c r="E348" s="19">
        <v>78238</v>
      </c>
      <c r="F348" s="19">
        <v>82786</v>
      </c>
      <c r="G348" s="19">
        <v>90968</v>
      </c>
      <c r="H348" s="19">
        <v>106238</v>
      </c>
      <c r="I348" s="19">
        <v>115857</v>
      </c>
      <c r="J348" s="19">
        <v>119369</v>
      </c>
      <c r="K348" s="19">
        <v>119498</v>
      </c>
      <c r="L348" s="19">
        <v>115499</v>
      </c>
      <c r="M348" s="19">
        <v>111383</v>
      </c>
      <c r="N348" s="19">
        <v>110598</v>
      </c>
      <c r="O348" s="19">
        <v>108047</v>
      </c>
      <c r="P348" s="19">
        <v>110592</v>
      </c>
      <c r="Q348" s="19">
        <v>118007</v>
      </c>
      <c r="R348" s="19">
        <v>132185</v>
      </c>
      <c r="S348" s="19">
        <v>143162</v>
      </c>
      <c r="T348" s="19">
        <v>146896</v>
      </c>
      <c r="U348" s="19">
        <v>141527</v>
      </c>
      <c r="V348" s="19">
        <v>132696</v>
      </c>
      <c r="W348" s="19">
        <v>122124</v>
      </c>
      <c r="X348" s="19">
        <v>104543</v>
      </c>
      <c r="Y348" s="19">
        <v>99182</v>
      </c>
      <c r="Z348" s="12"/>
      <c r="AA348" s="13">
        <f t="shared" si="48"/>
        <v>2</v>
      </c>
      <c r="AB348" s="12">
        <f t="shared" si="41"/>
        <v>1951983</v>
      </c>
      <c r="AC348" s="5">
        <f t="shared" si="42"/>
        <v>698702</v>
      </c>
      <c r="AD348" s="5">
        <f t="shared" si="43"/>
        <v>2650685</v>
      </c>
      <c r="AF348" s="12">
        <f t="shared" si="44"/>
        <v>12</v>
      </c>
      <c r="AG348" s="12">
        <f t="shared" si="45"/>
        <v>2023</v>
      </c>
      <c r="AI348" s="5">
        <f t="shared" si="46"/>
        <v>146896</v>
      </c>
      <c r="AJ348" s="12">
        <f t="shared" si="47"/>
        <v>19</v>
      </c>
    </row>
    <row r="349" spans="1:36" x14ac:dyDescent="0.25">
      <c r="A349" s="4">
        <v>45266</v>
      </c>
      <c r="B349" s="19">
        <v>91512</v>
      </c>
      <c r="C349" s="19">
        <v>89729</v>
      </c>
      <c r="D349" s="19">
        <v>87936</v>
      </c>
      <c r="E349" s="19">
        <v>88546</v>
      </c>
      <c r="F349" s="19">
        <v>92559</v>
      </c>
      <c r="G349" s="19">
        <v>101656</v>
      </c>
      <c r="H349" s="19">
        <v>118644</v>
      </c>
      <c r="I349" s="19">
        <v>125914</v>
      </c>
      <c r="J349" s="19">
        <v>127207</v>
      </c>
      <c r="K349" s="19">
        <v>123507</v>
      </c>
      <c r="L349" s="19">
        <v>119997</v>
      </c>
      <c r="M349" s="19">
        <v>115338</v>
      </c>
      <c r="N349" s="19">
        <v>112756</v>
      </c>
      <c r="O349" s="19">
        <v>109586</v>
      </c>
      <c r="P349" s="19">
        <v>111788</v>
      </c>
      <c r="Q349" s="19">
        <v>117915</v>
      </c>
      <c r="R349" s="19">
        <v>135225</v>
      </c>
      <c r="S349" s="19">
        <v>146102</v>
      </c>
      <c r="T349" s="19">
        <v>148404</v>
      </c>
      <c r="U349" s="19">
        <v>144920</v>
      </c>
      <c r="V349" s="19">
        <v>137320</v>
      </c>
      <c r="W349" s="19">
        <v>123524</v>
      </c>
      <c r="X349" s="19">
        <v>102824</v>
      </c>
      <c r="Y349" s="19">
        <v>100537</v>
      </c>
      <c r="Z349" s="12"/>
      <c r="AA349" s="13">
        <f t="shared" si="48"/>
        <v>3</v>
      </c>
      <c r="AB349" s="12">
        <f t="shared" si="41"/>
        <v>2002327</v>
      </c>
      <c r="AC349" s="5">
        <f t="shared" si="42"/>
        <v>771119</v>
      </c>
      <c r="AD349" s="5">
        <f t="shared" si="43"/>
        <v>2773446</v>
      </c>
      <c r="AF349" s="12">
        <f t="shared" si="44"/>
        <v>12</v>
      </c>
      <c r="AG349" s="12">
        <f t="shared" si="45"/>
        <v>2023</v>
      </c>
      <c r="AI349" s="5">
        <f t="shared" si="46"/>
        <v>148404</v>
      </c>
      <c r="AJ349" s="12">
        <f t="shared" si="47"/>
        <v>19</v>
      </c>
    </row>
    <row r="350" spans="1:36" x14ac:dyDescent="0.25">
      <c r="A350" s="4">
        <v>45267</v>
      </c>
      <c r="B350" s="19">
        <v>95333</v>
      </c>
      <c r="C350" s="19">
        <v>91838</v>
      </c>
      <c r="D350" s="19">
        <v>90203</v>
      </c>
      <c r="E350" s="19">
        <v>90829</v>
      </c>
      <c r="F350" s="19">
        <v>94547</v>
      </c>
      <c r="G350" s="19">
        <v>103750</v>
      </c>
      <c r="H350" s="19">
        <v>121428</v>
      </c>
      <c r="I350" s="19">
        <v>128808</v>
      </c>
      <c r="J350" s="19">
        <v>128078</v>
      </c>
      <c r="K350" s="19">
        <v>123934</v>
      </c>
      <c r="L350" s="19">
        <v>119691</v>
      </c>
      <c r="M350" s="19">
        <v>116468</v>
      </c>
      <c r="N350" s="19">
        <v>112968</v>
      </c>
      <c r="O350" s="19">
        <v>110772</v>
      </c>
      <c r="P350" s="19">
        <v>112730</v>
      </c>
      <c r="Q350" s="19">
        <v>121563</v>
      </c>
      <c r="R350" s="19">
        <v>135801</v>
      </c>
      <c r="S350" s="19">
        <v>147552</v>
      </c>
      <c r="T350" s="19">
        <v>149169</v>
      </c>
      <c r="U350" s="19">
        <v>146836</v>
      </c>
      <c r="V350" s="19">
        <v>139658</v>
      </c>
      <c r="W350" s="19">
        <v>129252</v>
      </c>
      <c r="X350" s="19">
        <v>111127</v>
      </c>
      <c r="Y350" s="19">
        <v>104801</v>
      </c>
      <c r="Z350" s="12"/>
      <c r="AA350" s="13">
        <f t="shared" si="48"/>
        <v>4</v>
      </c>
      <c r="AB350" s="12">
        <f t="shared" si="41"/>
        <v>2034407</v>
      </c>
      <c r="AC350" s="5">
        <f t="shared" si="42"/>
        <v>792729</v>
      </c>
      <c r="AD350" s="5">
        <f t="shared" si="43"/>
        <v>2827136</v>
      </c>
      <c r="AF350" s="12">
        <f t="shared" si="44"/>
        <v>12</v>
      </c>
      <c r="AG350" s="12">
        <f t="shared" si="45"/>
        <v>2023</v>
      </c>
      <c r="AI350" s="5">
        <f t="shared" si="46"/>
        <v>149169</v>
      </c>
      <c r="AJ350" s="12">
        <f t="shared" si="47"/>
        <v>19</v>
      </c>
    </row>
    <row r="351" spans="1:36" x14ac:dyDescent="0.25">
      <c r="A351" s="4">
        <v>45268</v>
      </c>
      <c r="B351" s="19">
        <v>97765</v>
      </c>
      <c r="C351" s="19">
        <v>94771</v>
      </c>
      <c r="D351" s="19">
        <v>93284</v>
      </c>
      <c r="E351" s="19">
        <v>93272</v>
      </c>
      <c r="F351" s="19">
        <v>97096</v>
      </c>
      <c r="G351" s="19">
        <v>105887</v>
      </c>
      <c r="H351" s="19">
        <v>120892</v>
      </c>
      <c r="I351" s="19">
        <v>129812</v>
      </c>
      <c r="J351" s="19">
        <v>130272</v>
      </c>
      <c r="K351" s="19">
        <v>123724</v>
      </c>
      <c r="L351" s="19">
        <v>117756</v>
      </c>
      <c r="M351" s="19">
        <v>113682</v>
      </c>
      <c r="N351" s="19">
        <v>109241</v>
      </c>
      <c r="O351" s="19">
        <v>105259</v>
      </c>
      <c r="P351" s="19">
        <v>108031</v>
      </c>
      <c r="Q351" s="19">
        <v>116732</v>
      </c>
      <c r="R351" s="19">
        <v>133849</v>
      </c>
      <c r="S351" s="19">
        <v>143338</v>
      </c>
      <c r="T351" s="19">
        <v>148748</v>
      </c>
      <c r="U351" s="19">
        <v>143307</v>
      </c>
      <c r="V351" s="19">
        <v>134376</v>
      </c>
      <c r="W351" s="19">
        <v>122727</v>
      </c>
      <c r="X351" s="19">
        <v>107535</v>
      </c>
      <c r="Y351" s="19">
        <v>101971</v>
      </c>
      <c r="Z351" s="12"/>
      <c r="AA351" s="13">
        <f t="shared" si="48"/>
        <v>5</v>
      </c>
      <c r="AB351" s="12">
        <f t="shared" si="41"/>
        <v>1988389</v>
      </c>
      <c r="AC351" s="5">
        <f t="shared" si="42"/>
        <v>804938</v>
      </c>
      <c r="AD351" s="5">
        <f t="shared" si="43"/>
        <v>2793327</v>
      </c>
      <c r="AF351" s="12">
        <f t="shared" si="44"/>
        <v>12</v>
      </c>
      <c r="AG351" s="12">
        <f t="shared" si="45"/>
        <v>2023</v>
      </c>
      <c r="AI351" s="5">
        <f t="shared" si="46"/>
        <v>148748</v>
      </c>
      <c r="AJ351" s="12">
        <f t="shared" si="47"/>
        <v>19</v>
      </c>
    </row>
    <row r="352" spans="1:36" x14ac:dyDescent="0.25">
      <c r="A352" s="4">
        <v>45269</v>
      </c>
      <c r="B352" s="19">
        <v>94452</v>
      </c>
      <c r="C352" s="19">
        <v>92028</v>
      </c>
      <c r="D352" s="19">
        <v>90308</v>
      </c>
      <c r="E352" s="19">
        <v>89239</v>
      </c>
      <c r="F352" s="19">
        <v>91626</v>
      </c>
      <c r="G352" s="19">
        <v>96211</v>
      </c>
      <c r="H352" s="19">
        <v>105024</v>
      </c>
      <c r="I352" s="19">
        <v>114394</v>
      </c>
      <c r="J352" s="19">
        <v>121612</v>
      </c>
      <c r="K352" s="19">
        <v>123869</v>
      </c>
      <c r="L352" s="19">
        <v>123212</v>
      </c>
      <c r="M352" s="19">
        <v>122826</v>
      </c>
      <c r="N352" s="19">
        <v>119101</v>
      </c>
      <c r="O352" s="19">
        <v>115040</v>
      </c>
      <c r="P352" s="19">
        <v>116397</v>
      </c>
      <c r="Q352" s="19">
        <v>121084</v>
      </c>
      <c r="R352" s="19">
        <v>135330</v>
      </c>
      <c r="S352" s="19">
        <v>145428</v>
      </c>
      <c r="T352" s="19">
        <v>148281</v>
      </c>
      <c r="U352" s="19">
        <v>142843</v>
      </c>
      <c r="V352" s="19">
        <v>134086</v>
      </c>
      <c r="W352" s="19">
        <v>121401</v>
      </c>
      <c r="X352" s="19">
        <v>98511</v>
      </c>
      <c r="Y352" s="19">
        <v>91164</v>
      </c>
      <c r="Z352" s="12"/>
      <c r="AA352" s="13">
        <f t="shared" si="48"/>
        <v>6</v>
      </c>
      <c r="AB352" s="12">
        <f t="shared" si="41"/>
        <v>2003415</v>
      </c>
      <c r="AC352" s="5">
        <f t="shared" si="42"/>
        <v>750052</v>
      </c>
      <c r="AD352" s="5">
        <f t="shared" si="43"/>
        <v>2753467</v>
      </c>
      <c r="AF352" s="12">
        <f t="shared" si="44"/>
        <v>12</v>
      </c>
      <c r="AG352" s="12">
        <f t="shared" si="45"/>
        <v>2023</v>
      </c>
      <c r="AI352" s="5">
        <f t="shared" si="46"/>
        <v>148281</v>
      </c>
      <c r="AJ352" s="12">
        <f t="shared" si="47"/>
        <v>19</v>
      </c>
    </row>
    <row r="353" spans="1:36" x14ac:dyDescent="0.25">
      <c r="A353" s="4">
        <v>45270</v>
      </c>
      <c r="B353" s="19">
        <v>83699</v>
      </c>
      <c r="C353" s="19">
        <v>79066</v>
      </c>
      <c r="D353" s="19">
        <v>76212</v>
      </c>
      <c r="E353" s="19">
        <v>75225</v>
      </c>
      <c r="F353" s="19">
        <v>76350</v>
      </c>
      <c r="G353" s="19">
        <v>80625</v>
      </c>
      <c r="H353" s="19">
        <v>96756</v>
      </c>
      <c r="I353" s="19">
        <v>113725</v>
      </c>
      <c r="J353" s="19">
        <v>121436</v>
      </c>
      <c r="K353" s="19">
        <v>123714</v>
      </c>
      <c r="L353" s="19">
        <v>120361</v>
      </c>
      <c r="M353" s="19">
        <v>116589</v>
      </c>
      <c r="N353" s="19">
        <v>110688</v>
      </c>
      <c r="O353" s="19">
        <v>105516</v>
      </c>
      <c r="P353" s="19">
        <v>107482</v>
      </c>
      <c r="Q353" s="19">
        <v>117946</v>
      </c>
      <c r="R353" s="19">
        <v>135271</v>
      </c>
      <c r="S353" s="19">
        <v>145376</v>
      </c>
      <c r="T353" s="19">
        <v>148229</v>
      </c>
      <c r="U353" s="19">
        <v>142780</v>
      </c>
      <c r="V353" s="19">
        <v>134017</v>
      </c>
      <c r="W353" s="19">
        <v>121323</v>
      </c>
      <c r="X353" s="19">
        <v>93966</v>
      </c>
      <c r="Y353" s="19">
        <v>88412</v>
      </c>
      <c r="Z353" s="12"/>
      <c r="AA353" s="13">
        <f t="shared" si="48"/>
        <v>7</v>
      </c>
      <c r="AB353" s="12">
        <f t="shared" si="41"/>
        <v>0</v>
      </c>
      <c r="AC353" s="5">
        <f t="shared" si="42"/>
        <v>2614764</v>
      </c>
      <c r="AD353" s="5">
        <f t="shared" si="43"/>
        <v>2614764</v>
      </c>
      <c r="AF353" s="12">
        <f t="shared" si="44"/>
        <v>12</v>
      </c>
      <c r="AG353" s="12">
        <f t="shared" si="45"/>
        <v>2023</v>
      </c>
      <c r="AI353" s="5">
        <f t="shared" si="46"/>
        <v>148229</v>
      </c>
      <c r="AJ353" s="12">
        <f t="shared" si="47"/>
        <v>19</v>
      </c>
    </row>
    <row r="354" spans="1:36" x14ac:dyDescent="0.25">
      <c r="A354" s="4">
        <v>45271</v>
      </c>
      <c r="B354" s="19">
        <v>77188</v>
      </c>
      <c r="C354" s="19">
        <v>72535</v>
      </c>
      <c r="D354" s="19">
        <v>70977</v>
      </c>
      <c r="E354" s="19">
        <v>69673</v>
      </c>
      <c r="F354" s="19">
        <v>74063</v>
      </c>
      <c r="G354" s="19">
        <v>82166</v>
      </c>
      <c r="H354" s="19">
        <v>101689</v>
      </c>
      <c r="I354" s="19">
        <v>117984</v>
      </c>
      <c r="J354" s="19">
        <v>121648</v>
      </c>
      <c r="K354" s="19">
        <v>121776</v>
      </c>
      <c r="L354" s="19">
        <v>117697</v>
      </c>
      <c r="M354" s="19">
        <v>113501</v>
      </c>
      <c r="N354" s="19">
        <v>109312</v>
      </c>
      <c r="O354" s="19">
        <v>104246</v>
      </c>
      <c r="P354" s="19">
        <v>106117</v>
      </c>
      <c r="Q354" s="19">
        <v>117378</v>
      </c>
      <c r="R354" s="19">
        <v>134595</v>
      </c>
      <c r="S354" s="19">
        <v>144142</v>
      </c>
      <c r="T354" s="19">
        <v>149587</v>
      </c>
      <c r="U354" s="19">
        <v>144107</v>
      </c>
      <c r="V354" s="19">
        <v>135110</v>
      </c>
      <c r="W354" s="19">
        <v>123259</v>
      </c>
      <c r="X354" s="19">
        <v>93265</v>
      </c>
      <c r="Y354" s="19">
        <v>88160</v>
      </c>
      <c r="Z354" s="12"/>
      <c r="AA354" s="13">
        <f t="shared" si="48"/>
        <v>1</v>
      </c>
      <c r="AB354" s="12">
        <f t="shared" si="41"/>
        <v>0</v>
      </c>
      <c r="AC354" s="5">
        <f t="shared" si="42"/>
        <v>2590175</v>
      </c>
      <c r="AD354" s="5">
        <f t="shared" si="43"/>
        <v>2590175</v>
      </c>
      <c r="AF354" s="12">
        <f t="shared" si="44"/>
        <v>12</v>
      </c>
      <c r="AG354" s="12">
        <f t="shared" si="45"/>
        <v>2023</v>
      </c>
      <c r="AI354" s="5">
        <f t="shared" si="46"/>
        <v>149587</v>
      </c>
      <c r="AJ354" s="12">
        <f t="shared" si="47"/>
        <v>19</v>
      </c>
    </row>
    <row r="355" spans="1:36" x14ac:dyDescent="0.25">
      <c r="A355" s="4">
        <v>45272</v>
      </c>
      <c r="B355" s="19">
        <v>79345</v>
      </c>
      <c r="C355" s="19">
        <v>77164</v>
      </c>
      <c r="D355" s="19">
        <v>75837</v>
      </c>
      <c r="E355" s="19">
        <v>76107</v>
      </c>
      <c r="F355" s="19">
        <v>80664</v>
      </c>
      <c r="G355" s="19">
        <v>88905</v>
      </c>
      <c r="H355" s="19">
        <v>104414</v>
      </c>
      <c r="I355" s="19">
        <v>118527</v>
      </c>
      <c r="J355" s="19">
        <v>122154</v>
      </c>
      <c r="K355" s="19">
        <v>122295</v>
      </c>
      <c r="L355" s="19">
        <v>118187</v>
      </c>
      <c r="M355" s="19">
        <v>113975</v>
      </c>
      <c r="N355" s="19">
        <v>109762</v>
      </c>
      <c r="O355" s="19">
        <v>104675</v>
      </c>
      <c r="P355" s="19">
        <v>106563</v>
      </c>
      <c r="Q355" s="19">
        <v>117877</v>
      </c>
      <c r="R355" s="19">
        <v>135173</v>
      </c>
      <c r="S355" s="19">
        <v>144765</v>
      </c>
      <c r="T355" s="19">
        <v>150230</v>
      </c>
      <c r="U355" s="19">
        <v>144730</v>
      </c>
      <c r="V355" s="19">
        <v>135693</v>
      </c>
      <c r="W355" s="19">
        <v>123782</v>
      </c>
      <c r="X355" s="19">
        <v>95282</v>
      </c>
      <c r="Y355" s="19">
        <v>88519</v>
      </c>
      <c r="Z355" s="12"/>
      <c r="AA355" s="13">
        <f t="shared" si="48"/>
        <v>2</v>
      </c>
      <c r="AB355" s="12">
        <f t="shared" si="41"/>
        <v>1963670</v>
      </c>
      <c r="AC355" s="5">
        <f t="shared" si="42"/>
        <v>670955</v>
      </c>
      <c r="AD355" s="5">
        <f t="shared" si="43"/>
        <v>2634625</v>
      </c>
      <c r="AF355" s="12">
        <f t="shared" si="44"/>
        <v>12</v>
      </c>
      <c r="AG355" s="12">
        <f t="shared" si="45"/>
        <v>2023</v>
      </c>
      <c r="AI355" s="5">
        <f t="shared" si="46"/>
        <v>150230</v>
      </c>
      <c r="AJ355" s="12">
        <f t="shared" si="47"/>
        <v>19</v>
      </c>
    </row>
    <row r="356" spans="1:36" x14ac:dyDescent="0.25">
      <c r="A356" s="4">
        <v>45273</v>
      </c>
      <c r="B356" s="19">
        <v>80942</v>
      </c>
      <c r="C356" s="19">
        <v>77711</v>
      </c>
      <c r="D356" s="19">
        <v>75848</v>
      </c>
      <c r="E356" s="19">
        <v>75674</v>
      </c>
      <c r="F356" s="19">
        <v>79448</v>
      </c>
      <c r="G356" s="19">
        <v>88255</v>
      </c>
      <c r="H356" s="19">
        <v>104615</v>
      </c>
      <c r="I356" s="19">
        <v>119111</v>
      </c>
      <c r="J356" s="19">
        <v>122772</v>
      </c>
      <c r="K356" s="19">
        <v>122901</v>
      </c>
      <c r="L356" s="19">
        <v>118781</v>
      </c>
      <c r="M356" s="19">
        <v>114545</v>
      </c>
      <c r="N356" s="19">
        <v>110317</v>
      </c>
      <c r="O356" s="19">
        <v>105203</v>
      </c>
      <c r="P356" s="19">
        <v>107093</v>
      </c>
      <c r="Q356" s="19">
        <v>118479</v>
      </c>
      <c r="R356" s="19">
        <v>135872</v>
      </c>
      <c r="S356" s="19">
        <v>145518</v>
      </c>
      <c r="T356" s="19">
        <v>151012</v>
      </c>
      <c r="U356" s="19">
        <v>145489</v>
      </c>
      <c r="V356" s="19">
        <v>136406</v>
      </c>
      <c r="W356" s="19">
        <v>124440</v>
      </c>
      <c r="X356" s="19">
        <v>100277</v>
      </c>
      <c r="Y356" s="19">
        <v>94204</v>
      </c>
      <c r="Z356" s="12"/>
      <c r="AA356" s="13">
        <f t="shared" si="48"/>
        <v>3</v>
      </c>
      <c r="AB356" s="12">
        <f t="shared" si="41"/>
        <v>1978216</v>
      </c>
      <c r="AC356" s="5">
        <f t="shared" si="42"/>
        <v>676697</v>
      </c>
      <c r="AD356" s="5">
        <f t="shared" si="43"/>
        <v>2654913</v>
      </c>
      <c r="AF356" s="12">
        <f t="shared" si="44"/>
        <v>12</v>
      </c>
      <c r="AG356" s="12">
        <f t="shared" si="45"/>
        <v>2023</v>
      </c>
      <c r="AI356" s="5">
        <f t="shared" si="46"/>
        <v>151012</v>
      </c>
      <c r="AJ356" s="12">
        <f t="shared" si="47"/>
        <v>19</v>
      </c>
    </row>
    <row r="357" spans="1:36" x14ac:dyDescent="0.25">
      <c r="A357" s="4">
        <v>45274</v>
      </c>
      <c r="B357" s="19">
        <v>88549</v>
      </c>
      <c r="C357" s="19">
        <v>85902</v>
      </c>
      <c r="D357" s="19">
        <v>85176</v>
      </c>
      <c r="E357" s="19">
        <v>85992</v>
      </c>
      <c r="F357" s="19">
        <v>90325</v>
      </c>
      <c r="G357" s="19">
        <v>99662</v>
      </c>
      <c r="H357" s="19">
        <v>116576</v>
      </c>
      <c r="I357" s="19">
        <v>124177</v>
      </c>
      <c r="J357" s="19">
        <v>123921</v>
      </c>
      <c r="K357" s="19">
        <v>124055</v>
      </c>
      <c r="L357" s="19">
        <v>119899</v>
      </c>
      <c r="M357" s="19">
        <v>115609</v>
      </c>
      <c r="N357" s="19">
        <v>111342</v>
      </c>
      <c r="O357" s="19">
        <v>106187</v>
      </c>
      <c r="P357" s="19">
        <v>108086</v>
      </c>
      <c r="Q357" s="19">
        <v>119569</v>
      </c>
      <c r="R357" s="19">
        <v>137093</v>
      </c>
      <c r="S357" s="19">
        <v>146799</v>
      </c>
      <c r="T357" s="19">
        <v>152328</v>
      </c>
      <c r="U357" s="19">
        <v>146752</v>
      </c>
      <c r="V357" s="19">
        <v>137598</v>
      </c>
      <c r="W357" s="19">
        <v>125528</v>
      </c>
      <c r="X357" s="19">
        <v>101812</v>
      </c>
      <c r="Y357" s="19">
        <v>94285</v>
      </c>
      <c r="Z357" s="12"/>
      <c r="AA357" s="13">
        <f t="shared" si="48"/>
        <v>4</v>
      </c>
      <c r="AB357" s="12">
        <f t="shared" si="41"/>
        <v>2000755</v>
      </c>
      <c r="AC357" s="5">
        <f t="shared" si="42"/>
        <v>746467</v>
      </c>
      <c r="AD357" s="5">
        <f t="shared" si="43"/>
        <v>2747222</v>
      </c>
      <c r="AF357" s="12">
        <f t="shared" si="44"/>
        <v>12</v>
      </c>
      <c r="AG357" s="12">
        <f t="shared" si="45"/>
        <v>2023</v>
      </c>
      <c r="AI357" s="5">
        <f t="shared" si="46"/>
        <v>152328</v>
      </c>
      <c r="AJ357" s="12">
        <f t="shared" si="47"/>
        <v>19</v>
      </c>
    </row>
    <row r="358" spans="1:36" x14ac:dyDescent="0.25">
      <c r="A358" s="4">
        <v>45275</v>
      </c>
      <c r="B358" s="19">
        <v>86854</v>
      </c>
      <c r="C358" s="19">
        <v>83647</v>
      </c>
      <c r="D358" s="19">
        <v>81393</v>
      </c>
      <c r="E358" s="19">
        <v>80931</v>
      </c>
      <c r="F358" s="19">
        <v>84361</v>
      </c>
      <c r="G358" s="19">
        <v>92492</v>
      </c>
      <c r="H358" s="19">
        <v>107546</v>
      </c>
      <c r="I358" s="19">
        <v>120578</v>
      </c>
      <c r="J358" s="19">
        <v>124299</v>
      </c>
      <c r="K358" s="19">
        <v>124427</v>
      </c>
      <c r="L358" s="19">
        <v>120270</v>
      </c>
      <c r="M358" s="19">
        <v>115974</v>
      </c>
      <c r="N358" s="19">
        <v>111695</v>
      </c>
      <c r="O358" s="19">
        <v>106517</v>
      </c>
      <c r="P358" s="19">
        <v>108423</v>
      </c>
      <c r="Q358" s="19">
        <v>119866</v>
      </c>
      <c r="R358" s="19">
        <v>137437</v>
      </c>
      <c r="S358" s="19">
        <v>147160</v>
      </c>
      <c r="T358" s="19">
        <v>152714</v>
      </c>
      <c r="U358" s="19">
        <v>147115</v>
      </c>
      <c r="V358" s="19">
        <v>137930</v>
      </c>
      <c r="W358" s="19">
        <v>125846</v>
      </c>
      <c r="X358" s="19">
        <v>95224</v>
      </c>
      <c r="Y358" s="19">
        <v>90012</v>
      </c>
      <c r="Z358" s="12"/>
      <c r="AA358" s="13">
        <f t="shared" si="48"/>
        <v>5</v>
      </c>
      <c r="AB358" s="12">
        <f t="shared" si="41"/>
        <v>1995475</v>
      </c>
      <c r="AC358" s="5">
        <f t="shared" si="42"/>
        <v>707236</v>
      </c>
      <c r="AD358" s="5">
        <f t="shared" si="43"/>
        <v>2702711</v>
      </c>
      <c r="AF358" s="12">
        <f t="shared" si="44"/>
        <v>12</v>
      </c>
      <c r="AG358" s="12">
        <f t="shared" si="45"/>
        <v>2023</v>
      </c>
      <c r="AI358" s="5">
        <f t="shared" si="46"/>
        <v>152714</v>
      </c>
      <c r="AJ358" s="12">
        <f t="shared" si="47"/>
        <v>19</v>
      </c>
    </row>
    <row r="359" spans="1:36" x14ac:dyDescent="0.25">
      <c r="A359" s="4">
        <v>45276</v>
      </c>
      <c r="B359" s="19">
        <v>80262</v>
      </c>
      <c r="C359" s="19">
        <v>76221</v>
      </c>
      <c r="D359" s="19">
        <v>72968</v>
      </c>
      <c r="E359" s="19">
        <v>71632</v>
      </c>
      <c r="F359" s="19">
        <v>75541</v>
      </c>
      <c r="G359" s="19">
        <v>82822</v>
      </c>
      <c r="H359" s="19">
        <v>99411</v>
      </c>
      <c r="I359" s="19">
        <v>116867</v>
      </c>
      <c r="J359" s="19">
        <v>124828</v>
      </c>
      <c r="K359" s="19">
        <v>127178</v>
      </c>
      <c r="L359" s="19">
        <v>123742</v>
      </c>
      <c r="M359" s="19">
        <v>119867</v>
      </c>
      <c r="N359" s="19">
        <v>113803</v>
      </c>
      <c r="O359" s="19">
        <v>108493</v>
      </c>
      <c r="P359" s="19">
        <v>110506</v>
      </c>
      <c r="Q359" s="19">
        <v>121157</v>
      </c>
      <c r="R359" s="19">
        <v>138966</v>
      </c>
      <c r="S359" s="19">
        <v>149343</v>
      </c>
      <c r="T359" s="19">
        <v>152279</v>
      </c>
      <c r="U359" s="19">
        <v>146699</v>
      </c>
      <c r="V359" s="19">
        <v>137722</v>
      </c>
      <c r="W359" s="19">
        <v>124702</v>
      </c>
      <c r="X359" s="19">
        <v>100873</v>
      </c>
      <c r="Y359" s="19">
        <v>94784</v>
      </c>
      <c r="Z359" s="12"/>
      <c r="AA359" s="13">
        <f t="shared" si="48"/>
        <v>6</v>
      </c>
      <c r="AB359" s="12">
        <f t="shared" si="41"/>
        <v>2017025</v>
      </c>
      <c r="AC359" s="5">
        <f t="shared" si="42"/>
        <v>653641</v>
      </c>
      <c r="AD359" s="5">
        <f t="shared" si="43"/>
        <v>2670666</v>
      </c>
      <c r="AF359" s="12">
        <f t="shared" si="44"/>
        <v>12</v>
      </c>
      <c r="AG359" s="12">
        <f t="shared" si="45"/>
        <v>2023</v>
      </c>
      <c r="AI359" s="5">
        <f t="shared" si="46"/>
        <v>152279</v>
      </c>
      <c r="AJ359" s="12">
        <f t="shared" si="47"/>
        <v>19</v>
      </c>
    </row>
    <row r="360" spans="1:36" x14ac:dyDescent="0.25">
      <c r="A360" s="4">
        <v>45277</v>
      </c>
      <c r="B360" s="19">
        <v>88413</v>
      </c>
      <c r="C360" s="19">
        <v>85024</v>
      </c>
      <c r="D360" s="19">
        <v>83194</v>
      </c>
      <c r="E360" s="19">
        <v>82297</v>
      </c>
      <c r="F360" s="19">
        <v>83337</v>
      </c>
      <c r="G360" s="19">
        <v>86333</v>
      </c>
      <c r="H360" s="19">
        <v>99460</v>
      </c>
      <c r="I360" s="19">
        <v>116899</v>
      </c>
      <c r="J360" s="19">
        <v>124844</v>
      </c>
      <c r="K360" s="19">
        <v>127174</v>
      </c>
      <c r="L360" s="19">
        <v>123738</v>
      </c>
      <c r="M360" s="19">
        <v>119864</v>
      </c>
      <c r="N360" s="19">
        <v>113800</v>
      </c>
      <c r="O360" s="19">
        <v>108491</v>
      </c>
      <c r="P360" s="19">
        <v>110504</v>
      </c>
      <c r="Q360" s="19">
        <v>121201</v>
      </c>
      <c r="R360" s="19">
        <v>138981</v>
      </c>
      <c r="S360" s="19">
        <v>149344</v>
      </c>
      <c r="T360" s="19">
        <v>152270</v>
      </c>
      <c r="U360" s="19">
        <v>146680</v>
      </c>
      <c r="V360" s="19">
        <v>137675</v>
      </c>
      <c r="W360" s="19">
        <v>124631</v>
      </c>
      <c r="X360" s="19">
        <v>96522</v>
      </c>
      <c r="Y360" s="19">
        <v>90817</v>
      </c>
      <c r="Z360" s="12"/>
      <c r="AA360" s="13">
        <f t="shared" si="48"/>
        <v>7</v>
      </c>
      <c r="AB360" s="12">
        <f t="shared" si="41"/>
        <v>0</v>
      </c>
      <c r="AC360" s="5">
        <f t="shared" si="42"/>
        <v>2711493</v>
      </c>
      <c r="AD360" s="5">
        <f t="shared" si="43"/>
        <v>2711493</v>
      </c>
      <c r="AF360" s="12">
        <f t="shared" si="44"/>
        <v>12</v>
      </c>
      <c r="AG360" s="12">
        <f t="shared" si="45"/>
        <v>2023</v>
      </c>
      <c r="AI360" s="5">
        <f t="shared" si="46"/>
        <v>152270</v>
      </c>
      <c r="AJ360" s="12">
        <f t="shared" si="47"/>
        <v>19</v>
      </c>
    </row>
    <row r="361" spans="1:36" x14ac:dyDescent="0.25">
      <c r="A361" s="4">
        <v>45278</v>
      </c>
      <c r="B361" s="19">
        <v>79019</v>
      </c>
      <c r="C361" s="19">
        <v>74260</v>
      </c>
      <c r="D361" s="19">
        <v>72646</v>
      </c>
      <c r="E361" s="19">
        <v>71308</v>
      </c>
      <c r="F361" s="19">
        <v>75800</v>
      </c>
      <c r="G361" s="19">
        <v>84096</v>
      </c>
      <c r="H361" s="19">
        <v>104089</v>
      </c>
      <c r="I361" s="19">
        <v>120821</v>
      </c>
      <c r="J361" s="19">
        <v>124618</v>
      </c>
      <c r="K361" s="19">
        <v>124762</v>
      </c>
      <c r="L361" s="19">
        <v>120599</v>
      </c>
      <c r="M361" s="19">
        <v>116307</v>
      </c>
      <c r="N361" s="19">
        <v>112020</v>
      </c>
      <c r="O361" s="19">
        <v>106834</v>
      </c>
      <c r="P361" s="19">
        <v>108737</v>
      </c>
      <c r="Q361" s="19">
        <v>119926</v>
      </c>
      <c r="R361" s="19">
        <v>137467</v>
      </c>
      <c r="S361" s="19">
        <v>147176</v>
      </c>
      <c r="T361" s="19">
        <v>152713</v>
      </c>
      <c r="U361" s="19">
        <v>147090</v>
      </c>
      <c r="V361" s="19">
        <v>137879</v>
      </c>
      <c r="W361" s="19">
        <v>125750</v>
      </c>
      <c r="X361" s="19">
        <v>95001</v>
      </c>
      <c r="Y361" s="19">
        <v>89792</v>
      </c>
      <c r="Z361" s="12"/>
      <c r="AA361" s="13">
        <f t="shared" si="48"/>
        <v>1</v>
      </c>
      <c r="AB361" s="12">
        <f t="shared" si="41"/>
        <v>0</v>
      </c>
      <c r="AC361" s="5">
        <f t="shared" si="42"/>
        <v>2648710</v>
      </c>
      <c r="AD361" s="5">
        <f t="shared" si="43"/>
        <v>2648710</v>
      </c>
      <c r="AF361" s="12">
        <f t="shared" si="44"/>
        <v>12</v>
      </c>
      <c r="AG361" s="12">
        <f t="shared" si="45"/>
        <v>2023</v>
      </c>
      <c r="AI361" s="5">
        <f t="shared" si="46"/>
        <v>152713</v>
      </c>
      <c r="AJ361" s="12">
        <f t="shared" si="47"/>
        <v>19</v>
      </c>
    </row>
    <row r="362" spans="1:36" x14ac:dyDescent="0.25">
      <c r="A362" s="4">
        <v>45279</v>
      </c>
      <c r="B362" s="19">
        <v>78843</v>
      </c>
      <c r="C362" s="19">
        <v>74068</v>
      </c>
      <c r="D362" s="19">
        <v>72468</v>
      </c>
      <c r="E362" s="19">
        <v>71128</v>
      </c>
      <c r="F362" s="19">
        <v>75647</v>
      </c>
      <c r="G362" s="19">
        <v>83967</v>
      </c>
      <c r="H362" s="19">
        <v>104023</v>
      </c>
      <c r="I362" s="19">
        <v>120942</v>
      </c>
      <c r="J362" s="19">
        <v>124988</v>
      </c>
      <c r="K362" s="19">
        <v>125134</v>
      </c>
      <c r="L362" s="19">
        <v>120967</v>
      </c>
      <c r="M362" s="19">
        <v>116665</v>
      </c>
      <c r="N362" s="19">
        <v>112365</v>
      </c>
      <c r="O362" s="19">
        <v>107164</v>
      </c>
      <c r="P362" s="19">
        <v>109070</v>
      </c>
      <c r="Q362" s="19">
        <v>120285</v>
      </c>
      <c r="R362" s="19">
        <v>137974</v>
      </c>
      <c r="S362" s="19">
        <v>147764</v>
      </c>
      <c r="T362" s="19">
        <v>153343</v>
      </c>
      <c r="U362" s="19">
        <v>147734</v>
      </c>
      <c r="V362" s="19">
        <v>138515</v>
      </c>
      <c r="W362" s="19">
        <v>126370</v>
      </c>
      <c r="X362" s="19">
        <v>95566</v>
      </c>
      <c r="Y362" s="19">
        <v>90343</v>
      </c>
      <c r="Z362" s="12"/>
      <c r="AA362" s="13">
        <f t="shared" si="48"/>
        <v>2</v>
      </c>
      <c r="AB362" s="12">
        <f t="shared" si="41"/>
        <v>2004846</v>
      </c>
      <c r="AC362" s="5">
        <f t="shared" si="42"/>
        <v>650487</v>
      </c>
      <c r="AD362" s="5">
        <f t="shared" si="43"/>
        <v>2655333</v>
      </c>
      <c r="AF362" s="12">
        <f t="shared" si="44"/>
        <v>12</v>
      </c>
      <c r="AG362" s="12">
        <f t="shared" si="45"/>
        <v>2023</v>
      </c>
      <c r="AI362" s="5">
        <f t="shared" si="46"/>
        <v>153343</v>
      </c>
      <c r="AJ362" s="12">
        <f t="shared" si="47"/>
        <v>19</v>
      </c>
    </row>
    <row r="363" spans="1:36" x14ac:dyDescent="0.25">
      <c r="A363" s="4">
        <v>45280</v>
      </c>
      <c r="B363" s="19">
        <v>79227</v>
      </c>
      <c r="C363" s="19">
        <v>74464</v>
      </c>
      <c r="D363" s="19">
        <v>72866</v>
      </c>
      <c r="E363" s="19">
        <v>71533</v>
      </c>
      <c r="F363" s="19">
        <v>76047</v>
      </c>
      <c r="G363" s="19">
        <v>84377</v>
      </c>
      <c r="H363" s="19">
        <v>104430</v>
      </c>
      <c r="I363" s="19">
        <v>121281</v>
      </c>
      <c r="J363" s="19">
        <v>125188</v>
      </c>
      <c r="K363" s="19">
        <v>125343</v>
      </c>
      <c r="L363" s="19">
        <v>121165</v>
      </c>
      <c r="M363" s="19">
        <v>116853</v>
      </c>
      <c r="N363" s="19">
        <v>112543</v>
      </c>
      <c r="O363" s="19">
        <v>107329</v>
      </c>
      <c r="P363" s="19">
        <v>109245</v>
      </c>
      <c r="Q363" s="19">
        <v>120617</v>
      </c>
      <c r="R363" s="19">
        <v>138294</v>
      </c>
      <c r="S363" s="19">
        <v>148080</v>
      </c>
      <c r="T363" s="19">
        <v>153670</v>
      </c>
      <c r="U363" s="19">
        <v>148047</v>
      </c>
      <c r="V363" s="19">
        <v>138834</v>
      </c>
      <c r="W363" s="19">
        <v>126648</v>
      </c>
      <c r="X363" s="19">
        <v>95800</v>
      </c>
      <c r="Y363" s="19">
        <v>90548</v>
      </c>
      <c r="Z363" s="12"/>
      <c r="AA363" s="13">
        <f t="shared" si="48"/>
        <v>3</v>
      </c>
      <c r="AB363" s="12">
        <f t="shared" si="41"/>
        <v>2008937</v>
      </c>
      <c r="AC363" s="5">
        <f t="shared" si="42"/>
        <v>653492</v>
      </c>
      <c r="AD363" s="5">
        <f t="shared" si="43"/>
        <v>2662429</v>
      </c>
      <c r="AF363" s="12">
        <f t="shared" si="44"/>
        <v>12</v>
      </c>
      <c r="AG363" s="12">
        <f t="shared" si="45"/>
        <v>2023</v>
      </c>
      <c r="AI363" s="5">
        <f t="shared" si="46"/>
        <v>153670</v>
      </c>
      <c r="AJ363" s="12">
        <f t="shared" si="47"/>
        <v>19</v>
      </c>
    </row>
    <row r="364" spans="1:36" x14ac:dyDescent="0.25">
      <c r="A364" s="4">
        <v>45281</v>
      </c>
      <c r="B364" s="19">
        <v>79441</v>
      </c>
      <c r="C364" s="19">
        <v>74659</v>
      </c>
      <c r="D364" s="19">
        <v>73061</v>
      </c>
      <c r="E364" s="19">
        <v>71726</v>
      </c>
      <c r="F364" s="19">
        <v>76247</v>
      </c>
      <c r="G364" s="19">
        <v>84601</v>
      </c>
      <c r="H364" s="19">
        <v>104685</v>
      </c>
      <c r="I364" s="19">
        <v>121504</v>
      </c>
      <c r="J364" s="19">
        <v>125340</v>
      </c>
      <c r="K364" s="19">
        <v>125491</v>
      </c>
      <c r="L364" s="19">
        <v>121309</v>
      </c>
      <c r="M364" s="19">
        <v>116988</v>
      </c>
      <c r="N364" s="19">
        <v>112674</v>
      </c>
      <c r="O364" s="19">
        <v>107467</v>
      </c>
      <c r="P364" s="19">
        <v>109386</v>
      </c>
      <c r="Q364" s="19">
        <v>120899</v>
      </c>
      <c r="R364" s="19">
        <v>138599</v>
      </c>
      <c r="S364" s="19">
        <v>148389</v>
      </c>
      <c r="T364" s="19">
        <v>153995</v>
      </c>
      <c r="U364" s="19">
        <v>148352</v>
      </c>
      <c r="V364" s="19">
        <v>139111</v>
      </c>
      <c r="W364" s="19">
        <v>126920</v>
      </c>
      <c r="X364" s="19">
        <v>100105</v>
      </c>
      <c r="Y364" s="19">
        <v>93632</v>
      </c>
      <c r="Z364" s="12"/>
      <c r="AA364" s="13">
        <f t="shared" si="48"/>
        <v>4</v>
      </c>
      <c r="AB364" s="12">
        <f t="shared" si="41"/>
        <v>2016529</v>
      </c>
      <c r="AC364" s="5">
        <f t="shared" si="42"/>
        <v>658052</v>
      </c>
      <c r="AD364" s="5">
        <f t="shared" si="43"/>
        <v>2674581</v>
      </c>
      <c r="AF364" s="12">
        <f t="shared" si="44"/>
        <v>12</v>
      </c>
      <c r="AG364" s="12">
        <f t="shared" si="45"/>
        <v>2023</v>
      </c>
      <c r="AI364" s="5">
        <f t="shared" si="46"/>
        <v>153995</v>
      </c>
      <c r="AJ364" s="12">
        <f t="shared" si="47"/>
        <v>19</v>
      </c>
    </row>
    <row r="365" spans="1:36" x14ac:dyDescent="0.25">
      <c r="A365" s="4">
        <v>45282</v>
      </c>
      <c r="B365" s="19">
        <v>86598</v>
      </c>
      <c r="C365" s="19">
        <v>83147</v>
      </c>
      <c r="D365" s="19">
        <v>80840</v>
      </c>
      <c r="E365" s="19">
        <v>81483</v>
      </c>
      <c r="F365" s="19">
        <v>84985</v>
      </c>
      <c r="G365" s="19">
        <v>92520</v>
      </c>
      <c r="H365" s="19">
        <v>106729</v>
      </c>
      <c r="I365" s="19">
        <v>121593</v>
      </c>
      <c r="J365" s="19">
        <v>125378</v>
      </c>
      <c r="K365" s="19">
        <v>125527</v>
      </c>
      <c r="L365" s="19">
        <v>121344</v>
      </c>
      <c r="M365" s="19">
        <v>117023</v>
      </c>
      <c r="N365" s="19">
        <v>112707</v>
      </c>
      <c r="O365" s="19">
        <v>107497</v>
      </c>
      <c r="P365" s="19">
        <v>109402</v>
      </c>
      <c r="Q365" s="19">
        <v>120952</v>
      </c>
      <c r="R365" s="19">
        <v>138652</v>
      </c>
      <c r="S365" s="19">
        <v>148452</v>
      </c>
      <c r="T365" s="19">
        <v>154041</v>
      </c>
      <c r="U365" s="19">
        <v>148406</v>
      </c>
      <c r="V365" s="19">
        <v>139158</v>
      </c>
      <c r="W365" s="19">
        <v>126976</v>
      </c>
      <c r="X365" s="19">
        <v>106523</v>
      </c>
      <c r="Y365" s="19">
        <v>98688</v>
      </c>
      <c r="Z365" s="12"/>
      <c r="AA365" s="13">
        <f t="shared" si="48"/>
        <v>5</v>
      </c>
      <c r="AB365" s="12">
        <f t="shared" si="41"/>
        <v>2023631</v>
      </c>
      <c r="AC365" s="5">
        <f t="shared" si="42"/>
        <v>714990</v>
      </c>
      <c r="AD365" s="5">
        <f t="shared" si="43"/>
        <v>2738621</v>
      </c>
      <c r="AF365" s="12">
        <f t="shared" si="44"/>
        <v>12</v>
      </c>
      <c r="AG365" s="12">
        <f t="shared" si="45"/>
        <v>2023</v>
      </c>
      <c r="AI365" s="5">
        <f t="shared" si="46"/>
        <v>154041</v>
      </c>
      <c r="AJ365" s="12">
        <f t="shared" si="47"/>
        <v>19</v>
      </c>
    </row>
    <row r="366" spans="1:36" x14ac:dyDescent="0.25">
      <c r="A366" s="4">
        <v>45283</v>
      </c>
      <c r="B366" s="19">
        <v>92267</v>
      </c>
      <c r="C366" s="19">
        <v>88318</v>
      </c>
      <c r="D366" s="19">
        <v>86257</v>
      </c>
      <c r="E366" s="19">
        <v>87083</v>
      </c>
      <c r="F366" s="19">
        <v>88087</v>
      </c>
      <c r="G366" s="19">
        <v>91188</v>
      </c>
      <c r="H366" s="19">
        <v>100754</v>
      </c>
      <c r="I366" s="19">
        <v>117941</v>
      </c>
      <c r="J366" s="19">
        <v>125941</v>
      </c>
      <c r="K366" s="19">
        <v>128305</v>
      </c>
      <c r="L366" s="19">
        <v>124846</v>
      </c>
      <c r="M366" s="19">
        <v>120937</v>
      </c>
      <c r="N366" s="19">
        <v>114821</v>
      </c>
      <c r="O366" s="19">
        <v>109469</v>
      </c>
      <c r="P366" s="19">
        <v>111495</v>
      </c>
      <c r="Q366" s="19">
        <v>122251</v>
      </c>
      <c r="R366" s="19">
        <v>140182</v>
      </c>
      <c r="S366" s="19">
        <v>150620</v>
      </c>
      <c r="T366" s="19">
        <v>153589</v>
      </c>
      <c r="U366" s="19">
        <v>147957</v>
      </c>
      <c r="V366" s="19">
        <v>138917</v>
      </c>
      <c r="W366" s="19">
        <v>125782</v>
      </c>
      <c r="X366" s="19">
        <v>103035</v>
      </c>
      <c r="Y366" s="19">
        <v>96659</v>
      </c>
      <c r="Z366" s="12"/>
      <c r="AA366" s="13">
        <f t="shared" si="48"/>
        <v>6</v>
      </c>
      <c r="AB366" s="12">
        <f t="shared" si="41"/>
        <v>2036088</v>
      </c>
      <c r="AC366" s="5">
        <f t="shared" si="42"/>
        <v>730613</v>
      </c>
      <c r="AD366" s="5">
        <f t="shared" si="43"/>
        <v>2766701</v>
      </c>
      <c r="AF366" s="12">
        <f t="shared" si="44"/>
        <v>12</v>
      </c>
      <c r="AG366" s="12">
        <f t="shared" si="45"/>
        <v>2023</v>
      </c>
      <c r="AI366" s="5">
        <f t="shared" si="46"/>
        <v>153589</v>
      </c>
      <c r="AJ366" s="12">
        <f t="shared" si="47"/>
        <v>19</v>
      </c>
    </row>
    <row r="367" spans="1:36" x14ac:dyDescent="0.25">
      <c r="A367" s="4">
        <v>45284</v>
      </c>
      <c r="B367" s="19">
        <v>88334</v>
      </c>
      <c r="C367" s="19">
        <v>84408</v>
      </c>
      <c r="D367" s="19">
        <v>81397</v>
      </c>
      <c r="E367" s="19">
        <v>79667</v>
      </c>
      <c r="F367" s="19">
        <v>81568</v>
      </c>
      <c r="G367" s="19">
        <v>85222</v>
      </c>
      <c r="H367" s="19">
        <v>100329</v>
      </c>
      <c r="I367" s="19">
        <v>117927</v>
      </c>
      <c r="J367" s="19">
        <v>125951</v>
      </c>
      <c r="K367" s="19">
        <v>128312</v>
      </c>
      <c r="L367" s="19">
        <v>124841</v>
      </c>
      <c r="M367" s="19">
        <v>120933</v>
      </c>
      <c r="N367" s="19">
        <v>114817</v>
      </c>
      <c r="O367" s="19">
        <v>109466</v>
      </c>
      <c r="P367" s="19">
        <v>111491</v>
      </c>
      <c r="Q367" s="19">
        <v>122210</v>
      </c>
      <c r="R367" s="19">
        <v>140125</v>
      </c>
      <c r="S367" s="19">
        <v>150557</v>
      </c>
      <c r="T367" s="19">
        <v>153503</v>
      </c>
      <c r="U367" s="19">
        <v>147870</v>
      </c>
      <c r="V367" s="19">
        <v>138821</v>
      </c>
      <c r="W367" s="19">
        <v>125696</v>
      </c>
      <c r="X367" s="19">
        <v>97387</v>
      </c>
      <c r="Y367" s="19">
        <v>91650</v>
      </c>
      <c r="Z367" s="12"/>
      <c r="AA367" s="13">
        <f t="shared" si="48"/>
        <v>7</v>
      </c>
      <c r="AB367" s="12">
        <f t="shared" si="41"/>
        <v>0</v>
      </c>
      <c r="AC367" s="5">
        <f t="shared" si="42"/>
        <v>2722482</v>
      </c>
      <c r="AD367" s="5">
        <f t="shared" si="43"/>
        <v>2722482</v>
      </c>
      <c r="AF367" s="12">
        <f t="shared" si="44"/>
        <v>12</v>
      </c>
      <c r="AG367" s="12">
        <f t="shared" si="45"/>
        <v>2023</v>
      </c>
      <c r="AI367" s="5">
        <f t="shared" si="46"/>
        <v>153503</v>
      </c>
      <c r="AJ367" s="12">
        <f t="shared" si="47"/>
        <v>19</v>
      </c>
    </row>
    <row r="368" spans="1:36" x14ac:dyDescent="0.25">
      <c r="A368" s="4">
        <v>45285</v>
      </c>
      <c r="B368" s="19">
        <v>80225</v>
      </c>
      <c r="C368" s="19">
        <v>76394</v>
      </c>
      <c r="D368" s="19">
        <v>74811</v>
      </c>
      <c r="E368" s="19">
        <v>73143</v>
      </c>
      <c r="F368" s="19">
        <v>76185</v>
      </c>
      <c r="G368" s="19">
        <v>83523</v>
      </c>
      <c r="H368" s="19">
        <v>100239</v>
      </c>
      <c r="I368" s="19">
        <v>117858</v>
      </c>
      <c r="J368" s="19">
        <v>125916</v>
      </c>
      <c r="K368" s="19">
        <v>128291</v>
      </c>
      <c r="L368" s="19">
        <v>124837</v>
      </c>
      <c r="M368" s="19">
        <v>120928</v>
      </c>
      <c r="N368" s="19">
        <v>114815</v>
      </c>
      <c r="O368" s="19">
        <v>109461</v>
      </c>
      <c r="P368" s="19">
        <v>111482</v>
      </c>
      <c r="Q368" s="19">
        <v>122154</v>
      </c>
      <c r="R368" s="19">
        <v>140071</v>
      </c>
      <c r="S368" s="19">
        <v>150504</v>
      </c>
      <c r="T368" s="19">
        <v>153454</v>
      </c>
      <c r="U368" s="19">
        <v>147826</v>
      </c>
      <c r="V368" s="19">
        <v>138772</v>
      </c>
      <c r="W368" s="19">
        <v>125645</v>
      </c>
      <c r="X368" s="19">
        <v>97333</v>
      </c>
      <c r="Y368" s="19">
        <v>91596</v>
      </c>
      <c r="Z368" s="12"/>
      <c r="AA368" s="13">
        <v>8</v>
      </c>
      <c r="AB368" s="12">
        <f t="shared" si="41"/>
        <v>0</v>
      </c>
      <c r="AC368" s="5">
        <f t="shared" si="42"/>
        <v>2685463</v>
      </c>
      <c r="AD368" s="5">
        <f t="shared" si="43"/>
        <v>2685463</v>
      </c>
      <c r="AF368" s="12">
        <f t="shared" si="44"/>
        <v>12</v>
      </c>
      <c r="AG368" s="12">
        <f t="shared" si="45"/>
        <v>2023</v>
      </c>
      <c r="AI368" s="5">
        <f t="shared" si="46"/>
        <v>153454</v>
      </c>
      <c r="AJ368" s="12">
        <f t="shared" si="47"/>
        <v>19</v>
      </c>
    </row>
    <row r="369" spans="1:36" x14ac:dyDescent="0.25">
      <c r="A369" s="4">
        <v>45286</v>
      </c>
      <c r="B369" s="19">
        <v>80170</v>
      </c>
      <c r="C369" s="19">
        <v>75393</v>
      </c>
      <c r="D369" s="19">
        <v>73506</v>
      </c>
      <c r="E369" s="19">
        <v>72221</v>
      </c>
      <c r="F369" s="19">
        <v>76163</v>
      </c>
      <c r="G369" s="19">
        <v>83515</v>
      </c>
      <c r="H369" s="19">
        <v>100241</v>
      </c>
      <c r="I369" s="19">
        <v>117845</v>
      </c>
      <c r="J369" s="19">
        <v>125892</v>
      </c>
      <c r="K369" s="19">
        <v>128269</v>
      </c>
      <c r="L369" s="19">
        <v>124814</v>
      </c>
      <c r="M369" s="19">
        <v>120908</v>
      </c>
      <c r="N369" s="19">
        <v>114794</v>
      </c>
      <c r="O369" s="19">
        <v>109442</v>
      </c>
      <c r="P369" s="19">
        <v>111468</v>
      </c>
      <c r="Q369" s="19">
        <v>122180</v>
      </c>
      <c r="R369" s="19">
        <v>140109</v>
      </c>
      <c r="S369" s="19">
        <v>150544</v>
      </c>
      <c r="T369" s="19">
        <v>153495</v>
      </c>
      <c r="U369" s="19">
        <v>147857</v>
      </c>
      <c r="V369" s="19">
        <v>138793</v>
      </c>
      <c r="W369" s="19">
        <v>125662</v>
      </c>
      <c r="X369" s="19">
        <v>97342</v>
      </c>
      <c r="Y369" s="19">
        <v>91601</v>
      </c>
      <c r="Z369" s="12"/>
      <c r="AA369" s="13">
        <f t="shared" si="48"/>
        <v>2</v>
      </c>
      <c r="AB369" s="12">
        <f t="shared" ref="AB369:AB374" si="49">IF(AND(AA369&gt;1,AA369&lt;7),SUM(I369:X369),0)</f>
        <v>2029414</v>
      </c>
      <c r="AC369" s="5">
        <f t="shared" si="42"/>
        <v>652810</v>
      </c>
      <c r="AD369" s="5">
        <f t="shared" si="43"/>
        <v>2682224</v>
      </c>
      <c r="AF369" s="12">
        <f t="shared" si="44"/>
        <v>12</v>
      </c>
      <c r="AG369" s="12">
        <f t="shared" si="45"/>
        <v>2023</v>
      </c>
      <c r="AI369" s="5">
        <f t="shared" si="46"/>
        <v>153495</v>
      </c>
      <c r="AJ369" s="12">
        <f t="shared" si="47"/>
        <v>19</v>
      </c>
    </row>
    <row r="370" spans="1:36" x14ac:dyDescent="0.25">
      <c r="A370" s="4">
        <v>45287</v>
      </c>
      <c r="B370" s="19">
        <v>79099</v>
      </c>
      <c r="C370" s="19">
        <v>74342</v>
      </c>
      <c r="D370" s="19">
        <v>72750</v>
      </c>
      <c r="E370" s="19">
        <v>72434</v>
      </c>
      <c r="F370" s="19">
        <v>75902</v>
      </c>
      <c r="G370" s="19">
        <v>84181</v>
      </c>
      <c r="H370" s="19">
        <v>104123</v>
      </c>
      <c r="I370" s="19">
        <v>120850</v>
      </c>
      <c r="J370" s="19">
        <v>124672</v>
      </c>
      <c r="K370" s="19">
        <v>124841</v>
      </c>
      <c r="L370" s="19">
        <v>120712</v>
      </c>
      <c r="M370" s="19">
        <v>116408</v>
      </c>
      <c r="N370" s="19">
        <v>112116</v>
      </c>
      <c r="O370" s="19">
        <v>106936</v>
      </c>
      <c r="P370" s="19">
        <v>108829</v>
      </c>
      <c r="Q370" s="19">
        <v>120293</v>
      </c>
      <c r="R370" s="19">
        <v>137855</v>
      </c>
      <c r="S370" s="19">
        <v>147561</v>
      </c>
      <c r="T370" s="19">
        <v>153085</v>
      </c>
      <c r="U370" s="19">
        <v>147473</v>
      </c>
      <c r="V370" s="19">
        <v>138271</v>
      </c>
      <c r="W370" s="19">
        <v>126145</v>
      </c>
      <c r="X370" s="19">
        <v>95468</v>
      </c>
      <c r="Y370" s="19">
        <v>90239</v>
      </c>
      <c r="Z370" s="12"/>
      <c r="AA370" s="13">
        <f t="shared" si="48"/>
        <v>3</v>
      </c>
      <c r="AB370" s="12">
        <f t="shared" si="49"/>
        <v>2001515</v>
      </c>
      <c r="AC370" s="5">
        <f t="shared" si="42"/>
        <v>653070</v>
      </c>
      <c r="AD370" s="5">
        <f t="shared" si="43"/>
        <v>2654585</v>
      </c>
      <c r="AF370" s="12">
        <f t="shared" si="44"/>
        <v>12</v>
      </c>
      <c r="AG370" s="12">
        <f t="shared" si="45"/>
        <v>2023</v>
      </c>
      <c r="AI370" s="5">
        <f t="shared" si="46"/>
        <v>153085</v>
      </c>
      <c r="AJ370" s="12">
        <f t="shared" si="47"/>
        <v>19</v>
      </c>
    </row>
    <row r="371" spans="1:36" x14ac:dyDescent="0.25">
      <c r="A371" s="4">
        <v>45288</v>
      </c>
      <c r="B371" s="19">
        <v>78748</v>
      </c>
      <c r="C371" s="19">
        <v>74021</v>
      </c>
      <c r="D371" s="19">
        <v>72435</v>
      </c>
      <c r="E371" s="19">
        <v>71109</v>
      </c>
      <c r="F371" s="19">
        <v>75573</v>
      </c>
      <c r="G371" s="19">
        <v>83821</v>
      </c>
      <c r="H371" s="19">
        <v>103665</v>
      </c>
      <c r="I371" s="19">
        <v>120322</v>
      </c>
      <c r="J371" s="19">
        <v>124136</v>
      </c>
      <c r="K371" s="19">
        <v>124302</v>
      </c>
      <c r="L371" s="19">
        <v>120184</v>
      </c>
      <c r="M371" s="19">
        <v>115911</v>
      </c>
      <c r="N371" s="19">
        <v>111638</v>
      </c>
      <c r="O371" s="19">
        <v>106492</v>
      </c>
      <c r="P371" s="19">
        <v>108379</v>
      </c>
      <c r="Q371" s="19">
        <v>119780</v>
      </c>
      <c r="R371" s="19">
        <v>137256</v>
      </c>
      <c r="S371" s="19">
        <v>146909</v>
      </c>
      <c r="T371" s="19">
        <v>152399</v>
      </c>
      <c r="U371" s="19">
        <v>146808</v>
      </c>
      <c r="V371" s="19">
        <v>137650</v>
      </c>
      <c r="W371" s="19">
        <v>125599</v>
      </c>
      <c r="X371" s="19">
        <v>95071</v>
      </c>
      <c r="Y371" s="19">
        <v>89873</v>
      </c>
      <c r="Z371" s="12"/>
      <c r="AA371" s="13">
        <f t="shared" si="48"/>
        <v>4</v>
      </c>
      <c r="AB371" s="12">
        <f t="shared" si="49"/>
        <v>1992836</v>
      </c>
      <c r="AC371" s="5">
        <f t="shared" si="42"/>
        <v>649245</v>
      </c>
      <c r="AD371" s="5">
        <f t="shared" si="43"/>
        <v>2642081</v>
      </c>
      <c r="AF371" s="12">
        <f t="shared" si="44"/>
        <v>12</v>
      </c>
      <c r="AG371" s="12">
        <f t="shared" si="45"/>
        <v>2023</v>
      </c>
      <c r="AI371" s="5">
        <f t="shared" si="46"/>
        <v>152399</v>
      </c>
      <c r="AJ371" s="12">
        <f t="shared" si="47"/>
        <v>19</v>
      </c>
    </row>
    <row r="372" spans="1:36" x14ac:dyDescent="0.25">
      <c r="A372" s="4">
        <v>45289</v>
      </c>
      <c r="B372" s="19">
        <v>78381</v>
      </c>
      <c r="C372" s="19">
        <v>74540</v>
      </c>
      <c r="D372" s="19">
        <v>73016</v>
      </c>
      <c r="E372" s="19">
        <v>72406</v>
      </c>
      <c r="F372" s="19">
        <v>76090</v>
      </c>
      <c r="G372" s="19">
        <v>83429</v>
      </c>
      <c r="H372" s="19">
        <v>103157</v>
      </c>
      <c r="I372" s="19">
        <v>119725</v>
      </c>
      <c r="J372" s="19">
        <v>123513</v>
      </c>
      <c r="K372" s="19">
        <v>123682</v>
      </c>
      <c r="L372" s="19">
        <v>119590</v>
      </c>
      <c r="M372" s="19">
        <v>115345</v>
      </c>
      <c r="N372" s="19">
        <v>111089</v>
      </c>
      <c r="O372" s="19">
        <v>105971</v>
      </c>
      <c r="P372" s="19">
        <v>107846</v>
      </c>
      <c r="Q372" s="19">
        <v>119197</v>
      </c>
      <c r="R372" s="19">
        <v>136574</v>
      </c>
      <c r="S372" s="19">
        <v>146164</v>
      </c>
      <c r="T372" s="19">
        <v>151619</v>
      </c>
      <c r="U372" s="19">
        <v>146060</v>
      </c>
      <c r="V372" s="19">
        <v>136956</v>
      </c>
      <c r="W372" s="19">
        <v>124972</v>
      </c>
      <c r="X372" s="19">
        <v>94616</v>
      </c>
      <c r="Y372" s="19">
        <v>89442</v>
      </c>
      <c r="Z372" s="12"/>
      <c r="AA372" s="13">
        <f t="shared" si="48"/>
        <v>5</v>
      </c>
      <c r="AB372" s="12">
        <f t="shared" si="49"/>
        <v>1982919</v>
      </c>
      <c r="AC372" s="5">
        <f t="shared" si="42"/>
        <v>650461</v>
      </c>
      <c r="AD372" s="5">
        <f t="shared" si="43"/>
        <v>2633380</v>
      </c>
      <c r="AF372" s="12">
        <f t="shared" si="44"/>
        <v>12</v>
      </c>
      <c r="AG372" s="12">
        <f t="shared" si="45"/>
        <v>2023</v>
      </c>
      <c r="AI372" s="5">
        <f t="shared" si="46"/>
        <v>151619</v>
      </c>
      <c r="AJ372" s="12">
        <f t="shared" si="47"/>
        <v>19</v>
      </c>
    </row>
    <row r="373" spans="1:36" x14ac:dyDescent="0.25">
      <c r="A373" s="4">
        <v>45290</v>
      </c>
      <c r="B373" s="19">
        <v>80089</v>
      </c>
      <c r="C373" s="19">
        <v>76892</v>
      </c>
      <c r="D373" s="19">
        <v>74394</v>
      </c>
      <c r="E373" s="19">
        <v>74108</v>
      </c>
      <c r="F373" s="19">
        <v>75676</v>
      </c>
      <c r="G373" s="19">
        <v>82335</v>
      </c>
      <c r="H373" s="19">
        <v>98766</v>
      </c>
      <c r="I373" s="19">
        <v>116100</v>
      </c>
      <c r="J373" s="19">
        <v>124049</v>
      </c>
      <c r="K373" s="19">
        <v>126403</v>
      </c>
      <c r="L373" s="19">
        <v>123023</v>
      </c>
      <c r="M373" s="19">
        <v>119178</v>
      </c>
      <c r="N373" s="19">
        <v>113159</v>
      </c>
      <c r="O373" s="19">
        <v>107899</v>
      </c>
      <c r="P373" s="19">
        <v>109881</v>
      </c>
      <c r="Q373" s="19">
        <v>120463</v>
      </c>
      <c r="R373" s="19">
        <v>138064</v>
      </c>
      <c r="S373" s="19">
        <v>148294</v>
      </c>
      <c r="T373" s="19">
        <v>151177</v>
      </c>
      <c r="U373" s="19">
        <v>145625</v>
      </c>
      <c r="V373" s="19">
        <v>136715</v>
      </c>
      <c r="W373" s="19">
        <v>123805</v>
      </c>
      <c r="X373" s="19">
        <v>95958</v>
      </c>
      <c r="Y373" s="19">
        <v>90317</v>
      </c>
      <c r="Z373" s="12"/>
      <c r="AA373" s="13">
        <f t="shared" si="48"/>
        <v>6</v>
      </c>
      <c r="AB373" s="12">
        <f t="shared" si="49"/>
        <v>1999793</v>
      </c>
      <c r="AC373" s="5">
        <f t="shared" si="42"/>
        <v>652577</v>
      </c>
      <c r="AD373" s="5">
        <f t="shared" si="43"/>
        <v>2652370</v>
      </c>
      <c r="AF373" s="12">
        <f t="shared" si="44"/>
        <v>12</v>
      </c>
      <c r="AG373" s="12">
        <f t="shared" si="45"/>
        <v>2023</v>
      </c>
      <c r="AI373" s="5">
        <f t="shared" si="46"/>
        <v>151177</v>
      </c>
      <c r="AJ373" s="12">
        <f t="shared" si="47"/>
        <v>19</v>
      </c>
    </row>
    <row r="374" spans="1:36" x14ac:dyDescent="0.25">
      <c r="A374" s="4">
        <v>45291</v>
      </c>
      <c r="B374" s="19">
        <v>82242</v>
      </c>
      <c r="C374" s="19">
        <v>78535</v>
      </c>
      <c r="D374" s="19">
        <v>76610</v>
      </c>
      <c r="E374" s="19">
        <v>75374</v>
      </c>
      <c r="F374" s="19">
        <v>77405</v>
      </c>
      <c r="G374" s="19">
        <v>82339</v>
      </c>
      <c r="H374" s="19">
        <v>98761</v>
      </c>
      <c r="I374" s="19">
        <v>116088</v>
      </c>
      <c r="J374" s="19">
        <v>124028</v>
      </c>
      <c r="K374" s="19">
        <v>126386</v>
      </c>
      <c r="L374" s="19">
        <v>123008</v>
      </c>
      <c r="M374" s="19">
        <v>119163</v>
      </c>
      <c r="N374" s="19">
        <v>113144</v>
      </c>
      <c r="O374" s="19">
        <v>109444</v>
      </c>
      <c r="P374" s="19">
        <v>111351</v>
      </c>
      <c r="Q374" s="19">
        <v>120466</v>
      </c>
      <c r="R374" s="19">
        <v>138070</v>
      </c>
      <c r="S374" s="19">
        <v>148288</v>
      </c>
      <c r="T374" s="19">
        <v>151162</v>
      </c>
      <c r="U374" s="19">
        <v>145611</v>
      </c>
      <c r="V374" s="19">
        <v>136705</v>
      </c>
      <c r="W374" s="19">
        <v>123806</v>
      </c>
      <c r="X374" s="19">
        <v>100916</v>
      </c>
      <c r="Y374" s="19">
        <v>96123</v>
      </c>
      <c r="Z374" s="12"/>
      <c r="AA374" s="13">
        <f t="shared" si="48"/>
        <v>7</v>
      </c>
      <c r="AB374" s="12">
        <f t="shared" si="49"/>
        <v>0</v>
      </c>
      <c r="AC374" s="5">
        <f t="shared" si="42"/>
        <v>2675025</v>
      </c>
      <c r="AD374" s="5">
        <f t="shared" si="43"/>
        <v>2675025</v>
      </c>
      <c r="AF374" s="12">
        <f t="shared" si="44"/>
        <v>12</v>
      </c>
      <c r="AG374" s="12">
        <f t="shared" si="45"/>
        <v>2023</v>
      </c>
      <c r="AI374" s="5">
        <f t="shared" si="46"/>
        <v>151162</v>
      </c>
      <c r="AJ374" s="12">
        <f t="shared" si="47"/>
        <v>19</v>
      </c>
    </row>
    <row r="375" spans="1:36" x14ac:dyDescent="0.25">
      <c r="A375" s="4">
        <v>45292</v>
      </c>
      <c r="B375" s="19">
        <v>77888</v>
      </c>
      <c r="C375" s="19">
        <v>73977</v>
      </c>
      <c r="D375" s="19">
        <v>71618</v>
      </c>
      <c r="E375" s="19">
        <v>72058</v>
      </c>
      <c r="F375" s="19">
        <v>74974</v>
      </c>
      <c r="G375" s="19">
        <v>83327</v>
      </c>
      <c r="H375" s="19">
        <v>104146</v>
      </c>
      <c r="I375" s="19">
        <v>118662</v>
      </c>
      <c r="J375" s="19">
        <v>120138</v>
      </c>
      <c r="K375" s="19">
        <v>122942</v>
      </c>
      <c r="L375" s="19">
        <v>120881</v>
      </c>
      <c r="M375" s="19">
        <v>118571</v>
      </c>
      <c r="N375" s="19">
        <v>113587</v>
      </c>
      <c r="O375" s="19">
        <v>110308</v>
      </c>
      <c r="P375" s="19">
        <v>107692</v>
      </c>
      <c r="Q375" s="19">
        <v>115387</v>
      </c>
      <c r="R375" s="19">
        <v>130730</v>
      </c>
      <c r="S375" s="19">
        <v>142423</v>
      </c>
      <c r="T375" s="19">
        <v>141420</v>
      </c>
      <c r="U375" s="19">
        <v>141738</v>
      </c>
      <c r="V375" s="19">
        <v>129430</v>
      </c>
      <c r="W375" s="19">
        <v>111256</v>
      </c>
      <c r="X375" s="19">
        <v>92921</v>
      </c>
      <c r="Y375" s="19">
        <v>82639</v>
      </c>
      <c r="Z375" s="12"/>
      <c r="AA375" s="13">
        <v>8</v>
      </c>
      <c r="AB375" s="12">
        <f t="shared" si="41"/>
        <v>0</v>
      </c>
      <c r="AC375" s="5">
        <f t="shared" si="42"/>
        <v>2578713</v>
      </c>
      <c r="AD375" s="5">
        <f t="shared" si="43"/>
        <v>2578713</v>
      </c>
      <c r="AF375" s="12">
        <f t="shared" si="44"/>
        <v>1</v>
      </c>
      <c r="AG375" s="12">
        <f t="shared" si="45"/>
        <v>2024</v>
      </c>
      <c r="AI375" s="5">
        <f t="shared" si="46"/>
        <v>142423</v>
      </c>
      <c r="AJ375" s="12">
        <f t="shared" si="47"/>
        <v>18</v>
      </c>
    </row>
    <row r="376" spans="1:36" x14ac:dyDescent="0.25">
      <c r="A376" s="4">
        <v>45293</v>
      </c>
      <c r="B376" s="19">
        <v>77231</v>
      </c>
      <c r="C376" s="19">
        <v>73385</v>
      </c>
      <c r="D376" s="19">
        <v>70836</v>
      </c>
      <c r="E376" s="19">
        <v>71949</v>
      </c>
      <c r="F376" s="19">
        <v>75100</v>
      </c>
      <c r="G376" s="19">
        <v>85186</v>
      </c>
      <c r="H376" s="19">
        <v>109460</v>
      </c>
      <c r="I376" s="19">
        <v>123931</v>
      </c>
      <c r="J376" s="19">
        <v>120816</v>
      </c>
      <c r="K376" s="19">
        <v>119281</v>
      </c>
      <c r="L376" s="19">
        <v>117799</v>
      </c>
      <c r="M376" s="19">
        <v>115645</v>
      </c>
      <c r="N376" s="19">
        <v>110624</v>
      </c>
      <c r="O376" s="19">
        <v>107858</v>
      </c>
      <c r="P376" s="19">
        <v>105052</v>
      </c>
      <c r="Q376" s="19">
        <v>112560</v>
      </c>
      <c r="R376" s="19">
        <v>128358</v>
      </c>
      <c r="S376" s="19">
        <v>138936</v>
      </c>
      <c r="T376" s="19">
        <v>140138</v>
      </c>
      <c r="U376" s="19">
        <v>142689</v>
      </c>
      <c r="V376" s="19">
        <v>129623</v>
      </c>
      <c r="W376" s="19">
        <v>111884</v>
      </c>
      <c r="X376" s="19">
        <v>92211</v>
      </c>
      <c r="Y376" s="19">
        <v>82120</v>
      </c>
      <c r="Z376" s="12"/>
      <c r="AA376" s="13">
        <f t="shared" si="48"/>
        <v>2</v>
      </c>
      <c r="AB376" s="12">
        <f t="shared" si="41"/>
        <v>1917405</v>
      </c>
      <c r="AC376" s="5">
        <f t="shared" si="42"/>
        <v>645267</v>
      </c>
      <c r="AD376" s="5">
        <f t="shared" si="43"/>
        <v>2562672</v>
      </c>
      <c r="AF376" s="12">
        <f t="shared" si="44"/>
        <v>1</v>
      </c>
      <c r="AG376" s="12">
        <f t="shared" si="45"/>
        <v>2024</v>
      </c>
      <c r="AI376" s="5">
        <f t="shared" si="46"/>
        <v>142689</v>
      </c>
      <c r="AJ376" s="12">
        <f t="shared" si="47"/>
        <v>20</v>
      </c>
    </row>
    <row r="377" spans="1:36" x14ac:dyDescent="0.25">
      <c r="A377" s="4">
        <v>45294</v>
      </c>
      <c r="B377" s="19">
        <v>76819</v>
      </c>
      <c r="C377" s="19">
        <v>72995</v>
      </c>
      <c r="D377" s="19">
        <v>70462</v>
      </c>
      <c r="E377" s="19">
        <v>71569</v>
      </c>
      <c r="F377" s="19">
        <v>74722</v>
      </c>
      <c r="G377" s="19">
        <v>84758</v>
      </c>
      <c r="H377" s="19">
        <v>108889</v>
      </c>
      <c r="I377" s="19">
        <v>123283</v>
      </c>
      <c r="J377" s="19">
        <v>120180</v>
      </c>
      <c r="K377" s="19">
        <v>118634</v>
      </c>
      <c r="L377" s="19">
        <v>117176</v>
      </c>
      <c r="M377" s="19">
        <v>115021</v>
      </c>
      <c r="N377" s="19">
        <v>110031</v>
      </c>
      <c r="O377" s="19">
        <v>107279</v>
      </c>
      <c r="P377" s="19">
        <v>104491</v>
      </c>
      <c r="Q377" s="19">
        <v>111957</v>
      </c>
      <c r="R377" s="19">
        <v>127662</v>
      </c>
      <c r="S377" s="19">
        <v>138170</v>
      </c>
      <c r="T377" s="19">
        <v>139360</v>
      </c>
      <c r="U377" s="19">
        <v>141895</v>
      </c>
      <c r="V377" s="19">
        <v>128904</v>
      </c>
      <c r="W377" s="19">
        <v>111270</v>
      </c>
      <c r="X377" s="19">
        <v>91710</v>
      </c>
      <c r="Y377" s="19">
        <v>81678</v>
      </c>
      <c r="Z377" s="12"/>
      <c r="AA377" s="13">
        <f t="shared" si="48"/>
        <v>3</v>
      </c>
      <c r="AB377" s="12">
        <f t="shared" si="41"/>
        <v>1907023</v>
      </c>
      <c r="AC377" s="5">
        <f t="shared" si="42"/>
        <v>641892</v>
      </c>
      <c r="AD377" s="5">
        <f t="shared" si="43"/>
        <v>2548915</v>
      </c>
      <c r="AF377" s="12">
        <f t="shared" si="44"/>
        <v>1</v>
      </c>
      <c r="AG377" s="12">
        <f t="shared" si="45"/>
        <v>2024</v>
      </c>
      <c r="AI377" s="5">
        <f t="shared" si="46"/>
        <v>141895</v>
      </c>
      <c r="AJ377" s="12">
        <f t="shared" si="47"/>
        <v>20</v>
      </c>
    </row>
    <row r="378" spans="1:36" x14ac:dyDescent="0.25">
      <c r="A378" s="4">
        <v>45295</v>
      </c>
      <c r="B378" s="19">
        <v>76233</v>
      </c>
      <c r="C378" s="19">
        <v>72441</v>
      </c>
      <c r="D378" s="19">
        <v>69928</v>
      </c>
      <c r="E378" s="19">
        <v>71030</v>
      </c>
      <c r="F378" s="19">
        <v>74138</v>
      </c>
      <c r="G378" s="19">
        <v>84083</v>
      </c>
      <c r="H378" s="19">
        <v>108009</v>
      </c>
      <c r="I378" s="19">
        <v>122300</v>
      </c>
      <c r="J378" s="19">
        <v>119229</v>
      </c>
      <c r="K378" s="19">
        <v>117726</v>
      </c>
      <c r="L378" s="19">
        <v>116273</v>
      </c>
      <c r="M378" s="19">
        <v>114147</v>
      </c>
      <c r="N378" s="19">
        <v>109200</v>
      </c>
      <c r="O378" s="19">
        <v>106471</v>
      </c>
      <c r="P378" s="19">
        <v>103706</v>
      </c>
      <c r="Q378" s="19">
        <v>111105</v>
      </c>
      <c r="R378" s="19">
        <v>126679</v>
      </c>
      <c r="S378" s="19">
        <v>137084</v>
      </c>
      <c r="T378" s="19">
        <v>138258</v>
      </c>
      <c r="U378" s="19">
        <v>140767</v>
      </c>
      <c r="V378" s="19">
        <v>127884</v>
      </c>
      <c r="W378" s="19">
        <v>110402</v>
      </c>
      <c r="X378" s="19">
        <v>91002</v>
      </c>
      <c r="Y378" s="19">
        <v>81054</v>
      </c>
      <c r="Z378" s="12"/>
      <c r="AA378" s="13">
        <f t="shared" si="48"/>
        <v>4</v>
      </c>
      <c r="AB378" s="12">
        <f t="shared" si="41"/>
        <v>1892233</v>
      </c>
      <c r="AC378" s="5">
        <f t="shared" si="42"/>
        <v>636916</v>
      </c>
      <c r="AD378" s="5">
        <f t="shared" si="43"/>
        <v>2529149</v>
      </c>
      <c r="AF378" s="12">
        <f t="shared" si="44"/>
        <v>1</v>
      </c>
      <c r="AG378" s="12">
        <f t="shared" si="45"/>
        <v>2024</v>
      </c>
      <c r="AI378" s="5">
        <f t="shared" si="46"/>
        <v>140767</v>
      </c>
      <c r="AJ378" s="12">
        <f t="shared" si="47"/>
        <v>20</v>
      </c>
    </row>
    <row r="379" spans="1:36" x14ac:dyDescent="0.25">
      <c r="A379" s="4">
        <v>45296</v>
      </c>
      <c r="B379" s="19">
        <v>75919</v>
      </c>
      <c r="C379" s="19">
        <v>72176</v>
      </c>
      <c r="D379" s="19">
        <v>69684</v>
      </c>
      <c r="E379" s="19">
        <v>70780</v>
      </c>
      <c r="F379" s="19">
        <v>73875</v>
      </c>
      <c r="G379" s="19">
        <v>83776</v>
      </c>
      <c r="H379" s="19">
        <v>107599</v>
      </c>
      <c r="I379" s="19">
        <v>121823</v>
      </c>
      <c r="J379" s="19">
        <v>118754</v>
      </c>
      <c r="K379" s="19">
        <v>117259</v>
      </c>
      <c r="L379" s="19">
        <v>115798</v>
      </c>
      <c r="M379" s="19">
        <v>113672</v>
      </c>
      <c r="N379" s="19">
        <v>108727</v>
      </c>
      <c r="O379" s="19">
        <v>106010</v>
      </c>
      <c r="P379" s="19">
        <v>103254</v>
      </c>
      <c r="Q379" s="19">
        <v>110620</v>
      </c>
      <c r="R379" s="19">
        <v>126141</v>
      </c>
      <c r="S379" s="19">
        <v>136500</v>
      </c>
      <c r="T379" s="19">
        <v>137668</v>
      </c>
      <c r="U379" s="19">
        <v>140165</v>
      </c>
      <c r="V379" s="19">
        <v>127340</v>
      </c>
      <c r="W379" s="19">
        <v>109935</v>
      </c>
      <c r="X379" s="19">
        <v>90620</v>
      </c>
      <c r="Y379" s="19">
        <v>80716</v>
      </c>
      <c r="Z379" s="12"/>
      <c r="AA379" s="13">
        <f t="shared" si="48"/>
        <v>5</v>
      </c>
      <c r="AB379" s="12">
        <f t="shared" si="41"/>
        <v>1884286</v>
      </c>
      <c r="AC379" s="5">
        <f t="shared" si="42"/>
        <v>634525</v>
      </c>
      <c r="AD379" s="5">
        <f t="shared" si="43"/>
        <v>2518811</v>
      </c>
      <c r="AF379" s="12">
        <f t="shared" si="44"/>
        <v>1</v>
      </c>
      <c r="AG379" s="12">
        <f t="shared" si="45"/>
        <v>2024</v>
      </c>
      <c r="AI379" s="5">
        <f t="shared" si="46"/>
        <v>140165</v>
      </c>
      <c r="AJ379" s="12">
        <f t="shared" si="47"/>
        <v>20</v>
      </c>
    </row>
    <row r="380" spans="1:36" x14ac:dyDescent="0.25">
      <c r="A380" s="4">
        <v>45297</v>
      </c>
      <c r="B380" s="19">
        <v>76550</v>
      </c>
      <c r="C380" s="19">
        <v>72713</v>
      </c>
      <c r="D380" s="19">
        <v>70399</v>
      </c>
      <c r="E380" s="19">
        <v>70832</v>
      </c>
      <c r="F380" s="19">
        <v>73696</v>
      </c>
      <c r="G380" s="19">
        <v>81895</v>
      </c>
      <c r="H380" s="19">
        <v>102328</v>
      </c>
      <c r="I380" s="19">
        <v>116593</v>
      </c>
      <c r="J380" s="19">
        <v>118040</v>
      </c>
      <c r="K380" s="19">
        <v>120800</v>
      </c>
      <c r="L380" s="19">
        <v>118769</v>
      </c>
      <c r="M380" s="19">
        <v>116497</v>
      </c>
      <c r="N380" s="19">
        <v>111607</v>
      </c>
      <c r="O380" s="19">
        <v>108388</v>
      </c>
      <c r="P380" s="19">
        <v>105820</v>
      </c>
      <c r="Q380" s="19">
        <v>113364</v>
      </c>
      <c r="R380" s="19">
        <v>128440</v>
      </c>
      <c r="S380" s="19">
        <v>139892</v>
      </c>
      <c r="T380" s="19">
        <v>138900</v>
      </c>
      <c r="U380" s="19">
        <v>139207</v>
      </c>
      <c r="V380" s="19">
        <v>127128</v>
      </c>
      <c r="W380" s="19">
        <v>109300</v>
      </c>
      <c r="X380" s="19">
        <v>91303</v>
      </c>
      <c r="Y380" s="19">
        <v>81212</v>
      </c>
      <c r="Z380" s="12"/>
      <c r="AA380" s="13">
        <f t="shared" si="48"/>
        <v>6</v>
      </c>
      <c r="AB380" s="12">
        <f t="shared" si="41"/>
        <v>1904048</v>
      </c>
      <c r="AC380" s="5">
        <f t="shared" si="42"/>
        <v>629625</v>
      </c>
      <c r="AD380" s="5">
        <f t="shared" si="43"/>
        <v>2533673</v>
      </c>
      <c r="AF380" s="12">
        <f t="shared" si="44"/>
        <v>1</v>
      </c>
      <c r="AG380" s="12">
        <f t="shared" si="45"/>
        <v>2024</v>
      </c>
      <c r="AI380" s="5">
        <f t="shared" si="46"/>
        <v>139892</v>
      </c>
      <c r="AJ380" s="12">
        <f t="shared" si="47"/>
        <v>18</v>
      </c>
    </row>
    <row r="381" spans="1:36" x14ac:dyDescent="0.25">
      <c r="A381" s="4">
        <v>45298</v>
      </c>
      <c r="B381" s="19">
        <v>76533</v>
      </c>
      <c r="C381" s="19">
        <v>72697</v>
      </c>
      <c r="D381" s="19">
        <v>70383</v>
      </c>
      <c r="E381" s="19">
        <v>70827</v>
      </c>
      <c r="F381" s="19">
        <v>73693</v>
      </c>
      <c r="G381" s="19">
        <v>81890</v>
      </c>
      <c r="H381" s="19">
        <v>102311</v>
      </c>
      <c r="I381" s="19">
        <v>116571</v>
      </c>
      <c r="J381" s="19">
        <v>118087</v>
      </c>
      <c r="K381" s="19">
        <v>120789</v>
      </c>
      <c r="L381" s="19">
        <v>118748</v>
      </c>
      <c r="M381" s="19">
        <v>116471</v>
      </c>
      <c r="N381" s="19">
        <v>111583</v>
      </c>
      <c r="O381" s="19">
        <v>108364</v>
      </c>
      <c r="P381" s="19">
        <v>105799</v>
      </c>
      <c r="Q381" s="19">
        <v>113345</v>
      </c>
      <c r="R381" s="19">
        <v>128412</v>
      </c>
      <c r="S381" s="19">
        <v>139860</v>
      </c>
      <c r="T381" s="19">
        <v>138869</v>
      </c>
      <c r="U381" s="19">
        <v>139174</v>
      </c>
      <c r="V381" s="19">
        <v>127099</v>
      </c>
      <c r="W381" s="19">
        <v>109275</v>
      </c>
      <c r="X381" s="19">
        <v>91283</v>
      </c>
      <c r="Y381" s="19">
        <v>81194</v>
      </c>
      <c r="Z381" s="12"/>
      <c r="AA381" s="13">
        <f t="shared" si="48"/>
        <v>7</v>
      </c>
      <c r="AB381" s="12">
        <f t="shared" si="41"/>
        <v>0</v>
      </c>
      <c r="AC381" s="5">
        <f t="shared" si="42"/>
        <v>2533257</v>
      </c>
      <c r="AD381" s="5">
        <f t="shared" si="43"/>
        <v>2533257</v>
      </c>
      <c r="AF381" s="12">
        <f t="shared" si="44"/>
        <v>1</v>
      </c>
      <c r="AG381" s="12">
        <f t="shared" si="45"/>
        <v>2024</v>
      </c>
      <c r="AI381" s="5">
        <f t="shared" si="46"/>
        <v>139860</v>
      </c>
      <c r="AJ381" s="12">
        <f t="shared" si="47"/>
        <v>18</v>
      </c>
    </row>
    <row r="382" spans="1:36" x14ac:dyDescent="0.25">
      <c r="A382" s="4">
        <v>45299</v>
      </c>
      <c r="B382" s="19">
        <v>75635</v>
      </c>
      <c r="C382" s="19">
        <v>71876</v>
      </c>
      <c r="D382" s="19">
        <v>69385</v>
      </c>
      <c r="E382" s="19">
        <v>70478</v>
      </c>
      <c r="F382" s="19">
        <v>73561</v>
      </c>
      <c r="G382" s="19">
        <v>83421</v>
      </c>
      <c r="H382" s="19">
        <v>107137</v>
      </c>
      <c r="I382" s="19">
        <v>121311</v>
      </c>
      <c r="J382" s="19">
        <v>118262</v>
      </c>
      <c r="K382" s="19">
        <v>116775</v>
      </c>
      <c r="L382" s="19">
        <v>115341</v>
      </c>
      <c r="M382" s="19">
        <v>113240</v>
      </c>
      <c r="N382" s="19">
        <v>108340</v>
      </c>
      <c r="O382" s="19">
        <v>105635</v>
      </c>
      <c r="P382" s="19">
        <v>102878</v>
      </c>
      <c r="Q382" s="19">
        <v>110211</v>
      </c>
      <c r="R382" s="19">
        <v>125664</v>
      </c>
      <c r="S382" s="19">
        <v>135969</v>
      </c>
      <c r="T382" s="19">
        <v>137127</v>
      </c>
      <c r="U382" s="19">
        <v>139612</v>
      </c>
      <c r="V382" s="19">
        <v>126840</v>
      </c>
      <c r="W382" s="19">
        <v>109511</v>
      </c>
      <c r="X382" s="19">
        <v>90277</v>
      </c>
      <c r="Y382" s="19">
        <v>80414</v>
      </c>
      <c r="Z382" s="12"/>
      <c r="AA382" s="13">
        <f t="shared" si="48"/>
        <v>1</v>
      </c>
      <c r="AB382" s="12">
        <f t="shared" si="41"/>
        <v>0</v>
      </c>
      <c r="AC382" s="5">
        <f t="shared" si="42"/>
        <v>2508900</v>
      </c>
      <c r="AD382" s="5">
        <f t="shared" si="43"/>
        <v>2508900</v>
      </c>
      <c r="AF382" s="12">
        <f t="shared" si="44"/>
        <v>1</v>
      </c>
      <c r="AG382" s="12">
        <f t="shared" si="45"/>
        <v>2024</v>
      </c>
      <c r="AI382" s="5">
        <f t="shared" si="46"/>
        <v>139612</v>
      </c>
      <c r="AJ382" s="12">
        <f t="shared" si="47"/>
        <v>20</v>
      </c>
    </row>
    <row r="383" spans="1:36" x14ac:dyDescent="0.25">
      <c r="A383" s="4">
        <v>45300</v>
      </c>
      <c r="B383" s="19">
        <v>75102</v>
      </c>
      <c r="C383" s="19">
        <v>71372</v>
      </c>
      <c r="D383" s="19">
        <v>68902</v>
      </c>
      <c r="E383" s="19">
        <v>69987</v>
      </c>
      <c r="F383" s="19">
        <v>73049</v>
      </c>
      <c r="G383" s="19">
        <v>82832</v>
      </c>
      <c r="H383" s="19">
        <v>106356</v>
      </c>
      <c r="I383" s="19">
        <v>120435</v>
      </c>
      <c r="J383" s="19">
        <v>117417</v>
      </c>
      <c r="K383" s="19">
        <v>115950</v>
      </c>
      <c r="L383" s="19">
        <v>114533</v>
      </c>
      <c r="M383" s="19">
        <v>112441</v>
      </c>
      <c r="N383" s="19">
        <v>107573</v>
      </c>
      <c r="O383" s="19">
        <v>104888</v>
      </c>
      <c r="P383" s="19">
        <v>102164</v>
      </c>
      <c r="Q383" s="19">
        <v>109440</v>
      </c>
      <c r="R383" s="19">
        <v>124768</v>
      </c>
      <c r="S383" s="19">
        <v>134970</v>
      </c>
      <c r="T383" s="19">
        <v>136115</v>
      </c>
      <c r="U383" s="19">
        <v>138575</v>
      </c>
      <c r="V383" s="19">
        <v>125905</v>
      </c>
      <c r="W383" s="19">
        <v>108716</v>
      </c>
      <c r="X383" s="19">
        <v>89629</v>
      </c>
      <c r="Y383" s="19">
        <v>79844</v>
      </c>
      <c r="Z383" s="12"/>
      <c r="AA383" s="13">
        <f t="shared" si="48"/>
        <v>2</v>
      </c>
      <c r="AB383" s="12">
        <f t="shared" si="41"/>
        <v>1863519</v>
      </c>
      <c r="AC383" s="5">
        <f t="shared" si="42"/>
        <v>627444</v>
      </c>
      <c r="AD383" s="5">
        <f t="shared" si="43"/>
        <v>2490963</v>
      </c>
      <c r="AF383" s="12">
        <f t="shared" si="44"/>
        <v>1</v>
      </c>
      <c r="AG383" s="12">
        <f t="shared" si="45"/>
        <v>2024</v>
      </c>
      <c r="AI383" s="5">
        <f t="shared" si="46"/>
        <v>138575</v>
      </c>
      <c r="AJ383" s="12">
        <f t="shared" si="47"/>
        <v>20</v>
      </c>
    </row>
    <row r="384" spans="1:36" x14ac:dyDescent="0.25">
      <c r="A384" s="4">
        <v>45301</v>
      </c>
      <c r="B384" s="19">
        <v>75079</v>
      </c>
      <c r="C384" s="19">
        <v>71351</v>
      </c>
      <c r="D384" s="19">
        <v>68881</v>
      </c>
      <c r="E384" s="19">
        <v>69967</v>
      </c>
      <c r="F384" s="19">
        <v>73028</v>
      </c>
      <c r="G384" s="19">
        <v>82806</v>
      </c>
      <c r="H384" s="19">
        <v>106322</v>
      </c>
      <c r="I384" s="19">
        <v>120402</v>
      </c>
      <c r="J384" s="19">
        <v>117392</v>
      </c>
      <c r="K384" s="19">
        <v>115931</v>
      </c>
      <c r="L384" s="19">
        <v>114513</v>
      </c>
      <c r="M384" s="19">
        <v>112409</v>
      </c>
      <c r="N384" s="19">
        <v>107543</v>
      </c>
      <c r="O384" s="19">
        <v>104871</v>
      </c>
      <c r="P384" s="19">
        <v>102133</v>
      </c>
      <c r="Q384" s="19">
        <v>109406</v>
      </c>
      <c r="R384" s="19">
        <v>124726</v>
      </c>
      <c r="S384" s="19">
        <v>134928</v>
      </c>
      <c r="T384" s="19">
        <v>136071</v>
      </c>
      <c r="U384" s="19">
        <v>138530</v>
      </c>
      <c r="V384" s="19">
        <v>125864</v>
      </c>
      <c r="W384" s="19">
        <v>108682</v>
      </c>
      <c r="X384" s="19">
        <v>89600</v>
      </c>
      <c r="Y384" s="19">
        <v>79820</v>
      </c>
      <c r="Z384" s="12"/>
      <c r="AA384" s="13">
        <f t="shared" si="48"/>
        <v>3</v>
      </c>
      <c r="AB384" s="12">
        <f t="shared" si="41"/>
        <v>1863001</v>
      </c>
      <c r="AC384" s="5">
        <f t="shared" si="42"/>
        <v>627254</v>
      </c>
      <c r="AD384" s="5">
        <f t="shared" si="43"/>
        <v>2490255</v>
      </c>
      <c r="AF384" s="12">
        <f t="shared" si="44"/>
        <v>1</v>
      </c>
      <c r="AG384" s="12">
        <f t="shared" si="45"/>
        <v>2024</v>
      </c>
      <c r="AI384" s="5">
        <f t="shared" si="46"/>
        <v>138530</v>
      </c>
      <c r="AJ384" s="12">
        <f t="shared" si="47"/>
        <v>20</v>
      </c>
    </row>
    <row r="385" spans="1:36" x14ac:dyDescent="0.25">
      <c r="A385" s="4">
        <v>45302</v>
      </c>
      <c r="B385" s="19">
        <v>74845</v>
      </c>
      <c r="C385" s="19">
        <v>71130</v>
      </c>
      <c r="D385" s="19">
        <v>68667</v>
      </c>
      <c r="E385" s="19">
        <v>69749</v>
      </c>
      <c r="F385" s="19">
        <v>72801</v>
      </c>
      <c r="G385" s="19">
        <v>82548</v>
      </c>
      <c r="H385" s="19">
        <v>105987</v>
      </c>
      <c r="I385" s="19">
        <v>120020</v>
      </c>
      <c r="J385" s="19">
        <v>117011</v>
      </c>
      <c r="K385" s="19">
        <v>115551</v>
      </c>
      <c r="L385" s="19">
        <v>114141</v>
      </c>
      <c r="M385" s="19">
        <v>112054</v>
      </c>
      <c r="N385" s="19">
        <v>107206</v>
      </c>
      <c r="O385" s="19">
        <v>104537</v>
      </c>
      <c r="P385" s="19">
        <v>101816</v>
      </c>
      <c r="Q385" s="19">
        <v>109063</v>
      </c>
      <c r="R385" s="19">
        <v>124336</v>
      </c>
      <c r="S385" s="19">
        <v>134504</v>
      </c>
      <c r="T385" s="19">
        <v>135640</v>
      </c>
      <c r="U385" s="19">
        <v>138091</v>
      </c>
      <c r="V385" s="19">
        <v>125466</v>
      </c>
      <c r="W385" s="19">
        <v>108339</v>
      </c>
      <c r="X385" s="19">
        <v>89321</v>
      </c>
      <c r="Y385" s="19">
        <v>79569</v>
      </c>
      <c r="Z385" s="12"/>
      <c r="AA385" s="13">
        <f t="shared" si="48"/>
        <v>4</v>
      </c>
      <c r="AB385" s="12">
        <f t="shared" si="41"/>
        <v>1857096</v>
      </c>
      <c r="AC385" s="5">
        <f t="shared" si="42"/>
        <v>625296</v>
      </c>
      <c r="AD385" s="5">
        <f t="shared" si="43"/>
        <v>2482392</v>
      </c>
      <c r="AF385" s="12">
        <f t="shared" si="44"/>
        <v>1</v>
      </c>
      <c r="AG385" s="12">
        <f t="shared" si="45"/>
        <v>2024</v>
      </c>
      <c r="AI385" s="5">
        <f t="shared" si="46"/>
        <v>138091</v>
      </c>
      <c r="AJ385" s="12">
        <f t="shared" si="47"/>
        <v>20</v>
      </c>
    </row>
    <row r="386" spans="1:36" x14ac:dyDescent="0.25">
      <c r="A386" s="4">
        <v>45303</v>
      </c>
      <c r="B386" s="19">
        <v>74824</v>
      </c>
      <c r="C386" s="19">
        <v>71111</v>
      </c>
      <c r="D386" s="19">
        <v>68650</v>
      </c>
      <c r="E386" s="19">
        <v>69730</v>
      </c>
      <c r="F386" s="19">
        <v>72781</v>
      </c>
      <c r="G386" s="19">
        <v>82527</v>
      </c>
      <c r="H386" s="19">
        <v>105960</v>
      </c>
      <c r="I386" s="19">
        <v>119988</v>
      </c>
      <c r="J386" s="19">
        <v>116979</v>
      </c>
      <c r="K386" s="19">
        <v>115522</v>
      </c>
      <c r="L386" s="19">
        <v>114115</v>
      </c>
      <c r="M386" s="19">
        <v>112030</v>
      </c>
      <c r="N386" s="19">
        <v>107176</v>
      </c>
      <c r="O386" s="19">
        <v>104501</v>
      </c>
      <c r="P386" s="19">
        <v>101788</v>
      </c>
      <c r="Q386" s="19">
        <v>109032</v>
      </c>
      <c r="R386" s="19">
        <v>124303</v>
      </c>
      <c r="S386" s="19">
        <v>134468</v>
      </c>
      <c r="T386" s="19">
        <v>135606</v>
      </c>
      <c r="U386" s="19">
        <v>138055</v>
      </c>
      <c r="V386" s="19">
        <v>125433</v>
      </c>
      <c r="W386" s="19">
        <v>108311</v>
      </c>
      <c r="X386" s="19">
        <v>89297</v>
      </c>
      <c r="Y386" s="19">
        <v>79550</v>
      </c>
      <c r="Z386" s="12"/>
      <c r="AA386" s="13">
        <f t="shared" si="48"/>
        <v>5</v>
      </c>
      <c r="AB386" s="12">
        <f t="shared" si="41"/>
        <v>1856604</v>
      </c>
      <c r="AC386" s="5">
        <f t="shared" si="42"/>
        <v>625133</v>
      </c>
      <c r="AD386" s="5">
        <f t="shared" si="43"/>
        <v>2481737</v>
      </c>
      <c r="AF386" s="12">
        <f t="shared" si="44"/>
        <v>1</v>
      </c>
      <c r="AG386" s="12">
        <f t="shared" si="45"/>
        <v>2024</v>
      </c>
      <c r="AI386" s="5">
        <f t="shared" si="46"/>
        <v>138055</v>
      </c>
      <c r="AJ386" s="12">
        <f t="shared" si="47"/>
        <v>20</v>
      </c>
    </row>
    <row r="387" spans="1:36" x14ac:dyDescent="0.25">
      <c r="A387" s="4">
        <v>45304</v>
      </c>
      <c r="B387" s="19">
        <v>75436</v>
      </c>
      <c r="C387" s="19">
        <v>71661</v>
      </c>
      <c r="D387" s="19">
        <v>69385</v>
      </c>
      <c r="E387" s="19">
        <v>69813</v>
      </c>
      <c r="F387" s="19">
        <v>72635</v>
      </c>
      <c r="G387" s="19">
        <v>80705</v>
      </c>
      <c r="H387" s="19">
        <v>100798</v>
      </c>
      <c r="I387" s="19">
        <v>114853</v>
      </c>
      <c r="J387" s="19">
        <v>116267</v>
      </c>
      <c r="K387" s="19">
        <v>118998</v>
      </c>
      <c r="L387" s="19">
        <v>117037</v>
      </c>
      <c r="M387" s="19">
        <v>114796</v>
      </c>
      <c r="N387" s="19">
        <v>109982</v>
      </c>
      <c r="O387" s="19">
        <v>106815</v>
      </c>
      <c r="P387" s="19">
        <v>104286</v>
      </c>
      <c r="Q387" s="19">
        <v>111706</v>
      </c>
      <c r="R387" s="19">
        <v>126536</v>
      </c>
      <c r="S387" s="19">
        <v>137781</v>
      </c>
      <c r="T387" s="19">
        <v>136793</v>
      </c>
      <c r="U387" s="19">
        <v>137089</v>
      </c>
      <c r="V387" s="19">
        <v>125202</v>
      </c>
      <c r="W387" s="19">
        <v>107667</v>
      </c>
      <c r="X387" s="19">
        <v>89953</v>
      </c>
      <c r="Y387" s="19">
        <v>80025</v>
      </c>
      <c r="Z387" s="12"/>
      <c r="AA387" s="13">
        <f t="shared" si="48"/>
        <v>6</v>
      </c>
      <c r="AB387" s="12">
        <f t="shared" si="41"/>
        <v>1875761</v>
      </c>
      <c r="AC387" s="5">
        <f t="shared" si="42"/>
        <v>620458</v>
      </c>
      <c r="AD387" s="5">
        <f t="shared" si="43"/>
        <v>2496219</v>
      </c>
      <c r="AF387" s="12">
        <f t="shared" si="44"/>
        <v>1</v>
      </c>
      <c r="AG387" s="12">
        <f t="shared" si="45"/>
        <v>2024</v>
      </c>
      <c r="AI387" s="5">
        <f t="shared" si="46"/>
        <v>137781</v>
      </c>
      <c r="AJ387" s="12">
        <f t="shared" si="47"/>
        <v>18</v>
      </c>
    </row>
    <row r="388" spans="1:36" x14ac:dyDescent="0.25">
      <c r="A388" s="4">
        <v>45305</v>
      </c>
      <c r="B388" s="19">
        <v>75405</v>
      </c>
      <c r="C388" s="19">
        <v>71631</v>
      </c>
      <c r="D388" s="19">
        <v>69358</v>
      </c>
      <c r="E388" s="19">
        <v>69784</v>
      </c>
      <c r="F388" s="19">
        <v>72605</v>
      </c>
      <c r="G388" s="19">
        <v>80671</v>
      </c>
      <c r="H388" s="19">
        <v>100754</v>
      </c>
      <c r="I388" s="19">
        <v>114802</v>
      </c>
      <c r="J388" s="19">
        <v>116215</v>
      </c>
      <c r="K388" s="19">
        <v>118948</v>
      </c>
      <c r="L388" s="19">
        <v>116982</v>
      </c>
      <c r="M388" s="19">
        <v>114747</v>
      </c>
      <c r="N388" s="19">
        <v>109935</v>
      </c>
      <c r="O388" s="19">
        <v>106768</v>
      </c>
      <c r="P388" s="19">
        <v>104241</v>
      </c>
      <c r="Q388" s="19">
        <v>111654</v>
      </c>
      <c r="R388" s="19">
        <v>126477</v>
      </c>
      <c r="S388" s="19">
        <v>137717</v>
      </c>
      <c r="T388" s="19">
        <v>136733</v>
      </c>
      <c r="U388" s="19">
        <v>137026</v>
      </c>
      <c r="V388" s="19">
        <v>125148</v>
      </c>
      <c r="W388" s="19">
        <v>107620</v>
      </c>
      <c r="X388" s="19">
        <v>89916</v>
      </c>
      <c r="Y388" s="19">
        <v>79991</v>
      </c>
      <c r="Z388" s="12"/>
      <c r="AA388" s="13">
        <f t="shared" si="48"/>
        <v>7</v>
      </c>
      <c r="AB388" s="12">
        <f t="shared" si="41"/>
        <v>0</v>
      </c>
      <c r="AC388" s="5">
        <f t="shared" si="42"/>
        <v>2495128</v>
      </c>
      <c r="AD388" s="5">
        <f t="shared" si="43"/>
        <v>2495128</v>
      </c>
      <c r="AF388" s="12">
        <f t="shared" si="44"/>
        <v>1</v>
      </c>
      <c r="AG388" s="12">
        <f t="shared" si="45"/>
        <v>2024</v>
      </c>
      <c r="AI388" s="5">
        <f t="shared" si="46"/>
        <v>137717</v>
      </c>
      <c r="AJ388" s="12">
        <f t="shared" si="47"/>
        <v>18</v>
      </c>
    </row>
    <row r="389" spans="1:36" x14ac:dyDescent="0.25">
      <c r="A389" s="4">
        <v>45306</v>
      </c>
      <c r="B389" s="19">
        <v>74927</v>
      </c>
      <c r="C389" s="19">
        <v>71182</v>
      </c>
      <c r="D389" s="19">
        <v>68925</v>
      </c>
      <c r="E389" s="19">
        <v>69350</v>
      </c>
      <c r="F389" s="19">
        <v>72153</v>
      </c>
      <c r="G389" s="19">
        <v>80161</v>
      </c>
      <c r="H389" s="19">
        <v>100097</v>
      </c>
      <c r="I389" s="19">
        <v>114054</v>
      </c>
      <c r="J389" s="19">
        <v>115457</v>
      </c>
      <c r="K389" s="19">
        <v>118175</v>
      </c>
      <c r="L389" s="19">
        <v>116233</v>
      </c>
      <c r="M389" s="19">
        <v>114011</v>
      </c>
      <c r="N389" s="19">
        <v>109234</v>
      </c>
      <c r="O389" s="19">
        <v>106091</v>
      </c>
      <c r="P389" s="19">
        <v>103578</v>
      </c>
      <c r="Q389" s="19">
        <v>110935</v>
      </c>
      <c r="R389" s="19">
        <v>125655</v>
      </c>
      <c r="S389" s="19">
        <v>136798</v>
      </c>
      <c r="T389" s="19">
        <v>135815</v>
      </c>
      <c r="U389" s="19">
        <v>136104</v>
      </c>
      <c r="V389" s="19">
        <v>124309</v>
      </c>
      <c r="W389" s="19">
        <v>106914</v>
      </c>
      <c r="X389" s="19">
        <v>89335</v>
      </c>
      <c r="Y389" s="19">
        <v>79482</v>
      </c>
      <c r="Z389" s="12"/>
      <c r="AA389" s="13">
        <f t="shared" si="48"/>
        <v>1</v>
      </c>
      <c r="AB389" s="12">
        <f t="shared" si="41"/>
        <v>0</v>
      </c>
      <c r="AC389" s="5">
        <f t="shared" si="42"/>
        <v>2478975</v>
      </c>
      <c r="AD389" s="5">
        <f t="shared" si="43"/>
        <v>2478975</v>
      </c>
      <c r="AF389" s="12">
        <f t="shared" si="44"/>
        <v>1</v>
      </c>
      <c r="AG389" s="12">
        <f t="shared" si="45"/>
        <v>2024</v>
      </c>
      <c r="AI389" s="5">
        <f t="shared" si="46"/>
        <v>136798</v>
      </c>
      <c r="AJ389" s="12">
        <f t="shared" si="47"/>
        <v>18</v>
      </c>
    </row>
    <row r="390" spans="1:36" x14ac:dyDescent="0.25">
      <c r="A390" s="4">
        <v>45307</v>
      </c>
      <c r="B390" s="19">
        <v>73731</v>
      </c>
      <c r="C390" s="19">
        <v>70072</v>
      </c>
      <c r="D390" s="19">
        <v>67649</v>
      </c>
      <c r="E390" s="19">
        <v>68714</v>
      </c>
      <c r="F390" s="19">
        <v>71720</v>
      </c>
      <c r="G390" s="19">
        <v>81319</v>
      </c>
      <c r="H390" s="19">
        <v>104399</v>
      </c>
      <c r="I390" s="19">
        <v>118221</v>
      </c>
      <c r="J390" s="19">
        <v>115256</v>
      </c>
      <c r="K390" s="19">
        <v>113821</v>
      </c>
      <c r="L390" s="19">
        <v>112435</v>
      </c>
      <c r="M390" s="19">
        <v>110381</v>
      </c>
      <c r="N390" s="19">
        <v>105604</v>
      </c>
      <c r="O390" s="19">
        <v>102970</v>
      </c>
      <c r="P390" s="19">
        <v>100300</v>
      </c>
      <c r="Q390" s="19">
        <v>107439</v>
      </c>
      <c r="R390" s="19">
        <v>122478</v>
      </c>
      <c r="S390" s="19">
        <v>132483</v>
      </c>
      <c r="T390" s="19">
        <v>133600</v>
      </c>
      <c r="U390" s="19">
        <v>136012</v>
      </c>
      <c r="V390" s="19">
        <v>123580</v>
      </c>
      <c r="W390" s="19">
        <v>106716</v>
      </c>
      <c r="X390" s="19">
        <v>87986</v>
      </c>
      <c r="Y390" s="19">
        <v>78384</v>
      </c>
      <c r="Z390" s="12"/>
      <c r="AA390" s="13">
        <f t="shared" si="48"/>
        <v>2</v>
      </c>
      <c r="AB390" s="12">
        <f t="shared" si="41"/>
        <v>1829282</v>
      </c>
      <c r="AC390" s="5">
        <f t="shared" si="42"/>
        <v>615988</v>
      </c>
      <c r="AD390" s="5">
        <f t="shared" si="43"/>
        <v>2445270</v>
      </c>
      <c r="AF390" s="12">
        <f t="shared" si="44"/>
        <v>1</v>
      </c>
      <c r="AG390" s="12">
        <f t="shared" si="45"/>
        <v>2024</v>
      </c>
      <c r="AI390" s="5">
        <f t="shared" si="46"/>
        <v>136012</v>
      </c>
      <c r="AJ390" s="12">
        <f t="shared" si="47"/>
        <v>20</v>
      </c>
    </row>
    <row r="391" spans="1:36" x14ac:dyDescent="0.25">
      <c r="A391" s="4">
        <v>45308</v>
      </c>
      <c r="B391" s="19">
        <v>73694</v>
      </c>
      <c r="C391" s="19">
        <v>70037</v>
      </c>
      <c r="D391" s="19">
        <v>67615</v>
      </c>
      <c r="E391" s="19">
        <v>68686</v>
      </c>
      <c r="F391" s="19">
        <v>71699</v>
      </c>
      <c r="G391" s="19">
        <v>81294</v>
      </c>
      <c r="H391" s="19">
        <v>104360</v>
      </c>
      <c r="I391" s="19">
        <v>118179</v>
      </c>
      <c r="J391" s="19">
        <v>115216</v>
      </c>
      <c r="K391" s="19">
        <v>113783</v>
      </c>
      <c r="L391" s="19">
        <v>112394</v>
      </c>
      <c r="M391" s="19">
        <v>110326</v>
      </c>
      <c r="N391" s="19">
        <v>105553</v>
      </c>
      <c r="O391" s="19">
        <v>102919</v>
      </c>
      <c r="P391" s="19">
        <v>100247</v>
      </c>
      <c r="Q391" s="19">
        <v>107381</v>
      </c>
      <c r="R391" s="19">
        <v>122415</v>
      </c>
      <c r="S391" s="19">
        <v>132413</v>
      </c>
      <c r="T391" s="19">
        <v>133528</v>
      </c>
      <c r="U391" s="19">
        <v>135938</v>
      </c>
      <c r="V391" s="19">
        <v>123514</v>
      </c>
      <c r="W391" s="19">
        <v>106659</v>
      </c>
      <c r="X391" s="19">
        <v>87940</v>
      </c>
      <c r="Y391" s="19">
        <v>78356</v>
      </c>
      <c r="Z391" s="12"/>
      <c r="AA391" s="13">
        <f t="shared" si="48"/>
        <v>3</v>
      </c>
      <c r="AB391" s="12">
        <f t="shared" si="41"/>
        <v>1828405</v>
      </c>
      <c r="AC391" s="5">
        <f t="shared" si="42"/>
        <v>615741</v>
      </c>
      <c r="AD391" s="5">
        <f t="shared" si="43"/>
        <v>2444146</v>
      </c>
      <c r="AF391" s="12">
        <f t="shared" si="44"/>
        <v>1</v>
      </c>
      <c r="AG391" s="12">
        <f t="shared" si="45"/>
        <v>2024</v>
      </c>
      <c r="AI391" s="5">
        <f t="shared" si="46"/>
        <v>135938</v>
      </c>
      <c r="AJ391" s="12">
        <f t="shared" si="47"/>
        <v>20</v>
      </c>
    </row>
    <row r="392" spans="1:36" x14ac:dyDescent="0.25">
      <c r="A392" s="4">
        <v>45309</v>
      </c>
      <c r="B392" s="19">
        <v>73462</v>
      </c>
      <c r="C392" s="19">
        <v>69816</v>
      </c>
      <c r="D392" s="19">
        <v>67400</v>
      </c>
      <c r="E392" s="19">
        <v>68469</v>
      </c>
      <c r="F392" s="19">
        <v>71468</v>
      </c>
      <c r="G392" s="19">
        <v>81035</v>
      </c>
      <c r="H392" s="19">
        <v>104035</v>
      </c>
      <c r="I392" s="19">
        <v>117803</v>
      </c>
      <c r="J392" s="19">
        <v>114845</v>
      </c>
      <c r="K392" s="19">
        <v>113410</v>
      </c>
      <c r="L392" s="19">
        <v>112006</v>
      </c>
      <c r="M392" s="19">
        <v>109950</v>
      </c>
      <c r="N392" s="19">
        <v>105191</v>
      </c>
      <c r="O392" s="19">
        <v>102565</v>
      </c>
      <c r="P392" s="19">
        <v>99903</v>
      </c>
      <c r="Q392" s="19">
        <v>107015</v>
      </c>
      <c r="R392" s="19">
        <v>122008</v>
      </c>
      <c r="S392" s="19">
        <v>131987</v>
      </c>
      <c r="T392" s="19">
        <v>133103</v>
      </c>
      <c r="U392" s="19">
        <v>135508</v>
      </c>
      <c r="V392" s="19">
        <v>123120</v>
      </c>
      <c r="W392" s="19">
        <v>106312</v>
      </c>
      <c r="X392" s="19">
        <v>87651</v>
      </c>
      <c r="Y392" s="19">
        <v>78083</v>
      </c>
      <c r="Z392" s="12"/>
      <c r="AA392" s="13">
        <f t="shared" si="48"/>
        <v>4</v>
      </c>
      <c r="AB392" s="12">
        <f t="shared" si="41"/>
        <v>1822377</v>
      </c>
      <c r="AC392" s="5">
        <f t="shared" si="42"/>
        <v>613768</v>
      </c>
      <c r="AD392" s="5">
        <f t="shared" si="43"/>
        <v>2436145</v>
      </c>
      <c r="AF392" s="12">
        <f t="shared" si="44"/>
        <v>1</v>
      </c>
      <c r="AG392" s="12">
        <f t="shared" si="45"/>
        <v>2024</v>
      </c>
      <c r="AI392" s="5">
        <f t="shared" si="46"/>
        <v>135508</v>
      </c>
      <c r="AJ392" s="12">
        <f t="shared" si="47"/>
        <v>20</v>
      </c>
    </row>
    <row r="393" spans="1:36" x14ac:dyDescent="0.25">
      <c r="A393" s="4">
        <v>45310</v>
      </c>
      <c r="B393" s="19">
        <v>73421</v>
      </c>
      <c r="C393" s="19">
        <v>69778</v>
      </c>
      <c r="D393" s="19">
        <v>67380</v>
      </c>
      <c r="E393" s="19">
        <v>68440</v>
      </c>
      <c r="F393" s="19">
        <v>71437</v>
      </c>
      <c r="G393" s="19">
        <v>81008</v>
      </c>
      <c r="H393" s="19">
        <v>104001</v>
      </c>
      <c r="I393" s="19">
        <v>117764</v>
      </c>
      <c r="J393" s="19">
        <v>114808</v>
      </c>
      <c r="K393" s="19">
        <v>113369</v>
      </c>
      <c r="L393" s="19">
        <v>111980</v>
      </c>
      <c r="M393" s="19">
        <v>109926</v>
      </c>
      <c r="N393" s="19">
        <v>105157</v>
      </c>
      <c r="O393" s="19">
        <v>102531</v>
      </c>
      <c r="P393" s="19">
        <v>99869</v>
      </c>
      <c r="Q393" s="19">
        <v>106980</v>
      </c>
      <c r="R393" s="19">
        <v>121969</v>
      </c>
      <c r="S393" s="19">
        <v>131944</v>
      </c>
      <c r="T393" s="19">
        <v>133059</v>
      </c>
      <c r="U393" s="19">
        <v>135463</v>
      </c>
      <c r="V393" s="19">
        <v>123080</v>
      </c>
      <c r="W393" s="19">
        <v>106278</v>
      </c>
      <c r="X393" s="19">
        <v>87633</v>
      </c>
      <c r="Y393" s="19">
        <v>78073</v>
      </c>
      <c r="Z393" s="12"/>
      <c r="AA393" s="13">
        <f t="shared" si="48"/>
        <v>5</v>
      </c>
      <c r="AB393" s="12">
        <f t="shared" si="41"/>
        <v>1821810</v>
      </c>
      <c r="AC393" s="5">
        <f t="shared" si="42"/>
        <v>613538</v>
      </c>
      <c r="AD393" s="5">
        <f t="shared" si="43"/>
        <v>2435348</v>
      </c>
      <c r="AF393" s="12">
        <f t="shared" si="44"/>
        <v>1</v>
      </c>
      <c r="AG393" s="12">
        <f t="shared" si="45"/>
        <v>2024</v>
      </c>
      <c r="AI393" s="5">
        <f t="shared" si="46"/>
        <v>135463</v>
      </c>
      <c r="AJ393" s="12">
        <f t="shared" si="47"/>
        <v>20</v>
      </c>
    </row>
    <row r="394" spans="1:36" x14ac:dyDescent="0.25">
      <c r="A394" s="4">
        <v>45311</v>
      </c>
      <c r="B394" s="19">
        <v>74015</v>
      </c>
      <c r="C394" s="19">
        <v>70313</v>
      </c>
      <c r="D394" s="19">
        <v>68082</v>
      </c>
      <c r="E394" s="19">
        <v>68501</v>
      </c>
      <c r="F394" s="19">
        <v>71278</v>
      </c>
      <c r="G394" s="19">
        <v>79197</v>
      </c>
      <c r="H394" s="19">
        <v>98906</v>
      </c>
      <c r="I394" s="19">
        <v>112692</v>
      </c>
      <c r="J394" s="19">
        <v>114075</v>
      </c>
      <c r="K394" s="19">
        <v>116754</v>
      </c>
      <c r="L394" s="19">
        <v>114826</v>
      </c>
      <c r="M394" s="19">
        <v>112625</v>
      </c>
      <c r="N394" s="19">
        <v>107882</v>
      </c>
      <c r="O394" s="19">
        <v>104773</v>
      </c>
      <c r="P394" s="19">
        <v>102292</v>
      </c>
      <c r="Q394" s="19">
        <v>109567</v>
      </c>
      <c r="R394" s="19">
        <v>124121</v>
      </c>
      <c r="S394" s="19">
        <v>135152</v>
      </c>
      <c r="T394" s="19">
        <v>134185</v>
      </c>
      <c r="U394" s="19">
        <v>134474</v>
      </c>
      <c r="V394" s="19">
        <v>122815</v>
      </c>
      <c r="W394" s="19">
        <v>105615</v>
      </c>
      <c r="X394" s="19">
        <v>88240</v>
      </c>
      <c r="Y394" s="19">
        <v>78501</v>
      </c>
      <c r="Z394" s="12"/>
      <c r="AA394" s="13">
        <f t="shared" si="48"/>
        <v>6</v>
      </c>
      <c r="AB394" s="12">
        <f t="shared" si="41"/>
        <v>1840088</v>
      </c>
      <c r="AC394" s="5">
        <f t="shared" si="42"/>
        <v>608793</v>
      </c>
      <c r="AD394" s="5">
        <f t="shared" si="43"/>
        <v>2448881</v>
      </c>
      <c r="AF394" s="12">
        <f t="shared" si="44"/>
        <v>1</v>
      </c>
      <c r="AG394" s="12">
        <f t="shared" si="45"/>
        <v>2024</v>
      </c>
      <c r="AI394" s="5">
        <f t="shared" si="46"/>
        <v>135152</v>
      </c>
      <c r="AJ394" s="12">
        <f t="shared" si="47"/>
        <v>18</v>
      </c>
    </row>
    <row r="395" spans="1:36" x14ac:dyDescent="0.25">
      <c r="A395" s="4">
        <v>45312</v>
      </c>
      <c r="B395" s="19">
        <v>73934</v>
      </c>
      <c r="C395" s="19">
        <v>70236</v>
      </c>
      <c r="D395" s="19">
        <v>68006</v>
      </c>
      <c r="E395" s="19">
        <v>68425</v>
      </c>
      <c r="F395" s="19">
        <v>71194</v>
      </c>
      <c r="G395" s="19">
        <v>79115</v>
      </c>
      <c r="H395" s="19">
        <v>98806</v>
      </c>
      <c r="I395" s="19">
        <v>112581</v>
      </c>
      <c r="J395" s="19">
        <v>113961</v>
      </c>
      <c r="K395" s="19">
        <v>116638</v>
      </c>
      <c r="L395" s="19">
        <v>114697</v>
      </c>
      <c r="M395" s="19">
        <v>112502</v>
      </c>
      <c r="N395" s="19">
        <v>107785</v>
      </c>
      <c r="O395" s="19">
        <v>104680</v>
      </c>
      <c r="P395" s="19">
        <v>102202</v>
      </c>
      <c r="Q395" s="19">
        <v>109469</v>
      </c>
      <c r="R395" s="19">
        <v>124011</v>
      </c>
      <c r="S395" s="19">
        <v>135030</v>
      </c>
      <c r="T395" s="19">
        <v>134064</v>
      </c>
      <c r="U395" s="19">
        <v>134352</v>
      </c>
      <c r="V395" s="19">
        <v>122704</v>
      </c>
      <c r="W395" s="19">
        <v>105522</v>
      </c>
      <c r="X395" s="19">
        <v>88162</v>
      </c>
      <c r="Y395" s="19">
        <v>78432</v>
      </c>
      <c r="Z395" s="12"/>
      <c r="AA395" s="13">
        <v>8</v>
      </c>
      <c r="AB395" s="12">
        <f t="shared" ref="AB395:AB458" si="50">IF(AND(AA395&gt;1,AA395&lt;7),SUM(I395:X395),0)</f>
        <v>0</v>
      </c>
      <c r="AC395" s="5">
        <f t="shared" ref="AC395:AC458" si="51">SUM(B395:Y395)-AB395</f>
        <v>2446508</v>
      </c>
      <c r="AD395" s="5">
        <f t="shared" ref="AD395:AD458" si="52">SUM(B395:Y395)</f>
        <v>2446508</v>
      </c>
      <c r="AF395" s="12">
        <f t="shared" ref="AF395:AF458" si="53">MONTH(A395)</f>
        <v>1</v>
      </c>
      <c r="AG395" s="12">
        <f t="shared" ref="AG395:AG458" si="54">YEAR(A395)</f>
        <v>2024</v>
      </c>
      <c r="AI395" s="5">
        <f t="shared" ref="AI395:AI458" si="55">MAX(B395:Y395)</f>
        <v>135030</v>
      </c>
      <c r="AJ395" s="12">
        <f t="shared" ref="AJ395:AJ458" si="56">INDEX($B$8:$Y$8,MATCH(AI395,B395:Y395,0))</f>
        <v>18</v>
      </c>
    </row>
    <row r="396" spans="1:36" x14ac:dyDescent="0.25">
      <c r="A396" s="4">
        <v>45313</v>
      </c>
      <c r="B396" s="19">
        <v>73095</v>
      </c>
      <c r="C396" s="19">
        <v>69467</v>
      </c>
      <c r="D396" s="19">
        <v>67063</v>
      </c>
      <c r="E396" s="19">
        <v>68131</v>
      </c>
      <c r="F396" s="19">
        <v>71121</v>
      </c>
      <c r="G396" s="19">
        <v>80642</v>
      </c>
      <c r="H396" s="19">
        <v>103538</v>
      </c>
      <c r="I396" s="19">
        <v>117234</v>
      </c>
      <c r="J396" s="19">
        <v>114290</v>
      </c>
      <c r="K396" s="19">
        <v>112840</v>
      </c>
      <c r="L396" s="19">
        <v>111435</v>
      </c>
      <c r="M396" s="19">
        <v>109402</v>
      </c>
      <c r="N396" s="19">
        <v>104663</v>
      </c>
      <c r="O396" s="19">
        <v>102049</v>
      </c>
      <c r="P396" s="19">
        <v>99398</v>
      </c>
      <c r="Q396" s="19">
        <v>106479</v>
      </c>
      <c r="R396" s="19">
        <v>121405</v>
      </c>
      <c r="S396" s="19">
        <v>131342</v>
      </c>
      <c r="T396" s="19">
        <v>132456</v>
      </c>
      <c r="U396" s="19">
        <v>134852</v>
      </c>
      <c r="V396" s="19">
        <v>122521</v>
      </c>
      <c r="W396" s="19">
        <v>105791</v>
      </c>
      <c r="X396" s="19">
        <v>87216</v>
      </c>
      <c r="Y396" s="19">
        <v>77694</v>
      </c>
      <c r="Z396" s="12"/>
      <c r="AA396" s="13">
        <f t="shared" si="48"/>
        <v>1</v>
      </c>
      <c r="AB396" s="12">
        <f t="shared" si="50"/>
        <v>0</v>
      </c>
      <c r="AC396" s="5">
        <f t="shared" si="51"/>
        <v>2424124</v>
      </c>
      <c r="AD396" s="5">
        <f t="shared" si="52"/>
        <v>2424124</v>
      </c>
      <c r="AF396" s="12">
        <f t="shared" si="53"/>
        <v>1</v>
      </c>
      <c r="AG396" s="12">
        <f t="shared" si="54"/>
        <v>2024</v>
      </c>
      <c r="AI396" s="5">
        <f t="shared" si="55"/>
        <v>134852</v>
      </c>
      <c r="AJ396" s="12">
        <f t="shared" si="56"/>
        <v>20</v>
      </c>
    </row>
    <row r="397" spans="1:36" x14ac:dyDescent="0.25">
      <c r="A397" s="4">
        <v>45314</v>
      </c>
      <c r="B397" s="19">
        <v>72952</v>
      </c>
      <c r="C397" s="19">
        <v>69327</v>
      </c>
      <c r="D397" s="19">
        <v>66925</v>
      </c>
      <c r="E397" s="19">
        <v>67979</v>
      </c>
      <c r="F397" s="19">
        <v>70952</v>
      </c>
      <c r="G397" s="19">
        <v>80462</v>
      </c>
      <c r="H397" s="19">
        <v>103333</v>
      </c>
      <c r="I397" s="19">
        <v>117006</v>
      </c>
      <c r="J397" s="19">
        <v>114073</v>
      </c>
      <c r="K397" s="19">
        <v>112620</v>
      </c>
      <c r="L397" s="19">
        <v>111235</v>
      </c>
      <c r="M397" s="19">
        <v>109202</v>
      </c>
      <c r="N397" s="19">
        <v>104471</v>
      </c>
      <c r="O397" s="19">
        <v>101861</v>
      </c>
      <c r="P397" s="19">
        <v>99214</v>
      </c>
      <c r="Q397" s="19">
        <v>106288</v>
      </c>
      <c r="R397" s="19">
        <v>121209</v>
      </c>
      <c r="S397" s="19">
        <v>131140</v>
      </c>
      <c r="T397" s="19">
        <v>132259</v>
      </c>
      <c r="U397" s="19">
        <v>134655</v>
      </c>
      <c r="V397" s="19">
        <v>122339</v>
      </c>
      <c r="W397" s="19">
        <v>105625</v>
      </c>
      <c r="X397" s="19">
        <v>87074</v>
      </c>
      <c r="Y397" s="19">
        <v>77562</v>
      </c>
      <c r="Z397" s="12"/>
      <c r="AA397" s="13">
        <f t="shared" si="48"/>
        <v>2</v>
      </c>
      <c r="AB397" s="12">
        <f t="shared" si="50"/>
        <v>1810271</v>
      </c>
      <c r="AC397" s="5">
        <f t="shared" si="51"/>
        <v>609492</v>
      </c>
      <c r="AD397" s="5">
        <f t="shared" si="52"/>
        <v>2419763</v>
      </c>
      <c r="AF397" s="12">
        <f t="shared" si="53"/>
        <v>1</v>
      </c>
      <c r="AG397" s="12">
        <f t="shared" si="54"/>
        <v>2024</v>
      </c>
      <c r="AI397" s="5">
        <f t="shared" si="55"/>
        <v>134655</v>
      </c>
      <c r="AJ397" s="12">
        <f t="shared" si="56"/>
        <v>20</v>
      </c>
    </row>
    <row r="398" spans="1:36" x14ac:dyDescent="0.25">
      <c r="A398" s="4">
        <v>45315</v>
      </c>
      <c r="B398" s="19">
        <v>72945</v>
      </c>
      <c r="C398" s="19">
        <v>69321</v>
      </c>
      <c r="D398" s="19">
        <v>66921</v>
      </c>
      <c r="E398" s="19">
        <v>67974</v>
      </c>
      <c r="F398" s="19">
        <v>70944</v>
      </c>
      <c r="G398" s="19">
        <v>80447</v>
      </c>
      <c r="H398" s="19">
        <v>103309</v>
      </c>
      <c r="I398" s="19">
        <v>116921</v>
      </c>
      <c r="J398" s="19">
        <v>113967</v>
      </c>
      <c r="K398" s="19">
        <v>112531</v>
      </c>
      <c r="L398" s="19">
        <v>111145</v>
      </c>
      <c r="M398" s="19">
        <v>109113</v>
      </c>
      <c r="N398" s="19">
        <v>104383</v>
      </c>
      <c r="O398" s="19">
        <v>101777</v>
      </c>
      <c r="P398" s="19">
        <v>99132</v>
      </c>
      <c r="Q398" s="19">
        <v>106207</v>
      </c>
      <c r="R398" s="19">
        <v>121155</v>
      </c>
      <c r="S398" s="19">
        <v>131097</v>
      </c>
      <c r="T398" s="19">
        <v>132219</v>
      </c>
      <c r="U398" s="19">
        <v>134615</v>
      </c>
      <c r="V398" s="19">
        <v>122305</v>
      </c>
      <c r="W398" s="19">
        <v>105600</v>
      </c>
      <c r="X398" s="19">
        <v>87059</v>
      </c>
      <c r="Y398" s="19">
        <v>77553</v>
      </c>
      <c r="Z398" s="12"/>
      <c r="AA398" s="13">
        <f t="shared" si="48"/>
        <v>3</v>
      </c>
      <c r="AB398" s="12">
        <f t="shared" si="50"/>
        <v>1809226</v>
      </c>
      <c r="AC398" s="5">
        <f t="shared" si="51"/>
        <v>609414</v>
      </c>
      <c r="AD398" s="5">
        <f t="shared" si="52"/>
        <v>2418640</v>
      </c>
      <c r="AF398" s="12">
        <f t="shared" si="53"/>
        <v>1</v>
      </c>
      <c r="AG398" s="12">
        <f t="shared" si="54"/>
        <v>2024</v>
      </c>
      <c r="AI398" s="5">
        <f t="shared" si="55"/>
        <v>134615</v>
      </c>
      <c r="AJ398" s="12">
        <f t="shared" si="56"/>
        <v>20</v>
      </c>
    </row>
    <row r="399" spans="1:36" x14ac:dyDescent="0.25">
      <c r="A399" s="4">
        <v>45316</v>
      </c>
      <c r="B399" s="19">
        <v>73207</v>
      </c>
      <c r="C399" s="19">
        <v>69564</v>
      </c>
      <c r="D399" s="19">
        <v>67152</v>
      </c>
      <c r="E399" s="19">
        <v>68205</v>
      </c>
      <c r="F399" s="19">
        <v>71188</v>
      </c>
      <c r="G399" s="19">
        <v>80736</v>
      </c>
      <c r="H399" s="19">
        <v>103717</v>
      </c>
      <c r="I399" s="19">
        <v>117385</v>
      </c>
      <c r="J399" s="19">
        <v>114392</v>
      </c>
      <c r="K399" s="19">
        <v>112934</v>
      </c>
      <c r="L399" s="19">
        <v>111531</v>
      </c>
      <c r="M399" s="19">
        <v>109491</v>
      </c>
      <c r="N399" s="19">
        <v>104740</v>
      </c>
      <c r="O399" s="19">
        <v>102119</v>
      </c>
      <c r="P399" s="19">
        <v>99464</v>
      </c>
      <c r="Q399" s="19">
        <v>106574</v>
      </c>
      <c r="R399" s="19">
        <v>121590</v>
      </c>
      <c r="S399" s="19">
        <v>131620</v>
      </c>
      <c r="T399" s="19">
        <v>132759</v>
      </c>
      <c r="U399" s="19">
        <v>135174</v>
      </c>
      <c r="V399" s="19">
        <v>122804</v>
      </c>
      <c r="W399" s="19">
        <v>106011</v>
      </c>
      <c r="X399" s="19">
        <v>87386</v>
      </c>
      <c r="Y399" s="19">
        <v>77832</v>
      </c>
      <c r="Z399" s="12"/>
      <c r="AA399" s="13">
        <f t="shared" si="48"/>
        <v>4</v>
      </c>
      <c r="AB399" s="12">
        <f t="shared" si="50"/>
        <v>1815974</v>
      </c>
      <c r="AC399" s="5">
        <f t="shared" si="51"/>
        <v>611601</v>
      </c>
      <c r="AD399" s="5">
        <f t="shared" si="52"/>
        <v>2427575</v>
      </c>
      <c r="AF399" s="12">
        <f t="shared" si="53"/>
        <v>1</v>
      </c>
      <c r="AG399" s="12">
        <f t="shared" si="54"/>
        <v>2024</v>
      </c>
      <c r="AI399" s="5">
        <f t="shared" si="55"/>
        <v>135174</v>
      </c>
      <c r="AJ399" s="12">
        <f t="shared" si="56"/>
        <v>20</v>
      </c>
    </row>
    <row r="400" spans="1:36" x14ac:dyDescent="0.25">
      <c r="A400" s="4">
        <v>45317</v>
      </c>
      <c r="B400" s="19">
        <v>73206</v>
      </c>
      <c r="C400" s="19">
        <v>69563</v>
      </c>
      <c r="D400" s="19">
        <v>67150</v>
      </c>
      <c r="E400" s="19">
        <v>68204</v>
      </c>
      <c r="F400" s="19">
        <v>71188</v>
      </c>
      <c r="G400" s="19">
        <v>80735</v>
      </c>
      <c r="H400" s="19">
        <v>103714</v>
      </c>
      <c r="I400" s="19">
        <v>117385</v>
      </c>
      <c r="J400" s="19">
        <v>114390</v>
      </c>
      <c r="K400" s="19">
        <v>112934</v>
      </c>
      <c r="L400" s="19">
        <v>111531</v>
      </c>
      <c r="M400" s="19">
        <v>109492</v>
      </c>
      <c r="N400" s="19">
        <v>104742</v>
      </c>
      <c r="O400" s="19">
        <v>102123</v>
      </c>
      <c r="P400" s="19">
        <v>99469</v>
      </c>
      <c r="Q400" s="19">
        <v>106575</v>
      </c>
      <c r="R400" s="19">
        <v>121602</v>
      </c>
      <c r="S400" s="19">
        <v>131621</v>
      </c>
      <c r="T400" s="19">
        <v>132759</v>
      </c>
      <c r="U400" s="19">
        <v>135175</v>
      </c>
      <c r="V400" s="19">
        <v>122805</v>
      </c>
      <c r="W400" s="19">
        <v>106012</v>
      </c>
      <c r="X400" s="19">
        <v>87385</v>
      </c>
      <c r="Y400" s="19">
        <v>77833</v>
      </c>
      <c r="Z400" s="12"/>
      <c r="AA400" s="13">
        <f t="shared" si="48"/>
        <v>5</v>
      </c>
      <c r="AB400" s="12">
        <f t="shared" si="50"/>
        <v>1816000</v>
      </c>
      <c r="AC400" s="5">
        <f t="shared" si="51"/>
        <v>611593</v>
      </c>
      <c r="AD400" s="5">
        <f t="shared" si="52"/>
        <v>2427593</v>
      </c>
      <c r="AF400" s="12">
        <f t="shared" si="53"/>
        <v>1</v>
      </c>
      <c r="AG400" s="12">
        <f t="shared" si="54"/>
        <v>2024</v>
      </c>
      <c r="AI400" s="5">
        <f t="shared" si="55"/>
        <v>135175</v>
      </c>
      <c r="AJ400" s="12">
        <f t="shared" si="56"/>
        <v>20</v>
      </c>
    </row>
    <row r="401" spans="1:36" x14ac:dyDescent="0.25">
      <c r="A401" s="4">
        <v>45318</v>
      </c>
      <c r="B401" s="19">
        <v>73817</v>
      </c>
      <c r="C401" s="19">
        <v>70115</v>
      </c>
      <c r="D401" s="19">
        <v>67883</v>
      </c>
      <c r="E401" s="19">
        <v>68299</v>
      </c>
      <c r="F401" s="19">
        <v>71058</v>
      </c>
      <c r="G401" s="19">
        <v>78965</v>
      </c>
      <c r="H401" s="19">
        <v>98672</v>
      </c>
      <c r="I401" s="19">
        <v>112373</v>
      </c>
      <c r="J401" s="19">
        <v>113726</v>
      </c>
      <c r="K401" s="19">
        <v>116386</v>
      </c>
      <c r="L401" s="19">
        <v>114434</v>
      </c>
      <c r="M401" s="19">
        <v>112244</v>
      </c>
      <c r="N401" s="19">
        <v>107529</v>
      </c>
      <c r="O401" s="19">
        <v>104425</v>
      </c>
      <c r="P401" s="19">
        <v>101950</v>
      </c>
      <c r="Q401" s="19">
        <v>109230</v>
      </c>
      <c r="R401" s="19">
        <v>123812</v>
      </c>
      <c r="S401" s="19">
        <v>134904</v>
      </c>
      <c r="T401" s="19">
        <v>133953</v>
      </c>
      <c r="U401" s="19">
        <v>134255</v>
      </c>
      <c r="V401" s="19">
        <v>122603</v>
      </c>
      <c r="W401" s="19">
        <v>105402</v>
      </c>
      <c r="X401" s="19">
        <v>88047</v>
      </c>
      <c r="Y401" s="19">
        <v>78314</v>
      </c>
      <c r="Z401" s="12"/>
      <c r="AA401" s="13">
        <f t="shared" si="48"/>
        <v>6</v>
      </c>
      <c r="AB401" s="12">
        <f t="shared" si="50"/>
        <v>1835273</v>
      </c>
      <c r="AC401" s="5">
        <f t="shared" si="51"/>
        <v>607123</v>
      </c>
      <c r="AD401" s="5">
        <f t="shared" si="52"/>
        <v>2442396</v>
      </c>
      <c r="AF401" s="12">
        <f t="shared" si="53"/>
        <v>1</v>
      </c>
      <c r="AG401" s="12">
        <f t="shared" si="54"/>
        <v>2024</v>
      </c>
      <c r="AI401" s="5">
        <f t="shared" si="55"/>
        <v>134904</v>
      </c>
      <c r="AJ401" s="12">
        <f t="shared" si="56"/>
        <v>18</v>
      </c>
    </row>
    <row r="402" spans="1:36" x14ac:dyDescent="0.25">
      <c r="A402" s="4">
        <v>45319</v>
      </c>
      <c r="B402" s="19">
        <v>73789</v>
      </c>
      <c r="C402" s="19">
        <v>70091</v>
      </c>
      <c r="D402" s="19">
        <v>67857</v>
      </c>
      <c r="E402" s="19">
        <v>68273</v>
      </c>
      <c r="F402" s="19">
        <v>71033</v>
      </c>
      <c r="G402" s="19">
        <v>78934</v>
      </c>
      <c r="H402" s="19">
        <v>98635</v>
      </c>
      <c r="I402" s="19">
        <v>112331</v>
      </c>
      <c r="J402" s="19">
        <v>113685</v>
      </c>
      <c r="K402" s="19">
        <v>116341</v>
      </c>
      <c r="L402" s="19">
        <v>114392</v>
      </c>
      <c r="M402" s="19">
        <v>112206</v>
      </c>
      <c r="N402" s="19">
        <v>107492</v>
      </c>
      <c r="O402" s="19">
        <v>104389</v>
      </c>
      <c r="P402" s="19">
        <v>101914</v>
      </c>
      <c r="Q402" s="19">
        <v>109192</v>
      </c>
      <c r="R402" s="19">
        <v>123772</v>
      </c>
      <c r="S402" s="19">
        <v>134854</v>
      </c>
      <c r="T402" s="19">
        <v>133904</v>
      </c>
      <c r="U402" s="19">
        <v>134205</v>
      </c>
      <c r="V402" s="19">
        <v>122559</v>
      </c>
      <c r="W402" s="19">
        <v>105363</v>
      </c>
      <c r="X402" s="19">
        <v>88015</v>
      </c>
      <c r="Y402" s="19">
        <v>78284</v>
      </c>
      <c r="Z402" s="12"/>
      <c r="AA402" s="13">
        <f t="shared" si="48"/>
        <v>7</v>
      </c>
      <c r="AB402" s="12">
        <f t="shared" si="50"/>
        <v>0</v>
      </c>
      <c r="AC402" s="5">
        <f t="shared" si="51"/>
        <v>2441510</v>
      </c>
      <c r="AD402" s="5">
        <f t="shared" si="52"/>
        <v>2441510</v>
      </c>
      <c r="AF402" s="12">
        <f t="shared" si="53"/>
        <v>1</v>
      </c>
      <c r="AG402" s="12">
        <f t="shared" si="54"/>
        <v>2024</v>
      </c>
      <c r="AI402" s="5">
        <f t="shared" si="55"/>
        <v>134854</v>
      </c>
      <c r="AJ402" s="12">
        <f t="shared" si="56"/>
        <v>18</v>
      </c>
    </row>
    <row r="403" spans="1:36" x14ac:dyDescent="0.25">
      <c r="A403" s="4">
        <v>45320</v>
      </c>
      <c r="B403" s="19">
        <v>73611</v>
      </c>
      <c r="C403" s="19">
        <v>69946</v>
      </c>
      <c r="D403" s="19">
        <v>67518</v>
      </c>
      <c r="E403" s="19">
        <v>68576</v>
      </c>
      <c r="F403" s="19">
        <v>71576</v>
      </c>
      <c r="G403" s="19">
        <v>81183</v>
      </c>
      <c r="H403" s="19">
        <v>104311</v>
      </c>
      <c r="I403" s="19">
        <v>118067</v>
      </c>
      <c r="J403" s="19">
        <v>115041</v>
      </c>
      <c r="K403" s="19">
        <v>113568</v>
      </c>
      <c r="L403" s="19">
        <v>112150</v>
      </c>
      <c r="M403" s="19">
        <v>110099</v>
      </c>
      <c r="N403" s="19">
        <v>105318</v>
      </c>
      <c r="O403" s="19">
        <v>102681</v>
      </c>
      <c r="P403" s="19">
        <v>100011</v>
      </c>
      <c r="Q403" s="19">
        <v>107166</v>
      </c>
      <c r="R403" s="19">
        <v>122263</v>
      </c>
      <c r="S403" s="19">
        <v>132384</v>
      </c>
      <c r="T403" s="19">
        <v>133534</v>
      </c>
      <c r="U403" s="19">
        <v>135966</v>
      </c>
      <c r="V403" s="19">
        <v>123520</v>
      </c>
      <c r="W403" s="19">
        <v>106618</v>
      </c>
      <c r="X403" s="19">
        <v>87880</v>
      </c>
      <c r="Y403" s="19">
        <v>78267</v>
      </c>
      <c r="Z403" s="12"/>
      <c r="AA403" s="13">
        <f t="shared" si="48"/>
        <v>1</v>
      </c>
      <c r="AB403" s="12">
        <f t="shared" si="50"/>
        <v>0</v>
      </c>
      <c r="AC403" s="5">
        <f t="shared" si="51"/>
        <v>2441254</v>
      </c>
      <c r="AD403" s="5">
        <f t="shared" si="52"/>
        <v>2441254</v>
      </c>
      <c r="AF403" s="12">
        <f t="shared" si="53"/>
        <v>1</v>
      </c>
      <c r="AG403" s="12">
        <f t="shared" si="54"/>
        <v>2024</v>
      </c>
      <c r="AI403" s="5">
        <f t="shared" si="55"/>
        <v>135966</v>
      </c>
      <c r="AJ403" s="12">
        <f t="shared" si="56"/>
        <v>20</v>
      </c>
    </row>
    <row r="404" spans="1:36" x14ac:dyDescent="0.25">
      <c r="A404" s="4">
        <v>45321</v>
      </c>
      <c r="B404" s="19">
        <v>74046</v>
      </c>
      <c r="C404" s="19">
        <v>70354</v>
      </c>
      <c r="D404" s="19">
        <v>67911</v>
      </c>
      <c r="E404" s="19">
        <v>68975</v>
      </c>
      <c r="F404" s="19">
        <v>71992</v>
      </c>
      <c r="G404" s="19">
        <v>81664</v>
      </c>
      <c r="H404" s="19">
        <v>104948</v>
      </c>
      <c r="I404" s="19">
        <v>118751</v>
      </c>
      <c r="J404" s="19">
        <v>115732</v>
      </c>
      <c r="K404" s="19">
        <v>114244</v>
      </c>
      <c r="L404" s="19">
        <v>112810</v>
      </c>
      <c r="M404" s="19">
        <v>110746</v>
      </c>
      <c r="N404" s="19">
        <v>105935</v>
      </c>
      <c r="O404" s="19">
        <v>103282</v>
      </c>
      <c r="P404" s="19">
        <v>100593</v>
      </c>
      <c r="Q404" s="19">
        <v>107800</v>
      </c>
      <c r="R404" s="19">
        <v>123001</v>
      </c>
      <c r="S404" s="19">
        <v>133208</v>
      </c>
      <c r="T404" s="19">
        <v>134372</v>
      </c>
      <c r="U404" s="19">
        <v>136828</v>
      </c>
      <c r="V404" s="19">
        <v>124295</v>
      </c>
      <c r="W404" s="19">
        <v>107276</v>
      </c>
      <c r="X404" s="19">
        <v>88412</v>
      </c>
      <c r="Y404" s="19">
        <v>78735</v>
      </c>
      <c r="Z404" s="12"/>
      <c r="AA404" s="13">
        <f t="shared" si="48"/>
        <v>2</v>
      </c>
      <c r="AB404" s="12">
        <f t="shared" si="50"/>
        <v>1837285</v>
      </c>
      <c r="AC404" s="5">
        <f t="shared" si="51"/>
        <v>618625</v>
      </c>
      <c r="AD404" s="5">
        <f t="shared" si="52"/>
        <v>2455910</v>
      </c>
      <c r="AF404" s="12">
        <f t="shared" si="53"/>
        <v>1</v>
      </c>
      <c r="AG404" s="12">
        <f t="shared" si="54"/>
        <v>2024</v>
      </c>
      <c r="AI404" s="5">
        <f t="shared" si="55"/>
        <v>136828</v>
      </c>
      <c r="AJ404" s="12">
        <f t="shared" si="56"/>
        <v>20</v>
      </c>
    </row>
    <row r="405" spans="1:36" x14ac:dyDescent="0.25">
      <c r="A405" s="4">
        <v>45322</v>
      </c>
      <c r="B405" s="19">
        <v>74406</v>
      </c>
      <c r="C405" s="19">
        <v>70695</v>
      </c>
      <c r="D405" s="19">
        <v>68239</v>
      </c>
      <c r="E405" s="19">
        <v>69307</v>
      </c>
      <c r="F405" s="19">
        <v>72340</v>
      </c>
      <c r="G405" s="19">
        <v>82060</v>
      </c>
      <c r="H405" s="19">
        <v>105466</v>
      </c>
      <c r="I405" s="19">
        <v>119297</v>
      </c>
      <c r="J405" s="19">
        <v>116260</v>
      </c>
      <c r="K405" s="19">
        <v>114763</v>
      </c>
      <c r="L405" s="19">
        <v>113315</v>
      </c>
      <c r="M405" s="19">
        <v>111242</v>
      </c>
      <c r="N405" s="19">
        <v>106404</v>
      </c>
      <c r="O405" s="19">
        <v>103733</v>
      </c>
      <c r="P405" s="19">
        <v>101034</v>
      </c>
      <c r="Q405" s="19">
        <v>108275</v>
      </c>
      <c r="R405" s="19">
        <v>123566</v>
      </c>
      <c r="S405" s="19">
        <v>133860</v>
      </c>
      <c r="T405" s="19">
        <v>135035</v>
      </c>
      <c r="U405" s="19">
        <v>137506</v>
      </c>
      <c r="V405" s="19">
        <v>124910</v>
      </c>
      <c r="W405" s="19">
        <v>107798</v>
      </c>
      <c r="X405" s="19">
        <v>88841</v>
      </c>
      <c r="Y405" s="19">
        <v>79115</v>
      </c>
      <c r="Z405" s="12"/>
      <c r="AA405" s="13">
        <f t="shared" si="48"/>
        <v>3</v>
      </c>
      <c r="AB405" s="12">
        <f t="shared" si="50"/>
        <v>1845839</v>
      </c>
      <c r="AC405" s="5">
        <f t="shared" si="51"/>
        <v>621628</v>
      </c>
      <c r="AD405" s="5">
        <f t="shared" si="52"/>
        <v>2467467</v>
      </c>
      <c r="AF405" s="12">
        <f t="shared" si="53"/>
        <v>1</v>
      </c>
      <c r="AG405" s="12">
        <f t="shared" si="54"/>
        <v>2024</v>
      </c>
      <c r="AI405" s="5">
        <f t="shared" si="55"/>
        <v>137506</v>
      </c>
      <c r="AJ405" s="12">
        <f t="shared" si="56"/>
        <v>20</v>
      </c>
    </row>
    <row r="406" spans="1:36" x14ac:dyDescent="0.25">
      <c r="A406" s="4">
        <v>45323</v>
      </c>
      <c r="B406" s="19">
        <v>67013</v>
      </c>
      <c r="C406" s="19">
        <v>65265</v>
      </c>
      <c r="D406" s="19">
        <v>64239</v>
      </c>
      <c r="E406" s="19">
        <v>63467</v>
      </c>
      <c r="F406" s="19">
        <v>68632</v>
      </c>
      <c r="G406" s="19">
        <v>75440</v>
      </c>
      <c r="H406" s="19">
        <v>102216</v>
      </c>
      <c r="I406" s="19">
        <v>110356</v>
      </c>
      <c r="J406" s="19">
        <v>108840</v>
      </c>
      <c r="K406" s="19">
        <v>106474</v>
      </c>
      <c r="L406" s="19">
        <v>104816</v>
      </c>
      <c r="M406" s="19">
        <v>102239</v>
      </c>
      <c r="N406" s="19">
        <v>96402</v>
      </c>
      <c r="O406" s="19">
        <v>94967</v>
      </c>
      <c r="P406" s="19">
        <v>92282</v>
      </c>
      <c r="Q406" s="19">
        <v>98406</v>
      </c>
      <c r="R406" s="19">
        <v>107898</v>
      </c>
      <c r="S406" s="19">
        <v>122117</v>
      </c>
      <c r="T406" s="19">
        <v>126568</v>
      </c>
      <c r="U406" s="19">
        <v>129595</v>
      </c>
      <c r="V406" s="19">
        <v>115097</v>
      </c>
      <c r="W406" s="19">
        <v>97680</v>
      </c>
      <c r="X406" s="19">
        <v>81377</v>
      </c>
      <c r="Y406" s="19">
        <v>72913</v>
      </c>
      <c r="Z406" s="12"/>
      <c r="AA406" s="13">
        <f t="shared" si="48"/>
        <v>4</v>
      </c>
      <c r="AB406" s="12">
        <f t="shared" si="50"/>
        <v>1695114</v>
      </c>
      <c r="AC406" s="5">
        <f t="shared" si="51"/>
        <v>579185</v>
      </c>
      <c r="AD406" s="5">
        <f t="shared" si="52"/>
        <v>2274299</v>
      </c>
      <c r="AF406" s="12">
        <f t="shared" si="53"/>
        <v>2</v>
      </c>
      <c r="AG406" s="12">
        <f t="shared" si="54"/>
        <v>2024</v>
      </c>
      <c r="AI406" s="5">
        <f t="shared" si="55"/>
        <v>129595</v>
      </c>
      <c r="AJ406" s="12">
        <f t="shared" si="56"/>
        <v>20</v>
      </c>
    </row>
    <row r="407" spans="1:36" x14ac:dyDescent="0.25">
      <c r="A407" s="4">
        <v>45324</v>
      </c>
      <c r="B407" s="19">
        <v>67804</v>
      </c>
      <c r="C407" s="19">
        <v>66029</v>
      </c>
      <c r="D407" s="19">
        <v>64987</v>
      </c>
      <c r="E407" s="19">
        <v>64204</v>
      </c>
      <c r="F407" s="19">
        <v>69437</v>
      </c>
      <c r="G407" s="19">
        <v>76330</v>
      </c>
      <c r="H407" s="19">
        <v>103479</v>
      </c>
      <c r="I407" s="19">
        <v>111704</v>
      </c>
      <c r="J407" s="19">
        <v>110141</v>
      </c>
      <c r="K407" s="19">
        <v>107732</v>
      </c>
      <c r="L407" s="19">
        <v>106043</v>
      </c>
      <c r="M407" s="19">
        <v>103431</v>
      </c>
      <c r="N407" s="19">
        <v>97520</v>
      </c>
      <c r="O407" s="19">
        <v>96060</v>
      </c>
      <c r="P407" s="19">
        <v>93343</v>
      </c>
      <c r="Q407" s="19">
        <v>99556</v>
      </c>
      <c r="R407" s="19">
        <v>109177</v>
      </c>
      <c r="S407" s="19">
        <v>123622</v>
      </c>
      <c r="T407" s="19">
        <v>128147</v>
      </c>
      <c r="U407" s="19">
        <v>131224</v>
      </c>
      <c r="V407" s="19">
        <v>116527</v>
      </c>
      <c r="W407" s="19">
        <v>98875</v>
      </c>
      <c r="X407" s="19">
        <v>82358</v>
      </c>
      <c r="Y407" s="19">
        <v>73777</v>
      </c>
      <c r="Z407" s="12"/>
      <c r="AA407" s="13">
        <f t="shared" si="48"/>
        <v>5</v>
      </c>
      <c r="AB407" s="12">
        <f t="shared" si="50"/>
        <v>1715460</v>
      </c>
      <c r="AC407" s="5">
        <f t="shared" si="51"/>
        <v>586047</v>
      </c>
      <c r="AD407" s="5">
        <f t="shared" si="52"/>
        <v>2301507</v>
      </c>
      <c r="AF407" s="12">
        <f t="shared" si="53"/>
        <v>2</v>
      </c>
      <c r="AG407" s="12">
        <f t="shared" si="54"/>
        <v>2024</v>
      </c>
      <c r="AI407" s="5">
        <f t="shared" si="55"/>
        <v>131224</v>
      </c>
      <c r="AJ407" s="12">
        <f t="shared" si="56"/>
        <v>20</v>
      </c>
    </row>
    <row r="408" spans="1:36" x14ac:dyDescent="0.25">
      <c r="A408" s="4">
        <v>45325</v>
      </c>
      <c r="B408" s="19">
        <v>68722</v>
      </c>
      <c r="C408" s="19">
        <v>66325</v>
      </c>
      <c r="D408" s="19">
        <v>65057</v>
      </c>
      <c r="E408" s="19">
        <v>64662</v>
      </c>
      <c r="F408" s="19">
        <v>69145</v>
      </c>
      <c r="G408" s="19">
        <v>74427</v>
      </c>
      <c r="H408" s="19">
        <v>96788</v>
      </c>
      <c r="I408" s="19">
        <v>106976</v>
      </c>
      <c r="J408" s="19">
        <v>109989</v>
      </c>
      <c r="K408" s="19">
        <v>111714</v>
      </c>
      <c r="L408" s="19">
        <v>109899</v>
      </c>
      <c r="M408" s="19">
        <v>107028</v>
      </c>
      <c r="N408" s="19">
        <v>99997</v>
      </c>
      <c r="O408" s="19">
        <v>98052</v>
      </c>
      <c r="P408" s="19">
        <v>95299</v>
      </c>
      <c r="Q408" s="19">
        <v>101826</v>
      </c>
      <c r="R408" s="19">
        <v>111072</v>
      </c>
      <c r="S408" s="19">
        <v>124235</v>
      </c>
      <c r="T408" s="19">
        <v>129654</v>
      </c>
      <c r="U408" s="19">
        <v>130160</v>
      </c>
      <c r="V408" s="19">
        <v>114792</v>
      </c>
      <c r="W408" s="19">
        <v>96853</v>
      </c>
      <c r="X408" s="19">
        <v>82914</v>
      </c>
      <c r="Y408" s="19">
        <v>74084</v>
      </c>
      <c r="Z408" s="12"/>
      <c r="AA408" s="13">
        <f t="shared" si="48"/>
        <v>6</v>
      </c>
      <c r="AB408" s="12">
        <f t="shared" si="50"/>
        <v>1730460</v>
      </c>
      <c r="AC408" s="5">
        <f t="shared" si="51"/>
        <v>579210</v>
      </c>
      <c r="AD408" s="5">
        <f t="shared" si="52"/>
        <v>2309670</v>
      </c>
      <c r="AF408" s="12">
        <f t="shared" si="53"/>
        <v>2</v>
      </c>
      <c r="AG408" s="12">
        <f t="shared" si="54"/>
        <v>2024</v>
      </c>
      <c r="AI408" s="5">
        <f t="shared" si="55"/>
        <v>130160</v>
      </c>
      <c r="AJ408" s="12">
        <f t="shared" si="56"/>
        <v>20</v>
      </c>
    </row>
    <row r="409" spans="1:36" x14ac:dyDescent="0.25">
      <c r="A409" s="4">
        <v>45326</v>
      </c>
      <c r="B409" s="19">
        <v>68723</v>
      </c>
      <c r="C409" s="19">
        <v>66330</v>
      </c>
      <c r="D409" s="19">
        <v>65058</v>
      </c>
      <c r="E409" s="19">
        <v>64665</v>
      </c>
      <c r="F409" s="19">
        <v>69145</v>
      </c>
      <c r="G409" s="19">
        <v>74428</v>
      </c>
      <c r="H409" s="19">
        <v>96781</v>
      </c>
      <c r="I409" s="19">
        <v>106975</v>
      </c>
      <c r="J409" s="19">
        <v>109991</v>
      </c>
      <c r="K409" s="19">
        <v>111713</v>
      </c>
      <c r="L409" s="19">
        <v>109898</v>
      </c>
      <c r="M409" s="19">
        <v>107027</v>
      </c>
      <c r="N409" s="19">
        <v>99996</v>
      </c>
      <c r="O409" s="19">
        <v>98051</v>
      </c>
      <c r="P409" s="19">
        <v>95298</v>
      </c>
      <c r="Q409" s="19">
        <v>101825</v>
      </c>
      <c r="R409" s="19">
        <v>111065</v>
      </c>
      <c r="S409" s="19">
        <v>124236</v>
      </c>
      <c r="T409" s="19">
        <v>129653</v>
      </c>
      <c r="U409" s="19">
        <v>130157</v>
      </c>
      <c r="V409" s="19">
        <v>114792</v>
      </c>
      <c r="W409" s="19">
        <v>96852</v>
      </c>
      <c r="X409" s="19">
        <v>82915</v>
      </c>
      <c r="Y409" s="19">
        <v>74084</v>
      </c>
      <c r="Z409" s="12"/>
      <c r="AA409" s="13">
        <f t="shared" si="48"/>
        <v>7</v>
      </c>
      <c r="AB409" s="12">
        <f t="shared" si="50"/>
        <v>0</v>
      </c>
      <c r="AC409" s="5">
        <f t="shared" si="51"/>
        <v>2309658</v>
      </c>
      <c r="AD409" s="5">
        <f t="shared" si="52"/>
        <v>2309658</v>
      </c>
      <c r="AF409" s="12">
        <f t="shared" si="53"/>
        <v>2</v>
      </c>
      <c r="AG409" s="12">
        <f t="shared" si="54"/>
        <v>2024</v>
      </c>
      <c r="AI409" s="5">
        <f t="shared" si="55"/>
        <v>130157</v>
      </c>
      <c r="AJ409" s="12">
        <f t="shared" si="56"/>
        <v>20</v>
      </c>
    </row>
    <row r="410" spans="1:36" x14ac:dyDescent="0.25">
      <c r="A410" s="4">
        <v>45327</v>
      </c>
      <c r="B410" s="19">
        <v>68238</v>
      </c>
      <c r="C410" s="19">
        <v>66448</v>
      </c>
      <c r="D410" s="19">
        <v>65397</v>
      </c>
      <c r="E410" s="19">
        <v>64612</v>
      </c>
      <c r="F410" s="19">
        <v>69879</v>
      </c>
      <c r="G410" s="19">
        <v>76821</v>
      </c>
      <c r="H410" s="19">
        <v>104160</v>
      </c>
      <c r="I410" s="19">
        <v>112430</v>
      </c>
      <c r="J410" s="19">
        <v>110853</v>
      </c>
      <c r="K410" s="19">
        <v>108423</v>
      </c>
      <c r="L410" s="19">
        <v>106719</v>
      </c>
      <c r="M410" s="19">
        <v>104092</v>
      </c>
      <c r="N410" s="19">
        <v>98146</v>
      </c>
      <c r="O410" s="19">
        <v>96667</v>
      </c>
      <c r="P410" s="19">
        <v>93931</v>
      </c>
      <c r="Q410" s="19">
        <v>100190</v>
      </c>
      <c r="R410" s="19">
        <v>109878</v>
      </c>
      <c r="S410" s="19">
        <v>124438</v>
      </c>
      <c r="T410" s="19">
        <v>129002</v>
      </c>
      <c r="U410" s="19">
        <v>132103</v>
      </c>
      <c r="V410" s="19">
        <v>117304</v>
      </c>
      <c r="W410" s="19">
        <v>99526</v>
      </c>
      <c r="X410" s="19">
        <v>82895</v>
      </c>
      <c r="Y410" s="19">
        <v>74254</v>
      </c>
      <c r="Z410" s="12"/>
      <c r="AA410" s="13">
        <f t="shared" si="48"/>
        <v>1</v>
      </c>
      <c r="AB410" s="12">
        <f t="shared" si="50"/>
        <v>0</v>
      </c>
      <c r="AC410" s="5">
        <f t="shared" si="51"/>
        <v>2316406</v>
      </c>
      <c r="AD410" s="5">
        <f t="shared" si="52"/>
        <v>2316406</v>
      </c>
      <c r="AF410" s="12">
        <f t="shared" si="53"/>
        <v>2</v>
      </c>
      <c r="AG410" s="12">
        <f t="shared" si="54"/>
        <v>2024</v>
      </c>
      <c r="AI410" s="5">
        <f t="shared" si="55"/>
        <v>132103</v>
      </c>
      <c r="AJ410" s="12">
        <f t="shared" si="56"/>
        <v>20</v>
      </c>
    </row>
    <row r="411" spans="1:36" x14ac:dyDescent="0.25">
      <c r="A411" s="4">
        <v>45328</v>
      </c>
      <c r="B411" s="19">
        <v>68236</v>
      </c>
      <c r="C411" s="19">
        <v>66449</v>
      </c>
      <c r="D411" s="19">
        <v>65397</v>
      </c>
      <c r="E411" s="19">
        <v>64611</v>
      </c>
      <c r="F411" s="19">
        <v>69878</v>
      </c>
      <c r="G411" s="19">
        <v>76821</v>
      </c>
      <c r="H411" s="19">
        <v>104154</v>
      </c>
      <c r="I411" s="19">
        <v>112429</v>
      </c>
      <c r="J411" s="19">
        <v>110867</v>
      </c>
      <c r="K411" s="19">
        <v>108436</v>
      </c>
      <c r="L411" s="19">
        <v>106733</v>
      </c>
      <c r="M411" s="19">
        <v>104103</v>
      </c>
      <c r="N411" s="19">
        <v>98150</v>
      </c>
      <c r="O411" s="19">
        <v>96667</v>
      </c>
      <c r="P411" s="19">
        <v>93931</v>
      </c>
      <c r="Q411" s="19">
        <v>100189</v>
      </c>
      <c r="R411" s="19">
        <v>109866</v>
      </c>
      <c r="S411" s="19">
        <v>124430</v>
      </c>
      <c r="T411" s="19">
        <v>128989</v>
      </c>
      <c r="U411" s="19">
        <v>132091</v>
      </c>
      <c r="V411" s="19">
        <v>117289</v>
      </c>
      <c r="W411" s="19">
        <v>99515</v>
      </c>
      <c r="X411" s="19">
        <v>82881</v>
      </c>
      <c r="Y411" s="19">
        <v>74244</v>
      </c>
      <c r="Z411" s="12"/>
      <c r="AA411" s="13">
        <f t="shared" ref="AA411:AA474" si="57">WEEKDAY(A411,2)</f>
        <v>2</v>
      </c>
      <c r="AB411" s="12">
        <f t="shared" si="50"/>
        <v>1726566</v>
      </c>
      <c r="AC411" s="5">
        <f t="shared" si="51"/>
        <v>589790</v>
      </c>
      <c r="AD411" s="5">
        <f t="shared" si="52"/>
        <v>2316356</v>
      </c>
      <c r="AF411" s="12">
        <f t="shared" si="53"/>
        <v>2</v>
      </c>
      <c r="AG411" s="12">
        <f t="shared" si="54"/>
        <v>2024</v>
      </c>
      <c r="AI411" s="5">
        <f t="shared" si="55"/>
        <v>132091</v>
      </c>
      <c r="AJ411" s="12">
        <f t="shared" si="56"/>
        <v>20</v>
      </c>
    </row>
    <row r="412" spans="1:36" x14ac:dyDescent="0.25">
      <c r="A412" s="4">
        <v>45329</v>
      </c>
      <c r="B412" s="19">
        <v>68690</v>
      </c>
      <c r="C412" s="19">
        <v>66891</v>
      </c>
      <c r="D412" s="19">
        <v>65830</v>
      </c>
      <c r="E412" s="19">
        <v>65035</v>
      </c>
      <c r="F412" s="19">
        <v>70342</v>
      </c>
      <c r="G412" s="19">
        <v>77333</v>
      </c>
      <c r="H412" s="19">
        <v>104873</v>
      </c>
      <c r="I412" s="19">
        <v>113207</v>
      </c>
      <c r="J412" s="19">
        <v>111612</v>
      </c>
      <c r="K412" s="19">
        <v>109159</v>
      </c>
      <c r="L412" s="19">
        <v>107440</v>
      </c>
      <c r="M412" s="19">
        <v>104790</v>
      </c>
      <c r="N412" s="19">
        <v>98796</v>
      </c>
      <c r="O412" s="19">
        <v>97312</v>
      </c>
      <c r="P412" s="19">
        <v>94559</v>
      </c>
      <c r="Q412" s="19">
        <v>100865</v>
      </c>
      <c r="R412" s="19">
        <v>110621</v>
      </c>
      <c r="S412" s="19">
        <v>125298</v>
      </c>
      <c r="T412" s="19">
        <v>129897</v>
      </c>
      <c r="U412" s="19">
        <v>133025</v>
      </c>
      <c r="V412" s="19">
        <v>118115</v>
      </c>
      <c r="W412" s="19">
        <v>100208</v>
      </c>
      <c r="X412" s="19">
        <v>83456</v>
      </c>
      <c r="Y412" s="19">
        <v>74753</v>
      </c>
      <c r="Z412" s="12"/>
      <c r="AA412" s="13">
        <f t="shared" si="57"/>
        <v>3</v>
      </c>
      <c r="AB412" s="12">
        <f t="shared" si="50"/>
        <v>1738360</v>
      </c>
      <c r="AC412" s="5">
        <f t="shared" si="51"/>
        <v>593747</v>
      </c>
      <c r="AD412" s="5">
        <f t="shared" si="52"/>
        <v>2332107</v>
      </c>
      <c r="AF412" s="12">
        <f t="shared" si="53"/>
        <v>2</v>
      </c>
      <c r="AG412" s="12">
        <f t="shared" si="54"/>
        <v>2024</v>
      </c>
      <c r="AI412" s="5">
        <f t="shared" si="55"/>
        <v>133025</v>
      </c>
      <c r="AJ412" s="12">
        <f t="shared" si="56"/>
        <v>20</v>
      </c>
    </row>
    <row r="413" spans="1:36" x14ac:dyDescent="0.25">
      <c r="A413" s="4">
        <v>45330</v>
      </c>
      <c r="B413" s="19">
        <v>69555</v>
      </c>
      <c r="C413" s="19">
        <v>67728</v>
      </c>
      <c r="D413" s="19">
        <v>66653</v>
      </c>
      <c r="E413" s="19">
        <v>65848</v>
      </c>
      <c r="F413" s="19">
        <v>71222</v>
      </c>
      <c r="G413" s="19">
        <v>78305</v>
      </c>
      <c r="H413" s="19">
        <v>106201</v>
      </c>
      <c r="I413" s="19">
        <v>114641</v>
      </c>
      <c r="J413" s="19">
        <v>113019</v>
      </c>
      <c r="K413" s="19">
        <v>110529</v>
      </c>
      <c r="L413" s="19">
        <v>108784</v>
      </c>
      <c r="M413" s="19">
        <v>106108</v>
      </c>
      <c r="N413" s="19">
        <v>100029</v>
      </c>
      <c r="O413" s="19">
        <v>98525</v>
      </c>
      <c r="P413" s="19">
        <v>95737</v>
      </c>
      <c r="Q413" s="19">
        <v>102128</v>
      </c>
      <c r="R413" s="19">
        <v>112012</v>
      </c>
      <c r="S413" s="19">
        <v>126895</v>
      </c>
      <c r="T413" s="19">
        <v>131560</v>
      </c>
      <c r="U413" s="19">
        <v>134729</v>
      </c>
      <c r="V413" s="19">
        <v>119625</v>
      </c>
      <c r="W413" s="19">
        <v>101483</v>
      </c>
      <c r="X413" s="19">
        <v>84508</v>
      </c>
      <c r="Y413" s="19">
        <v>75695</v>
      </c>
      <c r="Z413" s="12"/>
      <c r="AA413" s="13">
        <f t="shared" si="57"/>
        <v>4</v>
      </c>
      <c r="AB413" s="12">
        <f t="shared" si="50"/>
        <v>1760312</v>
      </c>
      <c r="AC413" s="5">
        <f t="shared" si="51"/>
        <v>601207</v>
      </c>
      <c r="AD413" s="5">
        <f t="shared" si="52"/>
        <v>2361519</v>
      </c>
      <c r="AF413" s="12">
        <f t="shared" si="53"/>
        <v>2</v>
      </c>
      <c r="AG413" s="12">
        <f t="shared" si="54"/>
        <v>2024</v>
      </c>
      <c r="AI413" s="5">
        <f t="shared" si="55"/>
        <v>134729</v>
      </c>
      <c r="AJ413" s="12">
        <f t="shared" si="56"/>
        <v>20</v>
      </c>
    </row>
    <row r="414" spans="1:36" x14ac:dyDescent="0.25">
      <c r="A414" s="4">
        <v>45331</v>
      </c>
      <c r="B414" s="19">
        <v>69555</v>
      </c>
      <c r="C414" s="19">
        <v>67729</v>
      </c>
      <c r="D414" s="19">
        <v>66655</v>
      </c>
      <c r="E414" s="19">
        <v>65851</v>
      </c>
      <c r="F414" s="19">
        <v>71223</v>
      </c>
      <c r="G414" s="19">
        <v>78308</v>
      </c>
      <c r="H414" s="19">
        <v>106202</v>
      </c>
      <c r="I414" s="19">
        <v>114644</v>
      </c>
      <c r="J414" s="19">
        <v>113022</v>
      </c>
      <c r="K414" s="19">
        <v>110532</v>
      </c>
      <c r="L414" s="19">
        <v>108788</v>
      </c>
      <c r="M414" s="19">
        <v>106103</v>
      </c>
      <c r="N414" s="19">
        <v>100033</v>
      </c>
      <c r="O414" s="19">
        <v>98527</v>
      </c>
      <c r="P414" s="19">
        <v>95739</v>
      </c>
      <c r="Q414" s="19">
        <v>102131</v>
      </c>
      <c r="R414" s="19">
        <v>112013</v>
      </c>
      <c r="S414" s="19">
        <v>126899</v>
      </c>
      <c r="T414" s="19">
        <v>131564</v>
      </c>
      <c r="U414" s="19">
        <v>134735</v>
      </c>
      <c r="V414" s="19">
        <v>119627</v>
      </c>
      <c r="W414" s="19">
        <v>101485</v>
      </c>
      <c r="X414" s="19">
        <v>84511</v>
      </c>
      <c r="Y414" s="19">
        <v>75694</v>
      </c>
      <c r="Z414" s="12"/>
      <c r="AA414" s="13">
        <f t="shared" si="57"/>
        <v>5</v>
      </c>
      <c r="AB414" s="12">
        <f t="shared" si="50"/>
        <v>1760353</v>
      </c>
      <c r="AC414" s="5">
        <f t="shared" si="51"/>
        <v>601217</v>
      </c>
      <c r="AD414" s="5">
        <f t="shared" si="52"/>
        <v>2361570</v>
      </c>
      <c r="AF414" s="12">
        <f t="shared" si="53"/>
        <v>2</v>
      </c>
      <c r="AG414" s="12">
        <f t="shared" si="54"/>
        <v>2024</v>
      </c>
      <c r="AI414" s="5">
        <f t="shared" si="55"/>
        <v>134735</v>
      </c>
      <c r="AJ414" s="12">
        <f t="shared" si="56"/>
        <v>20</v>
      </c>
    </row>
    <row r="415" spans="1:36" x14ac:dyDescent="0.25">
      <c r="A415" s="4">
        <v>45332</v>
      </c>
      <c r="B415" s="19">
        <v>70492</v>
      </c>
      <c r="C415" s="19">
        <v>68027</v>
      </c>
      <c r="D415" s="19">
        <v>66720</v>
      </c>
      <c r="E415" s="19">
        <v>66319</v>
      </c>
      <c r="F415" s="19">
        <v>70919</v>
      </c>
      <c r="G415" s="19">
        <v>76341</v>
      </c>
      <c r="H415" s="19">
        <v>99326</v>
      </c>
      <c r="I415" s="19">
        <v>109788</v>
      </c>
      <c r="J415" s="19">
        <v>112867</v>
      </c>
      <c r="K415" s="19">
        <v>114627</v>
      </c>
      <c r="L415" s="19">
        <v>112754</v>
      </c>
      <c r="M415" s="19">
        <v>109801</v>
      </c>
      <c r="N415" s="19">
        <v>102580</v>
      </c>
      <c r="O415" s="19">
        <v>100580</v>
      </c>
      <c r="P415" s="19">
        <v>97753</v>
      </c>
      <c r="Q415" s="19">
        <v>104471</v>
      </c>
      <c r="R415" s="19">
        <v>113991</v>
      </c>
      <c r="S415" s="19">
        <v>127520</v>
      </c>
      <c r="T415" s="19">
        <v>133102</v>
      </c>
      <c r="U415" s="19">
        <v>133627</v>
      </c>
      <c r="V415" s="19">
        <v>117832</v>
      </c>
      <c r="W415" s="19">
        <v>99394</v>
      </c>
      <c r="X415" s="19">
        <v>85076</v>
      </c>
      <c r="Y415" s="19">
        <v>75999</v>
      </c>
      <c r="Z415" s="12"/>
      <c r="AA415" s="13">
        <f t="shared" si="57"/>
        <v>6</v>
      </c>
      <c r="AB415" s="12">
        <f t="shared" si="50"/>
        <v>1775763</v>
      </c>
      <c r="AC415" s="5">
        <f t="shared" si="51"/>
        <v>594143</v>
      </c>
      <c r="AD415" s="5">
        <f t="shared" si="52"/>
        <v>2369906</v>
      </c>
      <c r="AF415" s="12">
        <f t="shared" si="53"/>
        <v>2</v>
      </c>
      <c r="AG415" s="12">
        <f t="shared" si="54"/>
        <v>2024</v>
      </c>
      <c r="AI415" s="5">
        <f t="shared" si="55"/>
        <v>133627</v>
      </c>
      <c r="AJ415" s="12">
        <f t="shared" si="56"/>
        <v>20</v>
      </c>
    </row>
    <row r="416" spans="1:36" x14ac:dyDescent="0.25">
      <c r="A416" s="4">
        <v>45333</v>
      </c>
      <c r="B416" s="19">
        <v>70496</v>
      </c>
      <c r="C416" s="19">
        <v>68030</v>
      </c>
      <c r="D416" s="19">
        <v>66725</v>
      </c>
      <c r="E416" s="19">
        <v>66323</v>
      </c>
      <c r="F416" s="19">
        <v>70923</v>
      </c>
      <c r="G416" s="19">
        <v>76346</v>
      </c>
      <c r="H416" s="19">
        <v>99325</v>
      </c>
      <c r="I416" s="19">
        <v>109794</v>
      </c>
      <c r="J416" s="19">
        <v>112875</v>
      </c>
      <c r="K416" s="19">
        <v>114634</v>
      </c>
      <c r="L416" s="19">
        <v>112762</v>
      </c>
      <c r="M416" s="19">
        <v>109808</v>
      </c>
      <c r="N416" s="19">
        <v>102587</v>
      </c>
      <c r="O416" s="19">
        <v>100587</v>
      </c>
      <c r="P416" s="19">
        <v>97760</v>
      </c>
      <c r="Q416" s="19">
        <v>104478</v>
      </c>
      <c r="R416" s="19">
        <v>113983</v>
      </c>
      <c r="S416" s="19">
        <v>127529</v>
      </c>
      <c r="T416" s="19">
        <v>133111</v>
      </c>
      <c r="U416" s="19">
        <v>133636</v>
      </c>
      <c r="V416" s="19">
        <v>117839</v>
      </c>
      <c r="W416" s="19">
        <v>99401</v>
      </c>
      <c r="X416" s="19">
        <v>85081</v>
      </c>
      <c r="Y416" s="19">
        <v>76003</v>
      </c>
      <c r="Z416" s="12"/>
      <c r="AA416" s="13">
        <f t="shared" si="57"/>
        <v>7</v>
      </c>
      <c r="AB416" s="12">
        <f t="shared" si="50"/>
        <v>0</v>
      </c>
      <c r="AC416" s="5">
        <f t="shared" si="51"/>
        <v>2370036</v>
      </c>
      <c r="AD416" s="5">
        <f t="shared" si="52"/>
        <v>2370036</v>
      </c>
      <c r="AF416" s="12">
        <f t="shared" si="53"/>
        <v>2</v>
      </c>
      <c r="AG416" s="12">
        <f t="shared" si="54"/>
        <v>2024</v>
      </c>
      <c r="AI416" s="5">
        <f t="shared" si="55"/>
        <v>133636</v>
      </c>
      <c r="AJ416" s="12">
        <f t="shared" si="56"/>
        <v>20</v>
      </c>
    </row>
    <row r="417" spans="1:36" x14ac:dyDescent="0.25">
      <c r="A417" s="4">
        <v>45334</v>
      </c>
      <c r="B417" s="19">
        <v>70111</v>
      </c>
      <c r="C417" s="19">
        <v>68265</v>
      </c>
      <c r="D417" s="19">
        <v>67178</v>
      </c>
      <c r="E417" s="19">
        <v>66366</v>
      </c>
      <c r="F417" s="19">
        <v>71787</v>
      </c>
      <c r="G417" s="19">
        <v>78932</v>
      </c>
      <c r="H417" s="19">
        <v>107093</v>
      </c>
      <c r="I417" s="19">
        <v>115599</v>
      </c>
      <c r="J417" s="19">
        <v>113946</v>
      </c>
      <c r="K417" s="19">
        <v>111423</v>
      </c>
      <c r="L417" s="19">
        <v>109657</v>
      </c>
      <c r="M417" s="19">
        <v>106947</v>
      </c>
      <c r="N417" s="19">
        <v>100822</v>
      </c>
      <c r="O417" s="19">
        <v>99301</v>
      </c>
      <c r="P417" s="19">
        <v>96490</v>
      </c>
      <c r="Q417" s="19">
        <v>102947</v>
      </c>
      <c r="R417" s="19">
        <v>112930</v>
      </c>
      <c r="S417" s="19">
        <v>127967</v>
      </c>
      <c r="T417" s="19">
        <v>132686</v>
      </c>
      <c r="U417" s="19">
        <v>135894</v>
      </c>
      <c r="V417" s="19">
        <v>120644</v>
      </c>
      <c r="W417" s="19">
        <v>102333</v>
      </c>
      <c r="X417" s="19">
        <v>85204</v>
      </c>
      <c r="Y417" s="19">
        <v>76304</v>
      </c>
      <c r="Z417" s="12"/>
      <c r="AA417" s="13">
        <f t="shared" si="57"/>
        <v>1</v>
      </c>
      <c r="AB417" s="12">
        <f t="shared" si="50"/>
        <v>0</v>
      </c>
      <c r="AC417" s="5">
        <f t="shared" si="51"/>
        <v>2380826</v>
      </c>
      <c r="AD417" s="5">
        <f t="shared" si="52"/>
        <v>2380826</v>
      </c>
      <c r="AF417" s="12">
        <f t="shared" si="53"/>
        <v>2</v>
      </c>
      <c r="AG417" s="12">
        <f t="shared" si="54"/>
        <v>2024</v>
      </c>
      <c r="AI417" s="5">
        <f t="shared" si="55"/>
        <v>135894</v>
      </c>
      <c r="AJ417" s="12">
        <f t="shared" si="56"/>
        <v>20</v>
      </c>
    </row>
    <row r="418" spans="1:36" x14ac:dyDescent="0.25">
      <c r="A418" s="4">
        <v>45335</v>
      </c>
      <c r="B418" s="19">
        <v>70483</v>
      </c>
      <c r="C418" s="19">
        <v>68627</v>
      </c>
      <c r="D418" s="19">
        <v>67533</v>
      </c>
      <c r="E418" s="19">
        <v>66717</v>
      </c>
      <c r="F418" s="19">
        <v>72167</v>
      </c>
      <c r="G418" s="19">
        <v>79352</v>
      </c>
      <c r="H418" s="19">
        <v>107669</v>
      </c>
      <c r="I418" s="19">
        <v>116214</v>
      </c>
      <c r="J418" s="19">
        <v>114551</v>
      </c>
      <c r="K418" s="19">
        <v>112013</v>
      </c>
      <c r="L418" s="19">
        <v>110237</v>
      </c>
      <c r="M418" s="19">
        <v>107511</v>
      </c>
      <c r="N418" s="19">
        <v>101354</v>
      </c>
      <c r="O418" s="19">
        <v>99824</v>
      </c>
      <c r="P418" s="19">
        <v>96998</v>
      </c>
      <c r="Q418" s="19">
        <v>103491</v>
      </c>
      <c r="R418" s="19">
        <v>113531</v>
      </c>
      <c r="S418" s="19">
        <v>128652</v>
      </c>
      <c r="T418" s="19">
        <v>133399</v>
      </c>
      <c r="U418" s="19">
        <v>136624</v>
      </c>
      <c r="V418" s="19">
        <v>121290</v>
      </c>
      <c r="W418" s="19">
        <v>102881</v>
      </c>
      <c r="X418" s="19">
        <v>85658</v>
      </c>
      <c r="Y418" s="19">
        <v>76713</v>
      </c>
      <c r="Z418" s="12"/>
      <c r="AA418" s="13">
        <f t="shared" si="57"/>
        <v>2</v>
      </c>
      <c r="AB418" s="12">
        <f t="shared" si="50"/>
        <v>1784228</v>
      </c>
      <c r="AC418" s="5">
        <f t="shared" si="51"/>
        <v>609261</v>
      </c>
      <c r="AD418" s="5">
        <f t="shared" si="52"/>
        <v>2393489</v>
      </c>
      <c r="AF418" s="12">
        <f t="shared" si="53"/>
        <v>2</v>
      </c>
      <c r="AG418" s="12">
        <f t="shared" si="54"/>
        <v>2024</v>
      </c>
      <c r="AI418" s="5">
        <f t="shared" si="55"/>
        <v>136624</v>
      </c>
      <c r="AJ418" s="12">
        <f t="shared" si="56"/>
        <v>20</v>
      </c>
    </row>
    <row r="419" spans="1:36" x14ac:dyDescent="0.25">
      <c r="A419" s="4">
        <v>45336</v>
      </c>
      <c r="B419" s="19">
        <v>71365</v>
      </c>
      <c r="C419" s="19">
        <v>69485</v>
      </c>
      <c r="D419" s="19">
        <v>68375</v>
      </c>
      <c r="E419" s="19">
        <v>67550</v>
      </c>
      <c r="F419" s="19">
        <v>73067</v>
      </c>
      <c r="G419" s="19">
        <v>80343</v>
      </c>
      <c r="H419" s="19">
        <v>109021</v>
      </c>
      <c r="I419" s="19">
        <v>117670</v>
      </c>
      <c r="J419" s="19">
        <v>115981</v>
      </c>
      <c r="K419" s="19">
        <v>113409</v>
      </c>
      <c r="L419" s="19">
        <v>111608</v>
      </c>
      <c r="M419" s="19">
        <v>108849</v>
      </c>
      <c r="N419" s="19">
        <v>102614</v>
      </c>
      <c r="O419" s="19">
        <v>101063</v>
      </c>
      <c r="P419" s="19">
        <v>98201</v>
      </c>
      <c r="Q419" s="19">
        <v>104779</v>
      </c>
      <c r="R419" s="19">
        <v>114949</v>
      </c>
      <c r="S419" s="19">
        <v>130271</v>
      </c>
      <c r="T419" s="19">
        <v>135080</v>
      </c>
      <c r="U419" s="19">
        <v>138348</v>
      </c>
      <c r="V419" s="19">
        <v>122820</v>
      </c>
      <c r="W419" s="19">
        <v>104174</v>
      </c>
      <c r="X419" s="19">
        <v>86732</v>
      </c>
      <c r="Y419" s="19">
        <v>77672</v>
      </c>
      <c r="Z419" s="12"/>
      <c r="AA419" s="13">
        <f t="shared" si="57"/>
        <v>3</v>
      </c>
      <c r="AB419" s="12">
        <f t="shared" si="50"/>
        <v>1806548</v>
      </c>
      <c r="AC419" s="5">
        <f t="shared" si="51"/>
        <v>616878</v>
      </c>
      <c r="AD419" s="5">
        <f t="shared" si="52"/>
        <v>2423426</v>
      </c>
      <c r="AF419" s="12">
        <f t="shared" si="53"/>
        <v>2</v>
      </c>
      <c r="AG419" s="12">
        <f t="shared" si="54"/>
        <v>2024</v>
      </c>
      <c r="AI419" s="5">
        <f t="shared" si="55"/>
        <v>138348</v>
      </c>
      <c r="AJ419" s="12">
        <f t="shared" si="56"/>
        <v>20</v>
      </c>
    </row>
    <row r="420" spans="1:36" x14ac:dyDescent="0.25">
      <c r="A420" s="4">
        <v>45337</v>
      </c>
      <c r="B420" s="19">
        <v>71754</v>
      </c>
      <c r="C420" s="19">
        <v>69863</v>
      </c>
      <c r="D420" s="19">
        <v>68747</v>
      </c>
      <c r="E420" s="19">
        <v>67916</v>
      </c>
      <c r="F420" s="19">
        <v>73466</v>
      </c>
      <c r="G420" s="19">
        <v>80782</v>
      </c>
      <c r="H420" s="19">
        <v>109620</v>
      </c>
      <c r="I420" s="19">
        <v>118317</v>
      </c>
      <c r="J420" s="19">
        <v>116614</v>
      </c>
      <c r="K420" s="19">
        <v>114025</v>
      </c>
      <c r="L420" s="19">
        <v>112212</v>
      </c>
      <c r="M420" s="19">
        <v>109437</v>
      </c>
      <c r="N420" s="19">
        <v>103166</v>
      </c>
      <c r="O420" s="19">
        <v>101606</v>
      </c>
      <c r="P420" s="19">
        <v>98729</v>
      </c>
      <c r="Q420" s="19">
        <v>105344</v>
      </c>
      <c r="R420" s="19">
        <v>115577</v>
      </c>
      <c r="S420" s="19">
        <v>130990</v>
      </c>
      <c r="T420" s="19">
        <v>135833</v>
      </c>
      <c r="U420" s="19">
        <v>139121</v>
      </c>
      <c r="V420" s="19">
        <v>123502</v>
      </c>
      <c r="W420" s="19">
        <v>104748</v>
      </c>
      <c r="X420" s="19">
        <v>87208</v>
      </c>
      <c r="Y420" s="19">
        <v>78096</v>
      </c>
      <c r="Z420" s="12"/>
      <c r="AA420" s="13">
        <f t="shared" si="57"/>
        <v>4</v>
      </c>
      <c r="AB420" s="12">
        <f t="shared" si="50"/>
        <v>1816429</v>
      </c>
      <c r="AC420" s="5">
        <f t="shared" si="51"/>
        <v>620244</v>
      </c>
      <c r="AD420" s="5">
        <f t="shared" si="52"/>
        <v>2436673</v>
      </c>
      <c r="AF420" s="12">
        <f t="shared" si="53"/>
        <v>2</v>
      </c>
      <c r="AG420" s="12">
        <f t="shared" si="54"/>
        <v>2024</v>
      </c>
      <c r="AI420" s="5">
        <f t="shared" si="55"/>
        <v>139121</v>
      </c>
      <c r="AJ420" s="12">
        <f t="shared" si="56"/>
        <v>20</v>
      </c>
    </row>
    <row r="421" spans="1:36" x14ac:dyDescent="0.25">
      <c r="A421" s="4">
        <v>45338</v>
      </c>
      <c r="B421" s="19">
        <v>71810</v>
      </c>
      <c r="C421" s="19">
        <v>69920</v>
      </c>
      <c r="D421" s="19">
        <v>68804</v>
      </c>
      <c r="E421" s="19">
        <v>67972</v>
      </c>
      <c r="F421" s="19">
        <v>73522</v>
      </c>
      <c r="G421" s="19">
        <v>80842</v>
      </c>
      <c r="H421" s="19">
        <v>109703</v>
      </c>
      <c r="I421" s="19">
        <v>118361</v>
      </c>
      <c r="J421" s="19">
        <v>116655</v>
      </c>
      <c r="K421" s="19">
        <v>114064</v>
      </c>
      <c r="L421" s="19">
        <v>112251</v>
      </c>
      <c r="M421" s="19">
        <v>109475</v>
      </c>
      <c r="N421" s="19">
        <v>103202</v>
      </c>
      <c r="O421" s="19">
        <v>101642</v>
      </c>
      <c r="P421" s="19">
        <v>98764</v>
      </c>
      <c r="Q421" s="19">
        <v>105382</v>
      </c>
      <c r="R421" s="19">
        <v>115619</v>
      </c>
      <c r="S421" s="19">
        <v>131066</v>
      </c>
      <c r="T421" s="19">
        <v>135909</v>
      </c>
      <c r="U421" s="19">
        <v>139201</v>
      </c>
      <c r="V421" s="19">
        <v>123577</v>
      </c>
      <c r="W421" s="19">
        <v>104816</v>
      </c>
      <c r="X421" s="19">
        <v>87273</v>
      </c>
      <c r="Y421" s="19">
        <v>78157</v>
      </c>
      <c r="Z421" s="12"/>
      <c r="AA421" s="13">
        <f t="shared" si="57"/>
        <v>5</v>
      </c>
      <c r="AB421" s="12">
        <f t="shared" si="50"/>
        <v>1817257</v>
      </c>
      <c r="AC421" s="5">
        <f t="shared" si="51"/>
        <v>620730</v>
      </c>
      <c r="AD421" s="5">
        <f t="shared" si="52"/>
        <v>2437987</v>
      </c>
      <c r="AF421" s="12">
        <f t="shared" si="53"/>
        <v>2</v>
      </c>
      <c r="AG421" s="12">
        <f t="shared" si="54"/>
        <v>2024</v>
      </c>
      <c r="AI421" s="5">
        <f t="shared" si="55"/>
        <v>139201</v>
      </c>
      <c r="AJ421" s="12">
        <f t="shared" si="56"/>
        <v>20</v>
      </c>
    </row>
    <row r="422" spans="1:36" x14ac:dyDescent="0.25">
      <c r="A422" s="4">
        <v>45339</v>
      </c>
      <c r="B422" s="19">
        <v>72794</v>
      </c>
      <c r="C422" s="19">
        <v>70243</v>
      </c>
      <c r="D422" s="19">
        <v>68887</v>
      </c>
      <c r="E422" s="19">
        <v>68475</v>
      </c>
      <c r="F422" s="19">
        <v>73226</v>
      </c>
      <c r="G422" s="19">
        <v>78828</v>
      </c>
      <c r="H422" s="19">
        <v>102583</v>
      </c>
      <c r="I422" s="19">
        <v>113366</v>
      </c>
      <c r="J422" s="19">
        <v>116531</v>
      </c>
      <c r="K422" s="19">
        <v>118335</v>
      </c>
      <c r="L422" s="19">
        <v>116391</v>
      </c>
      <c r="M422" s="19">
        <v>113332</v>
      </c>
      <c r="N422" s="19">
        <v>105872</v>
      </c>
      <c r="O422" s="19">
        <v>103805</v>
      </c>
      <c r="P422" s="19">
        <v>100883</v>
      </c>
      <c r="Q422" s="19">
        <v>107838</v>
      </c>
      <c r="R422" s="19">
        <v>117683</v>
      </c>
      <c r="S422" s="19">
        <v>131746</v>
      </c>
      <c r="T422" s="19">
        <v>137534</v>
      </c>
      <c r="U422" s="19">
        <v>138086</v>
      </c>
      <c r="V422" s="19">
        <v>121748</v>
      </c>
      <c r="W422" s="19">
        <v>102675</v>
      </c>
      <c r="X422" s="19">
        <v>87875</v>
      </c>
      <c r="Y422" s="19">
        <v>78487</v>
      </c>
      <c r="Z422" s="12"/>
      <c r="AA422" s="13">
        <f t="shared" si="57"/>
        <v>6</v>
      </c>
      <c r="AB422" s="12">
        <f t="shared" si="50"/>
        <v>1833700</v>
      </c>
      <c r="AC422" s="5">
        <f t="shared" si="51"/>
        <v>613523</v>
      </c>
      <c r="AD422" s="5">
        <f t="shared" si="52"/>
        <v>2447223</v>
      </c>
      <c r="AF422" s="12">
        <f t="shared" si="53"/>
        <v>2</v>
      </c>
      <c r="AG422" s="12">
        <f t="shared" si="54"/>
        <v>2024</v>
      </c>
      <c r="AI422" s="5">
        <f t="shared" si="55"/>
        <v>138086</v>
      </c>
      <c r="AJ422" s="12">
        <f t="shared" si="56"/>
        <v>20</v>
      </c>
    </row>
    <row r="423" spans="1:36" x14ac:dyDescent="0.25">
      <c r="A423" s="4">
        <v>45340</v>
      </c>
      <c r="B423" s="19">
        <v>72800</v>
      </c>
      <c r="C423" s="19">
        <v>70248</v>
      </c>
      <c r="D423" s="19">
        <v>68891</v>
      </c>
      <c r="E423" s="19">
        <v>68480</v>
      </c>
      <c r="F423" s="19">
        <v>73231</v>
      </c>
      <c r="G423" s="19">
        <v>78831</v>
      </c>
      <c r="H423" s="19">
        <v>102581</v>
      </c>
      <c r="I423" s="19">
        <v>113374</v>
      </c>
      <c r="J423" s="19">
        <v>116538</v>
      </c>
      <c r="K423" s="19">
        <v>118345</v>
      </c>
      <c r="L423" s="19">
        <v>116398</v>
      </c>
      <c r="M423" s="19">
        <v>113340</v>
      </c>
      <c r="N423" s="19">
        <v>105879</v>
      </c>
      <c r="O423" s="19">
        <v>103807</v>
      </c>
      <c r="P423" s="19">
        <v>100887</v>
      </c>
      <c r="Q423" s="19">
        <v>107845</v>
      </c>
      <c r="R423" s="19">
        <v>117687</v>
      </c>
      <c r="S423" s="19">
        <v>131750</v>
      </c>
      <c r="T423" s="19">
        <v>137543</v>
      </c>
      <c r="U423" s="19">
        <v>138096</v>
      </c>
      <c r="V423" s="19">
        <v>121757</v>
      </c>
      <c r="W423" s="19">
        <v>102684</v>
      </c>
      <c r="X423" s="19">
        <v>87881</v>
      </c>
      <c r="Y423" s="19">
        <v>78492</v>
      </c>
      <c r="Z423" s="12"/>
      <c r="AA423" s="13">
        <v>8</v>
      </c>
      <c r="AB423" s="12">
        <f t="shared" si="50"/>
        <v>0</v>
      </c>
      <c r="AC423" s="5">
        <f t="shared" si="51"/>
        <v>2447365</v>
      </c>
      <c r="AD423" s="5">
        <f t="shared" si="52"/>
        <v>2447365</v>
      </c>
      <c r="AF423" s="12">
        <f t="shared" si="53"/>
        <v>2</v>
      </c>
      <c r="AG423" s="12">
        <f t="shared" si="54"/>
        <v>2024</v>
      </c>
      <c r="AI423" s="5">
        <f t="shared" si="55"/>
        <v>138096</v>
      </c>
      <c r="AJ423" s="12">
        <f t="shared" si="56"/>
        <v>20</v>
      </c>
    </row>
    <row r="424" spans="1:36" x14ac:dyDescent="0.25">
      <c r="A424" s="4">
        <v>45341</v>
      </c>
      <c r="B424" s="19">
        <v>72804</v>
      </c>
      <c r="C424" s="19">
        <v>70252</v>
      </c>
      <c r="D424" s="19">
        <v>68896</v>
      </c>
      <c r="E424" s="19">
        <v>68483</v>
      </c>
      <c r="F424" s="19">
        <v>73234</v>
      </c>
      <c r="G424" s="19">
        <v>78836</v>
      </c>
      <c r="H424" s="19">
        <v>102580</v>
      </c>
      <c r="I424" s="19">
        <v>113382</v>
      </c>
      <c r="J424" s="19">
        <v>116546</v>
      </c>
      <c r="K424" s="19">
        <v>118351</v>
      </c>
      <c r="L424" s="19">
        <v>116405</v>
      </c>
      <c r="M424" s="19">
        <v>113346</v>
      </c>
      <c r="N424" s="19">
        <v>105885</v>
      </c>
      <c r="O424" s="19">
        <v>103812</v>
      </c>
      <c r="P424" s="19">
        <v>100893</v>
      </c>
      <c r="Q424" s="19">
        <v>107852</v>
      </c>
      <c r="R424" s="19">
        <v>117696</v>
      </c>
      <c r="S424" s="19">
        <v>131747</v>
      </c>
      <c r="T424" s="19">
        <v>137556</v>
      </c>
      <c r="U424" s="19">
        <v>138108</v>
      </c>
      <c r="V424" s="19">
        <v>121767</v>
      </c>
      <c r="W424" s="19">
        <v>102691</v>
      </c>
      <c r="X424" s="19">
        <v>87887</v>
      </c>
      <c r="Y424" s="19">
        <v>78497</v>
      </c>
      <c r="Z424" s="12"/>
      <c r="AA424" s="13">
        <f t="shared" si="57"/>
        <v>1</v>
      </c>
      <c r="AB424" s="12">
        <f t="shared" si="50"/>
        <v>0</v>
      </c>
      <c r="AC424" s="5">
        <f t="shared" si="51"/>
        <v>2447506</v>
      </c>
      <c r="AD424" s="5">
        <f t="shared" si="52"/>
        <v>2447506</v>
      </c>
      <c r="AF424" s="12">
        <f t="shared" si="53"/>
        <v>2</v>
      </c>
      <c r="AG424" s="12">
        <f t="shared" si="54"/>
        <v>2024</v>
      </c>
      <c r="AI424" s="5">
        <f t="shared" si="55"/>
        <v>138108</v>
      </c>
      <c r="AJ424" s="12">
        <f t="shared" si="56"/>
        <v>20</v>
      </c>
    </row>
    <row r="425" spans="1:36" x14ac:dyDescent="0.25">
      <c r="A425" s="4">
        <v>45342</v>
      </c>
      <c r="B425" s="19">
        <v>72521</v>
      </c>
      <c r="C425" s="19">
        <v>70609</v>
      </c>
      <c r="D425" s="19">
        <v>69478</v>
      </c>
      <c r="E425" s="19">
        <v>68639</v>
      </c>
      <c r="F425" s="19">
        <v>74246</v>
      </c>
      <c r="G425" s="19">
        <v>81639</v>
      </c>
      <c r="H425" s="19">
        <v>110760</v>
      </c>
      <c r="I425" s="19">
        <v>119537</v>
      </c>
      <c r="J425" s="19">
        <v>117810</v>
      </c>
      <c r="K425" s="19">
        <v>115188</v>
      </c>
      <c r="L425" s="19">
        <v>113353</v>
      </c>
      <c r="M425" s="19">
        <v>110548</v>
      </c>
      <c r="N425" s="19">
        <v>104213</v>
      </c>
      <c r="O425" s="19">
        <v>102634</v>
      </c>
      <c r="P425" s="19">
        <v>99728</v>
      </c>
      <c r="Q425" s="19">
        <v>106416</v>
      </c>
      <c r="R425" s="19">
        <v>116762</v>
      </c>
      <c r="S425" s="19">
        <v>132366</v>
      </c>
      <c r="T425" s="19">
        <v>137274</v>
      </c>
      <c r="U425" s="19">
        <v>140604</v>
      </c>
      <c r="V425" s="19">
        <v>124819</v>
      </c>
      <c r="W425" s="19">
        <v>105864</v>
      </c>
      <c r="X425" s="19">
        <v>88139</v>
      </c>
      <c r="Y425" s="19">
        <v>78927</v>
      </c>
      <c r="Z425" s="12"/>
      <c r="AA425" s="13">
        <f t="shared" si="57"/>
        <v>2</v>
      </c>
      <c r="AB425" s="12">
        <f t="shared" si="50"/>
        <v>1835255</v>
      </c>
      <c r="AC425" s="5">
        <f t="shared" si="51"/>
        <v>626819</v>
      </c>
      <c r="AD425" s="5">
        <f t="shared" si="52"/>
        <v>2462074</v>
      </c>
      <c r="AF425" s="12">
        <f t="shared" si="53"/>
        <v>2</v>
      </c>
      <c r="AG425" s="12">
        <f t="shared" si="54"/>
        <v>2024</v>
      </c>
      <c r="AI425" s="5">
        <f t="shared" si="55"/>
        <v>140604</v>
      </c>
      <c r="AJ425" s="12">
        <f t="shared" si="56"/>
        <v>20</v>
      </c>
    </row>
    <row r="426" spans="1:36" x14ac:dyDescent="0.25">
      <c r="A426" s="4">
        <v>45343</v>
      </c>
      <c r="B426" s="19">
        <v>72529</v>
      </c>
      <c r="C426" s="19">
        <v>70616</v>
      </c>
      <c r="D426" s="19">
        <v>69488</v>
      </c>
      <c r="E426" s="19">
        <v>68646</v>
      </c>
      <c r="F426" s="19">
        <v>74254</v>
      </c>
      <c r="G426" s="19">
        <v>81647</v>
      </c>
      <c r="H426" s="19">
        <v>110774</v>
      </c>
      <c r="I426" s="19">
        <v>119549</v>
      </c>
      <c r="J426" s="19">
        <v>117821</v>
      </c>
      <c r="K426" s="19">
        <v>115201</v>
      </c>
      <c r="L426" s="19">
        <v>113366</v>
      </c>
      <c r="M426" s="19">
        <v>110560</v>
      </c>
      <c r="N426" s="19">
        <v>104223</v>
      </c>
      <c r="O426" s="19">
        <v>102645</v>
      </c>
      <c r="P426" s="19">
        <v>99737</v>
      </c>
      <c r="Q426" s="19">
        <v>106427</v>
      </c>
      <c r="R426" s="19">
        <v>116773</v>
      </c>
      <c r="S426" s="19">
        <v>132382</v>
      </c>
      <c r="T426" s="19">
        <v>137292</v>
      </c>
      <c r="U426" s="19">
        <v>140620</v>
      </c>
      <c r="V426" s="19">
        <v>124830</v>
      </c>
      <c r="W426" s="19">
        <v>105875</v>
      </c>
      <c r="X426" s="19">
        <v>88147</v>
      </c>
      <c r="Y426" s="19">
        <v>78936</v>
      </c>
      <c r="Z426" s="12"/>
      <c r="AA426" s="13">
        <f t="shared" si="57"/>
        <v>3</v>
      </c>
      <c r="AB426" s="12">
        <f t="shared" si="50"/>
        <v>1835448</v>
      </c>
      <c r="AC426" s="5">
        <f t="shared" si="51"/>
        <v>626890</v>
      </c>
      <c r="AD426" s="5">
        <f t="shared" si="52"/>
        <v>2462338</v>
      </c>
      <c r="AF426" s="12">
        <f t="shared" si="53"/>
        <v>2</v>
      </c>
      <c r="AG426" s="12">
        <f t="shared" si="54"/>
        <v>2024</v>
      </c>
      <c r="AI426" s="5">
        <f t="shared" si="55"/>
        <v>140620</v>
      </c>
      <c r="AJ426" s="12">
        <f t="shared" si="56"/>
        <v>20</v>
      </c>
    </row>
    <row r="427" spans="1:36" x14ac:dyDescent="0.25">
      <c r="A427" s="4">
        <v>45344</v>
      </c>
      <c r="B427" s="19">
        <v>73261</v>
      </c>
      <c r="C427" s="19">
        <v>71330</v>
      </c>
      <c r="D427" s="19">
        <v>70188</v>
      </c>
      <c r="E427" s="19">
        <v>69340</v>
      </c>
      <c r="F427" s="19">
        <v>75005</v>
      </c>
      <c r="G427" s="19">
        <v>82476</v>
      </c>
      <c r="H427" s="19">
        <v>111918</v>
      </c>
      <c r="I427" s="19">
        <v>120778</v>
      </c>
      <c r="J427" s="19">
        <v>119031</v>
      </c>
      <c r="K427" s="19">
        <v>116382</v>
      </c>
      <c r="L427" s="19">
        <v>114527</v>
      </c>
      <c r="M427" s="19">
        <v>111693</v>
      </c>
      <c r="N427" s="19">
        <v>105292</v>
      </c>
      <c r="O427" s="19">
        <v>103696</v>
      </c>
      <c r="P427" s="19">
        <v>100759</v>
      </c>
      <c r="Q427" s="19">
        <v>107518</v>
      </c>
      <c r="R427" s="19">
        <v>117969</v>
      </c>
      <c r="S427" s="19">
        <v>133740</v>
      </c>
      <c r="T427" s="19">
        <v>138696</v>
      </c>
      <c r="U427" s="19">
        <v>142058</v>
      </c>
      <c r="V427" s="19">
        <v>126107</v>
      </c>
      <c r="W427" s="19">
        <v>106955</v>
      </c>
      <c r="X427" s="19">
        <v>89044</v>
      </c>
      <c r="Y427" s="19">
        <v>79737</v>
      </c>
      <c r="Z427" s="12"/>
      <c r="AA427" s="13">
        <f t="shared" si="57"/>
        <v>4</v>
      </c>
      <c r="AB427" s="12">
        <f t="shared" si="50"/>
        <v>1854245</v>
      </c>
      <c r="AC427" s="5">
        <f t="shared" si="51"/>
        <v>633255</v>
      </c>
      <c r="AD427" s="5">
        <f t="shared" si="52"/>
        <v>2487500</v>
      </c>
      <c r="AF427" s="12">
        <f t="shared" si="53"/>
        <v>2</v>
      </c>
      <c r="AG427" s="12">
        <f t="shared" si="54"/>
        <v>2024</v>
      </c>
      <c r="AI427" s="5">
        <f t="shared" si="55"/>
        <v>142058</v>
      </c>
      <c r="AJ427" s="12">
        <f t="shared" si="56"/>
        <v>20</v>
      </c>
    </row>
    <row r="428" spans="1:36" x14ac:dyDescent="0.25">
      <c r="A428" s="4">
        <v>45345</v>
      </c>
      <c r="B428" s="19">
        <v>73262</v>
      </c>
      <c r="C428" s="19">
        <v>71331</v>
      </c>
      <c r="D428" s="19">
        <v>70189</v>
      </c>
      <c r="E428" s="19">
        <v>69340</v>
      </c>
      <c r="F428" s="19">
        <v>75006</v>
      </c>
      <c r="G428" s="19">
        <v>82478</v>
      </c>
      <c r="H428" s="19">
        <v>111943</v>
      </c>
      <c r="I428" s="19">
        <v>120784</v>
      </c>
      <c r="J428" s="19">
        <v>119032</v>
      </c>
      <c r="K428" s="19">
        <v>116385</v>
      </c>
      <c r="L428" s="19">
        <v>114529</v>
      </c>
      <c r="M428" s="19">
        <v>111695</v>
      </c>
      <c r="N428" s="19">
        <v>105292</v>
      </c>
      <c r="O428" s="19">
        <v>103698</v>
      </c>
      <c r="P428" s="19">
        <v>100761</v>
      </c>
      <c r="Q428" s="19">
        <v>107520</v>
      </c>
      <c r="R428" s="19">
        <v>117972</v>
      </c>
      <c r="S428" s="19">
        <v>133748</v>
      </c>
      <c r="T428" s="19">
        <v>138700</v>
      </c>
      <c r="U428" s="19">
        <v>142063</v>
      </c>
      <c r="V428" s="19">
        <v>126109</v>
      </c>
      <c r="W428" s="19">
        <v>106957</v>
      </c>
      <c r="X428" s="19">
        <v>89046</v>
      </c>
      <c r="Y428" s="19">
        <v>79738</v>
      </c>
      <c r="Z428" s="12"/>
      <c r="AA428" s="13">
        <f t="shared" si="57"/>
        <v>5</v>
      </c>
      <c r="AB428" s="12">
        <f t="shared" si="50"/>
        <v>1854291</v>
      </c>
      <c r="AC428" s="5">
        <f t="shared" si="51"/>
        <v>633287</v>
      </c>
      <c r="AD428" s="5">
        <f t="shared" si="52"/>
        <v>2487578</v>
      </c>
      <c r="AF428" s="12">
        <f t="shared" si="53"/>
        <v>2</v>
      </c>
      <c r="AG428" s="12">
        <f t="shared" si="54"/>
        <v>2024</v>
      </c>
      <c r="AI428" s="5">
        <f t="shared" si="55"/>
        <v>142063</v>
      </c>
      <c r="AJ428" s="12">
        <f t="shared" si="56"/>
        <v>20</v>
      </c>
    </row>
    <row r="429" spans="1:36" x14ac:dyDescent="0.25">
      <c r="A429" s="4">
        <v>45346</v>
      </c>
      <c r="B429" s="19">
        <v>74263</v>
      </c>
      <c r="C429" s="19">
        <v>71658</v>
      </c>
      <c r="D429" s="19">
        <v>70270</v>
      </c>
      <c r="E429" s="19">
        <v>69851</v>
      </c>
      <c r="F429" s="19">
        <v>74698</v>
      </c>
      <c r="G429" s="19">
        <v>80417</v>
      </c>
      <c r="H429" s="19">
        <v>104657</v>
      </c>
      <c r="I429" s="19">
        <v>115684</v>
      </c>
      <c r="J429" s="19">
        <v>118908</v>
      </c>
      <c r="K429" s="19">
        <v>120745</v>
      </c>
      <c r="L429" s="19">
        <v>118756</v>
      </c>
      <c r="M429" s="19">
        <v>115634</v>
      </c>
      <c r="N429" s="19">
        <v>108020</v>
      </c>
      <c r="O429" s="19">
        <v>105903</v>
      </c>
      <c r="P429" s="19">
        <v>102923</v>
      </c>
      <c r="Q429" s="19">
        <v>110031</v>
      </c>
      <c r="R429" s="19">
        <v>120079</v>
      </c>
      <c r="S429" s="19">
        <v>134411</v>
      </c>
      <c r="T429" s="19">
        <v>140358</v>
      </c>
      <c r="U429" s="19">
        <v>140923</v>
      </c>
      <c r="V429" s="19">
        <v>124241</v>
      </c>
      <c r="W429" s="19">
        <v>104769</v>
      </c>
      <c r="X429" s="19">
        <v>89661</v>
      </c>
      <c r="Y429" s="19">
        <v>80076</v>
      </c>
      <c r="Z429" s="12"/>
      <c r="AA429" s="13">
        <f t="shared" si="57"/>
        <v>6</v>
      </c>
      <c r="AB429" s="12">
        <f t="shared" si="50"/>
        <v>1871046</v>
      </c>
      <c r="AC429" s="5">
        <f t="shared" si="51"/>
        <v>625890</v>
      </c>
      <c r="AD429" s="5">
        <f t="shared" si="52"/>
        <v>2496936</v>
      </c>
      <c r="AF429" s="12">
        <f t="shared" si="53"/>
        <v>2</v>
      </c>
      <c r="AG429" s="12">
        <f t="shared" si="54"/>
        <v>2024</v>
      </c>
      <c r="AI429" s="5">
        <f t="shared" si="55"/>
        <v>140923</v>
      </c>
      <c r="AJ429" s="12">
        <f t="shared" si="56"/>
        <v>20</v>
      </c>
    </row>
    <row r="430" spans="1:36" x14ac:dyDescent="0.25">
      <c r="A430" s="4">
        <v>45347</v>
      </c>
      <c r="B430" s="19">
        <v>74266</v>
      </c>
      <c r="C430" s="19">
        <v>71661</v>
      </c>
      <c r="D430" s="19">
        <v>70273</v>
      </c>
      <c r="E430" s="19">
        <v>69855</v>
      </c>
      <c r="F430" s="19">
        <v>74703</v>
      </c>
      <c r="G430" s="19">
        <v>80420</v>
      </c>
      <c r="H430" s="19">
        <v>104647</v>
      </c>
      <c r="I430" s="19">
        <v>115687</v>
      </c>
      <c r="J430" s="19">
        <v>118911</v>
      </c>
      <c r="K430" s="19">
        <v>120749</v>
      </c>
      <c r="L430" s="19">
        <v>118760</v>
      </c>
      <c r="M430" s="19">
        <v>115636</v>
      </c>
      <c r="N430" s="19">
        <v>108022</v>
      </c>
      <c r="O430" s="19">
        <v>105905</v>
      </c>
      <c r="P430" s="19">
        <v>102926</v>
      </c>
      <c r="Q430" s="19">
        <v>110032</v>
      </c>
      <c r="R430" s="19">
        <v>120083</v>
      </c>
      <c r="S430" s="19">
        <v>134421</v>
      </c>
      <c r="T430" s="19">
        <v>140362</v>
      </c>
      <c r="U430" s="19">
        <v>140928</v>
      </c>
      <c r="V430" s="19">
        <v>124246</v>
      </c>
      <c r="W430" s="19">
        <v>104772</v>
      </c>
      <c r="X430" s="19">
        <v>89664</v>
      </c>
      <c r="Y430" s="19">
        <v>80076</v>
      </c>
      <c r="Z430" s="12"/>
      <c r="AA430" s="13">
        <f t="shared" si="57"/>
        <v>7</v>
      </c>
      <c r="AB430" s="12">
        <f t="shared" si="50"/>
        <v>0</v>
      </c>
      <c r="AC430" s="5">
        <f t="shared" si="51"/>
        <v>2497005</v>
      </c>
      <c r="AD430" s="5">
        <f t="shared" si="52"/>
        <v>2497005</v>
      </c>
      <c r="AF430" s="12">
        <f t="shared" si="53"/>
        <v>2</v>
      </c>
      <c r="AG430" s="12">
        <f t="shared" si="54"/>
        <v>2024</v>
      </c>
      <c r="AI430" s="5">
        <f t="shared" si="55"/>
        <v>140928</v>
      </c>
      <c r="AJ430" s="12">
        <f t="shared" si="56"/>
        <v>20</v>
      </c>
    </row>
    <row r="431" spans="1:36" x14ac:dyDescent="0.25">
      <c r="A431" s="4">
        <v>45348</v>
      </c>
      <c r="B431" s="19">
        <v>73492</v>
      </c>
      <c r="C431" s="19">
        <v>71555</v>
      </c>
      <c r="D431" s="19">
        <v>70410</v>
      </c>
      <c r="E431" s="19">
        <v>69558</v>
      </c>
      <c r="F431" s="19">
        <v>75243</v>
      </c>
      <c r="G431" s="19">
        <v>82733</v>
      </c>
      <c r="H431" s="19">
        <v>112251</v>
      </c>
      <c r="I431" s="19">
        <v>121158</v>
      </c>
      <c r="J431" s="19">
        <v>119410</v>
      </c>
      <c r="K431" s="19">
        <v>116755</v>
      </c>
      <c r="L431" s="19">
        <v>114896</v>
      </c>
      <c r="M431" s="19">
        <v>112054</v>
      </c>
      <c r="N431" s="19">
        <v>105633</v>
      </c>
      <c r="O431" s="19">
        <v>104033</v>
      </c>
      <c r="P431" s="19">
        <v>101088</v>
      </c>
      <c r="Q431" s="19">
        <v>107865</v>
      </c>
      <c r="R431" s="19">
        <v>118342</v>
      </c>
      <c r="S431" s="19">
        <v>134146</v>
      </c>
      <c r="T431" s="19">
        <v>139120</v>
      </c>
      <c r="U431" s="19">
        <v>142489</v>
      </c>
      <c r="V431" s="19">
        <v>126492</v>
      </c>
      <c r="W431" s="19">
        <v>107283</v>
      </c>
      <c r="X431" s="19">
        <v>89320</v>
      </c>
      <c r="Y431" s="19">
        <v>79985</v>
      </c>
      <c r="Z431" s="12"/>
      <c r="AA431" s="13">
        <f t="shared" si="57"/>
        <v>1</v>
      </c>
      <c r="AB431" s="12">
        <f t="shared" si="50"/>
        <v>0</v>
      </c>
      <c r="AC431" s="5">
        <f t="shared" si="51"/>
        <v>2495311</v>
      </c>
      <c r="AD431" s="5">
        <f t="shared" si="52"/>
        <v>2495311</v>
      </c>
      <c r="AF431" s="12">
        <f t="shared" si="53"/>
        <v>2</v>
      </c>
      <c r="AG431" s="12">
        <f t="shared" si="54"/>
        <v>2024</v>
      </c>
      <c r="AI431" s="5">
        <f t="shared" si="55"/>
        <v>142489</v>
      </c>
      <c r="AJ431" s="12">
        <f t="shared" si="56"/>
        <v>20</v>
      </c>
    </row>
    <row r="432" spans="1:36" x14ac:dyDescent="0.25">
      <c r="A432" s="4">
        <v>45349</v>
      </c>
      <c r="B432" s="19">
        <v>73593</v>
      </c>
      <c r="C432" s="19">
        <v>71651</v>
      </c>
      <c r="D432" s="19">
        <v>70504</v>
      </c>
      <c r="E432" s="19">
        <v>69652</v>
      </c>
      <c r="F432" s="19">
        <v>75344</v>
      </c>
      <c r="G432" s="19">
        <v>82846</v>
      </c>
      <c r="H432" s="19">
        <v>112389</v>
      </c>
      <c r="I432" s="19">
        <v>121322</v>
      </c>
      <c r="J432" s="19">
        <v>119569</v>
      </c>
      <c r="K432" s="19">
        <v>116909</v>
      </c>
      <c r="L432" s="19">
        <v>115046</v>
      </c>
      <c r="M432" s="19">
        <v>112200</v>
      </c>
      <c r="N432" s="19">
        <v>105768</v>
      </c>
      <c r="O432" s="19">
        <v>104166</v>
      </c>
      <c r="P432" s="19">
        <v>101216</v>
      </c>
      <c r="Q432" s="19">
        <v>108005</v>
      </c>
      <c r="R432" s="19">
        <v>118500</v>
      </c>
      <c r="S432" s="19">
        <v>134332</v>
      </c>
      <c r="T432" s="19">
        <v>139317</v>
      </c>
      <c r="U432" s="19">
        <v>142694</v>
      </c>
      <c r="V432" s="19">
        <v>126670</v>
      </c>
      <c r="W432" s="19">
        <v>107434</v>
      </c>
      <c r="X432" s="19">
        <v>89442</v>
      </c>
      <c r="Y432" s="19">
        <v>80094</v>
      </c>
      <c r="Z432" s="12"/>
      <c r="AA432" s="13">
        <f t="shared" si="57"/>
        <v>2</v>
      </c>
      <c r="AB432" s="12">
        <f t="shared" si="50"/>
        <v>1862590</v>
      </c>
      <c r="AC432" s="5">
        <f t="shared" si="51"/>
        <v>636073</v>
      </c>
      <c r="AD432" s="5">
        <f t="shared" si="52"/>
        <v>2498663</v>
      </c>
      <c r="AF432" s="12">
        <f t="shared" si="53"/>
        <v>2</v>
      </c>
      <c r="AG432" s="12">
        <f t="shared" si="54"/>
        <v>2024</v>
      </c>
      <c r="AI432" s="5">
        <f t="shared" si="55"/>
        <v>142694</v>
      </c>
      <c r="AJ432" s="12">
        <f t="shared" si="56"/>
        <v>20</v>
      </c>
    </row>
    <row r="433" spans="1:36" x14ac:dyDescent="0.25">
      <c r="A433" s="4">
        <v>45350</v>
      </c>
      <c r="B433" s="19">
        <v>73748</v>
      </c>
      <c r="C433" s="19">
        <v>71805</v>
      </c>
      <c r="D433" s="19">
        <v>70656</v>
      </c>
      <c r="E433" s="19">
        <v>69801</v>
      </c>
      <c r="F433" s="19">
        <v>75505</v>
      </c>
      <c r="G433" s="19">
        <v>83023</v>
      </c>
      <c r="H433" s="19">
        <v>112674</v>
      </c>
      <c r="I433" s="19">
        <v>121569</v>
      </c>
      <c r="J433" s="19">
        <v>119809</v>
      </c>
      <c r="K433" s="19">
        <v>117143</v>
      </c>
      <c r="L433" s="19">
        <v>115276</v>
      </c>
      <c r="M433" s="19">
        <v>112424</v>
      </c>
      <c r="N433" s="19">
        <v>105980</v>
      </c>
      <c r="O433" s="19">
        <v>104374</v>
      </c>
      <c r="P433" s="19">
        <v>101419</v>
      </c>
      <c r="Q433" s="19">
        <v>108223</v>
      </c>
      <c r="R433" s="19">
        <v>118781</v>
      </c>
      <c r="S433" s="19">
        <v>134639</v>
      </c>
      <c r="T433" s="19">
        <v>139614</v>
      </c>
      <c r="U433" s="19">
        <v>142995</v>
      </c>
      <c r="V433" s="19">
        <v>126940</v>
      </c>
      <c r="W433" s="19">
        <v>107664</v>
      </c>
      <c r="X433" s="19">
        <v>89633</v>
      </c>
      <c r="Y433" s="19">
        <v>80266</v>
      </c>
      <c r="Z433" s="12"/>
      <c r="AA433" s="13">
        <f t="shared" si="57"/>
        <v>3</v>
      </c>
      <c r="AB433" s="12">
        <f t="shared" si="50"/>
        <v>1866483</v>
      </c>
      <c r="AC433" s="5">
        <f t="shared" si="51"/>
        <v>637478</v>
      </c>
      <c r="AD433" s="5">
        <f t="shared" si="52"/>
        <v>2503961</v>
      </c>
      <c r="AF433" s="12">
        <f t="shared" si="53"/>
        <v>2</v>
      </c>
      <c r="AG433" s="12">
        <f t="shared" si="54"/>
        <v>2024</v>
      </c>
      <c r="AI433" s="5">
        <f t="shared" si="55"/>
        <v>142995</v>
      </c>
      <c r="AJ433" s="12">
        <f t="shared" si="56"/>
        <v>20</v>
      </c>
    </row>
    <row r="434" spans="1:36" x14ac:dyDescent="0.25">
      <c r="A434" s="4">
        <v>45351</v>
      </c>
      <c r="B434" s="19">
        <v>74098</v>
      </c>
      <c r="C434" s="19">
        <v>72145</v>
      </c>
      <c r="D434" s="19">
        <v>70992</v>
      </c>
      <c r="E434" s="19">
        <v>70133</v>
      </c>
      <c r="F434" s="19">
        <v>75862</v>
      </c>
      <c r="G434" s="19">
        <v>83425</v>
      </c>
      <c r="H434" s="19">
        <v>113182</v>
      </c>
      <c r="I434" s="19">
        <v>122145</v>
      </c>
      <c r="J434" s="19">
        <v>120379</v>
      </c>
      <c r="K434" s="19">
        <v>117703</v>
      </c>
      <c r="L434" s="19">
        <v>115823</v>
      </c>
      <c r="M434" s="19">
        <v>112958</v>
      </c>
      <c r="N434" s="19">
        <v>106484</v>
      </c>
      <c r="O434" s="19">
        <v>104872</v>
      </c>
      <c r="P434" s="19">
        <v>101903</v>
      </c>
      <c r="Q434" s="19">
        <v>108736</v>
      </c>
      <c r="R434" s="19">
        <v>119309</v>
      </c>
      <c r="S434" s="19">
        <v>135238</v>
      </c>
      <c r="T434" s="19">
        <v>140264</v>
      </c>
      <c r="U434" s="19">
        <v>143666</v>
      </c>
      <c r="V434" s="19">
        <v>127538</v>
      </c>
      <c r="W434" s="19">
        <v>108172</v>
      </c>
      <c r="X434" s="19">
        <v>90061</v>
      </c>
      <c r="Y434" s="19">
        <v>80650</v>
      </c>
      <c r="Z434" s="12"/>
      <c r="AA434" s="13">
        <f t="shared" si="57"/>
        <v>4</v>
      </c>
      <c r="AB434" s="12">
        <f t="shared" si="50"/>
        <v>1875251</v>
      </c>
      <c r="AC434" s="5">
        <f t="shared" si="51"/>
        <v>640487</v>
      </c>
      <c r="AD434" s="5">
        <f t="shared" si="52"/>
        <v>2515738</v>
      </c>
      <c r="AF434" s="12">
        <f t="shared" si="53"/>
        <v>2</v>
      </c>
      <c r="AG434" s="12">
        <f t="shared" si="54"/>
        <v>2024</v>
      </c>
      <c r="AI434" s="5">
        <f t="shared" si="55"/>
        <v>143666</v>
      </c>
      <c r="AJ434" s="12">
        <f t="shared" si="56"/>
        <v>20</v>
      </c>
    </row>
    <row r="435" spans="1:36" x14ac:dyDescent="0.25">
      <c r="A435" s="4">
        <v>45352</v>
      </c>
      <c r="B435" s="19">
        <v>72638</v>
      </c>
      <c r="C435" s="19">
        <v>67620</v>
      </c>
      <c r="D435" s="19">
        <v>66109</v>
      </c>
      <c r="E435" s="19">
        <v>68104</v>
      </c>
      <c r="F435" s="19">
        <v>70123</v>
      </c>
      <c r="G435" s="19">
        <v>80618</v>
      </c>
      <c r="H435" s="19">
        <v>106305</v>
      </c>
      <c r="I435" s="19">
        <v>119027</v>
      </c>
      <c r="J435" s="19">
        <v>115350</v>
      </c>
      <c r="K435" s="19">
        <v>115412</v>
      </c>
      <c r="L435" s="19">
        <v>113341</v>
      </c>
      <c r="M435" s="19">
        <v>109277</v>
      </c>
      <c r="N435" s="19">
        <v>106293</v>
      </c>
      <c r="O435" s="19">
        <v>101282</v>
      </c>
      <c r="P435" s="19">
        <v>97386</v>
      </c>
      <c r="Q435" s="19">
        <v>101627</v>
      </c>
      <c r="R435" s="19">
        <v>107765</v>
      </c>
      <c r="S435" s="19">
        <v>118382</v>
      </c>
      <c r="T435" s="19">
        <v>122366</v>
      </c>
      <c r="U435" s="19">
        <v>134882</v>
      </c>
      <c r="V435" s="19">
        <v>129683</v>
      </c>
      <c r="W435" s="19">
        <v>107389</v>
      </c>
      <c r="X435" s="19">
        <v>86366</v>
      </c>
      <c r="Y435" s="19">
        <v>77700</v>
      </c>
      <c r="Z435" s="12"/>
      <c r="AA435" s="13">
        <f t="shared" si="57"/>
        <v>5</v>
      </c>
      <c r="AB435" s="12">
        <f t="shared" si="50"/>
        <v>1785828</v>
      </c>
      <c r="AC435" s="5">
        <f t="shared" si="51"/>
        <v>609217</v>
      </c>
      <c r="AD435" s="5">
        <f t="shared" si="52"/>
        <v>2395045</v>
      </c>
      <c r="AF435" s="12">
        <f t="shared" si="53"/>
        <v>3</v>
      </c>
      <c r="AG435" s="12">
        <f t="shared" si="54"/>
        <v>2024</v>
      </c>
      <c r="AI435" s="5">
        <f t="shared" si="55"/>
        <v>134882</v>
      </c>
      <c r="AJ435" s="12">
        <f t="shared" si="56"/>
        <v>20</v>
      </c>
    </row>
    <row r="436" spans="1:36" x14ac:dyDescent="0.25">
      <c r="A436" s="4">
        <v>45353</v>
      </c>
      <c r="B436" s="19">
        <v>73062</v>
      </c>
      <c r="C436" s="19">
        <v>62289</v>
      </c>
      <c r="D436" s="19">
        <v>66869</v>
      </c>
      <c r="E436" s="19">
        <v>67304</v>
      </c>
      <c r="F436" s="19">
        <v>69630</v>
      </c>
      <c r="G436" s="19">
        <v>77039</v>
      </c>
      <c r="H436" s="19">
        <v>96446</v>
      </c>
      <c r="I436" s="19">
        <v>108834</v>
      </c>
      <c r="J436" s="19">
        <v>115630</v>
      </c>
      <c r="K436" s="19">
        <v>120236</v>
      </c>
      <c r="L436" s="19">
        <v>117186</v>
      </c>
      <c r="M436" s="19">
        <v>114061</v>
      </c>
      <c r="N436" s="19">
        <v>110088</v>
      </c>
      <c r="O436" s="19">
        <v>105313</v>
      </c>
      <c r="P436" s="19">
        <v>99517</v>
      </c>
      <c r="Q436" s="19">
        <v>103250</v>
      </c>
      <c r="R436" s="19">
        <v>109644</v>
      </c>
      <c r="S436" s="19">
        <v>119867</v>
      </c>
      <c r="T436" s="19">
        <v>124535</v>
      </c>
      <c r="U436" s="19">
        <v>136366</v>
      </c>
      <c r="V436" s="19">
        <v>131561</v>
      </c>
      <c r="W436" s="19">
        <v>106729</v>
      </c>
      <c r="X436" s="19">
        <v>87307</v>
      </c>
      <c r="Y436" s="19">
        <v>78151</v>
      </c>
      <c r="Z436" s="12"/>
      <c r="AA436" s="13">
        <f t="shared" si="57"/>
        <v>6</v>
      </c>
      <c r="AB436" s="12">
        <f t="shared" si="50"/>
        <v>1810124</v>
      </c>
      <c r="AC436" s="5">
        <f t="shared" si="51"/>
        <v>590790</v>
      </c>
      <c r="AD436" s="5">
        <f t="shared" si="52"/>
        <v>2400914</v>
      </c>
      <c r="AF436" s="12">
        <f t="shared" si="53"/>
        <v>3</v>
      </c>
      <c r="AG436" s="12">
        <f t="shared" si="54"/>
        <v>2024</v>
      </c>
      <c r="AI436" s="5">
        <f t="shared" si="55"/>
        <v>136366</v>
      </c>
      <c r="AJ436" s="12">
        <f t="shared" si="56"/>
        <v>20</v>
      </c>
    </row>
    <row r="437" spans="1:36" x14ac:dyDescent="0.25">
      <c r="A437" s="4">
        <v>45354</v>
      </c>
      <c r="B437" s="19">
        <v>73060</v>
      </c>
      <c r="C437" s="19">
        <v>62290</v>
      </c>
      <c r="D437" s="19">
        <v>66869</v>
      </c>
      <c r="E437" s="19">
        <v>67310</v>
      </c>
      <c r="F437" s="19">
        <v>69633</v>
      </c>
      <c r="G437" s="19">
        <v>77039</v>
      </c>
      <c r="H437" s="19">
        <v>96475</v>
      </c>
      <c r="I437" s="19">
        <v>108837</v>
      </c>
      <c r="J437" s="19">
        <v>115632</v>
      </c>
      <c r="K437" s="19">
        <v>120236</v>
      </c>
      <c r="L437" s="19">
        <v>117186</v>
      </c>
      <c r="M437" s="19">
        <v>114061</v>
      </c>
      <c r="N437" s="19">
        <v>110088</v>
      </c>
      <c r="O437" s="19">
        <v>105314</v>
      </c>
      <c r="P437" s="19">
        <v>99528</v>
      </c>
      <c r="Q437" s="19">
        <v>103265</v>
      </c>
      <c r="R437" s="19">
        <v>109642</v>
      </c>
      <c r="S437" s="19">
        <v>119865</v>
      </c>
      <c r="T437" s="19">
        <v>124563</v>
      </c>
      <c r="U437" s="19">
        <v>136395</v>
      </c>
      <c r="V437" s="19">
        <v>131593</v>
      </c>
      <c r="W437" s="19">
        <v>106761</v>
      </c>
      <c r="X437" s="19">
        <v>87340</v>
      </c>
      <c r="Y437" s="19">
        <v>78182</v>
      </c>
      <c r="Z437" s="12"/>
      <c r="AA437" s="13">
        <f t="shared" si="57"/>
        <v>7</v>
      </c>
      <c r="AB437" s="12">
        <f t="shared" si="50"/>
        <v>0</v>
      </c>
      <c r="AC437" s="5">
        <f t="shared" si="51"/>
        <v>2401164</v>
      </c>
      <c r="AD437" s="5">
        <f t="shared" si="52"/>
        <v>2401164</v>
      </c>
      <c r="AF437" s="12">
        <f t="shared" si="53"/>
        <v>3</v>
      </c>
      <c r="AG437" s="12">
        <f t="shared" si="54"/>
        <v>2024</v>
      </c>
      <c r="AI437" s="5">
        <f t="shared" si="55"/>
        <v>136395</v>
      </c>
      <c r="AJ437" s="12">
        <f t="shared" si="56"/>
        <v>20</v>
      </c>
    </row>
    <row r="438" spans="1:36" x14ac:dyDescent="0.25">
      <c r="A438" s="4">
        <v>45355</v>
      </c>
      <c r="B438" s="19">
        <v>72757</v>
      </c>
      <c r="C438" s="19">
        <v>67735</v>
      </c>
      <c r="D438" s="19">
        <v>66219</v>
      </c>
      <c r="E438" s="19">
        <v>68216</v>
      </c>
      <c r="F438" s="19">
        <v>70237</v>
      </c>
      <c r="G438" s="19">
        <v>80744</v>
      </c>
      <c r="H438" s="19">
        <v>106421</v>
      </c>
      <c r="I438" s="19">
        <v>119164</v>
      </c>
      <c r="J438" s="19">
        <v>115487</v>
      </c>
      <c r="K438" s="19">
        <v>115545</v>
      </c>
      <c r="L438" s="19">
        <v>113484</v>
      </c>
      <c r="M438" s="19">
        <v>109409</v>
      </c>
      <c r="N438" s="19">
        <v>106429</v>
      </c>
      <c r="O438" s="19">
        <v>101407</v>
      </c>
      <c r="P438" s="19">
        <v>97507</v>
      </c>
      <c r="Q438" s="19">
        <v>101746</v>
      </c>
      <c r="R438" s="19">
        <v>107892</v>
      </c>
      <c r="S438" s="19">
        <v>118535</v>
      </c>
      <c r="T438" s="19">
        <v>122540</v>
      </c>
      <c r="U438" s="19">
        <v>135074</v>
      </c>
      <c r="V438" s="19">
        <v>129865</v>
      </c>
      <c r="W438" s="19">
        <v>107550</v>
      </c>
      <c r="X438" s="19">
        <v>86502</v>
      </c>
      <c r="Y438" s="19">
        <v>77829</v>
      </c>
      <c r="Z438" s="12"/>
      <c r="AA438" s="13">
        <f t="shared" si="57"/>
        <v>1</v>
      </c>
      <c r="AB438" s="12">
        <f t="shared" si="50"/>
        <v>0</v>
      </c>
      <c r="AC438" s="5">
        <f t="shared" si="51"/>
        <v>2398294</v>
      </c>
      <c r="AD438" s="5">
        <f t="shared" si="52"/>
        <v>2398294</v>
      </c>
      <c r="AF438" s="12">
        <f t="shared" si="53"/>
        <v>3</v>
      </c>
      <c r="AG438" s="12">
        <f t="shared" si="54"/>
        <v>2024</v>
      </c>
      <c r="AI438" s="5">
        <f t="shared" si="55"/>
        <v>135074</v>
      </c>
      <c r="AJ438" s="12">
        <f t="shared" si="56"/>
        <v>20</v>
      </c>
    </row>
    <row r="439" spans="1:36" x14ac:dyDescent="0.25">
      <c r="A439" s="4">
        <v>45356</v>
      </c>
      <c r="B439" s="19">
        <v>72754</v>
      </c>
      <c r="C439" s="19">
        <v>67731</v>
      </c>
      <c r="D439" s="19">
        <v>66219</v>
      </c>
      <c r="E439" s="19">
        <v>68214</v>
      </c>
      <c r="F439" s="19">
        <v>70236</v>
      </c>
      <c r="G439" s="19">
        <v>80745</v>
      </c>
      <c r="H439" s="19">
        <v>106431</v>
      </c>
      <c r="I439" s="19">
        <v>119160</v>
      </c>
      <c r="J439" s="19">
        <v>115486</v>
      </c>
      <c r="K439" s="19">
        <v>115555</v>
      </c>
      <c r="L439" s="19">
        <v>113469</v>
      </c>
      <c r="M439" s="19">
        <v>109401</v>
      </c>
      <c r="N439" s="19">
        <v>106415</v>
      </c>
      <c r="O439" s="19">
        <v>101402</v>
      </c>
      <c r="P439" s="19">
        <v>97499</v>
      </c>
      <c r="Q439" s="19">
        <v>101743</v>
      </c>
      <c r="R439" s="19">
        <v>107889</v>
      </c>
      <c r="S439" s="19">
        <v>118565</v>
      </c>
      <c r="T439" s="19">
        <v>122540</v>
      </c>
      <c r="U439" s="19">
        <v>135071</v>
      </c>
      <c r="V439" s="19">
        <v>129864</v>
      </c>
      <c r="W439" s="19">
        <v>107545</v>
      </c>
      <c r="X439" s="19">
        <v>86499</v>
      </c>
      <c r="Y439" s="19">
        <v>77826</v>
      </c>
      <c r="Z439" s="12"/>
      <c r="AA439" s="13">
        <f t="shared" si="57"/>
        <v>2</v>
      </c>
      <c r="AB439" s="12">
        <f t="shared" si="50"/>
        <v>1788103</v>
      </c>
      <c r="AC439" s="5">
        <f t="shared" si="51"/>
        <v>610156</v>
      </c>
      <c r="AD439" s="5">
        <f t="shared" si="52"/>
        <v>2398259</v>
      </c>
      <c r="AF439" s="12">
        <f t="shared" si="53"/>
        <v>3</v>
      </c>
      <c r="AG439" s="12">
        <f t="shared" si="54"/>
        <v>2024</v>
      </c>
      <c r="AI439" s="5">
        <f t="shared" si="55"/>
        <v>135071</v>
      </c>
      <c r="AJ439" s="12">
        <f t="shared" si="56"/>
        <v>20</v>
      </c>
    </row>
    <row r="440" spans="1:36" x14ac:dyDescent="0.25">
      <c r="A440" s="4">
        <v>45357</v>
      </c>
      <c r="B440" s="19">
        <v>72704</v>
      </c>
      <c r="C440" s="19">
        <v>67686</v>
      </c>
      <c r="D440" s="19">
        <v>66176</v>
      </c>
      <c r="E440" s="19">
        <v>68170</v>
      </c>
      <c r="F440" s="19">
        <v>70189</v>
      </c>
      <c r="G440" s="19">
        <v>80686</v>
      </c>
      <c r="H440" s="19">
        <v>106365</v>
      </c>
      <c r="I440" s="19">
        <v>119060</v>
      </c>
      <c r="J440" s="19">
        <v>115390</v>
      </c>
      <c r="K440" s="19">
        <v>115460</v>
      </c>
      <c r="L440" s="19">
        <v>113378</v>
      </c>
      <c r="M440" s="19">
        <v>109316</v>
      </c>
      <c r="N440" s="19">
        <v>106341</v>
      </c>
      <c r="O440" s="19">
        <v>101322</v>
      </c>
      <c r="P440" s="19">
        <v>97435</v>
      </c>
      <c r="Q440" s="19">
        <v>101665</v>
      </c>
      <c r="R440" s="19">
        <v>107804</v>
      </c>
      <c r="S440" s="19">
        <v>118458</v>
      </c>
      <c r="T440" s="19">
        <v>122449</v>
      </c>
      <c r="U440" s="19">
        <v>134966</v>
      </c>
      <c r="V440" s="19">
        <v>129767</v>
      </c>
      <c r="W440" s="19">
        <v>107473</v>
      </c>
      <c r="X440" s="19">
        <v>86448</v>
      </c>
      <c r="Y440" s="19">
        <v>77782</v>
      </c>
      <c r="Z440" s="12"/>
      <c r="AA440" s="13">
        <f t="shared" si="57"/>
        <v>3</v>
      </c>
      <c r="AB440" s="12">
        <f t="shared" si="50"/>
        <v>1786732</v>
      </c>
      <c r="AC440" s="5">
        <f t="shared" si="51"/>
        <v>609758</v>
      </c>
      <c r="AD440" s="5">
        <f t="shared" si="52"/>
        <v>2396490</v>
      </c>
      <c r="AF440" s="12">
        <f t="shared" si="53"/>
        <v>3</v>
      </c>
      <c r="AG440" s="12">
        <f t="shared" si="54"/>
        <v>2024</v>
      </c>
      <c r="AI440" s="5">
        <f t="shared" si="55"/>
        <v>134966</v>
      </c>
      <c r="AJ440" s="12">
        <f t="shared" si="56"/>
        <v>20</v>
      </c>
    </row>
    <row r="441" spans="1:36" x14ac:dyDescent="0.25">
      <c r="A441" s="4">
        <v>45358</v>
      </c>
      <c r="B441" s="19">
        <v>72644</v>
      </c>
      <c r="C441" s="19">
        <v>67632</v>
      </c>
      <c r="D441" s="19">
        <v>66123</v>
      </c>
      <c r="E441" s="19">
        <v>68115</v>
      </c>
      <c r="F441" s="19">
        <v>70131</v>
      </c>
      <c r="G441" s="19">
        <v>80619</v>
      </c>
      <c r="H441" s="19">
        <v>106304</v>
      </c>
      <c r="I441" s="19">
        <v>118932</v>
      </c>
      <c r="J441" s="19">
        <v>115271</v>
      </c>
      <c r="K441" s="19">
        <v>115370</v>
      </c>
      <c r="L441" s="19">
        <v>113281</v>
      </c>
      <c r="M441" s="19">
        <v>109209</v>
      </c>
      <c r="N441" s="19">
        <v>106235</v>
      </c>
      <c r="O441" s="19">
        <v>101227</v>
      </c>
      <c r="P441" s="19">
        <v>97332</v>
      </c>
      <c r="Q441" s="19">
        <v>101564</v>
      </c>
      <c r="R441" s="19">
        <v>107690</v>
      </c>
      <c r="S441" s="19">
        <v>118302</v>
      </c>
      <c r="T441" s="19">
        <v>122319</v>
      </c>
      <c r="U441" s="19">
        <v>134814</v>
      </c>
      <c r="V441" s="19">
        <v>129622</v>
      </c>
      <c r="W441" s="19">
        <v>107355</v>
      </c>
      <c r="X441" s="19">
        <v>86357</v>
      </c>
      <c r="Y441" s="19">
        <v>77703</v>
      </c>
      <c r="Z441" s="12"/>
      <c r="AA441" s="13">
        <f t="shared" si="57"/>
        <v>4</v>
      </c>
      <c r="AB441" s="12">
        <f t="shared" si="50"/>
        <v>1784880</v>
      </c>
      <c r="AC441" s="5">
        <f t="shared" si="51"/>
        <v>609271</v>
      </c>
      <c r="AD441" s="5">
        <f t="shared" si="52"/>
        <v>2394151</v>
      </c>
      <c r="AF441" s="12">
        <f t="shared" si="53"/>
        <v>3</v>
      </c>
      <c r="AG441" s="12">
        <f t="shared" si="54"/>
        <v>2024</v>
      </c>
      <c r="AI441" s="5">
        <f t="shared" si="55"/>
        <v>134814</v>
      </c>
      <c r="AJ441" s="12">
        <f t="shared" si="56"/>
        <v>20</v>
      </c>
    </row>
    <row r="442" spans="1:36" x14ac:dyDescent="0.25">
      <c r="A442" s="4">
        <v>45359</v>
      </c>
      <c r="B442" s="19">
        <v>72612</v>
      </c>
      <c r="C442" s="19">
        <v>67602</v>
      </c>
      <c r="D442" s="19">
        <v>66096</v>
      </c>
      <c r="E442" s="19">
        <v>68088</v>
      </c>
      <c r="F442" s="19">
        <v>70103</v>
      </c>
      <c r="G442" s="19">
        <v>80583</v>
      </c>
      <c r="H442" s="19">
        <v>106157</v>
      </c>
      <c r="I442" s="19">
        <v>118869</v>
      </c>
      <c r="J442" s="19">
        <v>115209</v>
      </c>
      <c r="K442" s="19">
        <v>115300</v>
      </c>
      <c r="L442" s="19">
        <v>113232</v>
      </c>
      <c r="M442" s="19">
        <v>109167</v>
      </c>
      <c r="N442" s="19">
        <v>106184</v>
      </c>
      <c r="O442" s="19">
        <v>101182</v>
      </c>
      <c r="P442" s="19">
        <v>97286</v>
      </c>
      <c r="Q442" s="19">
        <v>101515</v>
      </c>
      <c r="R442" s="19">
        <v>107637</v>
      </c>
      <c r="S442" s="19">
        <v>118234</v>
      </c>
      <c r="T442" s="19">
        <v>122256</v>
      </c>
      <c r="U442" s="19">
        <v>134741</v>
      </c>
      <c r="V442" s="19">
        <v>129552</v>
      </c>
      <c r="W442" s="19">
        <v>107302</v>
      </c>
      <c r="X442" s="19">
        <v>86315</v>
      </c>
      <c r="Y442" s="19">
        <v>77678</v>
      </c>
      <c r="Z442" s="12"/>
      <c r="AA442" s="13">
        <f t="shared" si="57"/>
        <v>5</v>
      </c>
      <c r="AB442" s="12">
        <f t="shared" si="50"/>
        <v>1783981</v>
      </c>
      <c r="AC442" s="5">
        <f t="shared" si="51"/>
        <v>608919</v>
      </c>
      <c r="AD442" s="5">
        <f t="shared" si="52"/>
        <v>2392900</v>
      </c>
      <c r="AF442" s="12">
        <f t="shared" si="53"/>
        <v>3</v>
      </c>
      <c r="AG442" s="12">
        <f t="shared" si="54"/>
        <v>2024</v>
      </c>
      <c r="AI442" s="5">
        <f t="shared" si="55"/>
        <v>134741</v>
      </c>
      <c r="AJ442" s="12">
        <f t="shared" si="56"/>
        <v>20</v>
      </c>
    </row>
    <row r="443" spans="1:36" x14ac:dyDescent="0.25">
      <c r="A443" s="4">
        <v>45360</v>
      </c>
      <c r="B443" s="19">
        <v>73055</v>
      </c>
      <c r="C443" s="19">
        <v>62306</v>
      </c>
      <c r="D443" s="19">
        <v>66875</v>
      </c>
      <c r="E443" s="19">
        <v>67310</v>
      </c>
      <c r="F443" s="19">
        <v>69632</v>
      </c>
      <c r="G443" s="19">
        <v>77008</v>
      </c>
      <c r="H443" s="19">
        <v>96354</v>
      </c>
      <c r="I443" s="19">
        <v>108722</v>
      </c>
      <c r="J443" s="19">
        <v>115512</v>
      </c>
      <c r="K443" s="19">
        <v>120117</v>
      </c>
      <c r="L443" s="19">
        <v>117061</v>
      </c>
      <c r="M443" s="19">
        <v>113953</v>
      </c>
      <c r="N443" s="19">
        <v>109966</v>
      </c>
      <c r="O443" s="19">
        <v>105201</v>
      </c>
      <c r="P443" s="19">
        <v>99409</v>
      </c>
      <c r="Q443" s="19">
        <v>103133</v>
      </c>
      <c r="R443" s="19">
        <v>109507</v>
      </c>
      <c r="S443" s="19">
        <v>119714</v>
      </c>
      <c r="T443" s="19">
        <v>124426</v>
      </c>
      <c r="U443" s="19">
        <v>136230</v>
      </c>
      <c r="V443" s="19">
        <v>131436</v>
      </c>
      <c r="W443" s="19">
        <v>106649</v>
      </c>
      <c r="X443" s="19">
        <v>87263</v>
      </c>
      <c r="Y443" s="19">
        <v>78124</v>
      </c>
      <c r="Z443" s="12"/>
      <c r="AA443" s="13">
        <f t="shared" si="57"/>
        <v>6</v>
      </c>
      <c r="AB443" s="12">
        <f t="shared" si="50"/>
        <v>1808299</v>
      </c>
      <c r="AC443" s="5">
        <f t="shared" si="51"/>
        <v>590664</v>
      </c>
      <c r="AD443" s="5">
        <f t="shared" si="52"/>
        <v>2398963</v>
      </c>
      <c r="AF443" s="12">
        <f t="shared" si="53"/>
        <v>3</v>
      </c>
      <c r="AG443" s="12">
        <f t="shared" si="54"/>
        <v>2024</v>
      </c>
      <c r="AI443" s="5">
        <f t="shared" si="55"/>
        <v>136230</v>
      </c>
      <c r="AJ443" s="12">
        <f t="shared" si="56"/>
        <v>20</v>
      </c>
    </row>
    <row r="444" spans="1:36" x14ac:dyDescent="0.25">
      <c r="A444" s="4">
        <v>45361</v>
      </c>
      <c r="B444" s="19">
        <v>73044</v>
      </c>
      <c r="C444" s="19">
        <v>0</v>
      </c>
      <c r="D444" s="19">
        <v>62165</v>
      </c>
      <c r="E444" s="19">
        <v>67298</v>
      </c>
      <c r="F444" s="19">
        <v>69620</v>
      </c>
      <c r="G444" s="19">
        <v>77031</v>
      </c>
      <c r="H444" s="19">
        <v>96467</v>
      </c>
      <c r="I444" s="19">
        <v>108810</v>
      </c>
      <c r="J444" s="19">
        <v>115521</v>
      </c>
      <c r="K444" s="19">
        <v>120107</v>
      </c>
      <c r="L444" s="19">
        <v>117064</v>
      </c>
      <c r="M444" s="19">
        <v>113941</v>
      </c>
      <c r="N444" s="19">
        <v>109963</v>
      </c>
      <c r="O444" s="19">
        <v>105198</v>
      </c>
      <c r="P444" s="19">
        <v>99413</v>
      </c>
      <c r="Q444" s="19">
        <v>103136</v>
      </c>
      <c r="R444" s="19">
        <v>109511</v>
      </c>
      <c r="S444" s="19">
        <v>119641</v>
      </c>
      <c r="T444" s="19">
        <v>124372</v>
      </c>
      <c r="U444" s="19">
        <v>136203</v>
      </c>
      <c r="V444" s="19">
        <v>131409</v>
      </c>
      <c r="W444" s="19">
        <v>106620</v>
      </c>
      <c r="X444" s="19">
        <v>87234</v>
      </c>
      <c r="Y444" s="19">
        <v>78096</v>
      </c>
      <c r="Z444" s="12"/>
      <c r="AA444" s="13">
        <f t="shared" si="57"/>
        <v>7</v>
      </c>
      <c r="AB444" s="12">
        <f t="shared" si="50"/>
        <v>0</v>
      </c>
      <c r="AC444" s="5">
        <f t="shared" si="51"/>
        <v>2331864</v>
      </c>
      <c r="AD444" s="5">
        <f t="shared" si="52"/>
        <v>2331864</v>
      </c>
      <c r="AF444" s="12">
        <f t="shared" si="53"/>
        <v>3</v>
      </c>
      <c r="AG444" s="12">
        <f t="shared" si="54"/>
        <v>2024</v>
      </c>
      <c r="AI444" s="5">
        <f t="shared" si="55"/>
        <v>136203</v>
      </c>
      <c r="AJ444" s="12">
        <f t="shared" si="56"/>
        <v>20</v>
      </c>
    </row>
    <row r="445" spans="1:36" x14ac:dyDescent="0.25">
      <c r="A445" s="4">
        <v>45362</v>
      </c>
      <c r="B445" s="19">
        <v>72327</v>
      </c>
      <c r="C445" s="19">
        <v>67338</v>
      </c>
      <c r="D445" s="19">
        <v>65840</v>
      </c>
      <c r="E445" s="19">
        <v>67822</v>
      </c>
      <c r="F445" s="19">
        <v>69829</v>
      </c>
      <c r="G445" s="19">
        <v>80268</v>
      </c>
      <c r="H445" s="19">
        <v>105854</v>
      </c>
      <c r="I445" s="19">
        <v>118438</v>
      </c>
      <c r="J445" s="19">
        <v>114789</v>
      </c>
      <c r="K445" s="19">
        <v>114862</v>
      </c>
      <c r="L445" s="19">
        <v>112834</v>
      </c>
      <c r="M445" s="19">
        <v>108772</v>
      </c>
      <c r="N445" s="19">
        <v>105798</v>
      </c>
      <c r="O445" s="19">
        <v>100818</v>
      </c>
      <c r="P445" s="19">
        <v>96946</v>
      </c>
      <c r="Q445" s="19">
        <v>101156</v>
      </c>
      <c r="R445" s="19">
        <v>107247</v>
      </c>
      <c r="S445" s="19">
        <v>117742</v>
      </c>
      <c r="T445" s="19">
        <v>121735</v>
      </c>
      <c r="U445" s="19">
        <v>134232</v>
      </c>
      <c r="V445" s="19">
        <v>129061</v>
      </c>
      <c r="W445" s="19">
        <v>106903</v>
      </c>
      <c r="X445" s="19">
        <v>86003</v>
      </c>
      <c r="Y445" s="19">
        <v>77392</v>
      </c>
      <c r="Z445" s="12"/>
      <c r="AA445" s="13">
        <f t="shared" si="57"/>
        <v>1</v>
      </c>
      <c r="AB445" s="12">
        <f t="shared" si="50"/>
        <v>0</v>
      </c>
      <c r="AC445" s="5">
        <f t="shared" si="51"/>
        <v>2384006</v>
      </c>
      <c r="AD445" s="5">
        <f t="shared" si="52"/>
        <v>2384006</v>
      </c>
      <c r="AF445" s="12">
        <f t="shared" si="53"/>
        <v>3</v>
      </c>
      <c r="AG445" s="12">
        <f t="shared" si="54"/>
        <v>2024</v>
      </c>
      <c r="AI445" s="5">
        <f t="shared" si="55"/>
        <v>134232</v>
      </c>
      <c r="AJ445" s="12">
        <f t="shared" si="56"/>
        <v>20</v>
      </c>
    </row>
    <row r="446" spans="1:36" x14ac:dyDescent="0.25">
      <c r="A446" s="4">
        <v>45363</v>
      </c>
      <c r="B446" s="19">
        <v>72365</v>
      </c>
      <c r="C446" s="19">
        <v>67377</v>
      </c>
      <c r="D446" s="19">
        <v>65879</v>
      </c>
      <c r="E446" s="19">
        <v>67862</v>
      </c>
      <c r="F446" s="19">
        <v>69866</v>
      </c>
      <c r="G446" s="19">
        <v>80309</v>
      </c>
      <c r="H446" s="19">
        <v>105885</v>
      </c>
      <c r="I446" s="19">
        <v>118443</v>
      </c>
      <c r="J446" s="19">
        <v>114805</v>
      </c>
      <c r="K446" s="19">
        <v>114876</v>
      </c>
      <c r="L446" s="19">
        <v>112830</v>
      </c>
      <c r="M446" s="19">
        <v>108783</v>
      </c>
      <c r="N446" s="19">
        <v>105813</v>
      </c>
      <c r="O446" s="19">
        <v>100833</v>
      </c>
      <c r="P446" s="19">
        <v>96960</v>
      </c>
      <c r="Q446" s="19">
        <v>101171</v>
      </c>
      <c r="R446" s="19">
        <v>107262</v>
      </c>
      <c r="S446" s="19">
        <v>117754</v>
      </c>
      <c r="T446" s="19">
        <v>121736</v>
      </c>
      <c r="U446" s="19">
        <v>134246</v>
      </c>
      <c r="V446" s="19">
        <v>129076</v>
      </c>
      <c r="W446" s="19">
        <v>106916</v>
      </c>
      <c r="X446" s="19">
        <v>86015</v>
      </c>
      <c r="Y446" s="19">
        <v>77401</v>
      </c>
      <c r="Z446" s="12"/>
      <c r="AA446" s="13">
        <f t="shared" si="57"/>
        <v>2</v>
      </c>
      <c r="AB446" s="12">
        <f t="shared" si="50"/>
        <v>1777519</v>
      </c>
      <c r="AC446" s="5">
        <f t="shared" si="51"/>
        <v>606944</v>
      </c>
      <c r="AD446" s="5">
        <f t="shared" si="52"/>
        <v>2384463</v>
      </c>
      <c r="AF446" s="12">
        <f t="shared" si="53"/>
        <v>3</v>
      </c>
      <c r="AG446" s="12">
        <f t="shared" si="54"/>
        <v>2024</v>
      </c>
      <c r="AI446" s="5">
        <f t="shared" si="55"/>
        <v>134246</v>
      </c>
      <c r="AJ446" s="12">
        <f t="shared" si="56"/>
        <v>20</v>
      </c>
    </row>
    <row r="447" spans="1:36" x14ac:dyDescent="0.25">
      <c r="A447" s="4">
        <v>45364</v>
      </c>
      <c r="B447" s="19">
        <v>72301</v>
      </c>
      <c r="C447" s="19">
        <v>67315</v>
      </c>
      <c r="D447" s="19">
        <v>65817</v>
      </c>
      <c r="E447" s="19">
        <v>67798</v>
      </c>
      <c r="F447" s="19">
        <v>69801</v>
      </c>
      <c r="G447" s="19">
        <v>80235</v>
      </c>
      <c r="H447" s="19">
        <v>105769</v>
      </c>
      <c r="I447" s="19">
        <v>118331</v>
      </c>
      <c r="J447" s="19">
        <v>114705</v>
      </c>
      <c r="K447" s="19">
        <v>114786</v>
      </c>
      <c r="L447" s="19">
        <v>112733</v>
      </c>
      <c r="M447" s="19">
        <v>108682</v>
      </c>
      <c r="N447" s="19">
        <v>105714</v>
      </c>
      <c r="O447" s="19">
        <v>100738</v>
      </c>
      <c r="P447" s="19">
        <v>96869</v>
      </c>
      <c r="Q447" s="19">
        <v>101076</v>
      </c>
      <c r="R447" s="19">
        <v>107161</v>
      </c>
      <c r="S447" s="19">
        <v>117645</v>
      </c>
      <c r="T447" s="19">
        <v>121622</v>
      </c>
      <c r="U447" s="19">
        <v>134119</v>
      </c>
      <c r="V447" s="19">
        <v>128957</v>
      </c>
      <c r="W447" s="19">
        <v>106818</v>
      </c>
      <c r="X447" s="19">
        <v>85935</v>
      </c>
      <c r="Y447" s="19">
        <v>77330</v>
      </c>
      <c r="Z447" s="12"/>
      <c r="AA447" s="13">
        <f t="shared" si="57"/>
        <v>3</v>
      </c>
      <c r="AB447" s="12">
        <f t="shared" si="50"/>
        <v>1775891</v>
      </c>
      <c r="AC447" s="5">
        <f t="shared" si="51"/>
        <v>606366</v>
      </c>
      <c r="AD447" s="5">
        <f t="shared" si="52"/>
        <v>2382257</v>
      </c>
      <c r="AF447" s="12">
        <f t="shared" si="53"/>
        <v>3</v>
      </c>
      <c r="AG447" s="12">
        <f t="shared" si="54"/>
        <v>2024</v>
      </c>
      <c r="AI447" s="5">
        <f t="shared" si="55"/>
        <v>134119</v>
      </c>
      <c r="AJ447" s="12">
        <f t="shared" si="56"/>
        <v>20</v>
      </c>
    </row>
    <row r="448" spans="1:36" x14ac:dyDescent="0.25">
      <c r="A448" s="4">
        <v>45365</v>
      </c>
      <c r="B448" s="19">
        <v>72222</v>
      </c>
      <c r="C448" s="19">
        <v>67246</v>
      </c>
      <c r="D448" s="19">
        <v>65750</v>
      </c>
      <c r="E448" s="19">
        <v>67728</v>
      </c>
      <c r="F448" s="19">
        <v>69731</v>
      </c>
      <c r="G448" s="19">
        <v>80146</v>
      </c>
      <c r="H448" s="19">
        <v>105679</v>
      </c>
      <c r="I448" s="19">
        <v>118202</v>
      </c>
      <c r="J448" s="19">
        <v>114569</v>
      </c>
      <c r="K448" s="19">
        <v>114638</v>
      </c>
      <c r="L448" s="19">
        <v>112586</v>
      </c>
      <c r="M448" s="19">
        <v>108559</v>
      </c>
      <c r="N448" s="19">
        <v>105596</v>
      </c>
      <c r="O448" s="19">
        <v>100626</v>
      </c>
      <c r="P448" s="19">
        <v>96760</v>
      </c>
      <c r="Q448" s="19">
        <v>100962</v>
      </c>
      <c r="R448" s="19">
        <v>107041</v>
      </c>
      <c r="S448" s="19">
        <v>117512</v>
      </c>
      <c r="T448" s="19">
        <v>121491</v>
      </c>
      <c r="U448" s="19">
        <v>133974</v>
      </c>
      <c r="V448" s="19">
        <v>128815</v>
      </c>
      <c r="W448" s="19">
        <v>106697</v>
      </c>
      <c r="X448" s="19">
        <v>85840</v>
      </c>
      <c r="Y448" s="19">
        <v>77247</v>
      </c>
      <c r="Z448" s="12"/>
      <c r="AA448" s="13">
        <f t="shared" si="57"/>
        <v>4</v>
      </c>
      <c r="AB448" s="12">
        <f t="shared" si="50"/>
        <v>1773868</v>
      </c>
      <c r="AC448" s="5">
        <f t="shared" si="51"/>
        <v>605749</v>
      </c>
      <c r="AD448" s="5">
        <f t="shared" si="52"/>
        <v>2379617</v>
      </c>
      <c r="AF448" s="12">
        <f t="shared" si="53"/>
        <v>3</v>
      </c>
      <c r="AG448" s="12">
        <f t="shared" si="54"/>
        <v>2024</v>
      </c>
      <c r="AI448" s="5">
        <f t="shared" si="55"/>
        <v>133974</v>
      </c>
      <c r="AJ448" s="12">
        <f t="shared" si="56"/>
        <v>20</v>
      </c>
    </row>
    <row r="449" spans="1:36" x14ac:dyDescent="0.25">
      <c r="A449" s="4">
        <v>45366</v>
      </c>
      <c r="B449" s="19">
        <v>71998</v>
      </c>
      <c r="C449" s="19">
        <v>67035</v>
      </c>
      <c r="D449" s="19">
        <v>65542</v>
      </c>
      <c r="E449" s="19">
        <v>67514</v>
      </c>
      <c r="F449" s="19">
        <v>69510</v>
      </c>
      <c r="G449" s="19">
        <v>79899</v>
      </c>
      <c r="H449" s="19">
        <v>105364</v>
      </c>
      <c r="I449" s="19">
        <v>117875</v>
      </c>
      <c r="J449" s="19">
        <v>114208</v>
      </c>
      <c r="K449" s="19">
        <v>114275</v>
      </c>
      <c r="L449" s="19">
        <v>112247</v>
      </c>
      <c r="M449" s="19">
        <v>108231</v>
      </c>
      <c r="N449" s="19">
        <v>105278</v>
      </c>
      <c r="O449" s="19">
        <v>100315</v>
      </c>
      <c r="P449" s="19">
        <v>96448</v>
      </c>
      <c r="Q449" s="19">
        <v>100638</v>
      </c>
      <c r="R449" s="19">
        <v>106706</v>
      </c>
      <c r="S449" s="19">
        <v>117152</v>
      </c>
      <c r="T449" s="19">
        <v>121146</v>
      </c>
      <c r="U449" s="19">
        <v>133576</v>
      </c>
      <c r="V449" s="19">
        <v>128430</v>
      </c>
      <c r="W449" s="19">
        <v>106378</v>
      </c>
      <c r="X449" s="19">
        <v>85579</v>
      </c>
      <c r="Y449" s="19">
        <v>77009</v>
      </c>
      <c r="Z449" s="12"/>
      <c r="AA449" s="13">
        <f t="shared" si="57"/>
        <v>5</v>
      </c>
      <c r="AB449" s="12">
        <f t="shared" si="50"/>
        <v>1768482</v>
      </c>
      <c r="AC449" s="5">
        <f t="shared" si="51"/>
        <v>603871</v>
      </c>
      <c r="AD449" s="5">
        <f t="shared" si="52"/>
        <v>2372353</v>
      </c>
      <c r="AF449" s="12">
        <f t="shared" si="53"/>
        <v>3</v>
      </c>
      <c r="AG449" s="12">
        <f t="shared" si="54"/>
        <v>2024</v>
      </c>
      <c r="AI449" s="5">
        <f t="shared" si="55"/>
        <v>133576</v>
      </c>
      <c r="AJ449" s="12">
        <f t="shared" si="56"/>
        <v>20</v>
      </c>
    </row>
    <row r="450" spans="1:36" x14ac:dyDescent="0.25">
      <c r="A450" s="4">
        <v>45367</v>
      </c>
      <c r="B450" s="19">
        <v>72416</v>
      </c>
      <c r="C450" s="19">
        <v>61761</v>
      </c>
      <c r="D450" s="19">
        <v>66292</v>
      </c>
      <c r="E450" s="19">
        <v>66721</v>
      </c>
      <c r="F450" s="19">
        <v>69023</v>
      </c>
      <c r="G450" s="19">
        <v>76355</v>
      </c>
      <c r="H450" s="19">
        <v>95574</v>
      </c>
      <c r="I450" s="19">
        <v>107739</v>
      </c>
      <c r="J450" s="19">
        <v>114469</v>
      </c>
      <c r="K450" s="19">
        <v>119036</v>
      </c>
      <c r="L450" s="19">
        <v>116021</v>
      </c>
      <c r="M450" s="19">
        <v>112933</v>
      </c>
      <c r="N450" s="19">
        <v>108997</v>
      </c>
      <c r="O450" s="19">
        <v>104275</v>
      </c>
      <c r="P450" s="19">
        <v>98542</v>
      </c>
      <c r="Q450" s="19">
        <v>102230</v>
      </c>
      <c r="R450" s="19">
        <v>108546</v>
      </c>
      <c r="S450" s="19">
        <v>118586</v>
      </c>
      <c r="T450" s="19">
        <v>123274</v>
      </c>
      <c r="U450" s="19">
        <v>135038</v>
      </c>
      <c r="V450" s="19">
        <v>130284</v>
      </c>
      <c r="W450" s="19">
        <v>105721</v>
      </c>
      <c r="X450" s="19">
        <v>86509</v>
      </c>
      <c r="Y450" s="19">
        <v>77452</v>
      </c>
      <c r="Z450" s="12"/>
      <c r="AA450" s="13">
        <f t="shared" si="57"/>
        <v>6</v>
      </c>
      <c r="AB450" s="12">
        <f t="shared" si="50"/>
        <v>1792200</v>
      </c>
      <c r="AC450" s="5">
        <f t="shared" si="51"/>
        <v>585594</v>
      </c>
      <c r="AD450" s="5">
        <f t="shared" si="52"/>
        <v>2377794</v>
      </c>
      <c r="AF450" s="12">
        <f t="shared" si="53"/>
        <v>3</v>
      </c>
      <c r="AG450" s="12">
        <f t="shared" si="54"/>
        <v>2024</v>
      </c>
      <c r="AI450" s="5">
        <f t="shared" si="55"/>
        <v>135038</v>
      </c>
      <c r="AJ450" s="12">
        <f t="shared" si="56"/>
        <v>20</v>
      </c>
    </row>
    <row r="451" spans="1:36" x14ac:dyDescent="0.25">
      <c r="A451" s="4">
        <v>45368</v>
      </c>
      <c r="B451" s="19">
        <v>72419</v>
      </c>
      <c r="C451" s="19">
        <v>61763</v>
      </c>
      <c r="D451" s="19">
        <v>66289</v>
      </c>
      <c r="E451" s="19">
        <v>66723</v>
      </c>
      <c r="F451" s="19">
        <v>69025</v>
      </c>
      <c r="G451" s="19">
        <v>76359</v>
      </c>
      <c r="H451" s="19">
        <v>95615</v>
      </c>
      <c r="I451" s="19">
        <v>107765</v>
      </c>
      <c r="J451" s="19">
        <v>114473</v>
      </c>
      <c r="K451" s="19">
        <v>119039</v>
      </c>
      <c r="L451" s="19">
        <v>116027</v>
      </c>
      <c r="M451" s="19">
        <v>112938</v>
      </c>
      <c r="N451" s="19">
        <v>109001</v>
      </c>
      <c r="O451" s="19">
        <v>104279</v>
      </c>
      <c r="P451" s="19">
        <v>98547</v>
      </c>
      <c r="Q451" s="19">
        <v>102235</v>
      </c>
      <c r="R451" s="19">
        <v>108552</v>
      </c>
      <c r="S451" s="19">
        <v>118593</v>
      </c>
      <c r="T451" s="19">
        <v>123251</v>
      </c>
      <c r="U451" s="19">
        <v>135046</v>
      </c>
      <c r="V451" s="19">
        <v>130289</v>
      </c>
      <c r="W451" s="19">
        <v>105723</v>
      </c>
      <c r="X451" s="19">
        <v>86512</v>
      </c>
      <c r="Y451" s="19">
        <v>77457</v>
      </c>
      <c r="Z451" s="12"/>
      <c r="AA451" s="13">
        <f t="shared" si="57"/>
        <v>7</v>
      </c>
      <c r="AB451" s="12">
        <f t="shared" si="50"/>
        <v>0</v>
      </c>
      <c r="AC451" s="5">
        <f t="shared" si="51"/>
        <v>2377920</v>
      </c>
      <c r="AD451" s="5">
        <f t="shared" si="52"/>
        <v>2377920</v>
      </c>
      <c r="AF451" s="12">
        <f t="shared" si="53"/>
        <v>3</v>
      </c>
      <c r="AG451" s="12">
        <f t="shared" si="54"/>
        <v>2024</v>
      </c>
      <c r="AI451" s="5">
        <f t="shared" si="55"/>
        <v>135046</v>
      </c>
      <c r="AJ451" s="12">
        <f t="shared" si="56"/>
        <v>20</v>
      </c>
    </row>
    <row r="452" spans="1:36" x14ac:dyDescent="0.25">
      <c r="A452" s="4">
        <v>45369</v>
      </c>
      <c r="B452" s="19">
        <v>71769</v>
      </c>
      <c r="C452" s="19">
        <v>66821</v>
      </c>
      <c r="D452" s="19">
        <v>65334</v>
      </c>
      <c r="E452" s="19">
        <v>67300</v>
      </c>
      <c r="F452" s="19">
        <v>69290</v>
      </c>
      <c r="G452" s="19">
        <v>79645</v>
      </c>
      <c r="H452" s="19">
        <v>104979</v>
      </c>
      <c r="I452" s="19">
        <v>117451</v>
      </c>
      <c r="J452" s="19">
        <v>113841</v>
      </c>
      <c r="K452" s="19">
        <v>113908</v>
      </c>
      <c r="L452" s="19">
        <v>111868</v>
      </c>
      <c r="M452" s="19">
        <v>107865</v>
      </c>
      <c r="N452" s="19">
        <v>104921</v>
      </c>
      <c r="O452" s="19">
        <v>99982</v>
      </c>
      <c r="P452" s="19">
        <v>96142</v>
      </c>
      <c r="Q452" s="19">
        <v>100318</v>
      </c>
      <c r="R452" s="19">
        <v>106360</v>
      </c>
      <c r="S452" s="19">
        <v>116773</v>
      </c>
      <c r="T452" s="19">
        <v>120727</v>
      </c>
      <c r="U452" s="19">
        <v>133143</v>
      </c>
      <c r="V452" s="19">
        <v>128014</v>
      </c>
      <c r="W452" s="19">
        <v>106032</v>
      </c>
      <c r="X452" s="19">
        <v>85307</v>
      </c>
      <c r="Y452" s="19">
        <v>76764</v>
      </c>
      <c r="Z452" s="12"/>
      <c r="AA452" s="13">
        <f t="shared" si="57"/>
        <v>1</v>
      </c>
      <c r="AB452" s="12">
        <f t="shared" si="50"/>
        <v>0</v>
      </c>
      <c r="AC452" s="5">
        <f t="shared" si="51"/>
        <v>2364554</v>
      </c>
      <c r="AD452" s="5">
        <f t="shared" si="52"/>
        <v>2364554</v>
      </c>
      <c r="AF452" s="12">
        <f t="shared" si="53"/>
        <v>3</v>
      </c>
      <c r="AG452" s="12">
        <f t="shared" si="54"/>
        <v>2024</v>
      </c>
      <c r="AI452" s="5">
        <f t="shared" si="55"/>
        <v>133143</v>
      </c>
      <c r="AJ452" s="12">
        <f t="shared" si="56"/>
        <v>20</v>
      </c>
    </row>
    <row r="453" spans="1:36" x14ac:dyDescent="0.25">
      <c r="A453" s="4">
        <v>45370</v>
      </c>
      <c r="B453" s="19">
        <v>71775</v>
      </c>
      <c r="C453" s="19">
        <v>66826</v>
      </c>
      <c r="D453" s="19">
        <v>65340</v>
      </c>
      <c r="E453" s="19">
        <v>67307</v>
      </c>
      <c r="F453" s="19">
        <v>69296</v>
      </c>
      <c r="G453" s="19">
        <v>79650</v>
      </c>
      <c r="H453" s="19">
        <v>104990</v>
      </c>
      <c r="I453" s="19">
        <v>117459</v>
      </c>
      <c r="J453" s="19">
        <v>113849</v>
      </c>
      <c r="K453" s="19">
        <v>113916</v>
      </c>
      <c r="L453" s="19">
        <v>111876</v>
      </c>
      <c r="M453" s="19">
        <v>107872</v>
      </c>
      <c r="N453" s="19">
        <v>104933</v>
      </c>
      <c r="O453" s="19">
        <v>99994</v>
      </c>
      <c r="P453" s="19">
        <v>96150</v>
      </c>
      <c r="Q453" s="19">
        <v>100324</v>
      </c>
      <c r="R453" s="19">
        <v>106367</v>
      </c>
      <c r="S453" s="19">
        <v>116781</v>
      </c>
      <c r="T453" s="19">
        <v>120721</v>
      </c>
      <c r="U453" s="19">
        <v>133155</v>
      </c>
      <c r="V453" s="19">
        <v>128022</v>
      </c>
      <c r="W453" s="19">
        <v>106038</v>
      </c>
      <c r="X453" s="19">
        <v>85311</v>
      </c>
      <c r="Y453" s="19">
        <v>76769</v>
      </c>
      <c r="Z453" s="12"/>
      <c r="AA453" s="13">
        <f t="shared" si="57"/>
        <v>2</v>
      </c>
      <c r="AB453" s="12">
        <f t="shared" si="50"/>
        <v>1762768</v>
      </c>
      <c r="AC453" s="5">
        <f t="shared" si="51"/>
        <v>601953</v>
      </c>
      <c r="AD453" s="5">
        <f t="shared" si="52"/>
        <v>2364721</v>
      </c>
      <c r="AF453" s="12">
        <f t="shared" si="53"/>
        <v>3</v>
      </c>
      <c r="AG453" s="12">
        <f t="shared" si="54"/>
        <v>2024</v>
      </c>
      <c r="AI453" s="5">
        <f t="shared" si="55"/>
        <v>133155</v>
      </c>
      <c r="AJ453" s="12">
        <f t="shared" si="56"/>
        <v>20</v>
      </c>
    </row>
    <row r="454" spans="1:36" x14ac:dyDescent="0.25">
      <c r="A454" s="4">
        <v>45371</v>
      </c>
      <c r="B454" s="19">
        <v>71699</v>
      </c>
      <c r="C454" s="19">
        <v>66756</v>
      </c>
      <c r="D454" s="19">
        <v>65271</v>
      </c>
      <c r="E454" s="19">
        <v>67236</v>
      </c>
      <c r="F454" s="19">
        <v>69222</v>
      </c>
      <c r="G454" s="19">
        <v>79568</v>
      </c>
      <c r="H454" s="19">
        <v>104872</v>
      </c>
      <c r="I454" s="19">
        <v>117334</v>
      </c>
      <c r="J454" s="19">
        <v>113723</v>
      </c>
      <c r="K454" s="19">
        <v>113789</v>
      </c>
      <c r="L454" s="19">
        <v>111754</v>
      </c>
      <c r="M454" s="19">
        <v>107751</v>
      </c>
      <c r="N454" s="19">
        <v>104811</v>
      </c>
      <c r="O454" s="19">
        <v>99875</v>
      </c>
      <c r="P454" s="19">
        <v>96037</v>
      </c>
      <c r="Q454" s="19">
        <v>100211</v>
      </c>
      <c r="R454" s="19">
        <v>106250</v>
      </c>
      <c r="S454" s="19">
        <v>116656</v>
      </c>
      <c r="T454" s="19">
        <v>120622</v>
      </c>
      <c r="U454" s="19">
        <v>133015</v>
      </c>
      <c r="V454" s="19">
        <v>127893</v>
      </c>
      <c r="W454" s="19">
        <v>105931</v>
      </c>
      <c r="X454" s="19">
        <v>85220</v>
      </c>
      <c r="Y454" s="19">
        <v>76687</v>
      </c>
      <c r="Z454" s="12"/>
      <c r="AA454" s="13">
        <f t="shared" si="57"/>
        <v>3</v>
      </c>
      <c r="AB454" s="12">
        <f t="shared" si="50"/>
        <v>1760872</v>
      </c>
      <c r="AC454" s="5">
        <f t="shared" si="51"/>
        <v>601311</v>
      </c>
      <c r="AD454" s="5">
        <f t="shared" si="52"/>
        <v>2362183</v>
      </c>
      <c r="AF454" s="12">
        <f t="shared" si="53"/>
        <v>3</v>
      </c>
      <c r="AG454" s="12">
        <f t="shared" si="54"/>
        <v>2024</v>
      </c>
      <c r="AI454" s="5">
        <f t="shared" si="55"/>
        <v>133015</v>
      </c>
      <c r="AJ454" s="12">
        <f t="shared" si="56"/>
        <v>20</v>
      </c>
    </row>
    <row r="455" spans="1:36" x14ac:dyDescent="0.25">
      <c r="A455" s="4">
        <v>45372</v>
      </c>
      <c r="B455" s="19">
        <v>71497</v>
      </c>
      <c r="C455" s="19">
        <v>66571</v>
      </c>
      <c r="D455" s="19">
        <v>65087</v>
      </c>
      <c r="E455" s="19">
        <v>67048</v>
      </c>
      <c r="F455" s="19">
        <v>69030</v>
      </c>
      <c r="G455" s="19">
        <v>79339</v>
      </c>
      <c r="H455" s="19">
        <v>104599</v>
      </c>
      <c r="I455" s="19">
        <v>116996</v>
      </c>
      <c r="J455" s="19">
        <v>113388</v>
      </c>
      <c r="K455" s="19">
        <v>113455</v>
      </c>
      <c r="L455" s="19">
        <v>111422</v>
      </c>
      <c r="M455" s="19">
        <v>107434</v>
      </c>
      <c r="N455" s="19">
        <v>104501</v>
      </c>
      <c r="O455" s="19">
        <v>99581</v>
      </c>
      <c r="P455" s="19">
        <v>95755</v>
      </c>
      <c r="Q455" s="19">
        <v>99915</v>
      </c>
      <c r="R455" s="19">
        <v>105935</v>
      </c>
      <c r="S455" s="19">
        <v>116311</v>
      </c>
      <c r="T455" s="19">
        <v>120236</v>
      </c>
      <c r="U455" s="19">
        <v>132630</v>
      </c>
      <c r="V455" s="19">
        <v>127516</v>
      </c>
      <c r="W455" s="19">
        <v>105627</v>
      </c>
      <c r="X455" s="19">
        <v>84980</v>
      </c>
      <c r="Y455" s="19">
        <v>76474</v>
      </c>
      <c r="Z455" s="12"/>
      <c r="AA455" s="13">
        <f t="shared" si="57"/>
        <v>4</v>
      </c>
      <c r="AB455" s="12">
        <f t="shared" si="50"/>
        <v>1755682</v>
      </c>
      <c r="AC455" s="5">
        <f t="shared" si="51"/>
        <v>599645</v>
      </c>
      <c r="AD455" s="5">
        <f t="shared" si="52"/>
        <v>2355327</v>
      </c>
      <c r="AF455" s="12">
        <f t="shared" si="53"/>
        <v>3</v>
      </c>
      <c r="AG455" s="12">
        <f t="shared" si="54"/>
        <v>2024</v>
      </c>
      <c r="AI455" s="5">
        <f t="shared" si="55"/>
        <v>132630</v>
      </c>
      <c r="AJ455" s="12">
        <f t="shared" si="56"/>
        <v>20</v>
      </c>
    </row>
    <row r="456" spans="1:36" x14ac:dyDescent="0.25">
      <c r="A456" s="4">
        <v>45373</v>
      </c>
      <c r="B456" s="19">
        <v>71508</v>
      </c>
      <c r="C456" s="19">
        <v>66577</v>
      </c>
      <c r="D456" s="19">
        <v>65095</v>
      </c>
      <c r="E456" s="19">
        <v>67055</v>
      </c>
      <c r="F456" s="19">
        <v>69036</v>
      </c>
      <c r="G456" s="19">
        <v>79350</v>
      </c>
      <c r="H456" s="19">
        <v>104563</v>
      </c>
      <c r="I456" s="19">
        <v>116992</v>
      </c>
      <c r="J456" s="19">
        <v>113398</v>
      </c>
      <c r="K456" s="19">
        <v>113472</v>
      </c>
      <c r="L456" s="19">
        <v>111427</v>
      </c>
      <c r="M456" s="19">
        <v>107439</v>
      </c>
      <c r="N456" s="19">
        <v>104507</v>
      </c>
      <c r="O456" s="19">
        <v>99587</v>
      </c>
      <c r="P456" s="19">
        <v>95761</v>
      </c>
      <c r="Q456" s="19">
        <v>99921</v>
      </c>
      <c r="R456" s="19">
        <v>105941</v>
      </c>
      <c r="S456" s="19">
        <v>116319</v>
      </c>
      <c r="T456" s="19">
        <v>120242</v>
      </c>
      <c r="U456" s="19">
        <v>132644</v>
      </c>
      <c r="V456" s="19">
        <v>127530</v>
      </c>
      <c r="W456" s="19">
        <v>105634</v>
      </c>
      <c r="X456" s="19">
        <v>84991</v>
      </c>
      <c r="Y456" s="19">
        <v>76481</v>
      </c>
      <c r="Z456" s="12"/>
      <c r="AA456" s="13">
        <f t="shared" si="57"/>
        <v>5</v>
      </c>
      <c r="AB456" s="12">
        <f t="shared" si="50"/>
        <v>1755805</v>
      </c>
      <c r="AC456" s="5">
        <f t="shared" si="51"/>
        <v>599665</v>
      </c>
      <c r="AD456" s="5">
        <f t="shared" si="52"/>
        <v>2355470</v>
      </c>
      <c r="AF456" s="12">
        <f t="shared" si="53"/>
        <v>3</v>
      </c>
      <c r="AG456" s="12">
        <f t="shared" si="54"/>
        <v>2024</v>
      </c>
      <c r="AI456" s="5">
        <f t="shared" si="55"/>
        <v>132644</v>
      </c>
      <c r="AJ456" s="12">
        <f t="shared" si="56"/>
        <v>20</v>
      </c>
    </row>
    <row r="457" spans="1:36" x14ac:dyDescent="0.25">
      <c r="A457" s="4">
        <v>45374</v>
      </c>
      <c r="B457" s="19">
        <v>71927</v>
      </c>
      <c r="C457" s="19">
        <v>61352</v>
      </c>
      <c r="D457" s="19">
        <v>65845</v>
      </c>
      <c r="E457" s="19">
        <v>66274</v>
      </c>
      <c r="F457" s="19">
        <v>68557</v>
      </c>
      <c r="G457" s="19">
        <v>75839</v>
      </c>
      <c r="H457" s="19">
        <v>94927</v>
      </c>
      <c r="I457" s="19">
        <v>106983</v>
      </c>
      <c r="J457" s="19">
        <v>113659</v>
      </c>
      <c r="K457" s="19">
        <v>118193</v>
      </c>
      <c r="L457" s="19">
        <v>115204</v>
      </c>
      <c r="M457" s="19">
        <v>112137</v>
      </c>
      <c r="N457" s="19">
        <v>108230</v>
      </c>
      <c r="O457" s="19">
        <v>103542</v>
      </c>
      <c r="P457" s="19">
        <v>97857</v>
      </c>
      <c r="Q457" s="19">
        <v>101524</v>
      </c>
      <c r="R457" s="19">
        <v>107797</v>
      </c>
      <c r="S457" s="19">
        <v>117799</v>
      </c>
      <c r="T457" s="19">
        <v>122485</v>
      </c>
      <c r="U457" s="19">
        <v>134101</v>
      </c>
      <c r="V457" s="19">
        <v>129382</v>
      </c>
      <c r="W457" s="19">
        <v>105001</v>
      </c>
      <c r="X457" s="19">
        <v>85923</v>
      </c>
      <c r="Y457" s="19">
        <v>76933</v>
      </c>
      <c r="Z457" s="12"/>
      <c r="AA457" s="13">
        <f t="shared" si="57"/>
        <v>6</v>
      </c>
      <c r="AB457" s="12">
        <f t="shared" si="50"/>
        <v>1779817</v>
      </c>
      <c r="AC457" s="5">
        <f t="shared" si="51"/>
        <v>581654</v>
      </c>
      <c r="AD457" s="5">
        <f t="shared" si="52"/>
        <v>2361471</v>
      </c>
      <c r="AF457" s="12">
        <f t="shared" si="53"/>
        <v>3</v>
      </c>
      <c r="AG457" s="12">
        <f t="shared" si="54"/>
        <v>2024</v>
      </c>
      <c r="AI457" s="5">
        <f t="shared" si="55"/>
        <v>134101</v>
      </c>
      <c r="AJ457" s="12">
        <f t="shared" si="56"/>
        <v>20</v>
      </c>
    </row>
    <row r="458" spans="1:36" x14ac:dyDescent="0.25">
      <c r="A458" s="4">
        <v>45375</v>
      </c>
      <c r="B458" s="19">
        <v>71940</v>
      </c>
      <c r="C458" s="19">
        <v>61354</v>
      </c>
      <c r="D458" s="19">
        <v>65813</v>
      </c>
      <c r="E458" s="19">
        <v>66238</v>
      </c>
      <c r="F458" s="19">
        <v>68525</v>
      </c>
      <c r="G458" s="19">
        <v>75806</v>
      </c>
      <c r="H458" s="19">
        <v>94906</v>
      </c>
      <c r="I458" s="19">
        <v>107009</v>
      </c>
      <c r="J458" s="19">
        <v>113680</v>
      </c>
      <c r="K458" s="19">
        <v>118212</v>
      </c>
      <c r="L458" s="19">
        <v>115216</v>
      </c>
      <c r="M458" s="19">
        <v>112148</v>
      </c>
      <c r="N458" s="19">
        <v>108240</v>
      </c>
      <c r="O458" s="19">
        <v>103550</v>
      </c>
      <c r="P458" s="19">
        <v>97859</v>
      </c>
      <c r="Q458" s="19">
        <v>101520</v>
      </c>
      <c r="R458" s="19">
        <v>107790</v>
      </c>
      <c r="S458" s="19">
        <v>117782</v>
      </c>
      <c r="T458" s="19">
        <v>122390</v>
      </c>
      <c r="U458" s="19">
        <v>134128</v>
      </c>
      <c r="V458" s="19">
        <v>129406</v>
      </c>
      <c r="W458" s="19">
        <v>105018</v>
      </c>
      <c r="X458" s="19">
        <v>85944</v>
      </c>
      <c r="Y458" s="19">
        <v>76951</v>
      </c>
      <c r="Z458" s="12"/>
      <c r="AA458" s="13">
        <f t="shared" si="57"/>
        <v>7</v>
      </c>
      <c r="AB458" s="12">
        <f t="shared" si="50"/>
        <v>0</v>
      </c>
      <c r="AC458" s="5">
        <f t="shared" si="51"/>
        <v>2361425</v>
      </c>
      <c r="AD458" s="5">
        <f t="shared" si="52"/>
        <v>2361425</v>
      </c>
      <c r="AF458" s="12">
        <f t="shared" si="53"/>
        <v>3</v>
      </c>
      <c r="AG458" s="12">
        <f t="shared" si="54"/>
        <v>2024</v>
      </c>
      <c r="AI458" s="5">
        <f t="shared" si="55"/>
        <v>134128</v>
      </c>
      <c r="AJ458" s="12">
        <f t="shared" si="56"/>
        <v>20</v>
      </c>
    </row>
    <row r="459" spans="1:36" x14ac:dyDescent="0.25">
      <c r="A459" s="4">
        <v>45376</v>
      </c>
      <c r="B459" s="19">
        <v>71299</v>
      </c>
      <c r="C459" s="19">
        <v>66388</v>
      </c>
      <c r="D459" s="19">
        <v>64910</v>
      </c>
      <c r="E459" s="19">
        <v>66870</v>
      </c>
      <c r="F459" s="19">
        <v>68853</v>
      </c>
      <c r="G459" s="19">
        <v>79131</v>
      </c>
      <c r="H459" s="19">
        <v>104257</v>
      </c>
      <c r="I459" s="19">
        <v>116641</v>
      </c>
      <c r="J459" s="19">
        <v>113053</v>
      </c>
      <c r="K459" s="19">
        <v>113114</v>
      </c>
      <c r="L459" s="19">
        <v>111075</v>
      </c>
      <c r="M459" s="19">
        <v>107090</v>
      </c>
      <c r="N459" s="19">
        <v>104168</v>
      </c>
      <c r="O459" s="19">
        <v>99264</v>
      </c>
      <c r="P459" s="19">
        <v>95450</v>
      </c>
      <c r="Q459" s="19">
        <v>99597</v>
      </c>
      <c r="R459" s="19">
        <v>105596</v>
      </c>
      <c r="S459" s="19">
        <v>115940</v>
      </c>
      <c r="T459" s="19">
        <v>119844</v>
      </c>
      <c r="U459" s="19">
        <v>132206</v>
      </c>
      <c r="V459" s="19">
        <v>127114</v>
      </c>
      <c r="W459" s="19">
        <v>105296</v>
      </c>
      <c r="X459" s="19">
        <v>84721</v>
      </c>
      <c r="Y459" s="19">
        <v>76241</v>
      </c>
      <c r="Z459" s="12"/>
      <c r="AA459" s="13">
        <f t="shared" si="57"/>
        <v>1</v>
      </c>
      <c r="AB459" s="12">
        <f t="shared" ref="AB459:AB522" si="58">IF(AND(AA459&gt;1,AA459&lt;7),SUM(I459:X459),0)</f>
        <v>0</v>
      </c>
      <c r="AC459" s="5">
        <f t="shared" ref="AC459:AC522" si="59">SUM(B459:Y459)-AB459</f>
        <v>2348118</v>
      </c>
      <c r="AD459" s="5">
        <f t="shared" ref="AD459:AD522" si="60">SUM(B459:Y459)</f>
        <v>2348118</v>
      </c>
      <c r="AF459" s="12">
        <f t="shared" ref="AF459:AF522" si="61">MONTH(A459)</f>
        <v>3</v>
      </c>
      <c r="AG459" s="12">
        <f t="shared" ref="AG459:AG522" si="62">YEAR(A459)</f>
        <v>2024</v>
      </c>
      <c r="AI459" s="5">
        <f t="shared" ref="AI459:AI522" si="63">MAX(B459:Y459)</f>
        <v>132206</v>
      </c>
      <c r="AJ459" s="12">
        <f t="shared" ref="AJ459:AJ522" si="64">INDEX($B$8:$Y$8,MATCH(AI459,B459:Y459,0))</f>
        <v>20</v>
      </c>
    </row>
    <row r="460" spans="1:36" x14ac:dyDescent="0.25">
      <c r="A460" s="4">
        <v>45377</v>
      </c>
      <c r="B460" s="19">
        <v>71045</v>
      </c>
      <c r="C460" s="19">
        <v>66151</v>
      </c>
      <c r="D460" s="19">
        <v>64675</v>
      </c>
      <c r="E460" s="19">
        <v>66619</v>
      </c>
      <c r="F460" s="19">
        <v>68588</v>
      </c>
      <c r="G460" s="19">
        <v>78833</v>
      </c>
      <c r="H460" s="19">
        <v>103890</v>
      </c>
      <c r="I460" s="19">
        <v>116212</v>
      </c>
      <c r="J460" s="19">
        <v>112629</v>
      </c>
      <c r="K460" s="19">
        <v>112696</v>
      </c>
      <c r="L460" s="19">
        <v>110676</v>
      </c>
      <c r="M460" s="19">
        <v>106715</v>
      </c>
      <c r="N460" s="19">
        <v>103801</v>
      </c>
      <c r="O460" s="19">
        <v>98914</v>
      </c>
      <c r="P460" s="19">
        <v>95112</v>
      </c>
      <c r="Q460" s="19">
        <v>99246</v>
      </c>
      <c r="R460" s="19">
        <v>105228</v>
      </c>
      <c r="S460" s="19">
        <v>115547</v>
      </c>
      <c r="T460" s="19">
        <v>119482</v>
      </c>
      <c r="U460" s="19">
        <v>131774</v>
      </c>
      <c r="V460" s="19">
        <v>126696</v>
      </c>
      <c r="W460" s="19">
        <v>104948</v>
      </c>
      <c r="X460" s="19">
        <v>84436</v>
      </c>
      <c r="Y460" s="19">
        <v>75985</v>
      </c>
      <c r="Z460" s="12"/>
      <c r="AA460" s="13">
        <f t="shared" si="57"/>
        <v>2</v>
      </c>
      <c r="AB460" s="12">
        <f t="shared" si="58"/>
        <v>1744112</v>
      </c>
      <c r="AC460" s="5">
        <f t="shared" si="59"/>
        <v>595786</v>
      </c>
      <c r="AD460" s="5">
        <f t="shared" si="60"/>
        <v>2339898</v>
      </c>
      <c r="AF460" s="12">
        <f t="shared" si="61"/>
        <v>3</v>
      </c>
      <c r="AG460" s="12">
        <f t="shared" si="62"/>
        <v>2024</v>
      </c>
      <c r="AI460" s="5">
        <f t="shared" si="63"/>
        <v>131774</v>
      </c>
      <c r="AJ460" s="12">
        <f t="shared" si="64"/>
        <v>20</v>
      </c>
    </row>
    <row r="461" spans="1:36" x14ac:dyDescent="0.25">
      <c r="A461" s="4">
        <v>45378</v>
      </c>
      <c r="B461" s="19">
        <v>70880</v>
      </c>
      <c r="C461" s="19">
        <v>65978</v>
      </c>
      <c r="D461" s="19">
        <v>64525</v>
      </c>
      <c r="E461" s="19">
        <v>66470</v>
      </c>
      <c r="F461" s="19">
        <v>68435</v>
      </c>
      <c r="G461" s="19">
        <v>78655</v>
      </c>
      <c r="H461" s="19">
        <v>103653</v>
      </c>
      <c r="I461" s="19">
        <v>115963</v>
      </c>
      <c r="J461" s="19">
        <v>112388</v>
      </c>
      <c r="K461" s="19">
        <v>112451</v>
      </c>
      <c r="L461" s="19">
        <v>110436</v>
      </c>
      <c r="M461" s="19">
        <v>106481</v>
      </c>
      <c r="N461" s="19">
        <v>103575</v>
      </c>
      <c r="O461" s="19">
        <v>98698</v>
      </c>
      <c r="P461" s="19">
        <v>94905</v>
      </c>
      <c r="Q461" s="19">
        <v>99030</v>
      </c>
      <c r="R461" s="19">
        <v>105000</v>
      </c>
      <c r="S461" s="19">
        <v>115301</v>
      </c>
      <c r="T461" s="19">
        <v>119221</v>
      </c>
      <c r="U461" s="19">
        <v>131500</v>
      </c>
      <c r="V461" s="19">
        <v>126434</v>
      </c>
      <c r="W461" s="19">
        <v>104730</v>
      </c>
      <c r="X461" s="19">
        <v>84260</v>
      </c>
      <c r="Y461" s="19">
        <v>75826</v>
      </c>
      <c r="Z461" s="12"/>
      <c r="AA461" s="13">
        <f t="shared" si="57"/>
        <v>3</v>
      </c>
      <c r="AB461" s="12">
        <f t="shared" si="58"/>
        <v>1740373</v>
      </c>
      <c r="AC461" s="5">
        <f t="shared" si="59"/>
        <v>594422</v>
      </c>
      <c r="AD461" s="5">
        <f t="shared" si="60"/>
        <v>2334795</v>
      </c>
      <c r="AF461" s="12">
        <f t="shared" si="61"/>
        <v>3</v>
      </c>
      <c r="AG461" s="12">
        <f t="shared" si="62"/>
        <v>2024</v>
      </c>
      <c r="AI461" s="5">
        <f t="shared" si="63"/>
        <v>131500</v>
      </c>
      <c r="AJ461" s="12">
        <f t="shared" si="64"/>
        <v>20</v>
      </c>
    </row>
    <row r="462" spans="1:36" x14ac:dyDescent="0.25">
      <c r="A462" s="4">
        <v>45379</v>
      </c>
      <c r="B462" s="19">
        <v>70694</v>
      </c>
      <c r="C462" s="19">
        <v>65824</v>
      </c>
      <c r="D462" s="19">
        <v>64358</v>
      </c>
      <c r="E462" s="19">
        <v>66295</v>
      </c>
      <c r="F462" s="19">
        <v>68254</v>
      </c>
      <c r="G462" s="19">
        <v>78447</v>
      </c>
      <c r="H462" s="19">
        <v>103410</v>
      </c>
      <c r="I462" s="19">
        <v>115645</v>
      </c>
      <c r="J462" s="19">
        <v>112059</v>
      </c>
      <c r="K462" s="19">
        <v>112125</v>
      </c>
      <c r="L462" s="19">
        <v>110117</v>
      </c>
      <c r="M462" s="19">
        <v>106175</v>
      </c>
      <c r="N462" s="19">
        <v>103278</v>
      </c>
      <c r="O462" s="19">
        <v>98415</v>
      </c>
      <c r="P462" s="19">
        <v>94633</v>
      </c>
      <c r="Q462" s="19">
        <v>98746</v>
      </c>
      <c r="R462" s="19">
        <v>104695</v>
      </c>
      <c r="S462" s="19">
        <v>114961</v>
      </c>
      <c r="T462" s="19">
        <v>118918</v>
      </c>
      <c r="U462" s="19">
        <v>131114</v>
      </c>
      <c r="V462" s="19">
        <v>126061</v>
      </c>
      <c r="W462" s="19">
        <v>104424</v>
      </c>
      <c r="X462" s="19">
        <v>84019</v>
      </c>
      <c r="Y462" s="19">
        <v>75608</v>
      </c>
      <c r="Z462" s="12"/>
      <c r="AA462" s="13">
        <f t="shared" si="57"/>
        <v>4</v>
      </c>
      <c r="AB462" s="12">
        <f t="shared" si="58"/>
        <v>1735385</v>
      </c>
      <c r="AC462" s="5">
        <f t="shared" si="59"/>
        <v>592890</v>
      </c>
      <c r="AD462" s="5">
        <f t="shared" si="60"/>
        <v>2328275</v>
      </c>
      <c r="AF462" s="12">
        <f t="shared" si="61"/>
        <v>3</v>
      </c>
      <c r="AG462" s="12">
        <f t="shared" si="62"/>
        <v>2024</v>
      </c>
      <c r="AI462" s="5">
        <f t="shared" si="63"/>
        <v>131114</v>
      </c>
      <c r="AJ462" s="12">
        <f t="shared" si="64"/>
        <v>20</v>
      </c>
    </row>
    <row r="463" spans="1:36" x14ac:dyDescent="0.25">
      <c r="A463" s="4">
        <v>45380</v>
      </c>
      <c r="B463" s="19">
        <v>70518</v>
      </c>
      <c r="C463" s="19">
        <v>65659</v>
      </c>
      <c r="D463" s="19">
        <v>64199</v>
      </c>
      <c r="E463" s="19">
        <v>66131</v>
      </c>
      <c r="F463" s="19">
        <v>68084</v>
      </c>
      <c r="G463" s="19">
        <v>78252</v>
      </c>
      <c r="H463" s="19">
        <v>103129</v>
      </c>
      <c r="I463" s="19">
        <v>115326</v>
      </c>
      <c r="J463" s="19">
        <v>111765</v>
      </c>
      <c r="K463" s="19">
        <v>111829</v>
      </c>
      <c r="L463" s="19">
        <v>109824</v>
      </c>
      <c r="M463" s="19">
        <v>105891</v>
      </c>
      <c r="N463" s="19">
        <v>103001</v>
      </c>
      <c r="O463" s="19">
        <v>98150</v>
      </c>
      <c r="P463" s="19">
        <v>94378</v>
      </c>
      <c r="Q463" s="19">
        <v>98481</v>
      </c>
      <c r="R463" s="19">
        <v>104419</v>
      </c>
      <c r="S463" s="19">
        <v>114671</v>
      </c>
      <c r="T463" s="19">
        <v>118620</v>
      </c>
      <c r="U463" s="19">
        <v>130797</v>
      </c>
      <c r="V463" s="19">
        <v>125757</v>
      </c>
      <c r="W463" s="19">
        <v>104172</v>
      </c>
      <c r="X463" s="19">
        <v>83814</v>
      </c>
      <c r="Y463" s="19">
        <v>75424</v>
      </c>
      <c r="Z463" s="12"/>
      <c r="AA463" s="13">
        <f t="shared" si="57"/>
        <v>5</v>
      </c>
      <c r="AB463" s="12">
        <f t="shared" si="58"/>
        <v>1730895</v>
      </c>
      <c r="AC463" s="5">
        <f t="shared" si="59"/>
        <v>591396</v>
      </c>
      <c r="AD463" s="5">
        <f t="shared" si="60"/>
        <v>2322291</v>
      </c>
      <c r="AF463" s="12">
        <f t="shared" si="61"/>
        <v>3</v>
      </c>
      <c r="AG463" s="12">
        <f t="shared" si="62"/>
        <v>2024</v>
      </c>
      <c r="AI463" s="5">
        <f t="shared" si="63"/>
        <v>130797</v>
      </c>
      <c r="AJ463" s="12">
        <f t="shared" si="64"/>
        <v>20</v>
      </c>
    </row>
    <row r="464" spans="1:36" x14ac:dyDescent="0.25">
      <c r="A464" s="4">
        <v>45381</v>
      </c>
      <c r="B464" s="19">
        <v>70927</v>
      </c>
      <c r="C464" s="19">
        <v>60500</v>
      </c>
      <c r="D464" s="19">
        <v>64931</v>
      </c>
      <c r="E464" s="19">
        <v>65354</v>
      </c>
      <c r="F464" s="19">
        <v>67605</v>
      </c>
      <c r="G464" s="19">
        <v>74782</v>
      </c>
      <c r="H464" s="19">
        <v>93549</v>
      </c>
      <c r="I464" s="19">
        <v>105454</v>
      </c>
      <c r="J464" s="19">
        <v>112044</v>
      </c>
      <c r="K464" s="19">
        <v>116504</v>
      </c>
      <c r="L464" s="19">
        <v>113553</v>
      </c>
      <c r="M464" s="19">
        <v>110516</v>
      </c>
      <c r="N464" s="19">
        <v>106664</v>
      </c>
      <c r="O464" s="19">
        <v>102042</v>
      </c>
      <c r="P464" s="19">
        <v>96431</v>
      </c>
      <c r="Q464" s="19">
        <v>100042</v>
      </c>
      <c r="R464" s="19">
        <v>106224</v>
      </c>
      <c r="S464" s="19">
        <v>116085</v>
      </c>
      <c r="T464" s="19">
        <v>120652</v>
      </c>
      <c r="U464" s="19">
        <v>132224</v>
      </c>
      <c r="V464" s="19">
        <v>127573</v>
      </c>
      <c r="W464" s="19">
        <v>103530</v>
      </c>
      <c r="X464" s="19">
        <v>84726</v>
      </c>
      <c r="Y464" s="19">
        <v>75859</v>
      </c>
      <c r="Z464" s="12"/>
      <c r="AA464" s="13">
        <f t="shared" si="57"/>
        <v>6</v>
      </c>
      <c r="AB464" s="12">
        <f t="shared" si="58"/>
        <v>1754264</v>
      </c>
      <c r="AC464" s="5">
        <f t="shared" si="59"/>
        <v>573507</v>
      </c>
      <c r="AD464" s="5">
        <f t="shared" si="60"/>
        <v>2327771</v>
      </c>
      <c r="AF464" s="12">
        <f t="shared" si="61"/>
        <v>3</v>
      </c>
      <c r="AG464" s="12">
        <f t="shared" si="62"/>
        <v>2024</v>
      </c>
      <c r="AI464" s="5">
        <f t="shared" si="63"/>
        <v>132224</v>
      </c>
      <c r="AJ464" s="12">
        <f t="shared" si="64"/>
        <v>20</v>
      </c>
    </row>
    <row r="465" spans="1:36" x14ac:dyDescent="0.25">
      <c r="A465" s="4">
        <v>45382</v>
      </c>
      <c r="B465" s="19">
        <v>70938</v>
      </c>
      <c r="C465" s="19">
        <v>60510</v>
      </c>
      <c r="D465" s="19">
        <v>64939</v>
      </c>
      <c r="E465" s="19">
        <v>65361</v>
      </c>
      <c r="F465" s="19">
        <v>67613</v>
      </c>
      <c r="G465" s="19">
        <v>74791</v>
      </c>
      <c r="H465" s="19">
        <v>93547</v>
      </c>
      <c r="I465" s="19">
        <v>105451</v>
      </c>
      <c r="J465" s="19">
        <v>112032</v>
      </c>
      <c r="K465" s="19">
        <v>116513</v>
      </c>
      <c r="L465" s="19">
        <v>113561</v>
      </c>
      <c r="M465" s="19">
        <v>110526</v>
      </c>
      <c r="N465" s="19">
        <v>106675</v>
      </c>
      <c r="O465" s="19">
        <v>102053</v>
      </c>
      <c r="P465" s="19">
        <v>96444</v>
      </c>
      <c r="Q465" s="19">
        <v>100054</v>
      </c>
      <c r="R465" s="19">
        <v>106236</v>
      </c>
      <c r="S465" s="19">
        <v>116087</v>
      </c>
      <c r="T465" s="19">
        <v>120662</v>
      </c>
      <c r="U465" s="19">
        <v>132228</v>
      </c>
      <c r="V465" s="19">
        <v>127580</v>
      </c>
      <c r="W465" s="19">
        <v>103537</v>
      </c>
      <c r="X465" s="19">
        <v>84732</v>
      </c>
      <c r="Y465" s="19">
        <v>75868</v>
      </c>
      <c r="Z465" s="12"/>
      <c r="AA465" s="13">
        <f t="shared" si="57"/>
        <v>7</v>
      </c>
      <c r="AB465" s="12">
        <f t="shared" si="58"/>
        <v>0</v>
      </c>
      <c r="AC465" s="5">
        <f t="shared" si="59"/>
        <v>2327938</v>
      </c>
      <c r="AD465" s="5">
        <f t="shared" si="60"/>
        <v>2327938</v>
      </c>
      <c r="AF465" s="12">
        <f t="shared" si="61"/>
        <v>3</v>
      </c>
      <c r="AG465" s="12">
        <f t="shared" si="62"/>
        <v>2024</v>
      </c>
      <c r="AI465" s="5">
        <f t="shared" si="63"/>
        <v>132228</v>
      </c>
      <c r="AJ465" s="12">
        <f t="shared" si="64"/>
        <v>20</v>
      </c>
    </row>
    <row r="466" spans="1:36" x14ac:dyDescent="0.25">
      <c r="A466" s="4">
        <v>45383</v>
      </c>
      <c r="B466" s="19">
        <v>73863.736999999994</v>
      </c>
      <c r="C466" s="19">
        <v>72032.055999999997</v>
      </c>
      <c r="D466" s="19">
        <v>72010.721000000005</v>
      </c>
      <c r="E466" s="19">
        <v>73453.495999999999</v>
      </c>
      <c r="F466" s="19">
        <v>76607.991999999998</v>
      </c>
      <c r="G466" s="19">
        <v>87917.623999999996</v>
      </c>
      <c r="H466" s="19">
        <v>103137.825</v>
      </c>
      <c r="I466" s="19">
        <v>104227.026</v>
      </c>
      <c r="J466" s="19">
        <v>103642.273</v>
      </c>
      <c r="K466" s="19">
        <v>102107.50200000001</v>
      </c>
      <c r="L466" s="19">
        <v>99580.994000000006</v>
      </c>
      <c r="M466" s="19">
        <v>92899.281000000003</v>
      </c>
      <c r="N466" s="19">
        <v>90601.017999999996</v>
      </c>
      <c r="O466" s="19">
        <v>86123.847000000009</v>
      </c>
      <c r="P466" s="19">
        <v>82024.396000000008</v>
      </c>
      <c r="Q466" s="19">
        <v>85208.291999999987</v>
      </c>
      <c r="R466" s="19">
        <v>91297.532000000007</v>
      </c>
      <c r="S466" s="19">
        <v>101372.21399999999</v>
      </c>
      <c r="T466" s="19">
        <v>102540.622</v>
      </c>
      <c r="U466" s="19">
        <v>116258.719</v>
      </c>
      <c r="V466" s="19">
        <v>109997.51100000001</v>
      </c>
      <c r="W466" s="19">
        <v>95731.316999999995</v>
      </c>
      <c r="X466" s="19">
        <v>84862.294999999984</v>
      </c>
      <c r="Y466" s="19">
        <v>75350.732000000004</v>
      </c>
      <c r="Z466" s="12"/>
      <c r="AA466" s="13">
        <f t="shared" si="57"/>
        <v>1</v>
      </c>
      <c r="AB466" s="12">
        <f t="shared" si="58"/>
        <v>0</v>
      </c>
      <c r="AC466" s="5">
        <f t="shared" si="59"/>
        <v>2182849.0219999994</v>
      </c>
      <c r="AD466" s="5">
        <f t="shared" si="60"/>
        <v>2182849.0219999994</v>
      </c>
      <c r="AF466" s="12">
        <f t="shared" si="61"/>
        <v>4</v>
      </c>
      <c r="AG466" s="12">
        <f t="shared" si="62"/>
        <v>2024</v>
      </c>
      <c r="AI466" s="5">
        <f t="shared" si="63"/>
        <v>116258.719</v>
      </c>
      <c r="AJ466" s="12">
        <f t="shared" si="64"/>
        <v>20</v>
      </c>
    </row>
    <row r="467" spans="1:36" x14ac:dyDescent="0.25">
      <c r="A467" s="4">
        <v>45384</v>
      </c>
      <c r="B467" s="19">
        <v>70938.616999999998</v>
      </c>
      <c r="C467" s="19">
        <v>68386.549999999988</v>
      </c>
      <c r="D467" s="19">
        <v>67680.625</v>
      </c>
      <c r="E467" s="19">
        <v>68585.292000000001</v>
      </c>
      <c r="F467" s="19">
        <v>71607.103999999992</v>
      </c>
      <c r="G467" s="19">
        <v>81472.539999999994</v>
      </c>
      <c r="H467" s="19">
        <v>96105.353000000003</v>
      </c>
      <c r="I467" s="19">
        <v>103902.82799999999</v>
      </c>
      <c r="J467" s="19">
        <v>103323.845</v>
      </c>
      <c r="K467" s="19">
        <v>101790.13099999999</v>
      </c>
      <c r="L467" s="19">
        <v>99284.857000000004</v>
      </c>
      <c r="M467" s="19">
        <v>92621.993000000002</v>
      </c>
      <c r="N467" s="19">
        <v>90341.409</v>
      </c>
      <c r="O467" s="19">
        <v>85880.144</v>
      </c>
      <c r="P467" s="19">
        <v>81784.799999999988</v>
      </c>
      <c r="Q467" s="19">
        <v>84957.620999999999</v>
      </c>
      <c r="R467" s="19">
        <v>91025.481</v>
      </c>
      <c r="S467" s="19">
        <v>101063.802</v>
      </c>
      <c r="T467" s="19">
        <v>102223.749</v>
      </c>
      <c r="U467" s="19">
        <v>115888.80099999999</v>
      </c>
      <c r="V467" s="19">
        <v>109654.01500000001</v>
      </c>
      <c r="W467" s="19">
        <v>93246.748000000007</v>
      </c>
      <c r="X467" s="19">
        <v>83039.251999999993</v>
      </c>
      <c r="Y467" s="19">
        <v>75455.786000000007</v>
      </c>
      <c r="Z467" s="12"/>
      <c r="AA467" s="13">
        <f t="shared" si="57"/>
        <v>2</v>
      </c>
      <c r="AB467" s="12">
        <f t="shared" si="58"/>
        <v>1540029.4760000003</v>
      </c>
      <c r="AC467" s="5">
        <f t="shared" si="59"/>
        <v>600231.86699999962</v>
      </c>
      <c r="AD467" s="5">
        <f t="shared" si="60"/>
        <v>2140261.3429999999</v>
      </c>
      <c r="AF467" s="12">
        <f t="shared" si="61"/>
        <v>4</v>
      </c>
      <c r="AG467" s="12">
        <f t="shared" si="62"/>
        <v>2024</v>
      </c>
      <c r="AI467" s="5">
        <f t="shared" si="63"/>
        <v>115888.80099999999</v>
      </c>
      <c r="AJ467" s="12">
        <f t="shared" si="64"/>
        <v>20</v>
      </c>
    </row>
    <row r="468" spans="1:36" x14ac:dyDescent="0.25">
      <c r="A468" s="4">
        <v>45385</v>
      </c>
      <c r="B468" s="19">
        <v>71622.315000000002</v>
      </c>
      <c r="C468" s="19">
        <v>69951.866000000009</v>
      </c>
      <c r="D468" s="19">
        <v>68865.125999999989</v>
      </c>
      <c r="E468" s="19">
        <v>70362.520999999993</v>
      </c>
      <c r="F468" s="19">
        <v>73109.002999999997</v>
      </c>
      <c r="G468" s="19">
        <v>83582.452000000005</v>
      </c>
      <c r="H468" s="19">
        <v>98736.855999999985</v>
      </c>
      <c r="I468" s="19">
        <v>103741.18400000001</v>
      </c>
      <c r="J468" s="19">
        <v>103150.37599999999</v>
      </c>
      <c r="K468" s="19">
        <v>101615.28599999999</v>
      </c>
      <c r="L468" s="19">
        <v>99108.458000000013</v>
      </c>
      <c r="M468" s="19">
        <v>92462.171000000002</v>
      </c>
      <c r="N468" s="19">
        <v>90177.962999999989</v>
      </c>
      <c r="O468" s="19">
        <v>85721.641999999993</v>
      </c>
      <c r="P468" s="19">
        <v>81641.926999999996</v>
      </c>
      <c r="Q468" s="19">
        <v>84811.604000000007</v>
      </c>
      <c r="R468" s="19">
        <v>90871.483000000007</v>
      </c>
      <c r="S468" s="19">
        <v>101172.914</v>
      </c>
      <c r="T468" s="19">
        <v>107148.429</v>
      </c>
      <c r="U468" s="19">
        <v>115717.285</v>
      </c>
      <c r="V468" s="19">
        <v>109514.12800000001</v>
      </c>
      <c r="W468" s="19">
        <v>98446.452999999994</v>
      </c>
      <c r="X468" s="19">
        <v>87694.885000000009</v>
      </c>
      <c r="Y468" s="19">
        <v>78461.649000000005</v>
      </c>
      <c r="Z468" s="12"/>
      <c r="AA468" s="13">
        <f t="shared" si="57"/>
        <v>3</v>
      </c>
      <c r="AB468" s="12">
        <f t="shared" si="58"/>
        <v>1552996.1879999998</v>
      </c>
      <c r="AC468" s="5">
        <f t="shared" si="59"/>
        <v>614691.78800000041</v>
      </c>
      <c r="AD468" s="5">
        <f t="shared" si="60"/>
        <v>2167687.9760000003</v>
      </c>
      <c r="AF468" s="12">
        <f t="shared" si="61"/>
        <v>4</v>
      </c>
      <c r="AG468" s="12">
        <f t="shared" si="62"/>
        <v>2024</v>
      </c>
      <c r="AI468" s="5">
        <f t="shared" si="63"/>
        <v>115717.285</v>
      </c>
      <c r="AJ468" s="12">
        <f t="shared" si="64"/>
        <v>20</v>
      </c>
    </row>
    <row r="469" spans="1:36" x14ac:dyDescent="0.25">
      <c r="A469" s="4">
        <v>45386</v>
      </c>
      <c r="B469" s="19">
        <v>73657.728000000003</v>
      </c>
      <c r="C469" s="19">
        <v>72003.437000000005</v>
      </c>
      <c r="D469" s="19">
        <v>71081.599000000002</v>
      </c>
      <c r="E469" s="19">
        <v>71857.789999999994</v>
      </c>
      <c r="F469" s="19">
        <v>74547.906999999992</v>
      </c>
      <c r="G469" s="19">
        <v>81851.209999999992</v>
      </c>
      <c r="H469" s="19">
        <v>92865.808000000005</v>
      </c>
      <c r="I469" s="19">
        <v>103371.44099999999</v>
      </c>
      <c r="J469" s="19">
        <v>102765.47200000001</v>
      </c>
      <c r="K469" s="19">
        <v>101230.045</v>
      </c>
      <c r="L469" s="19">
        <v>101749.15899999999</v>
      </c>
      <c r="M469" s="19">
        <v>99357.107999999993</v>
      </c>
      <c r="N469" s="19">
        <v>94385.662000000011</v>
      </c>
      <c r="O469" s="19">
        <v>90035.345000000001</v>
      </c>
      <c r="P469" s="19">
        <v>89227.528999999995</v>
      </c>
      <c r="Q469" s="19">
        <v>91698.778000000006</v>
      </c>
      <c r="R469" s="19">
        <v>99615.284</v>
      </c>
      <c r="S469" s="19">
        <v>108735.11900000001</v>
      </c>
      <c r="T469" s="19">
        <v>111966.46799999999</v>
      </c>
      <c r="U469" s="19">
        <v>116879.65700000001</v>
      </c>
      <c r="V469" s="19">
        <v>111336.314</v>
      </c>
      <c r="W469" s="19">
        <v>100281.658</v>
      </c>
      <c r="X469" s="19">
        <v>89377.51</v>
      </c>
      <c r="Y469" s="19">
        <v>79224.354000000007</v>
      </c>
      <c r="Z469" s="12"/>
      <c r="AA469" s="13">
        <f t="shared" si="57"/>
        <v>4</v>
      </c>
      <c r="AB469" s="12">
        <f t="shared" si="58"/>
        <v>1612012.5490000003</v>
      </c>
      <c r="AC469" s="5">
        <f t="shared" si="59"/>
        <v>617089.8329999994</v>
      </c>
      <c r="AD469" s="5">
        <f t="shared" si="60"/>
        <v>2229102.3819999998</v>
      </c>
      <c r="AF469" s="12">
        <f t="shared" si="61"/>
        <v>4</v>
      </c>
      <c r="AG469" s="12">
        <f t="shared" si="62"/>
        <v>2024</v>
      </c>
      <c r="AI469" s="5">
        <f t="shared" si="63"/>
        <v>116879.65700000001</v>
      </c>
      <c r="AJ469" s="12">
        <f t="shared" si="64"/>
        <v>20</v>
      </c>
    </row>
    <row r="470" spans="1:36" x14ac:dyDescent="0.25">
      <c r="A470" s="4">
        <v>45387</v>
      </c>
      <c r="B470" s="19">
        <v>73234.642999999996</v>
      </c>
      <c r="C470" s="19">
        <v>70167.578999999998</v>
      </c>
      <c r="D470" s="19">
        <v>69364.976999999999</v>
      </c>
      <c r="E470" s="19">
        <v>69478.072999999989</v>
      </c>
      <c r="F470" s="19">
        <v>71866.913</v>
      </c>
      <c r="G470" s="19">
        <v>80277.111000000004</v>
      </c>
      <c r="H470" s="19">
        <v>95183.362999999998</v>
      </c>
      <c r="I470" s="19">
        <v>103034.16900000001</v>
      </c>
      <c r="J470" s="19">
        <v>102441.38400000001</v>
      </c>
      <c r="K470" s="19">
        <v>101663.74400000001</v>
      </c>
      <c r="L470" s="19">
        <v>98818.300999999992</v>
      </c>
      <c r="M470" s="19">
        <v>93953.956000000006</v>
      </c>
      <c r="N470" s="19">
        <v>91005.22099999999</v>
      </c>
      <c r="O470" s="19">
        <v>88702.725999999995</v>
      </c>
      <c r="P470" s="19">
        <v>86495.727000000014</v>
      </c>
      <c r="Q470" s="19">
        <v>89588.565999999992</v>
      </c>
      <c r="R470" s="19">
        <v>95955.942999999999</v>
      </c>
      <c r="S470" s="19">
        <v>105885.97099999999</v>
      </c>
      <c r="T470" s="19">
        <v>109207.26500000001</v>
      </c>
      <c r="U470" s="19">
        <v>114948.673</v>
      </c>
      <c r="V470" s="19">
        <v>110148.21300000002</v>
      </c>
      <c r="W470" s="19">
        <v>100394.63100000001</v>
      </c>
      <c r="X470" s="19">
        <v>90873.745999999999</v>
      </c>
      <c r="Y470" s="19">
        <v>81090.808999999994</v>
      </c>
      <c r="Z470" s="12"/>
      <c r="AA470" s="13">
        <f t="shared" si="57"/>
        <v>5</v>
      </c>
      <c r="AB470" s="12">
        <f t="shared" si="58"/>
        <v>1583118.2360000003</v>
      </c>
      <c r="AC470" s="5">
        <f t="shared" si="59"/>
        <v>610663.46799999918</v>
      </c>
      <c r="AD470" s="5">
        <f t="shared" si="60"/>
        <v>2193781.7039999994</v>
      </c>
      <c r="AF470" s="12">
        <f t="shared" si="61"/>
        <v>4</v>
      </c>
      <c r="AG470" s="12">
        <f t="shared" si="62"/>
        <v>2024</v>
      </c>
      <c r="AI470" s="5">
        <f t="shared" si="63"/>
        <v>114948.673</v>
      </c>
      <c r="AJ470" s="12">
        <f t="shared" si="64"/>
        <v>20</v>
      </c>
    </row>
    <row r="471" spans="1:36" x14ac:dyDescent="0.25">
      <c r="A471" s="4">
        <v>45388</v>
      </c>
      <c r="B471" s="19">
        <v>76492.176999999996</v>
      </c>
      <c r="C471" s="19">
        <v>73298.19</v>
      </c>
      <c r="D471" s="19">
        <v>73507.096999999994</v>
      </c>
      <c r="E471" s="19">
        <v>71783.755999999994</v>
      </c>
      <c r="F471" s="19">
        <v>73171.303</v>
      </c>
      <c r="G471" s="19">
        <v>78320.837</v>
      </c>
      <c r="H471" s="19">
        <v>87059.493999999992</v>
      </c>
      <c r="I471" s="19">
        <v>99047.922999999995</v>
      </c>
      <c r="J471" s="19">
        <v>103224.79700000001</v>
      </c>
      <c r="K471" s="19">
        <v>106075.088</v>
      </c>
      <c r="L471" s="19">
        <v>102268.844</v>
      </c>
      <c r="M471" s="19">
        <v>94194.964999999997</v>
      </c>
      <c r="N471" s="19">
        <v>91869.72</v>
      </c>
      <c r="O471" s="19">
        <v>88067.019</v>
      </c>
      <c r="P471" s="19">
        <v>84100.584000000003</v>
      </c>
      <c r="Q471" s="19">
        <v>87504.956000000006</v>
      </c>
      <c r="R471" s="19">
        <v>95598.907000000007</v>
      </c>
      <c r="S471" s="19">
        <v>107012.79700000001</v>
      </c>
      <c r="T471" s="19">
        <v>110388.07799999999</v>
      </c>
      <c r="U471" s="19">
        <v>115674.88799999999</v>
      </c>
      <c r="V471" s="19">
        <v>111848.173</v>
      </c>
      <c r="W471" s="19">
        <v>102817.277</v>
      </c>
      <c r="X471" s="19">
        <v>92493.902999999991</v>
      </c>
      <c r="Y471" s="19">
        <v>83068.691999999995</v>
      </c>
      <c r="Z471" s="12"/>
      <c r="AA471" s="13">
        <f t="shared" si="57"/>
        <v>6</v>
      </c>
      <c r="AB471" s="12">
        <f t="shared" si="58"/>
        <v>1592187.9189999998</v>
      </c>
      <c r="AC471" s="5">
        <f t="shared" si="59"/>
        <v>616701.54600000009</v>
      </c>
      <c r="AD471" s="5">
        <f t="shared" si="60"/>
        <v>2208889.4649999999</v>
      </c>
      <c r="AF471" s="12">
        <f t="shared" si="61"/>
        <v>4</v>
      </c>
      <c r="AG471" s="12">
        <f t="shared" si="62"/>
        <v>2024</v>
      </c>
      <c r="AI471" s="5">
        <f t="shared" si="63"/>
        <v>115674.88799999999</v>
      </c>
      <c r="AJ471" s="12">
        <f t="shared" si="64"/>
        <v>20</v>
      </c>
    </row>
    <row r="472" spans="1:36" x14ac:dyDescent="0.25">
      <c r="A472" s="4">
        <v>45389</v>
      </c>
      <c r="B472" s="19">
        <v>76849.777000000002</v>
      </c>
      <c r="C472" s="19">
        <v>73845.476999999999</v>
      </c>
      <c r="D472" s="19">
        <v>74599.072</v>
      </c>
      <c r="E472" s="19">
        <v>72722.863999999987</v>
      </c>
      <c r="F472" s="19">
        <v>73312.018999999986</v>
      </c>
      <c r="G472" s="19">
        <v>77789.813999999998</v>
      </c>
      <c r="H472" s="19">
        <v>85834.895999999993</v>
      </c>
      <c r="I472" s="19">
        <v>99043.209000000003</v>
      </c>
      <c r="J472" s="19">
        <v>103225.91099999999</v>
      </c>
      <c r="K472" s="19">
        <v>106078.21299999999</v>
      </c>
      <c r="L472" s="19">
        <v>102271.23700000001</v>
      </c>
      <c r="M472" s="19">
        <v>94197.429000000004</v>
      </c>
      <c r="N472" s="19">
        <v>91871.911999999997</v>
      </c>
      <c r="O472" s="19">
        <v>88068.801000000007</v>
      </c>
      <c r="P472" s="19">
        <v>82321.534</v>
      </c>
      <c r="Q472" s="19">
        <v>83901.031000000003</v>
      </c>
      <c r="R472" s="19">
        <v>90520.19200000001</v>
      </c>
      <c r="S472" s="19">
        <v>100394.40300000001</v>
      </c>
      <c r="T472" s="19">
        <v>104170.71100000001</v>
      </c>
      <c r="U472" s="19">
        <v>114874.68000000001</v>
      </c>
      <c r="V472" s="19">
        <v>110012.196</v>
      </c>
      <c r="W472" s="19">
        <v>99933.202000000005</v>
      </c>
      <c r="X472" s="19">
        <v>89096.205000000002</v>
      </c>
      <c r="Y472" s="19">
        <v>80713.251999999993</v>
      </c>
      <c r="Z472" s="12"/>
      <c r="AA472" s="13">
        <f t="shared" si="57"/>
        <v>7</v>
      </c>
      <c r="AB472" s="12">
        <f t="shared" si="58"/>
        <v>0</v>
      </c>
      <c r="AC472" s="5">
        <f t="shared" si="59"/>
        <v>2175648.037</v>
      </c>
      <c r="AD472" s="5">
        <f t="shared" si="60"/>
        <v>2175648.037</v>
      </c>
      <c r="AF472" s="12">
        <f t="shared" si="61"/>
        <v>4</v>
      </c>
      <c r="AG472" s="12">
        <f t="shared" si="62"/>
        <v>2024</v>
      </c>
      <c r="AI472" s="5">
        <f t="shared" si="63"/>
        <v>114874.68000000001</v>
      </c>
      <c r="AJ472" s="12">
        <f t="shared" si="64"/>
        <v>20</v>
      </c>
    </row>
    <row r="473" spans="1:36" x14ac:dyDescent="0.25">
      <c r="A473" s="4">
        <v>45390</v>
      </c>
      <c r="B473" s="19">
        <v>74349.697</v>
      </c>
      <c r="C473" s="19">
        <v>72653.678</v>
      </c>
      <c r="D473" s="19">
        <v>71246.116999999998</v>
      </c>
      <c r="E473" s="19">
        <v>73248.444000000003</v>
      </c>
      <c r="F473" s="19">
        <v>75567.985000000001</v>
      </c>
      <c r="G473" s="19">
        <v>85684.621000000014</v>
      </c>
      <c r="H473" s="19">
        <v>100068.95999999999</v>
      </c>
      <c r="I473" s="19">
        <v>102920.745</v>
      </c>
      <c r="J473" s="19">
        <v>102330.295</v>
      </c>
      <c r="K473" s="19">
        <v>100804.658</v>
      </c>
      <c r="L473" s="19">
        <v>98314.160999999993</v>
      </c>
      <c r="M473" s="19">
        <v>91719.326000000001</v>
      </c>
      <c r="N473" s="19">
        <v>89453.620999999999</v>
      </c>
      <c r="O473" s="19">
        <v>85030.847999999998</v>
      </c>
      <c r="P473" s="19">
        <v>80983.111999999994</v>
      </c>
      <c r="Q473" s="19">
        <v>84131.282000000007</v>
      </c>
      <c r="R473" s="19">
        <v>90143.407000000007</v>
      </c>
      <c r="S473" s="19">
        <v>100097.45400000001</v>
      </c>
      <c r="T473" s="19">
        <v>101250.302</v>
      </c>
      <c r="U473" s="19">
        <v>114776.59300000001</v>
      </c>
      <c r="V473" s="19">
        <v>108593.65899999999</v>
      </c>
      <c r="W473" s="19">
        <v>92030.185999999987</v>
      </c>
      <c r="X473" s="19">
        <v>79298.27</v>
      </c>
      <c r="Y473" s="19">
        <v>70270.087</v>
      </c>
      <c r="Z473" s="12"/>
      <c r="AA473" s="13">
        <f t="shared" si="57"/>
        <v>1</v>
      </c>
      <c r="AB473" s="12">
        <f t="shared" si="58"/>
        <v>0</v>
      </c>
      <c r="AC473" s="5">
        <f t="shared" si="59"/>
        <v>2144967.5079999999</v>
      </c>
      <c r="AD473" s="5">
        <f t="shared" si="60"/>
        <v>2144967.5079999999</v>
      </c>
      <c r="AF473" s="12">
        <f t="shared" si="61"/>
        <v>4</v>
      </c>
      <c r="AG473" s="12">
        <f t="shared" si="62"/>
        <v>2024</v>
      </c>
      <c r="AI473" s="5">
        <f t="shared" si="63"/>
        <v>114776.59300000001</v>
      </c>
      <c r="AJ473" s="12">
        <f t="shared" si="64"/>
        <v>20</v>
      </c>
    </row>
    <row r="474" spans="1:36" x14ac:dyDescent="0.25">
      <c r="A474" s="4">
        <v>45391</v>
      </c>
      <c r="B474" s="19">
        <v>66196.232000000004</v>
      </c>
      <c r="C474" s="19">
        <v>64749.072</v>
      </c>
      <c r="D474" s="19">
        <v>64316.731</v>
      </c>
      <c r="E474" s="19">
        <v>66132.021999999997</v>
      </c>
      <c r="F474" s="19">
        <v>68820.277000000002</v>
      </c>
      <c r="G474" s="19">
        <v>79947.464999999997</v>
      </c>
      <c r="H474" s="19">
        <v>94108.15800000001</v>
      </c>
      <c r="I474" s="19">
        <v>93680.616000000009</v>
      </c>
      <c r="J474" s="19">
        <v>84092.573999999993</v>
      </c>
      <c r="K474" s="19">
        <v>76216.191999999995</v>
      </c>
      <c r="L474" s="19">
        <v>70872.547999999995</v>
      </c>
      <c r="M474" s="19">
        <v>66879.758999999991</v>
      </c>
      <c r="N474" s="19">
        <v>64607.142</v>
      </c>
      <c r="O474" s="19">
        <v>61426.455999999998</v>
      </c>
      <c r="P474" s="19">
        <v>59962.506999999998</v>
      </c>
      <c r="Q474" s="19">
        <v>62675.470999999998</v>
      </c>
      <c r="R474" s="19">
        <v>71281.527000000002</v>
      </c>
      <c r="S474" s="19">
        <v>87486.201000000001</v>
      </c>
      <c r="T474" s="19">
        <v>95711.357000000004</v>
      </c>
      <c r="U474" s="19">
        <v>104506.162</v>
      </c>
      <c r="V474" s="19">
        <v>101603.54399999999</v>
      </c>
      <c r="W474" s="19">
        <v>92396.638999999996</v>
      </c>
      <c r="X474" s="19">
        <v>81332.07699999999</v>
      </c>
      <c r="Y474" s="19">
        <v>73097.714999999997</v>
      </c>
      <c r="Z474" s="12"/>
      <c r="AA474" s="13">
        <f t="shared" si="57"/>
        <v>2</v>
      </c>
      <c r="AB474" s="12">
        <f t="shared" si="58"/>
        <v>1274730.7719999999</v>
      </c>
      <c r="AC474" s="5">
        <f t="shared" si="59"/>
        <v>577367.67200000002</v>
      </c>
      <c r="AD474" s="5">
        <f t="shared" si="60"/>
        <v>1852098.4439999999</v>
      </c>
      <c r="AF474" s="12">
        <f t="shared" si="61"/>
        <v>4</v>
      </c>
      <c r="AG474" s="12">
        <f t="shared" si="62"/>
        <v>2024</v>
      </c>
      <c r="AI474" s="5">
        <f t="shared" si="63"/>
        <v>104506.162</v>
      </c>
      <c r="AJ474" s="12">
        <f t="shared" si="64"/>
        <v>20</v>
      </c>
    </row>
    <row r="475" spans="1:36" x14ac:dyDescent="0.25">
      <c r="A475" s="4">
        <v>45392</v>
      </c>
      <c r="B475" s="19">
        <v>68775.847999999998</v>
      </c>
      <c r="C475" s="19">
        <v>67024.447999999989</v>
      </c>
      <c r="D475" s="19">
        <v>66943.297999999995</v>
      </c>
      <c r="E475" s="19">
        <v>68170.96100000001</v>
      </c>
      <c r="F475" s="19">
        <v>71879.28300000001</v>
      </c>
      <c r="G475" s="19">
        <v>81712.278999999995</v>
      </c>
      <c r="H475" s="19">
        <v>97026.357000000004</v>
      </c>
      <c r="I475" s="19">
        <v>96058.292999999991</v>
      </c>
      <c r="J475" s="19">
        <v>89449.252999999997</v>
      </c>
      <c r="K475" s="19">
        <v>89145.576000000001</v>
      </c>
      <c r="L475" s="19">
        <v>91113.403999999995</v>
      </c>
      <c r="M475" s="19">
        <v>85155.620999999999</v>
      </c>
      <c r="N475" s="19">
        <v>80859.06</v>
      </c>
      <c r="O475" s="19">
        <v>80818.92</v>
      </c>
      <c r="P475" s="19">
        <v>82300.168999999994</v>
      </c>
      <c r="Q475" s="19">
        <v>87171.963000000003</v>
      </c>
      <c r="R475" s="19">
        <v>94329.045000000013</v>
      </c>
      <c r="S475" s="19">
        <v>105324.33899999999</v>
      </c>
      <c r="T475" s="19">
        <v>108353.678</v>
      </c>
      <c r="U475" s="19">
        <v>112684.06899999999</v>
      </c>
      <c r="V475" s="19">
        <v>106053.261</v>
      </c>
      <c r="W475" s="19">
        <v>94577.899000000005</v>
      </c>
      <c r="X475" s="19">
        <v>82784.527000000002</v>
      </c>
      <c r="Y475" s="19">
        <v>73576.216</v>
      </c>
      <c r="Z475" s="12"/>
      <c r="AA475" s="13">
        <f t="shared" ref="AA475:AA538" si="65">WEEKDAY(A475,2)</f>
        <v>3</v>
      </c>
      <c r="AB475" s="12">
        <f t="shared" si="58"/>
        <v>1486179.0769999998</v>
      </c>
      <c r="AC475" s="5">
        <f t="shared" si="59"/>
        <v>595108.68999999994</v>
      </c>
      <c r="AD475" s="5">
        <f t="shared" si="60"/>
        <v>2081287.7669999998</v>
      </c>
      <c r="AF475" s="12">
        <f t="shared" si="61"/>
        <v>4</v>
      </c>
      <c r="AG475" s="12">
        <f t="shared" si="62"/>
        <v>2024</v>
      </c>
      <c r="AI475" s="5">
        <f t="shared" si="63"/>
        <v>112684.06899999999</v>
      </c>
      <c r="AJ475" s="12">
        <f t="shared" si="64"/>
        <v>20</v>
      </c>
    </row>
    <row r="476" spans="1:36" x14ac:dyDescent="0.25">
      <c r="A476" s="4">
        <v>45393</v>
      </c>
      <c r="B476" s="19">
        <v>69499.506999999998</v>
      </c>
      <c r="C476" s="19">
        <v>67405.993000000002</v>
      </c>
      <c r="D476" s="19">
        <v>64709.227000000006</v>
      </c>
      <c r="E476" s="19">
        <v>64999.262000000002</v>
      </c>
      <c r="F476" s="19">
        <v>68450.633000000002</v>
      </c>
      <c r="G476" s="19">
        <v>77269.418000000005</v>
      </c>
      <c r="H476" s="19">
        <v>92809.203999999998</v>
      </c>
      <c r="I476" s="19">
        <v>99495.573000000004</v>
      </c>
      <c r="J476" s="19">
        <v>99308.489000000001</v>
      </c>
      <c r="K476" s="19">
        <v>98021.842999999993</v>
      </c>
      <c r="L476" s="19">
        <v>97143.244999999995</v>
      </c>
      <c r="M476" s="19">
        <v>92716.107000000004</v>
      </c>
      <c r="N476" s="19">
        <v>92644.031999999992</v>
      </c>
      <c r="O476" s="19">
        <v>89378.909</v>
      </c>
      <c r="P476" s="19">
        <v>88157.534</v>
      </c>
      <c r="Q476" s="19">
        <v>90251.322000000015</v>
      </c>
      <c r="R476" s="19">
        <v>97969.070999999996</v>
      </c>
      <c r="S476" s="19">
        <v>107377.315</v>
      </c>
      <c r="T476" s="19">
        <v>109572.94</v>
      </c>
      <c r="U476" s="19">
        <v>112570.77499999999</v>
      </c>
      <c r="V476" s="19">
        <v>106888.84800000001</v>
      </c>
      <c r="W476" s="19">
        <v>94635.955999999991</v>
      </c>
      <c r="X476" s="19">
        <v>83161.019</v>
      </c>
      <c r="Y476" s="19">
        <v>73878.103000000003</v>
      </c>
      <c r="Z476" s="12"/>
      <c r="AA476" s="13">
        <f t="shared" si="65"/>
        <v>4</v>
      </c>
      <c r="AB476" s="12">
        <f t="shared" si="58"/>
        <v>1559292.9779999999</v>
      </c>
      <c r="AC476" s="5">
        <f t="shared" si="59"/>
        <v>579021.34699999983</v>
      </c>
      <c r="AD476" s="5">
        <f t="shared" si="60"/>
        <v>2138314.3249999997</v>
      </c>
      <c r="AF476" s="12">
        <f t="shared" si="61"/>
        <v>4</v>
      </c>
      <c r="AG476" s="12">
        <f t="shared" si="62"/>
        <v>2024</v>
      </c>
      <c r="AI476" s="5">
        <f t="shared" si="63"/>
        <v>112570.77499999999</v>
      </c>
      <c r="AJ476" s="12">
        <f t="shared" si="64"/>
        <v>20</v>
      </c>
    </row>
    <row r="477" spans="1:36" x14ac:dyDescent="0.25">
      <c r="A477" s="4">
        <v>45394</v>
      </c>
      <c r="B477" s="19">
        <v>67670.683999999994</v>
      </c>
      <c r="C477" s="19">
        <v>65390.626999999993</v>
      </c>
      <c r="D477" s="19">
        <v>64249.433000000005</v>
      </c>
      <c r="E477" s="19">
        <v>63381.462999999996</v>
      </c>
      <c r="F477" s="19">
        <v>66071.525000000009</v>
      </c>
      <c r="G477" s="19">
        <v>73182.006999999998</v>
      </c>
      <c r="H477" s="19">
        <v>87360.115999999995</v>
      </c>
      <c r="I477" s="19">
        <v>95680.566000000006</v>
      </c>
      <c r="J477" s="19">
        <v>95032.972000000009</v>
      </c>
      <c r="K477" s="19">
        <v>93211.498999999996</v>
      </c>
      <c r="L477" s="19">
        <v>92832.376000000004</v>
      </c>
      <c r="M477" s="19">
        <v>90355.538</v>
      </c>
      <c r="N477" s="19">
        <v>89595.838000000003</v>
      </c>
      <c r="O477" s="19">
        <v>87614.395000000004</v>
      </c>
      <c r="P477" s="19">
        <v>85272.31700000001</v>
      </c>
      <c r="Q477" s="19">
        <v>86738.837</v>
      </c>
      <c r="R477" s="19">
        <v>91639.146000000008</v>
      </c>
      <c r="S477" s="19">
        <v>99460.269</v>
      </c>
      <c r="T477" s="19">
        <v>100172.74100000001</v>
      </c>
      <c r="U477" s="19">
        <v>102019.68700000001</v>
      </c>
      <c r="V477" s="19">
        <v>98149.091</v>
      </c>
      <c r="W477" s="19">
        <v>88181.214999999997</v>
      </c>
      <c r="X477" s="19">
        <v>79231.489000000001</v>
      </c>
      <c r="Y477" s="19">
        <v>71074.463999999993</v>
      </c>
      <c r="Z477" s="12"/>
      <c r="AA477" s="13">
        <f t="shared" si="65"/>
        <v>5</v>
      </c>
      <c r="AB477" s="12">
        <f t="shared" si="58"/>
        <v>1475187.976</v>
      </c>
      <c r="AC477" s="5">
        <f t="shared" si="59"/>
        <v>558380.3189999999</v>
      </c>
      <c r="AD477" s="5">
        <f t="shared" si="60"/>
        <v>2033568.2949999999</v>
      </c>
      <c r="AF477" s="12">
        <f t="shared" si="61"/>
        <v>4</v>
      </c>
      <c r="AG477" s="12">
        <f t="shared" si="62"/>
        <v>2024</v>
      </c>
      <c r="AI477" s="5">
        <f t="shared" si="63"/>
        <v>102019.68700000001</v>
      </c>
      <c r="AJ477" s="12">
        <f t="shared" si="64"/>
        <v>20</v>
      </c>
    </row>
    <row r="478" spans="1:36" x14ac:dyDescent="0.25">
      <c r="A478" s="4">
        <v>45395</v>
      </c>
      <c r="B478" s="19">
        <v>65527.092000000004</v>
      </c>
      <c r="C478" s="19">
        <v>63303.362000000001</v>
      </c>
      <c r="D478" s="19">
        <v>63677.353999999999</v>
      </c>
      <c r="E478" s="19">
        <v>61649.638000000006</v>
      </c>
      <c r="F478" s="19">
        <v>62879.283000000003</v>
      </c>
      <c r="G478" s="19">
        <v>68491.572</v>
      </c>
      <c r="H478" s="19">
        <v>76060.319000000003</v>
      </c>
      <c r="I478" s="19">
        <v>82121.766999999993</v>
      </c>
      <c r="J478" s="19">
        <v>81293.973999999987</v>
      </c>
      <c r="K478" s="19">
        <v>77012.95</v>
      </c>
      <c r="L478" s="19">
        <v>74535.240999999995</v>
      </c>
      <c r="M478" s="19">
        <v>69791.763000000006</v>
      </c>
      <c r="N478" s="19">
        <v>66529.657999999996</v>
      </c>
      <c r="O478" s="19">
        <v>62289.736000000004</v>
      </c>
      <c r="P478" s="19">
        <v>61323.849000000002</v>
      </c>
      <c r="Q478" s="19">
        <v>62319.994999999995</v>
      </c>
      <c r="R478" s="19">
        <v>73066.811000000002</v>
      </c>
      <c r="S478" s="19">
        <v>86829.603000000003</v>
      </c>
      <c r="T478" s="19">
        <v>93291.038</v>
      </c>
      <c r="U478" s="19">
        <v>98824.449000000008</v>
      </c>
      <c r="V478" s="19">
        <v>95581.968000000008</v>
      </c>
      <c r="W478" s="19">
        <v>86990.31200000002</v>
      </c>
      <c r="X478" s="19">
        <v>77293.444000000003</v>
      </c>
      <c r="Y478" s="19">
        <v>70462.034</v>
      </c>
      <c r="Z478" s="12"/>
      <c r="AA478" s="13">
        <f t="shared" si="65"/>
        <v>6</v>
      </c>
      <c r="AB478" s="12">
        <f t="shared" si="58"/>
        <v>1249096.558</v>
      </c>
      <c r="AC478" s="5">
        <f t="shared" si="59"/>
        <v>532050.6540000001</v>
      </c>
      <c r="AD478" s="5">
        <f t="shared" si="60"/>
        <v>1781147.2120000001</v>
      </c>
      <c r="AF478" s="12">
        <f t="shared" si="61"/>
        <v>4</v>
      </c>
      <c r="AG478" s="12">
        <f t="shared" si="62"/>
        <v>2024</v>
      </c>
      <c r="AI478" s="5">
        <f t="shared" si="63"/>
        <v>98824.449000000008</v>
      </c>
      <c r="AJ478" s="12">
        <f t="shared" si="64"/>
        <v>20</v>
      </c>
    </row>
    <row r="479" spans="1:36" x14ac:dyDescent="0.25">
      <c r="A479" s="4">
        <v>45396</v>
      </c>
      <c r="B479" s="19">
        <v>63902.221000000005</v>
      </c>
      <c r="C479" s="19">
        <v>61890.321000000004</v>
      </c>
      <c r="D479" s="19">
        <v>62198.001000000004</v>
      </c>
      <c r="E479" s="19">
        <v>60721.772000000004</v>
      </c>
      <c r="F479" s="19">
        <v>62363.587</v>
      </c>
      <c r="G479" s="19">
        <v>66896.754000000001</v>
      </c>
      <c r="H479" s="19">
        <v>73673.089000000007</v>
      </c>
      <c r="I479" s="19">
        <v>77856.907999999996</v>
      </c>
      <c r="J479" s="19">
        <v>75788.926000000007</v>
      </c>
      <c r="K479" s="19">
        <v>73580.62</v>
      </c>
      <c r="L479" s="19">
        <v>68821.820000000007</v>
      </c>
      <c r="M479" s="19">
        <v>64111.368000000002</v>
      </c>
      <c r="N479" s="19">
        <v>62718.930999999997</v>
      </c>
      <c r="O479" s="19">
        <v>59884.596000000005</v>
      </c>
      <c r="P479" s="19">
        <v>57938.775999999998</v>
      </c>
      <c r="Q479" s="19">
        <v>61938.010999999999</v>
      </c>
      <c r="R479" s="19">
        <v>74019.153999999995</v>
      </c>
      <c r="S479" s="19">
        <v>89147.041999999987</v>
      </c>
      <c r="T479" s="19">
        <v>95282.600999999995</v>
      </c>
      <c r="U479" s="19">
        <v>100379.16099999999</v>
      </c>
      <c r="V479" s="19">
        <v>96073.356000000014</v>
      </c>
      <c r="W479" s="19">
        <v>86473.241000000009</v>
      </c>
      <c r="X479" s="19">
        <v>75966.392000000007</v>
      </c>
      <c r="Y479" s="19">
        <v>67617.87</v>
      </c>
      <c r="Z479" s="12"/>
      <c r="AA479" s="13">
        <v>8</v>
      </c>
      <c r="AB479" s="12">
        <f t="shared" si="58"/>
        <v>0</v>
      </c>
      <c r="AC479" s="5">
        <f t="shared" si="59"/>
        <v>1739244.5179999997</v>
      </c>
      <c r="AD479" s="5">
        <f t="shared" si="60"/>
        <v>1739244.5179999997</v>
      </c>
      <c r="AF479" s="12">
        <f t="shared" si="61"/>
        <v>4</v>
      </c>
      <c r="AG479" s="12">
        <f t="shared" si="62"/>
        <v>2024</v>
      </c>
      <c r="AI479" s="5">
        <f t="shared" si="63"/>
        <v>100379.16099999999</v>
      </c>
      <c r="AJ479" s="12">
        <f t="shared" si="64"/>
        <v>20</v>
      </c>
    </row>
    <row r="480" spans="1:36" x14ac:dyDescent="0.25">
      <c r="A480" s="4">
        <v>45397</v>
      </c>
      <c r="B480" s="19">
        <v>61759.848000000005</v>
      </c>
      <c r="C480" s="19">
        <v>60271.62</v>
      </c>
      <c r="D480" s="19">
        <v>60579.539000000004</v>
      </c>
      <c r="E480" s="19">
        <v>60389.162000000004</v>
      </c>
      <c r="F480" s="19">
        <v>62939.281999999999</v>
      </c>
      <c r="G480" s="19">
        <v>72002.364000000001</v>
      </c>
      <c r="H480" s="19">
        <v>80767.75</v>
      </c>
      <c r="I480" s="19">
        <v>89279.516999999993</v>
      </c>
      <c r="J480" s="19">
        <v>83135.294999999998</v>
      </c>
      <c r="K480" s="19">
        <v>79529.766999999993</v>
      </c>
      <c r="L480" s="19">
        <v>74096.118000000002</v>
      </c>
      <c r="M480" s="19">
        <v>72580.698000000004</v>
      </c>
      <c r="N480" s="19">
        <v>73221.012999999992</v>
      </c>
      <c r="O480" s="19">
        <v>71985.274999999994</v>
      </c>
      <c r="P480" s="19">
        <v>69230.638999999996</v>
      </c>
      <c r="Q480" s="19">
        <v>72440.356</v>
      </c>
      <c r="R480" s="19">
        <v>77205.528999999995</v>
      </c>
      <c r="S480" s="19">
        <v>88057.213000000003</v>
      </c>
      <c r="T480" s="19">
        <v>94841.46</v>
      </c>
      <c r="U480" s="19">
        <v>99630.388999999996</v>
      </c>
      <c r="V480" s="19">
        <v>96781.646000000008</v>
      </c>
      <c r="W480" s="19">
        <v>86378.712</v>
      </c>
      <c r="X480" s="19">
        <v>76258.26400000001</v>
      </c>
      <c r="Y480" s="19">
        <v>67964.548999999999</v>
      </c>
      <c r="Z480" s="12"/>
      <c r="AA480" s="13">
        <f t="shared" si="65"/>
        <v>1</v>
      </c>
      <c r="AB480" s="12">
        <f t="shared" si="58"/>
        <v>0</v>
      </c>
      <c r="AC480" s="5">
        <f t="shared" si="59"/>
        <v>1831326.0049999999</v>
      </c>
      <c r="AD480" s="5">
        <f t="shared" si="60"/>
        <v>1831326.0049999999</v>
      </c>
      <c r="AF480" s="12">
        <f t="shared" si="61"/>
        <v>4</v>
      </c>
      <c r="AG480" s="12">
        <f t="shared" si="62"/>
        <v>2024</v>
      </c>
      <c r="AI480" s="5">
        <f t="shared" si="63"/>
        <v>99630.388999999996</v>
      </c>
      <c r="AJ480" s="12">
        <f t="shared" si="64"/>
        <v>20</v>
      </c>
    </row>
    <row r="481" spans="1:36" x14ac:dyDescent="0.25">
      <c r="A481" s="4">
        <v>45398</v>
      </c>
      <c r="B481" s="19">
        <v>63044.051000000007</v>
      </c>
      <c r="C481" s="19">
        <v>60763.897000000004</v>
      </c>
      <c r="D481" s="19">
        <v>60762.82</v>
      </c>
      <c r="E481" s="19">
        <v>61665.053999999996</v>
      </c>
      <c r="F481" s="19">
        <v>64833.576999999997</v>
      </c>
      <c r="G481" s="19">
        <v>73451.671999999991</v>
      </c>
      <c r="H481" s="19">
        <v>85125.375</v>
      </c>
      <c r="I481" s="19">
        <v>85786.984000000011</v>
      </c>
      <c r="J481" s="19">
        <v>79354.90400000001</v>
      </c>
      <c r="K481" s="19">
        <v>75265.369000000006</v>
      </c>
      <c r="L481" s="19">
        <v>72934.154999999999</v>
      </c>
      <c r="M481" s="19">
        <v>68429.013000000006</v>
      </c>
      <c r="N481" s="19">
        <v>67044.483000000007</v>
      </c>
      <c r="O481" s="19">
        <v>64662.084000000003</v>
      </c>
      <c r="P481" s="19">
        <v>63109.310000000005</v>
      </c>
      <c r="Q481" s="19">
        <v>65420.581000000006</v>
      </c>
      <c r="R481" s="19">
        <v>72862.395000000004</v>
      </c>
      <c r="S481" s="19">
        <v>87151.489000000001</v>
      </c>
      <c r="T481" s="19">
        <v>93648.436999999991</v>
      </c>
      <c r="U481" s="19">
        <v>99682.262999999992</v>
      </c>
      <c r="V481" s="19">
        <v>96910.145999999993</v>
      </c>
      <c r="W481" s="19">
        <v>87169.824999999997</v>
      </c>
      <c r="X481" s="19">
        <v>78015.830999999991</v>
      </c>
      <c r="Y481" s="19">
        <v>68854.989000000001</v>
      </c>
      <c r="Z481" s="12"/>
      <c r="AA481" s="13">
        <f t="shared" si="65"/>
        <v>2</v>
      </c>
      <c r="AB481" s="12">
        <f t="shared" si="58"/>
        <v>1257447.2690000003</v>
      </c>
      <c r="AC481" s="5">
        <f t="shared" si="59"/>
        <v>538501.43499999982</v>
      </c>
      <c r="AD481" s="5">
        <f t="shared" si="60"/>
        <v>1795948.7040000001</v>
      </c>
      <c r="AF481" s="12">
        <f t="shared" si="61"/>
        <v>4</v>
      </c>
      <c r="AG481" s="12">
        <f t="shared" si="62"/>
        <v>2024</v>
      </c>
      <c r="AI481" s="5">
        <f t="shared" si="63"/>
        <v>99682.262999999992</v>
      </c>
      <c r="AJ481" s="12">
        <f t="shared" si="64"/>
        <v>20</v>
      </c>
    </row>
    <row r="482" spans="1:36" x14ac:dyDescent="0.25">
      <c r="A482" s="4">
        <v>45399</v>
      </c>
      <c r="B482" s="19">
        <v>65077.775999999998</v>
      </c>
      <c r="C482" s="19">
        <v>62141.111000000004</v>
      </c>
      <c r="D482" s="19">
        <v>62271.341</v>
      </c>
      <c r="E482" s="19">
        <v>63140.718999999997</v>
      </c>
      <c r="F482" s="19">
        <v>65920.508999999991</v>
      </c>
      <c r="G482" s="19">
        <v>75078.09199999999</v>
      </c>
      <c r="H482" s="19">
        <v>86008.328999999998</v>
      </c>
      <c r="I482" s="19">
        <v>87421.053999999989</v>
      </c>
      <c r="J482" s="19">
        <v>80820.55799999999</v>
      </c>
      <c r="K482" s="19">
        <v>75116.081999999995</v>
      </c>
      <c r="L482" s="19">
        <v>69958.260999999999</v>
      </c>
      <c r="M482" s="19">
        <v>66251.587999999989</v>
      </c>
      <c r="N482" s="19">
        <v>63954.565000000002</v>
      </c>
      <c r="O482" s="19">
        <v>61227.215000000004</v>
      </c>
      <c r="P482" s="19">
        <v>60403.717000000004</v>
      </c>
      <c r="Q482" s="19">
        <v>62293.690999999999</v>
      </c>
      <c r="R482" s="19">
        <v>70244.925000000003</v>
      </c>
      <c r="S482" s="19">
        <v>83435.989999999991</v>
      </c>
      <c r="T482" s="19">
        <v>90950.885999999999</v>
      </c>
      <c r="U482" s="19">
        <v>99597.717999999993</v>
      </c>
      <c r="V482" s="19">
        <v>96922.092999999993</v>
      </c>
      <c r="W482" s="19">
        <v>87624.23</v>
      </c>
      <c r="X482" s="19">
        <v>77758.354999999996</v>
      </c>
      <c r="Y482" s="19">
        <v>69750.455999999991</v>
      </c>
      <c r="Z482" s="12"/>
      <c r="AA482" s="13">
        <f t="shared" si="65"/>
        <v>3</v>
      </c>
      <c r="AB482" s="12">
        <f t="shared" si="58"/>
        <v>1233980.9280000001</v>
      </c>
      <c r="AC482" s="5">
        <f t="shared" si="59"/>
        <v>549388.33299999963</v>
      </c>
      <c r="AD482" s="5">
        <f t="shared" si="60"/>
        <v>1783369.2609999997</v>
      </c>
      <c r="AF482" s="12">
        <f t="shared" si="61"/>
        <v>4</v>
      </c>
      <c r="AG482" s="12">
        <f t="shared" si="62"/>
        <v>2024</v>
      </c>
      <c r="AI482" s="5">
        <f t="shared" si="63"/>
        <v>99597.717999999993</v>
      </c>
      <c r="AJ482" s="12">
        <f t="shared" si="64"/>
        <v>20</v>
      </c>
    </row>
    <row r="483" spans="1:36" x14ac:dyDescent="0.25">
      <c r="A483" s="4">
        <v>45400</v>
      </c>
      <c r="B483" s="19">
        <v>65486.25</v>
      </c>
      <c r="C483" s="19">
        <v>63575.519999999997</v>
      </c>
      <c r="D483" s="19">
        <v>63083.032999999996</v>
      </c>
      <c r="E483" s="19">
        <v>64077.333999999995</v>
      </c>
      <c r="F483" s="19">
        <v>68095.766000000003</v>
      </c>
      <c r="G483" s="19">
        <v>76078.202000000005</v>
      </c>
      <c r="H483" s="19">
        <v>87463.340000000011</v>
      </c>
      <c r="I483" s="19">
        <v>87055.341</v>
      </c>
      <c r="J483" s="19">
        <v>80375.585000000006</v>
      </c>
      <c r="K483" s="19">
        <v>73599.633000000002</v>
      </c>
      <c r="L483" s="19">
        <v>69798.687000000005</v>
      </c>
      <c r="M483" s="19">
        <v>65112.990000000005</v>
      </c>
      <c r="N483" s="19">
        <v>63944.868000000002</v>
      </c>
      <c r="O483" s="19">
        <v>60248.293000000005</v>
      </c>
      <c r="P483" s="19">
        <v>59241.455999999998</v>
      </c>
      <c r="Q483" s="19">
        <v>60650.631999999998</v>
      </c>
      <c r="R483" s="19">
        <v>67736.244999999995</v>
      </c>
      <c r="S483" s="19">
        <v>80982.123000000007</v>
      </c>
      <c r="T483" s="19">
        <v>88750.189000000013</v>
      </c>
      <c r="U483" s="19">
        <v>96390.242999999988</v>
      </c>
      <c r="V483" s="19">
        <v>95169.005999999994</v>
      </c>
      <c r="W483" s="19">
        <v>86690.324000000022</v>
      </c>
      <c r="X483" s="19">
        <v>75904.462</v>
      </c>
      <c r="Y483" s="19">
        <v>68808.993999999992</v>
      </c>
      <c r="Z483" s="12"/>
      <c r="AA483" s="13">
        <f t="shared" si="65"/>
        <v>4</v>
      </c>
      <c r="AB483" s="12">
        <f t="shared" si="58"/>
        <v>1211650.077</v>
      </c>
      <c r="AC483" s="5">
        <f t="shared" si="59"/>
        <v>556668.43899999978</v>
      </c>
      <c r="AD483" s="5">
        <f t="shared" si="60"/>
        <v>1768318.5159999998</v>
      </c>
      <c r="AF483" s="12">
        <f t="shared" si="61"/>
        <v>4</v>
      </c>
      <c r="AG483" s="12">
        <f t="shared" si="62"/>
        <v>2024</v>
      </c>
      <c r="AI483" s="5">
        <f t="shared" si="63"/>
        <v>96390.242999999988</v>
      </c>
      <c r="AJ483" s="12">
        <f t="shared" si="64"/>
        <v>20</v>
      </c>
    </row>
    <row r="484" spans="1:36" x14ac:dyDescent="0.25">
      <c r="A484" s="4">
        <v>45401</v>
      </c>
      <c r="B484" s="19">
        <v>64158.499000000003</v>
      </c>
      <c r="C484" s="19">
        <v>62283.913</v>
      </c>
      <c r="D484" s="19">
        <v>62066.741999999998</v>
      </c>
      <c r="E484" s="19">
        <v>63045.893000000004</v>
      </c>
      <c r="F484" s="19">
        <v>66036.328000000009</v>
      </c>
      <c r="G484" s="19">
        <v>74339.101999999999</v>
      </c>
      <c r="H484" s="19">
        <v>85234.652000000002</v>
      </c>
      <c r="I484" s="19">
        <v>86157.576000000001</v>
      </c>
      <c r="J484" s="19">
        <v>78800.053</v>
      </c>
      <c r="K484" s="19">
        <v>72670.364999999991</v>
      </c>
      <c r="L484" s="19">
        <v>67535.126000000004</v>
      </c>
      <c r="M484" s="19">
        <v>62929.009999999995</v>
      </c>
      <c r="N484" s="19">
        <v>61859.998999999996</v>
      </c>
      <c r="O484" s="19">
        <v>58509.996999999996</v>
      </c>
      <c r="P484" s="19">
        <v>57770.255000000005</v>
      </c>
      <c r="Q484" s="19">
        <v>60829.364999999998</v>
      </c>
      <c r="R484" s="19">
        <v>70065.819000000003</v>
      </c>
      <c r="S484" s="19">
        <v>84529.668999999994</v>
      </c>
      <c r="T484" s="19">
        <v>90495.971999999994</v>
      </c>
      <c r="U484" s="19">
        <v>96831.010999999999</v>
      </c>
      <c r="V484" s="19">
        <v>94203.388999999996</v>
      </c>
      <c r="W484" s="19">
        <v>86008.409</v>
      </c>
      <c r="X484" s="19">
        <v>76922.955000000002</v>
      </c>
      <c r="Y484" s="19">
        <v>68273.376999999993</v>
      </c>
      <c r="Z484" s="12"/>
      <c r="AA484" s="13">
        <f t="shared" si="65"/>
        <v>5</v>
      </c>
      <c r="AB484" s="12">
        <f t="shared" si="58"/>
        <v>1206118.97</v>
      </c>
      <c r="AC484" s="5">
        <f t="shared" si="59"/>
        <v>545438.50600000005</v>
      </c>
      <c r="AD484" s="5">
        <f t="shared" si="60"/>
        <v>1751557.476</v>
      </c>
      <c r="AF484" s="12">
        <f t="shared" si="61"/>
        <v>4</v>
      </c>
      <c r="AG484" s="12">
        <f t="shared" si="62"/>
        <v>2024</v>
      </c>
      <c r="AI484" s="5">
        <f t="shared" si="63"/>
        <v>96831.010999999999</v>
      </c>
      <c r="AJ484" s="12">
        <f t="shared" si="64"/>
        <v>20</v>
      </c>
    </row>
    <row r="485" spans="1:36" x14ac:dyDescent="0.25">
      <c r="A485" s="4">
        <v>45402</v>
      </c>
      <c r="B485" s="19">
        <v>63506.186000000002</v>
      </c>
      <c r="C485" s="19">
        <v>60843.037999999993</v>
      </c>
      <c r="D485" s="19">
        <v>60905.262000000002</v>
      </c>
      <c r="E485" s="19">
        <v>59357.697999999997</v>
      </c>
      <c r="F485" s="19">
        <v>60439.459000000003</v>
      </c>
      <c r="G485" s="19">
        <v>65533.036000000007</v>
      </c>
      <c r="H485" s="19">
        <v>73650.592999999993</v>
      </c>
      <c r="I485" s="19">
        <v>81826.39</v>
      </c>
      <c r="J485" s="19">
        <v>88385.212</v>
      </c>
      <c r="K485" s="19">
        <v>91972.324999999997</v>
      </c>
      <c r="L485" s="19">
        <v>93291.562999999995</v>
      </c>
      <c r="M485" s="19">
        <v>90475.560999999987</v>
      </c>
      <c r="N485" s="19">
        <v>89808.741999999998</v>
      </c>
      <c r="O485" s="19">
        <v>86274.627999999997</v>
      </c>
      <c r="P485" s="19">
        <v>83612.823000000004</v>
      </c>
      <c r="Q485" s="19">
        <v>83083.388000000006</v>
      </c>
      <c r="R485" s="19">
        <v>83862.550999999992</v>
      </c>
      <c r="S485" s="19">
        <v>92262.527999999991</v>
      </c>
      <c r="T485" s="19">
        <v>94494.335000000006</v>
      </c>
      <c r="U485" s="19">
        <v>100573.185</v>
      </c>
      <c r="V485" s="19">
        <v>97567.493000000002</v>
      </c>
      <c r="W485" s="19">
        <v>90267.914999999994</v>
      </c>
      <c r="X485" s="19">
        <v>79921.472000000009</v>
      </c>
      <c r="Y485" s="19">
        <v>71713.429000000004</v>
      </c>
      <c r="Z485" s="12"/>
      <c r="AA485" s="13">
        <f t="shared" si="65"/>
        <v>6</v>
      </c>
      <c r="AB485" s="12">
        <f t="shared" si="58"/>
        <v>1427680.111</v>
      </c>
      <c r="AC485" s="5">
        <f t="shared" si="59"/>
        <v>515948.70100000012</v>
      </c>
      <c r="AD485" s="5">
        <f t="shared" si="60"/>
        <v>1943628.8120000002</v>
      </c>
      <c r="AF485" s="12">
        <f t="shared" si="61"/>
        <v>4</v>
      </c>
      <c r="AG485" s="12">
        <f t="shared" si="62"/>
        <v>2024</v>
      </c>
      <c r="AI485" s="5">
        <f t="shared" si="63"/>
        <v>100573.185</v>
      </c>
      <c r="AJ485" s="12">
        <f t="shared" si="64"/>
        <v>20</v>
      </c>
    </row>
    <row r="486" spans="1:36" x14ac:dyDescent="0.25">
      <c r="A486" s="4">
        <v>45403</v>
      </c>
      <c r="B486" s="19">
        <v>66703.672999999995</v>
      </c>
      <c r="C486" s="19">
        <v>63503.548999999999</v>
      </c>
      <c r="D486" s="19">
        <v>63983.550999999999</v>
      </c>
      <c r="E486" s="19">
        <v>63123.989000000001</v>
      </c>
      <c r="F486" s="19">
        <v>64534.415999999997</v>
      </c>
      <c r="G486" s="19">
        <v>68692.792999999991</v>
      </c>
      <c r="H486" s="19">
        <v>75536.672000000006</v>
      </c>
      <c r="I486" s="19">
        <v>76603.638999999996</v>
      </c>
      <c r="J486" s="19">
        <v>74764.929000000004</v>
      </c>
      <c r="K486" s="19">
        <v>71616.103999999992</v>
      </c>
      <c r="L486" s="19">
        <v>68505.205000000002</v>
      </c>
      <c r="M486" s="19">
        <v>66853.213999999993</v>
      </c>
      <c r="N486" s="19">
        <v>68549.475000000006</v>
      </c>
      <c r="O486" s="19">
        <v>69846.873999999996</v>
      </c>
      <c r="P486" s="19">
        <v>68063.566000000006</v>
      </c>
      <c r="Q486" s="19">
        <v>71155.464999999997</v>
      </c>
      <c r="R486" s="19">
        <v>82442.502000000008</v>
      </c>
      <c r="S486" s="19">
        <v>95475.381999999998</v>
      </c>
      <c r="T486" s="19">
        <v>99541.949000000008</v>
      </c>
      <c r="U486" s="19">
        <v>105766.465</v>
      </c>
      <c r="V486" s="19">
        <v>100314.503</v>
      </c>
      <c r="W486" s="19">
        <v>90524.580999999991</v>
      </c>
      <c r="X486" s="19">
        <v>78948.661000000007</v>
      </c>
      <c r="Y486" s="19">
        <v>70495.070000000007</v>
      </c>
      <c r="Z486" s="12"/>
      <c r="AA486" s="13">
        <f t="shared" si="65"/>
        <v>7</v>
      </c>
      <c r="AB486" s="12">
        <f t="shared" si="58"/>
        <v>0</v>
      </c>
      <c r="AC486" s="5">
        <f t="shared" si="59"/>
        <v>1825546.2270000002</v>
      </c>
      <c r="AD486" s="5">
        <f t="shared" si="60"/>
        <v>1825546.2270000002</v>
      </c>
      <c r="AF486" s="12">
        <f t="shared" si="61"/>
        <v>4</v>
      </c>
      <c r="AG486" s="12">
        <f t="shared" si="62"/>
        <v>2024</v>
      </c>
      <c r="AI486" s="5">
        <f t="shared" si="63"/>
        <v>105766.465</v>
      </c>
      <c r="AJ486" s="12">
        <f t="shared" si="64"/>
        <v>20</v>
      </c>
    </row>
    <row r="487" spans="1:36" x14ac:dyDescent="0.25">
      <c r="A487" s="4">
        <v>45404</v>
      </c>
      <c r="B487" s="19">
        <v>64723.056000000004</v>
      </c>
      <c r="C487" s="19">
        <v>63145.669000000002</v>
      </c>
      <c r="D487" s="19">
        <v>61947.48</v>
      </c>
      <c r="E487" s="19">
        <v>63543.594999999994</v>
      </c>
      <c r="F487" s="19">
        <v>67217.993999999992</v>
      </c>
      <c r="G487" s="19">
        <v>76219.262000000002</v>
      </c>
      <c r="H487" s="19">
        <v>89627.938999999998</v>
      </c>
      <c r="I487" s="19">
        <v>90420.264999999999</v>
      </c>
      <c r="J487" s="19">
        <v>81664.204999999987</v>
      </c>
      <c r="K487" s="19">
        <v>75683.69200000001</v>
      </c>
      <c r="L487" s="19">
        <v>72325.379000000001</v>
      </c>
      <c r="M487" s="19">
        <v>68068.176999999996</v>
      </c>
      <c r="N487" s="19">
        <v>66078.680000000008</v>
      </c>
      <c r="O487" s="19">
        <v>63718.821000000004</v>
      </c>
      <c r="P487" s="19">
        <v>61018.787000000004</v>
      </c>
      <c r="Q487" s="19">
        <v>62750.789000000004</v>
      </c>
      <c r="R487" s="19">
        <v>71212.087</v>
      </c>
      <c r="S487" s="19">
        <v>86432.009000000005</v>
      </c>
      <c r="T487" s="19">
        <v>96071.031000000003</v>
      </c>
      <c r="U487" s="19">
        <v>102717.83100000001</v>
      </c>
      <c r="V487" s="19">
        <v>101968.186</v>
      </c>
      <c r="W487" s="19">
        <v>92820.186999999991</v>
      </c>
      <c r="X487" s="19">
        <v>82198.561000000002</v>
      </c>
      <c r="Y487" s="19">
        <v>74781.463000000003</v>
      </c>
      <c r="Z487" s="12"/>
      <c r="AA487" s="13">
        <f t="shared" si="65"/>
        <v>1</v>
      </c>
      <c r="AB487" s="12">
        <f t="shared" si="58"/>
        <v>0</v>
      </c>
      <c r="AC487" s="5">
        <f t="shared" si="59"/>
        <v>1836355.145</v>
      </c>
      <c r="AD487" s="5">
        <f t="shared" si="60"/>
        <v>1836355.145</v>
      </c>
      <c r="AF487" s="12">
        <f t="shared" si="61"/>
        <v>4</v>
      </c>
      <c r="AG487" s="12">
        <f t="shared" si="62"/>
        <v>2024</v>
      </c>
      <c r="AI487" s="5">
        <f t="shared" si="63"/>
        <v>102717.83100000001</v>
      </c>
      <c r="AJ487" s="12">
        <f t="shared" si="64"/>
        <v>20</v>
      </c>
    </row>
    <row r="488" spans="1:36" x14ac:dyDescent="0.25">
      <c r="A488" s="4">
        <v>45405</v>
      </c>
      <c r="B488" s="19">
        <v>69978.678</v>
      </c>
      <c r="C488" s="19">
        <v>67519.550999999992</v>
      </c>
      <c r="D488" s="19">
        <v>67606.661999999997</v>
      </c>
      <c r="E488" s="19">
        <v>68526.576000000001</v>
      </c>
      <c r="F488" s="19">
        <v>71958.02399999999</v>
      </c>
      <c r="G488" s="19">
        <v>81490.392000000007</v>
      </c>
      <c r="H488" s="19">
        <v>93864.042000000001</v>
      </c>
      <c r="I488" s="19">
        <v>91852.13900000001</v>
      </c>
      <c r="J488" s="19">
        <v>81798.687999999995</v>
      </c>
      <c r="K488" s="19">
        <v>75389.52</v>
      </c>
      <c r="L488" s="19">
        <v>69524.755999999994</v>
      </c>
      <c r="M488" s="19">
        <v>64904.253000000004</v>
      </c>
      <c r="N488" s="19">
        <v>62929.972000000002</v>
      </c>
      <c r="O488" s="19">
        <v>60349.523000000001</v>
      </c>
      <c r="P488" s="19">
        <v>58655.608000000007</v>
      </c>
      <c r="Q488" s="19">
        <v>61999.099000000002</v>
      </c>
      <c r="R488" s="19">
        <v>69904.781999999992</v>
      </c>
      <c r="S488" s="19">
        <v>85186.832999999999</v>
      </c>
      <c r="T488" s="19">
        <v>94129.321999999986</v>
      </c>
      <c r="U488" s="19">
        <v>102575.87599999999</v>
      </c>
      <c r="V488" s="19">
        <v>101258.234</v>
      </c>
      <c r="W488" s="19">
        <v>91367.576000000001</v>
      </c>
      <c r="X488" s="19">
        <v>79749.253000000012</v>
      </c>
      <c r="Y488" s="19">
        <v>71247.491999999998</v>
      </c>
      <c r="Z488" s="12"/>
      <c r="AA488" s="13">
        <f t="shared" si="65"/>
        <v>2</v>
      </c>
      <c r="AB488" s="12">
        <f t="shared" si="58"/>
        <v>1251575.4339999999</v>
      </c>
      <c r="AC488" s="5">
        <f t="shared" si="59"/>
        <v>592191.4169999999</v>
      </c>
      <c r="AD488" s="5">
        <f t="shared" si="60"/>
        <v>1843766.8509999998</v>
      </c>
      <c r="AF488" s="12">
        <f t="shared" si="61"/>
        <v>4</v>
      </c>
      <c r="AG488" s="12">
        <f t="shared" si="62"/>
        <v>2024</v>
      </c>
      <c r="AI488" s="5">
        <f t="shared" si="63"/>
        <v>102575.87599999999</v>
      </c>
      <c r="AJ488" s="12">
        <f t="shared" si="64"/>
        <v>20</v>
      </c>
    </row>
    <row r="489" spans="1:36" x14ac:dyDescent="0.25">
      <c r="A489" s="4">
        <v>45406</v>
      </c>
      <c r="B489" s="19">
        <v>66465.843999999997</v>
      </c>
      <c r="C489" s="19">
        <v>65075.615000000005</v>
      </c>
      <c r="D489" s="19">
        <v>64324.810999999994</v>
      </c>
      <c r="E489" s="19">
        <v>65177.076999999997</v>
      </c>
      <c r="F489" s="19">
        <v>68392.63</v>
      </c>
      <c r="G489" s="19">
        <v>77173.130999999994</v>
      </c>
      <c r="H489" s="19">
        <v>90736.542000000001</v>
      </c>
      <c r="I489" s="19">
        <v>94327.073999999993</v>
      </c>
      <c r="J489" s="19">
        <v>93892.150000000009</v>
      </c>
      <c r="K489" s="19">
        <v>91218.259000000005</v>
      </c>
      <c r="L489" s="19">
        <v>87493.274999999994</v>
      </c>
      <c r="M489" s="19">
        <v>81592.845000000001</v>
      </c>
      <c r="N489" s="19">
        <v>82561.008999999991</v>
      </c>
      <c r="O489" s="19">
        <v>80276.986000000004</v>
      </c>
      <c r="P489" s="19">
        <v>81051.593000000008</v>
      </c>
      <c r="Q489" s="19">
        <v>83691.688999999998</v>
      </c>
      <c r="R489" s="19">
        <v>88282.495999999999</v>
      </c>
      <c r="S489" s="19">
        <v>100018.10800000001</v>
      </c>
      <c r="T489" s="19">
        <v>104494.05200000001</v>
      </c>
      <c r="U489" s="19">
        <v>109039.261</v>
      </c>
      <c r="V489" s="19">
        <v>106911.746</v>
      </c>
      <c r="W489" s="19">
        <v>97613.696999999986</v>
      </c>
      <c r="X489" s="19">
        <v>87523.28300000001</v>
      </c>
      <c r="Y489" s="19">
        <v>78910.088000000003</v>
      </c>
      <c r="Z489" s="12"/>
      <c r="AA489" s="13">
        <f t="shared" si="65"/>
        <v>3</v>
      </c>
      <c r="AB489" s="12">
        <f t="shared" si="58"/>
        <v>1469987.523</v>
      </c>
      <c r="AC489" s="5">
        <f t="shared" si="59"/>
        <v>576255.7379999999</v>
      </c>
      <c r="AD489" s="5">
        <f t="shared" si="60"/>
        <v>2046243.2609999999</v>
      </c>
      <c r="AF489" s="12">
        <f t="shared" si="61"/>
        <v>4</v>
      </c>
      <c r="AG489" s="12">
        <f t="shared" si="62"/>
        <v>2024</v>
      </c>
      <c r="AI489" s="5">
        <f t="shared" si="63"/>
        <v>109039.261</v>
      </c>
      <c r="AJ489" s="12">
        <f t="shared" si="64"/>
        <v>20</v>
      </c>
    </row>
    <row r="490" spans="1:36" x14ac:dyDescent="0.25">
      <c r="A490" s="4">
        <v>45407</v>
      </c>
      <c r="B490" s="19">
        <v>74457.514999999999</v>
      </c>
      <c r="C490" s="19">
        <v>72569.548999999999</v>
      </c>
      <c r="D490" s="19">
        <v>72042.907999999996</v>
      </c>
      <c r="E490" s="19">
        <v>73268.615999999995</v>
      </c>
      <c r="F490" s="19">
        <v>76221.39899999999</v>
      </c>
      <c r="G490" s="19">
        <v>86016.304000000004</v>
      </c>
      <c r="H490" s="19">
        <v>99362.903999999995</v>
      </c>
      <c r="I490" s="19">
        <v>98346.419999999984</v>
      </c>
      <c r="J490" s="19">
        <v>88997.123000000007</v>
      </c>
      <c r="K490" s="19">
        <v>81559.778999999995</v>
      </c>
      <c r="L490" s="19">
        <v>77037.429999999993</v>
      </c>
      <c r="M490" s="19">
        <v>72206.429999999993</v>
      </c>
      <c r="N490" s="19">
        <v>69694.406000000003</v>
      </c>
      <c r="O490" s="19">
        <v>65806.171999999991</v>
      </c>
      <c r="P490" s="19">
        <v>63217.846999999994</v>
      </c>
      <c r="Q490" s="19">
        <v>64766.822999999997</v>
      </c>
      <c r="R490" s="19">
        <v>73070.513999999996</v>
      </c>
      <c r="S490" s="19">
        <v>87157.942999999999</v>
      </c>
      <c r="T490" s="19">
        <v>96987.041000000012</v>
      </c>
      <c r="U490" s="19">
        <v>104922.507</v>
      </c>
      <c r="V490" s="19">
        <v>105289.49799999999</v>
      </c>
      <c r="W490" s="19">
        <v>96470.51</v>
      </c>
      <c r="X490" s="19">
        <v>85679.713000000003</v>
      </c>
      <c r="Y490" s="19">
        <v>76386.13</v>
      </c>
      <c r="Z490" s="12"/>
      <c r="AA490" s="13">
        <f t="shared" si="65"/>
        <v>4</v>
      </c>
      <c r="AB490" s="12">
        <f t="shared" si="58"/>
        <v>1331210.1559999997</v>
      </c>
      <c r="AC490" s="5">
        <f t="shared" si="59"/>
        <v>630325.32499999995</v>
      </c>
      <c r="AD490" s="5">
        <f t="shared" si="60"/>
        <v>1961535.4809999997</v>
      </c>
      <c r="AF490" s="12">
        <f t="shared" si="61"/>
        <v>4</v>
      </c>
      <c r="AG490" s="12">
        <f t="shared" si="62"/>
        <v>2024</v>
      </c>
      <c r="AI490" s="5">
        <f t="shared" si="63"/>
        <v>105289.49799999999</v>
      </c>
      <c r="AJ490" s="12">
        <f t="shared" si="64"/>
        <v>21</v>
      </c>
    </row>
    <row r="491" spans="1:36" x14ac:dyDescent="0.25">
      <c r="A491" s="4">
        <v>45408</v>
      </c>
      <c r="B491" s="19">
        <v>72023.372000000003</v>
      </c>
      <c r="C491" s="19">
        <v>70442.072000000015</v>
      </c>
      <c r="D491" s="19">
        <v>69306.403999999995</v>
      </c>
      <c r="E491" s="19">
        <v>71270.614999999991</v>
      </c>
      <c r="F491" s="19">
        <v>74163.578999999998</v>
      </c>
      <c r="G491" s="19">
        <v>83562.722999999998</v>
      </c>
      <c r="H491" s="19">
        <v>96072.672000000006</v>
      </c>
      <c r="I491" s="19">
        <v>94363.565000000002</v>
      </c>
      <c r="J491" s="19">
        <v>83418.47</v>
      </c>
      <c r="K491" s="19">
        <v>75598.198000000004</v>
      </c>
      <c r="L491" s="19">
        <v>72064.963000000003</v>
      </c>
      <c r="M491" s="19">
        <v>66429.247000000003</v>
      </c>
      <c r="N491" s="19">
        <v>64472.473999999995</v>
      </c>
      <c r="O491" s="19">
        <v>60282.024000000005</v>
      </c>
      <c r="P491" s="19">
        <v>59143.949000000001</v>
      </c>
      <c r="Q491" s="19">
        <v>60811.345999999998</v>
      </c>
      <c r="R491" s="19">
        <v>68568.923999999999</v>
      </c>
      <c r="S491" s="19">
        <v>81779.42</v>
      </c>
      <c r="T491" s="19">
        <v>90148.274999999994</v>
      </c>
      <c r="U491" s="19">
        <v>96342.331999999995</v>
      </c>
      <c r="V491" s="19">
        <v>97871.323000000004</v>
      </c>
      <c r="W491" s="19">
        <v>90198.387999999992</v>
      </c>
      <c r="X491" s="19">
        <v>81383.030999999988</v>
      </c>
      <c r="Y491" s="19">
        <v>73161.048999999999</v>
      </c>
      <c r="Z491" s="12"/>
      <c r="AA491" s="13">
        <f t="shared" si="65"/>
        <v>5</v>
      </c>
      <c r="AB491" s="12">
        <f t="shared" si="58"/>
        <v>1242875.9290000002</v>
      </c>
      <c r="AC491" s="5">
        <f t="shared" si="59"/>
        <v>610002.4859999998</v>
      </c>
      <c r="AD491" s="5">
        <f t="shared" si="60"/>
        <v>1852878.415</v>
      </c>
      <c r="AF491" s="12">
        <f t="shared" si="61"/>
        <v>4</v>
      </c>
      <c r="AG491" s="12">
        <f t="shared" si="62"/>
        <v>2024</v>
      </c>
      <c r="AI491" s="5">
        <f t="shared" si="63"/>
        <v>97871.323000000004</v>
      </c>
      <c r="AJ491" s="12">
        <f t="shared" si="64"/>
        <v>21</v>
      </c>
    </row>
    <row r="492" spans="1:36" x14ac:dyDescent="0.25">
      <c r="A492" s="4">
        <v>45409</v>
      </c>
      <c r="B492" s="19">
        <v>68630.39</v>
      </c>
      <c r="C492" s="19">
        <v>66567.013999999996</v>
      </c>
      <c r="D492" s="19">
        <v>67711.035000000003</v>
      </c>
      <c r="E492" s="19">
        <v>67278.182000000001</v>
      </c>
      <c r="F492" s="19">
        <v>68907.042999999991</v>
      </c>
      <c r="G492" s="19">
        <v>74099.222000000009</v>
      </c>
      <c r="H492" s="19">
        <v>80507.998999999996</v>
      </c>
      <c r="I492" s="19">
        <v>82514.43299999999</v>
      </c>
      <c r="J492" s="19">
        <v>76849.222999999998</v>
      </c>
      <c r="K492" s="19">
        <v>72247.672000000006</v>
      </c>
      <c r="L492" s="19">
        <v>66719.918000000005</v>
      </c>
      <c r="M492" s="19">
        <v>61696.093000000001</v>
      </c>
      <c r="N492" s="19">
        <v>59793.411</v>
      </c>
      <c r="O492" s="19">
        <v>56499.865999999995</v>
      </c>
      <c r="P492" s="19">
        <v>55005.840000000004</v>
      </c>
      <c r="Q492" s="19">
        <v>57471.170999999995</v>
      </c>
      <c r="R492" s="19">
        <v>67105.524000000005</v>
      </c>
      <c r="S492" s="19">
        <v>79188.358999999997</v>
      </c>
      <c r="T492" s="19">
        <v>87307.176000000007</v>
      </c>
      <c r="U492" s="19">
        <v>94178.631999999998</v>
      </c>
      <c r="V492" s="19">
        <v>94259.278999999995</v>
      </c>
      <c r="W492" s="19">
        <v>86353.007000000012</v>
      </c>
      <c r="X492" s="19">
        <v>77022.301999999996</v>
      </c>
      <c r="Y492" s="19">
        <v>69657.125</v>
      </c>
      <c r="Z492" s="12"/>
      <c r="AA492" s="13">
        <f t="shared" si="65"/>
        <v>6</v>
      </c>
      <c r="AB492" s="12">
        <f t="shared" si="58"/>
        <v>1174211.906</v>
      </c>
      <c r="AC492" s="5">
        <f t="shared" si="59"/>
        <v>563358.01</v>
      </c>
      <c r="AD492" s="5">
        <f t="shared" si="60"/>
        <v>1737569.916</v>
      </c>
      <c r="AF492" s="12">
        <f t="shared" si="61"/>
        <v>4</v>
      </c>
      <c r="AG492" s="12">
        <f t="shared" si="62"/>
        <v>2024</v>
      </c>
      <c r="AI492" s="5">
        <f t="shared" si="63"/>
        <v>94259.278999999995</v>
      </c>
      <c r="AJ492" s="12">
        <f t="shared" si="64"/>
        <v>21</v>
      </c>
    </row>
    <row r="493" spans="1:36" x14ac:dyDescent="0.25">
      <c r="A493" s="4">
        <v>45410</v>
      </c>
      <c r="B493" s="19">
        <v>63238.259999999995</v>
      </c>
      <c r="C493" s="19">
        <v>61004.866999999998</v>
      </c>
      <c r="D493" s="19">
        <v>62330.609000000004</v>
      </c>
      <c r="E493" s="19">
        <v>60316.473999999995</v>
      </c>
      <c r="F493" s="19">
        <v>61965.767000000007</v>
      </c>
      <c r="G493" s="19">
        <v>65743.553</v>
      </c>
      <c r="H493" s="19">
        <v>71379.869000000006</v>
      </c>
      <c r="I493" s="19">
        <v>75125.981</v>
      </c>
      <c r="J493" s="19">
        <v>73731.834000000003</v>
      </c>
      <c r="K493" s="19">
        <v>72207.706000000006</v>
      </c>
      <c r="L493" s="19">
        <v>73667.061000000002</v>
      </c>
      <c r="M493" s="19">
        <v>73854.914000000004</v>
      </c>
      <c r="N493" s="19">
        <v>75079.543000000005</v>
      </c>
      <c r="O493" s="19">
        <v>71068.338000000003</v>
      </c>
      <c r="P493" s="19">
        <v>68010.934000000008</v>
      </c>
      <c r="Q493" s="19">
        <v>70848.394</v>
      </c>
      <c r="R493" s="19">
        <v>82399.657999999996</v>
      </c>
      <c r="S493" s="19">
        <v>93843.792000000001</v>
      </c>
      <c r="T493" s="19">
        <v>99531.031000000003</v>
      </c>
      <c r="U493" s="19">
        <v>103071.13499999999</v>
      </c>
      <c r="V493" s="19">
        <v>98985.153999999995</v>
      </c>
      <c r="W493" s="19">
        <v>87397.296000000002</v>
      </c>
      <c r="X493" s="19">
        <v>75886.415999999997</v>
      </c>
      <c r="Y493" s="19">
        <v>67335.649999999994</v>
      </c>
      <c r="Z493" s="12"/>
      <c r="AA493" s="13">
        <f t="shared" si="65"/>
        <v>7</v>
      </c>
      <c r="AB493" s="12">
        <f t="shared" si="58"/>
        <v>0</v>
      </c>
      <c r="AC493" s="5">
        <f t="shared" si="59"/>
        <v>1808024.236</v>
      </c>
      <c r="AD493" s="5">
        <f t="shared" si="60"/>
        <v>1808024.236</v>
      </c>
      <c r="AF493" s="12">
        <f t="shared" si="61"/>
        <v>4</v>
      </c>
      <c r="AG493" s="12">
        <f t="shared" si="62"/>
        <v>2024</v>
      </c>
      <c r="AI493" s="5">
        <f t="shared" si="63"/>
        <v>103071.13499999999</v>
      </c>
      <c r="AJ493" s="12">
        <f t="shared" si="64"/>
        <v>20</v>
      </c>
    </row>
    <row r="494" spans="1:36" x14ac:dyDescent="0.25">
      <c r="A494" s="4">
        <v>45411</v>
      </c>
      <c r="B494" s="19">
        <v>61654.732999999993</v>
      </c>
      <c r="C494" s="19">
        <v>59467.859000000004</v>
      </c>
      <c r="D494" s="19">
        <v>58408.756000000001</v>
      </c>
      <c r="E494" s="19">
        <v>59592.617999999995</v>
      </c>
      <c r="F494" s="19">
        <v>62116.254000000001</v>
      </c>
      <c r="G494" s="19">
        <v>71233.705000000002</v>
      </c>
      <c r="H494" s="19">
        <v>84353.457000000009</v>
      </c>
      <c r="I494" s="19">
        <v>84219.739000000001</v>
      </c>
      <c r="J494" s="19">
        <v>77965.729000000007</v>
      </c>
      <c r="K494" s="19">
        <v>70538.482999999993</v>
      </c>
      <c r="L494" s="19">
        <v>66754.615999999995</v>
      </c>
      <c r="M494" s="19">
        <v>62531.445</v>
      </c>
      <c r="N494" s="19">
        <v>61024.353000000003</v>
      </c>
      <c r="O494" s="19">
        <v>59271.3</v>
      </c>
      <c r="P494" s="19">
        <v>57360.097999999998</v>
      </c>
      <c r="Q494" s="19">
        <v>60154.012999999999</v>
      </c>
      <c r="R494" s="19">
        <v>68847.835999999996</v>
      </c>
      <c r="S494" s="19">
        <v>80979.153999999995</v>
      </c>
      <c r="T494" s="19">
        <v>88381.885000000009</v>
      </c>
      <c r="U494" s="19">
        <v>97906.752999999997</v>
      </c>
      <c r="V494" s="19">
        <v>95313.943000000014</v>
      </c>
      <c r="W494" s="19">
        <v>84202.62</v>
      </c>
      <c r="X494" s="19">
        <v>74336.781999999992</v>
      </c>
      <c r="Y494" s="19">
        <v>64265.610999999997</v>
      </c>
      <c r="Z494" s="12"/>
      <c r="AA494" s="13">
        <f t="shared" si="65"/>
        <v>1</v>
      </c>
      <c r="AB494" s="12">
        <f t="shared" si="58"/>
        <v>0</v>
      </c>
      <c r="AC494" s="5">
        <f t="shared" si="59"/>
        <v>1710881.7419999999</v>
      </c>
      <c r="AD494" s="5">
        <f t="shared" si="60"/>
        <v>1710881.7419999999</v>
      </c>
      <c r="AF494" s="12">
        <f t="shared" si="61"/>
        <v>4</v>
      </c>
      <c r="AG494" s="12">
        <f t="shared" si="62"/>
        <v>2024</v>
      </c>
      <c r="AI494" s="5">
        <f t="shared" si="63"/>
        <v>97906.752999999997</v>
      </c>
      <c r="AJ494" s="12">
        <f t="shared" si="64"/>
        <v>20</v>
      </c>
    </row>
    <row r="495" spans="1:36" x14ac:dyDescent="0.25">
      <c r="A495" s="4">
        <v>45412</v>
      </c>
      <c r="B495" s="19">
        <v>60523.044999999998</v>
      </c>
      <c r="C495" s="19">
        <v>58300.074000000008</v>
      </c>
      <c r="D495" s="19">
        <v>57885.53</v>
      </c>
      <c r="E495" s="19">
        <v>58603.512999999999</v>
      </c>
      <c r="F495" s="19">
        <v>62840.921999999999</v>
      </c>
      <c r="G495" s="19">
        <v>70818.465000000011</v>
      </c>
      <c r="H495" s="19">
        <v>84325.956999999995</v>
      </c>
      <c r="I495" s="19">
        <v>84273.150999999998</v>
      </c>
      <c r="J495" s="19">
        <v>76849.145000000004</v>
      </c>
      <c r="K495" s="19">
        <v>70283.517000000007</v>
      </c>
      <c r="L495" s="19">
        <v>66654.073999999993</v>
      </c>
      <c r="M495" s="19">
        <v>63597.106999999996</v>
      </c>
      <c r="N495" s="19">
        <v>64819.79</v>
      </c>
      <c r="O495" s="19">
        <v>62745.880999999994</v>
      </c>
      <c r="P495" s="19">
        <v>61199.789000000004</v>
      </c>
      <c r="Q495" s="19">
        <v>65688.937999999995</v>
      </c>
      <c r="R495" s="19">
        <v>75297.258999999991</v>
      </c>
      <c r="S495" s="19">
        <v>87463.921999999991</v>
      </c>
      <c r="T495" s="19">
        <v>94833.948000000004</v>
      </c>
      <c r="U495" s="19">
        <v>99000.039000000004</v>
      </c>
      <c r="V495" s="19">
        <v>94857.895999999993</v>
      </c>
      <c r="W495" s="19">
        <v>85061.295000000013</v>
      </c>
      <c r="X495" s="19">
        <v>72789.441000000006</v>
      </c>
      <c r="Y495" s="19">
        <v>64598.815999999999</v>
      </c>
      <c r="Z495" s="12"/>
      <c r="AA495" s="13">
        <f t="shared" si="65"/>
        <v>2</v>
      </c>
      <c r="AB495" s="12">
        <f t="shared" si="58"/>
        <v>1225415.192</v>
      </c>
      <c r="AC495" s="5">
        <f t="shared" si="59"/>
        <v>517896.32200000039</v>
      </c>
      <c r="AD495" s="5">
        <f t="shared" si="60"/>
        <v>1743311.5140000004</v>
      </c>
      <c r="AF495" s="12">
        <f t="shared" si="61"/>
        <v>4</v>
      </c>
      <c r="AG495" s="12">
        <f t="shared" si="62"/>
        <v>2024</v>
      </c>
      <c r="AI495" s="5">
        <f t="shared" si="63"/>
        <v>99000.039000000004</v>
      </c>
      <c r="AJ495" s="12">
        <f t="shared" si="64"/>
        <v>20</v>
      </c>
    </row>
    <row r="496" spans="1:36" x14ac:dyDescent="0.25">
      <c r="A496" s="4">
        <v>45413</v>
      </c>
      <c r="B496" s="19">
        <v>59918.359000000004</v>
      </c>
      <c r="C496" s="19">
        <v>57162.831999999995</v>
      </c>
      <c r="D496" s="19">
        <v>56306.398000000001</v>
      </c>
      <c r="E496" s="19">
        <v>56480.616000000002</v>
      </c>
      <c r="F496" s="19">
        <v>60591.968999999997</v>
      </c>
      <c r="G496" s="19">
        <v>70528.320999999996</v>
      </c>
      <c r="H496" s="19">
        <v>84020.050999999992</v>
      </c>
      <c r="I496" s="19">
        <v>90371.546999999991</v>
      </c>
      <c r="J496" s="19">
        <v>84710.156000000003</v>
      </c>
      <c r="K496" s="19">
        <v>81750.03300000001</v>
      </c>
      <c r="L496" s="19">
        <v>75849.296000000002</v>
      </c>
      <c r="M496" s="19">
        <v>69016.198000000004</v>
      </c>
      <c r="N496" s="19">
        <v>68652.532999999996</v>
      </c>
      <c r="O496" s="19">
        <v>64104.521999999997</v>
      </c>
      <c r="P496" s="19">
        <v>61780.661000000007</v>
      </c>
      <c r="Q496" s="19">
        <v>67111.489000000001</v>
      </c>
      <c r="R496" s="19">
        <v>75366.615000000005</v>
      </c>
      <c r="S496" s="19">
        <v>82727.127000000008</v>
      </c>
      <c r="T496" s="19">
        <v>91329.373000000007</v>
      </c>
      <c r="U496" s="19">
        <v>96238.85</v>
      </c>
      <c r="V496" s="19">
        <v>99055.418999999994</v>
      </c>
      <c r="W496" s="19">
        <v>89147.252999999997</v>
      </c>
      <c r="X496" s="19">
        <v>76813.777999999991</v>
      </c>
      <c r="Y496" s="19">
        <v>66167.483999999997</v>
      </c>
      <c r="Z496" s="12"/>
      <c r="AA496" s="13">
        <f t="shared" si="65"/>
        <v>3</v>
      </c>
      <c r="AB496" s="12">
        <f t="shared" si="58"/>
        <v>1274024.8499999996</v>
      </c>
      <c r="AC496" s="5">
        <f t="shared" si="59"/>
        <v>511176.03000000026</v>
      </c>
      <c r="AD496" s="5">
        <f t="shared" si="60"/>
        <v>1785200.88</v>
      </c>
      <c r="AF496" s="12">
        <f t="shared" si="61"/>
        <v>5</v>
      </c>
      <c r="AG496" s="12">
        <f t="shared" si="62"/>
        <v>2024</v>
      </c>
      <c r="AI496" s="5">
        <f t="shared" si="63"/>
        <v>99055.418999999994</v>
      </c>
      <c r="AJ496" s="12">
        <f t="shared" si="64"/>
        <v>21</v>
      </c>
    </row>
    <row r="497" spans="1:36" x14ac:dyDescent="0.25">
      <c r="A497" s="4">
        <v>45414</v>
      </c>
      <c r="B497" s="19">
        <v>61771.832999999999</v>
      </c>
      <c r="C497" s="19">
        <v>59737.291999999994</v>
      </c>
      <c r="D497" s="19">
        <v>57364.845999999998</v>
      </c>
      <c r="E497" s="19">
        <v>58966.689999999995</v>
      </c>
      <c r="F497" s="19">
        <v>61779.044999999998</v>
      </c>
      <c r="G497" s="19">
        <v>71962.414000000004</v>
      </c>
      <c r="H497" s="19">
        <v>84036.782999999996</v>
      </c>
      <c r="I497" s="19">
        <v>89414.751000000004</v>
      </c>
      <c r="J497" s="19">
        <v>87221.498999999996</v>
      </c>
      <c r="K497" s="19">
        <v>86633.37000000001</v>
      </c>
      <c r="L497" s="19">
        <v>87838.527000000002</v>
      </c>
      <c r="M497" s="19">
        <v>82164.691999999995</v>
      </c>
      <c r="N497" s="19">
        <v>78902.418999999994</v>
      </c>
      <c r="O497" s="19">
        <v>80295.445000000007</v>
      </c>
      <c r="P497" s="19">
        <v>79775.626999999993</v>
      </c>
      <c r="Q497" s="19">
        <v>83292.095000000001</v>
      </c>
      <c r="R497" s="19">
        <v>88472.204999999987</v>
      </c>
      <c r="S497" s="19">
        <v>96049.445999999996</v>
      </c>
      <c r="T497" s="19">
        <v>100404.236</v>
      </c>
      <c r="U497" s="19">
        <v>102268.93400000001</v>
      </c>
      <c r="V497" s="19">
        <v>101877.82800000001</v>
      </c>
      <c r="W497" s="19">
        <v>92027.981</v>
      </c>
      <c r="X497" s="19">
        <v>78544.047999999995</v>
      </c>
      <c r="Y497" s="19">
        <v>68530.565000000002</v>
      </c>
      <c r="Z497" s="12"/>
      <c r="AA497" s="13">
        <f t="shared" si="65"/>
        <v>4</v>
      </c>
      <c r="AB497" s="12">
        <f t="shared" si="58"/>
        <v>1415183.1029999997</v>
      </c>
      <c r="AC497" s="5">
        <f t="shared" si="59"/>
        <v>524149.46800000034</v>
      </c>
      <c r="AD497" s="5">
        <f t="shared" si="60"/>
        <v>1939332.571</v>
      </c>
      <c r="AF497" s="12">
        <f t="shared" si="61"/>
        <v>5</v>
      </c>
      <c r="AG497" s="12">
        <f t="shared" si="62"/>
        <v>2024</v>
      </c>
      <c r="AI497" s="5">
        <f t="shared" si="63"/>
        <v>102268.93400000001</v>
      </c>
      <c r="AJ497" s="12">
        <f t="shared" si="64"/>
        <v>20</v>
      </c>
    </row>
    <row r="498" spans="1:36" x14ac:dyDescent="0.25">
      <c r="A498" s="4">
        <v>45415</v>
      </c>
      <c r="B498" s="19">
        <v>62574.366000000002</v>
      </c>
      <c r="C498" s="19">
        <v>59736.323000000004</v>
      </c>
      <c r="D498" s="19">
        <v>58802.507000000005</v>
      </c>
      <c r="E498" s="19">
        <v>59453.194000000003</v>
      </c>
      <c r="F498" s="19">
        <v>62387.284000000007</v>
      </c>
      <c r="G498" s="19">
        <v>72833.29800000001</v>
      </c>
      <c r="H498" s="19">
        <v>84169.517000000007</v>
      </c>
      <c r="I498" s="19">
        <v>85157.440999999992</v>
      </c>
      <c r="J498" s="19">
        <v>75977.857999999993</v>
      </c>
      <c r="K498" s="19">
        <v>70885.065999999992</v>
      </c>
      <c r="L498" s="19">
        <v>67342.047000000006</v>
      </c>
      <c r="M498" s="19">
        <v>67713.106</v>
      </c>
      <c r="N498" s="19">
        <v>64764.076000000001</v>
      </c>
      <c r="O498" s="19">
        <v>61253.301000000007</v>
      </c>
      <c r="P498" s="19">
        <v>59247.226000000002</v>
      </c>
      <c r="Q498" s="19">
        <v>64373.519</v>
      </c>
      <c r="R498" s="19">
        <v>70562.790000000008</v>
      </c>
      <c r="S498" s="19">
        <v>80272.490999999995</v>
      </c>
      <c r="T498" s="19">
        <v>87483.29800000001</v>
      </c>
      <c r="U498" s="19">
        <v>92001.000999999989</v>
      </c>
      <c r="V498" s="19">
        <v>95064.180000000008</v>
      </c>
      <c r="W498" s="19">
        <v>87452.434999999998</v>
      </c>
      <c r="X498" s="19">
        <v>75596.346000000005</v>
      </c>
      <c r="Y498" s="19">
        <v>66123.562000000005</v>
      </c>
      <c r="Z498" s="12"/>
      <c r="AA498" s="13">
        <f t="shared" si="65"/>
        <v>5</v>
      </c>
      <c r="AB498" s="12">
        <f t="shared" si="58"/>
        <v>1205146.1809999999</v>
      </c>
      <c r="AC498" s="5">
        <f t="shared" si="59"/>
        <v>526080.05099999974</v>
      </c>
      <c r="AD498" s="5">
        <f t="shared" si="60"/>
        <v>1731226.2319999996</v>
      </c>
      <c r="AF498" s="12">
        <f t="shared" si="61"/>
        <v>5</v>
      </c>
      <c r="AG498" s="12">
        <f t="shared" si="62"/>
        <v>2024</v>
      </c>
      <c r="AI498" s="5">
        <f t="shared" si="63"/>
        <v>95064.180000000008</v>
      </c>
      <c r="AJ498" s="12">
        <f t="shared" si="64"/>
        <v>21</v>
      </c>
    </row>
    <row r="499" spans="1:36" x14ac:dyDescent="0.25">
      <c r="A499" s="4">
        <v>45416</v>
      </c>
      <c r="B499" s="19">
        <v>62180.271999999997</v>
      </c>
      <c r="C499" s="19">
        <v>59111.38</v>
      </c>
      <c r="D499" s="19">
        <v>57420.807999999997</v>
      </c>
      <c r="E499" s="19">
        <v>57934.307000000001</v>
      </c>
      <c r="F499" s="19">
        <v>58834.921999999999</v>
      </c>
      <c r="G499" s="19">
        <v>64889.272000000004</v>
      </c>
      <c r="H499" s="19">
        <v>71493.37</v>
      </c>
      <c r="I499" s="19">
        <v>75931.862999999998</v>
      </c>
      <c r="J499" s="19">
        <v>75303.983000000007</v>
      </c>
      <c r="K499" s="19">
        <v>72806.388000000006</v>
      </c>
      <c r="L499" s="19">
        <v>66814.8</v>
      </c>
      <c r="M499" s="19">
        <v>64724.89</v>
      </c>
      <c r="N499" s="19">
        <v>64012.770999999993</v>
      </c>
      <c r="O499" s="19">
        <v>62217.870999999999</v>
      </c>
      <c r="P499" s="19">
        <v>64214.908000000003</v>
      </c>
      <c r="Q499" s="19">
        <v>68339.899999999994</v>
      </c>
      <c r="R499" s="19">
        <v>76608.565999999992</v>
      </c>
      <c r="S499" s="19">
        <v>84748.536999999997</v>
      </c>
      <c r="T499" s="19">
        <v>90182.637000000002</v>
      </c>
      <c r="U499" s="19">
        <v>93742.24</v>
      </c>
      <c r="V499" s="19">
        <v>94317.678999999989</v>
      </c>
      <c r="W499" s="19">
        <v>85663.714999999997</v>
      </c>
      <c r="X499" s="19">
        <v>76112.85500000001</v>
      </c>
      <c r="Y499" s="19">
        <v>66034.342999999993</v>
      </c>
      <c r="Z499" s="12"/>
      <c r="AA499" s="13">
        <f t="shared" si="65"/>
        <v>6</v>
      </c>
      <c r="AB499" s="12">
        <f t="shared" si="58"/>
        <v>1215743.6030000001</v>
      </c>
      <c r="AC499" s="5">
        <f t="shared" si="59"/>
        <v>497898.67400000012</v>
      </c>
      <c r="AD499" s="5">
        <f t="shared" si="60"/>
        <v>1713642.2770000002</v>
      </c>
      <c r="AF499" s="12">
        <f t="shared" si="61"/>
        <v>5</v>
      </c>
      <c r="AG499" s="12">
        <f t="shared" si="62"/>
        <v>2024</v>
      </c>
      <c r="AI499" s="5">
        <f t="shared" si="63"/>
        <v>94317.678999999989</v>
      </c>
      <c r="AJ499" s="12">
        <f t="shared" si="64"/>
        <v>21</v>
      </c>
    </row>
    <row r="500" spans="1:36" x14ac:dyDescent="0.25">
      <c r="A500" s="4">
        <v>45417</v>
      </c>
      <c r="B500" s="19">
        <v>61017.078000000001</v>
      </c>
      <c r="C500" s="19">
        <v>57583.192999999992</v>
      </c>
      <c r="D500" s="19">
        <v>56172.438000000002</v>
      </c>
      <c r="E500" s="19">
        <v>55796.753999999994</v>
      </c>
      <c r="F500" s="19">
        <v>57038.546000000002</v>
      </c>
      <c r="G500" s="19">
        <v>61478.771000000001</v>
      </c>
      <c r="H500" s="19">
        <v>67860.524000000005</v>
      </c>
      <c r="I500" s="19">
        <v>73665.129000000001</v>
      </c>
      <c r="J500" s="19">
        <v>73696.055999999997</v>
      </c>
      <c r="K500" s="19">
        <v>76989.956000000006</v>
      </c>
      <c r="L500" s="19">
        <v>71580.232000000004</v>
      </c>
      <c r="M500" s="19">
        <v>74081.441999999995</v>
      </c>
      <c r="N500" s="19">
        <v>69586.798999999999</v>
      </c>
      <c r="O500" s="19">
        <v>68530.19200000001</v>
      </c>
      <c r="P500" s="19">
        <v>69736.395000000004</v>
      </c>
      <c r="Q500" s="19">
        <v>78497.793000000005</v>
      </c>
      <c r="R500" s="19">
        <v>86481.92300000001</v>
      </c>
      <c r="S500" s="19">
        <v>96665.345000000001</v>
      </c>
      <c r="T500" s="19">
        <v>100238.523</v>
      </c>
      <c r="U500" s="19">
        <v>104630.307</v>
      </c>
      <c r="V500" s="19">
        <v>103468.52399999999</v>
      </c>
      <c r="W500" s="19">
        <v>90520.627000000008</v>
      </c>
      <c r="X500" s="19">
        <v>78681.605999999985</v>
      </c>
      <c r="Y500" s="19">
        <v>67068.765999999989</v>
      </c>
      <c r="Z500" s="12"/>
      <c r="AA500" s="13">
        <f t="shared" si="65"/>
        <v>7</v>
      </c>
      <c r="AB500" s="12">
        <f t="shared" si="58"/>
        <v>0</v>
      </c>
      <c r="AC500" s="5">
        <f t="shared" si="59"/>
        <v>1801066.9190000002</v>
      </c>
      <c r="AD500" s="5">
        <f t="shared" si="60"/>
        <v>1801066.9190000002</v>
      </c>
      <c r="AF500" s="12">
        <f t="shared" si="61"/>
        <v>5</v>
      </c>
      <c r="AG500" s="12">
        <f t="shared" si="62"/>
        <v>2024</v>
      </c>
      <c r="AI500" s="5">
        <f t="shared" si="63"/>
        <v>104630.307</v>
      </c>
      <c r="AJ500" s="12">
        <f t="shared" si="64"/>
        <v>20</v>
      </c>
    </row>
    <row r="501" spans="1:36" x14ac:dyDescent="0.25">
      <c r="A501" s="4">
        <v>45418</v>
      </c>
      <c r="B501" s="19">
        <v>61944.310999999994</v>
      </c>
      <c r="C501" s="19">
        <v>59359.136000000006</v>
      </c>
      <c r="D501" s="19">
        <v>57751.661</v>
      </c>
      <c r="E501" s="19">
        <v>57821.906999999999</v>
      </c>
      <c r="F501" s="19">
        <v>61830.479999999996</v>
      </c>
      <c r="G501" s="19">
        <v>71400.411999999997</v>
      </c>
      <c r="H501" s="19">
        <v>84691.885000000009</v>
      </c>
      <c r="I501" s="19">
        <v>90402.274999999994</v>
      </c>
      <c r="J501" s="19">
        <v>86575.493000000002</v>
      </c>
      <c r="K501" s="19">
        <v>84883.18</v>
      </c>
      <c r="L501" s="19">
        <v>79006.167000000001</v>
      </c>
      <c r="M501" s="19">
        <v>77815.088000000003</v>
      </c>
      <c r="N501" s="19">
        <v>72422.737999999998</v>
      </c>
      <c r="O501" s="19">
        <v>71055.887000000002</v>
      </c>
      <c r="P501" s="19">
        <v>68394.876000000004</v>
      </c>
      <c r="Q501" s="19">
        <v>68286.297999999995</v>
      </c>
      <c r="R501" s="19">
        <v>70991.709999999992</v>
      </c>
      <c r="S501" s="19">
        <v>81674.853999999992</v>
      </c>
      <c r="T501" s="19">
        <v>91262.774000000005</v>
      </c>
      <c r="U501" s="19">
        <v>97109.366999999998</v>
      </c>
      <c r="V501" s="19">
        <v>98282.322</v>
      </c>
      <c r="W501" s="19">
        <v>88294.856999999989</v>
      </c>
      <c r="X501" s="19">
        <v>75721.418000000005</v>
      </c>
      <c r="Y501" s="19">
        <v>65571.8</v>
      </c>
      <c r="Z501" s="12"/>
      <c r="AA501" s="13">
        <f t="shared" si="65"/>
        <v>1</v>
      </c>
      <c r="AB501" s="12">
        <f t="shared" si="58"/>
        <v>0</v>
      </c>
      <c r="AC501" s="5">
        <f t="shared" si="59"/>
        <v>1822550.8960000002</v>
      </c>
      <c r="AD501" s="5">
        <f t="shared" si="60"/>
        <v>1822550.8960000002</v>
      </c>
      <c r="AF501" s="12">
        <f t="shared" si="61"/>
        <v>5</v>
      </c>
      <c r="AG501" s="12">
        <f t="shared" si="62"/>
        <v>2024</v>
      </c>
      <c r="AI501" s="5">
        <f t="shared" si="63"/>
        <v>98282.322</v>
      </c>
      <c r="AJ501" s="12">
        <f t="shared" si="64"/>
        <v>21</v>
      </c>
    </row>
    <row r="502" spans="1:36" x14ac:dyDescent="0.25">
      <c r="A502" s="4">
        <v>45419</v>
      </c>
      <c r="B502" s="19">
        <v>59734.548999999999</v>
      </c>
      <c r="C502" s="19">
        <v>57743.455000000002</v>
      </c>
      <c r="D502" s="19">
        <v>55969.445999999996</v>
      </c>
      <c r="E502" s="19">
        <v>56386.847000000002</v>
      </c>
      <c r="F502" s="19">
        <v>59829.155999999995</v>
      </c>
      <c r="G502" s="19">
        <v>69267.406000000003</v>
      </c>
      <c r="H502" s="19">
        <v>80179.030000000013</v>
      </c>
      <c r="I502" s="19">
        <v>82000.819000000003</v>
      </c>
      <c r="J502" s="19">
        <v>72233.828999999998</v>
      </c>
      <c r="K502" s="19">
        <v>66957.209000000003</v>
      </c>
      <c r="L502" s="19">
        <v>64620.023000000001</v>
      </c>
      <c r="M502" s="19">
        <v>63975.633999999998</v>
      </c>
      <c r="N502" s="19">
        <v>60775.231</v>
      </c>
      <c r="O502" s="19">
        <v>59430.816999999995</v>
      </c>
      <c r="P502" s="19">
        <v>58380.421000000002</v>
      </c>
      <c r="Q502" s="19">
        <v>61775.08</v>
      </c>
      <c r="R502" s="19">
        <v>68819.942999999999</v>
      </c>
      <c r="S502" s="19">
        <v>79559.440999999992</v>
      </c>
      <c r="T502" s="19">
        <v>89400.061000000002</v>
      </c>
      <c r="U502" s="19">
        <v>92664.714000000007</v>
      </c>
      <c r="V502" s="19">
        <v>96359.301999999996</v>
      </c>
      <c r="W502" s="19">
        <v>85386.551999999996</v>
      </c>
      <c r="X502" s="19">
        <v>72985.320999999996</v>
      </c>
      <c r="Y502" s="19">
        <v>62959.758999999998</v>
      </c>
      <c r="Z502" s="12"/>
      <c r="AA502" s="13">
        <f t="shared" si="65"/>
        <v>2</v>
      </c>
      <c r="AB502" s="12">
        <f t="shared" si="58"/>
        <v>1175324.3969999999</v>
      </c>
      <c r="AC502" s="5">
        <f t="shared" si="59"/>
        <v>502069.64800000004</v>
      </c>
      <c r="AD502" s="5">
        <f t="shared" si="60"/>
        <v>1677394.0449999999</v>
      </c>
      <c r="AF502" s="12">
        <f t="shared" si="61"/>
        <v>5</v>
      </c>
      <c r="AG502" s="12">
        <f t="shared" si="62"/>
        <v>2024</v>
      </c>
      <c r="AI502" s="5">
        <f t="shared" si="63"/>
        <v>96359.301999999996</v>
      </c>
      <c r="AJ502" s="12">
        <f t="shared" si="64"/>
        <v>21</v>
      </c>
    </row>
    <row r="503" spans="1:36" x14ac:dyDescent="0.25">
      <c r="A503" s="4">
        <v>45420</v>
      </c>
      <c r="B503" s="19">
        <v>57574.110000000008</v>
      </c>
      <c r="C503" s="19">
        <v>55272.731999999996</v>
      </c>
      <c r="D503" s="19">
        <v>54369.234999999993</v>
      </c>
      <c r="E503" s="19">
        <v>55435.053999999996</v>
      </c>
      <c r="F503" s="19">
        <v>58224.803</v>
      </c>
      <c r="G503" s="19">
        <v>67673.058999999994</v>
      </c>
      <c r="H503" s="19">
        <v>79843.523000000001</v>
      </c>
      <c r="I503" s="19">
        <v>80813.601999999999</v>
      </c>
      <c r="J503" s="19">
        <v>73491.126999999993</v>
      </c>
      <c r="K503" s="19">
        <v>70766.815000000002</v>
      </c>
      <c r="L503" s="19">
        <v>69947.782000000007</v>
      </c>
      <c r="M503" s="19">
        <v>69815.975999999995</v>
      </c>
      <c r="N503" s="19">
        <v>71794.986000000004</v>
      </c>
      <c r="O503" s="19">
        <v>73403.305999999997</v>
      </c>
      <c r="P503" s="19">
        <v>75442.159</v>
      </c>
      <c r="Q503" s="19">
        <v>80598.991999999998</v>
      </c>
      <c r="R503" s="19">
        <v>87225.611000000004</v>
      </c>
      <c r="S503" s="19">
        <v>94747.7</v>
      </c>
      <c r="T503" s="19">
        <v>97124.251999999993</v>
      </c>
      <c r="U503" s="19">
        <v>99294.871999999988</v>
      </c>
      <c r="V503" s="19">
        <v>98470.597999999998</v>
      </c>
      <c r="W503" s="19">
        <v>88293.475000000006</v>
      </c>
      <c r="X503" s="19">
        <v>76422.99500000001</v>
      </c>
      <c r="Y503" s="19">
        <v>66239.526999999987</v>
      </c>
      <c r="Z503" s="12"/>
      <c r="AA503" s="13">
        <f t="shared" si="65"/>
        <v>3</v>
      </c>
      <c r="AB503" s="12">
        <f t="shared" si="58"/>
        <v>1307654.2480000001</v>
      </c>
      <c r="AC503" s="5">
        <f t="shared" si="59"/>
        <v>494632.0430000003</v>
      </c>
      <c r="AD503" s="5">
        <f t="shared" si="60"/>
        <v>1802286.2910000004</v>
      </c>
      <c r="AF503" s="12">
        <f t="shared" si="61"/>
        <v>5</v>
      </c>
      <c r="AG503" s="12">
        <f t="shared" si="62"/>
        <v>2024</v>
      </c>
      <c r="AI503" s="5">
        <f t="shared" si="63"/>
        <v>99294.871999999988</v>
      </c>
      <c r="AJ503" s="12">
        <f t="shared" si="64"/>
        <v>20</v>
      </c>
    </row>
    <row r="504" spans="1:36" x14ac:dyDescent="0.25">
      <c r="A504" s="4">
        <v>45421</v>
      </c>
      <c r="B504" s="19">
        <v>61359.539999999994</v>
      </c>
      <c r="C504" s="19">
        <v>57835.550999999999</v>
      </c>
      <c r="D504" s="19">
        <v>57307.668999999994</v>
      </c>
      <c r="E504" s="19">
        <v>57629.974999999999</v>
      </c>
      <c r="F504" s="19">
        <v>61435.541000000005</v>
      </c>
      <c r="G504" s="19">
        <v>69943.232000000004</v>
      </c>
      <c r="H504" s="19">
        <v>85037.448000000004</v>
      </c>
      <c r="I504" s="19">
        <v>91150.097000000009</v>
      </c>
      <c r="J504" s="19">
        <v>88400.248000000007</v>
      </c>
      <c r="K504" s="19">
        <v>87417.597000000009</v>
      </c>
      <c r="L504" s="19">
        <v>86406.246000000014</v>
      </c>
      <c r="M504" s="19">
        <v>85907.277000000002</v>
      </c>
      <c r="N504" s="19">
        <v>83021.233999999997</v>
      </c>
      <c r="O504" s="19">
        <v>78135.118000000002</v>
      </c>
      <c r="P504" s="19">
        <v>76681.626999999993</v>
      </c>
      <c r="Q504" s="19">
        <v>78540.031000000003</v>
      </c>
      <c r="R504" s="19">
        <v>85065.277999999991</v>
      </c>
      <c r="S504" s="19">
        <v>93451.780999999988</v>
      </c>
      <c r="T504" s="19">
        <v>99359.217000000004</v>
      </c>
      <c r="U504" s="19">
        <v>101536.715</v>
      </c>
      <c r="V504" s="19">
        <v>102934.727</v>
      </c>
      <c r="W504" s="19">
        <v>93774.608999999997</v>
      </c>
      <c r="X504" s="19">
        <v>80002.928999999989</v>
      </c>
      <c r="Y504" s="19">
        <v>70993.486000000004</v>
      </c>
      <c r="Z504" s="12"/>
      <c r="AA504" s="13">
        <f t="shared" si="65"/>
        <v>4</v>
      </c>
      <c r="AB504" s="12">
        <f t="shared" si="58"/>
        <v>1411784.7309999999</v>
      </c>
      <c r="AC504" s="5">
        <f t="shared" si="59"/>
        <v>521542.44200000004</v>
      </c>
      <c r="AD504" s="5">
        <f t="shared" si="60"/>
        <v>1933327.173</v>
      </c>
      <c r="AF504" s="12">
        <f t="shared" si="61"/>
        <v>5</v>
      </c>
      <c r="AG504" s="12">
        <f t="shared" si="62"/>
        <v>2024</v>
      </c>
      <c r="AI504" s="5">
        <f t="shared" si="63"/>
        <v>102934.727</v>
      </c>
      <c r="AJ504" s="12">
        <f t="shared" si="64"/>
        <v>21</v>
      </c>
    </row>
    <row r="505" spans="1:36" x14ac:dyDescent="0.25">
      <c r="A505" s="4">
        <v>45422</v>
      </c>
      <c r="B505" s="19">
        <v>65130.18</v>
      </c>
      <c r="C505" s="19">
        <v>63425.103999999999</v>
      </c>
      <c r="D505" s="19">
        <v>61729.642</v>
      </c>
      <c r="E505" s="19">
        <v>63190.453999999998</v>
      </c>
      <c r="F505" s="19">
        <v>66368.87</v>
      </c>
      <c r="G505" s="19">
        <v>76537.798999999999</v>
      </c>
      <c r="H505" s="19">
        <v>87273.402999999991</v>
      </c>
      <c r="I505" s="19">
        <v>86901.592999999993</v>
      </c>
      <c r="J505" s="19">
        <v>76790.574000000008</v>
      </c>
      <c r="K505" s="19">
        <v>72229.884999999995</v>
      </c>
      <c r="L505" s="19">
        <v>69612.834000000003</v>
      </c>
      <c r="M505" s="19">
        <v>69335.53</v>
      </c>
      <c r="N505" s="19">
        <v>65197.965000000004</v>
      </c>
      <c r="O505" s="19">
        <v>65519.607000000004</v>
      </c>
      <c r="P505" s="19">
        <v>64312.809000000001</v>
      </c>
      <c r="Q505" s="19">
        <v>68014.479000000007</v>
      </c>
      <c r="R505" s="19">
        <v>74461.414000000004</v>
      </c>
      <c r="S505" s="19">
        <v>82556.913</v>
      </c>
      <c r="T505" s="19">
        <v>90869.618999999992</v>
      </c>
      <c r="U505" s="19">
        <v>93758.627999999997</v>
      </c>
      <c r="V505" s="19">
        <v>97803.270999999993</v>
      </c>
      <c r="W505" s="19">
        <v>89011.38</v>
      </c>
      <c r="X505" s="19">
        <v>78888.027000000002</v>
      </c>
      <c r="Y505" s="19">
        <v>68068.096000000005</v>
      </c>
      <c r="Z505" s="12"/>
      <c r="AA505" s="13">
        <f t="shared" si="65"/>
        <v>5</v>
      </c>
      <c r="AB505" s="12">
        <f t="shared" si="58"/>
        <v>1245264.5280000002</v>
      </c>
      <c r="AC505" s="5">
        <f t="shared" si="59"/>
        <v>551723.54799999949</v>
      </c>
      <c r="AD505" s="5">
        <f t="shared" si="60"/>
        <v>1796988.0759999997</v>
      </c>
      <c r="AF505" s="12">
        <f t="shared" si="61"/>
        <v>5</v>
      </c>
      <c r="AG505" s="12">
        <f t="shared" si="62"/>
        <v>2024</v>
      </c>
      <c r="AI505" s="5">
        <f t="shared" si="63"/>
        <v>97803.270999999993</v>
      </c>
      <c r="AJ505" s="12">
        <f t="shared" si="64"/>
        <v>21</v>
      </c>
    </row>
    <row r="506" spans="1:36" x14ac:dyDescent="0.25">
      <c r="A506" s="4">
        <v>45423</v>
      </c>
      <c r="B506" s="19">
        <v>63033.235000000008</v>
      </c>
      <c r="C506" s="19">
        <v>59760.656000000003</v>
      </c>
      <c r="D506" s="19">
        <v>58588.933000000005</v>
      </c>
      <c r="E506" s="19">
        <v>58171.548999999999</v>
      </c>
      <c r="F506" s="19">
        <v>60090.939000000006</v>
      </c>
      <c r="G506" s="19">
        <v>64696.600999999995</v>
      </c>
      <c r="H506" s="19">
        <v>71787.694999999992</v>
      </c>
      <c r="I506" s="19">
        <v>75049.171000000002</v>
      </c>
      <c r="J506" s="19">
        <v>73706.752999999997</v>
      </c>
      <c r="K506" s="19">
        <v>76518.06</v>
      </c>
      <c r="L506" s="19">
        <v>71713.187000000005</v>
      </c>
      <c r="M506" s="19">
        <v>70026.817999999999</v>
      </c>
      <c r="N506" s="19">
        <v>69573.929000000004</v>
      </c>
      <c r="O506" s="19">
        <v>65164.247000000003</v>
      </c>
      <c r="P506" s="19">
        <v>64009.644</v>
      </c>
      <c r="Q506" s="19">
        <v>66746.516000000003</v>
      </c>
      <c r="R506" s="19">
        <v>74124.245999999999</v>
      </c>
      <c r="S506" s="19">
        <v>83778.551999999996</v>
      </c>
      <c r="T506" s="19">
        <v>90680.748999999996</v>
      </c>
      <c r="U506" s="19">
        <v>94702.463000000003</v>
      </c>
      <c r="V506" s="19">
        <v>96228.694999999992</v>
      </c>
      <c r="W506" s="19">
        <v>87758.481</v>
      </c>
      <c r="X506" s="19">
        <v>77735.445999999996</v>
      </c>
      <c r="Y506" s="19">
        <v>69161.01999999999</v>
      </c>
      <c r="Z506" s="12"/>
      <c r="AA506" s="13">
        <f t="shared" si="65"/>
        <v>6</v>
      </c>
      <c r="AB506" s="12">
        <f t="shared" si="58"/>
        <v>1237516.9569999999</v>
      </c>
      <c r="AC506" s="5">
        <f t="shared" si="59"/>
        <v>505290.62800000026</v>
      </c>
      <c r="AD506" s="5">
        <f t="shared" si="60"/>
        <v>1742807.5850000002</v>
      </c>
      <c r="AF506" s="12">
        <f t="shared" si="61"/>
        <v>5</v>
      </c>
      <c r="AG506" s="12">
        <f t="shared" si="62"/>
        <v>2024</v>
      </c>
      <c r="AI506" s="5">
        <f t="shared" si="63"/>
        <v>96228.694999999992</v>
      </c>
      <c r="AJ506" s="12">
        <f t="shared" si="64"/>
        <v>21</v>
      </c>
    </row>
    <row r="507" spans="1:36" x14ac:dyDescent="0.25">
      <c r="A507" s="4">
        <v>45424</v>
      </c>
      <c r="B507" s="19">
        <v>63735.714</v>
      </c>
      <c r="C507" s="19">
        <v>61136.401999999995</v>
      </c>
      <c r="D507" s="19">
        <v>60227.479000000007</v>
      </c>
      <c r="E507" s="19">
        <v>59254.748</v>
      </c>
      <c r="F507" s="19">
        <v>61964.998</v>
      </c>
      <c r="G507" s="19">
        <v>65346.117999999995</v>
      </c>
      <c r="H507" s="19">
        <v>71882.035999999993</v>
      </c>
      <c r="I507" s="19">
        <v>74258.293999999994</v>
      </c>
      <c r="J507" s="19">
        <v>71922.925000000003</v>
      </c>
      <c r="K507" s="19">
        <v>72451.358999999997</v>
      </c>
      <c r="L507" s="19">
        <v>67697.634999999995</v>
      </c>
      <c r="M507" s="19">
        <v>64693.285999999993</v>
      </c>
      <c r="N507" s="19">
        <v>61052.743000000002</v>
      </c>
      <c r="O507" s="19">
        <v>58590.127</v>
      </c>
      <c r="P507" s="19">
        <v>58878.846000000005</v>
      </c>
      <c r="Q507" s="19">
        <v>61256.425999999999</v>
      </c>
      <c r="R507" s="19">
        <v>71086.923999999999</v>
      </c>
      <c r="S507" s="19">
        <v>80288.285000000003</v>
      </c>
      <c r="T507" s="19">
        <v>90001.201000000001</v>
      </c>
      <c r="U507" s="19">
        <v>97069.929000000004</v>
      </c>
      <c r="V507" s="19">
        <v>97587.365000000005</v>
      </c>
      <c r="W507" s="19">
        <v>87926.670000000013</v>
      </c>
      <c r="X507" s="19">
        <v>75444.3</v>
      </c>
      <c r="Y507" s="19">
        <v>65613.538</v>
      </c>
      <c r="Z507" s="12"/>
      <c r="AA507" s="13">
        <f t="shared" si="65"/>
        <v>7</v>
      </c>
      <c r="AB507" s="12">
        <f t="shared" si="58"/>
        <v>0</v>
      </c>
      <c r="AC507" s="5">
        <f t="shared" si="59"/>
        <v>1699367.348</v>
      </c>
      <c r="AD507" s="5">
        <f t="shared" si="60"/>
        <v>1699367.348</v>
      </c>
      <c r="AF507" s="12">
        <f t="shared" si="61"/>
        <v>5</v>
      </c>
      <c r="AG507" s="12">
        <f t="shared" si="62"/>
        <v>2024</v>
      </c>
      <c r="AI507" s="5">
        <f t="shared" si="63"/>
        <v>97587.365000000005</v>
      </c>
      <c r="AJ507" s="12">
        <f t="shared" si="64"/>
        <v>21</v>
      </c>
    </row>
    <row r="508" spans="1:36" x14ac:dyDescent="0.25">
      <c r="A508" s="4">
        <v>45425</v>
      </c>
      <c r="B508" s="19">
        <v>59228.114999999998</v>
      </c>
      <c r="C508" s="19">
        <v>57418.215999999993</v>
      </c>
      <c r="D508" s="19">
        <v>55507.887999999999</v>
      </c>
      <c r="E508" s="19">
        <v>56664.756999999998</v>
      </c>
      <c r="F508" s="19">
        <v>60331.837999999996</v>
      </c>
      <c r="G508" s="19">
        <v>69268.539999999994</v>
      </c>
      <c r="H508" s="19">
        <v>82269.713999999993</v>
      </c>
      <c r="I508" s="19">
        <v>86368.411999999997</v>
      </c>
      <c r="J508" s="19">
        <v>76748.58</v>
      </c>
      <c r="K508" s="19">
        <v>69541.22</v>
      </c>
      <c r="L508" s="19">
        <v>66614.016000000003</v>
      </c>
      <c r="M508" s="19">
        <v>64978.813999999998</v>
      </c>
      <c r="N508" s="19">
        <v>64869.17</v>
      </c>
      <c r="O508" s="19">
        <v>63586.403000000006</v>
      </c>
      <c r="P508" s="19">
        <v>61663.358</v>
      </c>
      <c r="Q508" s="19">
        <v>62129.456999999995</v>
      </c>
      <c r="R508" s="19">
        <v>69286.023000000001</v>
      </c>
      <c r="S508" s="19">
        <v>81415.925000000003</v>
      </c>
      <c r="T508" s="19">
        <v>89932.687999999995</v>
      </c>
      <c r="U508" s="19">
        <v>93855.092000000004</v>
      </c>
      <c r="V508" s="19">
        <v>97571.701000000001</v>
      </c>
      <c r="W508" s="19">
        <v>87076.5</v>
      </c>
      <c r="X508" s="19">
        <v>74364.28</v>
      </c>
      <c r="Y508" s="19">
        <v>64075.834000000003</v>
      </c>
      <c r="Z508" s="12"/>
      <c r="AA508" s="13">
        <f t="shared" si="65"/>
        <v>1</v>
      </c>
      <c r="AB508" s="12">
        <f t="shared" si="58"/>
        <v>0</v>
      </c>
      <c r="AC508" s="5">
        <f t="shared" si="59"/>
        <v>1714766.5410000002</v>
      </c>
      <c r="AD508" s="5">
        <f t="shared" si="60"/>
        <v>1714766.5410000002</v>
      </c>
      <c r="AF508" s="12">
        <f t="shared" si="61"/>
        <v>5</v>
      </c>
      <c r="AG508" s="12">
        <f t="shared" si="62"/>
        <v>2024</v>
      </c>
      <c r="AI508" s="5">
        <f t="shared" si="63"/>
        <v>97571.701000000001</v>
      </c>
      <c r="AJ508" s="12">
        <f t="shared" si="64"/>
        <v>21</v>
      </c>
    </row>
    <row r="509" spans="1:36" x14ac:dyDescent="0.25">
      <c r="A509" s="4">
        <v>45426</v>
      </c>
      <c r="B509" s="19">
        <v>58912.725000000006</v>
      </c>
      <c r="C509" s="19">
        <v>56411.188999999998</v>
      </c>
      <c r="D509" s="19">
        <v>55105.414999999994</v>
      </c>
      <c r="E509" s="19">
        <v>56606.279000000002</v>
      </c>
      <c r="F509" s="19">
        <v>60151.188000000002</v>
      </c>
      <c r="G509" s="19">
        <v>68425.184999999998</v>
      </c>
      <c r="H509" s="19">
        <v>80154.649999999994</v>
      </c>
      <c r="I509" s="19">
        <v>84429.845000000001</v>
      </c>
      <c r="J509" s="19">
        <v>81508.340999999986</v>
      </c>
      <c r="K509" s="19">
        <v>77663.941999999995</v>
      </c>
      <c r="L509" s="19">
        <v>69539.39</v>
      </c>
      <c r="M509" s="19">
        <v>69162.781999999992</v>
      </c>
      <c r="N509" s="19">
        <v>69270.271000000008</v>
      </c>
      <c r="O509" s="19">
        <v>68792.218999999997</v>
      </c>
      <c r="P509" s="19">
        <v>63193.861999999994</v>
      </c>
      <c r="Q509" s="19">
        <v>66738.399000000005</v>
      </c>
      <c r="R509" s="19">
        <v>73342.763999999996</v>
      </c>
      <c r="S509" s="19">
        <v>83546.838999999993</v>
      </c>
      <c r="T509" s="19">
        <v>89979.259000000005</v>
      </c>
      <c r="U509" s="19">
        <v>95938.233999999997</v>
      </c>
      <c r="V509" s="19">
        <v>97042.031999999992</v>
      </c>
      <c r="W509" s="19">
        <v>86126.823999999993</v>
      </c>
      <c r="X509" s="19">
        <v>74189.431000000011</v>
      </c>
      <c r="Y509" s="19">
        <v>63226.340999999993</v>
      </c>
      <c r="Z509" s="12"/>
      <c r="AA509" s="13">
        <f t="shared" si="65"/>
        <v>2</v>
      </c>
      <c r="AB509" s="12">
        <f t="shared" si="58"/>
        <v>1250464.4339999999</v>
      </c>
      <c r="AC509" s="5">
        <f t="shared" si="59"/>
        <v>498992.97200000007</v>
      </c>
      <c r="AD509" s="5">
        <f t="shared" si="60"/>
        <v>1749457.406</v>
      </c>
      <c r="AF509" s="12">
        <f t="shared" si="61"/>
        <v>5</v>
      </c>
      <c r="AG509" s="12">
        <f t="shared" si="62"/>
        <v>2024</v>
      </c>
      <c r="AI509" s="5">
        <f t="shared" si="63"/>
        <v>97042.031999999992</v>
      </c>
      <c r="AJ509" s="12">
        <f t="shared" si="64"/>
        <v>21</v>
      </c>
    </row>
    <row r="510" spans="1:36" x14ac:dyDescent="0.25">
      <c r="A510" s="4">
        <v>45427</v>
      </c>
      <c r="B510" s="19">
        <v>58440.284000000007</v>
      </c>
      <c r="C510" s="19">
        <v>55096.197999999997</v>
      </c>
      <c r="D510" s="19">
        <v>54146.692999999999</v>
      </c>
      <c r="E510" s="19">
        <v>53957.546999999999</v>
      </c>
      <c r="F510" s="19">
        <v>58090.031999999999</v>
      </c>
      <c r="G510" s="19">
        <v>65784.588000000003</v>
      </c>
      <c r="H510" s="19">
        <v>78234.084000000003</v>
      </c>
      <c r="I510" s="19">
        <v>80207.455000000002</v>
      </c>
      <c r="J510" s="19">
        <v>72698.164999999994</v>
      </c>
      <c r="K510" s="19">
        <v>69597.485000000001</v>
      </c>
      <c r="L510" s="19">
        <v>67189.27900000001</v>
      </c>
      <c r="M510" s="19">
        <v>64303.567999999999</v>
      </c>
      <c r="N510" s="19">
        <v>63613.925999999999</v>
      </c>
      <c r="O510" s="19">
        <v>62435.138000000006</v>
      </c>
      <c r="P510" s="19">
        <v>64754.413</v>
      </c>
      <c r="Q510" s="19">
        <v>66816.391000000003</v>
      </c>
      <c r="R510" s="19">
        <v>75271.856</v>
      </c>
      <c r="S510" s="19">
        <v>85613.642999999996</v>
      </c>
      <c r="T510" s="19">
        <v>92913.457999999999</v>
      </c>
      <c r="U510" s="19">
        <v>97876.316999999995</v>
      </c>
      <c r="V510" s="19">
        <v>98377.745999999999</v>
      </c>
      <c r="W510" s="19">
        <v>87858.938000000009</v>
      </c>
      <c r="X510" s="19">
        <v>73953.357999999993</v>
      </c>
      <c r="Y510" s="19">
        <v>63706.954000000005</v>
      </c>
      <c r="Z510" s="12"/>
      <c r="AA510" s="13">
        <f t="shared" si="65"/>
        <v>3</v>
      </c>
      <c r="AB510" s="12">
        <f t="shared" si="58"/>
        <v>1223481.1360000002</v>
      </c>
      <c r="AC510" s="5">
        <f t="shared" si="59"/>
        <v>487456.37999999989</v>
      </c>
      <c r="AD510" s="5">
        <f t="shared" si="60"/>
        <v>1710937.5160000001</v>
      </c>
      <c r="AF510" s="12">
        <f t="shared" si="61"/>
        <v>5</v>
      </c>
      <c r="AG510" s="12">
        <f t="shared" si="62"/>
        <v>2024</v>
      </c>
      <c r="AI510" s="5">
        <f t="shared" si="63"/>
        <v>98377.745999999999</v>
      </c>
      <c r="AJ510" s="12">
        <f t="shared" si="64"/>
        <v>21</v>
      </c>
    </row>
    <row r="511" spans="1:36" x14ac:dyDescent="0.25">
      <c r="A511" s="4">
        <v>45428</v>
      </c>
      <c r="B511" s="19">
        <v>58110.207999999999</v>
      </c>
      <c r="C511" s="19">
        <v>55064.004999999997</v>
      </c>
      <c r="D511" s="19">
        <v>53124.615000000005</v>
      </c>
      <c r="E511" s="19">
        <v>53580.584999999999</v>
      </c>
      <c r="F511" s="19">
        <v>57037.812999999995</v>
      </c>
      <c r="G511" s="19">
        <v>64960.036999999997</v>
      </c>
      <c r="H511" s="19">
        <v>75809.486000000004</v>
      </c>
      <c r="I511" s="19">
        <v>79392.66</v>
      </c>
      <c r="J511" s="19">
        <v>76219.648000000001</v>
      </c>
      <c r="K511" s="19">
        <v>74579.766000000003</v>
      </c>
      <c r="L511" s="19">
        <v>71655.755000000005</v>
      </c>
      <c r="M511" s="19">
        <v>69775.752999999997</v>
      </c>
      <c r="N511" s="19">
        <v>68194.475000000006</v>
      </c>
      <c r="O511" s="19">
        <v>66200.116999999998</v>
      </c>
      <c r="P511" s="19">
        <v>66257.952000000005</v>
      </c>
      <c r="Q511" s="19">
        <v>72409.964999999997</v>
      </c>
      <c r="R511" s="19">
        <v>79484.744000000006</v>
      </c>
      <c r="S511" s="19">
        <v>88848.243000000002</v>
      </c>
      <c r="T511" s="19">
        <v>93735.815999999992</v>
      </c>
      <c r="U511" s="19">
        <v>97291.616000000009</v>
      </c>
      <c r="V511" s="19">
        <v>98600.870999999999</v>
      </c>
      <c r="W511" s="19">
        <v>88372.883999999991</v>
      </c>
      <c r="X511" s="19">
        <v>75067.022000000012</v>
      </c>
      <c r="Y511" s="19">
        <v>64067.072</v>
      </c>
      <c r="Z511" s="12"/>
      <c r="AA511" s="13">
        <f t="shared" si="65"/>
        <v>4</v>
      </c>
      <c r="AB511" s="12">
        <f t="shared" si="58"/>
        <v>1266087.2870000002</v>
      </c>
      <c r="AC511" s="5">
        <f t="shared" si="59"/>
        <v>481753.821</v>
      </c>
      <c r="AD511" s="5">
        <f t="shared" si="60"/>
        <v>1747841.1080000002</v>
      </c>
      <c r="AF511" s="12">
        <f t="shared" si="61"/>
        <v>5</v>
      </c>
      <c r="AG511" s="12">
        <f t="shared" si="62"/>
        <v>2024</v>
      </c>
      <c r="AI511" s="5">
        <f t="shared" si="63"/>
        <v>98600.870999999999</v>
      </c>
      <c r="AJ511" s="12">
        <f t="shared" si="64"/>
        <v>21</v>
      </c>
    </row>
    <row r="512" spans="1:36" x14ac:dyDescent="0.25">
      <c r="A512" s="4">
        <v>45429</v>
      </c>
      <c r="B512" s="19">
        <v>58814</v>
      </c>
      <c r="C512" s="19">
        <v>55314.696999999993</v>
      </c>
      <c r="D512" s="19">
        <v>53598.095000000001</v>
      </c>
      <c r="E512" s="19">
        <v>53817.599999999999</v>
      </c>
      <c r="F512" s="19">
        <v>56930.875</v>
      </c>
      <c r="G512" s="19">
        <v>64509.752</v>
      </c>
      <c r="H512" s="19">
        <v>75737.817999999999</v>
      </c>
      <c r="I512" s="19">
        <v>78372.19</v>
      </c>
      <c r="J512" s="19">
        <v>73599.547999999995</v>
      </c>
      <c r="K512" s="19">
        <v>70544.467000000004</v>
      </c>
      <c r="L512" s="19">
        <v>65395.350999999995</v>
      </c>
      <c r="M512" s="19">
        <v>65002.597999999998</v>
      </c>
      <c r="N512" s="19">
        <v>65026.576000000001</v>
      </c>
      <c r="O512" s="19">
        <v>65083.311999999998</v>
      </c>
      <c r="P512" s="19">
        <v>67864.182000000001</v>
      </c>
      <c r="Q512" s="19">
        <v>70554.691000000006</v>
      </c>
      <c r="R512" s="19">
        <v>78728.975999999995</v>
      </c>
      <c r="S512" s="19">
        <v>85591.1</v>
      </c>
      <c r="T512" s="19">
        <v>89449.327999999994</v>
      </c>
      <c r="U512" s="19">
        <v>93256.125</v>
      </c>
      <c r="V512" s="19">
        <v>95217.816999999995</v>
      </c>
      <c r="W512" s="19">
        <v>87361.18299999999</v>
      </c>
      <c r="X512" s="19">
        <v>75516.808000000005</v>
      </c>
      <c r="Y512" s="19">
        <v>64965.478999999999</v>
      </c>
      <c r="Z512" s="12"/>
      <c r="AA512" s="13">
        <f t="shared" si="65"/>
        <v>5</v>
      </c>
      <c r="AB512" s="12">
        <f t="shared" si="58"/>
        <v>1226564.2519999999</v>
      </c>
      <c r="AC512" s="5">
        <f t="shared" si="59"/>
        <v>483688.31600000011</v>
      </c>
      <c r="AD512" s="5">
        <f t="shared" si="60"/>
        <v>1710252.568</v>
      </c>
      <c r="AF512" s="12">
        <f t="shared" si="61"/>
        <v>5</v>
      </c>
      <c r="AG512" s="12">
        <f t="shared" si="62"/>
        <v>2024</v>
      </c>
      <c r="AI512" s="5">
        <f t="shared" si="63"/>
        <v>95217.816999999995</v>
      </c>
      <c r="AJ512" s="12">
        <f t="shared" si="64"/>
        <v>21</v>
      </c>
    </row>
    <row r="513" spans="1:36" x14ac:dyDescent="0.25">
      <c r="A513" s="4">
        <v>45430</v>
      </c>
      <c r="B513" s="19">
        <v>59106.708999999995</v>
      </c>
      <c r="C513" s="19">
        <v>55813.201000000001</v>
      </c>
      <c r="D513" s="19">
        <v>54048.498</v>
      </c>
      <c r="E513" s="19">
        <v>53516.302000000003</v>
      </c>
      <c r="F513" s="19">
        <v>54534.140999999996</v>
      </c>
      <c r="G513" s="19">
        <v>59052.940999999992</v>
      </c>
      <c r="H513" s="19">
        <v>64815.202000000005</v>
      </c>
      <c r="I513" s="19">
        <v>72159.349000000002</v>
      </c>
      <c r="J513" s="19">
        <v>73492.262000000002</v>
      </c>
      <c r="K513" s="19">
        <v>74703.876999999993</v>
      </c>
      <c r="L513" s="19">
        <v>72803.172999999995</v>
      </c>
      <c r="M513" s="19">
        <v>71485.506999999998</v>
      </c>
      <c r="N513" s="19">
        <v>69246.865000000005</v>
      </c>
      <c r="O513" s="19">
        <v>68732.576000000001</v>
      </c>
      <c r="P513" s="19">
        <v>71218.362000000008</v>
      </c>
      <c r="Q513" s="19">
        <v>75594.016000000003</v>
      </c>
      <c r="R513" s="19">
        <v>81742.368000000002</v>
      </c>
      <c r="S513" s="19">
        <v>87369.334000000003</v>
      </c>
      <c r="T513" s="19">
        <v>92187.813999999998</v>
      </c>
      <c r="U513" s="19">
        <v>93328.603000000003</v>
      </c>
      <c r="V513" s="19">
        <v>94322.914999999994</v>
      </c>
      <c r="W513" s="19">
        <v>84526.047999999995</v>
      </c>
      <c r="X513" s="19">
        <v>73633.250999999989</v>
      </c>
      <c r="Y513" s="19">
        <v>63878.842000000004</v>
      </c>
      <c r="Z513" s="12"/>
      <c r="AA513" s="13">
        <f t="shared" si="65"/>
        <v>6</v>
      </c>
      <c r="AB513" s="12">
        <f t="shared" si="58"/>
        <v>1256546.3199999998</v>
      </c>
      <c r="AC513" s="5">
        <f t="shared" si="59"/>
        <v>464765.83600000013</v>
      </c>
      <c r="AD513" s="5">
        <f t="shared" si="60"/>
        <v>1721312.156</v>
      </c>
      <c r="AF513" s="12">
        <f t="shared" si="61"/>
        <v>5</v>
      </c>
      <c r="AG513" s="12">
        <f t="shared" si="62"/>
        <v>2024</v>
      </c>
      <c r="AI513" s="5">
        <f t="shared" si="63"/>
        <v>94322.914999999994</v>
      </c>
      <c r="AJ513" s="12">
        <f t="shared" si="64"/>
        <v>21</v>
      </c>
    </row>
    <row r="514" spans="1:36" x14ac:dyDescent="0.25">
      <c r="A514" s="4">
        <v>45431</v>
      </c>
      <c r="B514" s="19">
        <v>59911.529000000002</v>
      </c>
      <c r="C514" s="19">
        <v>55102.491999999998</v>
      </c>
      <c r="D514" s="19">
        <v>54520.152000000002</v>
      </c>
      <c r="E514" s="19">
        <v>53401.964999999997</v>
      </c>
      <c r="F514" s="19">
        <v>54697.307000000001</v>
      </c>
      <c r="G514" s="19">
        <v>57852.809000000001</v>
      </c>
      <c r="H514" s="19">
        <v>64683.195</v>
      </c>
      <c r="I514" s="19">
        <v>71812.342999999993</v>
      </c>
      <c r="J514" s="19">
        <v>77542.3</v>
      </c>
      <c r="K514" s="19">
        <v>80842.788</v>
      </c>
      <c r="L514" s="19">
        <v>77079.516000000003</v>
      </c>
      <c r="M514" s="19">
        <v>76712.017999999996</v>
      </c>
      <c r="N514" s="19">
        <v>72900.200000000012</v>
      </c>
      <c r="O514" s="19">
        <v>71048.796999999991</v>
      </c>
      <c r="P514" s="19">
        <v>70653.981999999989</v>
      </c>
      <c r="Q514" s="19">
        <v>74078.009000000005</v>
      </c>
      <c r="R514" s="19">
        <v>80462.471999999994</v>
      </c>
      <c r="S514" s="19">
        <v>88917.435999999987</v>
      </c>
      <c r="T514" s="19">
        <v>95302.853999999992</v>
      </c>
      <c r="U514" s="19">
        <v>98781.807000000001</v>
      </c>
      <c r="V514" s="19">
        <v>99797.615000000005</v>
      </c>
      <c r="W514" s="19">
        <v>88430.904999999999</v>
      </c>
      <c r="X514" s="19">
        <v>76033.885000000009</v>
      </c>
      <c r="Y514" s="19">
        <v>64511.642999999996</v>
      </c>
      <c r="Z514" s="12"/>
      <c r="AA514" s="13">
        <f t="shared" si="65"/>
        <v>7</v>
      </c>
      <c r="AB514" s="12">
        <f t="shared" si="58"/>
        <v>0</v>
      </c>
      <c r="AC514" s="5">
        <f t="shared" si="59"/>
        <v>1765078.0190000003</v>
      </c>
      <c r="AD514" s="5">
        <f t="shared" si="60"/>
        <v>1765078.0190000003</v>
      </c>
      <c r="AF514" s="12">
        <f t="shared" si="61"/>
        <v>5</v>
      </c>
      <c r="AG514" s="12">
        <f t="shared" si="62"/>
        <v>2024</v>
      </c>
      <c r="AI514" s="5">
        <f t="shared" si="63"/>
        <v>99797.615000000005</v>
      </c>
      <c r="AJ514" s="12">
        <f t="shared" si="64"/>
        <v>21</v>
      </c>
    </row>
    <row r="515" spans="1:36" x14ac:dyDescent="0.25">
      <c r="A515" s="4">
        <v>45432</v>
      </c>
      <c r="B515" s="19">
        <v>59040.234000000004</v>
      </c>
      <c r="C515" s="19">
        <v>55244.89</v>
      </c>
      <c r="D515" s="19">
        <v>53485.203999999998</v>
      </c>
      <c r="E515" s="19">
        <v>53828.711000000003</v>
      </c>
      <c r="F515" s="19">
        <v>57779.487000000001</v>
      </c>
      <c r="G515" s="19">
        <v>65307.457000000002</v>
      </c>
      <c r="H515" s="19">
        <v>77966.694999999992</v>
      </c>
      <c r="I515" s="19">
        <v>82354.127000000008</v>
      </c>
      <c r="J515" s="19">
        <v>76211.216</v>
      </c>
      <c r="K515" s="19">
        <v>73681.932000000001</v>
      </c>
      <c r="L515" s="19">
        <v>69443.487000000008</v>
      </c>
      <c r="M515" s="19">
        <v>65988.337</v>
      </c>
      <c r="N515" s="19">
        <v>67085.312000000005</v>
      </c>
      <c r="O515" s="19">
        <v>64004.09</v>
      </c>
      <c r="P515" s="19">
        <v>61321.012000000002</v>
      </c>
      <c r="Q515" s="19">
        <v>65669.828000000009</v>
      </c>
      <c r="R515" s="19">
        <v>72845.811000000002</v>
      </c>
      <c r="S515" s="19">
        <v>84669.782999999996</v>
      </c>
      <c r="T515" s="19">
        <v>93066.271999999997</v>
      </c>
      <c r="U515" s="19">
        <v>97117.607999999993</v>
      </c>
      <c r="V515" s="19">
        <v>99279.161999999997</v>
      </c>
      <c r="W515" s="19">
        <v>88242.831000000006</v>
      </c>
      <c r="X515" s="19">
        <v>74417.350000000006</v>
      </c>
      <c r="Y515" s="19">
        <v>64362.922000000006</v>
      </c>
      <c r="Z515" s="12"/>
      <c r="AA515" s="13">
        <f t="shared" si="65"/>
        <v>1</v>
      </c>
      <c r="AB515" s="12">
        <f t="shared" si="58"/>
        <v>0</v>
      </c>
      <c r="AC515" s="5">
        <f t="shared" si="59"/>
        <v>1722413.7580000004</v>
      </c>
      <c r="AD515" s="5">
        <f t="shared" si="60"/>
        <v>1722413.7580000004</v>
      </c>
      <c r="AF515" s="12">
        <f t="shared" si="61"/>
        <v>5</v>
      </c>
      <c r="AG515" s="12">
        <f t="shared" si="62"/>
        <v>2024</v>
      </c>
      <c r="AI515" s="5">
        <f t="shared" si="63"/>
        <v>99279.161999999997</v>
      </c>
      <c r="AJ515" s="12">
        <f t="shared" si="64"/>
        <v>21</v>
      </c>
    </row>
    <row r="516" spans="1:36" x14ac:dyDescent="0.25">
      <c r="A516" s="4">
        <v>45433</v>
      </c>
      <c r="B516" s="19">
        <v>58566.100000000006</v>
      </c>
      <c r="C516" s="19">
        <v>55928.263000000006</v>
      </c>
      <c r="D516" s="19">
        <v>54086.293000000005</v>
      </c>
      <c r="E516" s="19">
        <v>54898.630000000005</v>
      </c>
      <c r="F516" s="19">
        <v>58616.173999999999</v>
      </c>
      <c r="G516" s="19">
        <v>65563.797999999995</v>
      </c>
      <c r="H516" s="19">
        <v>78704.873999999996</v>
      </c>
      <c r="I516" s="19">
        <v>81993.771000000008</v>
      </c>
      <c r="J516" s="19">
        <v>75973.142999999996</v>
      </c>
      <c r="K516" s="19">
        <v>69947.87</v>
      </c>
      <c r="L516" s="19">
        <v>66046.259999999995</v>
      </c>
      <c r="M516" s="19">
        <v>66641.695999999996</v>
      </c>
      <c r="N516" s="19">
        <v>65868.710999999996</v>
      </c>
      <c r="O516" s="19">
        <v>64810.074000000001</v>
      </c>
      <c r="P516" s="19">
        <v>65310.233</v>
      </c>
      <c r="Q516" s="19">
        <v>70687.981</v>
      </c>
      <c r="R516" s="19">
        <v>79892.244000000006</v>
      </c>
      <c r="S516" s="19">
        <v>91083.898000000001</v>
      </c>
      <c r="T516" s="19">
        <v>97410.687000000005</v>
      </c>
      <c r="U516" s="19">
        <v>100743.13499999999</v>
      </c>
      <c r="V516" s="19">
        <v>101466.947</v>
      </c>
      <c r="W516" s="19">
        <v>90893.455000000002</v>
      </c>
      <c r="X516" s="19">
        <v>76542.229000000007</v>
      </c>
      <c r="Y516" s="19">
        <v>65831.706000000006</v>
      </c>
      <c r="Z516" s="12"/>
      <c r="AA516" s="13">
        <f t="shared" si="65"/>
        <v>2</v>
      </c>
      <c r="AB516" s="12">
        <f t="shared" si="58"/>
        <v>1265312.3340000003</v>
      </c>
      <c r="AC516" s="5">
        <f t="shared" si="59"/>
        <v>492195.83799999976</v>
      </c>
      <c r="AD516" s="5">
        <f t="shared" si="60"/>
        <v>1757508.172</v>
      </c>
      <c r="AF516" s="12">
        <f t="shared" si="61"/>
        <v>5</v>
      </c>
      <c r="AG516" s="12">
        <f t="shared" si="62"/>
        <v>2024</v>
      </c>
      <c r="AI516" s="5">
        <f t="shared" si="63"/>
        <v>101466.947</v>
      </c>
      <c r="AJ516" s="12">
        <f t="shared" si="64"/>
        <v>21</v>
      </c>
    </row>
    <row r="517" spans="1:36" x14ac:dyDescent="0.25">
      <c r="A517" s="4">
        <v>45434</v>
      </c>
      <c r="B517" s="19">
        <v>60533.794000000002</v>
      </c>
      <c r="C517" s="19">
        <v>55441.452999999994</v>
      </c>
      <c r="D517" s="19">
        <v>55212.137000000002</v>
      </c>
      <c r="E517" s="19">
        <v>54789.903999999995</v>
      </c>
      <c r="F517" s="19">
        <v>58274.271999999997</v>
      </c>
      <c r="G517" s="19">
        <v>65858.307000000001</v>
      </c>
      <c r="H517" s="19">
        <v>78990.225000000006</v>
      </c>
      <c r="I517" s="19">
        <v>85484.312000000005</v>
      </c>
      <c r="J517" s="19">
        <v>82822.92</v>
      </c>
      <c r="K517" s="19">
        <v>79927.841</v>
      </c>
      <c r="L517" s="19">
        <v>76519.078000000009</v>
      </c>
      <c r="M517" s="19">
        <v>72431.414000000004</v>
      </c>
      <c r="N517" s="19">
        <v>71416.493000000002</v>
      </c>
      <c r="O517" s="19">
        <v>72467.438999999998</v>
      </c>
      <c r="P517" s="19">
        <v>76663.138999999996</v>
      </c>
      <c r="Q517" s="19">
        <v>79468.133000000002</v>
      </c>
      <c r="R517" s="19">
        <v>87018.9</v>
      </c>
      <c r="S517" s="19">
        <v>94721.388999999996</v>
      </c>
      <c r="T517" s="19">
        <v>105203.995</v>
      </c>
      <c r="U517" s="19">
        <v>109031.974</v>
      </c>
      <c r="V517" s="19">
        <v>111020.22</v>
      </c>
      <c r="W517" s="19">
        <v>99760.056000000011</v>
      </c>
      <c r="X517" s="19">
        <v>83530.729000000007</v>
      </c>
      <c r="Y517" s="19">
        <v>71186.02</v>
      </c>
      <c r="Z517" s="12"/>
      <c r="AA517" s="13">
        <f t="shared" si="65"/>
        <v>3</v>
      </c>
      <c r="AB517" s="12">
        <f t="shared" si="58"/>
        <v>1387488.0320000001</v>
      </c>
      <c r="AC517" s="5">
        <f t="shared" si="59"/>
        <v>500286.11199999996</v>
      </c>
      <c r="AD517" s="5">
        <f t="shared" si="60"/>
        <v>1887774.1440000001</v>
      </c>
      <c r="AF517" s="12">
        <f t="shared" si="61"/>
        <v>5</v>
      </c>
      <c r="AG517" s="12">
        <f t="shared" si="62"/>
        <v>2024</v>
      </c>
      <c r="AI517" s="5">
        <f t="shared" si="63"/>
        <v>111020.22</v>
      </c>
      <c r="AJ517" s="12">
        <f t="shared" si="64"/>
        <v>21</v>
      </c>
    </row>
    <row r="518" spans="1:36" x14ac:dyDescent="0.25">
      <c r="A518" s="4">
        <v>45435</v>
      </c>
      <c r="B518" s="19">
        <v>63820.131999999998</v>
      </c>
      <c r="C518" s="19">
        <v>60053.086000000003</v>
      </c>
      <c r="D518" s="19">
        <v>57111.896000000001</v>
      </c>
      <c r="E518" s="19">
        <v>57784.565999999999</v>
      </c>
      <c r="F518" s="19">
        <v>59238.165999999997</v>
      </c>
      <c r="G518" s="19">
        <v>67598.042000000001</v>
      </c>
      <c r="H518" s="19">
        <v>78761.359000000011</v>
      </c>
      <c r="I518" s="19">
        <v>83170.108999999997</v>
      </c>
      <c r="J518" s="19">
        <v>79268.539000000004</v>
      </c>
      <c r="K518" s="19">
        <v>80374.919000000009</v>
      </c>
      <c r="L518" s="19">
        <v>79039.493000000002</v>
      </c>
      <c r="M518" s="19">
        <v>76265.126999999993</v>
      </c>
      <c r="N518" s="19">
        <v>77326.320999999996</v>
      </c>
      <c r="O518" s="19">
        <v>78880.429000000004</v>
      </c>
      <c r="P518" s="19">
        <v>84090.406999999992</v>
      </c>
      <c r="Q518" s="19">
        <v>89477.834000000003</v>
      </c>
      <c r="R518" s="19">
        <v>92096.228000000003</v>
      </c>
      <c r="S518" s="19">
        <v>93270.644</v>
      </c>
      <c r="T518" s="19">
        <v>98869.051000000007</v>
      </c>
      <c r="U518" s="19">
        <v>102111.711</v>
      </c>
      <c r="V518" s="19">
        <v>104648.355</v>
      </c>
      <c r="W518" s="19">
        <v>94354.319000000003</v>
      </c>
      <c r="X518" s="19">
        <v>80846.688999999998</v>
      </c>
      <c r="Y518" s="19">
        <v>68396.305000000008</v>
      </c>
      <c r="Z518" s="12"/>
      <c r="AA518" s="13">
        <f t="shared" si="65"/>
        <v>4</v>
      </c>
      <c r="AB518" s="12">
        <f t="shared" si="58"/>
        <v>1394090.1749999998</v>
      </c>
      <c r="AC518" s="5">
        <f t="shared" si="59"/>
        <v>512763.55199999991</v>
      </c>
      <c r="AD518" s="5">
        <f t="shared" si="60"/>
        <v>1906853.7269999997</v>
      </c>
      <c r="AF518" s="12">
        <f t="shared" si="61"/>
        <v>5</v>
      </c>
      <c r="AG518" s="12">
        <f t="shared" si="62"/>
        <v>2024</v>
      </c>
      <c r="AI518" s="5">
        <f t="shared" si="63"/>
        <v>104648.355</v>
      </c>
      <c r="AJ518" s="12">
        <f t="shared" si="64"/>
        <v>21</v>
      </c>
    </row>
    <row r="519" spans="1:36" x14ac:dyDescent="0.25">
      <c r="A519" s="4">
        <v>45436</v>
      </c>
      <c r="B519" s="19">
        <v>61694.206000000006</v>
      </c>
      <c r="C519" s="19">
        <v>58239.088000000003</v>
      </c>
      <c r="D519" s="19">
        <v>56455.361999999994</v>
      </c>
      <c r="E519" s="19">
        <v>55993.216</v>
      </c>
      <c r="F519" s="19">
        <v>59145.038999999997</v>
      </c>
      <c r="G519" s="19">
        <v>64688.608</v>
      </c>
      <c r="H519" s="19">
        <v>76282.113999999987</v>
      </c>
      <c r="I519" s="19">
        <v>80701.021000000008</v>
      </c>
      <c r="J519" s="19">
        <v>76044.906999999992</v>
      </c>
      <c r="K519" s="19">
        <v>73215.887999999992</v>
      </c>
      <c r="L519" s="19">
        <v>71021.241000000009</v>
      </c>
      <c r="M519" s="19">
        <v>73118.03</v>
      </c>
      <c r="N519" s="19">
        <v>73819.494000000006</v>
      </c>
      <c r="O519" s="19">
        <v>77462.548999999999</v>
      </c>
      <c r="P519" s="19">
        <v>73127.905999999988</v>
      </c>
      <c r="Q519" s="19">
        <v>76380.19</v>
      </c>
      <c r="R519" s="19">
        <v>83611.622000000003</v>
      </c>
      <c r="S519" s="19">
        <v>89252.593000000008</v>
      </c>
      <c r="T519" s="19">
        <v>94290.508000000002</v>
      </c>
      <c r="U519" s="19">
        <v>96125.936999999991</v>
      </c>
      <c r="V519" s="19">
        <v>98518.987000000008</v>
      </c>
      <c r="W519" s="19">
        <v>89618.187000000005</v>
      </c>
      <c r="X519" s="19">
        <v>76560.233000000007</v>
      </c>
      <c r="Y519" s="19">
        <v>66531.516000000003</v>
      </c>
      <c r="Z519" s="12"/>
      <c r="AA519" s="13">
        <f t="shared" si="65"/>
        <v>5</v>
      </c>
      <c r="AB519" s="12">
        <f t="shared" si="58"/>
        <v>1302869.2930000001</v>
      </c>
      <c r="AC519" s="5">
        <f t="shared" si="59"/>
        <v>499029.14899999998</v>
      </c>
      <c r="AD519" s="5">
        <f t="shared" si="60"/>
        <v>1801898.442</v>
      </c>
      <c r="AF519" s="12">
        <f t="shared" si="61"/>
        <v>5</v>
      </c>
      <c r="AG519" s="12">
        <f t="shared" si="62"/>
        <v>2024</v>
      </c>
      <c r="AI519" s="5">
        <f t="shared" si="63"/>
        <v>98518.987000000008</v>
      </c>
      <c r="AJ519" s="12">
        <f t="shared" si="64"/>
        <v>21</v>
      </c>
    </row>
    <row r="520" spans="1:36" x14ac:dyDescent="0.25">
      <c r="A520" s="4">
        <v>45437</v>
      </c>
      <c r="B520" s="19">
        <v>61058.457999999999</v>
      </c>
      <c r="C520" s="19">
        <v>56069.519</v>
      </c>
      <c r="D520" s="19">
        <v>55258.347000000002</v>
      </c>
      <c r="E520" s="19">
        <v>54300.272000000004</v>
      </c>
      <c r="F520" s="19">
        <v>55825.43</v>
      </c>
      <c r="G520" s="19">
        <v>59035.496000000006</v>
      </c>
      <c r="H520" s="19">
        <v>65307.645000000004</v>
      </c>
      <c r="I520" s="19">
        <v>68839.756000000008</v>
      </c>
      <c r="J520" s="19">
        <v>68107.087</v>
      </c>
      <c r="K520" s="19">
        <v>66845.292000000001</v>
      </c>
      <c r="L520" s="19">
        <v>64625.325000000004</v>
      </c>
      <c r="M520" s="19">
        <v>63730.315999999999</v>
      </c>
      <c r="N520" s="19">
        <v>62510.95</v>
      </c>
      <c r="O520" s="19">
        <v>61657.168000000005</v>
      </c>
      <c r="P520" s="19">
        <v>61514.64</v>
      </c>
      <c r="Q520" s="19">
        <v>64710.053999999996</v>
      </c>
      <c r="R520" s="19">
        <v>74277.683000000005</v>
      </c>
      <c r="S520" s="19">
        <v>82970.850000000006</v>
      </c>
      <c r="T520" s="19">
        <v>91652.964999999997</v>
      </c>
      <c r="U520" s="19">
        <v>95565.587</v>
      </c>
      <c r="V520" s="19">
        <v>96775.502000000008</v>
      </c>
      <c r="W520" s="19">
        <v>89382.084999999992</v>
      </c>
      <c r="X520" s="19">
        <v>77375.217999999993</v>
      </c>
      <c r="Y520" s="19">
        <v>67351.153999999995</v>
      </c>
      <c r="Z520" s="12"/>
      <c r="AA520" s="13">
        <f t="shared" si="65"/>
        <v>6</v>
      </c>
      <c r="AB520" s="12">
        <f t="shared" si="58"/>
        <v>1190540.4780000001</v>
      </c>
      <c r="AC520" s="5">
        <f t="shared" si="59"/>
        <v>474206.32100000046</v>
      </c>
      <c r="AD520" s="5">
        <f t="shared" si="60"/>
        <v>1664746.7990000006</v>
      </c>
      <c r="AF520" s="12">
        <f t="shared" si="61"/>
        <v>5</v>
      </c>
      <c r="AG520" s="12">
        <f t="shared" si="62"/>
        <v>2024</v>
      </c>
      <c r="AI520" s="5">
        <f t="shared" si="63"/>
        <v>96775.502000000008</v>
      </c>
      <c r="AJ520" s="12">
        <f t="shared" si="64"/>
        <v>21</v>
      </c>
    </row>
    <row r="521" spans="1:36" x14ac:dyDescent="0.25">
      <c r="A521" s="4">
        <v>45438</v>
      </c>
      <c r="B521" s="19">
        <v>60354.434999999998</v>
      </c>
      <c r="C521" s="19">
        <v>56982.457000000002</v>
      </c>
      <c r="D521" s="19">
        <v>54821.014000000003</v>
      </c>
      <c r="E521" s="19">
        <v>54488.106</v>
      </c>
      <c r="F521" s="19">
        <v>54594.930999999997</v>
      </c>
      <c r="G521" s="19">
        <v>58229.265000000007</v>
      </c>
      <c r="H521" s="19">
        <v>63664.446000000004</v>
      </c>
      <c r="I521" s="19">
        <v>70300.016999999993</v>
      </c>
      <c r="J521" s="19">
        <v>71897.661999999997</v>
      </c>
      <c r="K521" s="19">
        <v>73911.691999999995</v>
      </c>
      <c r="L521" s="19">
        <v>72808.648000000001</v>
      </c>
      <c r="M521" s="19">
        <v>72959.603000000003</v>
      </c>
      <c r="N521" s="19">
        <v>66525.650999999998</v>
      </c>
      <c r="O521" s="19">
        <v>66682.055999999997</v>
      </c>
      <c r="P521" s="19">
        <v>67393.608000000007</v>
      </c>
      <c r="Q521" s="19">
        <v>71267.262000000002</v>
      </c>
      <c r="R521" s="19">
        <v>76073.192999999999</v>
      </c>
      <c r="S521" s="19">
        <v>84608.772999999986</v>
      </c>
      <c r="T521" s="19">
        <v>93442.498999999996</v>
      </c>
      <c r="U521" s="19">
        <v>96157.404999999999</v>
      </c>
      <c r="V521" s="19">
        <v>97317.009000000005</v>
      </c>
      <c r="W521" s="19">
        <v>89852.048999999999</v>
      </c>
      <c r="X521" s="19">
        <v>78053.445000000007</v>
      </c>
      <c r="Y521" s="19">
        <v>67076.302000000011</v>
      </c>
      <c r="Z521" s="12"/>
      <c r="AA521" s="13">
        <v>8</v>
      </c>
      <c r="AB521" s="12">
        <f t="shared" si="58"/>
        <v>0</v>
      </c>
      <c r="AC521" s="5">
        <f t="shared" si="59"/>
        <v>1719461.5280000004</v>
      </c>
      <c r="AD521" s="5">
        <f t="shared" si="60"/>
        <v>1719461.5280000004</v>
      </c>
      <c r="AF521" s="12">
        <f t="shared" si="61"/>
        <v>5</v>
      </c>
      <c r="AG521" s="12">
        <f t="shared" si="62"/>
        <v>2024</v>
      </c>
      <c r="AI521" s="5">
        <f t="shared" si="63"/>
        <v>97317.009000000005</v>
      </c>
      <c r="AJ521" s="12">
        <f t="shared" si="64"/>
        <v>21</v>
      </c>
    </row>
    <row r="522" spans="1:36" x14ac:dyDescent="0.25">
      <c r="A522" s="4">
        <v>45439</v>
      </c>
      <c r="B522" s="19">
        <v>61077.803</v>
      </c>
      <c r="C522" s="19">
        <v>56118.017999999996</v>
      </c>
      <c r="D522" s="19">
        <v>55094.464</v>
      </c>
      <c r="E522" s="19">
        <v>54462.297000000006</v>
      </c>
      <c r="F522" s="19">
        <v>56019.487000000001</v>
      </c>
      <c r="G522" s="19">
        <v>59659.088000000003</v>
      </c>
      <c r="H522" s="19">
        <v>66008.595000000001</v>
      </c>
      <c r="I522" s="19">
        <v>74967.508000000002</v>
      </c>
      <c r="J522" s="19">
        <v>79621.376999999993</v>
      </c>
      <c r="K522" s="19">
        <v>84669.217000000004</v>
      </c>
      <c r="L522" s="19">
        <v>86506.184999999998</v>
      </c>
      <c r="M522" s="19">
        <v>86852.728000000003</v>
      </c>
      <c r="N522" s="19">
        <v>81251.195999999996</v>
      </c>
      <c r="O522" s="19">
        <v>81380.15400000001</v>
      </c>
      <c r="P522" s="19">
        <v>79436.146000000008</v>
      </c>
      <c r="Q522" s="19">
        <v>83516.89499999999</v>
      </c>
      <c r="R522" s="19">
        <v>90279.222999999998</v>
      </c>
      <c r="S522" s="19">
        <v>97052.725000000006</v>
      </c>
      <c r="T522" s="19">
        <v>99004.921000000002</v>
      </c>
      <c r="U522" s="19">
        <v>101473.81099999999</v>
      </c>
      <c r="V522" s="19">
        <v>101987.817</v>
      </c>
      <c r="W522" s="19">
        <v>89078.021999999997</v>
      </c>
      <c r="X522" s="19">
        <v>76514.964000000007</v>
      </c>
      <c r="Y522" s="19">
        <v>66314.582999999999</v>
      </c>
      <c r="Z522" s="12"/>
      <c r="AA522" s="13">
        <f t="shared" si="65"/>
        <v>1</v>
      </c>
      <c r="AB522" s="12">
        <f t="shared" si="58"/>
        <v>0</v>
      </c>
      <c r="AC522" s="5">
        <f t="shared" si="59"/>
        <v>1868347.2240000002</v>
      </c>
      <c r="AD522" s="5">
        <f t="shared" si="60"/>
        <v>1868347.2240000002</v>
      </c>
      <c r="AF522" s="12">
        <f t="shared" si="61"/>
        <v>5</v>
      </c>
      <c r="AG522" s="12">
        <f t="shared" si="62"/>
        <v>2024</v>
      </c>
      <c r="AI522" s="5">
        <f t="shared" si="63"/>
        <v>101987.817</v>
      </c>
      <c r="AJ522" s="12">
        <f t="shared" si="64"/>
        <v>21</v>
      </c>
    </row>
    <row r="523" spans="1:36" x14ac:dyDescent="0.25">
      <c r="A523" s="4">
        <v>45440</v>
      </c>
      <c r="B523" s="19">
        <v>59151.735999999997</v>
      </c>
      <c r="C523" s="19">
        <v>55964.510999999999</v>
      </c>
      <c r="D523" s="19">
        <v>55530.772999999994</v>
      </c>
      <c r="E523" s="19">
        <v>55537.462</v>
      </c>
      <c r="F523" s="19">
        <v>59202.852000000006</v>
      </c>
      <c r="G523" s="19">
        <v>67619.468000000008</v>
      </c>
      <c r="H523" s="19">
        <v>81293.146999999997</v>
      </c>
      <c r="I523" s="19">
        <v>89280.324999999997</v>
      </c>
      <c r="J523" s="19">
        <v>86202.752999999997</v>
      </c>
      <c r="K523" s="19">
        <v>85597.698000000004</v>
      </c>
      <c r="L523" s="19">
        <v>84163.70199999999</v>
      </c>
      <c r="M523" s="19">
        <v>81871.305999999997</v>
      </c>
      <c r="N523" s="19">
        <v>79461.789000000004</v>
      </c>
      <c r="O523" s="19">
        <v>77712.176999999996</v>
      </c>
      <c r="P523" s="19">
        <v>72479.837</v>
      </c>
      <c r="Q523" s="19">
        <v>77718.668999999994</v>
      </c>
      <c r="R523" s="19">
        <v>83153.307000000001</v>
      </c>
      <c r="S523" s="19">
        <v>90436.44200000001</v>
      </c>
      <c r="T523" s="19">
        <v>97734.87</v>
      </c>
      <c r="U523" s="19">
        <v>102440.82799999999</v>
      </c>
      <c r="V523" s="19">
        <v>103821.54399999999</v>
      </c>
      <c r="W523" s="19">
        <v>92594.025999999983</v>
      </c>
      <c r="X523" s="19">
        <v>78974.953999999998</v>
      </c>
      <c r="Y523" s="19">
        <v>67923.500999999989</v>
      </c>
      <c r="Z523" s="12"/>
      <c r="AA523" s="13">
        <f t="shared" si="65"/>
        <v>2</v>
      </c>
      <c r="AB523" s="12">
        <f t="shared" ref="AB523:AB586" si="66">IF(AND(AA523&gt;1,AA523&lt;7),SUM(I523:X523),0)</f>
        <v>1383644.2270000002</v>
      </c>
      <c r="AC523" s="5">
        <f t="shared" ref="AC523:AC586" si="67">SUM(B523:Y523)-AB523</f>
        <v>502223.44999999972</v>
      </c>
      <c r="AD523" s="5">
        <f t="shared" ref="AD523:AD586" si="68">SUM(B523:Y523)</f>
        <v>1885867.6769999999</v>
      </c>
      <c r="AF523" s="12">
        <f t="shared" ref="AF523:AF586" si="69">MONTH(A523)</f>
        <v>5</v>
      </c>
      <c r="AG523" s="12">
        <f t="shared" ref="AG523:AG586" si="70">YEAR(A523)</f>
        <v>2024</v>
      </c>
      <c r="AI523" s="5">
        <f t="shared" ref="AI523:AI586" si="71">MAX(B523:Y523)</f>
        <v>103821.54399999999</v>
      </c>
      <c r="AJ523" s="12">
        <f t="shared" ref="AJ523:AJ586" si="72">INDEX($B$8:$Y$8,MATCH(AI523,B523:Y523,0))</f>
        <v>21</v>
      </c>
    </row>
    <row r="524" spans="1:36" x14ac:dyDescent="0.25">
      <c r="A524" s="4">
        <v>45441</v>
      </c>
      <c r="B524" s="19">
        <v>60318.529000000002</v>
      </c>
      <c r="C524" s="19">
        <v>57244.896999999997</v>
      </c>
      <c r="D524" s="19">
        <v>55782.411999999997</v>
      </c>
      <c r="E524" s="19">
        <v>55501.991000000002</v>
      </c>
      <c r="F524" s="19">
        <v>58060.790999999997</v>
      </c>
      <c r="G524" s="19">
        <v>65650.707999999999</v>
      </c>
      <c r="H524" s="19">
        <v>77478.664000000004</v>
      </c>
      <c r="I524" s="19">
        <v>80397.328000000009</v>
      </c>
      <c r="J524" s="19">
        <v>73999.418999999994</v>
      </c>
      <c r="K524" s="19">
        <v>70586.214000000007</v>
      </c>
      <c r="L524" s="19">
        <v>70436.361999999994</v>
      </c>
      <c r="M524" s="19">
        <v>70659.101999999999</v>
      </c>
      <c r="N524" s="19">
        <v>69180.228000000003</v>
      </c>
      <c r="O524" s="19">
        <v>66623.198999999993</v>
      </c>
      <c r="P524" s="19">
        <v>66865.78</v>
      </c>
      <c r="Q524" s="19">
        <v>68923.546000000002</v>
      </c>
      <c r="R524" s="19">
        <v>75002.864000000001</v>
      </c>
      <c r="S524" s="19">
        <v>85562.849000000002</v>
      </c>
      <c r="T524" s="19">
        <v>95128.373000000007</v>
      </c>
      <c r="U524" s="19">
        <v>98519.38</v>
      </c>
      <c r="V524" s="19">
        <v>100996.02499999999</v>
      </c>
      <c r="W524" s="19">
        <v>90932.574000000008</v>
      </c>
      <c r="X524" s="19">
        <v>76655.388999999996</v>
      </c>
      <c r="Y524" s="19">
        <v>65581.489000000001</v>
      </c>
      <c r="Z524" s="12"/>
      <c r="AA524" s="13">
        <f t="shared" si="65"/>
        <v>3</v>
      </c>
      <c r="AB524" s="12">
        <f t="shared" si="66"/>
        <v>1260468.632</v>
      </c>
      <c r="AC524" s="5">
        <f t="shared" si="67"/>
        <v>495619.48099999991</v>
      </c>
      <c r="AD524" s="5">
        <f t="shared" si="68"/>
        <v>1756088.1129999999</v>
      </c>
      <c r="AF524" s="12">
        <f t="shared" si="69"/>
        <v>5</v>
      </c>
      <c r="AG524" s="12">
        <f t="shared" si="70"/>
        <v>2024</v>
      </c>
      <c r="AI524" s="5">
        <f t="shared" si="71"/>
        <v>100996.02499999999</v>
      </c>
      <c r="AJ524" s="12">
        <f t="shared" si="72"/>
        <v>21</v>
      </c>
    </row>
    <row r="525" spans="1:36" x14ac:dyDescent="0.25">
      <c r="A525" s="4">
        <v>45442</v>
      </c>
      <c r="B525" s="19">
        <v>58337.557999999997</v>
      </c>
      <c r="C525" s="19">
        <v>55867.792999999998</v>
      </c>
      <c r="D525" s="19">
        <v>53643.781000000003</v>
      </c>
      <c r="E525" s="19">
        <v>54375.490999999995</v>
      </c>
      <c r="F525" s="19">
        <v>56464.987999999998</v>
      </c>
      <c r="G525" s="19">
        <v>64338.847000000002</v>
      </c>
      <c r="H525" s="19">
        <v>75651.91</v>
      </c>
      <c r="I525" s="19">
        <v>78841.095000000001</v>
      </c>
      <c r="J525" s="19">
        <v>71535.72</v>
      </c>
      <c r="K525" s="19">
        <v>71631.611000000004</v>
      </c>
      <c r="L525" s="19">
        <v>70430.304999999993</v>
      </c>
      <c r="M525" s="19">
        <v>68622.031000000003</v>
      </c>
      <c r="N525" s="19">
        <v>68830.551999999996</v>
      </c>
      <c r="O525" s="19">
        <v>67535.285000000003</v>
      </c>
      <c r="P525" s="19">
        <v>66654.551999999996</v>
      </c>
      <c r="Q525" s="19">
        <v>69290.187000000005</v>
      </c>
      <c r="R525" s="19">
        <v>77405.547000000006</v>
      </c>
      <c r="S525" s="19">
        <v>84741.611000000004</v>
      </c>
      <c r="T525" s="19">
        <v>91853.72</v>
      </c>
      <c r="U525" s="19">
        <v>95559.4</v>
      </c>
      <c r="V525" s="19">
        <v>98159.445000000007</v>
      </c>
      <c r="W525" s="19">
        <v>89267.006000000008</v>
      </c>
      <c r="X525" s="19">
        <v>76062.919000000009</v>
      </c>
      <c r="Y525" s="19">
        <v>64778.144</v>
      </c>
      <c r="Z525" s="12"/>
      <c r="AA525" s="13">
        <f t="shared" si="65"/>
        <v>4</v>
      </c>
      <c r="AB525" s="12">
        <f t="shared" si="66"/>
        <v>1246420.9860000003</v>
      </c>
      <c r="AC525" s="5">
        <f t="shared" si="67"/>
        <v>483458.51199999987</v>
      </c>
      <c r="AD525" s="5">
        <f t="shared" si="68"/>
        <v>1729879.4980000001</v>
      </c>
      <c r="AF525" s="12">
        <f t="shared" si="69"/>
        <v>5</v>
      </c>
      <c r="AG525" s="12">
        <f t="shared" si="70"/>
        <v>2024</v>
      </c>
      <c r="AI525" s="5">
        <f t="shared" si="71"/>
        <v>98159.445000000007</v>
      </c>
      <c r="AJ525" s="12">
        <f t="shared" si="72"/>
        <v>21</v>
      </c>
    </row>
    <row r="526" spans="1:36" x14ac:dyDescent="0.25">
      <c r="A526" s="4">
        <v>45443</v>
      </c>
      <c r="B526" s="19">
        <v>58047.69</v>
      </c>
      <c r="C526" s="19">
        <v>55473.550999999999</v>
      </c>
      <c r="D526" s="19">
        <v>53645.606</v>
      </c>
      <c r="E526" s="19">
        <v>54494.488999999994</v>
      </c>
      <c r="F526" s="19">
        <v>56420.67</v>
      </c>
      <c r="G526" s="19">
        <v>64001.037000000004</v>
      </c>
      <c r="H526" s="19">
        <v>75359.875</v>
      </c>
      <c r="I526" s="19">
        <v>78148.241000000009</v>
      </c>
      <c r="J526" s="19">
        <v>70606.093000000008</v>
      </c>
      <c r="K526" s="19">
        <v>67635.850000000006</v>
      </c>
      <c r="L526" s="19">
        <v>64673.663999999997</v>
      </c>
      <c r="M526" s="19">
        <v>63531.066000000006</v>
      </c>
      <c r="N526" s="19">
        <v>64387.631999999998</v>
      </c>
      <c r="O526" s="19">
        <v>64589.976999999999</v>
      </c>
      <c r="P526" s="19">
        <v>67501.301999999996</v>
      </c>
      <c r="Q526" s="19">
        <v>73908.754000000001</v>
      </c>
      <c r="R526" s="19">
        <v>77657.52</v>
      </c>
      <c r="S526" s="19">
        <v>85712.656000000003</v>
      </c>
      <c r="T526" s="19">
        <v>90919.703999999998</v>
      </c>
      <c r="U526" s="19">
        <v>92962.98</v>
      </c>
      <c r="V526" s="19">
        <v>94774.273000000001</v>
      </c>
      <c r="W526" s="19">
        <v>86774.221999999994</v>
      </c>
      <c r="X526" s="19">
        <v>74930.296000000002</v>
      </c>
      <c r="Y526" s="19">
        <v>64334.557000000001</v>
      </c>
      <c r="Z526" s="12"/>
      <c r="AA526" s="13">
        <f t="shared" si="65"/>
        <v>5</v>
      </c>
      <c r="AB526" s="12">
        <f t="shared" si="66"/>
        <v>1218714.2300000002</v>
      </c>
      <c r="AC526" s="5">
        <f t="shared" si="67"/>
        <v>481777.47499999963</v>
      </c>
      <c r="AD526" s="5">
        <f t="shared" si="68"/>
        <v>1700491.7049999998</v>
      </c>
      <c r="AF526" s="12">
        <f t="shared" si="69"/>
        <v>5</v>
      </c>
      <c r="AG526" s="12">
        <f t="shared" si="70"/>
        <v>2024</v>
      </c>
      <c r="AI526" s="5">
        <f t="shared" si="71"/>
        <v>94774.273000000001</v>
      </c>
      <c r="AJ526" s="12">
        <f t="shared" si="72"/>
        <v>21</v>
      </c>
    </row>
    <row r="527" spans="1:36" x14ac:dyDescent="0.25">
      <c r="A527" s="4">
        <v>45444</v>
      </c>
      <c r="B527" s="19">
        <v>59954.415000000001</v>
      </c>
      <c r="C527" s="19">
        <v>55172.693999999996</v>
      </c>
      <c r="D527" s="19">
        <v>53618.902999999998</v>
      </c>
      <c r="E527" s="19">
        <v>53339.54</v>
      </c>
      <c r="F527" s="19">
        <v>54533.450000000004</v>
      </c>
      <c r="G527" s="19">
        <v>57931.291000000005</v>
      </c>
      <c r="H527" s="19">
        <v>62778.61</v>
      </c>
      <c r="I527" s="19">
        <v>67751.337</v>
      </c>
      <c r="J527" s="19">
        <v>68201.225999999995</v>
      </c>
      <c r="K527" s="19">
        <v>68594.021999999997</v>
      </c>
      <c r="L527" s="19">
        <v>64446.817999999999</v>
      </c>
      <c r="M527" s="19">
        <v>62238.368000000002</v>
      </c>
      <c r="N527" s="19">
        <v>62199.579999999994</v>
      </c>
      <c r="O527" s="19">
        <v>60485.101000000002</v>
      </c>
      <c r="P527" s="19">
        <v>62195.72</v>
      </c>
      <c r="Q527" s="19">
        <v>63371.654999999999</v>
      </c>
      <c r="R527" s="19">
        <v>69923.812999999995</v>
      </c>
      <c r="S527" s="19">
        <v>80693.842000000004</v>
      </c>
      <c r="T527" s="19">
        <v>88567.713000000003</v>
      </c>
      <c r="U527" s="19">
        <v>92233.717999999993</v>
      </c>
      <c r="V527" s="19">
        <v>90831.38</v>
      </c>
      <c r="W527" s="19">
        <v>87244.247000000003</v>
      </c>
      <c r="X527" s="19">
        <v>75334.243999999992</v>
      </c>
      <c r="Y527" s="19">
        <v>67072.252000000008</v>
      </c>
      <c r="Z527" s="12"/>
      <c r="AA527" s="13">
        <f t="shared" si="65"/>
        <v>6</v>
      </c>
      <c r="AB527" s="12">
        <f t="shared" si="66"/>
        <v>1164312.784</v>
      </c>
      <c r="AC527" s="5">
        <f t="shared" si="67"/>
        <v>464401.15500000003</v>
      </c>
      <c r="AD527" s="5">
        <f t="shared" si="68"/>
        <v>1628713.939</v>
      </c>
      <c r="AF527" s="12">
        <f t="shared" si="69"/>
        <v>6</v>
      </c>
      <c r="AG527" s="12">
        <f t="shared" si="70"/>
        <v>2024</v>
      </c>
      <c r="AI527" s="5">
        <f t="shared" si="71"/>
        <v>92233.717999999993</v>
      </c>
      <c r="AJ527" s="12">
        <f t="shared" si="72"/>
        <v>20</v>
      </c>
    </row>
    <row r="528" spans="1:36" x14ac:dyDescent="0.25">
      <c r="A528" s="4">
        <v>45445</v>
      </c>
      <c r="B528" s="19">
        <v>59575.728000000003</v>
      </c>
      <c r="C528" s="19">
        <v>55796.201999999997</v>
      </c>
      <c r="D528" s="19">
        <v>54339.239000000001</v>
      </c>
      <c r="E528" s="19">
        <v>53621.081000000006</v>
      </c>
      <c r="F528" s="19">
        <v>54685.650999999998</v>
      </c>
      <c r="G528" s="19">
        <v>56643.898999999998</v>
      </c>
      <c r="H528" s="19">
        <v>60624.962</v>
      </c>
      <c r="I528" s="19">
        <v>64736.957000000002</v>
      </c>
      <c r="J528" s="19">
        <v>66190.342000000004</v>
      </c>
      <c r="K528" s="19">
        <v>67439.619000000006</v>
      </c>
      <c r="L528" s="19">
        <v>65895.479000000007</v>
      </c>
      <c r="M528" s="19">
        <v>64335.744999999995</v>
      </c>
      <c r="N528" s="19">
        <v>63905.474999999999</v>
      </c>
      <c r="O528" s="19">
        <v>62733.323000000004</v>
      </c>
      <c r="P528" s="19">
        <v>64752.586000000003</v>
      </c>
      <c r="Q528" s="19">
        <v>68009.316999999995</v>
      </c>
      <c r="R528" s="19">
        <v>78033.388999999996</v>
      </c>
      <c r="S528" s="19">
        <v>89779.125999999989</v>
      </c>
      <c r="T528" s="19">
        <v>100049.45</v>
      </c>
      <c r="U528" s="19">
        <v>102602.459</v>
      </c>
      <c r="V528" s="19">
        <v>101867.05499999999</v>
      </c>
      <c r="W528" s="19">
        <v>94567.508999999991</v>
      </c>
      <c r="X528" s="19">
        <v>79928.544000000009</v>
      </c>
      <c r="Y528" s="19">
        <v>68469.210999999996</v>
      </c>
      <c r="Z528" s="12"/>
      <c r="AA528" s="13">
        <f t="shared" si="65"/>
        <v>7</v>
      </c>
      <c r="AB528" s="12">
        <f t="shared" si="66"/>
        <v>0</v>
      </c>
      <c r="AC528" s="5">
        <f t="shared" si="67"/>
        <v>1698582.3479999998</v>
      </c>
      <c r="AD528" s="5">
        <f t="shared" si="68"/>
        <v>1698582.3479999998</v>
      </c>
      <c r="AF528" s="12">
        <f t="shared" si="69"/>
        <v>6</v>
      </c>
      <c r="AG528" s="12">
        <f t="shared" si="70"/>
        <v>2024</v>
      </c>
      <c r="AI528" s="5">
        <f t="shared" si="71"/>
        <v>102602.459</v>
      </c>
      <c r="AJ528" s="12">
        <f t="shared" si="72"/>
        <v>20</v>
      </c>
    </row>
    <row r="529" spans="1:36" x14ac:dyDescent="0.25">
      <c r="A529" s="4">
        <v>45446</v>
      </c>
      <c r="B529" s="19">
        <v>60318.454999999994</v>
      </c>
      <c r="C529" s="19">
        <v>55664.038999999997</v>
      </c>
      <c r="D529" s="19">
        <v>54274.951999999997</v>
      </c>
      <c r="E529" s="19">
        <v>53512.147000000004</v>
      </c>
      <c r="F529" s="19">
        <v>56443.637000000002</v>
      </c>
      <c r="G529" s="19">
        <v>61924.387999999999</v>
      </c>
      <c r="H529" s="19">
        <v>71861.538</v>
      </c>
      <c r="I529" s="19">
        <v>76370.611999999994</v>
      </c>
      <c r="J529" s="19">
        <v>72655.372999999992</v>
      </c>
      <c r="K529" s="19">
        <v>72792.671000000002</v>
      </c>
      <c r="L529" s="19">
        <v>70915.419000000009</v>
      </c>
      <c r="M529" s="19">
        <v>69428.103999999992</v>
      </c>
      <c r="N529" s="19">
        <v>71453.664000000004</v>
      </c>
      <c r="O529" s="19">
        <v>72752.630999999994</v>
      </c>
      <c r="P529" s="19">
        <v>72817.453000000009</v>
      </c>
      <c r="Q529" s="19">
        <v>76480.328999999998</v>
      </c>
      <c r="R529" s="19">
        <v>84951.846000000005</v>
      </c>
      <c r="S529" s="19">
        <v>92244.008999999991</v>
      </c>
      <c r="T529" s="19">
        <v>98699.695999999996</v>
      </c>
      <c r="U529" s="19">
        <v>101613.12</v>
      </c>
      <c r="V529" s="19">
        <v>100900.64200000001</v>
      </c>
      <c r="W529" s="19">
        <v>93064.363999999987</v>
      </c>
      <c r="X529" s="19">
        <v>79453.696999999986</v>
      </c>
      <c r="Y529" s="19">
        <v>67724.823000000004</v>
      </c>
      <c r="Z529" s="12"/>
      <c r="AA529" s="13">
        <f t="shared" si="65"/>
        <v>1</v>
      </c>
      <c r="AB529" s="12">
        <f t="shared" si="66"/>
        <v>0</v>
      </c>
      <c r="AC529" s="5">
        <f t="shared" si="67"/>
        <v>1788317.6089999997</v>
      </c>
      <c r="AD529" s="5">
        <f t="shared" si="68"/>
        <v>1788317.6089999997</v>
      </c>
      <c r="AF529" s="12">
        <f t="shared" si="69"/>
        <v>6</v>
      </c>
      <c r="AG529" s="12">
        <f t="shared" si="70"/>
        <v>2024</v>
      </c>
      <c r="AI529" s="5">
        <f t="shared" si="71"/>
        <v>101613.12</v>
      </c>
      <c r="AJ529" s="12">
        <f t="shared" si="72"/>
        <v>20</v>
      </c>
    </row>
    <row r="530" spans="1:36" x14ac:dyDescent="0.25">
      <c r="A530" s="4">
        <v>45447</v>
      </c>
      <c r="B530" s="19">
        <v>60480.758000000002</v>
      </c>
      <c r="C530" s="19">
        <v>56092.23</v>
      </c>
      <c r="D530" s="19">
        <v>54372.152999999998</v>
      </c>
      <c r="E530" s="19">
        <v>54711.225000000006</v>
      </c>
      <c r="F530" s="19">
        <v>56657.641000000003</v>
      </c>
      <c r="G530" s="19">
        <v>63146.474000000002</v>
      </c>
      <c r="H530" s="19">
        <v>72390.252000000008</v>
      </c>
      <c r="I530" s="19">
        <v>77155.362999999998</v>
      </c>
      <c r="J530" s="19">
        <v>73701.237000000008</v>
      </c>
      <c r="K530" s="19">
        <v>71641.58</v>
      </c>
      <c r="L530" s="19">
        <v>70710.10500000001</v>
      </c>
      <c r="M530" s="19">
        <v>70560.816999999995</v>
      </c>
      <c r="N530" s="19">
        <v>70250.337</v>
      </c>
      <c r="O530" s="19">
        <v>69747.141000000003</v>
      </c>
      <c r="P530" s="19">
        <v>69657.794999999998</v>
      </c>
      <c r="Q530" s="19">
        <v>77151.146000000008</v>
      </c>
      <c r="R530" s="19">
        <v>83280.833999999988</v>
      </c>
      <c r="S530" s="19">
        <v>93483.934999999998</v>
      </c>
      <c r="T530" s="19">
        <v>101684.57</v>
      </c>
      <c r="U530" s="19">
        <v>103682.226</v>
      </c>
      <c r="V530" s="19">
        <v>102898.148</v>
      </c>
      <c r="W530" s="19">
        <v>94214.585000000006</v>
      </c>
      <c r="X530" s="19">
        <v>81967.046999999991</v>
      </c>
      <c r="Y530" s="19">
        <v>69817.009000000005</v>
      </c>
      <c r="Z530" s="12"/>
      <c r="AA530" s="13">
        <f t="shared" si="65"/>
        <v>2</v>
      </c>
      <c r="AB530" s="12">
        <f t="shared" si="66"/>
        <v>1311786.8660000002</v>
      </c>
      <c r="AC530" s="5">
        <f t="shared" si="67"/>
        <v>487667.74200000032</v>
      </c>
      <c r="AD530" s="5">
        <f t="shared" si="68"/>
        <v>1799454.6080000005</v>
      </c>
      <c r="AF530" s="12">
        <f t="shared" si="69"/>
        <v>6</v>
      </c>
      <c r="AG530" s="12">
        <f t="shared" si="70"/>
        <v>2024</v>
      </c>
      <c r="AI530" s="5">
        <f t="shared" si="71"/>
        <v>103682.226</v>
      </c>
      <c r="AJ530" s="12">
        <f t="shared" si="72"/>
        <v>20</v>
      </c>
    </row>
    <row r="531" spans="1:36" x14ac:dyDescent="0.25">
      <c r="A531" s="4">
        <v>45448</v>
      </c>
      <c r="B531" s="19">
        <v>62659.612000000001</v>
      </c>
      <c r="C531" s="19">
        <v>57015.663</v>
      </c>
      <c r="D531" s="19">
        <v>55968.324000000001</v>
      </c>
      <c r="E531" s="19">
        <v>55084.146000000001</v>
      </c>
      <c r="F531" s="19">
        <v>57853.434999999998</v>
      </c>
      <c r="G531" s="19">
        <v>61888.53</v>
      </c>
      <c r="H531" s="19">
        <v>73052.641000000003</v>
      </c>
      <c r="I531" s="19">
        <v>77206.483999999997</v>
      </c>
      <c r="J531" s="19">
        <v>76513.853000000003</v>
      </c>
      <c r="K531" s="19">
        <v>75153.350999999995</v>
      </c>
      <c r="L531" s="19">
        <v>73575.407999999996</v>
      </c>
      <c r="M531" s="19">
        <v>74030.092000000004</v>
      </c>
      <c r="N531" s="19">
        <v>76488.376999999993</v>
      </c>
      <c r="O531" s="19">
        <v>74908.562000000005</v>
      </c>
      <c r="P531" s="19">
        <v>78562.289000000004</v>
      </c>
      <c r="Q531" s="19">
        <v>84691.366999999998</v>
      </c>
      <c r="R531" s="19">
        <v>94052.457999999999</v>
      </c>
      <c r="S531" s="19">
        <v>101126.749</v>
      </c>
      <c r="T531" s="19">
        <v>105047.394</v>
      </c>
      <c r="U531" s="19">
        <v>104395.01300000001</v>
      </c>
      <c r="V531" s="19">
        <v>102652.614</v>
      </c>
      <c r="W531" s="19">
        <v>93861.315000000002</v>
      </c>
      <c r="X531" s="19">
        <v>80685.796000000002</v>
      </c>
      <c r="Y531" s="19">
        <v>70660.525999999998</v>
      </c>
      <c r="Z531" s="12"/>
      <c r="AA531" s="13">
        <f t="shared" si="65"/>
        <v>3</v>
      </c>
      <c r="AB531" s="12">
        <f t="shared" si="66"/>
        <v>1372951.122</v>
      </c>
      <c r="AC531" s="5">
        <f t="shared" si="67"/>
        <v>494182.87700000033</v>
      </c>
      <c r="AD531" s="5">
        <f t="shared" si="68"/>
        <v>1867133.9990000003</v>
      </c>
      <c r="AF531" s="12">
        <f t="shared" si="69"/>
        <v>6</v>
      </c>
      <c r="AG531" s="12">
        <f t="shared" si="70"/>
        <v>2024</v>
      </c>
      <c r="AI531" s="5">
        <f t="shared" si="71"/>
        <v>105047.394</v>
      </c>
      <c r="AJ531" s="12">
        <f t="shared" si="72"/>
        <v>19</v>
      </c>
    </row>
    <row r="532" spans="1:36" x14ac:dyDescent="0.25">
      <c r="A532" s="4">
        <v>45449</v>
      </c>
      <c r="B532" s="19">
        <v>62935.906999999992</v>
      </c>
      <c r="C532" s="19">
        <v>59392.675999999992</v>
      </c>
      <c r="D532" s="19">
        <v>56876.202000000005</v>
      </c>
      <c r="E532" s="19">
        <v>56999.373</v>
      </c>
      <c r="F532" s="19">
        <v>58412.827000000005</v>
      </c>
      <c r="G532" s="19">
        <v>64291.841</v>
      </c>
      <c r="H532" s="19">
        <v>74197.206999999995</v>
      </c>
      <c r="I532" s="19">
        <v>80439.07699999999</v>
      </c>
      <c r="J532" s="19">
        <v>77145.644</v>
      </c>
      <c r="K532" s="19">
        <v>80117.445999999996</v>
      </c>
      <c r="L532" s="19">
        <v>77774.294999999998</v>
      </c>
      <c r="M532" s="19">
        <v>76655.751000000004</v>
      </c>
      <c r="N532" s="19">
        <v>78257.934000000008</v>
      </c>
      <c r="O532" s="19">
        <v>77948.794999999998</v>
      </c>
      <c r="P532" s="19">
        <v>79297.084999999992</v>
      </c>
      <c r="Q532" s="19">
        <v>82325.328999999998</v>
      </c>
      <c r="R532" s="19">
        <v>90077.891000000003</v>
      </c>
      <c r="S532" s="19">
        <v>96866.325000000012</v>
      </c>
      <c r="T532" s="19">
        <v>104048.284</v>
      </c>
      <c r="U532" s="19">
        <v>103727.94500000001</v>
      </c>
      <c r="V532" s="19">
        <v>104580.59899999999</v>
      </c>
      <c r="W532" s="19">
        <v>94803.661999999997</v>
      </c>
      <c r="X532" s="19">
        <v>82160.290999999997</v>
      </c>
      <c r="Y532" s="19">
        <v>70779.013999999996</v>
      </c>
      <c r="Z532" s="12"/>
      <c r="AA532" s="13">
        <f t="shared" si="65"/>
        <v>4</v>
      </c>
      <c r="AB532" s="12">
        <f t="shared" si="66"/>
        <v>1386226.3529999999</v>
      </c>
      <c r="AC532" s="5">
        <f t="shared" si="67"/>
        <v>503885.04700000002</v>
      </c>
      <c r="AD532" s="5">
        <f t="shared" si="68"/>
        <v>1890111.4</v>
      </c>
      <c r="AF532" s="12">
        <f t="shared" si="69"/>
        <v>6</v>
      </c>
      <c r="AG532" s="12">
        <f t="shared" si="70"/>
        <v>2024</v>
      </c>
      <c r="AI532" s="5">
        <f t="shared" si="71"/>
        <v>104580.59899999999</v>
      </c>
      <c r="AJ532" s="12">
        <f t="shared" si="72"/>
        <v>21</v>
      </c>
    </row>
    <row r="533" spans="1:36" x14ac:dyDescent="0.25">
      <c r="A533" s="4">
        <v>45450</v>
      </c>
      <c r="B533" s="19">
        <v>63501.635000000002</v>
      </c>
      <c r="C533" s="19">
        <v>58493.951999999997</v>
      </c>
      <c r="D533" s="19">
        <v>56913.366000000002</v>
      </c>
      <c r="E533" s="19">
        <v>57114.873</v>
      </c>
      <c r="F533" s="19">
        <v>59130.261999999995</v>
      </c>
      <c r="G533" s="19">
        <v>64914.527000000002</v>
      </c>
      <c r="H533" s="19">
        <v>74273.861000000004</v>
      </c>
      <c r="I533" s="19">
        <v>83763.999000000011</v>
      </c>
      <c r="J533" s="19">
        <v>83788.479999999996</v>
      </c>
      <c r="K533" s="19">
        <v>86150.362999999998</v>
      </c>
      <c r="L533" s="19">
        <v>84521.184000000008</v>
      </c>
      <c r="M533" s="19">
        <v>82919.547000000006</v>
      </c>
      <c r="N533" s="19">
        <v>82168.741000000009</v>
      </c>
      <c r="O533" s="19">
        <v>78792.445999999996</v>
      </c>
      <c r="P533" s="19">
        <v>77998.907999999996</v>
      </c>
      <c r="Q533" s="19">
        <v>81118.274000000005</v>
      </c>
      <c r="R533" s="19">
        <v>84620.10500000001</v>
      </c>
      <c r="S533" s="19">
        <v>90733.163</v>
      </c>
      <c r="T533" s="19">
        <v>94915.839999999997</v>
      </c>
      <c r="U533" s="19">
        <v>94349.797999999995</v>
      </c>
      <c r="V533" s="19">
        <v>95050.534</v>
      </c>
      <c r="W533" s="19">
        <v>88914.604999999996</v>
      </c>
      <c r="X533" s="19">
        <v>77499.084000000003</v>
      </c>
      <c r="Y533" s="19">
        <v>67168.688999999998</v>
      </c>
      <c r="Z533" s="12"/>
      <c r="AA533" s="13">
        <f t="shared" si="65"/>
        <v>5</v>
      </c>
      <c r="AB533" s="12">
        <f t="shared" si="66"/>
        <v>1367305.071</v>
      </c>
      <c r="AC533" s="5">
        <f t="shared" si="67"/>
        <v>501511.16500000004</v>
      </c>
      <c r="AD533" s="5">
        <f t="shared" si="68"/>
        <v>1868816.236</v>
      </c>
      <c r="AF533" s="12">
        <f t="shared" si="69"/>
        <v>6</v>
      </c>
      <c r="AG533" s="12">
        <f t="shared" si="70"/>
        <v>2024</v>
      </c>
      <c r="AI533" s="5">
        <f t="shared" si="71"/>
        <v>95050.534</v>
      </c>
      <c r="AJ533" s="12">
        <f t="shared" si="72"/>
        <v>21</v>
      </c>
    </row>
    <row r="534" spans="1:36" x14ac:dyDescent="0.25">
      <c r="A534" s="4">
        <v>45451</v>
      </c>
      <c r="B534" s="19">
        <v>61713.544999999998</v>
      </c>
      <c r="C534" s="19">
        <v>56612.663999999997</v>
      </c>
      <c r="D534" s="19">
        <v>55668.175000000003</v>
      </c>
      <c r="E534" s="19">
        <v>54463.402000000002</v>
      </c>
      <c r="F534" s="19">
        <v>55468.45</v>
      </c>
      <c r="G534" s="19">
        <v>58586.509000000005</v>
      </c>
      <c r="H534" s="19">
        <v>64117.656999999999</v>
      </c>
      <c r="I534" s="19">
        <v>72836.194000000003</v>
      </c>
      <c r="J534" s="19">
        <v>79782.923999999999</v>
      </c>
      <c r="K534" s="19">
        <v>82989.941000000006</v>
      </c>
      <c r="L534" s="19">
        <v>79478.008000000002</v>
      </c>
      <c r="M534" s="19">
        <v>77391.668999999994</v>
      </c>
      <c r="N534" s="19">
        <v>77172.562999999995</v>
      </c>
      <c r="O534" s="19">
        <v>75722.981999999989</v>
      </c>
      <c r="P534" s="19">
        <v>74521.051000000007</v>
      </c>
      <c r="Q534" s="19">
        <v>75198.438999999998</v>
      </c>
      <c r="R534" s="19">
        <v>79610.652000000002</v>
      </c>
      <c r="S534" s="19">
        <v>84409.657999999996</v>
      </c>
      <c r="T534" s="19">
        <v>90621.447</v>
      </c>
      <c r="U534" s="19">
        <v>92675.15</v>
      </c>
      <c r="V534" s="19">
        <v>94188.212</v>
      </c>
      <c r="W534" s="19">
        <v>90219.363000000012</v>
      </c>
      <c r="X534" s="19">
        <v>79176.324000000008</v>
      </c>
      <c r="Y534" s="19">
        <v>68846.021999999997</v>
      </c>
      <c r="Z534" s="12"/>
      <c r="AA534" s="13">
        <f t="shared" si="65"/>
        <v>6</v>
      </c>
      <c r="AB534" s="12">
        <f t="shared" si="66"/>
        <v>1305994.577</v>
      </c>
      <c r="AC534" s="5">
        <f t="shared" si="67"/>
        <v>475476.42399999965</v>
      </c>
      <c r="AD534" s="5">
        <f t="shared" si="68"/>
        <v>1781471.0009999997</v>
      </c>
      <c r="AF534" s="12">
        <f t="shared" si="69"/>
        <v>6</v>
      </c>
      <c r="AG534" s="12">
        <f t="shared" si="70"/>
        <v>2024</v>
      </c>
      <c r="AI534" s="5">
        <f t="shared" si="71"/>
        <v>94188.212</v>
      </c>
      <c r="AJ534" s="12">
        <f t="shared" si="72"/>
        <v>21</v>
      </c>
    </row>
    <row r="535" spans="1:36" x14ac:dyDescent="0.25">
      <c r="A535" s="4">
        <v>45452</v>
      </c>
      <c r="B535" s="19">
        <v>61434.22</v>
      </c>
      <c r="C535" s="19">
        <v>57106.140000000007</v>
      </c>
      <c r="D535" s="19">
        <v>55103.222999999998</v>
      </c>
      <c r="E535" s="19">
        <v>54210.953999999998</v>
      </c>
      <c r="F535" s="19">
        <v>54313.997999999992</v>
      </c>
      <c r="G535" s="19">
        <v>56902.99</v>
      </c>
      <c r="H535" s="19">
        <v>60663.853999999999</v>
      </c>
      <c r="I535" s="19">
        <v>68774.487999999998</v>
      </c>
      <c r="J535" s="19">
        <v>76364.103999999992</v>
      </c>
      <c r="K535" s="19">
        <v>82353.02399999999</v>
      </c>
      <c r="L535" s="19">
        <v>77772.97</v>
      </c>
      <c r="M535" s="19">
        <v>79144.316999999995</v>
      </c>
      <c r="N535" s="19">
        <v>80611.322</v>
      </c>
      <c r="O535" s="19">
        <v>77779.510999999999</v>
      </c>
      <c r="P535" s="19">
        <v>78050.062000000005</v>
      </c>
      <c r="Q535" s="19">
        <v>81887.706000000006</v>
      </c>
      <c r="R535" s="19">
        <v>85541.002999999997</v>
      </c>
      <c r="S535" s="19">
        <v>91761.104000000007</v>
      </c>
      <c r="T535" s="19">
        <v>93104.657000000007</v>
      </c>
      <c r="U535" s="19">
        <v>95584.884999999995</v>
      </c>
      <c r="V535" s="19">
        <v>96578.423999999999</v>
      </c>
      <c r="W535" s="19">
        <v>89691.369000000006</v>
      </c>
      <c r="X535" s="19">
        <v>77694.643000000011</v>
      </c>
      <c r="Y535" s="19">
        <v>67494.42</v>
      </c>
      <c r="Z535" s="12"/>
      <c r="AA535" s="13">
        <f t="shared" si="65"/>
        <v>7</v>
      </c>
      <c r="AB535" s="12">
        <f t="shared" si="66"/>
        <v>0</v>
      </c>
      <c r="AC535" s="5">
        <f t="shared" si="67"/>
        <v>1799923.3879999996</v>
      </c>
      <c r="AD535" s="5">
        <f t="shared" si="68"/>
        <v>1799923.3879999996</v>
      </c>
      <c r="AF535" s="12">
        <f t="shared" si="69"/>
        <v>6</v>
      </c>
      <c r="AG535" s="12">
        <f t="shared" si="70"/>
        <v>2024</v>
      </c>
      <c r="AI535" s="5">
        <f t="shared" si="71"/>
        <v>96578.423999999999</v>
      </c>
      <c r="AJ535" s="12">
        <f t="shared" si="72"/>
        <v>21</v>
      </c>
    </row>
    <row r="536" spans="1:36" x14ac:dyDescent="0.25">
      <c r="A536" s="4">
        <v>45453</v>
      </c>
      <c r="B536" s="19">
        <v>56960.995000000003</v>
      </c>
      <c r="C536" s="19">
        <v>52628.183000000005</v>
      </c>
      <c r="D536" s="19">
        <v>51694.997000000003</v>
      </c>
      <c r="E536" s="19">
        <v>51843.076000000001</v>
      </c>
      <c r="F536" s="19">
        <v>54291.015999999996</v>
      </c>
      <c r="G536" s="19">
        <v>61022.678000000007</v>
      </c>
      <c r="H536" s="19">
        <v>70914.248999999996</v>
      </c>
      <c r="I536" s="19">
        <v>76876.638999999996</v>
      </c>
      <c r="J536" s="19">
        <v>72103.726999999999</v>
      </c>
      <c r="K536" s="19">
        <v>72103.005000000005</v>
      </c>
      <c r="L536" s="19">
        <v>69845.798999999999</v>
      </c>
      <c r="M536" s="19">
        <v>67514.906000000003</v>
      </c>
      <c r="N536" s="19">
        <v>69379.872999999992</v>
      </c>
      <c r="O536" s="19">
        <v>68867.312000000005</v>
      </c>
      <c r="P536" s="19">
        <v>69653.475000000006</v>
      </c>
      <c r="Q536" s="19">
        <v>71930.133000000002</v>
      </c>
      <c r="R536" s="19">
        <v>76642.63</v>
      </c>
      <c r="S536" s="19">
        <v>84554.814000000013</v>
      </c>
      <c r="T536" s="19">
        <v>89043.824999999997</v>
      </c>
      <c r="U536" s="19">
        <v>96040.726999999999</v>
      </c>
      <c r="V536" s="19">
        <v>96292.308000000005</v>
      </c>
      <c r="W536" s="19">
        <v>90083.67300000001</v>
      </c>
      <c r="X536" s="19">
        <v>76442.558000000005</v>
      </c>
      <c r="Y536" s="19">
        <v>65428.476999999999</v>
      </c>
      <c r="Z536" s="12"/>
      <c r="AA536" s="13">
        <f t="shared" si="65"/>
        <v>1</v>
      </c>
      <c r="AB536" s="12">
        <f t="shared" si="66"/>
        <v>0</v>
      </c>
      <c r="AC536" s="5">
        <f t="shared" si="67"/>
        <v>1712159.0749999997</v>
      </c>
      <c r="AD536" s="5">
        <f t="shared" si="68"/>
        <v>1712159.0749999997</v>
      </c>
      <c r="AF536" s="12">
        <f t="shared" si="69"/>
        <v>6</v>
      </c>
      <c r="AG536" s="12">
        <f t="shared" si="70"/>
        <v>2024</v>
      </c>
      <c r="AI536" s="5">
        <f t="shared" si="71"/>
        <v>96292.308000000005</v>
      </c>
      <c r="AJ536" s="12">
        <f t="shared" si="72"/>
        <v>21</v>
      </c>
    </row>
    <row r="537" spans="1:36" x14ac:dyDescent="0.25">
      <c r="A537" s="4">
        <v>45454</v>
      </c>
      <c r="B537" s="19">
        <v>59015.887999999999</v>
      </c>
      <c r="C537" s="19">
        <v>54963.246000000006</v>
      </c>
      <c r="D537" s="19">
        <v>53520.481</v>
      </c>
      <c r="E537" s="19">
        <v>54111.07</v>
      </c>
      <c r="F537" s="19">
        <v>55683.885000000002</v>
      </c>
      <c r="G537" s="19">
        <v>61579.267</v>
      </c>
      <c r="H537" s="19">
        <v>71087.792000000001</v>
      </c>
      <c r="I537" s="19">
        <v>75289.324000000008</v>
      </c>
      <c r="J537" s="19">
        <v>72663.127999999997</v>
      </c>
      <c r="K537" s="19">
        <v>73952.171000000002</v>
      </c>
      <c r="L537" s="19">
        <v>74154.937000000005</v>
      </c>
      <c r="M537" s="19">
        <v>72114.865000000005</v>
      </c>
      <c r="N537" s="19">
        <v>73164.918999999994</v>
      </c>
      <c r="O537" s="19">
        <v>70706.611999999994</v>
      </c>
      <c r="P537" s="19">
        <v>71837.698000000004</v>
      </c>
      <c r="Q537" s="19">
        <v>76573.756999999998</v>
      </c>
      <c r="R537" s="19">
        <v>82136.489999999991</v>
      </c>
      <c r="S537" s="19">
        <v>91633.33</v>
      </c>
      <c r="T537" s="19">
        <v>98099.911000000007</v>
      </c>
      <c r="U537" s="19">
        <v>100612.303</v>
      </c>
      <c r="V537" s="19">
        <v>100496.65599999999</v>
      </c>
      <c r="W537" s="19">
        <v>93587.9</v>
      </c>
      <c r="X537" s="19">
        <v>78770.648000000001</v>
      </c>
      <c r="Y537" s="19">
        <v>68819.978000000003</v>
      </c>
      <c r="Z537" s="12"/>
      <c r="AA537" s="13">
        <f t="shared" si="65"/>
        <v>2</v>
      </c>
      <c r="AB537" s="12">
        <f t="shared" si="66"/>
        <v>1305794.6489999997</v>
      </c>
      <c r="AC537" s="5">
        <f t="shared" si="67"/>
        <v>478781.60700000031</v>
      </c>
      <c r="AD537" s="5">
        <f t="shared" si="68"/>
        <v>1784576.2560000001</v>
      </c>
      <c r="AF537" s="12">
        <f t="shared" si="69"/>
        <v>6</v>
      </c>
      <c r="AG537" s="12">
        <f t="shared" si="70"/>
        <v>2024</v>
      </c>
      <c r="AI537" s="5">
        <f t="shared" si="71"/>
        <v>100612.303</v>
      </c>
      <c r="AJ537" s="12">
        <f t="shared" si="72"/>
        <v>20</v>
      </c>
    </row>
    <row r="538" spans="1:36" x14ac:dyDescent="0.25">
      <c r="A538" s="4">
        <v>45455</v>
      </c>
      <c r="B538" s="19">
        <v>60617.133000000002</v>
      </c>
      <c r="C538" s="19">
        <v>56949.86</v>
      </c>
      <c r="D538" s="19">
        <v>54256.757999999994</v>
      </c>
      <c r="E538" s="19">
        <v>55327.964999999997</v>
      </c>
      <c r="F538" s="19">
        <v>56389.784999999996</v>
      </c>
      <c r="G538" s="19">
        <v>62441.750999999997</v>
      </c>
      <c r="H538" s="19">
        <v>71474.358999999997</v>
      </c>
      <c r="I538" s="19">
        <v>78843.813999999998</v>
      </c>
      <c r="J538" s="19">
        <v>77006.726999999999</v>
      </c>
      <c r="K538" s="19">
        <v>77400.778000000006</v>
      </c>
      <c r="L538" s="19">
        <v>73180.784</v>
      </c>
      <c r="M538" s="19">
        <v>73169.326000000001</v>
      </c>
      <c r="N538" s="19">
        <v>71609.173999999999</v>
      </c>
      <c r="O538" s="19">
        <v>71885.926999999996</v>
      </c>
      <c r="P538" s="19">
        <v>68758.385000000009</v>
      </c>
      <c r="Q538" s="19">
        <v>73634.87</v>
      </c>
      <c r="R538" s="19">
        <v>80867.77</v>
      </c>
      <c r="S538" s="19">
        <v>89131.1</v>
      </c>
      <c r="T538" s="19">
        <v>96027.1</v>
      </c>
      <c r="U538" s="19">
        <v>97207.206000000006</v>
      </c>
      <c r="V538" s="19">
        <v>98717.27399999999</v>
      </c>
      <c r="W538" s="19">
        <v>92675.91399999999</v>
      </c>
      <c r="X538" s="19">
        <v>78760.917999999991</v>
      </c>
      <c r="Y538" s="19">
        <v>67898.42</v>
      </c>
      <c r="Z538" s="12"/>
      <c r="AA538" s="13">
        <f t="shared" si="65"/>
        <v>3</v>
      </c>
      <c r="AB538" s="12">
        <f t="shared" si="66"/>
        <v>1298877.0670000003</v>
      </c>
      <c r="AC538" s="5">
        <f t="shared" si="67"/>
        <v>485356.03099999996</v>
      </c>
      <c r="AD538" s="5">
        <f t="shared" si="68"/>
        <v>1784233.0980000002</v>
      </c>
      <c r="AF538" s="12">
        <f t="shared" si="69"/>
        <v>6</v>
      </c>
      <c r="AG538" s="12">
        <f t="shared" si="70"/>
        <v>2024</v>
      </c>
      <c r="AI538" s="5">
        <f t="shared" si="71"/>
        <v>98717.27399999999</v>
      </c>
      <c r="AJ538" s="12">
        <f t="shared" si="72"/>
        <v>21</v>
      </c>
    </row>
    <row r="539" spans="1:36" x14ac:dyDescent="0.25">
      <c r="A539" s="4">
        <v>45456</v>
      </c>
      <c r="B539" s="19">
        <v>60501.091</v>
      </c>
      <c r="C539" s="19">
        <v>56727.663</v>
      </c>
      <c r="D539" s="19">
        <v>54623.574999999997</v>
      </c>
      <c r="E539" s="19">
        <v>54403.444000000003</v>
      </c>
      <c r="F539" s="19">
        <v>56333.690999999999</v>
      </c>
      <c r="G539" s="19">
        <v>61459.339</v>
      </c>
      <c r="H539" s="19">
        <v>71157.684000000008</v>
      </c>
      <c r="I539" s="19">
        <v>75616.152000000002</v>
      </c>
      <c r="J539" s="19">
        <v>73649.481</v>
      </c>
      <c r="K539" s="19">
        <v>72836.73</v>
      </c>
      <c r="L539" s="19">
        <v>71728.144</v>
      </c>
      <c r="M539" s="19">
        <v>72054.661000000007</v>
      </c>
      <c r="N539" s="19">
        <v>73745.313999999998</v>
      </c>
      <c r="O539" s="19">
        <v>71868.153000000006</v>
      </c>
      <c r="P539" s="19">
        <v>72054.267999999996</v>
      </c>
      <c r="Q539" s="19">
        <v>77088.873000000007</v>
      </c>
      <c r="R539" s="19">
        <v>83779.66</v>
      </c>
      <c r="S539" s="19">
        <v>91932.415999999997</v>
      </c>
      <c r="T539" s="19">
        <v>100043.433</v>
      </c>
      <c r="U539" s="19">
        <v>102741.507</v>
      </c>
      <c r="V539" s="19">
        <v>103626.776</v>
      </c>
      <c r="W539" s="19">
        <v>96519.828999999998</v>
      </c>
      <c r="X539" s="19">
        <v>82677.159</v>
      </c>
      <c r="Y539" s="19">
        <v>70982.642999999996</v>
      </c>
      <c r="Z539" s="12"/>
      <c r="AA539" s="13">
        <f t="shared" ref="AA539:AA586" si="73">WEEKDAY(A539,2)</f>
        <v>4</v>
      </c>
      <c r="AB539" s="12">
        <f t="shared" si="66"/>
        <v>1321962.5559999999</v>
      </c>
      <c r="AC539" s="5">
        <f t="shared" si="67"/>
        <v>486189.12999999989</v>
      </c>
      <c r="AD539" s="5">
        <f t="shared" si="68"/>
        <v>1808151.6859999998</v>
      </c>
      <c r="AF539" s="12">
        <f t="shared" si="69"/>
        <v>6</v>
      </c>
      <c r="AG539" s="12">
        <f t="shared" si="70"/>
        <v>2024</v>
      </c>
      <c r="AI539" s="5">
        <f t="shared" si="71"/>
        <v>103626.776</v>
      </c>
      <c r="AJ539" s="12">
        <f t="shared" si="72"/>
        <v>21</v>
      </c>
    </row>
    <row r="540" spans="1:36" x14ac:dyDescent="0.25">
      <c r="A540" s="4">
        <v>45457</v>
      </c>
      <c r="B540" s="19">
        <v>62850.706999999995</v>
      </c>
      <c r="C540" s="19">
        <v>58563.388999999996</v>
      </c>
      <c r="D540" s="19">
        <v>57300.036999999997</v>
      </c>
      <c r="E540" s="19">
        <v>56897.610000000008</v>
      </c>
      <c r="F540" s="19">
        <v>58760.034000000007</v>
      </c>
      <c r="G540" s="19">
        <v>63426.234000000004</v>
      </c>
      <c r="H540" s="19">
        <v>72696.077000000005</v>
      </c>
      <c r="I540" s="19">
        <v>77947.381999999998</v>
      </c>
      <c r="J540" s="19">
        <v>76615.869000000006</v>
      </c>
      <c r="K540" s="19">
        <v>82845.664000000004</v>
      </c>
      <c r="L540" s="19">
        <v>80499.662000000011</v>
      </c>
      <c r="M540" s="19">
        <v>80898.921999999991</v>
      </c>
      <c r="N540" s="19">
        <v>80775.23</v>
      </c>
      <c r="O540" s="19">
        <v>76670.638999999996</v>
      </c>
      <c r="P540" s="19">
        <v>79294.009000000005</v>
      </c>
      <c r="Q540" s="19">
        <v>84041.350999999995</v>
      </c>
      <c r="R540" s="19">
        <v>88487.991999999998</v>
      </c>
      <c r="S540" s="19">
        <v>91943.821000000011</v>
      </c>
      <c r="T540" s="19">
        <v>97645.887000000002</v>
      </c>
      <c r="U540" s="19">
        <v>97880.701000000001</v>
      </c>
      <c r="V540" s="19">
        <v>100449.296</v>
      </c>
      <c r="W540" s="19">
        <v>93426.557000000001</v>
      </c>
      <c r="X540" s="19">
        <v>82741.759000000005</v>
      </c>
      <c r="Y540" s="19">
        <v>72056.244000000006</v>
      </c>
      <c r="Z540" s="12"/>
      <c r="AA540" s="13">
        <f t="shared" si="73"/>
        <v>5</v>
      </c>
      <c r="AB540" s="12">
        <f t="shared" si="66"/>
        <v>1372164.7409999999</v>
      </c>
      <c r="AC540" s="5">
        <f t="shared" si="67"/>
        <v>502550.3320000004</v>
      </c>
      <c r="AD540" s="5">
        <f t="shared" si="68"/>
        <v>1874715.0730000003</v>
      </c>
      <c r="AF540" s="12">
        <f t="shared" si="69"/>
        <v>6</v>
      </c>
      <c r="AG540" s="12">
        <f t="shared" si="70"/>
        <v>2024</v>
      </c>
      <c r="AI540" s="5">
        <f t="shared" si="71"/>
        <v>100449.296</v>
      </c>
      <c r="AJ540" s="12">
        <f t="shared" si="72"/>
        <v>21</v>
      </c>
    </row>
    <row r="541" spans="1:36" x14ac:dyDescent="0.25">
      <c r="A541" s="4">
        <v>45458</v>
      </c>
      <c r="B541" s="19">
        <v>65907.095000000001</v>
      </c>
      <c r="C541" s="19">
        <v>60196.712</v>
      </c>
      <c r="D541" s="19">
        <v>57964.601999999999</v>
      </c>
      <c r="E541" s="19">
        <v>57290.644000000008</v>
      </c>
      <c r="F541" s="19">
        <v>57406.892999999996</v>
      </c>
      <c r="G541" s="19">
        <v>60508.326999999997</v>
      </c>
      <c r="H541" s="19">
        <v>64446.907999999996</v>
      </c>
      <c r="I541" s="19">
        <v>72592.686000000002</v>
      </c>
      <c r="J541" s="19">
        <v>77154.620999999999</v>
      </c>
      <c r="K541" s="19">
        <v>78750.668999999994</v>
      </c>
      <c r="L541" s="19">
        <v>72650.068999999989</v>
      </c>
      <c r="M541" s="19">
        <v>70023.024999999994</v>
      </c>
      <c r="N541" s="19">
        <v>71647.538</v>
      </c>
      <c r="O541" s="19">
        <v>68381.072</v>
      </c>
      <c r="P541" s="19">
        <v>69026.679000000004</v>
      </c>
      <c r="Q541" s="19">
        <v>69872.616999999998</v>
      </c>
      <c r="R541" s="19">
        <v>74115.69</v>
      </c>
      <c r="S541" s="19">
        <v>82446.322</v>
      </c>
      <c r="T541" s="19">
        <v>90277.478000000003</v>
      </c>
      <c r="U541" s="19">
        <v>92262.861000000004</v>
      </c>
      <c r="V541" s="19">
        <v>92039.322</v>
      </c>
      <c r="W541" s="19">
        <v>87909.558000000005</v>
      </c>
      <c r="X541" s="19">
        <v>78599.625</v>
      </c>
      <c r="Y541" s="19">
        <v>67902.900999999998</v>
      </c>
      <c r="Z541" s="12"/>
      <c r="AA541" s="13">
        <f t="shared" si="73"/>
        <v>6</v>
      </c>
      <c r="AB541" s="12">
        <f t="shared" si="66"/>
        <v>1247749.8319999999</v>
      </c>
      <c r="AC541" s="5">
        <f t="shared" si="67"/>
        <v>491624.08199999994</v>
      </c>
      <c r="AD541" s="5">
        <f t="shared" si="68"/>
        <v>1739373.9139999999</v>
      </c>
      <c r="AF541" s="12">
        <f t="shared" si="69"/>
        <v>6</v>
      </c>
      <c r="AG541" s="12">
        <f t="shared" si="70"/>
        <v>2024</v>
      </c>
      <c r="AI541" s="5">
        <f t="shared" si="71"/>
        <v>92262.861000000004</v>
      </c>
      <c r="AJ541" s="12">
        <f t="shared" si="72"/>
        <v>20</v>
      </c>
    </row>
    <row r="542" spans="1:36" x14ac:dyDescent="0.25">
      <c r="A542" s="4">
        <v>45459</v>
      </c>
      <c r="B542" s="19">
        <v>59993.497000000003</v>
      </c>
      <c r="C542" s="19">
        <v>55385.15</v>
      </c>
      <c r="D542" s="19">
        <v>53768.544000000002</v>
      </c>
      <c r="E542" s="19">
        <v>52961.476000000002</v>
      </c>
      <c r="F542" s="19">
        <v>53270.375999999997</v>
      </c>
      <c r="G542" s="19">
        <v>55052.714999999997</v>
      </c>
      <c r="H542" s="19">
        <v>58926.425999999999</v>
      </c>
      <c r="I542" s="19">
        <v>63079.076999999997</v>
      </c>
      <c r="J542" s="19">
        <v>64216.61</v>
      </c>
      <c r="K542" s="19">
        <v>66542.599000000002</v>
      </c>
      <c r="L542" s="19">
        <v>63169.425000000003</v>
      </c>
      <c r="M542" s="19">
        <v>61669.659</v>
      </c>
      <c r="N542" s="19">
        <v>60405.385999999999</v>
      </c>
      <c r="O542" s="19">
        <v>59512.324000000001</v>
      </c>
      <c r="P542" s="19">
        <v>60445.254000000001</v>
      </c>
      <c r="Q542" s="19">
        <v>64629.794999999998</v>
      </c>
      <c r="R542" s="19">
        <v>72801.149999999994</v>
      </c>
      <c r="S542" s="19">
        <v>85299.818999999989</v>
      </c>
      <c r="T542" s="19">
        <v>93270.516000000003</v>
      </c>
      <c r="U542" s="19">
        <v>96875.906999999992</v>
      </c>
      <c r="V542" s="19">
        <v>97664.000999999989</v>
      </c>
      <c r="W542" s="19">
        <v>92367.883999999991</v>
      </c>
      <c r="X542" s="19">
        <v>78827.618999999992</v>
      </c>
      <c r="Y542" s="19">
        <v>67816.015999999989</v>
      </c>
      <c r="Z542" s="12"/>
      <c r="AA542" s="13">
        <f t="shared" si="73"/>
        <v>7</v>
      </c>
      <c r="AB542" s="12">
        <f t="shared" si="66"/>
        <v>0</v>
      </c>
      <c r="AC542" s="5">
        <f t="shared" si="67"/>
        <v>1637951.2249999999</v>
      </c>
      <c r="AD542" s="5">
        <f t="shared" si="68"/>
        <v>1637951.2249999999</v>
      </c>
      <c r="AF542" s="12">
        <f t="shared" si="69"/>
        <v>6</v>
      </c>
      <c r="AG542" s="12">
        <f t="shared" si="70"/>
        <v>2024</v>
      </c>
      <c r="AI542" s="5">
        <f t="shared" si="71"/>
        <v>97664.000999999989</v>
      </c>
      <c r="AJ542" s="12">
        <f t="shared" si="72"/>
        <v>21</v>
      </c>
    </row>
    <row r="543" spans="1:36" x14ac:dyDescent="0.25">
      <c r="A543" s="4">
        <v>45460</v>
      </c>
      <c r="B543" s="19">
        <v>60022.824999999997</v>
      </c>
      <c r="C543" s="19">
        <v>54698.32</v>
      </c>
      <c r="D543" s="19">
        <v>53980.245999999999</v>
      </c>
      <c r="E543" s="19">
        <v>53454.033999999992</v>
      </c>
      <c r="F543" s="19">
        <v>55713.936999999998</v>
      </c>
      <c r="G543" s="19">
        <v>60361.566999999995</v>
      </c>
      <c r="H543" s="19">
        <v>69514.97</v>
      </c>
      <c r="I543" s="19">
        <v>77326.599000000002</v>
      </c>
      <c r="J543" s="19">
        <v>78426.687000000005</v>
      </c>
      <c r="K543" s="19">
        <v>76999.944999999992</v>
      </c>
      <c r="L543" s="19">
        <v>76350.593999999997</v>
      </c>
      <c r="M543" s="19">
        <v>76022.414000000004</v>
      </c>
      <c r="N543" s="19">
        <v>78618.301000000007</v>
      </c>
      <c r="O543" s="19">
        <v>76745.152000000002</v>
      </c>
      <c r="P543" s="19">
        <v>73028.732000000004</v>
      </c>
      <c r="Q543" s="19">
        <v>80908.800999999992</v>
      </c>
      <c r="R543" s="19">
        <v>84021.792000000001</v>
      </c>
      <c r="S543" s="19">
        <v>90602.918000000005</v>
      </c>
      <c r="T543" s="19">
        <v>95441.294999999998</v>
      </c>
      <c r="U543" s="19">
        <v>96873.096000000005</v>
      </c>
      <c r="V543" s="19">
        <v>98339.777000000002</v>
      </c>
      <c r="W543" s="19">
        <v>91612.527000000002</v>
      </c>
      <c r="X543" s="19">
        <v>78472.061000000002</v>
      </c>
      <c r="Y543" s="19">
        <v>66861.381999999998</v>
      </c>
      <c r="Z543" s="12"/>
      <c r="AA543" s="13">
        <f t="shared" si="73"/>
        <v>1</v>
      </c>
      <c r="AB543" s="12">
        <f t="shared" si="66"/>
        <v>0</v>
      </c>
      <c r="AC543" s="5">
        <f t="shared" si="67"/>
        <v>1804397.9719999996</v>
      </c>
      <c r="AD543" s="5">
        <f t="shared" si="68"/>
        <v>1804397.9719999996</v>
      </c>
      <c r="AF543" s="12">
        <f t="shared" si="69"/>
        <v>6</v>
      </c>
      <c r="AG543" s="12">
        <f t="shared" si="70"/>
        <v>2024</v>
      </c>
      <c r="AI543" s="5">
        <f t="shared" si="71"/>
        <v>98339.777000000002</v>
      </c>
      <c r="AJ543" s="12">
        <f t="shared" si="72"/>
        <v>21</v>
      </c>
    </row>
    <row r="544" spans="1:36" x14ac:dyDescent="0.25">
      <c r="A544" s="4">
        <v>45461</v>
      </c>
      <c r="B544" s="19">
        <v>60947.367000000006</v>
      </c>
      <c r="C544" s="19">
        <v>56208.376000000004</v>
      </c>
      <c r="D544" s="19">
        <v>54970.837999999996</v>
      </c>
      <c r="E544" s="19">
        <v>54598.01400000001</v>
      </c>
      <c r="F544" s="19">
        <v>56953.957000000002</v>
      </c>
      <c r="G544" s="19">
        <v>61693.499000000003</v>
      </c>
      <c r="H544" s="19">
        <v>69859.876999999993</v>
      </c>
      <c r="I544" s="19">
        <v>77495.769</v>
      </c>
      <c r="J544" s="19">
        <v>76477.263999999996</v>
      </c>
      <c r="K544" s="19">
        <v>78742.043000000005</v>
      </c>
      <c r="L544" s="19">
        <v>78905.251000000004</v>
      </c>
      <c r="M544" s="19">
        <v>80232.728999999992</v>
      </c>
      <c r="N544" s="19">
        <v>83310.722000000009</v>
      </c>
      <c r="O544" s="19">
        <v>83654.736999999994</v>
      </c>
      <c r="P544" s="19">
        <v>86702.834999999992</v>
      </c>
      <c r="Q544" s="19">
        <v>95952.300999999992</v>
      </c>
      <c r="R544" s="19">
        <v>100064.19500000001</v>
      </c>
      <c r="S544" s="19">
        <v>109245.429</v>
      </c>
      <c r="T544" s="19">
        <v>116869.26700000001</v>
      </c>
      <c r="U544" s="19">
        <v>119587.927</v>
      </c>
      <c r="V544" s="19">
        <v>119478.625</v>
      </c>
      <c r="W544" s="19">
        <v>114194.061</v>
      </c>
      <c r="X544" s="19">
        <v>95871.214000000007</v>
      </c>
      <c r="Y544" s="19">
        <v>81597.688000000009</v>
      </c>
      <c r="Z544" s="12"/>
      <c r="AA544" s="13">
        <f t="shared" si="73"/>
        <v>2</v>
      </c>
      <c r="AB544" s="12">
        <f t="shared" si="66"/>
        <v>1516784.3689999997</v>
      </c>
      <c r="AC544" s="5">
        <f t="shared" si="67"/>
        <v>496829.61600000015</v>
      </c>
      <c r="AD544" s="5">
        <f t="shared" si="68"/>
        <v>2013613.9849999999</v>
      </c>
      <c r="AF544" s="12">
        <f t="shared" si="69"/>
        <v>6</v>
      </c>
      <c r="AG544" s="12">
        <f t="shared" si="70"/>
        <v>2024</v>
      </c>
      <c r="AI544" s="5">
        <f t="shared" si="71"/>
        <v>119587.927</v>
      </c>
      <c r="AJ544" s="12">
        <f t="shared" si="72"/>
        <v>20</v>
      </c>
    </row>
    <row r="545" spans="1:36" x14ac:dyDescent="0.25">
      <c r="A545" s="4">
        <v>45462</v>
      </c>
      <c r="B545" s="19">
        <v>73628.293000000005</v>
      </c>
      <c r="C545" s="19">
        <v>67453.512999999992</v>
      </c>
      <c r="D545" s="19">
        <v>65304.331999999995</v>
      </c>
      <c r="E545" s="19">
        <v>64062.350999999995</v>
      </c>
      <c r="F545" s="19">
        <v>65809.900999999998</v>
      </c>
      <c r="G545" s="19">
        <v>70081.635000000009</v>
      </c>
      <c r="H545" s="19">
        <v>79620.945999999996</v>
      </c>
      <c r="I545" s="19">
        <v>87577.143000000011</v>
      </c>
      <c r="J545" s="19">
        <v>89405.231</v>
      </c>
      <c r="K545" s="19">
        <v>93998.817999999999</v>
      </c>
      <c r="L545" s="19">
        <v>96008.044999999998</v>
      </c>
      <c r="M545" s="19">
        <v>97416.409</v>
      </c>
      <c r="N545" s="19">
        <v>102703.554</v>
      </c>
      <c r="O545" s="19">
        <v>103574.409</v>
      </c>
      <c r="P545" s="19">
        <v>105243.068</v>
      </c>
      <c r="Q545" s="19">
        <v>113762.65400000001</v>
      </c>
      <c r="R545" s="19">
        <v>122498.52799999999</v>
      </c>
      <c r="S545" s="19">
        <v>126630.886</v>
      </c>
      <c r="T545" s="19">
        <v>129115.311</v>
      </c>
      <c r="U545" s="19">
        <v>132521.171</v>
      </c>
      <c r="V545" s="19">
        <v>131718.209</v>
      </c>
      <c r="W545" s="19">
        <v>125341.84300000001</v>
      </c>
      <c r="X545" s="19">
        <v>106810.564</v>
      </c>
      <c r="Y545" s="19">
        <v>93140.606</v>
      </c>
      <c r="Z545" s="12"/>
      <c r="AA545" s="13">
        <f t="shared" si="73"/>
        <v>3</v>
      </c>
      <c r="AB545" s="12">
        <f t="shared" si="66"/>
        <v>1764325.8430000001</v>
      </c>
      <c r="AC545" s="5">
        <f t="shared" si="67"/>
        <v>579101.57699999982</v>
      </c>
      <c r="AD545" s="5">
        <f t="shared" si="68"/>
        <v>2343427.42</v>
      </c>
      <c r="AF545" s="12">
        <f t="shared" si="69"/>
        <v>6</v>
      </c>
      <c r="AG545" s="12">
        <f t="shared" si="70"/>
        <v>2024</v>
      </c>
      <c r="AI545" s="5">
        <f t="shared" si="71"/>
        <v>132521.171</v>
      </c>
      <c r="AJ545" s="12">
        <f t="shared" si="72"/>
        <v>20</v>
      </c>
    </row>
    <row r="546" spans="1:36" x14ac:dyDescent="0.25">
      <c r="A546" s="4">
        <v>45463</v>
      </c>
      <c r="B546" s="19">
        <v>82036.332999999999</v>
      </c>
      <c r="C546" s="19">
        <v>76374.597999999998</v>
      </c>
      <c r="D546" s="19">
        <v>73832.275999999998</v>
      </c>
      <c r="E546" s="19">
        <v>73265.865999999995</v>
      </c>
      <c r="F546" s="19">
        <v>74590.157999999996</v>
      </c>
      <c r="G546" s="19">
        <v>79499.994999999995</v>
      </c>
      <c r="H546" s="19">
        <v>89608.717000000004</v>
      </c>
      <c r="I546" s="19">
        <v>100226.53599999999</v>
      </c>
      <c r="J546" s="19">
        <v>103705.106</v>
      </c>
      <c r="K546" s="19">
        <v>107155.361</v>
      </c>
      <c r="L546" s="19">
        <v>108138.611</v>
      </c>
      <c r="M546" s="19">
        <v>108582.958</v>
      </c>
      <c r="N546" s="19">
        <v>113841.49</v>
      </c>
      <c r="O546" s="19">
        <v>112200.068</v>
      </c>
      <c r="P546" s="19">
        <v>113290.228</v>
      </c>
      <c r="Q546" s="19">
        <v>123261.173</v>
      </c>
      <c r="R546" s="19">
        <v>122013.93</v>
      </c>
      <c r="S546" s="19">
        <v>120156.47700000001</v>
      </c>
      <c r="T546" s="19">
        <v>128792.587</v>
      </c>
      <c r="U546" s="19">
        <v>130720.587</v>
      </c>
      <c r="V546" s="19">
        <v>129875.21699999999</v>
      </c>
      <c r="W546" s="19">
        <v>122846.62000000001</v>
      </c>
      <c r="X546" s="19">
        <v>106666.878</v>
      </c>
      <c r="Y546" s="19">
        <v>93604.161999999997</v>
      </c>
      <c r="Z546" s="12"/>
      <c r="AA546" s="13">
        <f t="shared" si="73"/>
        <v>4</v>
      </c>
      <c r="AB546" s="12">
        <f t="shared" si="66"/>
        <v>1851473.827</v>
      </c>
      <c r="AC546" s="5">
        <f t="shared" si="67"/>
        <v>642812.10499999998</v>
      </c>
      <c r="AD546" s="5">
        <f t="shared" si="68"/>
        <v>2494285.932</v>
      </c>
      <c r="AF546" s="12">
        <f t="shared" si="69"/>
        <v>6</v>
      </c>
      <c r="AG546" s="12">
        <f t="shared" si="70"/>
        <v>2024</v>
      </c>
      <c r="AI546" s="5">
        <f t="shared" si="71"/>
        <v>130720.587</v>
      </c>
      <c r="AJ546" s="12">
        <f t="shared" si="72"/>
        <v>20</v>
      </c>
    </row>
    <row r="547" spans="1:36" x14ac:dyDescent="0.25">
      <c r="A547" s="4">
        <v>45464</v>
      </c>
      <c r="B547" s="19">
        <v>84241.544999999998</v>
      </c>
      <c r="C547" s="19">
        <v>77234.834999999992</v>
      </c>
      <c r="D547" s="19">
        <v>74357.490000000005</v>
      </c>
      <c r="E547" s="19">
        <v>72814.979000000007</v>
      </c>
      <c r="F547" s="19">
        <v>73158.233000000007</v>
      </c>
      <c r="G547" s="19">
        <v>77315.789999999994</v>
      </c>
      <c r="H547" s="19">
        <v>83244.892000000007</v>
      </c>
      <c r="I547" s="19">
        <v>92759.788</v>
      </c>
      <c r="J547" s="19">
        <v>91037.226999999999</v>
      </c>
      <c r="K547" s="19">
        <v>90150.971000000005</v>
      </c>
      <c r="L547" s="19">
        <v>83112.883999999991</v>
      </c>
      <c r="M547" s="19">
        <v>82154.706000000006</v>
      </c>
      <c r="N547" s="19">
        <v>85330.025999999998</v>
      </c>
      <c r="O547" s="19">
        <v>85748.254000000001</v>
      </c>
      <c r="P547" s="19">
        <v>88418.83</v>
      </c>
      <c r="Q547" s="19">
        <v>95213.440999999992</v>
      </c>
      <c r="R547" s="19">
        <v>100460.019</v>
      </c>
      <c r="S547" s="19">
        <v>108000.073</v>
      </c>
      <c r="T547" s="19">
        <v>113177.61199999999</v>
      </c>
      <c r="U547" s="19">
        <v>112475.774</v>
      </c>
      <c r="V547" s="19">
        <v>113276.776</v>
      </c>
      <c r="W547" s="19">
        <v>105604.84199999999</v>
      </c>
      <c r="X547" s="19">
        <v>92872.472999999984</v>
      </c>
      <c r="Y547" s="19">
        <v>79999.200000000012</v>
      </c>
      <c r="Z547" s="12"/>
      <c r="AA547" s="13">
        <f t="shared" si="73"/>
        <v>5</v>
      </c>
      <c r="AB547" s="12">
        <f t="shared" si="66"/>
        <v>1539793.6959999998</v>
      </c>
      <c r="AC547" s="5">
        <f t="shared" si="67"/>
        <v>622366.96400000039</v>
      </c>
      <c r="AD547" s="5">
        <f t="shared" si="68"/>
        <v>2162160.66</v>
      </c>
      <c r="AF547" s="12">
        <f t="shared" si="69"/>
        <v>6</v>
      </c>
      <c r="AG547" s="12">
        <f t="shared" si="70"/>
        <v>2024</v>
      </c>
      <c r="AI547" s="5">
        <f t="shared" si="71"/>
        <v>113276.776</v>
      </c>
      <c r="AJ547" s="12">
        <f t="shared" si="72"/>
        <v>21</v>
      </c>
    </row>
    <row r="548" spans="1:36" x14ac:dyDescent="0.25">
      <c r="A548" s="4">
        <v>45465</v>
      </c>
      <c r="B548" s="19">
        <v>72503.665000000008</v>
      </c>
      <c r="C548" s="19">
        <v>66382.888999999996</v>
      </c>
      <c r="D548" s="19">
        <v>63373.439000000006</v>
      </c>
      <c r="E548" s="19">
        <v>62312.37</v>
      </c>
      <c r="F548" s="19">
        <v>63002.442999999999</v>
      </c>
      <c r="G548" s="19">
        <v>64051.923000000003</v>
      </c>
      <c r="H548" s="19">
        <v>69619.725999999995</v>
      </c>
      <c r="I548" s="19">
        <v>77559.159</v>
      </c>
      <c r="J548" s="19">
        <v>83486.171000000002</v>
      </c>
      <c r="K548" s="19">
        <v>87058.100999999995</v>
      </c>
      <c r="L548" s="19">
        <v>84427.883999999991</v>
      </c>
      <c r="M548" s="19">
        <v>80508.209999999992</v>
      </c>
      <c r="N548" s="19">
        <v>81910.358000000007</v>
      </c>
      <c r="O548" s="19">
        <v>78243.043000000005</v>
      </c>
      <c r="P548" s="19">
        <v>79859.085999999996</v>
      </c>
      <c r="Q548" s="19">
        <v>80918.216</v>
      </c>
      <c r="R548" s="19">
        <v>85230.50499999999</v>
      </c>
      <c r="S548" s="19">
        <v>90861.687999999995</v>
      </c>
      <c r="T548" s="19">
        <v>96333.832999999999</v>
      </c>
      <c r="U548" s="19">
        <v>98617.152000000002</v>
      </c>
      <c r="V548" s="19">
        <v>99594.841</v>
      </c>
      <c r="W548" s="19">
        <v>95286.709000000003</v>
      </c>
      <c r="X548" s="19">
        <v>84365.962</v>
      </c>
      <c r="Y548" s="19">
        <v>74242.549999999988</v>
      </c>
      <c r="Z548" s="12"/>
      <c r="AA548" s="13">
        <f t="shared" si="73"/>
        <v>6</v>
      </c>
      <c r="AB548" s="12">
        <f t="shared" si="66"/>
        <v>1384260.9180000001</v>
      </c>
      <c r="AC548" s="5">
        <f t="shared" si="67"/>
        <v>535489.00499999989</v>
      </c>
      <c r="AD548" s="5">
        <f t="shared" si="68"/>
        <v>1919749.923</v>
      </c>
      <c r="AF548" s="12">
        <f t="shared" si="69"/>
        <v>6</v>
      </c>
      <c r="AG548" s="12">
        <f t="shared" si="70"/>
        <v>2024</v>
      </c>
      <c r="AI548" s="5">
        <f t="shared" si="71"/>
        <v>99594.841</v>
      </c>
      <c r="AJ548" s="12">
        <f t="shared" si="72"/>
        <v>21</v>
      </c>
    </row>
    <row r="549" spans="1:36" x14ac:dyDescent="0.25">
      <c r="A549" s="4">
        <v>45466</v>
      </c>
      <c r="B549" s="19">
        <v>65031.399999999994</v>
      </c>
      <c r="C549" s="19">
        <v>61084.156000000003</v>
      </c>
      <c r="D549" s="19">
        <v>57715.097000000002</v>
      </c>
      <c r="E549" s="19">
        <v>57344.157999999996</v>
      </c>
      <c r="F549" s="19">
        <v>57182.764000000003</v>
      </c>
      <c r="G549" s="19">
        <v>59651.944999999992</v>
      </c>
      <c r="H549" s="19">
        <v>63622.259999999995</v>
      </c>
      <c r="I549" s="19">
        <v>72335.877000000008</v>
      </c>
      <c r="J549" s="19">
        <v>79214.894</v>
      </c>
      <c r="K549" s="19">
        <v>87561.217999999993</v>
      </c>
      <c r="L549" s="19">
        <v>87851.950000000012</v>
      </c>
      <c r="M549" s="19">
        <v>87110.589000000007</v>
      </c>
      <c r="N549" s="19">
        <v>87211.528000000006</v>
      </c>
      <c r="O549" s="19">
        <v>85361.611000000004</v>
      </c>
      <c r="P549" s="19">
        <v>83910.557000000001</v>
      </c>
      <c r="Q549" s="19">
        <v>84016.164000000004</v>
      </c>
      <c r="R549" s="19">
        <v>89785.766999999993</v>
      </c>
      <c r="S549" s="19">
        <v>96253.042000000001</v>
      </c>
      <c r="T549" s="19">
        <v>100519.519</v>
      </c>
      <c r="U549" s="19">
        <v>102887.78200000001</v>
      </c>
      <c r="V549" s="19">
        <v>101223.5</v>
      </c>
      <c r="W549" s="19">
        <v>92686.107000000004</v>
      </c>
      <c r="X549" s="19">
        <v>81388.881000000008</v>
      </c>
      <c r="Y549" s="19">
        <v>71831.58</v>
      </c>
      <c r="Z549" s="12"/>
      <c r="AA549" s="13">
        <f t="shared" si="73"/>
        <v>7</v>
      </c>
      <c r="AB549" s="12">
        <f t="shared" si="66"/>
        <v>0</v>
      </c>
      <c r="AC549" s="5">
        <f t="shared" si="67"/>
        <v>1912782.3460000006</v>
      </c>
      <c r="AD549" s="5">
        <f t="shared" si="68"/>
        <v>1912782.3460000006</v>
      </c>
      <c r="AF549" s="12">
        <f t="shared" si="69"/>
        <v>6</v>
      </c>
      <c r="AG549" s="12">
        <f t="shared" si="70"/>
        <v>2024</v>
      </c>
      <c r="AI549" s="5">
        <f t="shared" si="71"/>
        <v>102887.78200000001</v>
      </c>
      <c r="AJ549" s="12">
        <f t="shared" si="72"/>
        <v>20</v>
      </c>
    </row>
    <row r="550" spans="1:36" x14ac:dyDescent="0.25">
      <c r="A550" s="4">
        <v>45467</v>
      </c>
      <c r="B550" s="19">
        <v>64109.877999999997</v>
      </c>
      <c r="C550" s="19">
        <v>59229.133999999991</v>
      </c>
      <c r="D550" s="19">
        <v>58009.21</v>
      </c>
      <c r="E550" s="19">
        <v>58851.007000000005</v>
      </c>
      <c r="F550" s="19">
        <v>60048.331000000006</v>
      </c>
      <c r="G550" s="19">
        <v>65615.61</v>
      </c>
      <c r="H550" s="19">
        <v>75455.902000000002</v>
      </c>
      <c r="I550" s="19">
        <v>85830.151000000013</v>
      </c>
      <c r="J550" s="19">
        <v>85440.064000000013</v>
      </c>
      <c r="K550" s="19">
        <v>89426.028999999995</v>
      </c>
      <c r="L550" s="19">
        <v>86691.622999999992</v>
      </c>
      <c r="M550" s="19">
        <v>83229.194999999992</v>
      </c>
      <c r="N550" s="19">
        <v>84145.892999999996</v>
      </c>
      <c r="O550" s="19">
        <v>81619.733000000007</v>
      </c>
      <c r="P550" s="19">
        <v>80982.448000000004</v>
      </c>
      <c r="Q550" s="19">
        <v>85829.764999999999</v>
      </c>
      <c r="R550" s="19">
        <v>90106.755000000005</v>
      </c>
      <c r="S550" s="19">
        <v>99262.150999999998</v>
      </c>
      <c r="T550" s="19">
        <v>105834.31</v>
      </c>
      <c r="U550" s="19">
        <v>105676.47900000001</v>
      </c>
      <c r="V550" s="19">
        <v>105308.033</v>
      </c>
      <c r="W550" s="19">
        <v>96472.62000000001</v>
      </c>
      <c r="X550" s="19">
        <v>83979.09599999999</v>
      </c>
      <c r="Y550" s="19">
        <v>71953.600999999995</v>
      </c>
      <c r="Z550" s="12"/>
      <c r="AA550" s="13">
        <f t="shared" si="73"/>
        <v>1</v>
      </c>
      <c r="AB550" s="12">
        <f t="shared" si="66"/>
        <v>0</v>
      </c>
      <c r="AC550" s="5">
        <f t="shared" si="67"/>
        <v>1963107.0180000004</v>
      </c>
      <c r="AD550" s="5">
        <f t="shared" si="68"/>
        <v>1963107.0180000004</v>
      </c>
      <c r="AF550" s="12">
        <f t="shared" si="69"/>
        <v>6</v>
      </c>
      <c r="AG550" s="12">
        <f t="shared" si="70"/>
        <v>2024</v>
      </c>
      <c r="AI550" s="5">
        <f t="shared" si="71"/>
        <v>105834.31</v>
      </c>
      <c r="AJ550" s="12">
        <f t="shared" si="72"/>
        <v>19</v>
      </c>
    </row>
    <row r="551" spans="1:36" x14ac:dyDescent="0.25">
      <c r="A551" s="4">
        <v>45468</v>
      </c>
      <c r="B551" s="19">
        <v>65636.938000000009</v>
      </c>
      <c r="C551" s="19">
        <v>60357.95</v>
      </c>
      <c r="D551" s="19">
        <v>58206.411</v>
      </c>
      <c r="E551" s="19">
        <v>57937.090000000004</v>
      </c>
      <c r="F551" s="19">
        <v>60221.582000000002</v>
      </c>
      <c r="G551" s="19">
        <v>64411.079999999994</v>
      </c>
      <c r="H551" s="19">
        <v>73726.332000000009</v>
      </c>
      <c r="I551" s="19">
        <v>80589.366999999998</v>
      </c>
      <c r="J551" s="19">
        <v>78386.27900000001</v>
      </c>
      <c r="K551" s="19">
        <v>78983.498999999996</v>
      </c>
      <c r="L551" s="19">
        <v>77018.97</v>
      </c>
      <c r="M551" s="19">
        <v>77920.432000000001</v>
      </c>
      <c r="N551" s="19">
        <v>79794.824999999997</v>
      </c>
      <c r="O551" s="19">
        <v>81361.004000000001</v>
      </c>
      <c r="P551" s="19">
        <v>83452.274000000005</v>
      </c>
      <c r="Q551" s="19">
        <v>91549.834000000003</v>
      </c>
      <c r="R551" s="19">
        <v>99794.65400000001</v>
      </c>
      <c r="S551" s="19">
        <v>110883.1</v>
      </c>
      <c r="T551" s="19">
        <v>120782.323</v>
      </c>
      <c r="U551" s="19">
        <v>122493.413</v>
      </c>
      <c r="V551" s="19">
        <v>120776.757</v>
      </c>
      <c r="W551" s="19">
        <v>112042.171</v>
      </c>
      <c r="X551" s="19">
        <v>96155.207999999999</v>
      </c>
      <c r="Y551" s="19">
        <v>81491.737999999998</v>
      </c>
      <c r="Z551" s="12"/>
      <c r="AA551" s="13">
        <f t="shared" si="73"/>
        <v>2</v>
      </c>
      <c r="AB551" s="12">
        <f t="shared" si="66"/>
        <v>1511984.11</v>
      </c>
      <c r="AC551" s="5">
        <f t="shared" si="67"/>
        <v>521989.12100000004</v>
      </c>
      <c r="AD551" s="5">
        <f t="shared" si="68"/>
        <v>2033973.2310000001</v>
      </c>
      <c r="AF551" s="12">
        <f t="shared" si="69"/>
        <v>6</v>
      </c>
      <c r="AG551" s="12">
        <f t="shared" si="70"/>
        <v>2024</v>
      </c>
      <c r="AI551" s="5">
        <f t="shared" si="71"/>
        <v>122493.413</v>
      </c>
      <c r="AJ551" s="12">
        <f t="shared" si="72"/>
        <v>20</v>
      </c>
    </row>
    <row r="552" spans="1:36" x14ac:dyDescent="0.25">
      <c r="A552" s="4">
        <v>45469</v>
      </c>
      <c r="B552" s="19">
        <v>73215.846999999994</v>
      </c>
      <c r="C552" s="19">
        <v>66212.517000000007</v>
      </c>
      <c r="D552" s="19">
        <v>63859.548999999999</v>
      </c>
      <c r="E552" s="19">
        <v>63729.485999999997</v>
      </c>
      <c r="F552" s="19">
        <v>65813.688000000009</v>
      </c>
      <c r="G552" s="19">
        <v>71299.282000000007</v>
      </c>
      <c r="H552" s="19">
        <v>79892.387000000002</v>
      </c>
      <c r="I552" s="19">
        <v>85599.578999999998</v>
      </c>
      <c r="J552" s="19">
        <v>84838.883000000002</v>
      </c>
      <c r="K552" s="19">
        <v>88168.771999999997</v>
      </c>
      <c r="L552" s="19">
        <v>87207.453999999998</v>
      </c>
      <c r="M552" s="19">
        <v>91356.127999999997</v>
      </c>
      <c r="N552" s="19">
        <v>94633.164000000004</v>
      </c>
      <c r="O552" s="19">
        <v>94324.521999999997</v>
      </c>
      <c r="P552" s="19">
        <v>92839.172999999995</v>
      </c>
      <c r="Q552" s="19">
        <v>94480.234999999986</v>
      </c>
      <c r="R552" s="19">
        <v>98269.750999999989</v>
      </c>
      <c r="S552" s="19">
        <v>110522.455</v>
      </c>
      <c r="T552" s="19">
        <v>117686.38699999999</v>
      </c>
      <c r="U552" s="19">
        <v>121284.95700000001</v>
      </c>
      <c r="V552" s="19">
        <v>118555.704</v>
      </c>
      <c r="W552" s="19">
        <v>111198.61500000001</v>
      </c>
      <c r="X552" s="19">
        <v>94769.194000000003</v>
      </c>
      <c r="Y552" s="19">
        <v>81619.13</v>
      </c>
      <c r="Z552" s="12"/>
      <c r="AA552" s="13">
        <f t="shared" si="73"/>
        <v>3</v>
      </c>
      <c r="AB552" s="12">
        <f t="shared" si="66"/>
        <v>1585734.9729999995</v>
      </c>
      <c r="AC552" s="5">
        <f t="shared" si="67"/>
        <v>565641.88599999971</v>
      </c>
      <c r="AD552" s="5">
        <f t="shared" si="68"/>
        <v>2151376.8589999992</v>
      </c>
      <c r="AF552" s="12">
        <f t="shared" si="69"/>
        <v>6</v>
      </c>
      <c r="AG552" s="12">
        <f t="shared" si="70"/>
        <v>2024</v>
      </c>
      <c r="AI552" s="5">
        <f t="shared" si="71"/>
        <v>121284.95700000001</v>
      </c>
      <c r="AJ552" s="12">
        <f t="shared" si="72"/>
        <v>20</v>
      </c>
    </row>
    <row r="553" spans="1:36" x14ac:dyDescent="0.25">
      <c r="A553" s="4">
        <v>45470</v>
      </c>
      <c r="B553" s="19">
        <v>72805.296999999991</v>
      </c>
      <c r="C553" s="19">
        <v>66827.592000000004</v>
      </c>
      <c r="D553" s="19">
        <v>65194.243000000002</v>
      </c>
      <c r="E553" s="19">
        <v>64646.289999999994</v>
      </c>
      <c r="F553" s="19">
        <v>65808.774999999994</v>
      </c>
      <c r="G553" s="19">
        <v>71104.573999999993</v>
      </c>
      <c r="H553" s="19">
        <v>80065.314000000013</v>
      </c>
      <c r="I553" s="19">
        <v>88471.260999999999</v>
      </c>
      <c r="J553" s="19">
        <v>88555.535000000003</v>
      </c>
      <c r="K553" s="19">
        <v>88135.514999999999</v>
      </c>
      <c r="L553" s="19">
        <v>82782.748999999996</v>
      </c>
      <c r="M553" s="19">
        <v>83029.614000000001</v>
      </c>
      <c r="N553" s="19">
        <v>84497.426000000007</v>
      </c>
      <c r="O553" s="19">
        <v>84193.645000000004</v>
      </c>
      <c r="P553" s="19">
        <v>82457.94</v>
      </c>
      <c r="Q553" s="19">
        <v>88334.252999999997</v>
      </c>
      <c r="R553" s="19">
        <v>96267.892999999996</v>
      </c>
      <c r="S553" s="19">
        <v>101088.129</v>
      </c>
      <c r="T553" s="19">
        <v>109200.42</v>
      </c>
      <c r="U553" s="19">
        <v>112174.071</v>
      </c>
      <c r="V553" s="19">
        <v>111664.41100000001</v>
      </c>
      <c r="W553" s="19">
        <v>103859.15</v>
      </c>
      <c r="X553" s="19">
        <v>88492.763000000006</v>
      </c>
      <c r="Y553" s="19">
        <v>74953.95</v>
      </c>
      <c r="Z553" s="12"/>
      <c r="AA553" s="13">
        <f t="shared" si="73"/>
        <v>4</v>
      </c>
      <c r="AB553" s="12">
        <f t="shared" si="66"/>
        <v>1493204.7750000001</v>
      </c>
      <c r="AC553" s="5">
        <f t="shared" si="67"/>
        <v>561406.03499999945</v>
      </c>
      <c r="AD553" s="5">
        <f t="shared" si="68"/>
        <v>2054610.8099999996</v>
      </c>
      <c r="AF553" s="12">
        <f t="shared" si="69"/>
        <v>6</v>
      </c>
      <c r="AG553" s="12">
        <f t="shared" si="70"/>
        <v>2024</v>
      </c>
      <c r="AI553" s="5">
        <f t="shared" si="71"/>
        <v>112174.071</v>
      </c>
      <c r="AJ553" s="12">
        <f t="shared" si="72"/>
        <v>20</v>
      </c>
    </row>
    <row r="554" spans="1:36" x14ac:dyDescent="0.25">
      <c r="A554" s="4">
        <v>45471</v>
      </c>
      <c r="B554" s="19">
        <v>66127.614999999991</v>
      </c>
      <c r="C554" s="19">
        <v>59060.924000000006</v>
      </c>
      <c r="D554" s="19">
        <v>58252.076000000001</v>
      </c>
      <c r="E554" s="19">
        <v>56632.257999999994</v>
      </c>
      <c r="F554" s="19">
        <v>58751.789999999994</v>
      </c>
      <c r="G554" s="19">
        <v>62374.687999999995</v>
      </c>
      <c r="H554" s="19">
        <v>70531.557000000001</v>
      </c>
      <c r="I554" s="19">
        <v>74964.127999999997</v>
      </c>
      <c r="J554" s="19">
        <v>72566.122000000003</v>
      </c>
      <c r="K554" s="19">
        <v>70693.691999999995</v>
      </c>
      <c r="L554" s="19">
        <v>69448.872000000003</v>
      </c>
      <c r="M554" s="19">
        <v>68800.702000000005</v>
      </c>
      <c r="N554" s="19">
        <v>68797.633999999991</v>
      </c>
      <c r="O554" s="19">
        <v>66632.271999999997</v>
      </c>
      <c r="P554" s="19">
        <v>66396.842000000004</v>
      </c>
      <c r="Q554" s="19">
        <v>70250.710000000006</v>
      </c>
      <c r="R554" s="19">
        <v>78334.396000000008</v>
      </c>
      <c r="S554" s="19">
        <v>89208.731999999989</v>
      </c>
      <c r="T554" s="19">
        <v>96977.136999999988</v>
      </c>
      <c r="U554" s="19">
        <v>100312.54199999999</v>
      </c>
      <c r="V554" s="19">
        <v>99550.732999999993</v>
      </c>
      <c r="W554" s="19">
        <v>95811.077000000005</v>
      </c>
      <c r="X554" s="19">
        <v>82060.688999999998</v>
      </c>
      <c r="Y554" s="19">
        <v>72418.427000000011</v>
      </c>
      <c r="Z554" s="12"/>
      <c r="AA554" s="13">
        <f t="shared" si="73"/>
        <v>5</v>
      </c>
      <c r="AB554" s="12">
        <f t="shared" si="66"/>
        <v>1270806.2799999998</v>
      </c>
      <c r="AC554" s="5">
        <f t="shared" si="67"/>
        <v>504149.33499999996</v>
      </c>
      <c r="AD554" s="5">
        <f t="shared" si="68"/>
        <v>1774955.6149999998</v>
      </c>
      <c r="AF554" s="12">
        <f t="shared" si="69"/>
        <v>6</v>
      </c>
      <c r="AG554" s="12">
        <f t="shared" si="70"/>
        <v>2024</v>
      </c>
      <c r="AI554" s="5">
        <f t="shared" si="71"/>
        <v>100312.54199999999</v>
      </c>
      <c r="AJ554" s="12">
        <f t="shared" si="72"/>
        <v>20</v>
      </c>
    </row>
    <row r="555" spans="1:36" x14ac:dyDescent="0.25">
      <c r="A555" s="4">
        <v>45472</v>
      </c>
      <c r="B555" s="19">
        <v>62686.638000000006</v>
      </c>
      <c r="C555" s="19">
        <v>58172.137999999999</v>
      </c>
      <c r="D555" s="19">
        <v>55579.470999999998</v>
      </c>
      <c r="E555" s="19">
        <v>55078.776000000005</v>
      </c>
      <c r="F555" s="19">
        <v>56627.72</v>
      </c>
      <c r="G555" s="19">
        <v>57187.788</v>
      </c>
      <c r="H555" s="19">
        <v>63881.294999999998</v>
      </c>
      <c r="I555" s="19">
        <v>69447.701000000001</v>
      </c>
      <c r="J555" s="19">
        <v>75216.498999999996</v>
      </c>
      <c r="K555" s="19">
        <v>78277.22099999999</v>
      </c>
      <c r="L555" s="19">
        <v>77710.288</v>
      </c>
      <c r="M555" s="19">
        <v>78005.625</v>
      </c>
      <c r="N555" s="19">
        <v>81135.690999999992</v>
      </c>
      <c r="O555" s="19">
        <v>78923.679000000004</v>
      </c>
      <c r="P555" s="19">
        <v>79533.241999999998</v>
      </c>
      <c r="Q555" s="19">
        <v>79683.733000000007</v>
      </c>
      <c r="R555" s="19">
        <v>82357.362999999998</v>
      </c>
      <c r="S555" s="19">
        <v>89619.61</v>
      </c>
      <c r="T555" s="19">
        <v>93117.072</v>
      </c>
      <c r="U555" s="19">
        <v>93464.141999999993</v>
      </c>
      <c r="V555" s="19">
        <v>91998.242999999988</v>
      </c>
      <c r="W555" s="19">
        <v>87082.031999999992</v>
      </c>
      <c r="X555" s="19">
        <v>75923.053999999989</v>
      </c>
      <c r="Y555" s="19">
        <v>67378.516000000003</v>
      </c>
      <c r="Z555" s="12"/>
      <c r="AA555" s="13">
        <f t="shared" si="73"/>
        <v>6</v>
      </c>
      <c r="AB555" s="12">
        <f t="shared" si="66"/>
        <v>1311495.1949999998</v>
      </c>
      <c r="AC555" s="5">
        <f t="shared" si="67"/>
        <v>476592.34199999995</v>
      </c>
      <c r="AD555" s="5">
        <f t="shared" si="68"/>
        <v>1788087.5369999998</v>
      </c>
      <c r="AF555" s="12">
        <f t="shared" si="69"/>
        <v>6</v>
      </c>
      <c r="AG555" s="12">
        <f t="shared" si="70"/>
        <v>2024</v>
      </c>
      <c r="AI555" s="5">
        <f t="shared" si="71"/>
        <v>93464.141999999993</v>
      </c>
      <c r="AJ555" s="12">
        <f t="shared" si="72"/>
        <v>20</v>
      </c>
    </row>
    <row r="556" spans="1:36" x14ac:dyDescent="0.25">
      <c r="A556" s="4">
        <v>45473</v>
      </c>
      <c r="B556" s="19">
        <v>62099.506999999998</v>
      </c>
      <c r="C556" s="19">
        <v>57635.288</v>
      </c>
      <c r="D556" s="19">
        <v>56227.935999999994</v>
      </c>
      <c r="E556" s="19">
        <v>55305.055</v>
      </c>
      <c r="F556" s="19">
        <v>55576.447999999997</v>
      </c>
      <c r="G556" s="19">
        <v>58782.196000000004</v>
      </c>
      <c r="H556" s="19">
        <v>64290.542000000001</v>
      </c>
      <c r="I556" s="19">
        <v>72279.127000000008</v>
      </c>
      <c r="J556" s="19">
        <v>79124.218999999997</v>
      </c>
      <c r="K556" s="19">
        <v>85661.231</v>
      </c>
      <c r="L556" s="19">
        <v>84088.37</v>
      </c>
      <c r="M556" s="19">
        <v>86929.712</v>
      </c>
      <c r="N556" s="19">
        <v>88351.868000000002</v>
      </c>
      <c r="O556" s="19">
        <v>85109.232000000004</v>
      </c>
      <c r="P556" s="19">
        <v>89443.111000000004</v>
      </c>
      <c r="Q556" s="19">
        <v>91393.282999999996</v>
      </c>
      <c r="R556" s="19">
        <v>97952.04</v>
      </c>
      <c r="S556" s="19">
        <v>107610.879</v>
      </c>
      <c r="T556" s="19">
        <v>111966.242</v>
      </c>
      <c r="U556" s="19">
        <v>112147.99399999999</v>
      </c>
      <c r="V556" s="19">
        <v>112345.47899999999</v>
      </c>
      <c r="W556" s="19">
        <v>105838.41800000001</v>
      </c>
      <c r="X556" s="19">
        <v>90847.93</v>
      </c>
      <c r="Y556" s="19">
        <v>78919.506000000008</v>
      </c>
      <c r="Z556" s="12"/>
      <c r="AA556" s="13">
        <f t="shared" si="73"/>
        <v>7</v>
      </c>
      <c r="AB556" s="12">
        <f t="shared" si="66"/>
        <v>0</v>
      </c>
      <c r="AC556" s="5">
        <f t="shared" si="67"/>
        <v>1989925.6130000001</v>
      </c>
      <c r="AD556" s="5">
        <f t="shared" si="68"/>
        <v>1989925.6130000001</v>
      </c>
      <c r="AF556" s="12">
        <f t="shared" si="69"/>
        <v>6</v>
      </c>
      <c r="AG556" s="12">
        <f t="shared" si="70"/>
        <v>2024</v>
      </c>
      <c r="AI556" s="5">
        <f t="shared" si="71"/>
        <v>112345.47899999999</v>
      </c>
      <c r="AJ556" s="12">
        <f t="shared" si="72"/>
        <v>21</v>
      </c>
    </row>
    <row r="557" spans="1:36" x14ac:dyDescent="0.25">
      <c r="A557" s="4">
        <v>45474</v>
      </c>
      <c r="B557" s="19">
        <v>70955.675999999992</v>
      </c>
      <c r="C557" s="19">
        <v>66160.313999999998</v>
      </c>
      <c r="D557" s="19">
        <v>61766.355999999992</v>
      </c>
      <c r="E557" s="19">
        <v>62211.715000000004</v>
      </c>
      <c r="F557" s="19">
        <v>62531.798000000003</v>
      </c>
      <c r="G557" s="19">
        <v>64769.955999999998</v>
      </c>
      <c r="H557" s="19">
        <v>74479.187000000005</v>
      </c>
      <c r="I557" s="19">
        <v>79196.687999999995</v>
      </c>
      <c r="J557" s="19">
        <v>81352.843999999997</v>
      </c>
      <c r="K557" s="19">
        <v>84055.432000000001</v>
      </c>
      <c r="L557" s="19">
        <v>82836.710999999996</v>
      </c>
      <c r="M557" s="19">
        <v>84001.843999999997</v>
      </c>
      <c r="N557" s="19">
        <v>82008.366999999998</v>
      </c>
      <c r="O557" s="19">
        <v>82930.72099999999</v>
      </c>
      <c r="P557" s="19">
        <v>83717.766000000003</v>
      </c>
      <c r="Q557" s="19">
        <v>87549.465000000011</v>
      </c>
      <c r="R557" s="19">
        <v>95040.312000000005</v>
      </c>
      <c r="S557" s="19">
        <v>102403.98</v>
      </c>
      <c r="T557" s="19">
        <v>112140.061</v>
      </c>
      <c r="U557" s="19">
        <v>112730.073</v>
      </c>
      <c r="V557" s="19">
        <v>112724.732</v>
      </c>
      <c r="W557" s="19">
        <v>107190.13499999999</v>
      </c>
      <c r="X557" s="19">
        <v>92536.702000000005</v>
      </c>
      <c r="Y557" s="19">
        <v>77489.429999999993</v>
      </c>
      <c r="Z557" s="12"/>
      <c r="AA557" s="13">
        <f t="shared" si="73"/>
        <v>1</v>
      </c>
      <c r="AB557" s="12">
        <f t="shared" si="66"/>
        <v>0</v>
      </c>
      <c r="AC557" s="5">
        <f t="shared" si="67"/>
        <v>2022780.2650000001</v>
      </c>
      <c r="AD557" s="5">
        <f t="shared" si="68"/>
        <v>2022780.2650000001</v>
      </c>
      <c r="AF557" s="12">
        <f t="shared" si="69"/>
        <v>7</v>
      </c>
      <c r="AG557" s="12">
        <f t="shared" si="70"/>
        <v>2024</v>
      </c>
      <c r="AI557" s="5">
        <f t="shared" si="71"/>
        <v>112730.073</v>
      </c>
      <c r="AJ557" s="12">
        <f t="shared" si="72"/>
        <v>20</v>
      </c>
    </row>
    <row r="558" spans="1:36" x14ac:dyDescent="0.25">
      <c r="A558" s="4">
        <v>45475</v>
      </c>
      <c r="B558" s="19">
        <v>69171.426999999996</v>
      </c>
      <c r="C558" s="19">
        <v>63425.82</v>
      </c>
      <c r="D558" s="19">
        <v>60719.979999999989</v>
      </c>
      <c r="E558" s="19">
        <v>59880.344000000005</v>
      </c>
      <c r="F558" s="19">
        <v>60303.359000000004</v>
      </c>
      <c r="G558" s="19">
        <v>63115.175999999999</v>
      </c>
      <c r="H558" s="19">
        <v>72044.493000000002</v>
      </c>
      <c r="I558" s="19">
        <v>77607.444999999992</v>
      </c>
      <c r="J558" s="19">
        <v>77669.010999999999</v>
      </c>
      <c r="K558" s="19">
        <v>80369.627999999997</v>
      </c>
      <c r="L558" s="19">
        <v>81429.062000000005</v>
      </c>
      <c r="M558" s="19">
        <v>82945.356</v>
      </c>
      <c r="N558" s="19">
        <v>83654.209000000003</v>
      </c>
      <c r="O558" s="19">
        <v>84184.266000000003</v>
      </c>
      <c r="P558" s="19">
        <v>86315.065000000002</v>
      </c>
      <c r="Q558" s="19">
        <v>90410.319999999992</v>
      </c>
      <c r="R558" s="19">
        <v>104162.291</v>
      </c>
      <c r="S558" s="19">
        <v>108494.18400000001</v>
      </c>
      <c r="T558" s="19">
        <v>119277.23499999999</v>
      </c>
      <c r="U558" s="19">
        <v>120122.29199999999</v>
      </c>
      <c r="V558" s="19">
        <v>120245.005</v>
      </c>
      <c r="W558" s="19">
        <v>113739.674</v>
      </c>
      <c r="X558" s="19">
        <v>98865.047000000006</v>
      </c>
      <c r="Y558" s="19">
        <v>82955.913</v>
      </c>
      <c r="Z558" s="12"/>
      <c r="AA558" s="13">
        <f t="shared" si="73"/>
        <v>2</v>
      </c>
      <c r="AB558" s="12">
        <f t="shared" si="66"/>
        <v>1529490.0899999996</v>
      </c>
      <c r="AC558" s="5">
        <f t="shared" si="67"/>
        <v>531616.51200000034</v>
      </c>
      <c r="AD558" s="5">
        <f t="shared" si="68"/>
        <v>2061106.602</v>
      </c>
      <c r="AF558" s="12">
        <f t="shared" si="69"/>
        <v>7</v>
      </c>
      <c r="AG558" s="12">
        <f t="shared" si="70"/>
        <v>2024</v>
      </c>
      <c r="AI558" s="5">
        <f t="shared" si="71"/>
        <v>120245.005</v>
      </c>
      <c r="AJ558" s="12">
        <f t="shared" si="72"/>
        <v>21</v>
      </c>
    </row>
    <row r="559" spans="1:36" x14ac:dyDescent="0.25">
      <c r="A559" s="4">
        <v>45476</v>
      </c>
      <c r="B559" s="19">
        <v>73261.372000000003</v>
      </c>
      <c r="C559" s="19">
        <v>67188.608000000007</v>
      </c>
      <c r="D559" s="19">
        <v>63391.020000000004</v>
      </c>
      <c r="E559" s="19">
        <v>63502.074999999997</v>
      </c>
      <c r="F559" s="19">
        <v>62307.561999999998</v>
      </c>
      <c r="G559" s="19">
        <v>64842.378000000004</v>
      </c>
      <c r="H559" s="19">
        <v>74425.765999999989</v>
      </c>
      <c r="I559" s="19">
        <v>81723.626000000004</v>
      </c>
      <c r="J559" s="19">
        <v>82401.534</v>
      </c>
      <c r="K559" s="19">
        <v>87078.888000000006</v>
      </c>
      <c r="L559" s="19">
        <v>88831.981</v>
      </c>
      <c r="M559" s="19">
        <v>90193.239999999991</v>
      </c>
      <c r="N559" s="19">
        <v>91279.394</v>
      </c>
      <c r="O559" s="19">
        <v>88688.239000000001</v>
      </c>
      <c r="P559" s="19">
        <v>89468.25</v>
      </c>
      <c r="Q559" s="19">
        <v>92732.967000000004</v>
      </c>
      <c r="R559" s="19">
        <v>102558.144</v>
      </c>
      <c r="S559" s="19">
        <v>108863.97900000001</v>
      </c>
      <c r="T559" s="19">
        <v>117455.49400000001</v>
      </c>
      <c r="U559" s="19">
        <v>115923.572</v>
      </c>
      <c r="V559" s="19">
        <v>117332.303</v>
      </c>
      <c r="W559" s="19">
        <v>111103.18500000001</v>
      </c>
      <c r="X559" s="19">
        <v>98529.911000000007</v>
      </c>
      <c r="Y559" s="19">
        <v>82755.534999999989</v>
      </c>
      <c r="Z559" s="12"/>
      <c r="AA559" s="13">
        <v>8</v>
      </c>
      <c r="AB559" s="12">
        <f t="shared" si="66"/>
        <v>0</v>
      </c>
      <c r="AC559" s="5">
        <f t="shared" si="67"/>
        <v>2115839.023</v>
      </c>
      <c r="AD559" s="5">
        <f t="shared" si="68"/>
        <v>2115839.023</v>
      </c>
      <c r="AF559" s="12">
        <f t="shared" si="69"/>
        <v>7</v>
      </c>
      <c r="AG559" s="12">
        <f t="shared" si="70"/>
        <v>2024</v>
      </c>
      <c r="AI559" s="5">
        <f t="shared" si="71"/>
        <v>117455.49400000001</v>
      </c>
      <c r="AJ559" s="12">
        <f t="shared" si="72"/>
        <v>19</v>
      </c>
    </row>
    <row r="560" spans="1:36" x14ac:dyDescent="0.25">
      <c r="A560" s="4">
        <v>45477</v>
      </c>
      <c r="B560" s="19">
        <v>72747.592000000004</v>
      </c>
      <c r="C560" s="19">
        <v>67284.305999999997</v>
      </c>
      <c r="D560" s="19">
        <v>63833.422999999995</v>
      </c>
      <c r="E560" s="19">
        <v>63626.676999999996</v>
      </c>
      <c r="F560" s="19">
        <v>62593.930999999997</v>
      </c>
      <c r="G560" s="19">
        <v>63706.722999999998</v>
      </c>
      <c r="H560" s="19">
        <v>68954.938999999998</v>
      </c>
      <c r="I560" s="19">
        <v>77943.088999999993</v>
      </c>
      <c r="J560" s="19">
        <v>81617.642999999996</v>
      </c>
      <c r="K560" s="19">
        <v>87977.703000000009</v>
      </c>
      <c r="L560" s="19">
        <v>84285.478000000003</v>
      </c>
      <c r="M560" s="19">
        <v>83593.916999999987</v>
      </c>
      <c r="N560" s="19">
        <v>78127.622000000003</v>
      </c>
      <c r="O560" s="19">
        <v>75691.387000000002</v>
      </c>
      <c r="P560" s="19">
        <v>73413.191000000006</v>
      </c>
      <c r="Q560" s="19">
        <v>75326.736000000004</v>
      </c>
      <c r="R560" s="19">
        <v>84905.799999999988</v>
      </c>
      <c r="S560" s="19">
        <v>94714.987999999998</v>
      </c>
      <c r="T560" s="19">
        <v>101561.755</v>
      </c>
      <c r="U560" s="19">
        <v>104505.73</v>
      </c>
      <c r="V560" s="19">
        <v>104037.15599999999</v>
      </c>
      <c r="W560" s="19">
        <v>98776.719999999987</v>
      </c>
      <c r="X560" s="19">
        <v>92536.07</v>
      </c>
      <c r="Y560" s="19">
        <v>80993.399000000005</v>
      </c>
      <c r="Z560" s="12"/>
      <c r="AA560" s="13">
        <f t="shared" si="73"/>
        <v>4</v>
      </c>
      <c r="AB560" s="12">
        <f t="shared" si="66"/>
        <v>1399014.9849999999</v>
      </c>
      <c r="AC560" s="5">
        <f t="shared" si="67"/>
        <v>543740.99</v>
      </c>
      <c r="AD560" s="5">
        <f t="shared" si="68"/>
        <v>1942755.9749999999</v>
      </c>
      <c r="AF560" s="12">
        <f t="shared" si="69"/>
        <v>7</v>
      </c>
      <c r="AG560" s="12">
        <f t="shared" si="70"/>
        <v>2024</v>
      </c>
      <c r="AI560" s="5">
        <f t="shared" si="71"/>
        <v>104505.73</v>
      </c>
      <c r="AJ560" s="12">
        <f t="shared" si="72"/>
        <v>20</v>
      </c>
    </row>
    <row r="561" spans="1:36" x14ac:dyDescent="0.25">
      <c r="A561" s="4">
        <v>45478</v>
      </c>
      <c r="B561" s="19">
        <v>71826.905999999988</v>
      </c>
      <c r="C561" s="19">
        <v>65840.356</v>
      </c>
      <c r="D561" s="19">
        <v>62770.627</v>
      </c>
      <c r="E561" s="19">
        <v>62482.031999999999</v>
      </c>
      <c r="F561" s="19">
        <v>62801.567000000003</v>
      </c>
      <c r="G561" s="19">
        <v>63084.108</v>
      </c>
      <c r="H561" s="19">
        <v>71628.759000000005</v>
      </c>
      <c r="I561" s="19">
        <v>77384.45</v>
      </c>
      <c r="J561" s="19">
        <v>79903.701000000001</v>
      </c>
      <c r="K561" s="19">
        <v>85680.093999999997</v>
      </c>
      <c r="L561" s="19">
        <v>88140.293000000005</v>
      </c>
      <c r="M561" s="19">
        <v>91422.555000000008</v>
      </c>
      <c r="N561" s="19">
        <v>90061.755999999994</v>
      </c>
      <c r="O561" s="19">
        <v>90149.167000000001</v>
      </c>
      <c r="P561" s="19">
        <v>89822.907000000007</v>
      </c>
      <c r="Q561" s="19">
        <v>95123.562000000005</v>
      </c>
      <c r="R561" s="19">
        <v>102517.148</v>
      </c>
      <c r="S561" s="19">
        <v>112873.41099999999</v>
      </c>
      <c r="T561" s="19">
        <v>119137.95300000001</v>
      </c>
      <c r="U561" s="19">
        <v>119661.02600000001</v>
      </c>
      <c r="V561" s="19">
        <v>119514.17200000001</v>
      </c>
      <c r="W561" s="19">
        <v>113061.985</v>
      </c>
      <c r="X561" s="19">
        <v>100152.05200000001</v>
      </c>
      <c r="Y561" s="19">
        <v>86099.991999999998</v>
      </c>
      <c r="Z561" s="12"/>
      <c r="AA561" s="13">
        <f t="shared" si="73"/>
        <v>5</v>
      </c>
      <c r="AB561" s="12">
        <f t="shared" si="66"/>
        <v>1574606.2320000001</v>
      </c>
      <c r="AC561" s="5">
        <f t="shared" si="67"/>
        <v>546534.34699999983</v>
      </c>
      <c r="AD561" s="5">
        <f t="shared" si="68"/>
        <v>2121140.5789999999</v>
      </c>
      <c r="AF561" s="12">
        <f t="shared" si="69"/>
        <v>7</v>
      </c>
      <c r="AG561" s="12">
        <f t="shared" si="70"/>
        <v>2024</v>
      </c>
      <c r="AI561" s="5">
        <f t="shared" si="71"/>
        <v>119661.02600000001</v>
      </c>
      <c r="AJ561" s="12">
        <f t="shared" si="72"/>
        <v>20</v>
      </c>
    </row>
    <row r="562" spans="1:36" x14ac:dyDescent="0.25">
      <c r="A562" s="4">
        <v>45479</v>
      </c>
      <c r="B562" s="19">
        <v>76776.428</v>
      </c>
      <c r="C562" s="19">
        <v>70279.332999999999</v>
      </c>
      <c r="D562" s="19">
        <v>68042.111999999994</v>
      </c>
      <c r="E562" s="19">
        <v>66059.131000000008</v>
      </c>
      <c r="F562" s="19">
        <v>66234.14</v>
      </c>
      <c r="G562" s="19">
        <v>66093.576000000001</v>
      </c>
      <c r="H562" s="19">
        <v>73179.149999999994</v>
      </c>
      <c r="I562" s="19">
        <v>81159.368000000002</v>
      </c>
      <c r="J562" s="19">
        <v>88102.344000000012</v>
      </c>
      <c r="K562" s="19">
        <v>95112.320000000007</v>
      </c>
      <c r="L562" s="19">
        <v>96908.391999999993</v>
      </c>
      <c r="M562" s="19">
        <v>98319.614999999991</v>
      </c>
      <c r="N562" s="19">
        <v>95862.945999999996</v>
      </c>
      <c r="O562" s="19">
        <v>91662.633000000002</v>
      </c>
      <c r="P562" s="19">
        <v>88606.856</v>
      </c>
      <c r="Q562" s="19">
        <v>92403.256999999998</v>
      </c>
      <c r="R562" s="19">
        <v>100012.94500000001</v>
      </c>
      <c r="S562" s="19">
        <v>108686.68399999999</v>
      </c>
      <c r="T562" s="19">
        <v>116951.74</v>
      </c>
      <c r="U562" s="19">
        <v>116558.576</v>
      </c>
      <c r="V562" s="19">
        <v>117248.35500000001</v>
      </c>
      <c r="W562" s="19">
        <v>110926.769</v>
      </c>
      <c r="X562" s="19">
        <v>98375.37000000001</v>
      </c>
      <c r="Y562" s="19">
        <v>85436.084999999992</v>
      </c>
      <c r="Z562" s="12"/>
      <c r="AA562" s="13">
        <f t="shared" si="73"/>
        <v>6</v>
      </c>
      <c r="AB562" s="12">
        <f t="shared" si="66"/>
        <v>1596898.1700000002</v>
      </c>
      <c r="AC562" s="5">
        <f t="shared" si="67"/>
        <v>572099.95499999984</v>
      </c>
      <c r="AD562" s="5">
        <f t="shared" si="68"/>
        <v>2168998.125</v>
      </c>
      <c r="AF562" s="12">
        <f t="shared" si="69"/>
        <v>7</v>
      </c>
      <c r="AG562" s="12">
        <f t="shared" si="70"/>
        <v>2024</v>
      </c>
      <c r="AI562" s="5">
        <f t="shared" si="71"/>
        <v>117248.35500000001</v>
      </c>
      <c r="AJ562" s="12">
        <f t="shared" si="72"/>
        <v>21</v>
      </c>
    </row>
    <row r="563" spans="1:36" x14ac:dyDescent="0.25">
      <c r="A563" s="4">
        <v>45480</v>
      </c>
      <c r="B563" s="19">
        <v>76113.231</v>
      </c>
      <c r="C563" s="19">
        <v>71044.531000000003</v>
      </c>
      <c r="D563" s="19">
        <v>67712.877999999997</v>
      </c>
      <c r="E563" s="19">
        <v>66474.83</v>
      </c>
      <c r="F563" s="19">
        <v>66585.96699999999</v>
      </c>
      <c r="G563" s="19">
        <v>65148.308000000005</v>
      </c>
      <c r="H563" s="19">
        <v>72354.811000000002</v>
      </c>
      <c r="I563" s="19">
        <v>79531.042999999991</v>
      </c>
      <c r="J563" s="19">
        <v>86885.661999999997</v>
      </c>
      <c r="K563" s="19">
        <v>93387.063999999998</v>
      </c>
      <c r="L563" s="19">
        <v>97266.646000000008</v>
      </c>
      <c r="M563" s="19">
        <v>99088.559000000008</v>
      </c>
      <c r="N563" s="19">
        <v>98489.869000000006</v>
      </c>
      <c r="O563" s="19">
        <v>97205.205999999991</v>
      </c>
      <c r="P563" s="19">
        <v>97500.61099999999</v>
      </c>
      <c r="Q563" s="19">
        <v>103585.20700000001</v>
      </c>
      <c r="R563" s="19">
        <v>114517.289</v>
      </c>
      <c r="S563" s="19">
        <v>122921.42600000001</v>
      </c>
      <c r="T563" s="19">
        <v>132784.736</v>
      </c>
      <c r="U563" s="19">
        <v>133753.42499999999</v>
      </c>
      <c r="V563" s="19">
        <v>133513.04699999999</v>
      </c>
      <c r="W563" s="19">
        <v>125226.80099999999</v>
      </c>
      <c r="X563" s="19">
        <v>110707.19499999999</v>
      </c>
      <c r="Y563" s="19">
        <v>92036.46</v>
      </c>
      <c r="Z563" s="12"/>
      <c r="AA563" s="13">
        <f t="shared" si="73"/>
        <v>7</v>
      </c>
      <c r="AB563" s="12">
        <f t="shared" si="66"/>
        <v>0</v>
      </c>
      <c r="AC563" s="5">
        <f t="shared" si="67"/>
        <v>2303834.8020000001</v>
      </c>
      <c r="AD563" s="5">
        <f t="shared" si="68"/>
        <v>2303834.8020000001</v>
      </c>
      <c r="AF563" s="12">
        <f t="shared" si="69"/>
        <v>7</v>
      </c>
      <c r="AG563" s="12">
        <f t="shared" si="70"/>
        <v>2024</v>
      </c>
      <c r="AI563" s="5">
        <f t="shared" si="71"/>
        <v>133753.42499999999</v>
      </c>
      <c r="AJ563" s="12">
        <f t="shared" si="72"/>
        <v>20</v>
      </c>
    </row>
    <row r="564" spans="1:36" x14ac:dyDescent="0.25">
      <c r="A564" s="4">
        <v>45481</v>
      </c>
      <c r="B564" s="19">
        <v>80805.547999999995</v>
      </c>
      <c r="C564" s="19">
        <v>74461.884000000005</v>
      </c>
      <c r="D564" s="19">
        <v>70873.21100000001</v>
      </c>
      <c r="E564" s="19">
        <v>70442.73599999999</v>
      </c>
      <c r="F564" s="19">
        <v>69612.52900000001</v>
      </c>
      <c r="G564" s="19">
        <v>72832.928</v>
      </c>
      <c r="H564" s="19">
        <v>83192.294999999998</v>
      </c>
      <c r="I564" s="19">
        <v>91105.159</v>
      </c>
      <c r="J564" s="19">
        <v>92562.945000000007</v>
      </c>
      <c r="K564" s="19">
        <v>99648.043999999994</v>
      </c>
      <c r="L564" s="19">
        <v>102862.10299999999</v>
      </c>
      <c r="M564" s="19">
        <v>106227.818</v>
      </c>
      <c r="N564" s="19">
        <v>105425.58899999999</v>
      </c>
      <c r="O564" s="19">
        <v>106021.296</v>
      </c>
      <c r="P564" s="19">
        <v>105270.85699999999</v>
      </c>
      <c r="Q564" s="19">
        <v>106905.77</v>
      </c>
      <c r="R564" s="19">
        <v>120541.807</v>
      </c>
      <c r="S564" s="19">
        <v>128985.46</v>
      </c>
      <c r="T564" s="19">
        <v>138647.83799999999</v>
      </c>
      <c r="U564" s="19">
        <v>125285.85100000001</v>
      </c>
      <c r="V564" s="19">
        <v>130656.34700000001</v>
      </c>
      <c r="W564" s="19">
        <v>130146.96400000001</v>
      </c>
      <c r="X564" s="19">
        <v>113008.655</v>
      </c>
      <c r="Y564" s="19">
        <v>93914.421000000002</v>
      </c>
      <c r="Z564" s="12"/>
      <c r="AA564" s="13">
        <f t="shared" si="73"/>
        <v>1</v>
      </c>
      <c r="AB564" s="12">
        <f t="shared" si="66"/>
        <v>0</v>
      </c>
      <c r="AC564" s="5">
        <f t="shared" si="67"/>
        <v>2419438.0550000002</v>
      </c>
      <c r="AD564" s="5">
        <f t="shared" si="68"/>
        <v>2419438.0550000002</v>
      </c>
      <c r="AF564" s="12">
        <f t="shared" si="69"/>
        <v>7</v>
      </c>
      <c r="AG564" s="12">
        <f t="shared" si="70"/>
        <v>2024</v>
      </c>
      <c r="AI564" s="5">
        <f t="shared" si="71"/>
        <v>138647.83799999999</v>
      </c>
      <c r="AJ564" s="12">
        <f t="shared" si="72"/>
        <v>19</v>
      </c>
    </row>
    <row r="565" spans="1:36" x14ac:dyDescent="0.25">
      <c r="A565" s="4">
        <v>45482</v>
      </c>
      <c r="B565" s="19">
        <v>84581.510000000009</v>
      </c>
      <c r="C565" s="19">
        <v>77609.490000000005</v>
      </c>
      <c r="D565" s="19">
        <v>74665.626000000004</v>
      </c>
      <c r="E565" s="19">
        <v>73238.937999999995</v>
      </c>
      <c r="F565" s="19">
        <v>73041.778999999995</v>
      </c>
      <c r="G565" s="19">
        <v>75185.15800000001</v>
      </c>
      <c r="H565" s="19">
        <v>84923.27900000001</v>
      </c>
      <c r="I565" s="19">
        <v>93000.792000000001</v>
      </c>
      <c r="J565" s="19">
        <v>92811.168999999994</v>
      </c>
      <c r="K565" s="19">
        <v>100153.94100000001</v>
      </c>
      <c r="L565" s="19">
        <v>102631.38</v>
      </c>
      <c r="M565" s="19">
        <v>107107.784</v>
      </c>
      <c r="N565" s="19">
        <v>107128.65300000001</v>
      </c>
      <c r="O565" s="19">
        <v>107628.26199999999</v>
      </c>
      <c r="P565" s="19">
        <v>109007.84300000001</v>
      </c>
      <c r="Q565" s="19">
        <v>112002.85800000001</v>
      </c>
      <c r="R565" s="19">
        <v>122295.27799999999</v>
      </c>
      <c r="S565" s="19">
        <v>121540.245</v>
      </c>
      <c r="T565" s="19">
        <v>131467.95300000001</v>
      </c>
      <c r="U565" s="19">
        <v>129163.679</v>
      </c>
      <c r="V565" s="19">
        <v>130375.429</v>
      </c>
      <c r="W565" s="19">
        <v>123180.31300000001</v>
      </c>
      <c r="X565" s="19">
        <v>107954.61199999999</v>
      </c>
      <c r="Y565" s="19">
        <v>91308.409999999989</v>
      </c>
      <c r="Z565" s="12"/>
      <c r="AA565" s="13">
        <f t="shared" si="73"/>
        <v>2</v>
      </c>
      <c r="AB565" s="12">
        <f t="shared" si="66"/>
        <v>1797450.1910000001</v>
      </c>
      <c r="AC565" s="5">
        <f t="shared" si="67"/>
        <v>634554.19000000041</v>
      </c>
      <c r="AD565" s="5">
        <f t="shared" si="68"/>
        <v>2432004.3810000005</v>
      </c>
      <c r="AF565" s="12">
        <f t="shared" si="69"/>
        <v>7</v>
      </c>
      <c r="AG565" s="12">
        <f t="shared" si="70"/>
        <v>2024</v>
      </c>
      <c r="AI565" s="5">
        <f t="shared" si="71"/>
        <v>131467.95300000001</v>
      </c>
      <c r="AJ565" s="12">
        <f t="shared" si="72"/>
        <v>19</v>
      </c>
    </row>
    <row r="566" spans="1:36" x14ac:dyDescent="0.25">
      <c r="A566" s="4">
        <v>45483</v>
      </c>
      <c r="B566" s="19">
        <v>83404.133000000002</v>
      </c>
      <c r="C566" s="19">
        <v>76894.846999999994</v>
      </c>
      <c r="D566" s="19">
        <v>73940.519</v>
      </c>
      <c r="E566" s="19">
        <v>73699.830000000016</v>
      </c>
      <c r="F566" s="19">
        <v>74061.615000000005</v>
      </c>
      <c r="G566" s="19">
        <v>76004.354000000007</v>
      </c>
      <c r="H566" s="19">
        <v>88208.999000000011</v>
      </c>
      <c r="I566" s="19">
        <v>95625.679000000004</v>
      </c>
      <c r="J566" s="19">
        <v>97541.634999999995</v>
      </c>
      <c r="K566" s="19">
        <v>105105.659</v>
      </c>
      <c r="L566" s="19">
        <v>105676.728</v>
      </c>
      <c r="M566" s="19">
        <v>108557.71400000001</v>
      </c>
      <c r="N566" s="19">
        <v>110594.12299999999</v>
      </c>
      <c r="O566" s="19">
        <v>112711.04399999999</v>
      </c>
      <c r="P566" s="19">
        <v>114406.467</v>
      </c>
      <c r="Q566" s="19">
        <v>113817.414</v>
      </c>
      <c r="R566" s="19">
        <v>128996.84199999999</v>
      </c>
      <c r="S566" s="19">
        <v>131479.87700000001</v>
      </c>
      <c r="T566" s="19">
        <v>137751.56899999999</v>
      </c>
      <c r="U566" s="19">
        <v>136713.897</v>
      </c>
      <c r="V566" s="19">
        <v>135052.875</v>
      </c>
      <c r="W566" s="19">
        <v>129569.49400000001</v>
      </c>
      <c r="X566" s="19">
        <v>111099.766</v>
      </c>
      <c r="Y566" s="19">
        <v>95923.010999999999</v>
      </c>
      <c r="Z566" s="12"/>
      <c r="AA566" s="13">
        <f t="shared" si="73"/>
        <v>3</v>
      </c>
      <c r="AB566" s="12">
        <f t="shared" si="66"/>
        <v>1874700.7830000001</v>
      </c>
      <c r="AC566" s="5">
        <f t="shared" si="67"/>
        <v>642137.3079999995</v>
      </c>
      <c r="AD566" s="5">
        <f t="shared" si="68"/>
        <v>2516838.0909999995</v>
      </c>
      <c r="AF566" s="12">
        <f t="shared" si="69"/>
        <v>7</v>
      </c>
      <c r="AG566" s="12">
        <f t="shared" si="70"/>
        <v>2024</v>
      </c>
      <c r="AI566" s="5">
        <f t="shared" si="71"/>
        <v>137751.56899999999</v>
      </c>
      <c r="AJ566" s="12">
        <f t="shared" si="72"/>
        <v>19</v>
      </c>
    </row>
    <row r="567" spans="1:36" x14ac:dyDescent="0.25">
      <c r="A567" s="4">
        <v>45484</v>
      </c>
      <c r="B567" s="19">
        <v>86803.338000000003</v>
      </c>
      <c r="C567" s="19">
        <v>80462.755000000005</v>
      </c>
      <c r="D567" s="19">
        <v>77415.256000000008</v>
      </c>
      <c r="E567" s="19">
        <v>76122.194000000003</v>
      </c>
      <c r="F567" s="19">
        <v>77243.634999999995</v>
      </c>
      <c r="G567" s="19">
        <v>79175.923999999999</v>
      </c>
      <c r="H567" s="19">
        <v>90991.938000000009</v>
      </c>
      <c r="I567" s="19">
        <v>98716.925000000003</v>
      </c>
      <c r="J567" s="19">
        <v>102613.588</v>
      </c>
      <c r="K567" s="19">
        <v>107557.436</v>
      </c>
      <c r="L567" s="19">
        <v>108029.781</v>
      </c>
      <c r="M567" s="19">
        <v>107732.209</v>
      </c>
      <c r="N567" s="19">
        <v>104116.33500000001</v>
      </c>
      <c r="O567" s="19">
        <v>103903.113</v>
      </c>
      <c r="P567" s="19">
        <v>98945.37</v>
      </c>
      <c r="Q567" s="19">
        <v>105152.37300000001</v>
      </c>
      <c r="R567" s="19">
        <v>113547.41100000001</v>
      </c>
      <c r="S567" s="19">
        <v>119970.194</v>
      </c>
      <c r="T567" s="19">
        <v>128001.072</v>
      </c>
      <c r="U567" s="19">
        <v>129763.23</v>
      </c>
      <c r="V567" s="19">
        <v>128248.69399999999</v>
      </c>
      <c r="W567" s="19">
        <v>122103.95599999999</v>
      </c>
      <c r="X567" s="19">
        <v>107277.50199999999</v>
      </c>
      <c r="Y567" s="19">
        <v>92555.707000000009</v>
      </c>
      <c r="Z567" s="12"/>
      <c r="AA567" s="13">
        <f t="shared" si="73"/>
        <v>4</v>
      </c>
      <c r="AB567" s="12">
        <f t="shared" si="66"/>
        <v>1785679.1889999998</v>
      </c>
      <c r="AC567" s="5">
        <f t="shared" si="67"/>
        <v>660770.74699999951</v>
      </c>
      <c r="AD567" s="5">
        <f t="shared" si="68"/>
        <v>2446449.9359999993</v>
      </c>
      <c r="AF567" s="12">
        <f t="shared" si="69"/>
        <v>7</v>
      </c>
      <c r="AG567" s="12">
        <f t="shared" si="70"/>
        <v>2024</v>
      </c>
      <c r="AI567" s="5">
        <f t="shared" si="71"/>
        <v>129763.23</v>
      </c>
      <c r="AJ567" s="12">
        <f t="shared" si="72"/>
        <v>20</v>
      </c>
    </row>
    <row r="568" spans="1:36" x14ac:dyDescent="0.25">
      <c r="A568" s="4">
        <v>45485</v>
      </c>
      <c r="B568" s="19">
        <v>82488.606</v>
      </c>
      <c r="C568" s="19">
        <v>76849.33600000001</v>
      </c>
      <c r="D568" s="19">
        <v>73720.081000000006</v>
      </c>
      <c r="E568" s="19">
        <v>72693.782000000007</v>
      </c>
      <c r="F568" s="19">
        <v>74413.126000000004</v>
      </c>
      <c r="G568" s="19">
        <v>75810.847000000009</v>
      </c>
      <c r="H568" s="19">
        <v>87765.366000000009</v>
      </c>
      <c r="I568" s="19">
        <v>93989.815999999992</v>
      </c>
      <c r="J568" s="19">
        <v>95725.891000000003</v>
      </c>
      <c r="K568" s="19">
        <v>100275.94</v>
      </c>
      <c r="L568" s="19">
        <v>100372.997</v>
      </c>
      <c r="M568" s="19">
        <v>102574.245</v>
      </c>
      <c r="N568" s="19">
        <v>104631.734</v>
      </c>
      <c r="O568" s="19">
        <v>102186.54000000001</v>
      </c>
      <c r="P568" s="19">
        <v>104900.62699999999</v>
      </c>
      <c r="Q568" s="19">
        <v>108504.04399999999</v>
      </c>
      <c r="R568" s="19">
        <v>120494.47</v>
      </c>
      <c r="S568" s="19">
        <v>125492.322</v>
      </c>
      <c r="T568" s="19">
        <v>135549.073</v>
      </c>
      <c r="U568" s="19">
        <v>137665.90899999999</v>
      </c>
      <c r="V568" s="19">
        <v>136169.40299999999</v>
      </c>
      <c r="W568" s="19">
        <v>130832.73999999999</v>
      </c>
      <c r="X568" s="19">
        <v>114590.81200000001</v>
      </c>
      <c r="Y568" s="19">
        <v>99013.263000000006</v>
      </c>
      <c r="Z568" s="12"/>
      <c r="AA568" s="13">
        <f t="shared" si="73"/>
        <v>5</v>
      </c>
      <c r="AB568" s="12">
        <f t="shared" si="66"/>
        <v>1813956.5629999998</v>
      </c>
      <c r="AC568" s="5">
        <f t="shared" si="67"/>
        <v>642754.40700000036</v>
      </c>
      <c r="AD568" s="5">
        <f t="shared" si="68"/>
        <v>2456710.9700000002</v>
      </c>
      <c r="AF568" s="12">
        <f t="shared" si="69"/>
        <v>7</v>
      </c>
      <c r="AG568" s="12">
        <f t="shared" si="70"/>
        <v>2024</v>
      </c>
      <c r="AI568" s="5">
        <f t="shared" si="71"/>
        <v>137665.90899999999</v>
      </c>
      <c r="AJ568" s="12">
        <f t="shared" si="72"/>
        <v>20</v>
      </c>
    </row>
    <row r="569" spans="1:36" x14ac:dyDescent="0.25">
      <c r="A569" s="4">
        <v>45486</v>
      </c>
      <c r="B569" s="19">
        <v>87843.294000000009</v>
      </c>
      <c r="C569" s="19">
        <v>81653.817999999999</v>
      </c>
      <c r="D569" s="19">
        <v>76638.997000000003</v>
      </c>
      <c r="E569" s="19">
        <v>75701.78</v>
      </c>
      <c r="F569" s="19">
        <v>73712.758999999991</v>
      </c>
      <c r="G569" s="19">
        <v>74622.443999999989</v>
      </c>
      <c r="H569" s="19">
        <v>81705.319000000003</v>
      </c>
      <c r="I569" s="19">
        <v>89954.381999999998</v>
      </c>
      <c r="J569" s="19">
        <v>94924.801000000007</v>
      </c>
      <c r="K569" s="19">
        <v>100343.533</v>
      </c>
      <c r="L569" s="19">
        <v>98001.193999999989</v>
      </c>
      <c r="M569" s="19">
        <v>100768.405</v>
      </c>
      <c r="N569" s="19">
        <v>105555.53700000001</v>
      </c>
      <c r="O569" s="19">
        <v>102036.428</v>
      </c>
      <c r="P569" s="19">
        <v>103728.80500000001</v>
      </c>
      <c r="Q569" s="19">
        <v>109690.005</v>
      </c>
      <c r="R569" s="19">
        <v>118504.049</v>
      </c>
      <c r="S569" s="19">
        <v>123701.88200000001</v>
      </c>
      <c r="T569" s="19">
        <v>129804.27</v>
      </c>
      <c r="U569" s="19">
        <v>126341.38800000001</v>
      </c>
      <c r="V569" s="19">
        <v>128242.772</v>
      </c>
      <c r="W569" s="19">
        <v>120375.06200000001</v>
      </c>
      <c r="X569" s="19">
        <v>105194.2</v>
      </c>
      <c r="Y569" s="19">
        <v>90977.760999999999</v>
      </c>
      <c r="Z569" s="12"/>
      <c r="AA569" s="13">
        <f t="shared" si="73"/>
        <v>6</v>
      </c>
      <c r="AB569" s="12">
        <f t="shared" si="66"/>
        <v>1757166.7130000002</v>
      </c>
      <c r="AC569" s="5">
        <f t="shared" si="67"/>
        <v>642856.17200000002</v>
      </c>
      <c r="AD569" s="5">
        <f t="shared" si="68"/>
        <v>2400022.8850000002</v>
      </c>
      <c r="AF569" s="12">
        <f t="shared" si="69"/>
        <v>7</v>
      </c>
      <c r="AG569" s="12">
        <f t="shared" si="70"/>
        <v>2024</v>
      </c>
      <c r="AI569" s="5">
        <f t="shared" si="71"/>
        <v>129804.27</v>
      </c>
      <c r="AJ569" s="12">
        <f t="shared" si="72"/>
        <v>19</v>
      </c>
    </row>
    <row r="570" spans="1:36" x14ac:dyDescent="0.25">
      <c r="A570" s="4">
        <v>45487</v>
      </c>
      <c r="B570" s="19">
        <v>81815.503000000012</v>
      </c>
      <c r="C570" s="19">
        <v>75707.869000000006</v>
      </c>
      <c r="D570" s="19">
        <v>70779.784000000014</v>
      </c>
      <c r="E570" s="19">
        <v>70463.085999999996</v>
      </c>
      <c r="F570" s="19">
        <v>68508.62</v>
      </c>
      <c r="G570" s="19">
        <v>68733.547999999995</v>
      </c>
      <c r="H570" s="19">
        <v>75169.835999999996</v>
      </c>
      <c r="I570" s="19">
        <v>82094.633000000002</v>
      </c>
      <c r="J570" s="19">
        <v>87548.852000000014</v>
      </c>
      <c r="K570" s="19">
        <v>93625.518000000011</v>
      </c>
      <c r="L570" s="19">
        <v>96128.301000000007</v>
      </c>
      <c r="M570" s="19">
        <v>98314.286000000007</v>
      </c>
      <c r="N570" s="19">
        <v>100684.77800000001</v>
      </c>
      <c r="O570" s="19">
        <v>101874.62400000001</v>
      </c>
      <c r="P570" s="19">
        <v>103274.012</v>
      </c>
      <c r="Q570" s="19">
        <v>111081.94600000001</v>
      </c>
      <c r="R570" s="19">
        <v>121789.70199999999</v>
      </c>
      <c r="S570" s="19">
        <v>132179.41899999999</v>
      </c>
      <c r="T570" s="19">
        <v>142640.288</v>
      </c>
      <c r="U570" s="19">
        <v>147193.77100000001</v>
      </c>
      <c r="V570" s="19">
        <v>145280.948</v>
      </c>
      <c r="W570" s="19">
        <v>135507.31600000002</v>
      </c>
      <c r="X570" s="19">
        <v>118141.548</v>
      </c>
      <c r="Y570" s="19">
        <v>100671.27399999999</v>
      </c>
      <c r="Z570" s="12"/>
      <c r="AA570" s="13">
        <f t="shared" si="73"/>
        <v>7</v>
      </c>
      <c r="AB570" s="12">
        <f t="shared" si="66"/>
        <v>0</v>
      </c>
      <c r="AC570" s="5">
        <f t="shared" si="67"/>
        <v>2429209.4620000003</v>
      </c>
      <c r="AD570" s="5">
        <f t="shared" si="68"/>
        <v>2429209.4620000003</v>
      </c>
      <c r="AF570" s="12">
        <f t="shared" si="69"/>
        <v>7</v>
      </c>
      <c r="AG570" s="12">
        <f t="shared" si="70"/>
        <v>2024</v>
      </c>
      <c r="AI570" s="5">
        <f t="shared" si="71"/>
        <v>147193.77100000001</v>
      </c>
      <c r="AJ570" s="12">
        <f t="shared" si="72"/>
        <v>20</v>
      </c>
    </row>
    <row r="571" spans="1:36" x14ac:dyDescent="0.25">
      <c r="A571" s="4">
        <v>45488</v>
      </c>
      <c r="B571" s="19">
        <v>89490.294999999998</v>
      </c>
      <c r="C571" s="19">
        <v>81993.868000000002</v>
      </c>
      <c r="D571" s="19">
        <v>77646.894</v>
      </c>
      <c r="E571" s="19">
        <v>76811.122999999992</v>
      </c>
      <c r="F571" s="19">
        <v>75984.561999999991</v>
      </c>
      <c r="G571" s="19">
        <v>77558.947</v>
      </c>
      <c r="H571" s="19">
        <v>88818.32</v>
      </c>
      <c r="I571" s="19">
        <v>97390.771999999997</v>
      </c>
      <c r="J571" s="19">
        <v>100271.351</v>
      </c>
      <c r="K571" s="19">
        <v>107000.45</v>
      </c>
      <c r="L571" s="19">
        <v>110514.87999999999</v>
      </c>
      <c r="M571" s="19">
        <v>113388.97100000001</v>
      </c>
      <c r="N571" s="19">
        <v>114980.272</v>
      </c>
      <c r="O571" s="19">
        <v>113422.32699999999</v>
      </c>
      <c r="P571" s="19">
        <v>113829.43799999999</v>
      </c>
      <c r="Q571" s="19">
        <v>117165.557</v>
      </c>
      <c r="R571" s="19">
        <v>123781.796</v>
      </c>
      <c r="S571" s="19">
        <v>133902.095</v>
      </c>
      <c r="T571" s="19">
        <v>144494.73200000002</v>
      </c>
      <c r="U571" s="19">
        <v>143308.65299999999</v>
      </c>
      <c r="V571" s="19">
        <v>144287.59299999999</v>
      </c>
      <c r="W571" s="19">
        <v>134995.476</v>
      </c>
      <c r="X571" s="19">
        <v>120412.068</v>
      </c>
      <c r="Y571" s="19">
        <v>100448.06</v>
      </c>
      <c r="Z571" s="12"/>
      <c r="AA571" s="13">
        <f t="shared" si="73"/>
        <v>1</v>
      </c>
      <c r="AB571" s="12">
        <f t="shared" si="66"/>
        <v>0</v>
      </c>
      <c r="AC571" s="5">
        <f t="shared" si="67"/>
        <v>2601898.5</v>
      </c>
      <c r="AD571" s="5">
        <f t="shared" si="68"/>
        <v>2601898.5</v>
      </c>
      <c r="AF571" s="12">
        <f t="shared" si="69"/>
        <v>7</v>
      </c>
      <c r="AG571" s="12">
        <f t="shared" si="70"/>
        <v>2024</v>
      </c>
      <c r="AI571" s="5">
        <f t="shared" si="71"/>
        <v>144494.73200000002</v>
      </c>
      <c r="AJ571" s="12">
        <f t="shared" si="72"/>
        <v>19</v>
      </c>
    </row>
    <row r="572" spans="1:36" x14ac:dyDescent="0.25">
      <c r="A572" s="4">
        <v>45489</v>
      </c>
      <c r="B572" s="19">
        <v>89370.745999999999</v>
      </c>
      <c r="C572" s="19">
        <v>83156.365999999995</v>
      </c>
      <c r="D572" s="19">
        <v>79683.165000000008</v>
      </c>
      <c r="E572" s="19">
        <v>78714.137000000002</v>
      </c>
      <c r="F572" s="19">
        <v>78377.278999999995</v>
      </c>
      <c r="G572" s="19">
        <v>80868.652999999991</v>
      </c>
      <c r="H572" s="19">
        <v>91902.188999999984</v>
      </c>
      <c r="I572" s="19">
        <v>101038.33600000001</v>
      </c>
      <c r="J572" s="19">
        <v>103031.435</v>
      </c>
      <c r="K572" s="19">
        <v>106625.83499999999</v>
      </c>
      <c r="L572" s="19">
        <v>105661.454</v>
      </c>
      <c r="M572" s="19">
        <v>106374.95999999999</v>
      </c>
      <c r="N572" s="19">
        <v>102707.845</v>
      </c>
      <c r="O572" s="19">
        <v>105291.486</v>
      </c>
      <c r="P572" s="19">
        <v>104363.333</v>
      </c>
      <c r="Q572" s="19">
        <v>110628.359</v>
      </c>
      <c r="R572" s="19">
        <v>119413.027</v>
      </c>
      <c r="S572" s="19">
        <v>131033.98699999999</v>
      </c>
      <c r="T572" s="19">
        <v>142021.69099999999</v>
      </c>
      <c r="U572" s="19">
        <v>143230.00700000001</v>
      </c>
      <c r="V572" s="19">
        <v>144659.56899999999</v>
      </c>
      <c r="W572" s="19">
        <v>138882.82</v>
      </c>
      <c r="X572" s="19">
        <v>119209.08</v>
      </c>
      <c r="Y572" s="19">
        <v>101196.79700000001</v>
      </c>
      <c r="Z572" s="12"/>
      <c r="AA572" s="13">
        <f t="shared" si="73"/>
        <v>2</v>
      </c>
      <c r="AB572" s="12">
        <f t="shared" si="66"/>
        <v>1884173.2240000002</v>
      </c>
      <c r="AC572" s="5">
        <f t="shared" si="67"/>
        <v>683269.33199999924</v>
      </c>
      <c r="AD572" s="5">
        <f t="shared" si="68"/>
        <v>2567442.5559999994</v>
      </c>
      <c r="AF572" s="12">
        <f t="shared" si="69"/>
        <v>7</v>
      </c>
      <c r="AG572" s="12">
        <f t="shared" si="70"/>
        <v>2024</v>
      </c>
      <c r="AI572" s="5">
        <f t="shared" si="71"/>
        <v>144659.56899999999</v>
      </c>
      <c r="AJ572" s="12">
        <f t="shared" si="72"/>
        <v>21</v>
      </c>
    </row>
    <row r="573" spans="1:36" x14ac:dyDescent="0.25">
      <c r="A573" s="4">
        <v>45490</v>
      </c>
      <c r="B573" s="19">
        <v>91342.350999999995</v>
      </c>
      <c r="C573" s="19">
        <v>83566.292000000001</v>
      </c>
      <c r="D573" s="19">
        <v>80558.231000000014</v>
      </c>
      <c r="E573" s="19">
        <v>79320.796999999991</v>
      </c>
      <c r="F573" s="19">
        <v>79899.241999999984</v>
      </c>
      <c r="G573" s="19">
        <v>82172.327000000005</v>
      </c>
      <c r="H573" s="19">
        <v>94424.072</v>
      </c>
      <c r="I573" s="19">
        <v>100891.091</v>
      </c>
      <c r="J573" s="19">
        <v>102831.038</v>
      </c>
      <c r="K573" s="19">
        <v>107501.90300000001</v>
      </c>
      <c r="L573" s="19">
        <v>108756.039</v>
      </c>
      <c r="M573" s="19">
        <v>110992.46800000001</v>
      </c>
      <c r="N573" s="19">
        <v>112880.545</v>
      </c>
      <c r="O573" s="19">
        <v>114637.788</v>
      </c>
      <c r="P573" s="19">
        <v>114510.89200000001</v>
      </c>
      <c r="Q573" s="19">
        <v>120771.492</v>
      </c>
      <c r="R573" s="19">
        <v>126079.985</v>
      </c>
      <c r="S573" s="19">
        <v>136276.614</v>
      </c>
      <c r="T573" s="19">
        <v>143478.753</v>
      </c>
      <c r="U573" s="19">
        <v>143325.04800000001</v>
      </c>
      <c r="V573" s="19">
        <v>140651.37599999999</v>
      </c>
      <c r="W573" s="19">
        <v>132900.27499999999</v>
      </c>
      <c r="X573" s="19">
        <v>116425.629</v>
      </c>
      <c r="Y573" s="19">
        <v>99598.574999999983</v>
      </c>
      <c r="Z573" s="12"/>
      <c r="AA573" s="13">
        <f t="shared" si="73"/>
        <v>3</v>
      </c>
      <c r="AB573" s="12">
        <f t="shared" si="66"/>
        <v>1932910.9359999998</v>
      </c>
      <c r="AC573" s="5">
        <f t="shared" si="67"/>
        <v>690881.88700000104</v>
      </c>
      <c r="AD573" s="5">
        <f t="shared" si="68"/>
        <v>2623792.8230000008</v>
      </c>
      <c r="AF573" s="12">
        <f t="shared" si="69"/>
        <v>7</v>
      </c>
      <c r="AG573" s="12">
        <f t="shared" si="70"/>
        <v>2024</v>
      </c>
      <c r="AI573" s="5">
        <f t="shared" si="71"/>
        <v>143478.753</v>
      </c>
      <c r="AJ573" s="12">
        <f t="shared" si="72"/>
        <v>19</v>
      </c>
    </row>
    <row r="574" spans="1:36" x14ac:dyDescent="0.25">
      <c r="A574" s="4">
        <v>45491</v>
      </c>
      <c r="B574" s="19">
        <v>90237.761000000013</v>
      </c>
      <c r="C574" s="19">
        <v>82997.433999999994</v>
      </c>
      <c r="D574" s="19">
        <v>80293.646999999997</v>
      </c>
      <c r="E574" s="19">
        <v>79274.049999999988</v>
      </c>
      <c r="F574" s="19">
        <v>79990.217000000004</v>
      </c>
      <c r="G574" s="19">
        <v>82393.235000000015</v>
      </c>
      <c r="H574" s="19">
        <v>93802.989000000001</v>
      </c>
      <c r="I574" s="19">
        <v>101497.41800000001</v>
      </c>
      <c r="J574" s="19">
        <v>101990.349</v>
      </c>
      <c r="K574" s="19">
        <v>104131.349</v>
      </c>
      <c r="L574" s="19">
        <v>105880.325</v>
      </c>
      <c r="M574" s="19">
        <v>106956.40399999999</v>
      </c>
      <c r="N574" s="19">
        <v>105978.41800000001</v>
      </c>
      <c r="O574" s="19">
        <v>106324.514</v>
      </c>
      <c r="P574" s="19">
        <v>107110.43400000001</v>
      </c>
      <c r="Q574" s="19">
        <v>111069.70699999999</v>
      </c>
      <c r="R574" s="19">
        <v>119161.08100000001</v>
      </c>
      <c r="S574" s="19">
        <v>129050.731</v>
      </c>
      <c r="T574" s="19">
        <v>136457.98000000001</v>
      </c>
      <c r="U574" s="19">
        <v>135379.71799999999</v>
      </c>
      <c r="V574" s="19">
        <v>134719.299</v>
      </c>
      <c r="W574" s="19">
        <v>128106.507</v>
      </c>
      <c r="X574" s="19">
        <v>110504.266</v>
      </c>
      <c r="Y574" s="19">
        <v>92702.212000000014</v>
      </c>
      <c r="Z574" s="12"/>
      <c r="AA574" s="13">
        <f t="shared" si="73"/>
        <v>4</v>
      </c>
      <c r="AB574" s="12">
        <f t="shared" si="66"/>
        <v>1844318.5</v>
      </c>
      <c r="AC574" s="5">
        <f t="shared" si="67"/>
        <v>681691.54499999993</v>
      </c>
      <c r="AD574" s="5">
        <f t="shared" si="68"/>
        <v>2526010.0449999999</v>
      </c>
      <c r="AF574" s="12">
        <f t="shared" si="69"/>
        <v>7</v>
      </c>
      <c r="AG574" s="12">
        <f t="shared" si="70"/>
        <v>2024</v>
      </c>
      <c r="AI574" s="5">
        <f t="shared" si="71"/>
        <v>136457.98000000001</v>
      </c>
      <c r="AJ574" s="12">
        <f t="shared" si="72"/>
        <v>19</v>
      </c>
    </row>
    <row r="575" spans="1:36" x14ac:dyDescent="0.25">
      <c r="A575" s="4">
        <v>45492</v>
      </c>
      <c r="B575" s="19">
        <v>83097.214999999982</v>
      </c>
      <c r="C575" s="19">
        <v>76017.133000000002</v>
      </c>
      <c r="D575" s="19">
        <v>72189.317999999999</v>
      </c>
      <c r="E575" s="19">
        <v>70650.067999999999</v>
      </c>
      <c r="F575" s="19">
        <v>70661.103000000003</v>
      </c>
      <c r="G575" s="19">
        <v>71207.051999999996</v>
      </c>
      <c r="H575" s="19">
        <v>80810.298999999999</v>
      </c>
      <c r="I575" s="19">
        <v>86912.736999999994</v>
      </c>
      <c r="J575" s="19">
        <v>86344.290999999997</v>
      </c>
      <c r="K575" s="19">
        <v>90024.604000000007</v>
      </c>
      <c r="L575" s="19">
        <v>89278.386999999988</v>
      </c>
      <c r="M575" s="19">
        <v>92192.687000000005</v>
      </c>
      <c r="N575" s="19">
        <v>92831.566000000006</v>
      </c>
      <c r="O575" s="19">
        <v>93282.463000000003</v>
      </c>
      <c r="P575" s="19">
        <v>92837.148000000001</v>
      </c>
      <c r="Q575" s="19">
        <v>97250.413</v>
      </c>
      <c r="R575" s="19">
        <v>107257.913</v>
      </c>
      <c r="S575" s="19">
        <v>114808.47199999999</v>
      </c>
      <c r="T575" s="19">
        <v>124218.00099999999</v>
      </c>
      <c r="U575" s="19">
        <v>124265.52499999999</v>
      </c>
      <c r="V575" s="19">
        <v>124925.38900000001</v>
      </c>
      <c r="W575" s="19">
        <v>118981.05</v>
      </c>
      <c r="X575" s="19">
        <v>105383.71799999999</v>
      </c>
      <c r="Y575" s="19">
        <v>89377.562999999995</v>
      </c>
      <c r="Z575" s="12"/>
      <c r="AA575" s="13">
        <f t="shared" si="73"/>
        <v>5</v>
      </c>
      <c r="AB575" s="12">
        <f t="shared" si="66"/>
        <v>1640794.3640000001</v>
      </c>
      <c r="AC575" s="5">
        <f t="shared" si="67"/>
        <v>614009.7509999997</v>
      </c>
      <c r="AD575" s="5">
        <f t="shared" si="68"/>
        <v>2254804.1149999998</v>
      </c>
      <c r="AF575" s="12">
        <f t="shared" si="69"/>
        <v>7</v>
      </c>
      <c r="AG575" s="12">
        <f t="shared" si="70"/>
        <v>2024</v>
      </c>
      <c r="AI575" s="5">
        <f t="shared" si="71"/>
        <v>124925.38900000001</v>
      </c>
      <c r="AJ575" s="12">
        <f t="shared" si="72"/>
        <v>21</v>
      </c>
    </row>
    <row r="576" spans="1:36" x14ac:dyDescent="0.25">
      <c r="A576" s="4">
        <v>45493</v>
      </c>
      <c r="B576" s="19">
        <v>80183.33</v>
      </c>
      <c r="C576" s="19">
        <v>73054.659</v>
      </c>
      <c r="D576" s="19">
        <v>69791.429999999993</v>
      </c>
      <c r="E576" s="19">
        <v>68290.866999999998</v>
      </c>
      <c r="F576" s="19">
        <v>66873.563000000009</v>
      </c>
      <c r="G576" s="19">
        <v>67362.993000000002</v>
      </c>
      <c r="H576" s="19">
        <v>73479.926999999996</v>
      </c>
      <c r="I576" s="19">
        <v>79331.527000000002</v>
      </c>
      <c r="J576" s="19">
        <v>81952.670999999988</v>
      </c>
      <c r="K576" s="19">
        <v>86421.728999999992</v>
      </c>
      <c r="L576" s="19">
        <v>87608.268000000011</v>
      </c>
      <c r="M576" s="19">
        <v>89396.407000000007</v>
      </c>
      <c r="N576" s="19">
        <v>90111.715000000011</v>
      </c>
      <c r="O576" s="19">
        <v>88598.232999999993</v>
      </c>
      <c r="P576" s="19">
        <v>89155.066000000006</v>
      </c>
      <c r="Q576" s="19">
        <v>94023.445999999996</v>
      </c>
      <c r="R576" s="19">
        <v>102385.504</v>
      </c>
      <c r="S576" s="19">
        <v>111131.333</v>
      </c>
      <c r="T576" s="19">
        <v>122134.895</v>
      </c>
      <c r="U576" s="19">
        <v>122121.155</v>
      </c>
      <c r="V576" s="19">
        <v>123936.59700000001</v>
      </c>
      <c r="W576" s="19">
        <v>116907.10999999999</v>
      </c>
      <c r="X576" s="19">
        <v>103872.15599999999</v>
      </c>
      <c r="Y576" s="19">
        <v>89321.273000000001</v>
      </c>
      <c r="Z576" s="12"/>
      <c r="AA576" s="13">
        <f t="shared" si="73"/>
        <v>6</v>
      </c>
      <c r="AB576" s="12">
        <f t="shared" si="66"/>
        <v>1589087.8119999999</v>
      </c>
      <c r="AC576" s="5">
        <f t="shared" si="67"/>
        <v>588358.04200000037</v>
      </c>
      <c r="AD576" s="5">
        <f t="shared" si="68"/>
        <v>2177445.8540000003</v>
      </c>
      <c r="AF576" s="12">
        <f t="shared" si="69"/>
        <v>7</v>
      </c>
      <c r="AG576" s="12">
        <f t="shared" si="70"/>
        <v>2024</v>
      </c>
      <c r="AI576" s="5">
        <f t="shared" si="71"/>
        <v>123936.59700000001</v>
      </c>
      <c r="AJ576" s="12">
        <f t="shared" si="72"/>
        <v>21</v>
      </c>
    </row>
    <row r="577" spans="1:36" x14ac:dyDescent="0.25">
      <c r="A577" s="4">
        <v>45494</v>
      </c>
      <c r="B577" s="19">
        <v>79420.955000000002</v>
      </c>
      <c r="C577" s="19">
        <v>73293.471999999994</v>
      </c>
      <c r="D577" s="19">
        <v>70265.945999999996</v>
      </c>
      <c r="E577" s="19">
        <v>68476.429000000004</v>
      </c>
      <c r="F577" s="19">
        <v>67917.294999999998</v>
      </c>
      <c r="G577" s="19">
        <v>67374.149000000005</v>
      </c>
      <c r="H577" s="19">
        <v>73468.489000000001</v>
      </c>
      <c r="I577" s="19">
        <v>78491.067999999999</v>
      </c>
      <c r="J577" s="19">
        <v>81845.959000000003</v>
      </c>
      <c r="K577" s="19">
        <v>85465.349999999991</v>
      </c>
      <c r="L577" s="19">
        <v>83353.686999999991</v>
      </c>
      <c r="M577" s="19">
        <v>85047.858999999997</v>
      </c>
      <c r="N577" s="19">
        <v>79634.997000000003</v>
      </c>
      <c r="O577" s="19">
        <v>76718.168999999994</v>
      </c>
      <c r="P577" s="19">
        <v>76219.581999999995</v>
      </c>
      <c r="Q577" s="19">
        <v>81640.607000000004</v>
      </c>
      <c r="R577" s="19">
        <v>92425.053</v>
      </c>
      <c r="S577" s="19">
        <v>104082.686</v>
      </c>
      <c r="T577" s="19">
        <v>115039.55099999999</v>
      </c>
      <c r="U577" s="19">
        <v>113543.792</v>
      </c>
      <c r="V577" s="19">
        <v>118732.462</v>
      </c>
      <c r="W577" s="19">
        <v>106857.895</v>
      </c>
      <c r="X577" s="19">
        <v>94060.714999999997</v>
      </c>
      <c r="Y577" s="19">
        <v>79296.902000000002</v>
      </c>
      <c r="Z577" s="12"/>
      <c r="AA577" s="13">
        <f t="shared" si="73"/>
        <v>7</v>
      </c>
      <c r="AB577" s="12">
        <f t="shared" si="66"/>
        <v>0</v>
      </c>
      <c r="AC577" s="5">
        <f t="shared" si="67"/>
        <v>2052673.0690000001</v>
      </c>
      <c r="AD577" s="5">
        <f t="shared" si="68"/>
        <v>2052673.0690000001</v>
      </c>
      <c r="AF577" s="12">
        <f t="shared" si="69"/>
        <v>7</v>
      </c>
      <c r="AG577" s="12">
        <f t="shared" si="70"/>
        <v>2024</v>
      </c>
      <c r="AI577" s="5">
        <f t="shared" si="71"/>
        <v>118732.462</v>
      </c>
      <c r="AJ577" s="12">
        <f t="shared" si="72"/>
        <v>21</v>
      </c>
    </row>
    <row r="578" spans="1:36" x14ac:dyDescent="0.25">
      <c r="A578" s="4">
        <v>45495</v>
      </c>
      <c r="B578" s="19">
        <v>71650.998999999996</v>
      </c>
      <c r="C578" s="19">
        <v>64597.48</v>
      </c>
      <c r="D578" s="19">
        <v>62615.591</v>
      </c>
      <c r="E578" s="19">
        <v>61818.46</v>
      </c>
      <c r="F578" s="19">
        <v>63638.679000000004</v>
      </c>
      <c r="G578" s="19">
        <v>65129.108999999997</v>
      </c>
      <c r="H578" s="19">
        <v>74614.650999999998</v>
      </c>
      <c r="I578" s="19">
        <v>78542.433999999994</v>
      </c>
      <c r="J578" s="19">
        <v>79290.133000000002</v>
      </c>
      <c r="K578" s="19">
        <v>80146.743999999992</v>
      </c>
      <c r="L578" s="19">
        <v>80475.144</v>
      </c>
      <c r="M578" s="19">
        <v>81613.861000000004</v>
      </c>
      <c r="N578" s="19">
        <v>81574.987999999998</v>
      </c>
      <c r="O578" s="19">
        <v>81866.720000000001</v>
      </c>
      <c r="P578" s="19">
        <v>82493.902999999991</v>
      </c>
      <c r="Q578" s="19">
        <v>87605.31</v>
      </c>
      <c r="R578" s="19">
        <v>98216.845000000001</v>
      </c>
      <c r="S578" s="19">
        <v>108274.59600000001</v>
      </c>
      <c r="T578" s="19">
        <v>115109.14799999999</v>
      </c>
      <c r="U578" s="19">
        <v>117184.871</v>
      </c>
      <c r="V578" s="19">
        <v>120278.58500000001</v>
      </c>
      <c r="W578" s="19">
        <v>115184.72300000001</v>
      </c>
      <c r="X578" s="19">
        <v>97542.32699999999</v>
      </c>
      <c r="Y578" s="19">
        <v>84232.2</v>
      </c>
      <c r="Z578" s="12"/>
      <c r="AA578" s="13">
        <f t="shared" si="73"/>
        <v>1</v>
      </c>
      <c r="AB578" s="12">
        <f t="shared" si="66"/>
        <v>0</v>
      </c>
      <c r="AC578" s="5">
        <f t="shared" si="67"/>
        <v>2053697.5009999999</v>
      </c>
      <c r="AD578" s="5">
        <f t="shared" si="68"/>
        <v>2053697.5009999999</v>
      </c>
      <c r="AF578" s="12">
        <f t="shared" si="69"/>
        <v>7</v>
      </c>
      <c r="AG578" s="12">
        <f t="shared" si="70"/>
        <v>2024</v>
      </c>
      <c r="AI578" s="5">
        <f t="shared" si="71"/>
        <v>120278.58500000001</v>
      </c>
      <c r="AJ578" s="12">
        <f t="shared" si="72"/>
        <v>21</v>
      </c>
    </row>
    <row r="579" spans="1:36" x14ac:dyDescent="0.25">
      <c r="A579" s="4">
        <v>45496</v>
      </c>
      <c r="B579" s="19">
        <v>75264.817999999999</v>
      </c>
      <c r="C579" s="19">
        <v>70158.039000000004</v>
      </c>
      <c r="D579" s="19">
        <v>66891.77900000001</v>
      </c>
      <c r="E579" s="19">
        <v>67446.679999999993</v>
      </c>
      <c r="F579" s="19">
        <v>67601.884999999995</v>
      </c>
      <c r="G579" s="19">
        <v>71137.103000000003</v>
      </c>
      <c r="H579" s="19">
        <v>81597.025000000009</v>
      </c>
      <c r="I579" s="19">
        <v>89580.820999999996</v>
      </c>
      <c r="J579" s="19">
        <v>92025.922000000006</v>
      </c>
      <c r="K579" s="19">
        <v>96300.884999999995</v>
      </c>
      <c r="L579" s="19">
        <v>95162.781999999992</v>
      </c>
      <c r="M579" s="19">
        <v>94027.33</v>
      </c>
      <c r="N579" s="19">
        <v>91688.247999999992</v>
      </c>
      <c r="O579" s="19">
        <v>89373.81</v>
      </c>
      <c r="P579" s="19">
        <v>89100.468000000008</v>
      </c>
      <c r="Q579" s="19">
        <v>89798.650999999998</v>
      </c>
      <c r="R579" s="19">
        <v>97731.667000000001</v>
      </c>
      <c r="S579" s="19">
        <v>101911.734</v>
      </c>
      <c r="T579" s="19">
        <v>110090.247</v>
      </c>
      <c r="U579" s="19">
        <v>110067.421</v>
      </c>
      <c r="V579" s="19">
        <v>112618.732</v>
      </c>
      <c r="W579" s="19">
        <v>105968.84</v>
      </c>
      <c r="X579" s="19">
        <v>92907.33</v>
      </c>
      <c r="Y579" s="19">
        <v>79324.816999999995</v>
      </c>
      <c r="Z579" s="12"/>
      <c r="AA579" s="13">
        <f t="shared" si="73"/>
        <v>2</v>
      </c>
      <c r="AB579" s="12">
        <f t="shared" si="66"/>
        <v>1558354.8880000003</v>
      </c>
      <c r="AC579" s="5">
        <f t="shared" si="67"/>
        <v>579422.14600000018</v>
      </c>
      <c r="AD579" s="5">
        <f t="shared" si="68"/>
        <v>2137777.0340000005</v>
      </c>
      <c r="AF579" s="12">
        <f t="shared" si="69"/>
        <v>7</v>
      </c>
      <c r="AG579" s="12">
        <f t="shared" si="70"/>
        <v>2024</v>
      </c>
      <c r="AI579" s="5">
        <f t="shared" si="71"/>
        <v>112618.732</v>
      </c>
      <c r="AJ579" s="12">
        <f t="shared" si="72"/>
        <v>21</v>
      </c>
    </row>
    <row r="580" spans="1:36" x14ac:dyDescent="0.25">
      <c r="A580" s="4">
        <v>45497</v>
      </c>
      <c r="B580" s="19">
        <v>71512.418999999994</v>
      </c>
      <c r="C580" s="19">
        <v>67064.331000000006</v>
      </c>
      <c r="D580" s="19">
        <v>64455.630000000005</v>
      </c>
      <c r="E580" s="19">
        <v>64474.887999999999</v>
      </c>
      <c r="F580" s="19">
        <v>65491.741000000009</v>
      </c>
      <c r="G580" s="19">
        <v>68148.548999999999</v>
      </c>
      <c r="H580" s="19">
        <v>77720.07699999999</v>
      </c>
      <c r="I580" s="19">
        <v>85551.917999999991</v>
      </c>
      <c r="J580" s="19">
        <v>87474.013999999996</v>
      </c>
      <c r="K580" s="19">
        <v>91845.212</v>
      </c>
      <c r="L580" s="19">
        <v>90273.849999999991</v>
      </c>
      <c r="M580" s="19">
        <v>92405.699000000008</v>
      </c>
      <c r="N580" s="19">
        <v>92101.616999999998</v>
      </c>
      <c r="O580" s="19">
        <v>90728.017999999996</v>
      </c>
      <c r="P580" s="19">
        <v>88204.641000000003</v>
      </c>
      <c r="Q580" s="19">
        <v>89657.676999999996</v>
      </c>
      <c r="R580" s="19">
        <v>96842.709000000003</v>
      </c>
      <c r="S580" s="19">
        <v>100870.098</v>
      </c>
      <c r="T580" s="19">
        <v>105879.98000000001</v>
      </c>
      <c r="U580" s="19">
        <v>106993.19499999999</v>
      </c>
      <c r="V580" s="19">
        <v>110325.30600000001</v>
      </c>
      <c r="W580" s="19">
        <v>103660.421</v>
      </c>
      <c r="X580" s="19">
        <v>92166.540000000008</v>
      </c>
      <c r="Y580" s="19">
        <v>78677.516999999993</v>
      </c>
      <c r="Z580" s="12"/>
      <c r="AA580" s="13">
        <f t="shared" si="73"/>
        <v>3</v>
      </c>
      <c r="AB580" s="12">
        <f t="shared" si="66"/>
        <v>1524980.8950000005</v>
      </c>
      <c r="AC580" s="5">
        <f t="shared" si="67"/>
        <v>557545.15199999954</v>
      </c>
      <c r="AD580" s="5">
        <f t="shared" si="68"/>
        <v>2082526.047</v>
      </c>
      <c r="AF580" s="12">
        <f t="shared" si="69"/>
        <v>7</v>
      </c>
      <c r="AG580" s="12">
        <f t="shared" si="70"/>
        <v>2024</v>
      </c>
      <c r="AI580" s="5">
        <f t="shared" si="71"/>
        <v>110325.30600000001</v>
      </c>
      <c r="AJ580" s="12">
        <f t="shared" si="72"/>
        <v>21</v>
      </c>
    </row>
    <row r="581" spans="1:36" x14ac:dyDescent="0.25">
      <c r="A581" s="4">
        <v>45498</v>
      </c>
      <c r="B581" s="19">
        <v>72280.082999999999</v>
      </c>
      <c r="C581" s="19">
        <v>66942.373999999996</v>
      </c>
      <c r="D581" s="19">
        <v>64102.913000000008</v>
      </c>
      <c r="E581" s="19">
        <v>64472.201000000001</v>
      </c>
      <c r="F581" s="19">
        <v>64805.393000000004</v>
      </c>
      <c r="G581" s="19">
        <v>68688.814000000013</v>
      </c>
      <c r="H581" s="19">
        <v>78651.541000000012</v>
      </c>
      <c r="I581" s="19">
        <v>86363.101999999999</v>
      </c>
      <c r="J581" s="19">
        <v>89206.133999999991</v>
      </c>
      <c r="K581" s="19">
        <v>94880.03300000001</v>
      </c>
      <c r="L581" s="19">
        <v>94843.366999999998</v>
      </c>
      <c r="M581" s="19">
        <v>95250.460999999996</v>
      </c>
      <c r="N581" s="19">
        <v>93255.021000000008</v>
      </c>
      <c r="O581" s="19">
        <v>90314.084000000003</v>
      </c>
      <c r="P581" s="19">
        <v>88544.42</v>
      </c>
      <c r="Q581" s="19">
        <v>90013.824999999997</v>
      </c>
      <c r="R581" s="19">
        <v>96523.491999999998</v>
      </c>
      <c r="S581" s="19">
        <v>102229.03200000001</v>
      </c>
      <c r="T581" s="19">
        <v>109155.38800000001</v>
      </c>
      <c r="U581" s="19">
        <v>108770.571</v>
      </c>
      <c r="V581" s="19">
        <v>110877.887</v>
      </c>
      <c r="W581" s="19">
        <v>105958.962</v>
      </c>
      <c r="X581" s="19">
        <v>92360.991000000009</v>
      </c>
      <c r="Y581" s="19">
        <v>79468.259000000005</v>
      </c>
      <c r="Z581" s="12"/>
      <c r="AA581" s="13">
        <f t="shared" si="73"/>
        <v>4</v>
      </c>
      <c r="AB581" s="12">
        <f t="shared" si="66"/>
        <v>1548546.77</v>
      </c>
      <c r="AC581" s="5">
        <f t="shared" si="67"/>
        <v>559411.57800000021</v>
      </c>
      <c r="AD581" s="5">
        <f t="shared" si="68"/>
        <v>2107958.3480000002</v>
      </c>
      <c r="AF581" s="12">
        <f t="shared" si="69"/>
        <v>7</v>
      </c>
      <c r="AG581" s="12">
        <f t="shared" si="70"/>
        <v>2024</v>
      </c>
      <c r="AI581" s="5">
        <f t="shared" si="71"/>
        <v>110877.887</v>
      </c>
      <c r="AJ581" s="12">
        <f t="shared" si="72"/>
        <v>21</v>
      </c>
    </row>
    <row r="582" spans="1:36" x14ac:dyDescent="0.25">
      <c r="A582" s="4">
        <v>45499</v>
      </c>
      <c r="B582" s="19">
        <v>71026.897000000012</v>
      </c>
      <c r="C582" s="19">
        <v>66196.521000000008</v>
      </c>
      <c r="D582" s="19">
        <v>62727.286</v>
      </c>
      <c r="E582" s="19">
        <v>63219.688999999998</v>
      </c>
      <c r="F582" s="19">
        <v>62850.081999999995</v>
      </c>
      <c r="G582" s="19">
        <v>66624.680999999997</v>
      </c>
      <c r="H582" s="19">
        <v>74730.311000000002</v>
      </c>
      <c r="I582" s="19">
        <v>81257.582999999999</v>
      </c>
      <c r="J582" s="19">
        <v>79334.236999999994</v>
      </c>
      <c r="K582" s="19">
        <v>85265.232999999993</v>
      </c>
      <c r="L582" s="19">
        <v>83578.618000000002</v>
      </c>
      <c r="M582" s="19">
        <v>82646.005000000005</v>
      </c>
      <c r="N582" s="19">
        <v>81432.593999999997</v>
      </c>
      <c r="O582" s="19">
        <v>81527.89</v>
      </c>
      <c r="P582" s="19">
        <v>81573.548999999999</v>
      </c>
      <c r="Q582" s="19">
        <v>88823.182000000001</v>
      </c>
      <c r="R582" s="19">
        <v>99439.917000000001</v>
      </c>
      <c r="S582" s="19">
        <v>107560.45299999999</v>
      </c>
      <c r="T582" s="19">
        <v>116515.48000000001</v>
      </c>
      <c r="U582" s="19">
        <v>117075.68799999999</v>
      </c>
      <c r="V582" s="19">
        <v>120013.454</v>
      </c>
      <c r="W582" s="19">
        <v>112968.095</v>
      </c>
      <c r="X582" s="19">
        <v>101224.11699999998</v>
      </c>
      <c r="Y582" s="19">
        <v>85886.672000000006</v>
      </c>
      <c r="Z582" s="12"/>
      <c r="AA582" s="13">
        <f t="shared" si="73"/>
        <v>5</v>
      </c>
      <c r="AB582" s="12">
        <f t="shared" si="66"/>
        <v>1520236.0950000002</v>
      </c>
      <c r="AC582" s="5">
        <f t="shared" si="67"/>
        <v>553262.13899999973</v>
      </c>
      <c r="AD582" s="5">
        <f t="shared" si="68"/>
        <v>2073498.2339999999</v>
      </c>
      <c r="AF582" s="12">
        <f t="shared" si="69"/>
        <v>7</v>
      </c>
      <c r="AG582" s="12">
        <f t="shared" si="70"/>
        <v>2024</v>
      </c>
      <c r="AI582" s="5">
        <f t="shared" si="71"/>
        <v>120013.454</v>
      </c>
      <c r="AJ582" s="12">
        <f t="shared" si="72"/>
        <v>21</v>
      </c>
    </row>
    <row r="583" spans="1:36" x14ac:dyDescent="0.25">
      <c r="A583" s="4">
        <v>45500</v>
      </c>
      <c r="B583" s="19">
        <v>77351.767000000007</v>
      </c>
      <c r="C583" s="19">
        <v>70715.667999999991</v>
      </c>
      <c r="D583" s="19">
        <v>67464.073999999993</v>
      </c>
      <c r="E583" s="19">
        <v>65572.044999999998</v>
      </c>
      <c r="F583" s="19">
        <v>64800.087999999996</v>
      </c>
      <c r="G583" s="19">
        <v>65415.425000000003</v>
      </c>
      <c r="H583" s="19">
        <v>70222.956999999995</v>
      </c>
      <c r="I583" s="19">
        <v>76844.864000000001</v>
      </c>
      <c r="J583" s="19">
        <v>78470.182000000001</v>
      </c>
      <c r="K583" s="19">
        <v>82183.718999999997</v>
      </c>
      <c r="L583" s="19">
        <v>82932.403999999995</v>
      </c>
      <c r="M583" s="19">
        <v>84960.77</v>
      </c>
      <c r="N583" s="19">
        <v>85800.344000000012</v>
      </c>
      <c r="O583" s="19">
        <v>86753.184999999998</v>
      </c>
      <c r="P583" s="19">
        <v>88588.824999999997</v>
      </c>
      <c r="Q583" s="19">
        <v>93600.428</v>
      </c>
      <c r="R583" s="19">
        <v>103856.57399999999</v>
      </c>
      <c r="S583" s="19">
        <v>114348.26500000001</v>
      </c>
      <c r="T583" s="19">
        <v>121524.95299999999</v>
      </c>
      <c r="U583" s="19">
        <v>122452.632</v>
      </c>
      <c r="V583" s="19">
        <v>123235.09</v>
      </c>
      <c r="W583" s="19">
        <v>116180.24400000001</v>
      </c>
      <c r="X583" s="19">
        <v>102142.19</v>
      </c>
      <c r="Y583" s="19">
        <v>87824.072999999989</v>
      </c>
      <c r="Z583" s="12"/>
      <c r="AA583" s="13">
        <f t="shared" si="73"/>
        <v>6</v>
      </c>
      <c r="AB583" s="12">
        <f t="shared" si="66"/>
        <v>1563874.669</v>
      </c>
      <c r="AC583" s="5">
        <f t="shared" si="67"/>
        <v>569366.0970000003</v>
      </c>
      <c r="AD583" s="5">
        <f t="shared" si="68"/>
        <v>2133240.7660000003</v>
      </c>
      <c r="AF583" s="12">
        <f t="shared" si="69"/>
        <v>7</v>
      </c>
      <c r="AG583" s="12">
        <f t="shared" si="70"/>
        <v>2024</v>
      </c>
      <c r="AI583" s="5">
        <f t="shared" si="71"/>
        <v>123235.09</v>
      </c>
      <c r="AJ583" s="12">
        <f t="shared" si="72"/>
        <v>21</v>
      </c>
    </row>
    <row r="584" spans="1:36" x14ac:dyDescent="0.25">
      <c r="A584" s="4">
        <v>45501</v>
      </c>
      <c r="B584" s="19">
        <v>78316.808000000005</v>
      </c>
      <c r="C584" s="19">
        <v>71603.428</v>
      </c>
      <c r="D584" s="19">
        <v>67900.645999999993</v>
      </c>
      <c r="E584" s="19">
        <v>66249.164000000004</v>
      </c>
      <c r="F584" s="19">
        <v>65176.112000000008</v>
      </c>
      <c r="G584" s="19">
        <v>64960.462</v>
      </c>
      <c r="H584" s="19">
        <v>69400.918999999994</v>
      </c>
      <c r="I584" s="19">
        <v>75495.569999999992</v>
      </c>
      <c r="J584" s="19">
        <v>78904.775000000009</v>
      </c>
      <c r="K584" s="19">
        <v>83266.938999999998</v>
      </c>
      <c r="L584" s="19">
        <v>85961.866000000009</v>
      </c>
      <c r="M584" s="19">
        <v>88245.149000000005</v>
      </c>
      <c r="N584" s="19">
        <v>91533.08</v>
      </c>
      <c r="O584" s="19">
        <v>89975.857999999993</v>
      </c>
      <c r="P584" s="19">
        <v>91540.231</v>
      </c>
      <c r="Q584" s="19">
        <v>96812.851999999999</v>
      </c>
      <c r="R584" s="19">
        <v>107214.386</v>
      </c>
      <c r="S584" s="19">
        <v>117561.232</v>
      </c>
      <c r="T584" s="19">
        <v>125256.85</v>
      </c>
      <c r="U584" s="19">
        <v>126192.87400000001</v>
      </c>
      <c r="V584" s="19">
        <v>127222.03099999999</v>
      </c>
      <c r="W584" s="19">
        <v>116802.205</v>
      </c>
      <c r="X584" s="19">
        <v>101237.19500000001</v>
      </c>
      <c r="Y584" s="19">
        <v>86209.528999999995</v>
      </c>
      <c r="Z584" s="12"/>
      <c r="AA584" s="13">
        <f t="shared" si="73"/>
        <v>7</v>
      </c>
      <c r="AB584" s="12">
        <f t="shared" si="66"/>
        <v>0</v>
      </c>
      <c r="AC584" s="5">
        <f t="shared" si="67"/>
        <v>2173040.1609999998</v>
      </c>
      <c r="AD584" s="5">
        <f t="shared" si="68"/>
        <v>2173040.1609999998</v>
      </c>
      <c r="AF584" s="12">
        <f t="shared" si="69"/>
        <v>7</v>
      </c>
      <c r="AG584" s="12">
        <f t="shared" si="70"/>
        <v>2024</v>
      </c>
      <c r="AI584" s="5">
        <f t="shared" si="71"/>
        <v>127222.03099999999</v>
      </c>
      <c r="AJ584" s="12">
        <f t="shared" si="72"/>
        <v>21</v>
      </c>
    </row>
    <row r="585" spans="1:36" x14ac:dyDescent="0.25">
      <c r="A585" s="4">
        <v>45502</v>
      </c>
      <c r="B585" s="19">
        <v>76920.425999999992</v>
      </c>
      <c r="C585" s="19">
        <v>71213.221000000005</v>
      </c>
      <c r="D585" s="19">
        <v>67835.989000000001</v>
      </c>
      <c r="E585" s="19">
        <v>66997.98000000001</v>
      </c>
      <c r="F585" s="19">
        <v>68601.655999999988</v>
      </c>
      <c r="G585" s="19">
        <v>71210.419000000009</v>
      </c>
      <c r="H585" s="19">
        <v>81211.80799999999</v>
      </c>
      <c r="I585" s="19">
        <v>88588.068999999989</v>
      </c>
      <c r="J585" s="19">
        <v>90455.898000000001</v>
      </c>
      <c r="K585" s="19">
        <v>95421.138999999996</v>
      </c>
      <c r="L585" s="19">
        <v>94775.388000000006</v>
      </c>
      <c r="M585" s="19">
        <v>92332.457999999999</v>
      </c>
      <c r="N585" s="19">
        <v>93485.187999999995</v>
      </c>
      <c r="O585" s="19">
        <v>92079.756000000008</v>
      </c>
      <c r="P585" s="19">
        <v>91243.377000000008</v>
      </c>
      <c r="Q585" s="19">
        <v>92842.551999999996</v>
      </c>
      <c r="R585" s="19">
        <v>98882.763999999996</v>
      </c>
      <c r="S585" s="19">
        <v>106262.42199999999</v>
      </c>
      <c r="T585" s="19">
        <v>111572.43299999999</v>
      </c>
      <c r="U585" s="19">
        <v>112760.666</v>
      </c>
      <c r="V585" s="19">
        <v>114092.537</v>
      </c>
      <c r="W585" s="19">
        <v>106684.56099999999</v>
      </c>
      <c r="X585" s="19">
        <v>93333.225000000006</v>
      </c>
      <c r="Y585" s="19">
        <v>80561.490000000005</v>
      </c>
      <c r="Z585" s="12"/>
      <c r="AA585" s="13">
        <f t="shared" si="73"/>
        <v>1</v>
      </c>
      <c r="AB585" s="12">
        <f t="shared" si="66"/>
        <v>0</v>
      </c>
      <c r="AC585" s="5">
        <f t="shared" si="67"/>
        <v>2159365.4220000003</v>
      </c>
      <c r="AD585" s="5">
        <f t="shared" si="68"/>
        <v>2159365.4220000003</v>
      </c>
      <c r="AF585" s="12">
        <f t="shared" si="69"/>
        <v>7</v>
      </c>
      <c r="AG585" s="12">
        <f t="shared" si="70"/>
        <v>2024</v>
      </c>
      <c r="AI585" s="5">
        <f t="shared" si="71"/>
        <v>114092.537</v>
      </c>
      <c r="AJ585" s="12">
        <f t="shared" si="72"/>
        <v>21</v>
      </c>
    </row>
    <row r="586" spans="1:36" x14ac:dyDescent="0.25">
      <c r="A586" s="4">
        <v>45503</v>
      </c>
      <c r="B586" s="19">
        <v>73309.555999999997</v>
      </c>
      <c r="C586" s="19">
        <v>68008.837</v>
      </c>
      <c r="D586" s="19">
        <v>66362.58</v>
      </c>
      <c r="E586" s="19">
        <v>65875.694000000003</v>
      </c>
      <c r="F586" s="19">
        <v>67535.192999999999</v>
      </c>
      <c r="G586" s="19">
        <v>71059.407000000007</v>
      </c>
      <c r="H586" s="19">
        <v>81611.615999999995</v>
      </c>
      <c r="I586" s="19">
        <v>89509.021999999997</v>
      </c>
      <c r="J586" s="19">
        <v>92495.405999999988</v>
      </c>
      <c r="K586" s="19">
        <v>96484.975000000006</v>
      </c>
      <c r="L586" s="19">
        <v>97227.796999999991</v>
      </c>
      <c r="M586" s="19">
        <v>94355.788</v>
      </c>
      <c r="N586" s="19">
        <v>93945.705000000002</v>
      </c>
      <c r="O586" s="19">
        <v>91775.154999999999</v>
      </c>
      <c r="P586" s="19">
        <v>91525.04800000001</v>
      </c>
      <c r="Q586" s="19">
        <v>94573.688999999998</v>
      </c>
      <c r="R586" s="19">
        <v>105124.924</v>
      </c>
      <c r="S586" s="19">
        <v>112378.39499999999</v>
      </c>
      <c r="T586" s="19">
        <v>120758.95999999999</v>
      </c>
      <c r="U586" s="19">
        <v>122889.52800000001</v>
      </c>
      <c r="V586" s="19">
        <v>124821.111</v>
      </c>
      <c r="W586" s="19">
        <v>118926.74399999999</v>
      </c>
      <c r="X586" s="19">
        <v>102530.693</v>
      </c>
      <c r="Y586" s="19">
        <v>88272.02399999999</v>
      </c>
      <c r="Z586" s="12"/>
      <c r="AA586" s="13">
        <f t="shared" si="73"/>
        <v>2</v>
      </c>
      <c r="AB586" s="12">
        <f t="shared" si="66"/>
        <v>1649322.9399999997</v>
      </c>
      <c r="AC586" s="5">
        <f t="shared" si="67"/>
        <v>582034.90700000036</v>
      </c>
      <c r="AD586" s="5">
        <f t="shared" si="68"/>
        <v>2231357.8470000001</v>
      </c>
      <c r="AF586" s="12">
        <f t="shared" si="69"/>
        <v>7</v>
      </c>
      <c r="AG586" s="12">
        <f t="shared" si="70"/>
        <v>2024</v>
      </c>
      <c r="AI586" s="5">
        <f t="shared" si="71"/>
        <v>124821.111</v>
      </c>
      <c r="AJ586" s="12">
        <f t="shared" si="72"/>
        <v>21</v>
      </c>
    </row>
    <row r="587" spans="1:36" x14ac:dyDescent="0.25">
      <c r="A587" s="4">
        <v>45504</v>
      </c>
      <c r="B587" s="19">
        <v>80579.010999999999</v>
      </c>
      <c r="C587" s="19">
        <v>75337.778999999995</v>
      </c>
      <c r="D587" s="19">
        <v>71869.930000000008</v>
      </c>
      <c r="E587" s="19">
        <v>71548.175999999992</v>
      </c>
      <c r="F587" s="19">
        <v>72556.512999999992</v>
      </c>
      <c r="G587" s="19">
        <v>76270.801999999996</v>
      </c>
      <c r="H587" s="19">
        <v>85484.28</v>
      </c>
      <c r="I587" s="19">
        <v>93548.467000000004</v>
      </c>
      <c r="J587" s="19">
        <v>96737.959999999992</v>
      </c>
      <c r="K587" s="19">
        <v>101985.738</v>
      </c>
      <c r="L587" s="19">
        <v>102595.86900000001</v>
      </c>
      <c r="M587" s="19">
        <v>103349.78</v>
      </c>
      <c r="N587" s="19">
        <v>103392.954</v>
      </c>
      <c r="O587" s="19">
        <v>103377.38999999998</v>
      </c>
      <c r="P587" s="19">
        <v>98349.101999999984</v>
      </c>
      <c r="Q587" s="19">
        <v>103139.40900000001</v>
      </c>
      <c r="R587" s="19">
        <v>116538.933</v>
      </c>
      <c r="S587" s="19">
        <v>121858.546</v>
      </c>
      <c r="T587" s="19">
        <v>129585.247</v>
      </c>
      <c r="U587" s="19">
        <v>128887.897</v>
      </c>
      <c r="V587" s="19">
        <v>131964.83199999999</v>
      </c>
      <c r="W587" s="19">
        <v>126727.128</v>
      </c>
      <c r="X587" s="19">
        <v>109209.64600000001</v>
      </c>
      <c r="Y587" s="19">
        <v>93035.579000000012</v>
      </c>
      <c r="Z587" s="12"/>
      <c r="AA587" s="13">
        <f t="shared" ref="AA587:AA650" si="74">WEEKDAY(A587,2)</f>
        <v>3</v>
      </c>
      <c r="AB587" s="13">
        <f t="shared" ref="AB587:AB650" si="75">IF(AND(AA587&gt;1,AA587&lt;7),SUM(I587:X587),0)</f>
        <v>1771248.8979999998</v>
      </c>
      <c r="AC587" s="15">
        <f t="shared" ref="AC587:AC650" si="76">SUM(B587:Y587)-AB587</f>
        <v>626682.07000000007</v>
      </c>
      <c r="AD587" s="15">
        <f t="shared" ref="AD587:AD650" si="77">SUM(B587:Y587)</f>
        <v>2397930.9679999999</v>
      </c>
      <c r="AF587" s="13">
        <f t="shared" ref="AF587:AF650" si="78">MONTH(A587)</f>
        <v>7</v>
      </c>
      <c r="AG587" s="13">
        <f t="shared" ref="AG587:AG650" si="79">YEAR(A587)</f>
        <v>2024</v>
      </c>
      <c r="AH587" s="13"/>
      <c r="AI587" s="15">
        <f t="shared" ref="AI587:AI650" si="80">MAX(B587:Y587)</f>
        <v>131964.83199999999</v>
      </c>
      <c r="AJ587" s="13">
        <f t="shared" ref="AJ587:AJ650" si="81">INDEX($B$8:$Y$8,MATCH(AI587,B587:Y587,0))</f>
        <v>21</v>
      </c>
    </row>
    <row r="588" spans="1:36" x14ac:dyDescent="0.25">
      <c r="A588" s="4">
        <v>45505</v>
      </c>
      <c r="B588" s="19">
        <v>78697.878000000012</v>
      </c>
      <c r="C588" s="19">
        <v>74669.438999999998</v>
      </c>
      <c r="D588" s="19">
        <v>71726.19</v>
      </c>
      <c r="E588" s="19">
        <v>70777.009999999995</v>
      </c>
      <c r="F588" s="19">
        <v>71984.194999999992</v>
      </c>
      <c r="G588" s="19">
        <v>76458.123000000007</v>
      </c>
      <c r="H588" s="19">
        <v>85173.477000000014</v>
      </c>
      <c r="I588" s="19">
        <v>93596.622999999992</v>
      </c>
      <c r="J588" s="19">
        <v>95838.913</v>
      </c>
      <c r="K588" s="19">
        <v>101306.954</v>
      </c>
      <c r="L588" s="19">
        <v>98864.964999999997</v>
      </c>
      <c r="M588" s="19">
        <v>98199.296000000002</v>
      </c>
      <c r="N588" s="19">
        <v>100553.061</v>
      </c>
      <c r="O588" s="19">
        <v>103495.701</v>
      </c>
      <c r="P588" s="19">
        <v>100397.704</v>
      </c>
      <c r="Q588" s="19">
        <v>107482.26800000001</v>
      </c>
      <c r="R588" s="19">
        <v>114739.948</v>
      </c>
      <c r="S588" s="19">
        <v>130979.14499999999</v>
      </c>
      <c r="T588" s="19">
        <v>141000.60700000002</v>
      </c>
      <c r="U588" s="19">
        <v>142649.77499999999</v>
      </c>
      <c r="V588" s="19">
        <v>141632.155</v>
      </c>
      <c r="W588" s="19">
        <v>132307.68400000001</v>
      </c>
      <c r="X588" s="19">
        <v>118129.129</v>
      </c>
      <c r="Y588" s="19">
        <v>97994.706000000006</v>
      </c>
      <c r="AA588" s="13">
        <f t="shared" si="74"/>
        <v>4</v>
      </c>
      <c r="AB588" s="13">
        <f t="shared" si="75"/>
        <v>1821173.9280000001</v>
      </c>
      <c r="AC588" s="15">
        <f t="shared" si="76"/>
        <v>627481.01800000039</v>
      </c>
      <c r="AD588" s="15">
        <f t="shared" si="77"/>
        <v>2448654.9460000005</v>
      </c>
      <c r="AE588" s="13"/>
      <c r="AF588" s="13">
        <f t="shared" si="78"/>
        <v>8</v>
      </c>
      <c r="AG588" s="13">
        <f t="shared" si="79"/>
        <v>2024</v>
      </c>
      <c r="AH588" s="13"/>
      <c r="AI588" s="15">
        <f t="shared" si="80"/>
        <v>142649.77499999999</v>
      </c>
      <c r="AJ588" s="13">
        <f t="shared" si="81"/>
        <v>20</v>
      </c>
    </row>
    <row r="589" spans="1:36" x14ac:dyDescent="0.25">
      <c r="A589" s="4">
        <v>45506</v>
      </c>
      <c r="B589" s="19">
        <v>86732.65800000001</v>
      </c>
      <c r="C589" s="19">
        <v>80802.542000000001</v>
      </c>
      <c r="D589" s="19">
        <v>77521.205000000002</v>
      </c>
      <c r="E589" s="19">
        <v>74703.769</v>
      </c>
      <c r="F589" s="19">
        <v>75513.809000000008</v>
      </c>
      <c r="G589" s="19">
        <v>78614.379000000001</v>
      </c>
      <c r="H589" s="19">
        <v>87869.633000000002</v>
      </c>
      <c r="I589" s="19">
        <v>94969.770999999993</v>
      </c>
      <c r="J589" s="19">
        <v>101067.09299999999</v>
      </c>
      <c r="K589" s="19">
        <v>109582.65999999999</v>
      </c>
      <c r="L589" s="19">
        <v>111051.374</v>
      </c>
      <c r="M589" s="19">
        <v>111259.507</v>
      </c>
      <c r="N589" s="19">
        <v>114362.466</v>
      </c>
      <c r="O589" s="19">
        <v>113342.93799999999</v>
      </c>
      <c r="P589" s="19">
        <v>115775.98199999999</v>
      </c>
      <c r="Q589" s="19">
        <v>117810.11</v>
      </c>
      <c r="R589" s="19">
        <v>129881.133</v>
      </c>
      <c r="S589" s="19">
        <v>139085.85399999999</v>
      </c>
      <c r="T589" s="19">
        <v>147429.02300000002</v>
      </c>
      <c r="U589" s="19">
        <v>145591.13200000001</v>
      </c>
      <c r="V589" s="19">
        <v>144699.72600000002</v>
      </c>
      <c r="W589" s="19">
        <v>134895.16999999998</v>
      </c>
      <c r="X589" s="19">
        <v>119064.27</v>
      </c>
      <c r="Y589" s="19">
        <v>101892.349</v>
      </c>
      <c r="AA589" s="13">
        <f t="shared" si="74"/>
        <v>5</v>
      </c>
      <c r="AB589" s="13">
        <f t="shared" si="75"/>
        <v>1949868.209</v>
      </c>
      <c r="AC589" s="15">
        <f t="shared" si="76"/>
        <v>663650.34400000027</v>
      </c>
      <c r="AD589" s="15">
        <f t="shared" si="77"/>
        <v>2613518.5530000003</v>
      </c>
      <c r="AE589" s="13"/>
      <c r="AF589" s="13">
        <f t="shared" si="78"/>
        <v>8</v>
      </c>
      <c r="AG589" s="13">
        <f t="shared" si="79"/>
        <v>2024</v>
      </c>
      <c r="AH589" s="13"/>
      <c r="AI589" s="15">
        <f t="shared" si="80"/>
        <v>147429.02300000002</v>
      </c>
      <c r="AJ589" s="13">
        <f t="shared" si="81"/>
        <v>19</v>
      </c>
    </row>
    <row r="590" spans="1:36" x14ac:dyDescent="0.25">
      <c r="A590" s="4">
        <v>45507</v>
      </c>
      <c r="B590" s="19">
        <v>91418.298999999999</v>
      </c>
      <c r="C590" s="19">
        <v>84797.11</v>
      </c>
      <c r="D590" s="19">
        <v>81150.254000000001</v>
      </c>
      <c r="E590" s="19">
        <v>78682.968999999997</v>
      </c>
      <c r="F590" s="19">
        <v>77480.214999999997</v>
      </c>
      <c r="G590" s="19">
        <v>80000.599999999991</v>
      </c>
      <c r="H590" s="19">
        <v>85219.319999999992</v>
      </c>
      <c r="I590" s="19">
        <v>94133.551999999996</v>
      </c>
      <c r="J590" s="19">
        <v>102437.379</v>
      </c>
      <c r="K590" s="19">
        <v>108290.024</v>
      </c>
      <c r="L590" s="19">
        <v>105425.65000000001</v>
      </c>
      <c r="M590" s="19">
        <v>107442.36499999999</v>
      </c>
      <c r="N590" s="19">
        <v>105206.91100000001</v>
      </c>
      <c r="O590" s="19">
        <v>104863.06299999999</v>
      </c>
      <c r="P590" s="19">
        <v>103708.93700000001</v>
      </c>
      <c r="Q590" s="19">
        <v>106846.027</v>
      </c>
      <c r="R590" s="19">
        <v>115429.048</v>
      </c>
      <c r="S590" s="19">
        <v>124811.10400000001</v>
      </c>
      <c r="T590" s="19">
        <v>134957.114</v>
      </c>
      <c r="U590" s="19">
        <v>139225.614</v>
      </c>
      <c r="V590" s="19">
        <v>136715.34600000002</v>
      </c>
      <c r="W590" s="19">
        <v>126929.50000000001</v>
      </c>
      <c r="X590" s="19">
        <v>112786.409</v>
      </c>
      <c r="Y590" s="19">
        <v>98124.563999999998</v>
      </c>
      <c r="AA590" s="13">
        <f t="shared" si="74"/>
        <v>6</v>
      </c>
      <c r="AB590" s="13">
        <f t="shared" si="75"/>
        <v>1829208.0430000001</v>
      </c>
      <c r="AC590" s="15">
        <f t="shared" si="76"/>
        <v>676873.33099999977</v>
      </c>
      <c r="AD590" s="15">
        <f t="shared" si="77"/>
        <v>2506081.3739999998</v>
      </c>
      <c r="AE590" s="13"/>
      <c r="AF590" s="13">
        <f t="shared" si="78"/>
        <v>8</v>
      </c>
      <c r="AG590" s="13">
        <f t="shared" si="79"/>
        <v>2024</v>
      </c>
      <c r="AH590" s="13"/>
      <c r="AI590" s="15">
        <f t="shared" si="80"/>
        <v>139225.614</v>
      </c>
      <c r="AJ590" s="13">
        <f t="shared" si="81"/>
        <v>20</v>
      </c>
    </row>
    <row r="591" spans="1:36" x14ac:dyDescent="0.25">
      <c r="A591" s="4">
        <v>45508</v>
      </c>
      <c r="B591" s="19">
        <v>88293.202000000005</v>
      </c>
      <c r="C591" s="19">
        <v>82193.526000000013</v>
      </c>
      <c r="D591" s="19">
        <v>79808.146999999997</v>
      </c>
      <c r="E591" s="19">
        <v>75699.986000000004</v>
      </c>
      <c r="F591" s="19">
        <v>76747.876000000004</v>
      </c>
      <c r="G591" s="19">
        <v>77436.770999999993</v>
      </c>
      <c r="H591" s="19">
        <v>82533.427000000011</v>
      </c>
      <c r="I591" s="19">
        <v>89748.179000000004</v>
      </c>
      <c r="J591" s="19">
        <v>99948.964999999997</v>
      </c>
      <c r="K591" s="19">
        <v>109089.98500000002</v>
      </c>
      <c r="L591" s="19">
        <v>111470.177</v>
      </c>
      <c r="M591" s="19">
        <v>109236.724</v>
      </c>
      <c r="N591" s="19">
        <v>104987.61500000001</v>
      </c>
      <c r="O591" s="19">
        <v>99629.656999999992</v>
      </c>
      <c r="P591" s="19">
        <v>102271.61099999999</v>
      </c>
      <c r="Q591" s="19">
        <v>112220.841</v>
      </c>
      <c r="R591" s="19">
        <v>121866.538</v>
      </c>
      <c r="S591" s="19">
        <v>129837.921</v>
      </c>
      <c r="T591" s="19">
        <v>131688.21400000001</v>
      </c>
      <c r="U591" s="19">
        <v>132220.58600000001</v>
      </c>
      <c r="V591" s="19">
        <v>129869.732</v>
      </c>
      <c r="W591" s="19">
        <v>120984.76300000001</v>
      </c>
      <c r="X591" s="19">
        <v>104159.001</v>
      </c>
      <c r="Y591" s="19">
        <v>91123.622999999992</v>
      </c>
      <c r="AA591" s="13">
        <f t="shared" si="74"/>
        <v>7</v>
      </c>
      <c r="AB591" s="13">
        <f t="shared" si="75"/>
        <v>0</v>
      </c>
      <c r="AC591" s="15">
        <f t="shared" si="76"/>
        <v>2463067.0669999998</v>
      </c>
      <c r="AD591" s="15">
        <f t="shared" si="77"/>
        <v>2463067.0669999998</v>
      </c>
      <c r="AE591" s="13"/>
      <c r="AF591" s="13">
        <f t="shared" si="78"/>
        <v>8</v>
      </c>
      <c r="AG591" s="13">
        <f t="shared" si="79"/>
        <v>2024</v>
      </c>
      <c r="AH591" s="13"/>
      <c r="AI591" s="15">
        <f t="shared" si="80"/>
        <v>132220.58600000001</v>
      </c>
      <c r="AJ591" s="13">
        <f t="shared" si="81"/>
        <v>20</v>
      </c>
    </row>
    <row r="592" spans="1:36" x14ac:dyDescent="0.25">
      <c r="A592" s="4">
        <v>45509</v>
      </c>
      <c r="B592" s="19">
        <v>80380.804000000004</v>
      </c>
      <c r="C592" s="19">
        <v>75693.815000000002</v>
      </c>
      <c r="D592" s="19">
        <v>72446.175000000003</v>
      </c>
      <c r="E592" s="19">
        <v>70834.159</v>
      </c>
      <c r="F592" s="19">
        <v>72624.675999999992</v>
      </c>
      <c r="G592" s="19">
        <v>75185.047000000006</v>
      </c>
      <c r="H592" s="19">
        <v>85174.511999999988</v>
      </c>
      <c r="I592" s="19">
        <v>90460.551999999996</v>
      </c>
      <c r="J592" s="19">
        <v>93163.149000000005</v>
      </c>
      <c r="K592" s="19">
        <v>98158.184000000008</v>
      </c>
      <c r="L592" s="19">
        <v>100367.947</v>
      </c>
      <c r="M592" s="19">
        <v>99343.161999999997</v>
      </c>
      <c r="N592" s="19">
        <v>99690.891999999993</v>
      </c>
      <c r="O592" s="19">
        <v>95467.77</v>
      </c>
      <c r="P592" s="19">
        <v>98334.347999999998</v>
      </c>
      <c r="Q592" s="19">
        <v>105836.141</v>
      </c>
      <c r="R592" s="19">
        <v>117012.102</v>
      </c>
      <c r="S592" s="19">
        <v>125369.799</v>
      </c>
      <c r="T592" s="19">
        <v>128160.071</v>
      </c>
      <c r="U592" s="19">
        <v>130384.429</v>
      </c>
      <c r="V592" s="19">
        <v>125840.80899999999</v>
      </c>
      <c r="W592" s="19">
        <v>115848.84000000001</v>
      </c>
      <c r="X592" s="19">
        <v>99542.154999999999</v>
      </c>
      <c r="Y592" s="19">
        <v>84988.074999999997</v>
      </c>
      <c r="AA592" s="13">
        <f t="shared" si="74"/>
        <v>1</v>
      </c>
      <c r="AB592" s="13">
        <f t="shared" si="75"/>
        <v>0</v>
      </c>
      <c r="AC592" s="15">
        <f t="shared" si="76"/>
        <v>2340307.6129999999</v>
      </c>
      <c r="AD592" s="15">
        <f t="shared" si="77"/>
        <v>2340307.6129999999</v>
      </c>
      <c r="AE592" s="13"/>
      <c r="AF592" s="13">
        <f t="shared" si="78"/>
        <v>8</v>
      </c>
      <c r="AG592" s="13">
        <f t="shared" si="79"/>
        <v>2024</v>
      </c>
      <c r="AH592" s="13"/>
      <c r="AI592" s="15">
        <f t="shared" si="80"/>
        <v>130384.429</v>
      </c>
      <c r="AJ592" s="13">
        <f t="shared" si="81"/>
        <v>20</v>
      </c>
    </row>
    <row r="593" spans="1:36" x14ac:dyDescent="0.25">
      <c r="A593" s="4">
        <v>45510</v>
      </c>
      <c r="B593" s="19">
        <v>74648.210999999996</v>
      </c>
      <c r="C593" s="19">
        <v>71540.944000000003</v>
      </c>
      <c r="D593" s="19">
        <v>66581.432000000001</v>
      </c>
      <c r="E593" s="19">
        <v>66770.683000000005</v>
      </c>
      <c r="F593" s="19">
        <v>66655.813999999998</v>
      </c>
      <c r="G593" s="19">
        <v>71481.975999999995</v>
      </c>
      <c r="H593" s="19">
        <v>79697.98</v>
      </c>
      <c r="I593" s="19">
        <v>84918.352999999988</v>
      </c>
      <c r="J593" s="19">
        <v>88862.274999999994</v>
      </c>
      <c r="K593" s="19">
        <v>90837.455000000002</v>
      </c>
      <c r="L593" s="19">
        <v>89953.441000000006</v>
      </c>
      <c r="M593" s="19">
        <v>88163.736000000004</v>
      </c>
      <c r="N593" s="19">
        <v>82850.896999999997</v>
      </c>
      <c r="O593" s="19">
        <v>78983.154999999999</v>
      </c>
      <c r="P593" s="19">
        <v>83093.635999999999</v>
      </c>
      <c r="Q593" s="19">
        <v>83649.773000000001</v>
      </c>
      <c r="R593" s="19">
        <v>92797.394</v>
      </c>
      <c r="S593" s="19">
        <v>102556.936</v>
      </c>
      <c r="T593" s="19">
        <v>109131.024</v>
      </c>
      <c r="U593" s="19">
        <v>112563.70999999999</v>
      </c>
      <c r="V593" s="19">
        <v>114026.591</v>
      </c>
      <c r="W593" s="19">
        <v>105078.44100000001</v>
      </c>
      <c r="X593" s="19">
        <v>92544.306999999986</v>
      </c>
      <c r="Y593" s="19">
        <v>78831.53300000001</v>
      </c>
      <c r="AA593" s="13">
        <f t="shared" si="74"/>
        <v>2</v>
      </c>
      <c r="AB593" s="13">
        <f t="shared" si="75"/>
        <v>1500011.1240000003</v>
      </c>
      <c r="AC593" s="15">
        <f t="shared" si="76"/>
        <v>576208.57299999986</v>
      </c>
      <c r="AD593" s="15">
        <f t="shared" si="77"/>
        <v>2076219.6970000002</v>
      </c>
      <c r="AE593" s="13"/>
      <c r="AF593" s="13">
        <f t="shared" si="78"/>
        <v>8</v>
      </c>
      <c r="AG593" s="13">
        <f t="shared" si="79"/>
        <v>2024</v>
      </c>
      <c r="AH593" s="13"/>
      <c r="AI593" s="15">
        <f t="shared" si="80"/>
        <v>114026.591</v>
      </c>
      <c r="AJ593" s="13">
        <f t="shared" si="81"/>
        <v>21</v>
      </c>
    </row>
    <row r="594" spans="1:36" x14ac:dyDescent="0.25">
      <c r="A594" s="4">
        <v>45511</v>
      </c>
      <c r="B594" s="19">
        <v>70596.487000000008</v>
      </c>
      <c r="C594" s="19">
        <v>65728.986999999994</v>
      </c>
      <c r="D594" s="19">
        <v>62747.868000000009</v>
      </c>
      <c r="E594" s="19">
        <v>62967.445999999996</v>
      </c>
      <c r="F594" s="19">
        <v>63821.96</v>
      </c>
      <c r="G594" s="19">
        <v>68632.639999999999</v>
      </c>
      <c r="H594" s="19">
        <v>76129.194999999992</v>
      </c>
      <c r="I594" s="19">
        <v>81721.884999999995</v>
      </c>
      <c r="J594" s="19">
        <v>81145.088000000003</v>
      </c>
      <c r="K594" s="19">
        <v>81179.92300000001</v>
      </c>
      <c r="L594" s="19">
        <v>79325.823000000004</v>
      </c>
      <c r="M594" s="19">
        <v>81754.900999999998</v>
      </c>
      <c r="N594" s="19">
        <v>80992.896000000008</v>
      </c>
      <c r="O594" s="19">
        <v>80871.64</v>
      </c>
      <c r="P594" s="19">
        <v>82319.611999999994</v>
      </c>
      <c r="Q594" s="19">
        <v>87603.878999999986</v>
      </c>
      <c r="R594" s="19">
        <v>95846.226999999999</v>
      </c>
      <c r="S594" s="19">
        <v>107374.33799999999</v>
      </c>
      <c r="T594" s="19">
        <v>116012.166</v>
      </c>
      <c r="U594" s="19">
        <v>117598.538</v>
      </c>
      <c r="V594" s="19">
        <v>116791.908</v>
      </c>
      <c r="W594" s="19">
        <v>107727.96799999999</v>
      </c>
      <c r="X594" s="19">
        <v>93866.858000000007</v>
      </c>
      <c r="Y594" s="19">
        <v>76594.90400000001</v>
      </c>
      <c r="AA594" s="13">
        <f t="shared" si="74"/>
        <v>3</v>
      </c>
      <c r="AB594" s="13">
        <f t="shared" si="75"/>
        <v>1492133.65</v>
      </c>
      <c r="AC594" s="15">
        <f t="shared" si="76"/>
        <v>547219.4870000002</v>
      </c>
      <c r="AD594" s="15">
        <f t="shared" si="77"/>
        <v>2039353.1370000001</v>
      </c>
      <c r="AE594" s="13"/>
      <c r="AF594" s="13">
        <f t="shared" si="78"/>
        <v>8</v>
      </c>
      <c r="AG594" s="13">
        <f t="shared" si="79"/>
        <v>2024</v>
      </c>
      <c r="AH594" s="13"/>
      <c r="AI594" s="15">
        <f t="shared" si="80"/>
        <v>117598.538</v>
      </c>
      <c r="AJ594" s="13">
        <f t="shared" si="81"/>
        <v>20</v>
      </c>
    </row>
    <row r="595" spans="1:36" x14ac:dyDescent="0.25">
      <c r="A595" s="4">
        <v>45512</v>
      </c>
      <c r="B595" s="19">
        <v>73281.084000000003</v>
      </c>
      <c r="C595" s="19">
        <v>66046.342000000004</v>
      </c>
      <c r="D595" s="19">
        <v>63214.750999999997</v>
      </c>
      <c r="E595" s="19">
        <v>61465.919999999998</v>
      </c>
      <c r="F595" s="19">
        <v>63049.891000000003</v>
      </c>
      <c r="G595" s="19">
        <v>66460.94</v>
      </c>
      <c r="H595" s="19">
        <v>73571.78899999999</v>
      </c>
      <c r="I595" s="19">
        <v>78020.055000000008</v>
      </c>
      <c r="J595" s="19">
        <v>76849.904999999999</v>
      </c>
      <c r="K595" s="19">
        <v>78343.247999999992</v>
      </c>
      <c r="L595" s="19">
        <v>76729.153999999995</v>
      </c>
      <c r="M595" s="19">
        <v>77692.581000000006</v>
      </c>
      <c r="N595" s="19">
        <v>77341.722999999998</v>
      </c>
      <c r="O595" s="19">
        <v>77209.343000000008</v>
      </c>
      <c r="P595" s="19">
        <v>81846.513000000006</v>
      </c>
      <c r="Q595" s="19">
        <v>84887.283999999985</v>
      </c>
      <c r="R595" s="19">
        <v>94151.468999999997</v>
      </c>
      <c r="S595" s="19">
        <v>105218.186</v>
      </c>
      <c r="T595" s="19">
        <v>112866.76</v>
      </c>
      <c r="U595" s="19">
        <v>114491.681</v>
      </c>
      <c r="V595" s="19">
        <v>114334.25199999999</v>
      </c>
      <c r="W595" s="19">
        <v>106385.966</v>
      </c>
      <c r="X595" s="19">
        <v>94639.097999999998</v>
      </c>
      <c r="Y595" s="19">
        <v>79662.239000000001</v>
      </c>
      <c r="AA595" s="13">
        <f t="shared" si="74"/>
        <v>4</v>
      </c>
      <c r="AB595" s="13">
        <f t="shared" si="75"/>
        <v>1451007.2180000003</v>
      </c>
      <c r="AC595" s="15">
        <f t="shared" si="76"/>
        <v>546752.95600000001</v>
      </c>
      <c r="AD595" s="15">
        <f t="shared" si="77"/>
        <v>1997760.1740000003</v>
      </c>
      <c r="AE595" s="13"/>
      <c r="AF595" s="13">
        <f t="shared" si="78"/>
        <v>8</v>
      </c>
      <c r="AG595" s="13">
        <f t="shared" si="79"/>
        <v>2024</v>
      </c>
      <c r="AH595" s="13"/>
      <c r="AI595" s="15">
        <f t="shared" si="80"/>
        <v>114491.681</v>
      </c>
      <c r="AJ595" s="13">
        <f t="shared" si="81"/>
        <v>20</v>
      </c>
    </row>
    <row r="596" spans="1:36" x14ac:dyDescent="0.25">
      <c r="A596" s="4">
        <v>45513</v>
      </c>
      <c r="B596" s="19">
        <v>83056.002999999997</v>
      </c>
      <c r="C596" s="19">
        <v>89747.217000000004</v>
      </c>
      <c r="D596" s="19">
        <v>85231.731</v>
      </c>
      <c r="E596" s="19">
        <v>74404.246999999988</v>
      </c>
      <c r="F596" s="19">
        <v>66161.053</v>
      </c>
      <c r="G596" s="19">
        <v>74253.73</v>
      </c>
      <c r="H596" s="19">
        <v>71222.588000000003</v>
      </c>
      <c r="I596" s="19">
        <v>80597.929999999993</v>
      </c>
      <c r="J596" s="19">
        <v>81799.77900000001</v>
      </c>
      <c r="K596" s="19">
        <v>83779.282999999996</v>
      </c>
      <c r="L596" s="19">
        <v>75559.648000000001</v>
      </c>
      <c r="M596" s="19">
        <v>74369.362999999998</v>
      </c>
      <c r="N596" s="19">
        <v>93608.966000000015</v>
      </c>
      <c r="O596" s="19">
        <v>87159.312999999995</v>
      </c>
      <c r="P596" s="19">
        <v>85877.650999999998</v>
      </c>
      <c r="Q596" s="19">
        <v>88849.010999999999</v>
      </c>
      <c r="R596" s="19">
        <v>95241.021999999997</v>
      </c>
      <c r="S596" s="19">
        <v>102336.952</v>
      </c>
      <c r="T596" s="19">
        <v>105534.25300000001</v>
      </c>
      <c r="U596" s="19">
        <v>107559.32999999999</v>
      </c>
      <c r="V596" s="19">
        <v>106688.075</v>
      </c>
      <c r="W596" s="19">
        <v>102813.37699999999</v>
      </c>
      <c r="X596" s="19">
        <v>93775.37999999999</v>
      </c>
      <c r="Y596" s="19">
        <v>82472.011999999988</v>
      </c>
      <c r="AA596" s="13">
        <f t="shared" si="74"/>
        <v>5</v>
      </c>
      <c r="AB596" s="13">
        <f t="shared" si="75"/>
        <v>1465549.3329999999</v>
      </c>
      <c r="AC596" s="15">
        <f t="shared" si="76"/>
        <v>626548.58100000047</v>
      </c>
      <c r="AD596" s="15">
        <f t="shared" si="77"/>
        <v>2092097.9140000003</v>
      </c>
      <c r="AE596" s="13"/>
      <c r="AF596" s="13">
        <f t="shared" si="78"/>
        <v>8</v>
      </c>
      <c r="AG596" s="13">
        <f t="shared" si="79"/>
        <v>2024</v>
      </c>
      <c r="AH596" s="13"/>
      <c r="AI596" s="15">
        <f t="shared" si="80"/>
        <v>107559.32999999999</v>
      </c>
      <c r="AJ596" s="13">
        <f t="shared" si="81"/>
        <v>20</v>
      </c>
    </row>
    <row r="597" spans="1:36" x14ac:dyDescent="0.25">
      <c r="A597" s="4">
        <v>45514</v>
      </c>
      <c r="B597" s="19">
        <v>74538.548999999999</v>
      </c>
      <c r="C597" s="19">
        <v>71007.397000000012</v>
      </c>
      <c r="D597" s="19">
        <v>67690.499000000011</v>
      </c>
      <c r="E597" s="19">
        <v>66807.053</v>
      </c>
      <c r="F597" s="19">
        <v>67445.995999999999</v>
      </c>
      <c r="G597" s="19">
        <v>70862.205000000002</v>
      </c>
      <c r="H597" s="19">
        <v>76095.246999999988</v>
      </c>
      <c r="I597" s="19">
        <v>84570.567999999999</v>
      </c>
      <c r="J597" s="19">
        <v>93358.060999999987</v>
      </c>
      <c r="K597" s="19">
        <v>99081.766999999993</v>
      </c>
      <c r="L597" s="19">
        <v>103140.62599999999</v>
      </c>
      <c r="M597" s="19">
        <v>101861.829</v>
      </c>
      <c r="N597" s="19">
        <v>101829.803</v>
      </c>
      <c r="O597" s="19">
        <v>100759.735</v>
      </c>
      <c r="P597" s="19">
        <v>102771.57999999999</v>
      </c>
      <c r="Q597" s="19">
        <v>107424.94899999999</v>
      </c>
      <c r="R597" s="19">
        <v>119109.35</v>
      </c>
      <c r="S597" s="19">
        <v>126109.598</v>
      </c>
      <c r="T597" s="19">
        <v>132739.27299999999</v>
      </c>
      <c r="U597" s="19">
        <v>132051.364</v>
      </c>
      <c r="V597" s="19">
        <v>131144.19399999999</v>
      </c>
      <c r="W597" s="19">
        <v>120567.33200000001</v>
      </c>
      <c r="X597" s="19">
        <v>104690.121</v>
      </c>
      <c r="Y597" s="19">
        <v>90447.768000000011</v>
      </c>
      <c r="AA597" s="13">
        <f t="shared" si="74"/>
        <v>6</v>
      </c>
      <c r="AB597" s="13">
        <f t="shared" si="75"/>
        <v>1761210.15</v>
      </c>
      <c r="AC597" s="15">
        <f t="shared" si="76"/>
        <v>584894.71400000015</v>
      </c>
      <c r="AD597" s="15">
        <f t="shared" si="77"/>
        <v>2346104.8640000001</v>
      </c>
      <c r="AE597" s="13"/>
      <c r="AF597" s="13">
        <f t="shared" si="78"/>
        <v>8</v>
      </c>
      <c r="AG597" s="13">
        <f t="shared" si="79"/>
        <v>2024</v>
      </c>
      <c r="AH597" s="13"/>
      <c r="AI597" s="15">
        <f t="shared" si="80"/>
        <v>132739.27299999999</v>
      </c>
      <c r="AJ597" s="13">
        <f t="shared" si="81"/>
        <v>19</v>
      </c>
    </row>
    <row r="598" spans="1:36" x14ac:dyDescent="0.25">
      <c r="A598" s="4">
        <v>45515</v>
      </c>
      <c r="B598" s="19">
        <v>80247.126000000004</v>
      </c>
      <c r="C598" s="19">
        <v>73817.294999999998</v>
      </c>
      <c r="D598" s="19">
        <v>68951.634000000005</v>
      </c>
      <c r="E598" s="19">
        <v>66584.31</v>
      </c>
      <c r="F598" s="19">
        <v>66045.17</v>
      </c>
      <c r="G598" s="19">
        <v>67100.304000000004</v>
      </c>
      <c r="H598" s="19">
        <v>70503.659</v>
      </c>
      <c r="I598" s="19">
        <v>75967.485000000001</v>
      </c>
      <c r="J598" s="19">
        <v>80692.277000000002</v>
      </c>
      <c r="K598" s="19">
        <v>85834.780999999988</v>
      </c>
      <c r="L598" s="19">
        <v>86692.471000000005</v>
      </c>
      <c r="M598" s="19">
        <v>85938.928</v>
      </c>
      <c r="N598" s="19">
        <v>88253.061000000002</v>
      </c>
      <c r="O598" s="19">
        <v>88042.739000000001</v>
      </c>
      <c r="P598" s="19">
        <v>88092.17300000001</v>
      </c>
      <c r="Q598" s="19">
        <v>93772.714999999997</v>
      </c>
      <c r="R598" s="19">
        <v>101357.649</v>
      </c>
      <c r="S598" s="19">
        <v>113728.156</v>
      </c>
      <c r="T598" s="19">
        <v>121355.713</v>
      </c>
      <c r="U598" s="19">
        <v>122407.209</v>
      </c>
      <c r="V598" s="19">
        <v>121029.34999999999</v>
      </c>
      <c r="W598" s="19">
        <v>109647.86199999999</v>
      </c>
      <c r="X598" s="19">
        <v>96615.891000000003</v>
      </c>
      <c r="Y598" s="19">
        <v>83453.537999999986</v>
      </c>
      <c r="AA598" s="13">
        <f t="shared" si="74"/>
        <v>7</v>
      </c>
      <c r="AB598" s="13">
        <f t="shared" si="75"/>
        <v>0</v>
      </c>
      <c r="AC598" s="15">
        <f t="shared" si="76"/>
        <v>2136131.4960000003</v>
      </c>
      <c r="AD598" s="15">
        <f t="shared" si="77"/>
        <v>2136131.4960000003</v>
      </c>
      <c r="AE598" s="13"/>
      <c r="AF598" s="13">
        <f t="shared" si="78"/>
        <v>8</v>
      </c>
      <c r="AG598" s="13">
        <f t="shared" si="79"/>
        <v>2024</v>
      </c>
      <c r="AH598" s="13"/>
      <c r="AI598" s="15">
        <f t="shared" si="80"/>
        <v>122407.209</v>
      </c>
      <c r="AJ598" s="13">
        <f t="shared" si="81"/>
        <v>20</v>
      </c>
    </row>
    <row r="599" spans="1:36" x14ac:dyDescent="0.25">
      <c r="A599" s="4">
        <v>45516</v>
      </c>
      <c r="B599" s="19">
        <v>73254.035999999993</v>
      </c>
      <c r="C599" s="19">
        <v>69036.623000000007</v>
      </c>
      <c r="D599" s="19">
        <v>65495.436999999991</v>
      </c>
      <c r="E599" s="19">
        <v>64107.394</v>
      </c>
      <c r="F599" s="19">
        <v>66012.903999999995</v>
      </c>
      <c r="G599" s="19">
        <v>70159.646999999997</v>
      </c>
      <c r="H599" s="19">
        <v>77248.88</v>
      </c>
      <c r="I599" s="19">
        <v>83445.760000000009</v>
      </c>
      <c r="J599" s="19">
        <v>83852.124000000011</v>
      </c>
      <c r="K599" s="19">
        <v>86437.808999999994</v>
      </c>
      <c r="L599" s="19">
        <v>88184.457000000009</v>
      </c>
      <c r="M599" s="19">
        <v>89603.351999999999</v>
      </c>
      <c r="N599" s="19">
        <v>87957.076000000001</v>
      </c>
      <c r="O599" s="19">
        <v>84459.043000000005</v>
      </c>
      <c r="P599" s="19">
        <v>85508.125999999989</v>
      </c>
      <c r="Q599" s="19">
        <v>88265.767000000007</v>
      </c>
      <c r="R599" s="19">
        <v>96108.872999999992</v>
      </c>
      <c r="S599" s="19">
        <v>107784.984</v>
      </c>
      <c r="T599" s="19">
        <v>115079.51299999999</v>
      </c>
      <c r="U599" s="19">
        <v>117010.624</v>
      </c>
      <c r="V599" s="19">
        <v>116148.30300000001</v>
      </c>
      <c r="W599" s="19">
        <v>106986.05100000001</v>
      </c>
      <c r="X599" s="19">
        <v>93136.484000000011</v>
      </c>
      <c r="Y599" s="19">
        <v>79332.73599999999</v>
      </c>
      <c r="AA599" s="13">
        <f t="shared" si="74"/>
        <v>1</v>
      </c>
      <c r="AB599" s="13">
        <f t="shared" si="75"/>
        <v>0</v>
      </c>
      <c r="AC599" s="15">
        <f t="shared" si="76"/>
        <v>2094616.0029999998</v>
      </c>
      <c r="AD599" s="15">
        <f t="shared" si="77"/>
        <v>2094616.0029999998</v>
      </c>
      <c r="AE599" s="13"/>
      <c r="AF599" s="13">
        <f t="shared" si="78"/>
        <v>8</v>
      </c>
      <c r="AG599" s="13">
        <f t="shared" si="79"/>
        <v>2024</v>
      </c>
      <c r="AH599" s="13"/>
      <c r="AI599" s="15">
        <f t="shared" si="80"/>
        <v>117010.624</v>
      </c>
      <c r="AJ599" s="13">
        <f t="shared" si="81"/>
        <v>20</v>
      </c>
    </row>
    <row r="600" spans="1:36" x14ac:dyDescent="0.25">
      <c r="A600" s="4">
        <v>45517</v>
      </c>
      <c r="B600" s="19">
        <v>71611.901999999987</v>
      </c>
      <c r="C600" s="19">
        <v>67696.357000000004</v>
      </c>
      <c r="D600" s="19">
        <v>63609.701999999997</v>
      </c>
      <c r="E600" s="19">
        <v>64316.493999999999</v>
      </c>
      <c r="F600" s="19">
        <v>65142.077999999994</v>
      </c>
      <c r="G600" s="19">
        <v>69381.565000000002</v>
      </c>
      <c r="H600" s="19">
        <v>77288.880999999994</v>
      </c>
      <c r="I600" s="19">
        <v>82059.494000000006</v>
      </c>
      <c r="J600" s="19">
        <v>81901.332999999999</v>
      </c>
      <c r="K600" s="19">
        <v>84933.459000000003</v>
      </c>
      <c r="L600" s="19">
        <v>84714.566000000006</v>
      </c>
      <c r="M600" s="19">
        <v>82123.65400000001</v>
      </c>
      <c r="N600" s="19">
        <v>83690.532999999996</v>
      </c>
      <c r="O600" s="19">
        <v>81302.019</v>
      </c>
      <c r="P600" s="19">
        <v>83958.770999999993</v>
      </c>
      <c r="Q600" s="19">
        <v>89686.482000000004</v>
      </c>
      <c r="R600" s="19">
        <v>101672.501</v>
      </c>
      <c r="S600" s="19">
        <v>113365.87</v>
      </c>
      <c r="T600" s="19">
        <v>121494.446</v>
      </c>
      <c r="U600" s="19">
        <v>122632.568</v>
      </c>
      <c r="V600" s="19">
        <v>120499.30500000001</v>
      </c>
      <c r="W600" s="19">
        <v>111076.613</v>
      </c>
      <c r="X600" s="19">
        <v>97493.758000000016</v>
      </c>
      <c r="Y600" s="19">
        <v>82423.120999999999</v>
      </c>
      <c r="AA600" s="13">
        <f t="shared" si="74"/>
        <v>2</v>
      </c>
      <c r="AB600" s="13">
        <f t="shared" si="75"/>
        <v>1542605.3719999997</v>
      </c>
      <c r="AC600" s="15">
        <f t="shared" si="76"/>
        <v>561470.09999999986</v>
      </c>
      <c r="AD600" s="15">
        <f t="shared" si="77"/>
        <v>2104075.4719999996</v>
      </c>
      <c r="AE600" s="13"/>
      <c r="AF600" s="13">
        <f t="shared" si="78"/>
        <v>8</v>
      </c>
      <c r="AG600" s="13">
        <f t="shared" si="79"/>
        <v>2024</v>
      </c>
      <c r="AH600" s="13"/>
      <c r="AI600" s="15">
        <f t="shared" si="80"/>
        <v>122632.568</v>
      </c>
      <c r="AJ600" s="13">
        <f t="shared" si="81"/>
        <v>20</v>
      </c>
    </row>
    <row r="601" spans="1:36" x14ac:dyDescent="0.25">
      <c r="A601" s="4">
        <v>45518</v>
      </c>
      <c r="B601" s="19">
        <v>74296.201000000001</v>
      </c>
      <c r="C601" s="19">
        <v>69046.513999999996</v>
      </c>
      <c r="D601" s="19">
        <v>66704.614000000001</v>
      </c>
      <c r="E601" s="19">
        <v>64826.317999999999</v>
      </c>
      <c r="F601" s="19">
        <v>65715.864000000001</v>
      </c>
      <c r="G601" s="19">
        <v>69787.775000000009</v>
      </c>
      <c r="H601" s="19">
        <v>77091.400000000009</v>
      </c>
      <c r="I601" s="19">
        <v>83577.413</v>
      </c>
      <c r="J601" s="19">
        <v>84223.975999999995</v>
      </c>
      <c r="K601" s="19">
        <v>86941.968999999997</v>
      </c>
      <c r="L601" s="19">
        <v>85037.915999999997</v>
      </c>
      <c r="M601" s="19">
        <v>85041.019</v>
      </c>
      <c r="N601" s="19">
        <v>86379.18</v>
      </c>
      <c r="O601" s="19">
        <v>87868.861999999994</v>
      </c>
      <c r="P601" s="19">
        <v>88721.756999999998</v>
      </c>
      <c r="Q601" s="19">
        <v>96939.412000000011</v>
      </c>
      <c r="R601" s="19">
        <v>102112.338</v>
      </c>
      <c r="S601" s="19">
        <v>110667.031</v>
      </c>
      <c r="T601" s="19">
        <v>115390.588</v>
      </c>
      <c r="U601" s="19">
        <v>119183.47499999999</v>
      </c>
      <c r="V601" s="19">
        <v>116775.73500000002</v>
      </c>
      <c r="W601" s="19">
        <v>107891.34499999999</v>
      </c>
      <c r="X601" s="19">
        <v>95050.903999999995</v>
      </c>
      <c r="Y601" s="19">
        <v>80914.02900000001</v>
      </c>
      <c r="AA601" s="13">
        <f t="shared" si="74"/>
        <v>3</v>
      </c>
      <c r="AB601" s="13">
        <f t="shared" si="75"/>
        <v>1551802.9200000002</v>
      </c>
      <c r="AC601" s="15">
        <f t="shared" si="76"/>
        <v>568382.71500000008</v>
      </c>
      <c r="AD601" s="15">
        <f t="shared" si="77"/>
        <v>2120185.6350000002</v>
      </c>
      <c r="AE601" s="13"/>
      <c r="AF601" s="13">
        <f t="shared" si="78"/>
        <v>8</v>
      </c>
      <c r="AG601" s="13">
        <f t="shared" si="79"/>
        <v>2024</v>
      </c>
      <c r="AH601" s="13"/>
      <c r="AI601" s="15">
        <f t="shared" si="80"/>
        <v>119183.47499999999</v>
      </c>
      <c r="AJ601" s="13">
        <f t="shared" si="81"/>
        <v>20</v>
      </c>
    </row>
    <row r="602" spans="1:36" x14ac:dyDescent="0.25">
      <c r="A602" s="4">
        <v>45519</v>
      </c>
      <c r="B602" s="19">
        <v>71838.668999999994</v>
      </c>
      <c r="C602" s="19">
        <v>67546.118000000002</v>
      </c>
      <c r="D602" s="19">
        <v>64892.743999999999</v>
      </c>
      <c r="E602" s="19">
        <v>63419.342000000004</v>
      </c>
      <c r="F602" s="19">
        <v>65709.664000000004</v>
      </c>
      <c r="G602" s="19">
        <v>68525.543999999994</v>
      </c>
      <c r="H602" s="19">
        <v>77224.510999999999</v>
      </c>
      <c r="I602" s="19">
        <v>83940.188000000009</v>
      </c>
      <c r="J602" s="19">
        <v>86100.831000000006</v>
      </c>
      <c r="K602" s="19">
        <v>87231.102000000014</v>
      </c>
      <c r="L602" s="19">
        <v>86749.406000000003</v>
      </c>
      <c r="M602" s="19">
        <v>81934.656999999992</v>
      </c>
      <c r="N602" s="19">
        <v>81678.728000000003</v>
      </c>
      <c r="O602" s="19">
        <v>80332.286999999997</v>
      </c>
      <c r="P602" s="19">
        <v>83535.817999999999</v>
      </c>
      <c r="Q602" s="19">
        <v>87832.077999999994</v>
      </c>
      <c r="R602" s="19">
        <v>97363.665999999997</v>
      </c>
      <c r="S602" s="19">
        <v>107573.117</v>
      </c>
      <c r="T602" s="19">
        <v>112393.003</v>
      </c>
      <c r="U602" s="19">
        <v>115235.98700000001</v>
      </c>
      <c r="V602" s="19">
        <v>114588.105</v>
      </c>
      <c r="W602" s="19">
        <v>105873.08199999999</v>
      </c>
      <c r="X602" s="19">
        <v>92170.816999999995</v>
      </c>
      <c r="Y602" s="19">
        <v>80151.21699999999</v>
      </c>
      <c r="AA602" s="13">
        <f t="shared" si="74"/>
        <v>4</v>
      </c>
      <c r="AB602" s="13">
        <f t="shared" si="75"/>
        <v>1504532.8719999997</v>
      </c>
      <c r="AC602" s="15">
        <f t="shared" si="76"/>
        <v>559307.80900000012</v>
      </c>
      <c r="AD602" s="15">
        <f t="shared" si="77"/>
        <v>2063840.6809999999</v>
      </c>
      <c r="AE602" s="13"/>
      <c r="AF602" s="13">
        <f t="shared" si="78"/>
        <v>8</v>
      </c>
      <c r="AG602" s="13">
        <f t="shared" si="79"/>
        <v>2024</v>
      </c>
      <c r="AH602" s="13"/>
      <c r="AI602" s="15">
        <f t="shared" si="80"/>
        <v>115235.98700000001</v>
      </c>
      <c r="AJ602" s="13">
        <f t="shared" si="81"/>
        <v>20</v>
      </c>
    </row>
    <row r="603" spans="1:36" x14ac:dyDescent="0.25">
      <c r="A603" s="4">
        <v>45520</v>
      </c>
      <c r="B603" s="19">
        <v>70391.845000000001</v>
      </c>
      <c r="C603" s="19">
        <v>66671.949000000008</v>
      </c>
      <c r="D603" s="19">
        <v>63279.953000000001</v>
      </c>
      <c r="E603" s="19">
        <v>63183.288</v>
      </c>
      <c r="F603" s="19">
        <v>64199.847000000002</v>
      </c>
      <c r="G603" s="19">
        <v>68389.108000000007</v>
      </c>
      <c r="H603" s="19">
        <v>77159.781000000003</v>
      </c>
      <c r="I603" s="19">
        <v>81726.918000000005</v>
      </c>
      <c r="J603" s="19">
        <v>83884.649999999994</v>
      </c>
      <c r="K603" s="19">
        <v>86757.838000000003</v>
      </c>
      <c r="L603" s="19">
        <v>84138.356</v>
      </c>
      <c r="M603" s="19">
        <v>80754.262999999992</v>
      </c>
      <c r="N603" s="19">
        <v>81631.231</v>
      </c>
      <c r="O603" s="19">
        <v>80401.995999999999</v>
      </c>
      <c r="P603" s="19">
        <v>81190.563999999998</v>
      </c>
      <c r="Q603" s="19">
        <v>86083.652000000002</v>
      </c>
      <c r="R603" s="19">
        <v>96881.316000000006</v>
      </c>
      <c r="S603" s="19">
        <v>106935.091</v>
      </c>
      <c r="T603" s="19">
        <v>112926.94799999999</v>
      </c>
      <c r="U603" s="19">
        <v>114168.126</v>
      </c>
      <c r="V603" s="19">
        <v>113624.31299999999</v>
      </c>
      <c r="W603" s="19">
        <v>105113.75899999999</v>
      </c>
      <c r="X603" s="19">
        <v>94001.11</v>
      </c>
      <c r="Y603" s="19">
        <v>79675.411000000007</v>
      </c>
      <c r="AA603" s="13">
        <f t="shared" si="74"/>
        <v>5</v>
      </c>
      <c r="AB603" s="13">
        <f t="shared" si="75"/>
        <v>1490220.1310000003</v>
      </c>
      <c r="AC603" s="15">
        <f t="shared" si="76"/>
        <v>552951.18200000026</v>
      </c>
      <c r="AD603" s="15">
        <f t="shared" si="77"/>
        <v>2043171.3130000005</v>
      </c>
      <c r="AE603" s="13"/>
      <c r="AF603" s="13">
        <f t="shared" si="78"/>
        <v>8</v>
      </c>
      <c r="AG603" s="13">
        <f t="shared" si="79"/>
        <v>2024</v>
      </c>
      <c r="AH603" s="13"/>
      <c r="AI603" s="15">
        <f t="shared" si="80"/>
        <v>114168.126</v>
      </c>
      <c r="AJ603" s="13">
        <f t="shared" si="81"/>
        <v>20</v>
      </c>
    </row>
    <row r="604" spans="1:36" x14ac:dyDescent="0.25">
      <c r="A604" s="4">
        <v>45521</v>
      </c>
      <c r="B604" s="19">
        <v>71280.277000000002</v>
      </c>
      <c r="C604" s="19">
        <v>66637.072999999989</v>
      </c>
      <c r="D604" s="19">
        <v>63035.933999999994</v>
      </c>
      <c r="E604" s="19">
        <v>62046.758999999998</v>
      </c>
      <c r="F604" s="19">
        <v>61422.766000000003</v>
      </c>
      <c r="G604" s="19">
        <v>64248.927000000003</v>
      </c>
      <c r="H604" s="19">
        <v>68809.966</v>
      </c>
      <c r="I604" s="19">
        <v>75252.095000000001</v>
      </c>
      <c r="J604" s="19">
        <v>79611.767000000007</v>
      </c>
      <c r="K604" s="19">
        <v>82199.944000000003</v>
      </c>
      <c r="L604" s="19">
        <v>80328.932000000001</v>
      </c>
      <c r="M604" s="19">
        <v>77766.519</v>
      </c>
      <c r="N604" s="19">
        <v>76051.201000000001</v>
      </c>
      <c r="O604" s="19">
        <v>74585.589000000007</v>
      </c>
      <c r="P604" s="19">
        <v>74559.195999999996</v>
      </c>
      <c r="Q604" s="19">
        <v>81033.597000000009</v>
      </c>
      <c r="R604" s="19">
        <v>90736.093000000008</v>
      </c>
      <c r="S604" s="19">
        <v>101053.083</v>
      </c>
      <c r="T604" s="19">
        <v>106009.402</v>
      </c>
      <c r="U604" s="19">
        <v>110148.55</v>
      </c>
      <c r="V604" s="19">
        <v>108509.54399999999</v>
      </c>
      <c r="W604" s="19">
        <v>102008.75899999999</v>
      </c>
      <c r="X604" s="19">
        <v>90192.409</v>
      </c>
      <c r="Y604" s="19">
        <v>78646.06700000001</v>
      </c>
      <c r="AA604" s="13">
        <f t="shared" si="74"/>
        <v>6</v>
      </c>
      <c r="AB604" s="13">
        <f t="shared" si="75"/>
        <v>1410046.6800000002</v>
      </c>
      <c r="AC604" s="15">
        <f t="shared" si="76"/>
        <v>536127.76900000032</v>
      </c>
      <c r="AD604" s="15">
        <f t="shared" si="77"/>
        <v>1946174.4490000005</v>
      </c>
      <c r="AE604" s="13"/>
      <c r="AF604" s="13">
        <f t="shared" si="78"/>
        <v>8</v>
      </c>
      <c r="AG604" s="13">
        <f t="shared" si="79"/>
        <v>2024</v>
      </c>
      <c r="AH604" s="13"/>
      <c r="AI604" s="15">
        <f t="shared" si="80"/>
        <v>110148.55</v>
      </c>
      <c r="AJ604" s="13">
        <f t="shared" si="81"/>
        <v>20</v>
      </c>
    </row>
    <row r="605" spans="1:36" x14ac:dyDescent="0.25">
      <c r="A605" s="4">
        <v>45522</v>
      </c>
      <c r="B605" s="19">
        <v>71094.505999999994</v>
      </c>
      <c r="C605" s="19">
        <v>65659.743000000002</v>
      </c>
      <c r="D605" s="19">
        <v>63361.565999999999</v>
      </c>
      <c r="E605" s="19">
        <v>61824.633000000002</v>
      </c>
      <c r="F605" s="19">
        <v>61900.471999999994</v>
      </c>
      <c r="G605" s="19">
        <v>63934.838999999993</v>
      </c>
      <c r="H605" s="19">
        <v>68917.320000000007</v>
      </c>
      <c r="I605" s="19">
        <v>75008.126999999993</v>
      </c>
      <c r="J605" s="19">
        <v>83429.016999999993</v>
      </c>
      <c r="K605" s="19">
        <v>90067.625</v>
      </c>
      <c r="L605" s="19">
        <v>91260.368000000002</v>
      </c>
      <c r="M605" s="19">
        <v>90670.032999999996</v>
      </c>
      <c r="N605" s="19">
        <v>89359.89499999999</v>
      </c>
      <c r="O605" s="19">
        <v>87058.722999999998</v>
      </c>
      <c r="P605" s="19">
        <v>87204.216</v>
      </c>
      <c r="Q605" s="19">
        <v>89342.285999999993</v>
      </c>
      <c r="R605" s="19">
        <v>94657.5</v>
      </c>
      <c r="S605" s="19">
        <v>104746.664</v>
      </c>
      <c r="T605" s="19">
        <v>108035.057</v>
      </c>
      <c r="U605" s="19">
        <v>112915.664</v>
      </c>
      <c r="V605" s="19">
        <v>108950.959</v>
      </c>
      <c r="W605" s="19">
        <v>101404.02499999999</v>
      </c>
      <c r="X605" s="19">
        <v>87619.362999999983</v>
      </c>
      <c r="Y605" s="19">
        <v>77576.907999999996</v>
      </c>
      <c r="AA605" s="13">
        <f t="shared" si="74"/>
        <v>7</v>
      </c>
      <c r="AB605" s="13">
        <f t="shared" si="75"/>
        <v>0</v>
      </c>
      <c r="AC605" s="15">
        <f t="shared" si="76"/>
        <v>2035999.5090000003</v>
      </c>
      <c r="AD605" s="15">
        <f t="shared" si="77"/>
        <v>2035999.5090000003</v>
      </c>
      <c r="AE605" s="13"/>
      <c r="AF605" s="13">
        <f t="shared" si="78"/>
        <v>8</v>
      </c>
      <c r="AG605" s="13">
        <f t="shared" si="79"/>
        <v>2024</v>
      </c>
      <c r="AH605" s="13"/>
      <c r="AI605" s="15">
        <f t="shared" si="80"/>
        <v>112915.664</v>
      </c>
      <c r="AJ605" s="13">
        <f t="shared" si="81"/>
        <v>20</v>
      </c>
    </row>
    <row r="606" spans="1:36" x14ac:dyDescent="0.25">
      <c r="A606" s="4">
        <v>45523</v>
      </c>
      <c r="B606" s="19">
        <v>68972.100000000006</v>
      </c>
      <c r="C606" s="19">
        <v>65756.692999999999</v>
      </c>
      <c r="D606" s="19">
        <v>62672.7</v>
      </c>
      <c r="E606" s="19">
        <v>63272.207000000002</v>
      </c>
      <c r="F606" s="19">
        <v>64408.395000000004</v>
      </c>
      <c r="G606" s="19">
        <v>69411.935000000012</v>
      </c>
      <c r="H606" s="19">
        <v>78691.604000000007</v>
      </c>
      <c r="I606" s="19">
        <v>85568.478999999992</v>
      </c>
      <c r="J606" s="19">
        <v>90071.06</v>
      </c>
      <c r="K606" s="19">
        <v>94551.72</v>
      </c>
      <c r="L606" s="19">
        <v>95002.402000000002</v>
      </c>
      <c r="M606" s="19">
        <v>95073.694999999992</v>
      </c>
      <c r="N606" s="19">
        <v>92559.475000000006</v>
      </c>
      <c r="O606" s="19">
        <v>91478.686000000002</v>
      </c>
      <c r="P606" s="19">
        <v>89245.03</v>
      </c>
      <c r="Q606" s="19">
        <v>90393.387000000002</v>
      </c>
      <c r="R606" s="19">
        <v>100699.685</v>
      </c>
      <c r="S606" s="19">
        <v>109843.09599999999</v>
      </c>
      <c r="T606" s="19">
        <v>115714.236</v>
      </c>
      <c r="U606" s="19">
        <v>116011.43299999999</v>
      </c>
      <c r="V606" s="19">
        <v>113839.41699999999</v>
      </c>
      <c r="W606" s="19">
        <v>104464.318</v>
      </c>
      <c r="X606" s="19">
        <v>92550.547000000006</v>
      </c>
      <c r="Y606" s="19">
        <v>81042.637999999992</v>
      </c>
      <c r="AA606" s="13">
        <f t="shared" si="74"/>
        <v>1</v>
      </c>
      <c r="AB606" s="13">
        <f t="shared" si="75"/>
        <v>0</v>
      </c>
      <c r="AC606" s="15">
        <f t="shared" si="76"/>
        <v>2131294.9379999996</v>
      </c>
      <c r="AD606" s="15">
        <f t="shared" si="77"/>
        <v>2131294.9379999996</v>
      </c>
      <c r="AE606" s="13"/>
      <c r="AF606" s="13">
        <f t="shared" si="78"/>
        <v>8</v>
      </c>
      <c r="AG606" s="13">
        <f t="shared" si="79"/>
        <v>2024</v>
      </c>
      <c r="AH606" s="13"/>
      <c r="AI606" s="15">
        <f t="shared" si="80"/>
        <v>116011.43299999999</v>
      </c>
      <c r="AJ606" s="13">
        <f t="shared" si="81"/>
        <v>20</v>
      </c>
    </row>
    <row r="607" spans="1:36" x14ac:dyDescent="0.25">
      <c r="A607" s="4">
        <v>45524</v>
      </c>
      <c r="B607" s="19">
        <v>72147.546000000002</v>
      </c>
      <c r="C607" s="19">
        <v>68919.206999999995</v>
      </c>
      <c r="D607" s="19">
        <v>64786.673000000003</v>
      </c>
      <c r="E607" s="19">
        <v>65337.817999999999</v>
      </c>
      <c r="F607" s="19">
        <v>66313.293999999994</v>
      </c>
      <c r="G607" s="19">
        <v>71146.699000000008</v>
      </c>
      <c r="H607" s="19">
        <v>79027.599999999991</v>
      </c>
      <c r="I607" s="19">
        <v>86159.277000000002</v>
      </c>
      <c r="J607" s="19">
        <v>88137.947</v>
      </c>
      <c r="K607" s="19">
        <v>93337.936000000002</v>
      </c>
      <c r="L607" s="19">
        <v>92302.615999999995</v>
      </c>
      <c r="M607" s="19">
        <v>91367.532000000007</v>
      </c>
      <c r="N607" s="19">
        <v>89534.788</v>
      </c>
      <c r="O607" s="19">
        <v>85028.377000000008</v>
      </c>
      <c r="P607" s="19">
        <v>81422.356</v>
      </c>
      <c r="Q607" s="19">
        <v>85343.293999999994</v>
      </c>
      <c r="R607" s="19">
        <v>93421.317999999999</v>
      </c>
      <c r="S607" s="19">
        <v>101021.73299999999</v>
      </c>
      <c r="T607" s="19">
        <v>106859.84299999999</v>
      </c>
      <c r="U607" s="19">
        <v>109818.41399999999</v>
      </c>
      <c r="V607" s="19">
        <v>108435.30300000001</v>
      </c>
      <c r="W607" s="19">
        <v>99222.947</v>
      </c>
      <c r="X607" s="19">
        <v>87638.072</v>
      </c>
      <c r="Y607" s="19">
        <v>74826.584000000003</v>
      </c>
      <c r="AA607" s="13">
        <f t="shared" si="74"/>
        <v>2</v>
      </c>
      <c r="AB607" s="13">
        <f t="shared" si="75"/>
        <v>1499051.7529999998</v>
      </c>
      <c r="AC607" s="15">
        <f t="shared" si="76"/>
        <v>562505.42100000032</v>
      </c>
      <c r="AD607" s="15">
        <f t="shared" si="77"/>
        <v>2061557.1740000001</v>
      </c>
      <c r="AE607" s="13"/>
      <c r="AF607" s="13">
        <f t="shared" si="78"/>
        <v>8</v>
      </c>
      <c r="AG607" s="13">
        <f t="shared" si="79"/>
        <v>2024</v>
      </c>
      <c r="AH607" s="13"/>
      <c r="AI607" s="15">
        <f t="shared" si="80"/>
        <v>109818.41399999999</v>
      </c>
      <c r="AJ607" s="13">
        <f t="shared" si="81"/>
        <v>20</v>
      </c>
    </row>
    <row r="608" spans="1:36" x14ac:dyDescent="0.25">
      <c r="A608" s="4">
        <v>45525</v>
      </c>
      <c r="B608" s="19">
        <v>67206.849999999991</v>
      </c>
      <c r="C608" s="19">
        <v>63207.596999999994</v>
      </c>
      <c r="D608" s="19">
        <v>60875.561000000002</v>
      </c>
      <c r="E608" s="19">
        <v>60242.034</v>
      </c>
      <c r="F608" s="19">
        <v>61591.167999999998</v>
      </c>
      <c r="G608" s="19">
        <v>67093.337</v>
      </c>
      <c r="H608" s="19">
        <v>75024.801000000007</v>
      </c>
      <c r="I608" s="19">
        <v>79965.146999999997</v>
      </c>
      <c r="J608" s="19">
        <v>81308.925000000003</v>
      </c>
      <c r="K608" s="19">
        <v>83312.239000000001</v>
      </c>
      <c r="L608" s="19">
        <v>80333.16399999999</v>
      </c>
      <c r="M608" s="19">
        <v>77086.377999999997</v>
      </c>
      <c r="N608" s="19">
        <v>77691.803</v>
      </c>
      <c r="O608" s="19">
        <v>77884.385000000009</v>
      </c>
      <c r="P608" s="19">
        <v>79218.835999999996</v>
      </c>
      <c r="Q608" s="19">
        <v>83068.643000000011</v>
      </c>
      <c r="R608" s="19">
        <v>88534.289000000004</v>
      </c>
      <c r="S608" s="19">
        <v>99865.081000000006</v>
      </c>
      <c r="T608" s="19">
        <v>107004.304</v>
      </c>
      <c r="U608" s="19">
        <v>109736.639</v>
      </c>
      <c r="V608" s="19">
        <v>108626.048</v>
      </c>
      <c r="W608" s="19">
        <v>99272.046999999991</v>
      </c>
      <c r="X608" s="19">
        <v>87717.637999999992</v>
      </c>
      <c r="Y608" s="19">
        <v>74725.467000000004</v>
      </c>
      <c r="AA608" s="13">
        <f t="shared" si="74"/>
        <v>3</v>
      </c>
      <c r="AB608" s="13">
        <f t="shared" si="75"/>
        <v>1420625.5660000001</v>
      </c>
      <c r="AC608" s="15">
        <f t="shared" si="76"/>
        <v>529966.81499999971</v>
      </c>
      <c r="AD608" s="15">
        <f t="shared" si="77"/>
        <v>1950592.3809999998</v>
      </c>
      <c r="AE608" s="13"/>
      <c r="AF608" s="13">
        <f t="shared" si="78"/>
        <v>8</v>
      </c>
      <c r="AG608" s="13">
        <f t="shared" si="79"/>
        <v>2024</v>
      </c>
      <c r="AH608" s="13"/>
      <c r="AI608" s="15">
        <f t="shared" si="80"/>
        <v>109736.639</v>
      </c>
      <c r="AJ608" s="13">
        <f t="shared" si="81"/>
        <v>20</v>
      </c>
    </row>
    <row r="609" spans="1:36" x14ac:dyDescent="0.25">
      <c r="A609" s="4">
        <v>45526</v>
      </c>
      <c r="B609" s="19">
        <v>66617.154999999999</v>
      </c>
      <c r="C609" s="19">
        <v>62878.631999999998</v>
      </c>
      <c r="D609" s="19">
        <v>59859.658000000003</v>
      </c>
      <c r="E609" s="19">
        <v>59286.607999999993</v>
      </c>
      <c r="F609" s="19">
        <v>60665.911</v>
      </c>
      <c r="G609" s="19">
        <v>66008.281000000003</v>
      </c>
      <c r="H609" s="19">
        <v>73550.667999999991</v>
      </c>
      <c r="I609" s="19">
        <v>78417.444999999992</v>
      </c>
      <c r="J609" s="19">
        <v>77862.417000000001</v>
      </c>
      <c r="K609" s="19">
        <v>76617.69200000001</v>
      </c>
      <c r="L609" s="19">
        <v>74872.741000000009</v>
      </c>
      <c r="M609" s="19">
        <v>78399.244999999995</v>
      </c>
      <c r="N609" s="19">
        <v>77267.873999999996</v>
      </c>
      <c r="O609" s="19">
        <v>74280.940999999992</v>
      </c>
      <c r="P609" s="19">
        <v>72969.271999999997</v>
      </c>
      <c r="Q609" s="19">
        <v>78652.673999999999</v>
      </c>
      <c r="R609" s="19">
        <v>88799.178000000014</v>
      </c>
      <c r="S609" s="19">
        <v>97797.993000000002</v>
      </c>
      <c r="T609" s="19">
        <v>103514.829</v>
      </c>
      <c r="U609" s="19">
        <v>106071.99400000001</v>
      </c>
      <c r="V609" s="19">
        <v>105765.523</v>
      </c>
      <c r="W609" s="19">
        <v>97397.302000000011</v>
      </c>
      <c r="X609" s="19">
        <v>85491.221000000005</v>
      </c>
      <c r="Y609" s="19">
        <v>73901.117000000013</v>
      </c>
      <c r="AA609" s="13">
        <f t="shared" si="74"/>
        <v>4</v>
      </c>
      <c r="AB609" s="13">
        <f t="shared" si="75"/>
        <v>1374178.341</v>
      </c>
      <c r="AC609" s="15">
        <f t="shared" si="76"/>
        <v>522768.03</v>
      </c>
      <c r="AD609" s="15">
        <f t="shared" si="77"/>
        <v>1896946.371</v>
      </c>
      <c r="AE609" s="13"/>
      <c r="AF609" s="13">
        <f t="shared" si="78"/>
        <v>8</v>
      </c>
      <c r="AG609" s="13">
        <f t="shared" si="79"/>
        <v>2024</v>
      </c>
      <c r="AH609" s="13"/>
      <c r="AI609" s="15">
        <f t="shared" si="80"/>
        <v>106071.99400000001</v>
      </c>
      <c r="AJ609" s="13">
        <f t="shared" si="81"/>
        <v>20</v>
      </c>
    </row>
    <row r="610" spans="1:36" x14ac:dyDescent="0.25">
      <c r="A610" s="4">
        <v>45527</v>
      </c>
      <c r="B610" s="19">
        <v>66133.019</v>
      </c>
      <c r="C610" s="19">
        <v>61721.909999999996</v>
      </c>
      <c r="D610" s="19">
        <v>59308.264000000003</v>
      </c>
      <c r="E610" s="19">
        <v>59596.538</v>
      </c>
      <c r="F610" s="19">
        <v>60230.107000000004</v>
      </c>
      <c r="G610" s="19">
        <v>63556.494999999995</v>
      </c>
      <c r="H610" s="19">
        <v>72887.010999999999</v>
      </c>
      <c r="I610" s="19">
        <v>75665.317999999999</v>
      </c>
      <c r="J610" s="19">
        <v>75025.866999999998</v>
      </c>
      <c r="K610" s="19">
        <v>78122.236000000004</v>
      </c>
      <c r="L610" s="19">
        <v>77763.263999999996</v>
      </c>
      <c r="M610" s="19">
        <v>78180.066999999995</v>
      </c>
      <c r="N610" s="19">
        <v>77540.312999999995</v>
      </c>
      <c r="O610" s="19">
        <v>73522.028999999995</v>
      </c>
      <c r="P610" s="19">
        <v>73855.192999999999</v>
      </c>
      <c r="Q610" s="19">
        <v>76139.459000000003</v>
      </c>
      <c r="R610" s="19">
        <v>84344.650999999998</v>
      </c>
      <c r="S610" s="19">
        <v>96683.769</v>
      </c>
      <c r="T610" s="19">
        <v>103080.482</v>
      </c>
      <c r="U610" s="19">
        <v>107082.878</v>
      </c>
      <c r="V610" s="19">
        <v>105338.04800000001</v>
      </c>
      <c r="W610" s="19">
        <v>98924.56</v>
      </c>
      <c r="X610" s="19">
        <v>86419.844999999987</v>
      </c>
      <c r="Y610" s="19">
        <v>74030.103000000003</v>
      </c>
      <c r="AA610" s="13">
        <f t="shared" si="74"/>
        <v>5</v>
      </c>
      <c r="AB610" s="13">
        <f t="shared" si="75"/>
        <v>1367687.9789999998</v>
      </c>
      <c r="AC610" s="15">
        <f t="shared" si="76"/>
        <v>517463.44700000063</v>
      </c>
      <c r="AD610" s="15">
        <f t="shared" si="77"/>
        <v>1885151.4260000004</v>
      </c>
      <c r="AE610" s="13"/>
      <c r="AF610" s="13">
        <f t="shared" si="78"/>
        <v>8</v>
      </c>
      <c r="AG610" s="13">
        <f t="shared" si="79"/>
        <v>2024</v>
      </c>
      <c r="AH610" s="13"/>
      <c r="AI610" s="15">
        <f t="shared" si="80"/>
        <v>107082.878</v>
      </c>
      <c r="AJ610" s="13">
        <f t="shared" si="81"/>
        <v>20</v>
      </c>
    </row>
    <row r="611" spans="1:36" x14ac:dyDescent="0.25">
      <c r="A611" s="4">
        <v>45528</v>
      </c>
      <c r="B611" s="19">
        <v>66596.668999999994</v>
      </c>
      <c r="C611" s="19">
        <v>62610.932999999997</v>
      </c>
      <c r="D611" s="19">
        <v>58835.338000000003</v>
      </c>
      <c r="E611" s="19">
        <v>58047.563999999998</v>
      </c>
      <c r="F611" s="19">
        <v>58308.049999999996</v>
      </c>
      <c r="G611" s="19">
        <v>60937.436999999998</v>
      </c>
      <c r="H611" s="19">
        <v>65614.597999999998</v>
      </c>
      <c r="I611" s="19">
        <v>70670.404999999999</v>
      </c>
      <c r="J611" s="19">
        <v>73527.039000000004</v>
      </c>
      <c r="K611" s="19">
        <v>74596.289000000004</v>
      </c>
      <c r="L611" s="19">
        <v>75004.201000000001</v>
      </c>
      <c r="M611" s="19">
        <v>74573.05</v>
      </c>
      <c r="N611" s="19">
        <v>75314.402999999991</v>
      </c>
      <c r="O611" s="19">
        <v>74855.417000000001</v>
      </c>
      <c r="P611" s="19">
        <v>77583.812000000005</v>
      </c>
      <c r="Q611" s="19">
        <v>81626.494000000006</v>
      </c>
      <c r="R611" s="19">
        <v>92148.726999999999</v>
      </c>
      <c r="S611" s="19">
        <v>104664.731</v>
      </c>
      <c r="T611" s="19">
        <v>112062.632</v>
      </c>
      <c r="U611" s="19">
        <v>115053.754</v>
      </c>
      <c r="V611" s="19">
        <v>112235.939</v>
      </c>
      <c r="W611" s="19">
        <v>103215.90799999998</v>
      </c>
      <c r="X611" s="19">
        <v>91293.157000000007</v>
      </c>
      <c r="Y611" s="19">
        <v>78474.455999999991</v>
      </c>
      <c r="AA611" s="13">
        <f t="shared" si="74"/>
        <v>6</v>
      </c>
      <c r="AB611" s="13">
        <f t="shared" si="75"/>
        <v>1408425.9580000001</v>
      </c>
      <c r="AC611" s="15">
        <f t="shared" si="76"/>
        <v>509425.04499999969</v>
      </c>
      <c r="AD611" s="15">
        <f t="shared" si="77"/>
        <v>1917851.0029999998</v>
      </c>
      <c r="AE611" s="13"/>
      <c r="AF611" s="13">
        <f t="shared" si="78"/>
        <v>8</v>
      </c>
      <c r="AG611" s="13">
        <f t="shared" si="79"/>
        <v>2024</v>
      </c>
      <c r="AH611" s="13"/>
      <c r="AI611" s="15">
        <f t="shared" si="80"/>
        <v>115053.754</v>
      </c>
      <c r="AJ611" s="13">
        <f t="shared" si="81"/>
        <v>20</v>
      </c>
    </row>
    <row r="612" spans="1:36" x14ac:dyDescent="0.25">
      <c r="A612" s="4">
        <v>45529</v>
      </c>
      <c r="B612" s="19">
        <v>70306.459999999992</v>
      </c>
      <c r="C612" s="19">
        <v>65884.342999999993</v>
      </c>
      <c r="D612" s="19">
        <v>62657.813999999998</v>
      </c>
      <c r="E612" s="19">
        <v>61048.059000000001</v>
      </c>
      <c r="F612" s="19">
        <v>60327.295000000006</v>
      </c>
      <c r="G612" s="19">
        <v>61859.871999999996</v>
      </c>
      <c r="H612" s="19">
        <v>65520.421999999999</v>
      </c>
      <c r="I612" s="19">
        <v>71764.490000000005</v>
      </c>
      <c r="J612" s="19">
        <v>74704.277999999991</v>
      </c>
      <c r="K612" s="19">
        <v>77590.888000000006</v>
      </c>
      <c r="L612" s="19">
        <v>78332.37</v>
      </c>
      <c r="M612" s="19">
        <v>78493.008999999991</v>
      </c>
      <c r="N612" s="19">
        <v>81155.320999999996</v>
      </c>
      <c r="O612" s="19">
        <v>81693.451000000001</v>
      </c>
      <c r="P612" s="19">
        <v>85209.535000000003</v>
      </c>
      <c r="Q612" s="19">
        <v>91725.926999999996</v>
      </c>
      <c r="R612" s="19">
        <v>100070.29199999999</v>
      </c>
      <c r="S612" s="19">
        <v>110365.886</v>
      </c>
      <c r="T612" s="19">
        <v>116391.32399999999</v>
      </c>
      <c r="U612" s="19">
        <v>120055.664</v>
      </c>
      <c r="V612" s="19">
        <v>116098.89600000001</v>
      </c>
      <c r="W612" s="19">
        <v>105266.382</v>
      </c>
      <c r="X612" s="19">
        <v>91713.914000000004</v>
      </c>
      <c r="Y612" s="19">
        <v>79276.933999999994</v>
      </c>
      <c r="AA612" s="13">
        <f t="shared" si="74"/>
        <v>7</v>
      </c>
      <c r="AB612" s="13">
        <f t="shared" si="75"/>
        <v>0</v>
      </c>
      <c r="AC612" s="15">
        <f t="shared" si="76"/>
        <v>2007512.8259999997</v>
      </c>
      <c r="AD612" s="15">
        <f t="shared" si="77"/>
        <v>2007512.8259999997</v>
      </c>
      <c r="AE612" s="13"/>
      <c r="AF612" s="13">
        <f t="shared" si="78"/>
        <v>8</v>
      </c>
      <c r="AG612" s="13">
        <f t="shared" si="79"/>
        <v>2024</v>
      </c>
      <c r="AH612" s="13"/>
      <c r="AI612" s="15">
        <f t="shared" si="80"/>
        <v>120055.664</v>
      </c>
      <c r="AJ612" s="13">
        <f t="shared" si="81"/>
        <v>20</v>
      </c>
    </row>
    <row r="613" spans="1:36" x14ac:dyDescent="0.25">
      <c r="A613" s="4">
        <v>45530</v>
      </c>
      <c r="B613" s="19">
        <v>70632.154999999999</v>
      </c>
      <c r="C613" s="19">
        <v>66674.629000000001</v>
      </c>
      <c r="D613" s="19">
        <v>63911.703000000001</v>
      </c>
      <c r="E613" s="19">
        <v>63466.932000000001</v>
      </c>
      <c r="F613" s="19">
        <v>64642.309000000001</v>
      </c>
      <c r="G613" s="19">
        <v>69329.697</v>
      </c>
      <c r="H613" s="19">
        <v>78252.065999999992</v>
      </c>
      <c r="I613" s="19">
        <v>85264.312000000005</v>
      </c>
      <c r="J613" s="19">
        <v>88036.382000000012</v>
      </c>
      <c r="K613" s="19">
        <v>92877.709000000003</v>
      </c>
      <c r="L613" s="19">
        <v>89261.362000000008</v>
      </c>
      <c r="M613" s="19">
        <v>82344.495999999999</v>
      </c>
      <c r="N613" s="19">
        <v>81526.986999999994</v>
      </c>
      <c r="O613" s="19">
        <v>84123.627999999997</v>
      </c>
      <c r="P613" s="19">
        <v>83372.065000000002</v>
      </c>
      <c r="Q613" s="19">
        <v>87601.038</v>
      </c>
      <c r="R613" s="19">
        <v>98345.207000000009</v>
      </c>
      <c r="S613" s="19">
        <v>107829.98800000001</v>
      </c>
      <c r="T613" s="19">
        <v>115141.351</v>
      </c>
      <c r="U613" s="19">
        <v>116617.719</v>
      </c>
      <c r="V613" s="19">
        <v>113714.77</v>
      </c>
      <c r="W613" s="19">
        <v>103461.732</v>
      </c>
      <c r="X613" s="19">
        <v>90130.426000000007</v>
      </c>
      <c r="Y613" s="19">
        <v>76605.53</v>
      </c>
      <c r="AA613" s="13">
        <f t="shared" si="74"/>
        <v>1</v>
      </c>
      <c r="AB613" s="13">
        <f t="shared" si="75"/>
        <v>0</v>
      </c>
      <c r="AC613" s="15">
        <f t="shared" si="76"/>
        <v>2073164.1929999997</v>
      </c>
      <c r="AD613" s="15">
        <f t="shared" si="77"/>
        <v>2073164.1929999997</v>
      </c>
      <c r="AE613" s="13"/>
      <c r="AF613" s="13">
        <f t="shared" si="78"/>
        <v>8</v>
      </c>
      <c r="AG613" s="13">
        <f t="shared" si="79"/>
        <v>2024</v>
      </c>
      <c r="AH613" s="13"/>
      <c r="AI613" s="15">
        <f t="shared" si="80"/>
        <v>116617.719</v>
      </c>
      <c r="AJ613" s="13">
        <f t="shared" si="81"/>
        <v>20</v>
      </c>
    </row>
    <row r="614" spans="1:36" x14ac:dyDescent="0.25">
      <c r="A614" s="4">
        <v>45531</v>
      </c>
      <c r="B614" s="19">
        <v>69160.257000000012</v>
      </c>
      <c r="C614" s="19">
        <v>64799.543999999994</v>
      </c>
      <c r="D614" s="19">
        <v>61709.118000000002</v>
      </c>
      <c r="E614" s="19">
        <v>61129.772999999994</v>
      </c>
      <c r="F614" s="19">
        <v>62181.373</v>
      </c>
      <c r="G614" s="19">
        <v>67304.933000000005</v>
      </c>
      <c r="H614" s="19">
        <v>75293.243000000002</v>
      </c>
      <c r="I614" s="19">
        <v>80755.356</v>
      </c>
      <c r="J614" s="19">
        <v>80672.967999999993</v>
      </c>
      <c r="K614" s="19">
        <v>81288.095000000001</v>
      </c>
      <c r="L614" s="19">
        <v>78442.275999999998</v>
      </c>
      <c r="M614" s="19">
        <v>79299.673999999999</v>
      </c>
      <c r="N614" s="19">
        <v>79772.797999999995</v>
      </c>
      <c r="O614" s="19">
        <v>80499.400999999998</v>
      </c>
      <c r="P614" s="19">
        <v>81741.096999999994</v>
      </c>
      <c r="Q614" s="19">
        <v>87819.206000000006</v>
      </c>
      <c r="R614" s="19">
        <v>99151.678</v>
      </c>
      <c r="S614" s="19">
        <v>108120.35799999999</v>
      </c>
      <c r="T614" s="19">
        <v>117425.29300000001</v>
      </c>
      <c r="U614" s="19">
        <v>120208.577</v>
      </c>
      <c r="V614" s="19">
        <v>116444.95</v>
      </c>
      <c r="W614" s="19">
        <v>105261.45699999999</v>
      </c>
      <c r="X614" s="19">
        <v>92401.521000000008</v>
      </c>
      <c r="Y614" s="19">
        <v>78553.300999999992</v>
      </c>
      <c r="AA614" s="13">
        <f t="shared" si="74"/>
        <v>2</v>
      </c>
      <c r="AB614" s="13">
        <f t="shared" si="75"/>
        <v>1489304.7049999998</v>
      </c>
      <c r="AC614" s="15">
        <f t="shared" si="76"/>
        <v>540131.54200000013</v>
      </c>
      <c r="AD614" s="15">
        <f t="shared" si="77"/>
        <v>2029436.247</v>
      </c>
      <c r="AE614" s="13"/>
      <c r="AF614" s="13">
        <f t="shared" si="78"/>
        <v>8</v>
      </c>
      <c r="AG614" s="13">
        <f t="shared" si="79"/>
        <v>2024</v>
      </c>
      <c r="AH614" s="13"/>
      <c r="AI614" s="15">
        <f t="shared" si="80"/>
        <v>120208.577</v>
      </c>
      <c r="AJ614" s="13">
        <f t="shared" si="81"/>
        <v>20</v>
      </c>
    </row>
    <row r="615" spans="1:36" x14ac:dyDescent="0.25">
      <c r="A615" s="4">
        <v>45532</v>
      </c>
      <c r="B615" s="19">
        <v>71492.562999999995</v>
      </c>
      <c r="C615" s="19">
        <v>66906.194000000003</v>
      </c>
      <c r="D615" s="19">
        <v>64750.139999999992</v>
      </c>
      <c r="E615" s="19">
        <v>63441.282000000007</v>
      </c>
      <c r="F615" s="19">
        <v>65574.906000000003</v>
      </c>
      <c r="G615" s="19">
        <v>70908.058999999994</v>
      </c>
      <c r="H615" s="19">
        <v>81893.67</v>
      </c>
      <c r="I615" s="19">
        <v>86983.134999999995</v>
      </c>
      <c r="J615" s="19">
        <v>88273.653999999995</v>
      </c>
      <c r="K615" s="19">
        <v>93717.766999999993</v>
      </c>
      <c r="L615" s="19">
        <v>93368.638999999996</v>
      </c>
      <c r="M615" s="19">
        <v>90253.896000000008</v>
      </c>
      <c r="N615" s="19">
        <v>87568.947000000015</v>
      </c>
      <c r="O615" s="19">
        <v>86747.388999999996</v>
      </c>
      <c r="P615" s="19">
        <v>82436.868000000002</v>
      </c>
      <c r="Q615" s="19">
        <v>82559.258999999991</v>
      </c>
      <c r="R615" s="19">
        <v>86210.69200000001</v>
      </c>
      <c r="S615" s="19">
        <v>99684.387000000002</v>
      </c>
      <c r="T615" s="19">
        <v>106419.44099999999</v>
      </c>
      <c r="U615" s="19">
        <v>110274.087</v>
      </c>
      <c r="V615" s="19">
        <v>109670.128</v>
      </c>
      <c r="W615" s="19">
        <v>98171.516000000003</v>
      </c>
      <c r="X615" s="19">
        <v>85688.457999999999</v>
      </c>
      <c r="Y615" s="19">
        <v>72189.956999999995</v>
      </c>
      <c r="AA615" s="13">
        <f t="shared" si="74"/>
        <v>3</v>
      </c>
      <c r="AB615" s="13">
        <f t="shared" si="75"/>
        <v>1488028.2630000003</v>
      </c>
      <c r="AC615" s="15">
        <f t="shared" si="76"/>
        <v>557156.77100000018</v>
      </c>
      <c r="AD615" s="15">
        <f t="shared" si="77"/>
        <v>2045185.0340000005</v>
      </c>
      <c r="AE615" s="13"/>
      <c r="AF615" s="13">
        <f t="shared" si="78"/>
        <v>8</v>
      </c>
      <c r="AG615" s="13">
        <f t="shared" si="79"/>
        <v>2024</v>
      </c>
      <c r="AH615" s="13"/>
      <c r="AI615" s="15">
        <f t="shared" si="80"/>
        <v>110274.087</v>
      </c>
      <c r="AJ615" s="13">
        <f t="shared" si="81"/>
        <v>20</v>
      </c>
    </row>
    <row r="616" spans="1:36" x14ac:dyDescent="0.25">
      <c r="A616" s="4">
        <v>45533</v>
      </c>
      <c r="B616" s="19">
        <v>62159.813999999998</v>
      </c>
      <c r="C616" s="19">
        <v>61924.718999999997</v>
      </c>
      <c r="D616" s="19">
        <v>58399.978000000003</v>
      </c>
      <c r="E616" s="19">
        <v>57275.444999999992</v>
      </c>
      <c r="F616" s="19">
        <v>59274.822999999997</v>
      </c>
      <c r="G616" s="19">
        <v>63888.862999999998</v>
      </c>
      <c r="H616" s="19">
        <v>74230.899000000005</v>
      </c>
      <c r="I616" s="19">
        <v>76324.964999999997</v>
      </c>
      <c r="J616" s="19">
        <v>75182.167000000001</v>
      </c>
      <c r="K616" s="19">
        <v>74785.013999999996</v>
      </c>
      <c r="L616" s="19">
        <v>74031.891000000003</v>
      </c>
      <c r="M616" s="19">
        <v>73143.293999999994</v>
      </c>
      <c r="N616" s="19">
        <v>72680.201000000001</v>
      </c>
      <c r="O616" s="19">
        <v>70160.641000000003</v>
      </c>
      <c r="P616" s="19">
        <v>72238.576000000001</v>
      </c>
      <c r="Q616" s="19">
        <v>76774.565000000002</v>
      </c>
      <c r="R616" s="19">
        <v>85559.360000000001</v>
      </c>
      <c r="S616" s="19">
        <v>96037.963000000003</v>
      </c>
      <c r="T616" s="19">
        <v>102969.776</v>
      </c>
      <c r="U616" s="19">
        <v>105987.35</v>
      </c>
      <c r="V616" s="19">
        <v>102716.72</v>
      </c>
      <c r="W616" s="19">
        <v>94145.406000000003</v>
      </c>
      <c r="X616" s="19">
        <v>82293.76400000001</v>
      </c>
      <c r="Y616" s="19">
        <v>69326.659</v>
      </c>
      <c r="AA616" s="13">
        <f t="shared" si="74"/>
        <v>4</v>
      </c>
      <c r="AB616" s="13">
        <f t="shared" si="75"/>
        <v>1335031.6529999999</v>
      </c>
      <c r="AC616" s="15">
        <f t="shared" si="76"/>
        <v>506481.20000000019</v>
      </c>
      <c r="AD616" s="15">
        <f t="shared" si="77"/>
        <v>1841512.8530000001</v>
      </c>
      <c r="AE616" s="13"/>
      <c r="AF616" s="13">
        <f t="shared" si="78"/>
        <v>8</v>
      </c>
      <c r="AG616" s="13">
        <f t="shared" si="79"/>
        <v>2024</v>
      </c>
      <c r="AH616" s="13"/>
      <c r="AI616" s="15">
        <f t="shared" si="80"/>
        <v>105987.35</v>
      </c>
      <c r="AJ616" s="13">
        <f t="shared" si="81"/>
        <v>20</v>
      </c>
    </row>
    <row r="617" spans="1:36" x14ac:dyDescent="0.25">
      <c r="A617" s="4">
        <v>45534</v>
      </c>
      <c r="B617" s="19">
        <v>62350.025999999998</v>
      </c>
      <c r="C617" s="19">
        <v>58825.658000000003</v>
      </c>
      <c r="D617" s="19">
        <v>56394.365000000005</v>
      </c>
      <c r="E617" s="19">
        <v>56229.211000000003</v>
      </c>
      <c r="F617" s="19">
        <v>58143.54</v>
      </c>
      <c r="G617" s="19">
        <v>62456.938999999998</v>
      </c>
      <c r="H617" s="19">
        <v>71476.660999999993</v>
      </c>
      <c r="I617" s="19">
        <v>75834.078999999998</v>
      </c>
      <c r="J617" s="19">
        <v>75351.758000000002</v>
      </c>
      <c r="K617" s="19">
        <v>76695.494999999995</v>
      </c>
      <c r="L617" s="19">
        <v>75601.442999999999</v>
      </c>
      <c r="M617" s="19">
        <v>74071.718999999997</v>
      </c>
      <c r="N617" s="19">
        <v>73763.047999999995</v>
      </c>
      <c r="O617" s="19">
        <v>69800.875999999989</v>
      </c>
      <c r="P617" s="19">
        <v>71997.714000000007</v>
      </c>
      <c r="Q617" s="19">
        <v>75643.217999999993</v>
      </c>
      <c r="R617" s="19">
        <v>84250.426999999996</v>
      </c>
      <c r="S617" s="19">
        <v>93995.339000000007</v>
      </c>
      <c r="T617" s="19">
        <v>98523.304999999993</v>
      </c>
      <c r="U617" s="19">
        <v>100798.406</v>
      </c>
      <c r="V617" s="19">
        <v>99690.891999999993</v>
      </c>
      <c r="W617" s="19">
        <v>93529.091</v>
      </c>
      <c r="X617" s="19">
        <v>82524.459000000003</v>
      </c>
      <c r="Y617" s="19">
        <v>70215.016000000003</v>
      </c>
      <c r="AA617" s="13">
        <f t="shared" si="74"/>
        <v>5</v>
      </c>
      <c r="AB617" s="13">
        <f t="shared" si="75"/>
        <v>1322071.2690000001</v>
      </c>
      <c r="AC617" s="15">
        <f t="shared" si="76"/>
        <v>496091.41599999974</v>
      </c>
      <c r="AD617" s="15">
        <f t="shared" si="77"/>
        <v>1818162.6849999998</v>
      </c>
      <c r="AE617" s="13"/>
      <c r="AF617" s="13">
        <f t="shared" si="78"/>
        <v>8</v>
      </c>
      <c r="AG617" s="13">
        <f t="shared" si="79"/>
        <v>2024</v>
      </c>
      <c r="AH617" s="13"/>
      <c r="AI617" s="15">
        <f t="shared" si="80"/>
        <v>100798.406</v>
      </c>
      <c r="AJ617" s="13">
        <f t="shared" si="81"/>
        <v>20</v>
      </c>
    </row>
    <row r="618" spans="1:36" x14ac:dyDescent="0.25">
      <c r="A618" s="4">
        <v>45535</v>
      </c>
      <c r="B618" s="19">
        <v>64182.92</v>
      </c>
      <c r="C618" s="19">
        <v>60629.67</v>
      </c>
      <c r="D618" s="19">
        <v>58096.923000000003</v>
      </c>
      <c r="E618" s="19">
        <v>56546.964</v>
      </c>
      <c r="F618" s="19">
        <v>56958.775999999998</v>
      </c>
      <c r="G618" s="19">
        <v>59833.757999999994</v>
      </c>
      <c r="H618" s="19">
        <v>64539.576999999997</v>
      </c>
      <c r="I618" s="19">
        <v>71616.161999999997</v>
      </c>
      <c r="J618" s="19">
        <v>78085.816000000006</v>
      </c>
      <c r="K618" s="19">
        <v>82319.501000000004</v>
      </c>
      <c r="L618" s="19">
        <v>81287.570999999996</v>
      </c>
      <c r="M618" s="19">
        <v>80732.177000000011</v>
      </c>
      <c r="N618" s="19">
        <v>78959.456000000006</v>
      </c>
      <c r="O618" s="19">
        <v>75939.929999999993</v>
      </c>
      <c r="P618" s="19">
        <v>78986.620999999999</v>
      </c>
      <c r="Q618" s="19">
        <v>81078.661999999997</v>
      </c>
      <c r="R618" s="19">
        <v>87241.453999999998</v>
      </c>
      <c r="S618" s="19">
        <v>95083.096999999994</v>
      </c>
      <c r="T618" s="19">
        <v>98641.388999999996</v>
      </c>
      <c r="U618" s="19">
        <v>102835.034</v>
      </c>
      <c r="V618" s="19">
        <v>101609.284</v>
      </c>
      <c r="W618" s="19">
        <v>93261.444000000003</v>
      </c>
      <c r="X618" s="19">
        <v>83373.686000000002</v>
      </c>
      <c r="Y618" s="19">
        <v>73280.915999999997</v>
      </c>
      <c r="AA618" s="13">
        <f t="shared" si="74"/>
        <v>6</v>
      </c>
      <c r="AB618" s="13">
        <f t="shared" si="75"/>
        <v>1371051.284</v>
      </c>
      <c r="AC618" s="15">
        <f t="shared" si="76"/>
        <v>494069.50399999996</v>
      </c>
      <c r="AD618" s="15">
        <f t="shared" si="77"/>
        <v>1865120.7879999999</v>
      </c>
      <c r="AE618" s="13"/>
      <c r="AF618" s="13">
        <f t="shared" si="78"/>
        <v>8</v>
      </c>
      <c r="AG618" s="13">
        <f t="shared" si="79"/>
        <v>2024</v>
      </c>
      <c r="AH618" s="13"/>
      <c r="AI618" s="15">
        <f t="shared" si="80"/>
        <v>102835.034</v>
      </c>
      <c r="AJ618" s="13">
        <f t="shared" si="81"/>
        <v>20</v>
      </c>
    </row>
    <row r="619" spans="1:36" x14ac:dyDescent="0.25">
      <c r="A619" s="4">
        <v>45536</v>
      </c>
      <c r="B619" s="19">
        <v>64863.955000000002</v>
      </c>
      <c r="C619" s="19">
        <v>60893.172999999995</v>
      </c>
      <c r="D619" s="19">
        <v>59825.103999999999</v>
      </c>
      <c r="E619" s="19">
        <v>58591.028000000006</v>
      </c>
      <c r="F619" s="19">
        <v>58605.258000000002</v>
      </c>
      <c r="G619" s="19">
        <v>62298.36</v>
      </c>
      <c r="H619" s="19">
        <v>70608.12999999999</v>
      </c>
      <c r="I619" s="19">
        <v>79824.251000000004</v>
      </c>
      <c r="J619" s="19">
        <v>85528.436999999991</v>
      </c>
      <c r="K619" s="19">
        <v>90393.815000000002</v>
      </c>
      <c r="L619" s="19">
        <v>91470.743000000002</v>
      </c>
      <c r="M619" s="19">
        <v>89017.441999999995</v>
      </c>
      <c r="N619" s="19">
        <v>85050.017999999996</v>
      </c>
      <c r="O619" s="19">
        <v>81366.751999999993</v>
      </c>
      <c r="P619" s="19">
        <v>82478.379000000001</v>
      </c>
      <c r="Q619" s="19">
        <v>87382.421999999991</v>
      </c>
      <c r="R619" s="19">
        <v>95907.113999999987</v>
      </c>
      <c r="S619" s="19">
        <v>108125.09600000001</v>
      </c>
      <c r="T619" s="19">
        <v>114316.52</v>
      </c>
      <c r="U619" s="19">
        <v>116389.77699999999</v>
      </c>
      <c r="V619" s="19">
        <v>109437.86099999999</v>
      </c>
      <c r="W619" s="19">
        <v>99218.11</v>
      </c>
      <c r="X619" s="19">
        <v>89703.739000000001</v>
      </c>
      <c r="Y619" s="19">
        <v>76661.739000000001</v>
      </c>
      <c r="AA619" s="13">
        <f t="shared" si="74"/>
        <v>7</v>
      </c>
      <c r="AB619" s="13">
        <f t="shared" si="75"/>
        <v>0</v>
      </c>
      <c r="AC619" s="15">
        <f t="shared" si="76"/>
        <v>2017957.2230000002</v>
      </c>
      <c r="AD619" s="15">
        <f t="shared" si="77"/>
        <v>2017957.2230000002</v>
      </c>
      <c r="AF619" s="13">
        <f t="shared" si="78"/>
        <v>9</v>
      </c>
      <c r="AG619" s="13">
        <f t="shared" si="79"/>
        <v>2024</v>
      </c>
      <c r="AH619" s="13"/>
      <c r="AI619" s="15">
        <f t="shared" si="80"/>
        <v>116389.77699999999</v>
      </c>
      <c r="AJ619" s="13">
        <f t="shared" si="81"/>
        <v>20</v>
      </c>
    </row>
    <row r="620" spans="1:36" x14ac:dyDescent="0.25">
      <c r="A620" s="4">
        <v>45537</v>
      </c>
      <c r="B620" s="19">
        <v>69793.562000000005</v>
      </c>
      <c r="C620" s="19">
        <v>64474.745000000003</v>
      </c>
      <c r="D620" s="19">
        <v>62172.490000000005</v>
      </c>
      <c r="E620" s="19">
        <v>60071.057999999997</v>
      </c>
      <c r="F620" s="19">
        <v>61582.667999999998</v>
      </c>
      <c r="G620" s="19">
        <v>63074.663</v>
      </c>
      <c r="H620" s="19">
        <v>71120.759000000005</v>
      </c>
      <c r="I620" s="19">
        <v>75356.523000000001</v>
      </c>
      <c r="J620" s="19">
        <v>77274.838000000003</v>
      </c>
      <c r="K620" s="19">
        <v>78034.707999999999</v>
      </c>
      <c r="L620" s="19">
        <v>78301.271999999997</v>
      </c>
      <c r="M620" s="19">
        <v>77176.258000000002</v>
      </c>
      <c r="N620" s="19">
        <v>74682.453999999998</v>
      </c>
      <c r="O620" s="19">
        <v>74525.566000000006</v>
      </c>
      <c r="P620" s="19">
        <v>73674.797000000006</v>
      </c>
      <c r="Q620" s="19">
        <v>82006.215999999986</v>
      </c>
      <c r="R620" s="19">
        <v>90049.716</v>
      </c>
      <c r="S620" s="19">
        <v>101579.72500000001</v>
      </c>
      <c r="T620" s="19">
        <v>108389.92099999999</v>
      </c>
      <c r="U620" s="19">
        <v>111505.01699999999</v>
      </c>
      <c r="V620" s="19">
        <v>103122.064</v>
      </c>
      <c r="W620" s="19">
        <v>91254.035000000003</v>
      </c>
      <c r="X620" s="19">
        <v>77671.134000000005</v>
      </c>
      <c r="Y620" s="19">
        <v>66281.402000000002</v>
      </c>
      <c r="AA620" s="13">
        <f t="shared" si="74"/>
        <v>1</v>
      </c>
      <c r="AB620" s="13">
        <f t="shared" si="75"/>
        <v>0</v>
      </c>
      <c r="AC620" s="15">
        <f t="shared" si="76"/>
        <v>1893175.5910000002</v>
      </c>
      <c r="AD620" s="15">
        <f t="shared" si="77"/>
        <v>1893175.5910000002</v>
      </c>
      <c r="AF620" s="13">
        <f t="shared" si="78"/>
        <v>9</v>
      </c>
      <c r="AG620" s="13">
        <f t="shared" si="79"/>
        <v>2024</v>
      </c>
      <c r="AH620" s="13"/>
      <c r="AI620" s="15">
        <f t="shared" si="80"/>
        <v>111505.01699999999</v>
      </c>
      <c r="AJ620" s="13">
        <f t="shared" si="81"/>
        <v>20</v>
      </c>
    </row>
    <row r="621" spans="1:36" x14ac:dyDescent="0.25">
      <c r="A621" s="4">
        <v>45538</v>
      </c>
      <c r="B621" s="19">
        <v>60089.461000000003</v>
      </c>
      <c r="C621" s="19">
        <v>56514.248</v>
      </c>
      <c r="D621" s="19">
        <v>54712.487000000001</v>
      </c>
      <c r="E621" s="19">
        <v>54527.324000000001</v>
      </c>
      <c r="F621" s="19">
        <v>56825.515999999996</v>
      </c>
      <c r="G621" s="19">
        <v>64045.347000000002</v>
      </c>
      <c r="H621" s="19">
        <v>79623.910999999993</v>
      </c>
      <c r="I621" s="19">
        <v>81905.408999999985</v>
      </c>
      <c r="J621" s="19">
        <v>76841.415000000008</v>
      </c>
      <c r="K621" s="19">
        <v>72211.350000000006</v>
      </c>
      <c r="L621" s="19">
        <v>70104.141999999993</v>
      </c>
      <c r="M621" s="19">
        <v>67800.751000000004</v>
      </c>
      <c r="N621" s="19">
        <v>66942.760999999999</v>
      </c>
      <c r="O621" s="19">
        <v>64712.923999999999</v>
      </c>
      <c r="P621" s="19">
        <v>66138.493000000002</v>
      </c>
      <c r="Q621" s="19">
        <v>70366.650999999998</v>
      </c>
      <c r="R621" s="19">
        <v>81418.424999999988</v>
      </c>
      <c r="S621" s="19">
        <v>94164.959999999992</v>
      </c>
      <c r="T621" s="19">
        <v>102408.067</v>
      </c>
      <c r="U621" s="19">
        <v>106103.55799999999</v>
      </c>
      <c r="V621" s="19">
        <v>99820.721000000005</v>
      </c>
      <c r="W621" s="19">
        <v>88772.650000000009</v>
      </c>
      <c r="X621" s="19">
        <v>76113.222000000009</v>
      </c>
      <c r="Y621" s="19">
        <v>65359.452000000005</v>
      </c>
      <c r="AA621" s="13">
        <f t="shared" si="74"/>
        <v>2</v>
      </c>
      <c r="AB621" s="13">
        <f t="shared" si="75"/>
        <v>1285825.4989999998</v>
      </c>
      <c r="AC621" s="15">
        <f t="shared" si="76"/>
        <v>491697.74600000004</v>
      </c>
      <c r="AD621" s="15">
        <f t="shared" si="77"/>
        <v>1777523.2449999999</v>
      </c>
      <c r="AF621" s="13">
        <f t="shared" si="78"/>
        <v>9</v>
      </c>
      <c r="AG621" s="13">
        <f t="shared" si="79"/>
        <v>2024</v>
      </c>
      <c r="AH621" s="13"/>
      <c r="AI621" s="15">
        <f t="shared" si="80"/>
        <v>106103.55799999999</v>
      </c>
      <c r="AJ621" s="13">
        <f t="shared" si="81"/>
        <v>20</v>
      </c>
    </row>
    <row r="622" spans="1:36" x14ac:dyDescent="0.25">
      <c r="A622" s="4">
        <v>45539</v>
      </c>
      <c r="B622" s="19">
        <v>58744.710999999996</v>
      </c>
      <c r="C622" s="19">
        <v>55772.706999999995</v>
      </c>
      <c r="D622" s="19">
        <v>54064.042000000001</v>
      </c>
      <c r="E622" s="19">
        <v>53885.626000000004</v>
      </c>
      <c r="F622" s="19">
        <v>56444.918999999994</v>
      </c>
      <c r="G622" s="19">
        <v>64066.982999999993</v>
      </c>
      <c r="H622" s="19">
        <v>79260.353999999992</v>
      </c>
      <c r="I622" s="19">
        <v>81055.441999999995</v>
      </c>
      <c r="J622" s="19">
        <v>76887.406000000003</v>
      </c>
      <c r="K622" s="19">
        <v>74106.793999999994</v>
      </c>
      <c r="L622" s="19">
        <v>72504.289000000004</v>
      </c>
      <c r="M622" s="19">
        <v>71105.582999999999</v>
      </c>
      <c r="N622" s="19">
        <v>70894.260999999999</v>
      </c>
      <c r="O622" s="19">
        <v>71089.16399999999</v>
      </c>
      <c r="P622" s="19">
        <v>73307.292000000001</v>
      </c>
      <c r="Q622" s="19">
        <v>79612.89499999999</v>
      </c>
      <c r="R622" s="19">
        <v>90835.755000000005</v>
      </c>
      <c r="S622" s="19">
        <v>101793.02099999999</v>
      </c>
      <c r="T622" s="19">
        <v>109741.96599999999</v>
      </c>
      <c r="U622" s="19">
        <v>112396.74200000001</v>
      </c>
      <c r="V622" s="19">
        <v>106579.00900000001</v>
      </c>
      <c r="W622" s="19">
        <v>94424.003000000012</v>
      </c>
      <c r="X622" s="19">
        <v>82181.388000000006</v>
      </c>
      <c r="Y622" s="19">
        <v>69588.491000000009</v>
      </c>
      <c r="AA622" s="13">
        <f t="shared" si="74"/>
        <v>3</v>
      </c>
      <c r="AB622" s="13">
        <f t="shared" si="75"/>
        <v>1368515.01</v>
      </c>
      <c r="AC622" s="15">
        <f t="shared" si="76"/>
        <v>491827.83299999987</v>
      </c>
      <c r="AD622" s="15">
        <f t="shared" si="77"/>
        <v>1860342.8429999999</v>
      </c>
      <c r="AF622" s="13">
        <f t="shared" si="78"/>
        <v>9</v>
      </c>
      <c r="AG622" s="13">
        <f t="shared" si="79"/>
        <v>2024</v>
      </c>
      <c r="AH622" s="13"/>
      <c r="AI622" s="15">
        <f t="shared" si="80"/>
        <v>112396.74200000001</v>
      </c>
      <c r="AJ622" s="13">
        <f t="shared" si="81"/>
        <v>20</v>
      </c>
    </row>
    <row r="623" spans="1:36" x14ac:dyDescent="0.25">
      <c r="A623" s="4">
        <v>45540</v>
      </c>
      <c r="B623" s="19">
        <v>62541.157000000007</v>
      </c>
      <c r="C623" s="19">
        <v>58848.976000000002</v>
      </c>
      <c r="D623" s="19">
        <v>56686.901000000005</v>
      </c>
      <c r="E623" s="19">
        <v>56261.568999999996</v>
      </c>
      <c r="F623" s="19">
        <v>57800.148000000001</v>
      </c>
      <c r="G623" s="19">
        <v>64889.348000000005</v>
      </c>
      <c r="H623" s="19">
        <v>79579.41</v>
      </c>
      <c r="I623" s="19">
        <v>82471.303000000014</v>
      </c>
      <c r="J623" s="19">
        <v>79289.303999999989</v>
      </c>
      <c r="K623" s="19">
        <v>76709.918999999994</v>
      </c>
      <c r="L623" s="19">
        <v>75860.895000000004</v>
      </c>
      <c r="M623" s="19">
        <v>75570.706999999995</v>
      </c>
      <c r="N623" s="19">
        <v>75344.184000000008</v>
      </c>
      <c r="O623" s="19">
        <v>75713.038</v>
      </c>
      <c r="P623" s="19">
        <v>76417.803</v>
      </c>
      <c r="Q623" s="19">
        <v>80467.482000000004</v>
      </c>
      <c r="R623" s="19">
        <v>90665.83</v>
      </c>
      <c r="S623" s="19">
        <v>102369.935</v>
      </c>
      <c r="T623" s="19">
        <v>107706.09700000001</v>
      </c>
      <c r="U623" s="19">
        <v>110970.47899999999</v>
      </c>
      <c r="V623" s="19">
        <v>103889.53099999999</v>
      </c>
      <c r="W623" s="19">
        <v>91519.9</v>
      </c>
      <c r="X623" s="19">
        <v>80480.638999999996</v>
      </c>
      <c r="Y623" s="19">
        <v>68404.987000000008</v>
      </c>
      <c r="AA623" s="13">
        <f t="shared" si="74"/>
        <v>4</v>
      </c>
      <c r="AB623" s="13">
        <f t="shared" si="75"/>
        <v>1385447.0459999999</v>
      </c>
      <c r="AC623" s="15">
        <f t="shared" si="76"/>
        <v>505012.49600000028</v>
      </c>
      <c r="AD623" s="15">
        <f t="shared" si="77"/>
        <v>1890459.5420000001</v>
      </c>
      <c r="AF623" s="13">
        <f t="shared" si="78"/>
        <v>9</v>
      </c>
      <c r="AG623" s="13">
        <f t="shared" si="79"/>
        <v>2024</v>
      </c>
      <c r="AH623" s="13"/>
      <c r="AI623" s="15">
        <f t="shared" si="80"/>
        <v>110970.47899999999</v>
      </c>
      <c r="AJ623" s="13">
        <f t="shared" si="81"/>
        <v>20</v>
      </c>
    </row>
    <row r="624" spans="1:36" x14ac:dyDescent="0.25">
      <c r="A624" s="4">
        <v>45541</v>
      </c>
      <c r="B624" s="19">
        <v>60917.904000000002</v>
      </c>
      <c r="C624" s="19">
        <v>57933.599000000002</v>
      </c>
      <c r="D624" s="19">
        <v>55909.825000000004</v>
      </c>
      <c r="E624" s="19">
        <v>55532.33</v>
      </c>
      <c r="F624" s="19">
        <v>56566.663999999997</v>
      </c>
      <c r="G624" s="19">
        <v>63980.125</v>
      </c>
      <c r="H624" s="19">
        <v>78521.027000000002</v>
      </c>
      <c r="I624" s="19">
        <v>82537.22</v>
      </c>
      <c r="J624" s="19">
        <v>79536.594000000012</v>
      </c>
      <c r="K624" s="19">
        <v>78568.838000000003</v>
      </c>
      <c r="L624" s="19">
        <v>76974.44</v>
      </c>
      <c r="M624" s="19">
        <v>74737.782999999996</v>
      </c>
      <c r="N624" s="19">
        <v>72522.884999999995</v>
      </c>
      <c r="O624" s="19">
        <v>73976.613000000012</v>
      </c>
      <c r="P624" s="19">
        <v>73321.396999999997</v>
      </c>
      <c r="Q624" s="19">
        <v>77974.491999999998</v>
      </c>
      <c r="R624" s="19">
        <v>85094.14499999999</v>
      </c>
      <c r="S624" s="19">
        <v>92375.673999999999</v>
      </c>
      <c r="T624" s="19">
        <v>99699.341</v>
      </c>
      <c r="U624" s="19">
        <v>102894.12</v>
      </c>
      <c r="V624" s="19">
        <v>98721.512999999992</v>
      </c>
      <c r="W624" s="19">
        <v>88774.574999999997</v>
      </c>
      <c r="X624" s="19">
        <v>78682.532999999996</v>
      </c>
      <c r="Y624" s="19">
        <v>68082.64</v>
      </c>
      <c r="AA624" s="13">
        <f t="shared" si="74"/>
        <v>5</v>
      </c>
      <c r="AB624" s="13">
        <f t="shared" si="75"/>
        <v>1336392.1629999999</v>
      </c>
      <c r="AC624" s="15">
        <f t="shared" si="76"/>
        <v>497444.11400000029</v>
      </c>
      <c r="AD624" s="15">
        <f t="shared" si="77"/>
        <v>1833836.2770000002</v>
      </c>
      <c r="AF624" s="13">
        <f t="shared" si="78"/>
        <v>9</v>
      </c>
      <c r="AG624" s="13">
        <f t="shared" si="79"/>
        <v>2024</v>
      </c>
      <c r="AH624" s="13"/>
      <c r="AI624" s="15">
        <f t="shared" si="80"/>
        <v>102894.12</v>
      </c>
      <c r="AJ624" s="13">
        <f t="shared" si="81"/>
        <v>20</v>
      </c>
    </row>
    <row r="625" spans="1:36" x14ac:dyDescent="0.25">
      <c r="A625" s="4">
        <v>45542</v>
      </c>
      <c r="B625" s="19">
        <v>61811.436999999998</v>
      </c>
      <c r="C625" s="19">
        <v>58133.751999999993</v>
      </c>
      <c r="D625" s="19">
        <v>56116.631999999998</v>
      </c>
      <c r="E625" s="19">
        <v>54520.800999999999</v>
      </c>
      <c r="F625" s="19">
        <v>57071.095999999998</v>
      </c>
      <c r="G625" s="19">
        <v>58854.591999999997</v>
      </c>
      <c r="H625" s="19">
        <v>69102.420999999988</v>
      </c>
      <c r="I625" s="19">
        <v>74969.191999999995</v>
      </c>
      <c r="J625" s="19">
        <v>81490.95</v>
      </c>
      <c r="K625" s="19">
        <v>84286.728000000003</v>
      </c>
      <c r="L625" s="19">
        <v>84855.004000000001</v>
      </c>
      <c r="M625" s="19">
        <v>83941.366999999998</v>
      </c>
      <c r="N625" s="19">
        <v>79827.495999999999</v>
      </c>
      <c r="O625" s="19">
        <v>77450.960999999996</v>
      </c>
      <c r="P625" s="19">
        <v>78693.849000000002</v>
      </c>
      <c r="Q625" s="19">
        <v>81607.057000000001</v>
      </c>
      <c r="R625" s="19">
        <v>86490.006999999998</v>
      </c>
      <c r="S625" s="19">
        <v>95215.508000000002</v>
      </c>
      <c r="T625" s="19">
        <v>100103.567</v>
      </c>
      <c r="U625" s="19">
        <v>103514.853</v>
      </c>
      <c r="V625" s="19">
        <v>96941.423999999999</v>
      </c>
      <c r="W625" s="19">
        <v>88984.736000000004</v>
      </c>
      <c r="X625" s="19">
        <v>78027.593000000008</v>
      </c>
      <c r="Y625" s="19">
        <v>69252.23</v>
      </c>
      <c r="AA625" s="13">
        <f t="shared" si="74"/>
        <v>6</v>
      </c>
      <c r="AB625" s="13">
        <f t="shared" si="75"/>
        <v>1376400.2920000001</v>
      </c>
      <c r="AC625" s="15">
        <f t="shared" si="76"/>
        <v>484862.96100000013</v>
      </c>
      <c r="AD625" s="15">
        <f t="shared" si="77"/>
        <v>1861263.2530000003</v>
      </c>
      <c r="AF625" s="13">
        <f t="shared" si="78"/>
        <v>9</v>
      </c>
      <c r="AG625" s="13">
        <f t="shared" si="79"/>
        <v>2024</v>
      </c>
      <c r="AH625" s="13"/>
      <c r="AI625" s="15">
        <f t="shared" si="80"/>
        <v>103514.853</v>
      </c>
      <c r="AJ625" s="13">
        <f t="shared" si="81"/>
        <v>20</v>
      </c>
    </row>
    <row r="626" spans="1:36" x14ac:dyDescent="0.25">
      <c r="A626" s="4">
        <v>45543</v>
      </c>
      <c r="B626" s="19">
        <v>61611.670000000006</v>
      </c>
      <c r="C626" s="19">
        <v>59309.646000000001</v>
      </c>
      <c r="D626" s="19">
        <v>56996.720999999998</v>
      </c>
      <c r="E626" s="19">
        <v>56206.462</v>
      </c>
      <c r="F626" s="19">
        <v>56431.391000000003</v>
      </c>
      <c r="G626" s="19">
        <v>58619.578000000001</v>
      </c>
      <c r="H626" s="19">
        <v>66561.16</v>
      </c>
      <c r="I626" s="19">
        <v>72191.62</v>
      </c>
      <c r="J626" s="19">
        <v>73578.311000000002</v>
      </c>
      <c r="K626" s="19">
        <v>75607.337</v>
      </c>
      <c r="L626" s="19">
        <v>75270.445000000007</v>
      </c>
      <c r="M626" s="19">
        <v>75122.009000000005</v>
      </c>
      <c r="N626" s="19">
        <v>71309.271000000008</v>
      </c>
      <c r="O626" s="19">
        <v>69190.707999999999</v>
      </c>
      <c r="P626" s="19">
        <v>71593.868000000002</v>
      </c>
      <c r="Q626" s="19">
        <v>74262.822</v>
      </c>
      <c r="R626" s="19">
        <v>84903.647999999986</v>
      </c>
      <c r="S626" s="19">
        <v>96329.346999999994</v>
      </c>
      <c r="T626" s="19">
        <v>102906.91900000001</v>
      </c>
      <c r="U626" s="19">
        <v>106385.39600000001</v>
      </c>
      <c r="V626" s="19">
        <v>100039.14499999999</v>
      </c>
      <c r="W626" s="19">
        <v>87178.506999999998</v>
      </c>
      <c r="X626" s="19">
        <v>75764.827000000005</v>
      </c>
      <c r="Y626" s="19">
        <v>64348.772000000004</v>
      </c>
      <c r="AA626" s="13">
        <f t="shared" si="74"/>
        <v>7</v>
      </c>
      <c r="AB626" s="13">
        <f t="shared" si="75"/>
        <v>0</v>
      </c>
      <c r="AC626" s="15">
        <f t="shared" si="76"/>
        <v>1791719.5800000003</v>
      </c>
      <c r="AD626" s="15">
        <f t="shared" si="77"/>
        <v>1791719.5800000003</v>
      </c>
      <c r="AF626" s="13">
        <f t="shared" si="78"/>
        <v>9</v>
      </c>
      <c r="AG626" s="13">
        <f t="shared" si="79"/>
        <v>2024</v>
      </c>
      <c r="AH626" s="13"/>
      <c r="AI626" s="15">
        <f t="shared" si="80"/>
        <v>106385.39600000001</v>
      </c>
      <c r="AJ626" s="13">
        <f t="shared" si="81"/>
        <v>20</v>
      </c>
    </row>
    <row r="627" spans="1:36" x14ac:dyDescent="0.25">
      <c r="A627" s="4">
        <v>45544</v>
      </c>
      <c r="B627" s="19">
        <v>57882.199000000001</v>
      </c>
      <c r="C627" s="19">
        <v>54262.762999999999</v>
      </c>
      <c r="D627" s="19">
        <v>53468.582999999999</v>
      </c>
      <c r="E627" s="19">
        <v>53107.604999999996</v>
      </c>
      <c r="F627" s="19">
        <v>55625.921000000002</v>
      </c>
      <c r="G627" s="19">
        <v>64114.493000000002</v>
      </c>
      <c r="H627" s="19">
        <v>78912.047000000006</v>
      </c>
      <c r="I627" s="19">
        <v>82306.481999999989</v>
      </c>
      <c r="J627" s="19">
        <v>75209.834000000003</v>
      </c>
      <c r="K627" s="19">
        <v>72313.197</v>
      </c>
      <c r="L627" s="19">
        <v>70061.895000000004</v>
      </c>
      <c r="M627" s="19">
        <v>67144.09</v>
      </c>
      <c r="N627" s="19">
        <v>65138.517000000007</v>
      </c>
      <c r="O627" s="19">
        <v>63892.49</v>
      </c>
      <c r="P627" s="19">
        <v>64084.224000000002</v>
      </c>
      <c r="Q627" s="19">
        <v>69259.42300000001</v>
      </c>
      <c r="R627" s="19">
        <v>77489.006999999998</v>
      </c>
      <c r="S627" s="19">
        <v>92150.737999999998</v>
      </c>
      <c r="T627" s="19">
        <v>99731.088000000003</v>
      </c>
      <c r="U627" s="19">
        <v>103351.21299999999</v>
      </c>
      <c r="V627" s="19">
        <v>96819.462</v>
      </c>
      <c r="W627" s="19">
        <v>85949.823999999993</v>
      </c>
      <c r="X627" s="19">
        <v>74022.15400000001</v>
      </c>
      <c r="Y627" s="19">
        <v>63912.23</v>
      </c>
      <c r="AA627" s="13">
        <f t="shared" si="74"/>
        <v>1</v>
      </c>
      <c r="AB627" s="13">
        <f t="shared" si="75"/>
        <v>0</v>
      </c>
      <c r="AC627" s="15">
        <f t="shared" si="76"/>
        <v>1740209.4790000001</v>
      </c>
      <c r="AD627" s="15">
        <f t="shared" si="77"/>
        <v>1740209.4790000001</v>
      </c>
      <c r="AF627" s="13">
        <f t="shared" si="78"/>
        <v>9</v>
      </c>
      <c r="AG627" s="13">
        <f t="shared" si="79"/>
        <v>2024</v>
      </c>
      <c r="AH627" s="13"/>
      <c r="AI627" s="15">
        <f t="shared" si="80"/>
        <v>103351.21299999999</v>
      </c>
      <c r="AJ627" s="13">
        <f t="shared" si="81"/>
        <v>20</v>
      </c>
    </row>
    <row r="628" spans="1:36" x14ac:dyDescent="0.25">
      <c r="A628" s="4">
        <v>45545</v>
      </c>
      <c r="B628" s="19">
        <v>57363.284999999996</v>
      </c>
      <c r="C628" s="19">
        <v>54327.083000000006</v>
      </c>
      <c r="D628" s="19">
        <v>52981.001000000004</v>
      </c>
      <c r="E628" s="19">
        <v>53613.108999999997</v>
      </c>
      <c r="F628" s="19">
        <v>55279.777999999998</v>
      </c>
      <c r="G628" s="19">
        <v>62943.344999999994</v>
      </c>
      <c r="H628" s="19">
        <v>78235.955999999991</v>
      </c>
      <c r="I628" s="19">
        <v>82055.010999999984</v>
      </c>
      <c r="J628" s="19">
        <v>74617.84599999999</v>
      </c>
      <c r="K628" s="19">
        <v>70533.777000000002</v>
      </c>
      <c r="L628" s="19">
        <v>69063.459999999992</v>
      </c>
      <c r="M628" s="19">
        <v>67577.459999999992</v>
      </c>
      <c r="N628" s="19">
        <v>64075.29</v>
      </c>
      <c r="O628" s="19">
        <v>61080.599000000002</v>
      </c>
      <c r="P628" s="19">
        <v>60065.7</v>
      </c>
      <c r="Q628" s="19">
        <v>65763.872000000003</v>
      </c>
      <c r="R628" s="19">
        <v>74656.562999999995</v>
      </c>
      <c r="S628" s="19">
        <v>88881.769</v>
      </c>
      <c r="T628" s="19">
        <v>99393.225999999995</v>
      </c>
      <c r="U628" s="19">
        <v>102676.356</v>
      </c>
      <c r="V628" s="19">
        <v>97065.324999999997</v>
      </c>
      <c r="W628" s="19">
        <v>83543.390000000014</v>
      </c>
      <c r="X628" s="19">
        <v>74256.83</v>
      </c>
      <c r="Y628" s="19">
        <v>64832.918999999994</v>
      </c>
      <c r="AA628" s="13">
        <f t="shared" si="74"/>
        <v>2</v>
      </c>
      <c r="AB628" s="13">
        <f t="shared" si="75"/>
        <v>1235306.4739999999</v>
      </c>
      <c r="AC628" s="15">
        <f t="shared" si="76"/>
        <v>479576.47600000002</v>
      </c>
      <c r="AD628" s="15">
        <f t="shared" si="77"/>
        <v>1714882.95</v>
      </c>
      <c r="AF628" s="13">
        <f t="shared" si="78"/>
        <v>9</v>
      </c>
      <c r="AG628" s="13">
        <f t="shared" si="79"/>
        <v>2024</v>
      </c>
      <c r="AH628" s="13"/>
      <c r="AI628" s="15">
        <f t="shared" si="80"/>
        <v>102676.356</v>
      </c>
      <c r="AJ628" s="13">
        <f t="shared" si="81"/>
        <v>20</v>
      </c>
    </row>
    <row r="629" spans="1:36" x14ac:dyDescent="0.25">
      <c r="A629" s="4">
        <v>45546</v>
      </c>
      <c r="B629" s="19">
        <v>57311.710999999996</v>
      </c>
      <c r="C629" s="19">
        <v>54383.549999999996</v>
      </c>
      <c r="D629" s="19">
        <v>53152.845000000001</v>
      </c>
      <c r="E629" s="19">
        <v>52625.767</v>
      </c>
      <c r="F629" s="19">
        <v>55461.385999999999</v>
      </c>
      <c r="G629" s="19">
        <v>63158.842999999993</v>
      </c>
      <c r="H629" s="19">
        <v>78976.492000000013</v>
      </c>
      <c r="I629" s="19">
        <v>80695.235000000001</v>
      </c>
      <c r="J629" s="19">
        <v>71818.494000000006</v>
      </c>
      <c r="K629" s="19">
        <v>68136.763999999996</v>
      </c>
      <c r="L629" s="19">
        <v>64453.443999999996</v>
      </c>
      <c r="M629" s="19">
        <v>62716.718000000008</v>
      </c>
      <c r="N629" s="19">
        <v>59814.395000000004</v>
      </c>
      <c r="O629" s="19">
        <v>61486.175999999999</v>
      </c>
      <c r="P629" s="19">
        <v>62935.28</v>
      </c>
      <c r="Q629" s="19">
        <v>69769.873999999996</v>
      </c>
      <c r="R629" s="19">
        <v>78203.512000000002</v>
      </c>
      <c r="S629" s="19">
        <v>93225.362000000008</v>
      </c>
      <c r="T629" s="19">
        <v>100891.296</v>
      </c>
      <c r="U629" s="19">
        <v>103443.96799999999</v>
      </c>
      <c r="V629" s="19">
        <v>98344.989999999991</v>
      </c>
      <c r="W629" s="19">
        <v>86147.475999999995</v>
      </c>
      <c r="X629" s="19">
        <v>76390.81</v>
      </c>
      <c r="Y629" s="19">
        <v>64132.163</v>
      </c>
      <c r="AA629" s="13">
        <f t="shared" si="74"/>
        <v>3</v>
      </c>
      <c r="AB629" s="13">
        <f t="shared" si="75"/>
        <v>1238473.794</v>
      </c>
      <c r="AC629" s="15">
        <f t="shared" si="76"/>
        <v>479202.75700000022</v>
      </c>
      <c r="AD629" s="15">
        <f t="shared" si="77"/>
        <v>1717676.5510000002</v>
      </c>
      <c r="AF629" s="13">
        <f t="shared" si="78"/>
        <v>9</v>
      </c>
      <c r="AG629" s="13">
        <f t="shared" si="79"/>
        <v>2024</v>
      </c>
      <c r="AH629" s="13"/>
      <c r="AI629" s="15">
        <f t="shared" si="80"/>
        <v>103443.96799999999</v>
      </c>
      <c r="AJ629" s="13">
        <f t="shared" si="81"/>
        <v>20</v>
      </c>
    </row>
    <row r="630" spans="1:36" x14ac:dyDescent="0.25">
      <c r="A630" s="4">
        <v>45547</v>
      </c>
      <c r="B630" s="19">
        <v>59004.09</v>
      </c>
      <c r="C630" s="19">
        <v>54957.235999999997</v>
      </c>
      <c r="D630" s="19">
        <v>54270.385000000002</v>
      </c>
      <c r="E630" s="19">
        <v>52921.341999999997</v>
      </c>
      <c r="F630" s="19">
        <v>55867.556000000004</v>
      </c>
      <c r="G630" s="19">
        <v>61961.110999999997</v>
      </c>
      <c r="H630" s="19">
        <v>79023.028999999995</v>
      </c>
      <c r="I630" s="19">
        <v>80598.036999999997</v>
      </c>
      <c r="J630" s="19">
        <v>77022.517000000007</v>
      </c>
      <c r="K630" s="19">
        <v>74487.702000000005</v>
      </c>
      <c r="L630" s="19">
        <v>73623.915000000008</v>
      </c>
      <c r="M630" s="19">
        <v>73601.217000000004</v>
      </c>
      <c r="N630" s="19">
        <v>70987.34</v>
      </c>
      <c r="O630" s="19">
        <v>71196.873999999996</v>
      </c>
      <c r="P630" s="19">
        <v>72984.453999999998</v>
      </c>
      <c r="Q630" s="19">
        <v>78299.993000000002</v>
      </c>
      <c r="R630" s="19">
        <v>84014.98</v>
      </c>
      <c r="S630" s="19">
        <v>95046.005000000005</v>
      </c>
      <c r="T630" s="19">
        <v>100738.28200000001</v>
      </c>
      <c r="U630" s="19">
        <v>105587.603</v>
      </c>
      <c r="V630" s="19">
        <v>98817.951000000001</v>
      </c>
      <c r="W630" s="19">
        <v>89112.366999999998</v>
      </c>
      <c r="X630" s="19">
        <v>77007.754000000001</v>
      </c>
      <c r="Y630" s="19">
        <v>66183.217000000004</v>
      </c>
      <c r="AA630" s="13">
        <f t="shared" si="74"/>
        <v>4</v>
      </c>
      <c r="AB630" s="13">
        <f t="shared" si="75"/>
        <v>1323126.9910000002</v>
      </c>
      <c r="AC630" s="15">
        <f t="shared" si="76"/>
        <v>484187.96599999978</v>
      </c>
      <c r="AD630" s="15">
        <f t="shared" si="77"/>
        <v>1807314.9569999999</v>
      </c>
      <c r="AF630" s="13">
        <f t="shared" si="78"/>
        <v>9</v>
      </c>
      <c r="AG630" s="13">
        <f t="shared" si="79"/>
        <v>2024</v>
      </c>
      <c r="AH630" s="13"/>
      <c r="AI630" s="15">
        <f t="shared" si="80"/>
        <v>105587.603</v>
      </c>
      <c r="AJ630" s="13">
        <f t="shared" si="81"/>
        <v>20</v>
      </c>
    </row>
    <row r="631" spans="1:36" x14ac:dyDescent="0.25">
      <c r="A631" s="4">
        <v>45548</v>
      </c>
      <c r="B631" s="19">
        <v>60460.116000000002</v>
      </c>
      <c r="C631" s="19">
        <v>56668.767999999996</v>
      </c>
      <c r="D631" s="19">
        <v>54662.274999999994</v>
      </c>
      <c r="E631" s="19">
        <v>54423.347999999998</v>
      </c>
      <c r="F631" s="19">
        <v>56121.952000000005</v>
      </c>
      <c r="G631" s="19">
        <v>62560.224999999999</v>
      </c>
      <c r="H631" s="19">
        <v>77954.556000000011</v>
      </c>
      <c r="I631" s="19">
        <v>81349.17</v>
      </c>
      <c r="J631" s="19">
        <v>79389.407999999996</v>
      </c>
      <c r="K631" s="19">
        <v>75746.820999999996</v>
      </c>
      <c r="L631" s="19">
        <v>73118.016000000003</v>
      </c>
      <c r="M631" s="19">
        <v>71537.42</v>
      </c>
      <c r="N631" s="19">
        <v>70213.86</v>
      </c>
      <c r="O631" s="19">
        <v>69656.584000000003</v>
      </c>
      <c r="P631" s="19">
        <v>72679.331999999995</v>
      </c>
      <c r="Q631" s="19">
        <v>78747.819000000003</v>
      </c>
      <c r="R631" s="19">
        <v>88894.804999999993</v>
      </c>
      <c r="S631" s="19">
        <v>100015.11</v>
      </c>
      <c r="T631" s="19">
        <v>104425.155</v>
      </c>
      <c r="U631" s="19">
        <v>108303.145</v>
      </c>
      <c r="V631" s="19">
        <v>101754.26300000001</v>
      </c>
      <c r="W631" s="19">
        <v>91580.142999999996</v>
      </c>
      <c r="X631" s="19">
        <v>80732.102999999988</v>
      </c>
      <c r="Y631" s="19">
        <v>69739.928</v>
      </c>
      <c r="AA631" s="13">
        <f t="shared" si="74"/>
        <v>5</v>
      </c>
      <c r="AB631" s="13">
        <f t="shared" si="75"/>
        <v>1348143.1539999999</v>
      </c>
      <c r="AC631" s="15">
        <f t="shared" si="76"/>
        <v>492591.16800000006</v>
      </c>
      <c r="AD631" s="15">
        <f t="shared" si="77"/>
        <v>1840734.3219999999</v>
      </c>
      <c r="AF631" s="13">
        <f t="shared" si="78"/>
        <v>9</v>
      </c>
      <c r="AG631" s="13">
        <f t="shared" si="79"/>
        <v>2024</v>
      </c>
      <c r="AH631" s="13"/>
      <c r="AI631" s="15">
        <f t="shared" si="80"/>
        <v>108303.145</v>
      </c>
      <c r="AJ631" s="13">
        <f t="shared" si="81"/>
        <v>20</v>
      </c>
    </row>
    <row r="632" spans="1:36" x14ac:dyDescent="0.25">
      <c r="A632" s="4">
        <v>45549</v>
      </c>
      <c r="B632" s="19">
        <v>63168.896999999997</v>
      </c>
      <c r="C632" s="19">
        <v>59411.237000000001</v>
      </c>
      <c r="D632" s="19">
        <v>57252.614000000001</v>
      </c>
      <c r="E632" s="19">
        <v>56372.864000000001</v>
      </c>
      <c r="F632" s="19">
        <v>56514.14</v>
      </c>
      <c r="G632" s="19">
        <v>59834.642999999996</v>
      </c>
      <c r="H632" s="19">
        <v>68221.928</v>
      </c>
      <c r="I632" s="19">
        <v>74679.679000000004</v>
      </c>
      <c r="J632" s="19">
        <v>76616.205000000002</v>
      </c>
      <c r="K632" s="19">
        <v>75750.695000000007</v>
      </c>
      <c r="L632" s="19">
        <v>74862.153999999995</v>
      </c>
      <c r="M632" s="19">
        <v>72347.531000000003</v>
      </c>
      <c r="N632" s="19">
        <v>70163.387000000002</v>
      </c>
      <c r="O632" s="19">
        <v>67822.370999999999</v>
      </c>
      <c r="P632" s="19">
        <v>66344.498999999996</v>
      </c>
      <c r="Q632" s="19">
        <v>75973.217000000004</v>
      </c>
      <c r="R632" s="19">
        <v>85547.391000000003</v>
      </c>
      <c r="S632" s="19">
        <v>96924.284</v>
      </c>
      <c r="T632" s="19">
        <v>103395.201</v>
      </c>
      <c r="U632" s="19">
        <v>104106.173</v>
      </c>
      <c r="V632" s="19">
        <v>97453.203000000009</v>
      </c>
      <c r="W632" s="19">
        <v>88290.312000000005</v>
      </c>
      <c r="X632" s="19">
        <v>76377.930000000008</v>
      </c>
      <c r="Y632" s="19">
        <v>66654.092000000004</v>
      </c>
      <c r="AA632" s="13">
        <f t="shared" si="74"/>
        <v>6</v>
      </c>
      <c r="AB632" s="13">
        <f t="shared" si="75"/>
        <v>1306654.2319999998</v>
      </c>
      <c r="AC632" s="15">
        <f t="shared" si="76"/>
        <v>487430.4149999998</v>
      </c>
      <c r="AD632" s="15">
        <f t="shared" si="77"/>
        <v>1794084.6469999996</v>
      </c>
      <c r="AF632" s="13">
        <f t="shared" si="78"/>
        <v>9</v>
      </c>
      <c r="AG632" s="13">
        <f t="shared" si="79"/>
        <v>2024</v>
      </c>
      <c r="AH632" s="13"/>
      <c r="AI632" s="15">
        <f t="shared" si="80"/>
        <v>104106.173</v>
      </c>
      <c r="AJ632" s="13">
        <f t="shared" si="81"/>
        <v>20</v>
      </c>
    </row>
    <row r="633" spans="1:36" x14ac:dyDescent="0.25">
      <c r="A633" s="4">
        <v>45550</v>
      </c>
      <c r="B633" s="19">
        <v>60672.350000000006</v>
      </c>
      <c r="C633" s="19">
        <v>56924.890999999996</v>
      </c>
      <c r="D633" s="19">
        <v>54748.511999999995</v>
      </c>
      <c r="E633" s="19">
        <v>54113.298000000003</v>
      </c>
      <c r="F633" s="19">
        <v>54132.247000000003</v>
      </c>
      <c r="G633" s="19">
        <v>57669.129000000001</v>
      </c>
      <c r="H633" s="19">
        <v>65851.828999999998</v>
      </c>
      <c r="I633" s="19">
        <v>70977.61</v>
      </c>
      <c r="J633" s="19">
        <v>72440.288</v>
      </c>
      <c r="K633" s="19">
        <v>71259.024000000005</v>
      </c>
      <c r="L633" s="19">
        <v>70808.877000000008</v>
      </c>
      <c r="M633" s="19">
        <v>69449.116999999998</v>
      </c>
      <c r="N633" s="19">
        <v>69954.505000000005</v>
      </c>
      <c r="O633" s="19">
        <v>68595.769</v>
      </c>
      <c r="P633" s="19">
        <v>71952.381999999998</v>
      </c>
      <c r="Q633" s="19">
        <v>78208.381999999998</v>
      </c>
      <c r="R633" s="19">
        <v>89851.512000000002</v>
      </c>
      <c r="S633" s="19">
        <v>102123.45299999999</v>
      </c>
      <c r="T633" s="19">
        <v>109655.929</v>
      </c>
      <c r="U633" s="19">
        <v>111746.821</v>
      </c>
      <c r="V633" s="19">
        <v>104147.022</v>
      </c>
      <c r="W633" s="19">
        <v>91015.627000000008</v>
      </c>
      <c r="X633" s="19">
        <v>78208.998000000007</v>
      </c>
      <c r="Y633" s="19">
        <v>66761.643000000011</v>
      </c>
      <c r="AA633" s="13">
        <f t="shared" si="74"/>
        <v>7</v>
      </c>
      <c r="AB633" s="13">
        <f t="shared" si="75"/>
        <v>0</v>
      </c>
      <c r="AC633" s="15">
        <f t="shared" si="76"/>
        <v>1801269.2150000001</v>
      </c>
      <c r="AD633" s="15">
        <f t="shared" si="77"/>
        <v>1801269.2150000001</v>
      </c>
      <c r="AF633" s="13">
        <f t="shared" si="78"/>
        <v>9</v>
      </c>
      <c r="AG633" s="13">
        <f t="shared" si="79"/>
        <v>2024</v>
      </c>
      <c r="AH633" s="13"/>
      <c r="AI633" s="15">
        <f t="shared" si="80"/>
        <v>111746.821</v>
      </c>
      <c r="AJ633" s="13">
        <f t="shared" si="81"/>
        <v>20</v>
      </c>
    </row>
    <row r="634" spans="1:36" x14ac:dyDescent="0.25">
      <c r="A634" s="4">
        <v>45551</v>
      </c>
      <c r="B634" s="19">
        <v>60245.856000000007</v>
      </c>
      <c r="C634" s="19">
        <v>56958.602999999996</v>
      </c>
      <c r="D634" s="19">
        <v>54432.2</v>
      </c>
      <c r="E634" s="19">
        <v>54946.959000000003</v>
      </c>
      <c r="F634" s="19">
        <v>56357.843999999997</v>
      </c>
      <c r="G634" s="19">
        <v>63475.859999999993</v>
      </c>
      <c r="H634" s="19">
        <v>78837.452999999994</v>
      </c>
      <c r="I634" s="19">
        <v>82860.40400000001</v>
      </c>
      <c r="J634" s="19">
        <v>77275.634999999995</v>
      </c>
      <c r="K634" s="19">
        <v>74896.02</v>
      </c>
      <c r="L634" s="19">
        <v>73983.733000000007</v>
      </c>
      <c r="M634" s="19">
        <v>73361.964000000007</v>
      </c>
      <c r="N634" s="19">
        <v>73118.692999999999</v>
      </c>
      <c r="O634" s="19">
        <v>74190.543999999994</v>
      </c>
      <c r="P634" s="19">
        <v>76208.55</v>
      </c>
      <c r="Q634" s="19">
        <v>82019.733999999997</v>
      </c>
      <c r="R634" s="19">
        <v>92109.062999999995</v>
      </c>
      <c r="S634" s="19">
        <v>104484.34</v>
      </c>
      <c r="T634" s="19">
        <v>110820.24500000001</v>
      </c>
      <c r="U634" s="19">
        <v>112606.33</v>
      </c>
      <c r="V634" s="19">
        <v>104597.541</v>
      </c>
      <c r="W634" s="19">
        <v>91720.956000000006</v>
      </c>
      <c r="X634" s="19">
        <v>81152.192999999999</v>
      </c>
      <c r="Y634" s="19">
        <v>68997.870999999999</v>
      </c>
      <c r="AA634" s="13">
        <f t="shared" si="74"/>
        <v>1</v>
      </c>
      <c r="AB634" s="13">
        <f t="shared" si="75"/>
        <v>0</v>
      </c>
      <c r="AC634" s="15">
        <f t="shared" si="76"/>
        <v>1879658.5910000005</v>
      </c>
      <c r="AD634" s="15">
        <f t="shared" si="77"/>
        <v>1879658.5910000005</v>
      </c>
      <c r="AF634" s="13">
        <f t="shared" si="78"/>
        <v>9</v>
      </c>
      <c r="AG634" s="13">
        <f t="shared" si="79"/>
        <v>2024</v>
      </c>
      <c r="AH634" s="13"/>
      <c r="AI634" s="15">
        <f t="shared" si="80"/>
        <v>112606.33</v>
      </c>
      <c r="AJ634" s="13">
        <f t="shared" si="81"/>
        <v>20</v>
      </c>
    </row>
    <row r="635" spans="1:36" x14ac:dyDescent="0.25">
      <c r="A635" s="4">
        <v>45552</v>
      </c>
      <c r="B635" s="19">
        <v>62159.923999999999</v>
      </c>
      <c r="C635" s="19">
        <v>58361.408000000003</v>
      </c>
      <c r="D635" s="19">
        <v>55932.210999999996</v>
      </c>
      <c r="E635" s="19">
        <v>55682.428</v>
      </c>
      <c r="F635" s="19">
        <v>58090.694000000003</v>
      </c>
      <c r="G635" s="19">
        <v>63712.406999999992</v>
      </c>
      <c r="H635" s="19">
        <v>79674.629000000001</v>
      </c>
      <c r="I635" s="19">
        <v>81543.186999999991</v>
      </c>
      <c r="J635" s="19">
        <v>77156.578999999998</v>
      </c>
      <c r="K635" s="19">
        <v>74898.744999999995</v>
      </c>
      <c r="L635" s="19">
        <v>74435.697</v>
      </c>
      <c r="M635" s="19">
        <v>75562.118000000002</v>
      </c>
      <c r="N635" s="19">
        <v>75601.656999999992</v>
      </c>
      <c r="O635" s="19">
        <v>77069.171000000002</v>
      </c>
      <c r="P635" s="19">
        <v>78857.957999999999</v>
      </c>
      <c r="Q635" s="19">
        <v>88123.402999999991</v>
      </c>
      <c r="R635" s="19">
        <v>97237.326000000001</v>
      </c>
      <c r="S635" s="19">
        <v>111598.94</v>
      </c>
      <c r="T635" s="19">
        <v>116979.753</v>
      </c>
      <c r="U635" s="19">
        <v>118398.94499999999</v>
      </c>
      <c r="V635" s="19">
        <v>108845.734</v>
      </c>
      <c r="W635" s="19">
        <v>96229.188000000009</v>
      </c>
      <c r="X635" s="19">
        <v>83452.062000000005</v>
      </c>
      <c r="Y635" s="19">
        <v>71533.928999999989</v>
      </c>
      <c r="AA635" s="13">
        <f t="shared" si="74"/>
        <v>2</v>
      </c>
      <c r="AB635" s="13">
        <f t="shared" si="75"/>
        <v>1435990.463</v>
      </c>
      <c r="AC635" s="15">
        <f t="shared" si="76"/>
        <v>505147.62999999989</v>
      </c>
      <c r="AD635" s="15">
        <f t="shared" si="77"/>
        <v>1941138.0929999999</v>
      </c>
      <c r="AF635" s="13">
        <f t="shared" si="78"/>
        <v>9</v>
      </c>
      <c r="AG635" s="13">
        <f t="shared" si="79"/>
        <v>2024</v>
      </c>
      <c r="AH635" s="13"/>
      <c r="AI635" s="15">
        <f t="shared" si="80"/>
        <v>118398.94499999999</v>
      </c>
      <c r="AJ635" s="13">
        <f t="shared" si="81"/>
        <v>20</v>
      </c>
    </row>
    <row r="636" spans="1:36" x14ac:dyDescent="0.25">
      <c r="A636" s="4">
        <v>45553</v>
      </c>
      <c r="B636" s="19">
        <v>64845.931000000004</v>
      </c>
      <c r="C636" s="19">
        <v>60534.760999999999</v>
      </c>
      <c r="D636" s="19">
        <v>58257.63</v>
      </c>
      <c r="E636" s="19">
        <v>57330.108999999997</v>
      </c>
      <c r="F636" s="19">
        <v>59631.177999999993</v>
      </c>
      <c r="G636" s="19">
        <v>66015.490000000005</v>
      </c>
      <c r="H636" s="19">
        <v>80844.332999999984</v>
      </c>
      <c r="I636" s="19">
        <v>83375.986999999994</v>
      </c>
      <c r="J636" s="19">
        <v>79100.884000000005</v>
      </c>
      <c r="K636" s="19">
        <v>75864.678</v>
      </c>
      <c r="L636" s="19">
        <v>76732.990999999995</v>
      </c>
      <c r="M636" s="19">
        <v>76463.558000000005</v>
      </c>
      <c r="N636" s="19">
        <v>76822.269</v>
      </c>
      <c r="O636" s="19">
        <v>76179.406000000003</v>
      </c>
      <c r="P636" s="19">
        <v>79616.274000000005</v>
      </c>
      <c r="Q636" s="19">
        <v>86420.226999999999</v>
      </c>
      <c r="R636" s="19">
        <v>97350.707000000009</v>
      </c>
      <c r="S636" s="19">
        <v>109108.955</v>
      </c>
      <c r="T636" s="19">
        <v>115422.28</v>
      </c>
      <c r="U636" s="19">
        <v>116504.92600000001</v>
      </c>
      <c r="V636" s="19">
        <v>107427.95899999999</v>
      </c>
      <c r="W636" s="19">
        <v>95392.931000000011</v>
      </c>
      <c r="X636" s="19">
        <v>82944.657000000007</v>
      </c>
      <c r="Y636" s="19">
        <v>70706.656999999992</v>
      </c>
      <c r="AA636" s="13">
        <f t="shared" si="74"/>
        <v>3</v>
      </c>
      <c r="AB636" s="13">
        <f t="shared" si="75"/>
        <v>1434728.6890000002</v>
      </c>
      <c r="AC636" s="15">
        <f t="shared" si="76"/>
        <v>518166.08899999945</v>
      </c>
      <c r="AD636" s="15">
        <f t="shared" si="77"/>
        <v>1952894.7779999997</v>
      </c>
      <c r="AF636" s="13">
        <f t="shared" si="78"/>
        <v>9</v>
      </c>
      <c r="AG636" s="13">
        <f t="shared" si="79"/>
        <v>2024</v>
      </c>
      <c r="AH636" s="13"/>
      <c r="AI636" s="15">
        <f t="shared" si="80"/>
        <v>116504.92600000001</v>
      </c>
      <c r="AJ636" s="13">
        <f t="shared" si="81"/>
        <v>20</v>
      </c>
    </row>
    <row r="637" spans="1:36" x14ac:dyDescent="0.25">
      <c r="A637" s="4">
        <v>45554</v>
      </c>
      <c r="B637" s="19">
        <v>63800.601000000002</v>
      </c>
      <c r="C637" s="19">
        <v>60087.231</v>
      </c>
      <c r="D637" s="19">
        <v>57252.264000000003</v>
      </c>
      <c r="E637" s="19">
        <v>57055.235000000001</v>
      </c>
      <c r="F637" s="19">
        <v>58976.903999999995</v>
      </c>
      <c r="G637" s="19">
        <v>65293.303</v>
      </c>
      <c r="H637" s="19">
        <v>81253.637000000002</v>
      </c>
      <c r="I637" s="19">
        <v>84588.739000000001</v>
      </c>
      <c r="J637" s="19">
        <v>80284.97099999999</v>
      </c>
      <c r="K637" s="19">
        <v>80407.582000000009</v>
      </c>
      <c r="L637" s="19">
        <v>77051.112999999998</v>
      </c>
      <c r="M637" s="19">
        <v>76446.87</v>
      </c>
      <c r="N637" s="19">
        <v>74332.298999999999</v>
      </c>
      <c r="O637" s="19">
        <v>74317.392000000007</v>
      </c>
      <c r="P637" s="19">
        <v>76461.2</v>
      </c>
      <c r="Q637" s="19">
        <v>81519.975999999995</v>
      </c>
      <c r="R637" s="19">
        <v>91999.671000000002</v>
      </c>
      <c r="S637" s="19">
        <v>102790.29000000001</v>
      </c>
      <c r="T637" s="19">
        <v>109282.58900000001</v>
      </c>
      <c r="U637" s="19">
        <v>112610.587</v>
      </c>
      <c r="V637" s="19">
        <v>104798.224</v>
      </c>
      <c r="W637" s="19">
        <v>94505.866999999998</v>
      </c>
      <c r="X637" s="19">
        <v>81164.479000000007</v>
      </c>
      <c r="Y637" s="19">
        <v>70315.558999999994</v>
      </c>
      <c r="AA637" s="13">
        <f t="shared" si="74"/>
        <v>4</v>
      </c>
      <c r="AB637" s="13">
        <f t="shared" si="75"/>
        <v>1402561.8490000002</v>
      </c>
      <c r="AC637" s="15">
        <f t="shared" si="76"/>
        <v>514034.73399999994</v>
      </c>
      <c r="AD637" s="15">
        <f t="shared" si="77"/>
        <v>1916596.5830000001</v>
      </c>
      <c r="AF637" s="13">
        <f t="shared" si="78"/>
        <v>9</v>
      </c>
      <c r="AG637" s="13">
        <f t="shared" si="79"/>
        <v>2024</v>
      </c>
      <c r="AH637" s="13"/>
      <c r="AI637" s="15">
        <f t="shared" si="80"/>
        <v>112610.587</v>
      </c>
      <c r="AJ637" s="13">
        <f t="shared" si="81"/>
        <v>20</v>
      </c>
    </row>
    <row r="638" spans="1:36" x14ac:dyDescent="0.25">
      <c r="A638" s="4">
        <v>45555</v>
      </c>
      <c r="B638" s="19">
        <v>65481.961000000003</v>
      </c>
      <c r="C638" s="19">
        <v>64061.964999999997</v>
      </c>
      <c r="D638" s="19">
        <v>60439.58</v>
      </c>
      <c r="E638" s="19">
        <v>59255.341</v>
      </c>
      <c r="F638" s="19">
        <v>61312.619999999995</v>
      </c>
      <c r="G638" s="19">
        <v>67500.618000000002</v>
      </c>
      <c r="H638" s="19">
        <v>83520.920999999988</v>
      </c>
      <c r="I638" s="19">
        <v>85921.418999999994</v>
      </c>
      <c r="J638" s="19">
        <v>80796.043999999994</v>
      </c>
      <c r="K638" s="19">
        <v>77460.22099999999</v>
      </c>
      <c r="L638" s="19">
        <v>76271.941999999995</v>
      </c>
      <c r="M638" s="19">
        <v>72481.835999999996</v>
      </c>
      <c r="N638" s="19">
        <v>68480.444999999992</v>
      </c>
      <c r="O638" s="19">
        <v>66897.705000000002</v>
      </c>
      <c r="P638" s="19">
        <v>68737.842999999993</v>
      </c>
      <c r="Q638" s="19">
        <v>72784.354000000007</v>
      </c>
      <c r="R638" s="19">
        <v>81809.512999999992</v>
      </c>
      <c r="S638" s="19">
        <v>90234.012000000002</v>
      </c>
      <c r="T638" s="19">
        <v>98724.260000000009</v>
      </c>
      <c r="U638" s="19">
        <v>100036.211</v>
      </c>
      <c r="V638" s="19">
        <v>95673.591000000015</v>
      </c>
      <c r="W638" s="19">
        <v>86196.663</v>
      </c>
      <c r="X638" s="19">
        <v>76452.601999999999</v>
      </c>
      <c r="Y638" s="19">
        <v>65967.536999999997</v>
      </c>
      <c r="AA638" s="13">
        <f t="shared" si="74"/>
        <v>5</v>
      </c>
      <c r="AB638" s="13">
        <f t="shared" si="75"/>
        <v>1298958.6610000001</v>
      </c>
      <c r="AC638" s="15">
        <f t="shared" si="76"/>
        <v>527540.54300000006</v>
      </c>
      <c r="AD638" s="15">
        <f t="shared" si="77"/>
        <v>1826499.2040000001</v>
      </c>
      <c r="AF638" s="13">
        <f t="shared" si="78"/>
        <v>9</v>
      </c>
      <c r="AG638" s="13">
        <f t="shared" si="79"/>
        <v>2024</v>
      </c>
      <c r="AH638" s="13"/>
      <c r="AI638" s="15">
        <f t="shared" si="80"/>
        <v>100036.211</v>
      </c>
      <c r="AJ638" s="13">
        <f t="shared" si="81"/>
        <v>20</v>
      </c>
    </row>
    <row r="639" spans="1:36" x14ac:dyDescent="0.25">
      <c r="A639" s="4">
        <v>45556</v>
      </c>
      <c r="B639" s="19">
        <v>58890.492000000006</v>
      </c>
      <c r="C639" s="19">
        <v>55802.701000000001</v>
      </c>
      <c r="D639" s="19">
        <v>53644.183000000005</v>
      </c>
      <c r="E639" s="19">
        <v>52722.290999999997</v>
      </c>
      <c r="F639" s="19">
        <v>53722.441999999995</v>
      </c>
      <c r="G639" s="19">
        <v>57931.034</v>
      </c>
      <c r="H639" s="19">
        <v>66008.190999999992</v>
      </c>
      <c r="I639" s="19">
        <v>72358.039000000004</v>
      </c>
      <c r="J639" s="19">
        <v>71072.437000000005</v>
      </c>
      <c r="K639" s="19">
        <v>69677.489000000001</v>
      </c>
      <c r="L639" s="19">
        <v>68605.573000000004</v>
      </c>
      <c r="M639" s="19">
        <v>67484.81</v>
      </c>
      <c r="N639" s="19">
        <v>63980.462</v>
      </c>
      <c r="O639" s="19">
        <v>60868.440999999999</v>
      </c>
      <c r="P639" s="19">
        <v>64191.392999999996</v>
      </c>
      <c r="Q639" s="19">
        <v>67692.736000000004</v>
      </c>
      <c r="R639" s="19">
        <v>77877.975000000006</v>
      </c>
      <c r="S639" s="19">
        <v>87424.369000000006</v>
      </c>
      <c r="T639" s="19">
        <v>96933.064999999988</v>
      </c>
      <c r="U639" s="19">
        <v>97239.342999999993</v>
      </c>
      <c r="V639" s="19">
        <v>92543.285000000003</v>
      </c>
      <c r="W639" s="19">
        <v>83016.365000000005</v>
      </c>
      <c r="X639" s="19">
        <v>73945.349000000002</v>
      </c>
      <c r="Y639" s="19">
        <v>63374.324000000001</v>
      </c>
      <c r="AA639" s="13">
        <f t="shared" si="74"/>
        <v>6</v>
      </c>
      <c r="AB639" s="13">
        <f t="shared" si="75"/>
        <v>1214911.1310000001</v>
      </c>
      <c r="AC639" s="15">
        <f t="shared" si="76"/>
        <v>462095.65799999982</v>
      </c>
      <c r="AD639" s="15">
        <f t="shared" si="77"/>
        <v>1677006.7889999999</v>
      </c>
      <c r="AF639" s="13">
        <f t="shared" si="78"/>
        <v>9</v>
      </c>
      <c r="AG639" s="13">
        <f t="shared" si="79"/>
        <v>2024</v>
      </c>
      <c r="AH639" s="13"/>
      <c r="AI639" s="15">
        <f t="shared" si="80"/>
        <v>97239.342999999993</v>
      </c>
      <c r="AJ639" s="13">
        <f t="shared" si="81"/>
        <v>20</v>
      </c>
    </row>
    <row r="640" spans="1:36" x14ac:dyDescent="0.25">
      <c r="A640" s="4">
        <v>45557</v>
      </c>
      <c r="B640" s="19">
        <v>57880.688999999998</v>
      </c>
      <c r="C640" s="19">
        <v>54476.499000000003</v>
      </c>
      <c r="D640" s="19">
        <v>52979.506000000008</v>
      </c>
      <c r="E640" s="19">
        <v>52767.206000000006</v>
      </c>
      <c r="F640" s="19">
        <v>52121.968999999997</v>
      </c>
      <c r="G640" s="19">
        <v>56188.044999999998</v>
      </c>
      <c r="H640" s="19">
        <v>63870.419000000002</v>
      </c>
      <c r="I640" s="19">
        <v>69479.553</v>
      </c>
      <c r="J640" s="19">
        <v>70726.293000000005</v>
      </c>
      <c r="K640" s="19">
        <v>69771.809000000008</v>
      </c>
      <c r="L640" s="19">
        <v>66607.228999999992</v>
      </c>
      <c r="M640" s="19">
        <v>64333.243000000002</v>
      </c>
      <c r="N640" s="19">
        <v>62107.671000000002</v>
      </c>
      <c r="O640" s="19">
        <v>59615.642999999996</v>
      </c>
      <c r="P640" s="19">
        <v>60466.499000000003</v>
      </c>
      <c r="Q640" s="19">
        <v>66575.739000000001</v>
      </c>
      <c r="R640" s="19">
        <v>78416.603999999992</v>
      </c>
      <c r="S640" s="19">
        <v>91563.523000000001</v>
      </c>
      <c r="T640" s="19">
        <v>100942.769</v>
      </c>
      <c r="U640" s="19">
        <v>103715.59400000001</v>
      </c>
      <c r="V640" s="19">
        <v>96456.917000000016</v>
      </c>
      <c r="W640" s="19">
        <v>83460.69</v>
      </c>
      <c r="X640" s="19">
        <v>73351.141000000003</v>
      </c>
      <c r="Y640" s="19">
        <v>61823.421999999999</v>
      </c>
      <c r="AA640" s="13">
        <f t="shared" si="74"/>
        <v>7</v>
      </c>
      <c r="AB640" s="13">
        <f t="shared" si="75"/>
        <v>0</v>
      </c>
      <c r="AC640" s="15">
        <f t="shared" si="76"/>
        <v>1669698.6720000003</v>
      </c>
      <c r="AD640" s="15">
        <f t="shared" si="77"/>
        <v>1669698.6720000003</v>
      </c>
      <c r="AF640" s="13">
        <f t="shared" si="78"/>
        <v>9</v>
      </c>
      <c r="AG640" s="13">
        <f t="shared" si="79"/>
        <v>2024</v>
      </c>
      <c r="AH640" s="13"/>
      <c r="AI640" s="15">
        <f t="shared" si="80"/>
        <v>103715.59400000001</v>
      </c>
      <c r="AJ640" s="13">
        <f t="shared" si="81"/>
        <v>20</v>
      </c>
    </row>
    <row r="641" spans="1:36" x14ac:dyDescent="0.25">
      <c r="A641" s="4">
        <v>45558</v>
      </c>
      <c r="B641" s="19">
        <v>55934.826000000001</v>
      </c>
      <c r="C641" s="19">
        <v>52612.06</v>
      </c>
      <c r="D641" s="19">
        <v>51725.942999999999</v>
      </c>
      <c r="E641" s="19">
        <v>51256.601000000002</v>
      </c>
      <c r="F641" s="19">
        <v>55052</v>
      </c>
      <c r="G641" s="19">
        <v>61657.96</v>
      </c>
      <c r="H641" s="19">
        <v>78496.634999999995</v>
      </c>
      <c r="I641" s="19">
        <v>82070.932000000001</v>
      </c>
      <c r="J641" s="19">
        <v>79128.754000000001</v>
      </c>
      <c r="K641" s="19">
        <v>78189.203000000009</v>
      </c>
      <c r="L641" s="19">
        <v>76854.311000000002</v>
      </c>
      <c r="M641" s="19">
        <v>71395.212</v>
      </c>
      <c r="N641" s="19">
        <v>66858.891000000003</v>
      </c>
      <c r="O641" s="19">
        <v>67202.224999999991</v>
      </c>
      <c r="P641" s="19">
        <v>65898.956000000006</v>
      </c>
      <c r="Q641" s="19">
        <v>71538.33</v>
      </c>
      <c r="R641" s="19">
        <v>81151.377000000008</v>
      </c>
      <c r="S641" s="19">
        <v>90266.755000000005</v>
      </c>
      <c r="T641" s="19">
        <v>100931.25200000001</v>
      </c>
      <c r="U641" s="19">
        <v>101345.727</v>
      </c>
      <c r="V641" s="19">
        <v>93935.281000000003</v>
      </c>
      <c r="W641" s="19">
        <v>83124.649000000005</v>
      </c>
      <c r="X641" s="19">
        <v>71574.025999999998</v>
      </c>
      <c r="Y641" s="19">
        <v>62685.461000000003</v>
      </c>
      <c r="AA641" s="13">
        <f t="shared" si="74"/>
        <v>1</v>
      </c>
      <c r="AB641" s="13">
        <f t="shared" si="75"/>
        <v>0</v>
      </c>
      <c r="AC641" s="15">
        <f t="shared" si="76"/>
        <v>1750887.3669999999</v>
      </c>
      <c r="AD641" s="15">
        <f t="shared" si="77"/>
        <v>1750887.3669999999</v>
      </c>
      <c r="AF641" s="13">
        <f t="shared" si="78"/>
        <v>9</v>
      </c>
      <c r="AG641" s="13">
        <f t="shared" si="79"/>
        <v>2024</v>
      </c>
      <c r="AH641" s="13"/>
      <c r="AI641" s="15">
        <f t="shared" si="80"/>
        <v>101345.727</v>
      </c>
      <c r="AJ641" s="13">
        <f t="shared" si="81"/>
        <v>20</v>
      </c>
    </row>
    <row r="642" spans="1:36" x14ac:dyDescent="0.25">
      <c r="A642" s="4">
        <v>45559</v>
      </c>
      <c r="B642" s="19">
        <v>56719.796999999999</v>
      </c>
      <c r="C642" s="19">
        <v>54043.892999999996</v>
      </c>
      <c r="D642" s="19">
        <v>52575.125999999997</v>
      </c>
      <c r="E642" s="19">
        <v>52842.11</v>
      </c>
      <c r="F642" s="19">
        <v>55486.337</v>
      </c>
      <c r="G642" s="19">
        <v>62929.06500000001</v>
      </c>
      <c r="H642" s="19">
        <v>79037.976999999984</v>
      </c>
      <c r="I642" s="19">
        <v>81169.989000000001</v>
      </c>
      <c r="J642" s="19">
        <v>69225.69</v>
      </c>
      <c r="K642" s="19">
        <v>62339.547999999995</v>
      </c>
      <c r="L642" s="19">
        <v>65870.417000000001</v>
      </c>
      <c r="M642" s="19">
        <v>63853.728000000003</v>
      </c>
      <c r="N642" s="19">
        <v>61165.382999999994</v>
      </c>
      <c r="O642" s="19">
        <v>55488.275999999998</v>
      </c>
      <c r="P642" s="19">
        <v>54657.514000000003</v>
      </c>
      <c r="Q642" s="19">
        <v>57500.221000000005</v>
      </c>
      <c r="R642" s="19">
        <v>71760.194000000003</v>
      </c>
      <c r="S642" s="19">
        <v>89928.319000000003</v>
      </c>
      <c r="T642" s="19">
        <v>99248.599000000002</v>
      </c>
      <c r="U642" s="19">
        <v>102128.96400000001</v>
      </c>
      <c r="V642" s="19">
        <v>94032.345000000001</v>
      </c>
      <c r="W642" s="19">
        <v>83771.452999999994</v>
      </c>
      <c r="X642" s="19">
        <v>72698.009999999995</v>
      </c>
      <c r="Y642" s="19">
        <v>62523.044000000002</v>
      </c>
      <c r="AA642" s="13">
        <f t="shared" si="74"/>
        <v>2</v>
      </c>
      <c r="AB642" s="13">
        <f t="shared" si="75"/>
        <v>1184838.6500000001</v>
      </c>
      <c r="AC642" s="15">
        <f t="shared" si="76"/>
        <v>476157.34899999946</v>
      </c>
      <c r="AD642" s="15">
        <f t="shared" si="77"/>
        <v>1660995.9989999996</v>
      </c>
      <c r="AF642" s="13">
        <f t="shared" si="78"/>
        <v>9</v>
      </c>
      <c r="AG642" s="13">
        <f t="shared" si="79"/>
        <v>2024</v>
      </c>
      <c r="AH642" s="13"/>
      <c r="AI642" s="15">
        <f t="shared" si="80"/>
        <v>102128.96400000001</v>
      </c>
      <c r="AJ642" s="13">
        <f t="shared" si="81"/>
        <v>20</v>
      </c>
    </row>
    <row r="643" spans="1:36" x14ac:dyDescent="0.25">
      <c r="A643" s="4">
        <v>45560</v>
      </c>
      <c r="B643" s="19">
        <v>56212.883000000002</v>
      </c>
      <c r="C643" s="19">
        <v>53703.602000000006</v>
      </c>
      <c r="D643" s="19">
        <v>52638.991999999998</v>
      </c>
      <c r="E643" s="19">
        <v>52625.39</v>
      </c>
      <c r="F643" s="19">
        <v>55642.159999999996</v>
      </c>
      <c r="G643" s="19">
        <v>62381.78</v>
      </c>
      <c r="H643" s="19">
        <v>79639.014999999999</v>
      </c>
      <c r="I643" s="19">
        <v>82665.138000000006</v>
      </c>
      <c r="J643" s="19">
        <v>80545.669000000009</v>
      </c>
      <c r="K643" s="19">
        <v>78636.831999999995</v>
      </c>
      <c r="L643" s="19">
        <v>74974.652000000002</v>
      </c>
      <c r="M643" s="19">
        <v>72372.005000000005</v>
      </c>
      <c r="N643" s="19">
        <v>68634.601999999999</v>
      </c>
      <c r="O643" s="19">
        <v>67474.781000000003</v>
      </c>
      <c r="P643" s="19">
        <v>69493.947</v>
      </c>
      <c r="Q643" s="19">
        <v>73477.429999999993</v>
      </c>
      <c r="R643" s="19">
        <v>82302.089000000007</v>
      </c>
      <c r="S643" s="19">
        <v>93041.678</v>
      </c>
      <c r="T643" s="19">
        <v>100726.601</v>
      </c>
      <c r="U643" s="19">
        <v>101782.577</v>
      </c>
      <c r="V643" s="19">
        <v>94247.225000000006</v>
      </c>
      <c r="W643" s="19">
        <v>82944.334000000003</v>
      </c>
      <c r="X643" s="19">
        <v>72661.447</v>
      </c>
      <c r="Y643" s="19">
        <v>62044.737000000001</v>
      </c>
      <c r="AA643" s="13">
        <f t="shared" si="74"/>
        <v>3</v>
      </c>
      <c r="AB643" s="13">
        <f t="shared" si="75"/>
        <v>1295981.0070000002</v>
      </c>
      <c r="AC643" s="15">
        <f t="shared" si="76"/>
        <v>474888.55899999989</v>
      </c>
      <c r="AD643" s="15">
        <f t="shared" si="77"/>
        <v>1770869.5660000001</v>
      </c>
      <c r="AF643" s="13">
        <f t="shared" si="78"/>
        <v>9</v>
      </c>
      <c r="AG643" s="13">
        <f t="shared" si="79"/>
        <v>2024</v>
      </c>
      <c r="AH643" s="13"/>
      <c r="AI643" s="15">
        <f t="shared" si="80"/>
        <v>101782.577</v>
      </c>
      <c r="AJ643" s="13">
        <f t="shared" si="81"/>
        <v>20</v>
      </c>
    </row>
    <row r="644" spans="1:36" x14ac:dyDescent="0.25">
      <c r="A644" s="4">
        <v>45561</v>
      </c>
      <c r="B644" s="19">
        <v>56665.862000000001</v>
      </c>
      <c r="C644" s="19">
        <v>53588.993999999999</v>
      </c>
      <c r="D644" s="19">
        <v>52585.985999999997</v>
      </c>
      <c r="E644" s="19">
        <v>51981.154999999999</v>
      </c>
      <c r="F644" s="19">
        <v>54253.398999999998</v>
      </c>
      <c r="G644" s="19">
        <v>62721.052000000003</v>
      </c>
      <c r="H644" s="19">
        <v>79378.346999999994</v>
      </c>
      <c r="I644" s="19">
        <v>85365.432000000001</v>
      </c>
      <c r="J644" s="19">
        <v>82590.337</v>
      </c>
      <c r="K644" s="19">
        <v>83653.228000000003</v>
      </c>
      <c r="L644" s="19">
        <v>82314.509000000005</v>
      </c>
      <c r="M644" s="19">
        <v>79012.953999999998</v>
      </c>
      <c r="N644" s="19">
        <v>77945.048999999999</v>
      </c>
      <c r="O644" s="19">
        <v>75821.187000000005</v>
      </c>
      <c r="P644" s="19">
        <v>75039.032000000007</v>
      </c>
      <c r="Q644" s="19">
        <v>80804.81</v>
      </c>
      <c r="R644" s="19">
        <v>88616.41</v>
      </c>
      <c r="S644" s="19">
        <v>99062.142999999996</v>
      </c>
      <c r="T644" s="19">
        <v>105823.902</v>
      </c>
      <c r="U644" s="19">
        <v>105215.712</v>
      </c>
      <c r="V644" s="19">
        <v>96820.43</v>
      </c>
      <c r="W644" s="19">
        <v>84763.918999999994</v>
      </c>
      <c r="X644" s="19">
        <v>74498.284</v>
      </c>
      <c r="Y644" s="19">
        <v>63280.44</v>
      </c>
      <c r="AA644" s="13">
        <f t="shared" si="74"/>
        <v>4</v>
      </c>
      <c r="AB644" s="13">
        <f t="shared" si="75"/>
        <v>1377347.338</v>
      </c>
      <c r="AC644" s="15">
        <f t="shared" si="76"/>
        <v>474455.23499999987</v>
      </c>
      <c r="AD644" s="15">
        <f t="shared" si="77"/>
        <v>1851802.5729999999</v>
      </c>
      <c r="AF644" s="13">
        <f t="shared" si="78"/>
        <v>9</v>
      </c>
      <c r="AG644" s="13">
        <f t="shared" si="79"/>
        <v>2024</v>
      </c>
      <c r="AH644" s="13"/>
      <c r="AI644" s="15">
        <f t="shared" si="80"/>
        <v>105823.902</v>
      </c>
      <c r="AJ644" s="13">
        <f t="shared" si="81"/>
        <v>19</v>
      </c>
    </row>
    <row r="645" spans="1:36" x14ac:dyDescent="0.25">
      <c r="A645" s="4">
        <v>45562</v>
      </c>
      <c r="B645" s="19">
        <v>58333.367999999995</v>
      </c>
      <c r="C645" s="19">
        <v>54598.222000000002</v>
      </c>
      <c r="D645" s="19">
        <v>53252.264000000003</v>
      </c>
      <c r="E645" s="19">
        <v>52381.031999999999</v>
      </c>
      <c r="F645" s="19">
        <v>55713.545999999995</v>
      </c>
      <c r="G645" s="19">
        <v>61927.329000000005</v>
      </c>
      <c r="H645" s="19">
        <v>79021.558999999994</v>
      </c>
      <c r="I645" s="19">
        <v>80338.520999999993</v>
      </c>
      <c r="J645" s="19">
        <v>76335.924999999988</v>
      </c>
      <c r="K645" s="19">
        <v>72164.471000000005</v>
      </c>
      <c r="L645" s="19">
        <v>66238.214999999997</v>
      </c>
      <c r="M645" s="19">
        <v>68162.823999999993</v>
      </c>
      <c r="N645" s="19">
        <v>66508.597000000009</v>
      </c>
      <c r="O645" s="19">
        <v>64726.701000000001</v>
      </c>
      <c r="P645" s="19">
        <v>65222.073999999993</v>
      </c>
      <c r="Q645" s="19">
        <v>68877.092000000004</v>
      </c>
      <c r="R645" s="19">
        <v>76664.847999999998</v>
      </c>
      <c r="S645" s="19">
        <v>87688.475000000006</v>
      </c>
      <c r="T645" s="19">
        <v>94870.841</v>
      </c>
      <c r="U645" s="19">
        <v>97714.53300000001</v>
      </c>
      <c r="V645" s="19">
        <v>92560.553999999989</v>
      </c>
      <c r="W645" s="19">
        <v>83301.570999999996</v>
      </c>
      <c r="X645" s="19">
        <v>73655.494000000006</v>
      </c>
      <c r="Y645" s="19">
        <v>63284.93</v>
      </c>
      <c r="AA645" s="13">
        <f t="shared" si="74"/>
        <v>5</v>
      </c>
      <c r="AB645" s="13">
        <f t="shared" si="75"/>
        <v>1235030.7359999998</v>
      </c>
      <c r="AC645" s="15">
        <f t="shared" si="76"/>
        <v>478512.25000000047</v>
      </c>
      <c r="AD645" s="15">
        <f t="shared" si="77"/>
        <v>1713542.9860000003</v>
      </c>
      <c r="AF645" s="13">
        <f t="shared" si="78"/>
        <v>9</v>
      </c>
      <c r="AG645" s="13">
        <f t="shared" si="79"/>
        <v>2024</v>
      </c>
      <c r="AH645" s="13"/>
      <c r="AI645" s="15">
        <f t="shared" si="80"/>
        <v>97714.53300000001</v>
      </c>
      <c r="AJ645" s="13">
        <f t="shared" si="81"/>
        <v>20</v>
      </c>
    </row>
    <row r="646" spans="1:36" x14ac:dyDescent="0.25">
      <c r="A646" s="4">
        <v>45563</v>
      </c>
      <c r="B646" s="19">
        <v>58465.402000000002</v>
      </c>
      <c r="C646" s="19">
        <v>54120.428999999996</v>
      </c>
      <c r="D646" s="19">
        <v>53260.021999999997</v>
      </c>
      <c r="E646" s="19">
        <v>52443.675999999999</v>
      </c>
      <c r="F646" s="19">
        <v>53813.812999999995</v>
      </c>
      <c r="G646" s="19">
        <v>56872.786</v>
      </c>
      <c r="H646" s="19">
        <v>67277.561999999991</v>
      </c>
      <c r="I646" s="19">
        <v>73462.186000000002</v>
      </c>
      <c r="J646" s="19">
        <v>77868.089000000007</v>
      </c>
      <c r="K646" s="19">
        <v>78441.519</v>
      </c>
      <c r="L646" s="19">
        <v>79086.930000000008</v>
      </c>
      <c r="M646" s="19">
        <v>76492.543999999994</v>
      </c>
      <c r="N646" s="19">
        <v>70213.016000000003</v>
      </c>
      <c r="O646" s="19">
        <v>64826.243000000002</v>
      </c>
      <c r="P646" s="19">
        <v>61620.99</v>
      </c>
      <c r="Q646" s="19">
        <v>64731.008999999998</v>
      </c>
      <c r="R646" s="19">
        <v>73978.55</v>
      </c>
      <c r="S646" s="19">
        <v>88042.86</v>
      </c>
      <c r="T646" s="19">
        <v>96385.364000000001</v>
      </c>
      <c r="U646" s="19">
        <v>98574.560000000012</v>
      </c>
      <c r="V646" s="19">
        <v>91773.19200000001</v>
      </c>
      <c r="W646" s="19">
        <v>81876.073000000004</v>
      </c>
      <c r="X646" s="19">
        <v>73360.788</v>
      </c>
      <c r="Y646" s="19">
        <v>63105.894999999997</v>
      </c>
      <c r="AA646" s="13">
        <f t="shared" si="74"/>
        <v>6</v>
      </c>
      <c r="AB646" s="13">
        <f t="shared" si="75"/>
        <v>1250733.9130000002</v>
      </c>
      <c r="AC646" s="15">
        <f t="shared" si="76"/>
        <v>459359.58499999996</v>
      </c>
      <c r="AD646" s="15">
        <f t="shared" si="77"/>
        <v>1710093.4980000001</v>
      </c>
      <c r="AF646" s="13">
        <f t="shared" si="78"/>
        <v>9</v>
      </c>
      <c r="AG646" s="13">
        <f t="shared" si="79"/>
        <v>2024</v>
      </c>
      <c r="AH646" s="13"/>
      <c r="AI646" s="15">
        <f t="shared" si="80"/>
        <v>98574.560000000012</v>
      </c>
      <c r="AJ646" s="13">
        <f t="shared" si="81"/>
        <v>20</v>
      </c>
    </row>
    <row r="647" spans="1:36" x14ac:dyDescent="0.25">
      <c r="A647" s="4">
        <v>45564</v>
      </c>
      <c r="B647" s="19">
        <v>58069.288999999997</v>
      </c>
      <c r="C647" s="19">
        <v>54538.904000000002</v>
      </c>
      <c r="D647" s="19">
        <v>52742.961000000003</v>
      </c>
      <c r="E647" s="19">
        <v>52455.95</v>
      </c>
      <c r="F647" s="19">
        <v>52739.991000000002</v>
      </c>
      <c r="G647" s="19">
        <v>55990.431000000004</v>
      </c>
      <c r="H647" s="19">
        <v>65866.057000000001</v>
      </c>
      <c r="I647" s="19">
        <v>70307.425000000003</v>
      </c>
      <c r="J647" s="19">
        <v>68618.214000000007</v>
      </c>
      <c r="K647" s="19">
        <v>65894.59</v>
      </c>
      <c r="L647" s="19">
        <v>64458.68</v>
      </c>
      <c r="M647" s="19">
        <v>63468.424999999996</v>
      </c>
      <c r="N647" s="19">
        <v>63119.009000000005</v>
      </c>
      <c r="O647" s="19">
        <v>62210.359000000004</v>
      </c>
      <c r="P647" s="19">
        <v>62827.352999999996</v>
      </c>
      <c r="Q647" s="19">
        <v>73208.398000000001</v>
      </c>
      <c r="R647" s="19">
        <v>83855.337</v>
      </c>
      <c r="S647" s="19">
        <v>95015.413</v>
      </c>
      <c r="T647" s="19">
        <v>103056.003</v>
      </c>
      <c r="U647" s="19">
        <v>103356.421</v>
      </c>
      <c r="V647" s="19">
        <v>95230.005999999994</v>
      </c>
      <c r="W647" s="19">
        <v>84996.260999999999</v>
      </c>
      <c r="X647" s="19">
        <v>72026.597999999998</v>
      </c>
      <c r="Y647" s="19">
        <v>63175.661999999997</v>
      </c>
      <c r="AA647" s="13">
        <f t="shared" si="74"/>
        <v>7</v>
      </c>
      <c r="AB647" s="13">
        <f t="shared" si="75"/>
        <v>0</v>
      </c>
      <c r="AC647" s="15">
        <f t="shared" si="76"/>
        <v>1687227.7370000002</v>
      </c>
      <c r="AD647" s="15">
        <f t="shared" si="77"/>
        <v>1687227.7370000002</v>
      </c>
      <c r="AF647" s="13">
        <f t="shared" si="78"/>
        <v>9</v>
      </c>
      <c r="AG647" s="13">
        <f t="shared" si="79"/>
        <v>2024</v>
      </c>
      <c r="AH647" s="13"/>
      <c r="AI647" s="15">
        <f t="shared" si="80"/>
        <v>103356.421</v>
      </c>
      <c r="AJ647" s="13">
        <f t="shared" si="81"/>
        <v>20</v>
      </c>
    </row>
    <row r="648" spans="1:36" x14ac:dyDescent="0.25">
      <c r="A648" s="4">
        <v>45565</v>
      </c>
      <c r="B648" s="19">
        <v>55638.478999999999</v>
      </c>
      <c r="C648" s="19">
        <v>53691.774000000005</v>
      </c>
      <c r="D648" s="19">
        <v>51722.690999999999</v>
      </c>
      <c r="E648" s="19">
        <v>52526.014999999999</v>
      </c>
      <c r="F648" s="19">
        <v>53756.340999999993</v>
      </c>
      <c r="G648" s="19">
        <v>61754.900999999998</v>
      </c>
      <c r="H648" s="19">
        <v>78235.622000000003</v>
      </c>
      <c r="I648" s="19">
        <v>80012.842999999993</v>
      </c>
      <c r="J648" s="19">
        <v>72706.042000000001</v>
      </c>
      <c r="K648" s="19">
        <v>64530.614000000001</v>
      </c>
      <c r="L648" s="19">
        <v>61595.440999999999</v>
      </c>
      <c r="M648" s="19">
        <v>58895.182000000001</v>
      </c>
      <c r="N648" s="19">
        <v>57012.136000000006</v>
      </c>
      <c r="O648" s="19">
        <v>57368.455999999998</v>
      </c>
      <c r="P648" s="19">
        <v>60719.15</v>
      </c>
      <c r="Q648" s="19">
        <v>64993.334000000003</v>
      </c>
      <c r="R648" s="19">
        <v>77339.531000000003</v>
      </c>
      <c r="S648" s="19">
        <v>91692.323000000004</v>
      </c>
      <c r="T648" s="19">
        <v>101307.935</v>
      </c>
      <c r="U648" s="19">
        <v>102182.52499999999</v>
      </c>
      <c r="V648" s="19">
        <v>94108.611000000004</v>
      </c>
      <c r="W648" s="19">
        <v>81842.639999999985</v>
      </c>
      <c r="X648" s="19">
        <v>72656.683000000005</v>
      </c>
      <c r="Y648" s="19">
        <v>61458.894</v>
      </c>
      <c r="AA648" s="13">
        <f t="shared" si="74"/>
        <v>1</v>
      </c>
      <c r="AB648" s="13">
        <f t="shared" si="75"/>
        <v>0</v>
      </c>
      <c r="AC648" s="15">
        <f t="shared" si="76"/>
        <v>1667748.1630000002</v>
      </c>
      <c r="AD648" s="15">
        <f t="shared" si="77"/>
        <v>1667748.1630000002</v>
      </c>
      <c r="AF648" s="13">
        <f t="shared" si="78"/>
        <v>9</v>
      </c>
      <c r="AG648" s="13">
        <f t="shared" si="79"/>
        <v>2024</v>
      </c>
      <c r="AH648" s="13"/>
      <c r="AI648" s="15">
        <f t="shared" si="80"/>
        <v>102182.52499999999</v>
      </c>
      <c r="AJ648" s="13">
        <f t="shared" si="81"/>
        <v>20</v>
      </c>
    </row>
    <row r="649" spans="1:36" x14ac:dyDescent="0.25">
      <c r="A649" s="4">
        <v>45566</v>
      </c>
      <c r="B649" s="19">
        <v>0</v>
      </c>
      <c r="C649" s="19">
        <v>0</v>
      </c>
      <c r="D649" s="19">
        <v>0</v>
      </c>
      <c r="E649" s="19">
        <v>0</v>
      </c>
      <c r="F649" s="19">
        <v>0</v>
      </c>
      <c r="G649" s="19">
        <v>0</v>
      </c>
      <c r="H649" s="19">
        <v>0</v>
      </c>
      <c r="I649" s="19">
        <v>0</v>
      </c>
      <c r="J649" s="19">
        <v>0</v>
      </c>
      <c r="K649" s="19">
        <v>0</v>
      </c>
      <c r="L649" s="19">
        <v>0</v>
      </c>
      <c r="M649" s="19">
        <v>0</v>
      </c>
      <c r="N649" s="19">
        <v>0</v>
      </c>
      <c r="O649" s="19">
        <v>0</v>
      </c>
      <c r="P649" s="19">
        <v>0</v>
      </c>
      <c r="Q649" s="19">
        <v>0</v>
      </c>
      <c r="R649" s="19">
        <v>0</v>
      </c>
      <c r="S649" s="19">
        <v>0</v>
      </c>
      <c r="T649" s="19">
        <v>0</v>
      </c>
      <c r="U649" s="19">
        <v>0</v>
      </c>
      <c r="V649" s="19">
        <v>0</v>
      </c>
      <c r="W649" s="19">
        <v>0</v>
      </c>
      <c r="X649" s="19">
        <v>0</v>
      </c>
      <c r="Y649" s="19">
        <v>0</v>
      </c>
      <c r="AA649" s="13">
        <f t="shared" si="74"/>
        <v>2</v>
      </c>
      <c r="AB649" s="13">
        <f t="shared" si="75"/>
        <v>0</v>
      </c>
      <c r="AC649" s="15">
        <f t="shared" si="76"/>
        <v>0</v>
      </c>
      <c r="AD649" s="15">
        <f t="shared" si="77"/>
        <v>0</v>
      </c>
      <c r="AF649" s="13">
        <f t="shared" si="78"/>
        <v>10</v>
      </c>
      <c r="AG649" s="13">
        <f t="shared" si="79"/>
        <v>2024</v>
      </c>
      <c r="AH649" s="13"/>
      <c r="AI649" s="15">
        <f t="shared" si="80"/>
        <v>0</v>
      </c>
      <c r="AJ649" s="13">
        <f t="shared" si="81"/>
        <v>1</v>
      </c>
    </row>
    <row r="650" spans="1:36" x14ac:dyDescent="0.25">
      <c r="A650" s="4">
        <v>45567</v>
      </c>
      <c r="B650" s="19">
        <v>0</v>
      </c>
      <c r="C650" s="19">
        <v>0</v>
      </c>
      <c r="D650" s="19">
        <v>0</v>
      </c>
      <c r="E650" s="19">
        <v>0</v>
      </c>
      <c r="F650" s="19">
        <v>0</v>
      </c>
      <c r="G650" s="19">
        <v>0</v>
      </c>
      <c r="H650" s="19">
        <v>0</v>
      </c>
      <c r="I650" s="19">
        <v>0</v>
      </c>
      <c r="J650" s="19">
        <v>0</v>
      </c>
      <c r="K650" s="19">
        <v>0</v>
      </c>
      <c r="L650" s="19">
        <v>0</v>
      </c>
      <c r="M650" s="19">
        <v>0</v>
      </c>
      <c r="N650" s="19">
        <v>0</v>
      </c>
      <c r="O650" s="19">
        <v>0</v>
      </c>
      <c r="P650" s="19">
        <v>0</v>
      </c>
      <c r="Q650" s="19">
        <v>0</v>
      </c>
      <c r="R650" s="19">
        <v>0</v>
      </c>
      <c r="S650" s="19">
        <v>0</v>
      </c>
      <c r="T650" s="19">
        <v>0</v>
      </c>
      <c r="U650" s="19">
        <v>0</v>
      </c>
      <c r="V650" s="19">
        <v>0</v>
      </c>
      <c r="W650" s="19">
        <v>0</v>
      </c>
      <c r="X650" s="19">
        <v>0</v>
      </c>
      <c r="Y650" s="19">
        <v>0</v>
      </c>
      <c r="AA650" s="13">
        <f t="shared" si="74"/>
        <v>3</v>
      </c>
      <c r="AB650" s="13">
        <f t="shared" si="75"/>
        <v>0</v>
      </c>
      <c r="AC650" s="15">
        <f t="shared" si="76"/>
        <v>0</v>
      </c>
      <c r="AD650" s="15">
        <f t="shared" si="77"/>
        <v>0</v>
      </c>
      <c r="AF650" s="13">
        <f t="shared" si="78"/>
        <v>10</v>
      </c>
      <c r="AG650" s="13">
        <f t="shared" si="79"/>
        <v>2024</v>
      </c>
      <c r="AH650" s="13"/>
      <c r="AI650" s="15">
        <f t="shared" si="80"/>
        <v>0</v>
      </c>
      <c r="AJ650" s="13">
        <f t="shared" si="81"/>
        <v>1</v>
      </c>
    </row>
    <row r="651" spans="1:36" x14ac:dyDescent="0.25">
      <c r="A651" s="4">
        <v>45568</v>
      </c>
      <c r="B651" s="19">
        <v>0</v>
      </c>
      <c r="C651" s="19">
        <v>0</v>
      </c>
      <c r="D651" s="19">
        <v>0</v>
      </c>
      <c r="E651" s="19">
        <v>0</v>
      </c>
      <c r="F651" s="19">
        <v>0</v>
      </c>
      <c r="G651" s="19">
        <v>0</v>
      </c>
      <c r="H651" s="19">
        <v>0</v>
      </c>
      <c r="I651" s="19">
        <v>0</v>
      </c>
      <c r="J651" s="19">
        <v>0</v>
      </c>
      <c r="K651" s="19">
        <v>0</v>
      </c>
      <c r="L651" s="19">
        <v>0</v>
      </c>
      <c r="M651" s="19">
        <v>0</v>
      </c>
      <c r="N651" s="19">
        <v>0</v>
      </c>
      <c r="O651" s="19">
        <v>0</v>
      </c>
      <c r="P651" s="19">
        <v>0</v>
      </c>
      <c r="Q651" s="19">
        <v>0</v>
      </c>
      <c r="R651" s="19">
        <v>0</v>
      </c>
      <c r="S651" s="19">
        <v>0</v>
      </c>
      <c r="T651" s="19">
        <v>0</v>
      </c>
      <c r="U651" s="19">
        <v>0</v>
      </c>
      <c r="V651" s="19">
        <v>0</v>
      </c>
      <c r="W651" s="19">
        <v>0</v>
      </c>
      <c r="X651" s="19">
        <v>0</v>
      </c>
      <c r="Y651" s="19">
        <v>0</v>
      </c>
      <c r="AA651" s="13">
        <f t="shared" ref="AA651:AA677" si="82">WEEKDAY(A651,2)</f>
        <v>4</v>
      </c>
      <c r="AB651" s="13">
        <f t="shared" ref="AB651:AB678" si="83">IF(AND(AA651&gt;1,AA651&lt;7),SUM(I651:X651),0)</f>
        <v>0</v>
      </c>
      <c r="AC651" s="15">
        <f t="shared" ref="AC651:AC678" si="84">SUM(B651:Y651)-AB651</f>
        <v>0</v>
      </c>
      <c r="AD651" s="15">
        <f t="shared" ref="AD651:AD678" si="85">SUM(B651:Y651)</f>
        <v>0</v>
      </c>
      <c r="AF651" s="13">
        <f t="shared" ref="AF651:AF678" si="86">MONTH(A651)</f>
        <v>10</v>
      </c>
      <c r="AG651" s="13">
        <f t="shared" ref="AG651:AG678" si="87">YEAR(A651)</f>
        <v>2024</v>
      </c>
      <c r="AH651" s="13"/>
      <c r="AI651" s="15">
        <f t="shared" ref="AI651:AI678" si="88">MAX(B651:Y651)</f>
        <v>0</v>
      </c>
      <c r="AJ651" s="13">
        <f t="shared" ref="AJ651:AJ678" si="89">INDEX($B$8:$Y$8,MATCH(AI651,B651:Y651,0))</f>
        <v>1</v>
      </c>
    </row>
    <row r="652" spans="1:36" x14ac:dyDescent="0.25">
      <c r="A652" s="4">
        <v>45569</v>
      </c>
      <c r="B652" s="19">
        <v>0</v>
      </c>
      <c r="C652" s="19">
        <v>0</v>
      </c>
      <c r="D652" s="19">
        <v>0</v>
      </c>
      <c r="E652" s="19">
        <v>0</v>
      </c>
      <c r="F652" s="19">
        <v>0</v>
      </c>
      <c r="G652" s="19">
        <v>0</v>
      </c>
      <c r="H652" s="19">
        <v>0</v>
      </c>
      <c r="I652" s="19">
        <v>0</v>
      </c>
      <c r="J652" s="19">
        <v>0</v>
      </c>
      <c r="K652" s="19">
        <v>0</v>
      </c>
      <c r="L652" s="19">
        <v>0</v>
      </c>
      <c r="M652" s="19">
        <v>0</v>
      </c>
      <c r="N652" s="19">
        <v>0</v>
      </c>
      <c r="O652" s="19">
        <v>0</v>
      </c>
      <c r="P652" s="19">
        <v>0</v>
      </c>
      <c r="Q652" s="19">
        <v>0</v>
      </c>
      <c r="R652" s="19">
        <v>0</v>
      </c>
      <c r="S652" s="19">
        <v>0</v>
      </c>
      <c r="T652" s="19">
        <v>0</v>
      </c>
      <c r="U652" s="19">
        <v>0</v>
      </c>
      <c r="V652" s="19">
        <v>0</v>
      </c>
      <c r="W652" s="19">
        <v>0</v>
      </c>
      <c r="X652" s="19">
        <v>0</v>
      </c>
      <c r="Y652" s="19">
        <v>0</v>
      </c>
      <c r="AA652" s="13">
        <f t="shared" si="82"/>
        <v>5</v>
      </c>
      <c r="AB652" s="13">
        <f t="shared" si="83"/>
        <v>0</v>
      </c>
      <c r="AC652" s="15">
        <f t="shared" si="84"/>
        <v>0</v>
      </c>
      <c r="AD652" s="15">
        <f t="shared" si="85"/>
        <v>0</v>
      </c>
      <c r="AF652" s="13">
        <f t="shared" si="86"/>
        <v>10</v>
      </c>
      <c r="AG652" s="13">
        <f t="shared" si="87"/>
        <v>2024</v>
      </c>
      <c r="AH652" s="13"/>
      <c r="AI652" s="15">
        <f t="shared" si="88"/>
        <v>0</v>
      </c>
      <c r="AJ652" s="13">
        <f t="shared" si="89"/>
        <v>1</v>
      </c>
    </row>
    <row r="653" spans="1:36" x14ac:dyDescent="0.25">
      <c r="A653" s="4">
        <v>45570</v>
      </c>
      <c r="B653" s="19">
        <v>0</v>
      </c>
      <c r="C653" s="19">
        <v>0</v>
      </c>
      <c r="D653" s="19">
        <v>0</v>
      </c>
      <c r="E653" s="19">
        <v>0</v>
      </c>
      <c r="F653" s="19">
        <v>0</v>
      </c>
      <c r="G653" s="19">
        <v>0</v>
      </c>
      <c r="H653" s="19">
        <v>0</v>
      </c>
      <c r="I653" s="19">
        <v>0</v>
      </c>
      <c r="J653" s="19">
        <v>0</v>
      </c>
      <c r="K653" s="19">
        <v>0</v>
      </c>
      <c r="L653" s="19">
        <v>0</v>
      </c>
      <c r="M653" s="19">
        <v>0</v>
      </c>
      <c r="N653" s="19">
        <v>0</v>
      </c>
      <c r="O653" s="19">
        <v>0</v>
      </c>
      <c r="P653" s="19">
        <v>0</v>
      </c>
      <c r="Q653" s="19">
        <v>0</v>
      </c>
      <c r="R653" s="19">
        <v>0</v>
      </c>
      <c r="S653" s="19">
        <v>0</v>
      </c>
      <c r="T653" s="19">
        <v>0</v>
      </c>
      <c r="U653" s="19">
        <v>0</v>
      </c>
      <c r="V653" s="19">
        <v>0</v>
      </c>
      <c r="W653" s="19">
        <v>0</v>
      </c>
      <c r="X653" s="19">
        <v>0</v>
      </c>
      <c r="Y653" s="19">
        <v>0</v>
      </c>
      <c r="AA653" s="13">
        <f t="shared" si="82"/>
        <v>6</v>
      </c>
      <c r="AB653" s="13">
        <f t="shared" si="83"/>
        <v>0</v>
      </c>
      <c r="AC653" s="15">
        <f t="shared" si="84"/>
        <v>0</v>
      </c>
      <c r="AD653" s="15">
        <f t="shared" si="85"/>
        <v>0</v>
      </c>
      <c r="AF653" s="13">
        <f t="shared" si="86"/>
        <v>10</v>
      </c>
      <c r="AG653" s="13">
        <f t="shared" si="87"/>
        <v>2024</v>
      </c>
      <c r="AH653" s="13"/>
      <c r="AI653" s="15">
        <f t="shared" si="88"/>
        <v>0</v>
      </c>
      <c r="AJ653" s="13">
        <f t="shared" si="89"/>
        <v>1</v>
      </c>
    </row>
    <row r="654" spans="1:36" x14ac:dyDescent="0.25">
      <c r="A654" s="4">
        <v>45571</v>
      </c>
      <c r="B654" s="19">
        <v>0</v>
      </c>
      <c r="C654" s="19">
        <v>0</v>
      </c>
      <c r="D654" s="19">
        <v>0</v>
      </c>
      <c r="E654" s="19">
        <v>0</v>
      </c>
      <c r="F654" s="19">
        <v>0</v>
      </c>
      <c r="G654" s="19">
        <v>0</v>
      </c>
      <c r="H654" s="19">
        <v>0</v>
      </c>
      <c r="I654" s="19">
        <v>0</v>
      </c>
      <c r="J654" s="19">
        <v>0</v>
      </c>
      <c r="K654" s="19">
        <v>0</v>
      </c>
      <c r="L654" s="19">
        <v>0</v>
      </c>
      <c r="M654" s="19">
        <v>0</v>
      </c>
      <c r="N654" s="19">
        <v>0</v>
      </c>
      <c r="O654" s="19">
        <v>0</v>
      </c>
      <c r="P654" s="19">
        <v>0</v>
      </c>
      <c r="Q654" s="19">
        <v>0</v>
      </c>
      <c r="R654" s="19">
        <v>0</v>
      </c>
      <c r="S654" s="19">
        <v>0</v>
      </c>
      <c r="T654" s="19">
        <v>0</v>
      </c>
      <c r="U654" s="19">
        <v>0</v>
      </c>
      <c r="V654" s="19">
        <v>0</v>
      </c>
      <c r="W654" s="19">
        <v>0</v>
      </c>
      <c r="X654" s="19">
        <v>0</v>
      </c>
      <c r="Y654" s="19">
        <v>0</v>
      </c>
      <c r="AA654" s="13">
        <f t="shared" si="82"/>
        <v>7</v>
      </c>
      <c r="AB654" s="13">
        <f t="shared" si="83"/>
        <v>0</v>
      </c>
      <c r="AC654" s="15">
        <f t="shared" si="84"/>
        <v>0</v>
      </c>
      <c r="AD654" s="15">
        <f t="shared" si="85"/>
        <v>0</v>
      </c>
      <c r="AF654" s="13">
        <f t="shared" si="86"/>
        <v>10</v>
      </c>
      <c r="AG654" s="13">
        <f t="shared" si="87"/>
        <v>2024</v>
      </c>
      <c r="AH654" s="13"/>
      <c r="AI654" s="15">
        <f t="shared" si="88"/>
        <v>0</v>
      </c>
      <c r="AJ654" s="13">
        <f t="shared" si="89"/>
        <v>1</v>
      </c>
    </row>
    <row r="655" spans="1:36" x14ac:dyDescent="0.25">
      <c r="A655" s="4">
        <v>45572</v>
      </c>
      <c r="B655" s="19">
        <v>0</v>
      </c>
      <c r="C655" s="19">
        <v>0</v>
      </c>
      <c r="D655" s="19">
        <v>0</v>
      </c>
      <c r="E655" s="19">
        <v>0</v>
      </c>
      <c r="F655" s="19">
        <v>0</v>
      </c>
      <c r="G655" s="19">
        <v>0</v>
      </c>
      <c r="H655" s="19">
        <v>0</v>
      </c>
      <c r="I655" s="19">
        <v>0</v>
      </c>
      <c r="J655" s="19">
        <v>0</v>
      </c>
      <c r="K655" s="19">
        <v>0</v>
      </c>
      <c r="L655" s="19">
        <v>0</v>
      </c>
      <c r="M655" s="19">
        <v>0</v>
      </c>
      <c r="N655" s="19">
        <v>0</v>
      </c>
      <c r="O655" s="19">
        <v>0</v>
      </c>
      <c r="P655" s="19">
        <v>0</v>
      </c>
      <c r="Q655" s="19">
        <v>0</v>
      </c>
      <c r="R655" s="19">
        <v>0</v>
      </c>
      <c r="S655" s="19">
        <v>0</v>
      </c>
      <c r="T655" s="19">
        <v>0</v>
      </c>
      <c r="U655" s="19">
        <v>0</v>
      </c>
      <c r="V655" s="19">
        <v>0</v>
      </c>
      <c r="W655" s="19">
        <v>0</v>
      </c>
      <c r="X655" s="19">
        <v>0</v>
      </c>
      <c r="Y655" s="19">
        <v>0</v>
      </c>
      <c r="AA655" s="13">
        <f t="shared" si="82"/>
        <v>1</v>
      </c>
      <c r="AB655" s="13">
        <f t="shared" si="83"/>
        <v>0</v>
      </c>
      <c r="AC655" s="15">
        <f t="shared" si="84"/>
        <v>0</v>
      </c>
      <c r="AD655" s="15">
        <f t="shared" si="85"/>
        <v>0</v>
      </c>
      <c r="AF655" s="13">
        <f t="shared" si="86"/>
        <v>10</v>
      </c>
      <c r="AG655" s="13">
        <f t="shared" si="87"/>
        <v>2024</v>
      </c>
      <c r="AH655" s="13"/>
      <c r="AI655" s="15">
        <f t="shared" si="88"/>
        <v>0</v>
      </c>
      <c r="AJ655" s="13">
        <f t="shared" si="89"/>
        <v>1</v>
      </c>
    </row>
    <row r="656" spans="1:36" x14ac:dyDescent="0.25">
      <c r="A656" s="4">
        <v>45573</v>
      </c>
      <c r="B656" s="19">
        <v>0</v>
      </c>
      <c r="C656" s="19">
        <v>0</v>
      </c>
      <c r="D656" s="19">
        <v>0</v>
      </c>
      <c r="E656" s="19">
        <v>0</v>
      </c>
      <c r="F656" s="19">
        <v>0</v>
      </c>
      <c r="G656" s="19">
        <v>0</v>
      </c>
      <c r="H656" s="19">
        <v>0</v>
      </c>
      <c r="I656" s="19">
        <v>0</v>
      </c>
      <c r="J656" s="19">
        <v>0</v>
      </c>
      <c r="K656" s="19">
        <v>0</v>
      </c>
      <c r="L656" s="19">
        <v>0</v>
      </c>
      <c r="M656" s="19">
        <v>0</v>
      </c>
      <c r="N656" s="19">
        <v>0</v>
      </c>
      <c r="O656" s="19">
        <v>0</v>
      </c>
      <c r="P656" s="19">
        <v>0</v>
      </c>
      <c r="Q656" s="19">
        <v>0</v>
      </c>
      <c r="R656" s="19">
        <v>0</v>
      </c>
      <c r="S656" s="19">
        <v>0</v>
      </c>
      <c r="T656" s="19">
        <v>0</v>
      </c>
      <c r="U656" s="19">
        <v>0</v>
      </c>
      <c r="V656" s="19">
        <v>0</v>
      </c>
      <c r="W656" s="19">
        <v>0</v>
      </c>
      <c r="X656" s="19">
        <v>0</v>
      </c>
      <c r="Y656" s="19">
        <v>0</v>
      </c>
      <c r="AA656" s="13">
        <f t="shared" si="82"/>
        <v>2</v>
      </c>
      <c r="AB656" s="13">
        <f t="shared" si="83"/>
        <v>0</v>
      </c>
      <c r="AC656" s="15">
        <f t="shared" si="84"/>
        <v>0</v>
      </c>
      <c r="AD656" s="15">
        <f t="shared" si="85"/>
        <v>0</v>
      </c>
      <c r="AF656" s="13">
        <f t="shared" si="86"/>
        <v>10</v>
      </c>
      <c r="AG656" s="13">
        <f t="shared" si="87"/>
        <v>2024</v>
      </c>
      <c r="AH656" s="13"/>
      <c r="AI656" s="15">
        <f t="shared" si="88"/>
        <v>0</v>
      </c>
      <c r="AJ656" s="13">
        <f t="shared" si="89"/>
        <v>1</v>
      </c>
    </row>
    <row r="657" spans="1:36" x14ac:dyDescent="0.25">
      <c r="A657" s="4">
        <v>45574</v>
      </c>
      <c r="B657" s="19">
        <v>0</v>
      </c>
      <c r="C657" s="19">
        <v>0</v>
      </c>
      <c r="D657" s="19">
        <v>0</v>
      </c>
      <c r="E657" s="19">
        <v>0</v>
      </c>
      <c r="F657" s="19">
        <v>0</v>
      </c>
      <c r="G657" s="19">
        <v>0</v>
      </c>
      <c r="H657" s="19">
        <v>0</v>
      </c>
      <c r="I657" s="19">
        <v>0</v>
      </c>
      <c r="J657" s="19">
        <v>0</v>
      </c>
      <c r="K657" s="19">
        <v>0</v>
      </c>
      <c r="L657" s="19">
        <v>0</v>
      </c>
      <c r="M657" s="19">
        <v>0</v>
      </c>
      <c r="N657" s="19">
        <v>0</v>
      </c>
      <c r="O657" s="19">
        <v>0</v>
      </c>
      <c r="P657" s="19">
        <v>0</v>
      </c>
      <c r="Q657" s="19">
        <v>0</v>
      </c>
      <c r="R657" s="19">
        <v>0</v>
      </c>
      <c r="S657" s="19">
        <v>0</v>
      </c>
      <c r="T657" s="19">
        <v>0</v>
      </c>
      <c r="U657" s="19">
        <v>0</v>
      </c>
      <c r="V657" s="19">
        <v>0</v>
      </c>
      <c r="W657" s="19">
        <v>0</v>
      </c>
      <c r="X657" s="19">
        <v>0</v>
      </c>
      <c r="Y657" s="19">
        <v>0</v>
      </c>
      <c r="AA657" s="13">
        <f t="shared" si="82"/>
        <v>3</v>
      </c>
      <c r="AB657" s="13">
        <f t="shared" si="83"/>
        <v>0</v>
      </c>
      <c r="AC657" s="15">
        <f t="shared" si="84"/>
        <v>0</v>
      </c>
      <c r="AD657" s="15">
        <f t="shared" si="85"/>
        <v>0</v>
      </c>
      <c r="AF657" s="13">
        <f t="shared" si="86"/>
        <v>10</v>
      </c>
      <c r="AG657" s="13">
        <f t="shared" si="87"/>
        <v>2024</v>
      </c>
      <c r="AH657" s="13"/>
      <c r="AI657" s="15">
        <f t="shared" si="88"/>
        <v>0</v>
      </c>
      <c r="AJ657" s="13">
        <f t="shared" si="89"/>
        <v>1</v>
      </c>
    </row>
    <row r="658" spans="1:36" x14ac:dyDescent="0.25">
      <c r="A658" s="4">
        <v>45575</v>
      </c>
      <c r="B658" s="19">
        <v>0</v>
      </c>
      <c r="C658" s="19">
        <v>0</v>
      </c>
      <c r="D658" s="19">
        <v>0</v>
      </c>
      <c r="E658" s="19">
        <v>0</v>
      </c>
      <c r="F658" s="19">
        <v>0</v>
      </c>
      <c r="G658" s="19">
        <v>0</v>
      </c>
      <c r="H658" s="19">
        <v>0</v>
      </c>
      <c r="I658" s="19">
        <v>0</v>
      </c>
      <c r="J658" s="19">
        <v>0</v>
      </c>
      <c r="K658" s="19">
        <v>0</v>
      </c>
      <c r="L658" s="19">
        <v>0</v>
      </c>
      <c r="M658" s="19">
        <v>0</v>
      </c>
      <c r="N658" s="19">
        <v>0</v>
      </c>
      <c r="O658" s="19">
        <v>0</v>
      </c>
      <c r="P658" s="19">
        <v>0</v>
      </c>
      <c r="Q658" s="19">
        <v>0</v>
      </c>
      <c r="R658" s="19">
        <v>0</v>
      </c>
      <c r="S658" s="19">
        <v>0</v>
      </c>
      <c r="T658" s="19">
        <v>0</v>
      </c>
      <c r="U658" s="19">
        <v>0</v>
      </c>
      <c r="V658" s="19">
        <v>0</v>
      </c>
      <c r="W658" s="19">
        <v>0</v>
      </c>
      <c r="X658" s="19">
        <v>0</v>
      </c>
      <c r="Y658" s="19">
        <v>0</v>
      </c>
      <c r="AA658" s="13">
        <f t="shared" si="82"/>
        <v>4</v>
      </c>
      <c r="AB658" s="13">
        <f t="shared" si="83"/>
        <v>0</v>
      </c>
      <c r="AC658" s="15">
        <f t="shared" si="84"/>
        <v>0</v>
      </c>
      <c r="AD658" s="15">
        <f t="shared" si="85"/>
        <v>0</v>
      </c>
      <c r="AF658" s="13">
        <f t="shared" si="86"/>
        <v>10</v>
      </c>
      <c r="AG658" s="13">
        <f t="shared" si="87"/>
        <v>2024</v>
      </c>
      <c r="AH658" s="13"/>
      <c r="AI658" s="15">
        <f t="shared" si="88"/>
        <v>0</v>
      </c>
      <c r="AJ658" s="13">
        <f t="shared" si="89"/>
        <v>1</v>
      </c>
    </row>
    <row r="659" spans="1:36" x14ac:dyDescent="0.25">
      <c r="A659" s="4">
        <v>45576</v>
      </c>
      <c r="B659" s="19">
        <v>0</v>
      </c>
      <c r="C659" s="19">
        <v>0</v>
      </c>
      <c r="D659" s="19">
        <v>0</v>
      </c>
      <c r="E659" s="19">
        <v>0</v>
      </c>
      <c r="F659" s="19">
        <v>0</v>
      </c>
      <c r="G659" s="19">
        <v>0</v>
      </c>
      <c r="H659" s="19">
        <v>0</v>
      </c>
      <c r="I659" s="19">
        <v>0</v>
      </c>
      <c r="J659" s="19">
        <v>0</v>
      </c>
      <c r="K659" s="19">
        <v>0</v>
      </c>
      <c r="L659" s="19">
        <v>0</v>
      </c>
      <c r="M659" s="19">
        <v>0</v>
      </c>
      <c r="N659" s="19">
        <v>0</v>
      </c>
      <c r="O659" s="19">
        <v>0</v>
      </c>
      <c r="P659" s="19">
        <v>0</v>
      </c>
      <c r="Q659" s="19">
        <v>0</v>
      </c>
      <c r="R659" s="19">
        <v>0</v>
      </c>
      <c r="S659" s="19">
        <v>0</v>
      </c>
      <c r="T659" s="19">
        <v>0</v>
      </c>
      <c r="U659" s="19">
        <v>0</v>
      </c>
      <c r="V659" s="19">
        <v>0</v>
      </c>
      <c r="W659" s="19">
        <v>0</v>
      </c>
      <c r="X659" s="19">
        <v>0</v>
      </c>
      <c r="Y659" s="19">
        <v>0</v>
      </c>
      <c r="AA659" s="13">
        <f t="shared" si="82"/>
        <v>5</v>
      </c>
      <c r="AB659" s="13">
        <f t="shared" si="83"/>
        <v>0</v>
      </c>
      <c r="AC659" s="15">
        <f t="shared" si="84"/>
        <v>0</v>
      </c>
      <c r="AD659" s="15">
        <f t="shared" si="85"/>
        <v>0</v>
      </c>
      <c r="AF659" s="13">
        <f t="shared" si="86"/>
        <v>10</v>
      </c>
      <c r="AG659" s="13">
        <f t="shared" si="87"/>
        <v>2024</v>
      </c>
      <c r="AH659" s="13"/>
      <c r="AI659" s="15">
        <f t="shared" si="88"/>
        <v>0</v>
      </c>
      <c r="AJ659" s="13">
        <f t="shared" si="89"/>
        <v>1</v>
      </c>
    </row>
    <row r="660" spans="1:36" x14ac:dyDescent="0.25">
      <c r="A660" s="4">
        <v>45577</v>
      </c>
      <c r="B660" s="19">
        <v>0</v>
      </c>
      <c r="C660" s="19">
        <v>0</v>
      </c>
      <c r="D660" s="19">
        <v>0</v>
      </c>
      <c r="E660" s="19">
        <v>0</v>
      </c>
      <c r="F660" s="19">
        <v>0</v>
      </c>
      <c r="G660" s="19">
        <v>0</v>
      </c>
      <c r="H660" s="19">
        <v>0</v>
      </c>
      <c r="I660" s="19">
        <v>0</v>
      </c>
      <c r="J660" s="19">
        <v>0</v>
      </c>
      <c r="K660" s="19">
        <v>0</v>
      </c>
      <c r="L660" s="19">
        <v>0</v>
      </c>
      <c r="M660" s="19">
        <v>0</v>
      </c>
      <c r="N660" s="19">
        <v>0</v>
      </c>
      <c r="O660" s="19">
        <v>0</v>
      </c>
      <c r="P660" s="19">
        <v>0</v>
      </c>
      <c r="Q660" s="19">
        <v>0</v>
      </c>
      <c r="R660" s="19">
        <v>0</v>
      </c>
      <c r="S660" s="19">
        <v>0</v>
      </c>
      <c r="T660" s="19">
        <v>0</v>
      </c>
      <c r="U660" s="19">
        <v>0</v>
      </c>
      <c r="V660" s="19">
        <v>0</v>
      </c>
      <c r="W660" s="19">
        <v>0</v>
      </c>
      <c r="X660" s="19">
        <v>0</v>
      </c>
      <c r="Y660" s="19">
        <v>0</v>
      </c>
      <c r="AA660" s="13">
        <f t="shared" si="82"/>
        <v>6</v>
      </c>
      <c r="AB660" s="13">
        <f t="shared" si="83"/>
        <v>0</v>
      </c>
      <c r="AC660" s="15">
        <f t="shared" si="84"/>
        <v>0</v>
      </c>
      <c r="AD660" s="15">
        <f t="shared" si="85"/>
        <v>0</v>
      </c>
      <c r="AF660" s="13">
        <f t="shared" si="86"/>
        <v>10</v>
      </c>
      <c r="AG660" s="13">
        <f t="shared" si="87"/>
        <v>2024</v>
      </c>
      <c r="AH660" s="13"/>
      <c r="AI660" s="15">
        <f t="shared" si="88"/>
        <v>0</v>
      </c>
      <c r="AJ660" s="13">
        <f t="shared" si="89"/>
        <v>1</v>
      </c>
    </row>
    <row r="661" spans="1:36" x14ac:dyDescent="0.25">
      <c r="A661" s="4">
        <v>45578</v>
      </c>
      <c r="B661" s="19">
        <v>0</v>
      </c>
      <c r="C661" s="19">
        <v>0</v>
      </c>
      <c r="D661" s="19">
        <v>0</v>
      </c>
      <c r="E661" s="19">
        <v>0</v>
      </c>
      <c r="F661" s="19">
        <v>0</v>
      </c>
      <c r="G661" s="19">
        <v>0</v>
      </c>
      <c r="H661" s="19">
        <v>0</v>
      </c>
      <c r="I661" s="19">
        <v>0</v>
      </c>
      <c r="J661" s="19">
        <v>0</v>
      </c>
      <c r="K661" s="19">
        <v>0</v>
      </c>
      <c r="L661" s="19">
        <v>0</v>
      </c>
      <c r="M661" s="19">
        <v>0</v>
      </c>
      <c r="N661" s="19">
        <v>0</v>
      </c>
      <c r="O661" s="19">
        <v>0</v>
      </c>
      <c r="P661" s="19">
        <v>0</v>
      </c>
      <c r="Q661" s="19">
        <v>0</v>
      </c>
      <c r="R661" s="19">
        <v>0</v>
      </c>
      <c r="S661" s="19">
        <v>0</v>
      </c>
      <c r="T661" s="19">
        <v>0</v>
      </c>
      <c r="U661" s="19">
        <v>0</v>
      </c>
      <c r="V661" s="19">
        <v>0</v>
      </c>
      <c r="W661" s="19">
        <v>0</v>
      </c>
      <c r="X661" s="19">
        <v>0</v>
      </c>
      <c r="Y661" s="19">
        <v>0</v>
      </c>
      <c r="AA661" s="13">
        <f t="shared" si="82"/>
        <v>7</v>
      </c>
      <c r="AB661" s="13">
        <f t="shared" si="83"/>
        <v>0</v>
      </c>
      <c r="AC661" s="15">
        <f t="shared" si="84"/>
        <v>0</v>
      </c>
      <c r="AD661" s="15">
        <f t="shared" si="85"/>
        <v>0</v>
      </c>
      <c r="AF661" s="13">
        <f t="shared" si="86"/>
        <v>10</v>
      </c>
      <c r="AG661" s="13">
        <f t="shared" si="87"/>
        <v>2024</v>
      </c>
      <c r="AH661" s="13"/>
      <c r="AI661" s="15">
        <f t="shared" si="88"/>
        <v>0</v>
      </c>
      <c r="AJ661" s="13">
        <f t="shared" si="89"/>
        <v>1</v>
      </c>
    </row>
    <row r="662" spans="1:36" x14ac:dyDescent="0.25">
      <c r="A662" s="4">
        <v>45579</v>
      </c>
      <c r="B662" s="19">
        <v>0</v>
      </c>
      <c r="C662" s="19">
        <v>0</v>
      </c>
      <c r="D662" s="19">
        <v>0</v>
      </c>
      <c r="E662" s="19">
        <v>0</v>
      </c>
      <c r="F662" s="19">
        <v>0</v>
      </c>
      <c r="G662" s="19">
        <v>0</v>
      </c>
      <c r="H662" s="19">
        <v>0</v>
      </c>
      <c r="I662" s="19">
        <v>0</v>
      </c>
      <c r="J662" s="19">
        <v>0</v>
      </c>
      <c r="K662" s="19">
        <v>0</v>
      </c>
      <c r="L662" s="19">
        <v>0</v>
      </c>
      <c r="M662" s="19">
        <v>0</v>
      </c>
      <c r="N662" s="19">
        <v>0</v>
      </c>
      <c r="O662" s="19">
        <v>0</v>
      </c>
      <c r="P662" s="19">
        <v>0</v>
      </c>
      <c r="Q662" s="19">
        <v>0</v>
      </c>
      <c r="R662" s="19">
        <v>0</v>
      </c>
      <c r="S662" s="19">
        <v>0</v>
      </c>
      <c r="T662" s="19">
        <v>0</v>
      </c>
      <c r="U662" s="19">
        <v>0</v>
      </c>
      <c r="V662" s="19">
        <v>0</v>
      </c>
      <c r="W662" s="19">
        <v>0</v>
      </c>
      <c r="X662" s="19">
        <v>0</v>
      </c>
      <c r="Y662" s="19">
        <v>0</v>
      </c>
      <c r="AA662" s="13">
        <f t="shared" si="82"/>
        <v>1</v>
      </c>
      <c r="AB662" s="13">
        <f t="shared" si="83"/>
        <v>0</v>
      </c>
      <c r="AC662" s="15">
        <f t="shared" si="84"/>
        <v>0</v>
      </c>
      <c r="AD662" s="15">
        <f t="shared" si="85"/>
        <v>0</v>
      </c>
      <c r="AF662" s="13">
        <f t="shared" si="86"/>
        <v>10</v>
      </c>
      <c r="AG662" s="13">
        <f t="shared" si="87"/>
        <v>2024</v>
      </c>
      <c r="AH662" s="13"/>
      <c r="AI662" s="15">
        <f t="shared" si="88"/>
        <v>0</v>
      </c>
      <c r="AJ662" s="13">
        <f t="shared" si="89"/>
        <v>1</v>
      </c>
    </row>
    <row r="663" spans="1:36" x14ac:dyDescent="0.25">
      <c r="A663" s="4">
        <v>45580</v>
      </c>
      <c r="B663" s="19">
        <v>0</v>
      </c>
      <c r="C663" s="19">
        <v>0</v>
      </c>
      <c r="D663" s="19">
        <v>0</v>
      </c>
      <c r="E663" s="19">
        <v>0</v>
      </c>
      <c r="F663" s="19">
        <v>0</v>
      </c>
      <c r="G663" s="19">
        <v>0</v>
      </c>
      <c r="H663" s="19">
        <v>0</v>
      </c>
      <c r="I663" s="19">
        <v>0</v>
      </c>
      <c r="J663" s="19">
        <v>0</v>
      </c>
      <c r="K663" s="19">
        <v>0</v>
      </c>
      <c r="L663" s="19">
        <v>0</v>
      </c>
      <c r="M663" s="19">
        <v>0</v>
      </c>
      <c r="N663" s="19">
        <v>0</v>
      </c>
      <c r="O663" s="19">
        <v>0</v>
      </c>
      <c r="P663" s="19">
        <v>0</v>
      </c>
      <c r="Q663" s="19">
        <v>0</v>
      </c>
      <c r="R663" s="19">
        <v>0</v>
      </c>
      <c r="S663" s="19">
        <v>0</v>
      </c>
      <c r="T663" s="19">
        <v>0</v>
      </c>
      <c r="U663" s="19">
        <v>0</v>
      </c>
      <c r="V663" s="19">
        <v>0</v>
      </c>
      <c r="W663" s="19">
        <v>0</v>
      </c>
      <c r="X663" s="19">
        <v>0</v>
      </c>
      <c r="Y663" s="19">
        <v>0</v>
      </c>
      <c r="AA663" s="13">
        <f t="shared" si="82"/>
        <v>2</v>
      </c>
      <c r="AB663" s="13">
        <f t="shared" si="83"/>
        <v>0</v>
      </c>
      <c r="AC663" s="15">
        <f t="shared" si="84"/>
        <v>0</v>
      </c>
      <c r="AD663" s="15">
        <f t="shared" si="85"/>
        <v>0</v>
      </c>
      <c r="AF663" s="13">
        <f t="shared" si="86"/>
        <v>10</v>
      </c>
      <c r="AG663" s="13">
        <f t="shared" si="87"/>
        <v>2024</v>
      </c>
      <c r="AH663" s="13"/>
      <c r="AI663" s="15">
        <f t="shared" si="88"/>
        <v>0</v>
      </c>
      <c r="AJ663" s="13">
        <f t="shared" si="89"/>
        <v>1</v>
      </c>
    </row>
    <row r="664" spans="1:36" x14ac:dyDescent="0.25">
      <c r="A664" s="4">
        <v>45581</v>
      </c>
      <c r="B664" s="19">
        <v>0</v>
      </c>
      <c r="C664" s="19">
        <v>0</v>
      </c>
      <c r="D664" s="19">
        <v>0</v>
      </c>
      <c r="E664" s="19">
        <v>0</v>
      </c>
      <c r="F664" s="19">
        <v>0</v>
      </c>
      <c r="G664" s="19">
        <v>0</v>
      </c>
      <c r="H664" s="19">
        <v>0</v>
      </c>
      <c r="I664" s="19">
        <v>0</v>
      </c>
      <c r="J664" s="19">
        <v>0</v>
      </c>
      <c r="K664" s="19">
        <v>0</v>
      </c>
      <c r="L664" s="19">
        <v>0</v>
      </c>
      <c r="M664" s="19">
        <v>0</v>
      </c>
      <c r="N664" s="19">
        <v>0</v>
      </c>
      <c r="O664" s="19">
        <v>0</v>
      </c>
      <c r="P664" s="19">
        <v>0</v>
      </c>
      <c r="Q664" s="19">
        <v>0</v>
      </c>
      <c r="R664" s="19">
        <v>0</v>
      </c>
      <c r="S664" s="19">
        <v>0</v>
      </c>
      <c r="T664" s="19">
        <v>0</v>
      </c>
      <c r="U664" s="19">
        <v>0</v>
      </c>
      <c r="V664" s="19">
        <v>0</v>
      </c>
      <c r="W664" s="19">
        <v>0</v>
      </c>
      <c r="X664" s="19">
        <v>0</v>
      </c>
      <c r="Y664" s="19">
        <v>0</v>
      </c>
      <c r="AA664" s="13">
        <f t="shared" si="82"/>
        <v>3</v>
      </c>
      <c r="AB664" s="13">
        <f t="shared" si="83"/>
        <v>0</v>
      </c>
      <c r="AC664" s="15">
        <f t="shared" si="84"/>
        <v>0</v>
      </c>
      <c r="AD664" s="15">
        <f t="shared" si="85"/>
        <v>0</v>
      </c>
      <c r="AF664" s="13">
        <f t="shared" si="86"/>
        <v>10</v>
      </c>
      <c r="AG664" s="13">
        <f t="shared" si="87"/>
        <v>2024</v>
      </c>
      <c r="AH664" s="13"/>
      <c r="AI664" s="15">
        <f t="shared" si="88"/>
        <v>0</v>
      </c>
      <c r="AJ664" s="13">
        <f t="shared" si="89"/>
        <v>1</v>
      </c>
    </row>
    <row r="665" spans="1:36" x14ac:dyDescent="0.25">
      <c r="A665" s="4">
        <v>45582</v>
      </c>
      <c r="B665" s="19">
        <v>0</v>
      </c>
      <c r="C665" s="19">
        <v>0</v>
      </c>
      <c r="D665" s="19">
        <v>0</v>
      </c>
      <c r="E665" s="19">
        <v>0</v>
      </c>
      <c r="F665" s="19">
        <v>0</v>
      </c>
      <c r="G665" s="19">
        <v>0</v>
      </c>
      <c r="H665" s="19">
        <v>0</v>
      </c>
      <c r="I665" s="19">
        <v>0</v>
      </c>
      <c r="J665" s="19">
        <v>0</v>
      </c>
      <c r="K665" s="19">
        <v>0</v>
      </c>
      <c r="L665" s="19">
        <v>0</v>
      </c>
      <c r="M665" s="19">
        <v>0</v>
      </c>
      <c r="N665" s="19">
        <v>0</v>
      </c>
      <c r="O665" s="19">
        <v>0</v>
      </c>
      <c r="P665" s="19">
        <v>0</v>
      </c>
      <c r="Q665" s="19">
        <v>0</v>
      </c>
      <c r="R665" s="19">
        <v>0</v>
      </c>
      <c r="S665" s="19">
        <v>0</v>
      </c>
      <c r="T665" s="19">
        <v>0</v>
      </c>
      <c r="U665" s="19">
        <v>0</v>
      </c>
      <c r="V665" s="19">
        <v>0</v>
      </c>
      <c r="W665" s="19">
        <v>0</v>
      </c>
      <c r="X665" s="19">
        <v>0</v>
      </c>
      <c r="Y665" s="19">
        <v>0</v>
      </c>
      <c r="AA665" s="13">
        <f t="shared" si="82"/>
        <v>4</v>
      </c>
      <c r="AB665" s="13">
        <f t="shared" si="83"/>
        <v>0</v>
      </c>
      <c r="AC665" s="15">
        <f t="shared" si="84"/>
        <v>0</v>
      </c>
      <c r="AD665" s="15">
        <f t="shared" si="85"/>
        <v>0</v>
      </c>
      <c r="AF665" s="13">
        <f t="shared" si="86"/>
        <v>10</v>
      </c>
      <c r="AG665" s="13">
        <f t="shared" si="87"/>
        <v>2024</v>
      </c>
      <c r="AH665" s="13"/>
      <c r="AI665" s="15">
        <f t="shared" si="88"/>
        <v>0</v>
      </c>
      <c r="AJ665" s="13">
        <f t="shared" si="89"/>
        <v>1</v>
      </c>
    </row>
    <row r="666" spans="1:36" x14ac:dyDescent="0.25">
      <c r="A666" s="4">
        <v>45583</v>
      </c>
      <c r="B666" s="19">
        <v>0</v>
      </c>
      <c r="C666" s="19">
        <v>0</v>
      </c>
      <c r="D666" s="19">
        <v>0</v>
      </c>
      <c r="E666" s="19">
        <v>0</v>
      </c>
      <c r="F666" s="19">
        <v>0</v>
      </c>
      <c r="G666" s="19">
        <v>0</v>
      </c>
      <c r="H666" s="19">
        <v>0</v>
      </c>
      <c r="I666" s="19">
        <v>0</v>
      </c>
      <c r="J666" s="19">
        <v>0</v>
      </c>
      <c r="K666" s="19">
        <v>0</v>
      </c>
      <c r="L666" s="19">
        <v>0</v>
      </c>
      <c r="M666" s="19">
        <v>0</v>
      </c>
      <c r="N666" s="19">
        <v>0</v>
      </c>
      <c r="O666" s="19">
        <v>0</v>
      </c>
      <c r="P666" s="19">
        <v>0</v>
      </c>
      <c r="Q666" s="19">
        <v>0</v>
      </c>
      <c r="R666" s="19">
        <v>0</v>
      </c>
      <c r="S666" s="19">
        <v>0</v>
      </c>
      <c r="T666" s="19">
        <v>0</v>
      </c>
      <c r="U666" s="19">
        <v>0</v>
      </c>
      <c r="V666" s="19">
        <v>0</v>
      </c>
      <c r="W666" s="19">
        <v>0</v>
      </c>
      <c r="X666" s="19">
        <v>0</v>
      </c>
      <c r="Y666" s="19">
        <v>0</v>
      </c>
      <c r="AA666" s="13">
        <f t="shared" si="82"/>
        <v>5</v>
      </c>
      <c r="AB666" s="13">
        <f t="shared" si="83"/>
        <v>0</v>
      </c>
      <c r="AC666" s="15">
        <f t="shared" si="84"/>
        <v>0</v>
      </c>
      <c r="AD666" s="15">
        <f t="shared" si="85"/>
        <v>0</v>
      </c>
      <c r="AF666" s="13">
        <f t="shared" si="86"/>
        <v>10</v>
      </c>
      <c r="AG666" s="13">
        <f t="shared" si="87"/>
        <v>2024</v>
      </c>
      <c r="AH666" s="13"/>
      <c r="AI666" s="15">
        <f t="shared" si="88"/>
        <v>0</v>
      </c>
      <c r="AJ666" s="13">
        <f t="shared" si="89"/>
        <v>1</v>
      </c>
    </row>
    <row r="667" spans="1:36" x14ac:dyDescent="0.25">
      <c r="A667" s="4">
        <v>45584</v>
      </c>
      <c r="B667" s="19">
        <v>0</v>
      </c>
      <c r="C667" s="19">
        <v>0</v>
      </c>
      <c r="D667" s="19">
        <v>0</v>
      </c>
      <c r="E667" s="19">
        <v>0</v>
      </c>
      <c r="F667" s="19">
        <v>0</v>
      </c>
      <c r="G667" s="19">
        <v>0</v>
      </c>
      <c r="H667" s="19">
        <v>0</v>
      </c>
      <c r="I667" s="19">
        <v>0</v>
      </c>
      <c r="J667" s="19">
        <v>0</v>
      </c>
      <c r="K667" s="19">
        <v>0</v>
      </c>
      <c r="L667" s="19">
        <v>0</v>
      </c>
      <c r="M667" s="19">
        <v>0</v>
      </c>
      <c r="N667" s="19">
        <v>0</v>
      </c>
      <c r="O667" s="19">
        <v>0</v>
      </c>
      <c r="P667" s="19">
        <v>0</v>
      </c>
      <c r="Q667" s="19">
        <v>0</v>
      </c>
      <c r="R667" s="19">
        <v>0</v>
      </c>
      <c r="S667" s="19">
        <v>0</v>
      </c>
      <c r="T667" s="19">
        <v>0</v>
      </c>
      <c r="U667" s="19">
        <v>0</v>
      </c>
      <c r="V667" s="19">
        <v>0</v>
      </c>
      <c r="W667" s="19">
        <v>0</v>
      </c>
      <c r="X667" s="19">
        <v>0</v>
      </c>
      <c r="Y667" s="19">
        <v>0</v>
      </c>
      <c r="AA667" s="13">
        <f t="shared" si="82"/>
        <v>6</v>
      </c>
      <c r="AB667" s="13">
        <f t="shared" si="83"/>
        <v>0</v>
      </c>
      <c r="AC667" s="15">
        <f t="shared" si="84"/>
        <v>0</v>
      </c>
      <c r="AD667" s="15">
        <f t="shared" si="85"/>
        <v>0</v>
      </c>
      <c r="AF667" s="13">
        <f t="shared" si="86"/>
        <v>10</v>
      </c>
      <c r="AG667" s="13">
        <f t="shared" si="87"/>
        <v>2024</v>
      </c>
      <c r="AH667" s="13"/>
      <c r="AI667" s="15">
        <f t="shared" si="88"/>
        <v>0</v>
      </c>
      <c r="AJ667" s="13">
        <f t="shared" si="89"/>
        <v>1</v>
      </c>
    </row>
    <row r="668" spans="1:36" x14ac:dyDescent="0.25">
      <c r="A668" s="4">
        <v>45585</v>
      </c>
      <c r="B668" s="19">
        <v>0</v>
      </c>
      <c r="C668" s="19">
        <v>0</v>
      </c>
      <c r="D668" s="19">
        <v>0</v>
      </c>
      <c r="E668" s="19">
        <v>0</v>
      </c>
      <c r="F668" s="19">
        <v>0</v>
      </c>
      <c r="G668" s="19">
        <v>0</v>
      </c>
      <c r="H668" s="19">
        <v>0</v>
      </c>
      <c r="I668" s="19">
        <v>0</v>
      </c>
      <c r="J668" s="19">
        <v>0</v>
      </c>
      <c r="K668" s="19">
        <v>0</v>
      </c>
      <c r="L668" s="19">
        <v>0</v>
      </c>
      <c r="M668" s="19">
        <v>0</v>
      </c>
      <c r="N668" s="19">
        <v>0</v>
      </c>
      <c r="O668" s="19">
        <v>0</v>
      </c>
      <c r="P668" s="19">
        <v>0</v>
      </c>
      <c r="Q668" s="19">
        <v>0</v>
      </c>
      <c r="R668" s="19">
        <v>0</v>
      </c>
      <c r="S668" s="19">
        <v>0</v>
      </c>
      <c r="T668" s="19">
        <v>0</v>
      </c>
      <c r="U668" s="19">
        <v>0</v>
      </c>
      <c r="V668" s="19">
        <v>0</v>
      </c>
      <c r="W668" s="19">
        <v>0</v>
      </c>
      <c r="X668" s="19">
        <v>0</v>
      </c>
      <c r="Y668" s="19">
        <v>0</v>
      </c>
      <c r="AA668" s="13">
        <f t="shared" si="82"/>
        <v>7</v>
      </c>
      <c r="AB668" s="13">
        <f t="shared" si="83"/>
        <v>0</v>
      </c>
      <c r="AC668" s="15">
        <f t="shared" si="84"/>
        <v>0</v>
      </c>
      <c r="AD668" s="15">
        <f t="shared" si="85"/>
        <v>0</v>
      </c>
      <c r="AF668" s="13">
        <f t="shared" si="86"/>
        <v>10</v>
      </c>
      <c r="AG668" s="13">
        <f t="shared" si="87"/>
        <v>2024</v>
      </c>
      <c r="AH668" s="13"/>
      <c r="AI668" s="15">
        <f t="shared" si="88"/>
        <v>0</v>
      </c>
      <c r="AJ668" s="13">
        <f t="shared" si="89"/>
        <v>1</v>
      </c>
    </row>
    <row r="669" spans="1:36" x14ac:dyDescent="0.25">
      <c r="A669" s="4">
        <v>45586</v>
      </c>
      <c r="B669" s="19">
        <v>0</v>
      </c>
      <c r="C669" s="19">
        <v>0</v>
      </c>
      <c r="D669" s="19">
        <v>0</v>
      </c>
      <c r="E669" s="19">
        <v>0</v>
      </c>
      <c r="F669" s="19">
        <v>0</v>
      </c>
      <c r="G669" s="19">
        <v>0</v>
      </c>
      <c r="H669" s="19">
        <v>0</v>
      </c>
      <c r="I669" s="19">
        <v>0</v>
      </c>
      <c r="J669" s="19">
        <v>0</v>
      </c>
      <c r="K669" s="19">
        <v>0</v>
      </c>
      <c r="L669" s="19">
        <v>0</v>
      </c>
      <c r="M669" s="19">
        <v>0</v>
      </c>
      <c r="N669" s="19">
        <v>0</v>
      </c>
      <c r="O669" s="19">
        <v>0</v>
      </c>
      <c r="P669" s="19">
        <v>0</v>
      </c>
      <c r="Q669" s="19">
        <v>0</v>
      </c>
      <c r="R669" s="19">
        <v>0</v>
      </c>
      <c r="S669" s="19">
        <v>0</v>
      </c>
      <c r="T669" s="19">
        <v>0</v>
      </c>
      <c r="U669" s="19">
        <v>0</v>
      </c>
      <c r="V669" s="19">
        <v>0</v>
      </c>
      <c r="W669" s="19">
        <v>0</v>
      </c>
      <c r="X669" s="19">
        <v>0</v>
      </c>
      <c r="Y669" s="19">
        <v>0</v>
      </c>
      <c r="AA669" s="13">
        <f t="shared" si="82"/>
        <v>1</v>
      </c>
      <c r="AB669" s="13">
        <f t="shared" si="83"/>
        <v>0</v>
      </c>
      <c r="AC669" s="15">
        <f t="shared" si="84"/>
        <v>0</v>
      </c>
      <c r="AD669" s="15">
        <f t="shared" si="85"/>
        <v>0</v>
      </c>
      <c r="AF669" s="13">
        <f t="shared" si="86"/>
        <v>10</v>
      </c>
      <c r="AG669" s="13">
        <f t="shared" si="87"/>
        <v>2024</v>
      </c>
      <c r="AH669" s="13"/>
      <c r="AI669" s="15">
        <f t="shared" si="88"/>
        <v>0</v>
      </c>
      <c r="AJ669" s="13">
        <f t="shared" si="89"/>
        <v>1</v>
      </c>
    </row>
    <row r="670" spans="1:36" x14ac:dyDescent="0.25">
      <c r="A670" s="4">
        <v>45587</v>
      </c>
      <c r="B670" s="19">
        <v>0</v>
      </c>
      <c r="C670" s="19">
        <v>0</v>
      </c>
      <c r="D670" s="19">
        <v>0</v>
      </c>
      <c r="E670" s="19">
        <v>0</v>
      </c>
      <c r="F670" s="19">
        <v>0</v>
      </c>
      <c r="G670" s="19">
        <v>0</v>
      </c>
      <c r="H670" s="19">
        <v>0</v>
      </c>
      <c r="I670" s="19">
        <v>0</v>
      </c>
      <c r="J670" s="19">
        <v>0</v>
      </c>
      <c r="K670" s="19">
        <v>0</v>
      </c>
      <c r="L670" s="19">
        <v>0</v>
      </c>
      <c r="M670" s="19">
        <v>0</v>
      </c>
      <c r="N670" s="19">
        <v>0</v>
      </c>
      <c r="O670" s="19">
        <v>0</v>
      </c>
      <c r="P670" s="19">
        <v>0</v>
      </c>
      <c r="Q670" s="19">
        <v>0</v>
      </c>
      <c r="R670" s="19">
        <v>0</v>
      </c>
      <c r="S670" s="19">
        <v>0</v>
      </c>
      <c r="T670" s="19">
        <v>0</v>
      </c>
      <c r="U670" s="19">
        <v>0</v>
      </c>
      <c r="V670" s="19">
        <v>0</v>
      </c>
      <c r="W670" s="19">
        <v>0</v>
      </c>
      <c r="X670" s="19">
        <v>0</v>
      </c>
      <c r="Y670" s="19">
        <v>0</v>
      </c>
      <c r="AA670" s="13">
        <f t="shared" si="82"/>
        <v>2</v>
      </c>
      <c r="AB670" s="13">
        <f t="shared" si="83"/>
        <v>0</v>
      </c>
      <c r="AC670" s="15">
        <f t="shared" si="84"/>
        <v>0</v>
      </c>
      <c r="AD670" s="15">
        <f t="shared" si="85"/>
        <v>0</v>
      </c>
      <c r="AF670" s="13">
        <f t="shared" si="86"/>
        <v>10</v>
      </c>
      <c r="AG670" s="13">
        <f t="shared" si="87"/>
        <v>2024</v>
      </c>
      <c r="AH670" s="13"/>
      <c r="AI670" s="15">
        <f t="shared" si="88"/>
        <v>0</v>
      </c>
      <c r="AJ670" s="13">
        <f t="shared" si="89"/>
        <v>1</v>
      </c>
    </row>
    <row r="671" spans="1:36" x14ac:dyDescent="0.25">
      <c r="A671" s="4">
        <v>45588</v>
      </c>
      <c r="B671" s="19">
        <v>0</v>
      </c>
      <c r="C671" s="19">
        <v>0</v>
      </c>
      <c r="D671" s="19">
        <v>0</v>
      </c>
      <c r="E671" s="19">
        <v>0</v>
      </c>
      <c r="F671" s="19">
        <v>0</v>
      </c>
      <c r="G671" s="19">
        <v>0</v>
      </c>
      <c r="H671" s="19">
        <v>0</v>
      </c>
      <c r="I671" s="19">
        <v>0</v>
      </c>
      <c r="J671" s="19">
        <v>0</v>
      </c>
      <c r="K671" s="19">
        <v>0</v>
      </c>
      <c r="L671" s="19">
        <v>0</v>
      </c>
      <c r="M671" s="19">
        <v>0</v>
      </c>
      <c r="N671" s="19">
        <v>0</v>
      </c>
      <c r="O671" s="19">
        <v>0</v>
      </c>
      <c r="P671" s="19">
        <v>0</v>
      </c>
      <c r="Q671" s="19">
        <v>0</v>
      </c>
      <c r="R671" s="19">
        <v>0</v>
      </c>
      <c r="S671" s="19">
        <v>0</v>
      </c>
      <c r="T671" s="19">
        <v>0</v>
      </c>
      <c r="U671" s="19">
        <v>0</v>
      </c>
      <c r="V671" s="19">
        <v>0</v>
      </c>
      <c r="W671" s="19">
        <v>0</v>
      </c>
      <c r="X671" s="19">
        <v>0</v>
      </c>
      <c r="Y671" s="19">
        <v>0</v>
      </c>
      <c r="AA671" s="13">
        <f t="shared" si="82"/>
        <v>3</v>
      </c>
      <c r="AB671" s="13">
        <f t="shared" si="83"/>
        <v>0</v>
      </c>
      <c r="AC671" s="15">
        <f t="shared" si="84"/>
        <v>0</v>
      </c>
      <c r="AD671" s="15">
        <f t="shared" si="85"/>
        <v>0</v>
      </c>
      <c r="AF671" s="13">
        <f t="shared" si="86"/>
        <v>10</v>
      </c>
      <c r="AG671" s="13">
        <f t="shared" si="87"/>
        <v>2024</v>
      </c>
      <c r="AH671" s="13"/>
      <c r="AI671" s="15">
        <f t="shared" si="88"/>
        <v>0</v>
      </c>
      <c r="AJ671" s="13">
        <f t="shared" si="89"/>
        <v>1</v>
      </c>
    </row>
    <row r="672" spans="1:36" x14ac:dyDescent="0.25">
      <c r="A672" s="4">
        <v>45589</v>
      </c>
      <c r="B672" s="19">
        <v>0</v>
      </c>
      <c r="C672" s="19">
        <v>0</v>
      </c>
      <c r="D672" s="19">
        <v>0</v>
      </c>
      <c r="E672" s="19">
        <v>0</v>
      </c>
      <c r="F672" s="19">
        <v>0</v>
      </c>
      <c r="G672" s="19">
        <v>0</v>
      </c>
      <c r="H672" s="19">
        <v>0</v>
      </c>
      <c r="I672" s="19">
        <v>0</v>
      </c>
      <c r="J672" s="19">
        <v>0</v>
      </c>
      <c r="K672" s="19">
        <v>0</v>
      </c>
      <c r="L672" s="19">
        <v>0</v>
      </c>
      <c r="M672" s="19">
        <v>0</v>
      </c>
      <c r="N672" s="19">
        <v>0</v>
      </c>
      <c r="O672" s="19">
        <v>0</v>
      </c>
      <c r="P672" s="19">
        <v>0</v>
      </c>
      <c r="Q672" s="19">
        <v>0</v>
      </c>
      <c r="R672" s="19">
        <v>0</v>
      </c>
      <c r="S672" s="19">
        <v>0</v>
      </c>
      <c r="T672" s="19">
        <v>0</v>
      </c>
      <c r="U672" s="19">
        <v>0</v>
      </c>
      <c r="V672" s="19">
        <v>0</v>
      </c>
      <c r="W672" s="19">
        <v>0</v>
      </c>
      <c r="X672" s="19">
        <v>0</v>
      </c>
      <c r="Y672" s="19">
        <v>0</v>
      </c>
      <c r="AA672" s="13">
        <f t="shared" si="82"/>
        <v>4</v>
      </c>
      <c r="AB672" s="13">
        <f t="shared" si="83"/>
        <v>0</v>
      </c>
      <c r="AC672" s="15">
        <f t="shared" si="84"/>
        <v>0</v>
      </c>
      <c r="AD672" s="15">
        <f t="shared" si="85"/>
        <v>0</v>
      </c>
      <c r="AF672" s="13">
        <f t="shared" si="86"/>
        <v>10</v>
      </c>
      <c r="AG672" s="13">
        <f t="shared" si="87"/>
        <v>2024</v>
      </c>
      <c r="AH672" s="13"/>
      <c r="AI672" s="15">
        <f t="shared" si="88"/>
        <v>0</v>
      </c>
      <c r="AJ672" s="13">
        <f t="shared" si="89"/>
        <v>1</v>
      </c>
    </row>
    <row r="673" spans="1:36" x14ac:dyDescent="0.25">
      <c r="A673" s="4">
        <v>45590</v>
      </c>
      <c r="B673" s="19">
        <v>0</v>
      </c>
      <c r="C673" s="19">
        <v>0</v>
      </c>
      <c r="D673" s="19">
        <v>0</v>
      </c>
      <c r="E673" s="19">
        <v>0</v>
      </c>
      <c r="F673" s="19">
        <v>0</v>
      </c>
      <c r="G673" s="19">
        <v>0</v>
      </c>
      <c r="H673" s="19">
        <v>0</v>
      </c>
      <c r="I673" s="19">
        <v>0</v>
      </c>
      <c r="J673" s="19">
        <v>0</v>
      </c>
      <c r="K673" s="19">
        <v>0</v>
      </c>
      <c r="L673" s="19">
        <v>0</v>
      </c>
      <c r="M673" s="19">
        <v>0</v>
      </c>
      <c r="N673" s="19">
        <v>0</v>
      </c>
      <c r="O673" s="19">
        <v>0</v>
      </c>
      <c r="P673" s="19">
        <v>0</v>
      </c>
      <c r="Q673" s="19">
        <v>0</v>
      </c>
      <c r="R673" s="19">
        <v>0</v>
      </c>
      <c r="S673" s="19">
        <v>0</v>
      </c>
      <c r="T673" s="19">
        <v>0</v>
      </c>
      <c r="U673" s="19">
        <v>0</v>
      </c>
      <c r="V673" s="19">
        <v>0</v>
      </c>
      <c r="W673" s="19">
        <v>0</v>
      </c>
      <c r="X673" s="19">
        <v>0</v>
      </c>
      <c r="Y673" s="19">
        <v>0</v>
      </c>
      <c r="AA673" s="13">
        <f t="shared" si="82"/>
        <v>5</v>
      </c>
      <c r="AB673" s="13">
        <f t="shared" si="83"/>
        <v>0</v>
      </c>
      <c r="AC673" s="15">
        <f t="shared" si="84"/>
        <v>0</v>
      </c>
      <c r="AD673" s="15">
        <f t="shared" si="85"/>
        <v>0</v>
      </c>
      <c r="AF673" s="13">
        <f t="shared" si="86"/>
        <v>10</v>
      </c>
      <c r="AG673" s="13">
        <f t="shared" si="87"/>
        <v>2024</v>
      </c>
      <c r="AH673" s="13"/>
      <c r="AI673" s="15">
        <f t="shared" si="88"/>
        <v>0</v>
      </c>
      <c r="AJ673" s="13">
        <f t="shared" si="89"/>
        <v>1</v>
      </c>
    </row>
    <row r="674" spans="1:36" x14ac:dyDescent="0.25">
      <c r="A674" s="4">
        <v>45591</v>
      </c>
      <c r="B674" s="19">
        <v>0</v>
      </c>
      <c r="C674" s="19">
        <v>0</v>
      </c>
      <c r="D674" s="19">
        <v>0</v>
      </c>
      <c r="E674" s="19">
        <v>0</v>
      </c>
      <c r="F674" s="19">
        <v>0</v>
      </c>
      <c r="G674" s="19">
        <v>0</v>
      </c>
      <c r="H674" s="19">
        <v>0</v>
      </c>
      <c r="I674" s="19">
        <v>0</v>
      </c>
      <c r="J674" s="19">
        <v>0</v>
      </c>
      <c r="K674" s="19">
        <v>0</v>
      </c>
      <c r="L674" s="19">
        <v>0</v>
      </c>
      <c r="M674" s="19">
        <v>0</v>
      </c>
      <c r="N674" s="19">
        <v>0</v>
      </c>
      <c r="O674" s="19">
        <v>0</v>
      </c>
      <c r="P674" s="19">
        <v>0</v>
      </c>
      <c r="Q674" s="19">
        <v>0</v>
      </c>
      <c r="R674" s="19">
        <v>0</v>
      </c>
      <c r="S674" s="19">
        <v>0</v>
      </c>
      <c r="T674" s="19">
        <v>0</v>
      </c>
      <c r="U674" s="19">
        <v>0</v>
      </c>
      <c r="V674" s="19">
        <v>0</v>
      </c>
      <c r="W674" s="19">
        <v>0</v>
      </c>
      <c r="X674" s="19">
        <v>0</v>
      </c>
      <c r="Y674" s="19">
        <v>0</v>
      </c>
      <c r="AA674" s="13">
        <f t="shared" si="82"/>
        <v>6</v>
      </c>
      <c r="AB674" s="13">
        <f t="shared" si="83"/>
        <v>0</v>
      </c>
      <c r="AC674" s="15">
        <f t="shared" si="84"/>
        <v>0</v>
      </c>
      <c r="AD674" s="15">
        <f t="shared" si="85"/>
        <v>0</v>
      </c>
      <c r="AF674" s="13">
        <f t="shared" si="86"/>
        <v>10</v>
      </c>
      <c r="AG674" s="13">
        <f t="shared" si="87"/>
        <v>2024</v>
      </c>
      <c r="AH674" s="13"/>
      <c r="AI674" s="15">
        <f t="shared" si="88"/>
        <v>0</v>
      </c>
      <c r="AJ674" s="13">
        <f t="shared" si="89"/>
        <v>1</v>
      </c>
    </row>
    <row r="675" spans="1:36" x14ac:dyDescent="0.25">
      <c r="A675" s="4">
        <v>45592</v>
      </c>
      <c r="B675" s="19">
        <v>0</v>
      </c>
      <c r="C675" s="19">
        <v>0</v>
      </c>
      <c r="D675" s="19">
        <v>0</v>
      </c>
      <c r="E675" s="19">
        <v>0</v>
      </c>
      <c r="F675" s="19">
        <v>0</v>
      </c>
      <c r="G675" s="19">
        <v>0</v>
      </c>
      <c r="H675" s="19">
        <v>0</v>
      </c>
      <c r="I675" s="19">
        <v>0</v>
      </c>
      <c r="J675" s="19">
        <v>0</v>
      </c>
      <c r="K675" s="19">
        <v>0</v>
      </c>
      <c r="L675" s="19">
        <v>0</v>
      </c>
      <c r="M675" s="19">
        <v>0</v>
      </c>
      <c r="N675" s="19">
        <v>0</v>
      </c>
      <c r="O675" s="19">
        <v>0</v>
      </c>
      <c r="P675" s="19">
        <v>0</v>
      </c>
      <c r="Q675" s="19">
        <v>0</v>
      </c>
      <c r="R675" s="19">
        <v>0</v>
      </c>
      <c r="S675" s="19">
        <v>0</v>
      </c>
      <c r="T675" s="19">
        <v>0</v>
      </c>
      <c r="U675" s="19">
        <v>0</v>
      </c>
      <c r="V675" s="19">
        <v>0</v>
      </c>
      <c r="W675" s="19">
        <v>0</v>
      </c>
      <c r="X675" s="19">
        <v>0</v>
      </c>
      <c r="Y675" s="19">
        <v>0</v>
      </c>
      <c r="AA675" s="13">
        <f t="shared" si="82"/>
        <v>7</v>
      </c>
      <c r="AB675" s="13">
        <f t="shared" si="83"/>
        <v>0</v>
      </c>
      <c r="AC675" s="15">
        <f t="shared" si="84"/>
        <v>0</v>
      </c>
      <c r="AD675" s="15">
        <f t="shared" si="85"/>
        <v>0</v>
      </c>
      <c r="AF675" s="13">
        <f t="shared" si="86"/>
        <v>10</v>
      </c>
      <c r="AG675" s="13">
        <f t="shared" si="87"/>
        <v>2024</v>
      </c>
      <c r="AH675" s="13"/>
      <c r="AI675" s="15">
        <f t="shared" si="88"/>
        <v>0</v>
      </c>
      <c r="AJ675" s="13">
        <f t="shared" si="89"/>
        <v>1</v>
      </c>
    </row>
    <row r="676" spans="1:36" x14ac:dyDescent="0.25">
      <c r="A676" s="4">
        <v>45593</v>
      </c>
      <c r="B676" s="19">
        <v>0</v>
      </c>
      <c r="C676" s="19">
        <v>0</v>
      </c>
      <c r="D676" s="19">
        <v>0</v>
      </c>
      <c r="E676" s="19">
        <v>0</v>
      </c>
      <c r="F676" s="19">
        <v>0</v>
      </c>
      <c r="G676" s="19">
        <v>0</v>
      </c>
      <c r="H676" s="19">
        <v>0</v>
      </c>
      <c r="I676" s="19">
        <v>0</v>
      </c>
      <c r="J676" s="19">
        <v>0</v>
      </c>
      <c r="K676" s="19">
        <v>0</v>
      </c>
      <c r="L676" s="19">
        <v>0</v>
      </c>
      <c r="M676" s="19">
        <v>0</v>
      </c>
      <c r="N676" s="19">
        <v>0</v>
      </c>
      <c r="O676" s="19">
        <v>0</v>
      </c>
      <c r="P676" s="19">
        <v>0</v>
      </c>
      <c r="Q676" s="19">
        <v>0</v>
      </c>
      <c r="R676" s="19">
        <v>0</v>
      </c>
      <c r="S676" s="19">
        <v>0</v>
      </c>
      <c r="T676" s="19">
        <v>0</v>
      </c>
      <c r="U676" s="19">
        <v>0</v>
      </c>
      <c r="V676" s="19">
        <v>0</v>
      </c>
      <c r="W676" s="19">
        <v>0</v>
      </c>
      <c r="X676" s="19">
        <v>0</v>
      </c>
      <c r="Y676" s="19">
        <v>0</v>
      </c>
      <c r="AA676" s="13">
        <f t="shared" si="82"/>
        <v>1</v>
      </c>
      <c r="AB676" s="13">
        <f t="shared" si="83"/>
        <v>0</v>
      </c>
      <c r="AC676" s="15">
        <f t="shared" si="84"/>
        <v>0</v>
      </c>
      <c r="AD676" s="15">
        <f t="shared" si="85"/>
        <v>0</v>
      </c>
      <c r="AF676" s="13">
        <f t="shared" si="86"/>
        <v>10</v>
      </c>
      <c r="AG676" s="13">
        <f t="shared" si="87"/>
        <v>2024</v>
      </c>
      <c r="AH676" s="13"/>
      <c r="AI676" s="15">
        <f t="shared" si="88"/>
        <v>0</v>
      </c>
      <c r="AJ676" s="13">
        <f t="shared" si="89"/>
        <v>1</v>
      </c>
    </row>
    <row r="677" spans="1:36" x14ac:dyDescent="0.25">
      <c r="A677" s="4">
        <v>45594</v>
      </c>
      <c r="B677" s="19">
        <v>0</v>
      </c>
      <c r="C677" s="19">
        <v>0</v>
      </c>
      <c r="D677" s="19">
        <v>0</v>
      </c>
      <c r="E677" s="19">
        <v>0</v>
      </c>
      <c r="F677" s="19">
        <v>0</v>
      </c>
      <c r="G677" s="19">
        <v>0</v>
      </c>
      <c r="H677" s="19">
        <v>0</v>
      </c>
      <c r="I677" s="19">
        <v>0</v>
      </c>
      <c r="J677" s="19">
        <v>0</v>
      </c>
      <c r="K677" s="19">
        <v>0</v>
      </c>
      <c r="L677" s="19">
        <v>0</v>
      </c>
      <c r="M677" s="19">
        <v>0</v>
      </c>
      <c r="N677" s="19">
        <v>0</v>
      </c>
      <c r="O677" s="19">
        <v>0</v>
      </c>
      <c r="P677" s="19">
        <v>0</v>
      </c>
      <c r="Q677" s="19">
        <v>0</v>
      </c>
      <c r="R677" s="19">
        <v>0</v>
      </c>
      <c r="S677" s="19">
        <v>0</v>
      </c>
      <c r="T677" s="19">
        <v>0</v>
      </c>
      <c r="U677" s="19">
        <v>0</v>
      </c>
      <c r="V677" s="19">
        <v>0</v>
      </c>
      <c r="W677" s="19">
        <v>0</v>
      </c>
      <c r="X677" s="19">
        <v>0</v>
      </c>
      <c r="Y677" s="19">
        <v>0</v>
      </c>
      <c r="AA677" s="13">
        <f t="shared" si="82"/>
        <v>2</v>
      </c>
      <c r="AB677" s="13">
        <f t="shared" si="83"/>
        <v>0</v>
      </c>
      <c r="AC677" s="15">
        <f t="shared" si="84"/>
        <v>0</v>
      </c>
      <c r="AD677" s="15">
        <f t="shared" si="85"/>
        <v>0</v>
      </c>
      <c r="AF677" s="13">
        <f t="shared" si="86"/>
        <v>10</v>
      </c>
      <c r="AG677" s="13">
        <f t="shared" si="87"/>
        <v>2024</v>
      </c>
      <c r="AH677" s="13"/>
      <c r="AI677" s="15">
        <f t="shared" si="88"/>
        <v>0</v>
      </c>
      <c r="AJ677" s="13">
        <f t="shared" si="89"/>
        <v>1</v>
      </c>
    </row>
    <row r="678" spans="1:36" x14ac:dyDescent="0.25">
      <c r="A678" s="4">
        <v>45595</v>
      </c>
      <c r="B678" s="19">
        <v>0</v>
      </c>
      <c r="C678" s="19">
        <v>0</v>
      </c>
      <c r="D678" s="19">
        <v>0</v>
      </c>
      <c r="E678" s="19">
        <v>0</v>
      </c>
      <c r="F678" s="19">
        <v>0</v>
      </c>
      <c r="G678" s="19">
        <v>0</v>
      </c>
      <c r="H678" s="19">
        <v>0</v>
      </c>
      <c r="I678" s="19">
        <v>0</v>
      </c>
      <c r="J678" s="19">
        <v>0</v>
      </c>
      <c r="K678" s="19">
        <v>0</v>
      </c>
      <c r="L678" s="19">
        <v>0</v>
      </c>
      <c r="M678" s="19">
        <v>0</v>
      </c>
      <c r="N678" s="19">
        <v>0</v>
      </c>
      <c r="O678" s="19">
        <v>0</v>
      </c>
      <c r="P678" s="19">
        <v>0</v>
      </c>
      <c r="Q678" s="19">
        <v>0</v>
      </c>
      <c r="R678" s="19">
        <v>0</v>
      </c>
      <c r="S678" s="19">
        <v>0</v>
      </c>
      <c r="T678" s="19">
        <v>0</v>
      </c>
      <c r="U678" s="19">
        <v>0</v>
      </c>
      <c r="V678" s="19">
        <v>0</v>
      </c>
      <c r="W678" s="19">
        <v>0</v>
      </c>
      <c r="X678" s="19">
        <v>0</v>
      </c>
      <c r="Y678" s="19">
        <v>0</v>
      </c>
      <c r="AA678" s="13">
        <f>WEEKDAY(A678,2)</f>
        <v>3</v>
      </c>
      <c r="AB678" s="13">
        <f t="shared" si="83"/>
        <v>0</v>
      </c>
      <c r="AC678" s="15">
        <f t="shared" si="84"/>
        <v>0</v>
      </c>
      <c r="AD678" s="15">
        <f t="shared" si="85"/>
        <v>0</v>
      </c>
      <c r="AF678" s="13">
        <f t="shared" si="86"/>
        <v>10</v>
      </c>
      <c r="AG678" s="13">
        <f t="shared" si="87"/>
        <v>2024</v>
      </c>
      <c r="AH678" s="13"/>
      <c r="AI678" s="15">
        <f t="shared" si="88"/>
        <v>0</v>
      </c>
      <c r="AJ678" s="13">
        <f t="shared" si="89"/>
        <v>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9" tint="0.39997558519241921"/>
  </sheetPr>
  <dimension ref="A1:BJ740"/>
  <sheetViews>
    <sheetView zoomScale="60" zoomScaleNormal="60" workbookViewId="0">
      <selection activeCell="G44" sqref="G44"/>
    </sheetView>
  </sheetViews>
  <sheetFormatPr defaultColWidth="9.28515625" defaultRowHeight="15" x14ac:dyDescent="0.25"/>
  <cols>
    <col min="1" max="1" width="49.7109375" customWidth="1"/>
    <col min="2" max="19" width="9.28515625" style="19" customWidth="1"/>
    <col min="20" max="22" width="9.5703125" style="19" customWidth="1"/>
    <col min="23" max="25" width="9.28515625" style="19" customWidth="1"/>
    <col min="26" max="26" width="9.28515625" style="2"/>
    <col min="27" max="27" width="9.28515625" customWidth="1"/>
    <col min="28" max="30" width="10.85546875" style="2" bestFit="1" customWidth="1"/>
    <col min="31" max="31" width="9.28515625" style="2" bestFit="1" customWidth="1"/>
    <col min="32" max="32" width="8.28515625" style="2" bestFit="1" customWidth="1"/>
    <col min="33" max="48" width="9.5703125" style="2" bestFit="1" customWidth="1"/>
    <col min="49" max="50" width="8.28515625" style="2" bestFit="1" customWidth="1"/>
    <col min="51" max="16384" width="9.28515625" style="2"/>
  </cols>
  <sheetData>
    <row r="1" spans="1:62" x14ac:dyDescent="0.25">
      <c r="A1" s="25" t="s">
        <v>45</v>
      </c>
      <c r="B1" s="26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</row>
    <row r="2" spans="1:62" x14ac:dyDescent="0.25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</row>
    <row r="3" spans="1:62" x14ac:dyDescent="0.25">
      <c r="A3" s="25" t="s">
        <v>4</v>
      </c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</row>
    <row r="4" spans="1:62" x14ac:dyDescent="0.25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</row>
    <row r="5" spans="1:62" x14ac:dyDescent="0.25">
      <c r="A5" s="25" t="s">
        <v>1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</row>
    <row r="6" spans="1:62" x14ac:dyDescent="0.25">
      <c r="A6" s="25" t="s">
        <v>2</v>
      </c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8" spans="1:62" ht="15.75" thickBot="1" x14ac:dyDescent="0.3">
      <c r="A8" s="27" t="s">
        <v>3</v>
      </c>
      <c r="B8" s="28">
        <v>1</v>
      </c>
      <c r="C8" s="28">
        <v>2</v>
      </c>
      <c r="D8" s="28">
        <v>3</v>
      </c>
      <c r="E8" s="28">
        <v>4</v>
      </c>
      <c r="F8" s="28">
        <v>5</v>
      </c>
      <c r="G8" s="28">
        <v>6</v>
      </c>
      <c r="H8" s="28">
        <v>7</v>
      </c>
      <c r="I8" s="28">
        <v>8</v>
      </c>
      <c r="J8" s="28">
        <v>9</v>
      </c>
      <c r="K8" s="28">
        <v>10</v>
      </c>
      <c r="L8" s="28">
        <v>11</v>
      </c>
      <c r="M8" s="28">
        <v>12</v>
      </c>
      <c r="N8" s="28">
        <v>13</v>
      </c>
      <c r="O8" s="28">
        <v>14</v>
      </c>
      <c r="P8" s="28">
        <v>15</v>
      </c>
      <c r="Q8" s="28">
        <v>16</v>
      </c>
      <c r="R8" s="28">
        <v>17</v>
      </c>
      <c r="S8" s="28">
        <v>18</v>
      </c>
      <c r="T8" s="28">
        <v>19</v>
      </c>
      <c r="U8" s="28">
        <v>20</v>
      </c>
      <c r="V8" s="28">
        <v>21</v>
      </c>
      <c r="W8" s="28">
        <v>22</v>
      </c>
      <c r="X8" s="28">
        <v>23</v>
      </c>
      <c r="Y8" s="28">
        <v>24</v>
      </c>
      <c r="AB8" s="12" t="s">
        <v>11</v>
      </c>
      <c r="AC8" s="12" t="s">
        <v>12</v>
      </c>
      <c r="AD8" s="12" t="s">
        <v>13</v>
      </c>
      <c r="AE8" s="12"/>
      <c r="AF8" s="12" t="s">
        <v>14</v>
      </c>
      <c r="AG8" s="12" t="s">
        <v>15</v>
      </c>
      <c r="AH8" s="12"/>
      <c r="AI8" s="12" t="s">
        <v>16</v>
      </c>
      <c r="AJ8" s="12" t="s">
        <v>17</v>
      </c>
      <c r="BA8" s="12"/>
      <c r="BB8" s="12"/>
      <c r="BC8" s="12"/>
      <c r="BD8" s="12"/>
      <c r="BE8" s="12"/>
      <c r="BF8" s="12"/>
      <c r="BG8" s="12"/>
      <c r="BH8" s="12"/>
      <c r="BI8" s="12"/>
      <c r="BJ8" s="12"/>
    </row>
    <row r="9" spans="1:62" ht="15.75" thickTop="1" x14ac:dyDescent="0.25">
      <c r="A9" s="29"/>
      <c r="AB9" s="12"/>
      <c r="AC9" s="12"/>
      <c r="AD9" s="12"/>
      <c r="AE9" s="12"/>
      <c r="AF9" s="12"/>
      <c r="AG9" s="12"/>
      <c r="AH9" s="12"/>
      <c r="AI9" s="12"/>
      <c r="AJ9" s="12"/>
      <c r="BA9" s="12"/>
      <c r="BB9" s="12"/>
      <c r="BC9" s="12"/>
      <c r="BD9" s="12"/>
      <c r="BE9" s="12"/>
      <c r="BF9" s="12"/>
      <c r="BG9" s="12"/>
      <c r="BH9" s="12"/>
      <c r="BI9" s="12"/>
      <c r="BJ9" s="12"/>
    </row>
    <row r="10" spans="1:62" ht="15.75" x14ac:dyDescent="0.25">
      <c r="A10" s="30">
        <v>44927</v>
      </c>
      <c r="B10" s="19">
        <v>64008</v>
      </c>
      <c r="C10" s="19">
        <v>59656</v>
      </c>
      <c r="D10" s="19">
        <v>59551</v>
      </c>
      <c r="E10" s="19">
        <v>57641</v>
      </c>
      <c r="F10" s="19">
        <v>60032</v>
      </c>
      <c r="G10" s="19">
        <v>67627</v>
      </c>
      <c r="H10" s="19">
        <v>87564</v>
      </c>
      <c r="I10" s="19">
        <v>98999</v>
      </c>
      <c r="J10" s="19">
        <v>99930</v>
      </c>
      <c r="K10" s="19">
        <v>101432</v>
      </c>
      <c r="L10" s="19">
        <v>98390</v>
      </c>
      <c r="M10" s="19">
        <v>96485</v>
      </c>
      <c r="N10" s="19">
        <v>91981</v>
      </c>
      <c r="O10" s="19">
        <v>88978</v>
      </c>
      <c r="P10" s="19">
        <v>86728</v>
      </c>
      <c r="Q10" s="19">
        <v>94387</v>
      </c>
      <c r="R10" s="19">
        <v>109127</v>
      </c>
      <c r="S10" s="19">
        <v>122269</v>
      </c>
      <c r="T10" s="19">
        <v>122214</v>
      </c>
      <c r="U10" s="19">
        <v>123107</v>
      </c>
      <c r="V10" s="19">
        <v>111670</v>
      </c>
      <c r="W10" s="19">
        <v>94016</v>
      </c>
      <c r="X10" s="19">
        <v>79115</v>
      </c>
      <c r="Y10" s="19">
        <v>67741</v>
      </c>
      <c r="AA10" s="13">
        <v>8</v>
      </c>
      <c r="AB10" s="5">
        <f>IF(AND(AA10&gt;1,AA10&lt;7),SUM(#REF!),0)</f>
        <v>0</v>
      </c>
      <c r="AC10" s="5">
        <f t="shared" ref="AC10:AC73" si="0">SUM(B10:Y10)-AB10</f>
        <v>2142648</v>
      </c>
      <c r="AD10" s="5">
        <f>SUM(AB10:AC10)</f>
        <v>2142648</v>
      </c>
      <c r="AE10" s="12"/>
      <c r="AF10" s="12">
        <f t="shared" ref="AF10:AF73" si="1">MONTH(A10)</f>
        <v>1</v>
      </c>
      <c r="AG10" s="12">
        <f t="shared" ref="AG10:AG73" si="2">YEAR(A10)</f>
        <v>2023</v>
      </c>
      <c r="AH10" s="12"/>
      <c r="AI10" s="5">
        <f>MAX(B10:Y10)</f>
        <v>123107</v>
      </c>
      <c r="AJ10" s="12">
        <f>INDEX($B$8:$Y$8,MATCH(AI10,B10:Y10,0))</f>
        <v>20</v>
      </c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BA10" s="12"/>
      <c r="BB10" s="5"/>
      <c r="BC10" s="5"/>
      <c r="BD10" s="5"/>
      <c r="BE10" s="12"/>
      <c r="BF10" s="12"/>
      <c r="BG10" s="12"/>
      <c r="BH10" s="12"/>
      <c r="BI10" s="5"/>
      <c r="BJ10" s="12"/>
    </row>
    <row r="11" spans="1:62" ht="15.75" x14ac:dyDescent="0.25">
      <c r="A11" s="30">
        <v>44928</v>
      </c>
      <c r="B11" s="19">
        <v>62723</v>
      </c>
      <c r="C11" s="19">
        <v>59051</v>
      </c>
      <c r="D11" s="19">
        <v>59733</v>
      </c>
      <c r="E11" s="19">
        <v>57747</v>
      </c>
      <c r="F11" s="19">
        <v>60055</v>
      </c>
      <c r="G11" s="19">
        <v>69283</v>
      </c>
      <c r="H11" s="19">
        <v>92691</v>
      </c>
      <c r="I11" s="19">
        <v>103419</v>
      </c>
      <c r="J11" s="19">
        <v>99693</v>
      </c>
      <c r="K11" s="19">
        <v>97107</v>
      </c>
      <c r="L11" s="19">
        <v>94565</v>
      </c>
      <c r="M11" s="19">
        <v>92794</v>
      </c>
      <c r="N11" s="19">
        <v>88172</v>
      </c>
      <c r="O11" s="19">
        <v>85645</v>
      </c>
      <c r="P11" s="19">
        <v>83282</v>
      </c>
      <c r="Q11" s="19">
        <v>90574</v>
      </c>
      <c r="R11" s="19">
        <v>105973</v>
      </c>
      <c r="S11" s="19">
        <v>118490</v>
      </c>
      <c r="T11" s="19">
        <v>120763</v>
      </c>
      <c r="U11" s="19">
        <v>123868</v>
      </c>
      <c r="V11" s="19">
        <v>111646</v>
      </c>
      <c r="W11" s="19">
        <v>94454</v>
      </c>
      <c r="X11" s="19">
        <v>76580</v>
      </c>
      <c r="Y11" s="19">
        <v>67347</v>
      </c>
      <c r="AA11" s="13">
        <f>WEEKDAY(A11,2)</f>
        <v>1</v>
      </c>
      <c r="AB11" s="5">
        <f>IF(AND(AA11&gt;1,AA11&lt;7),SUM(I11:X11),0)</f>
        <v>0</v>
      </c>
      <c r="AC11" s="5">
        <f>SUM(B11:Y11)-AB11</f>
        <v>2115655</v>
      </c>
      <c r="AD11" s="5">
        <f t="shared" ref="AD11:AD74" si="3">SUM(AB11:AC11)</f>
        <v>2115655</v>
      </c>
      <c r="AE11" s="12"/>
      <c r="AF11" s="12">
        <f t="shared" si="1"/>
        <v>1</v>
      </c>
      <c r="AG11" s="12">
        <f t="shared" si="2"/>
        <v>2023</v>
      </c>
      <c r="AH11" s="12"/>
      <c r="AI11" s="5">
        <f t="shared" ref="AI11:AI73" si="4">MAX(B11:Y11)</f>
        <v>123868</v>
      </c>
      <c r="AJ11" s="12">
        <f t="shared" ref="AJ11:AJ73" si="5">INDEX($B$8:$Y$8,MATCH(AI11,B11:Y11,0))</f>
        <v>20</v>
      </c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BA11" s="12"/>
      <c r="BB11" s="5"/>
      <c r="BC11" s="5"/>
      <c r="BD11" s="5"/>
      <c r="BE11" s="12"/>
      <c r="BF11" s="12"/>
      <c r="BG11" s="12"/>
      <c r="BH11" s="12"/>
      <c r="BI11" s="5"/>
      <c r="BJ11" s="12"/>
    </row>
    <row r="12" spans="1:62" ht="15.75" x14ac:dyDescent="0.25">
      <c r="A12" s="30">
        <v>44929</v>
      </c>
      <c r="B12" s="19">
        <v>84722</v>
      </c>
      <c r="C12" s="19">
        <v>84504</v>
      </c>
      <c r="D12" s="19">
        <v>81231</v>
      </c>
      <c r="E12" s="19">
        <v>78130</v>
      </c>
      <c r="F12" s="19">
        <v>82822</v>
      </c>
      <c r="G12" s="19">
        <v>96060</v>
      </c>
      <c r="H12" s="19">
        <v>116191</v>
      </c>
      <c r="I12" s="19">
        <v>117981</v>
      </c>
      <c r="J12" s="19">
        <v>113563</v>
      </c>
      <c r="K12" s="19">
        <v>108224</v>
      </c>
      <c r="L12" s="19">
        <v>105134</v>
      </c>
      <c r="M12" s="19">
        <v>99255</v>
      </c>
      <c r="N12" s="19">
        <v>92560</v>
      </c>
      <c r="O12" s="19">
        <v>90971</v>
      </c>
      <c r="P12" s="19">
        <v>99349</v>
      </c>
      <c r="Q12" s="19">
        <v>114605</v>
      </c>
      <c r="R12" s="19">
        <v>122038</v>
      </c>
      <c r="S12" s="19">
        <v>131589</v>
      </c>
      <c r="T12" s="19">
        <v>134286</v>
      </c>
      <c r="U12" s="19">
        <v>129523</v>
      </c>
      <c r="V12" s="19">
        <v>115734</v>
      </c>
      <c r="W12" s="19">
        <v>102020</v>
      </c>
      <c r="X12" s="19">
        <v>87173</v>
      </c>
      <c r="Y12" s="19">
        <v>76476</v>
      </c>
      <c r="AA12" s="13">
        <f t="shared" ref="AA12:AA24" si="6">WEEKDAY(A12,2)</f>
        <v>2</v>
      </c>
      <c r="AB12" s="5">
        <f>IF(AND(AA12&gt;1,AA12&lt;7),SUM(I12:X12),0)</f>
        <v>1764005</v>
      </c>
      <c r="AC12" s="5">
        <f>SUM(B12:Y12)-AB12</f>
        <v>700136</v>
      </c>
      <c r="AD12" s="5">
        <f t="shared" si="3"/>
        <v>2464141</v>
      </c>
      <c r="AE12" s="12"/>
      <c r="AF12" s="12">
        <f t="shared" si="1"/>
        <v>1</v>
      </c>
      <c r="AG12" s="12">
        <f t="shared" si="2"/>
        <v>2023</v>
      </c>
      <c r="AH12" s="12"/>
      <c r="AI12" s="5">
        <f t="shared" si="4"/>
        <v>134286</v>
      </c>
      <c r="AJ12" s="12">
        <f t="shared" si="5"/>
        <v>19</v>
      </c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BA12" s="12"/>
      <c r="BB12" s="5"/>
      <c r="BC12" s="5"/>
      <c r="BD12" s="5"/>
      <c r="BE12" s="12"/>
      <c r="BF12" s="12"/>
      <c r="BG12" s="12"/>
      <c r="BH12" s="12"/>
      <c r="BI12" s="5"/>
      <c r="BJ12" s="12"/>
    </row>
    <row r="13" spans="1:62" ht="15.75" x14ac:dyDescent="0.25">
      <c r="A13" s="30">
        <v>44930</v>
      </c>
      <c r="B13" s="19">
        <v>62495</v>
      </c>
      <c r="C13" s="19">
        <v>58833</v>
      </c>
      <c r="D13" s="19">
        <v>56427</v>
      </c>
      <c r="E13" s="19">
        <v>57204</v>
      </c>
      <c r="F13" s="19">
        <v>59826</v>
      </c>
      <c r="G13" s="19">
        <v>69042</v>
      </c>
      <c r="H13" s="19">
        <v>92376</v>
      </c>
      <c r="I13" s="19">
        <v>103114</v>
      </c>
      <c r="J13" s="19">
        <v>99421</v>
      </c>
      <c r="K13" s="19">
        <v>96870</v>
      </c>
      <c r="L13" s="19">
        <v>94356</v>
      </c>
      <c r="M13" s="19">
        <v>92576</v>
      </c>
      <c r="N13" s="19">
        <v>87964</v>
      </c>
      <c r="O13" s="19">
        <v>85448</v>
      </c>
      <c r="P13" s="19">
        <v>83088</v>
      </c>
      <c r="Q13" s="19">
        <v>90340</v>
      </c>
      <c r="R13" s="19">
        <v>105648</v>
      </c>
      <c r="S13" s="19">
        <v>118110</v>
      </c>
      <c r="T13" s="19">
        <v>120374</v>
      </c>
      <c r="U13" s="19">
        <v>123427</v>
      </c>
      <c r="V13" s="19">
        <v>111249</v>
      </c>
      <c r="W13" s="19">
        <v>94119</v>
      </c>
      <c r="X13" s="19">
        <v>76332</v>
      </c>
      <c r="Y13" s="19">
        <v>66975</v>
      </c>
      <c r="AA13" s="13">
        <f t="shared" si="6"/>
        <v>3</v>
      </c>
      <c r="AB13" s="5">
        <f t="shared" ref="AB13:AB74" si="7">IF(AND(AA13&gt;1,AA13&lt;7),SUM(I13:X13),0)</f>
        <v>1582436</v>
      </c>
      <c r="AC13" s="5">
        <f t="shared" si="0"/>
        <v>523178</v>
      </c>
      <c r="AD13" s="5">
        <f t="shared" si="3"/>
        <v>2105614</v>
      </c>
      <c r="AE13" s="12"/>
      <c r="AF13" s="12">
        <f t="shared" si="1"/>
        <v>1</v>
      </c>
      <c r="AG13" s="12">
        <f t="shared" si="2"/>
        <v>2023</v>
      </c>
      <c r="AH13" s="12"/>
      <c r="AI13" s="5">
        <f t="shared" si="4"/>
        <v>123427</v>
      </c>
      <c r="AJ13" s="12">
        <f t="shared" si="5"/>
        <v>20</v>
      </c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BA13" s="12"/>
      <c r="BB13" s="5"/>
      <c r="BC13" s="5"/>
      <c r="BD13" s="5"/>
      <c r="BE13" s="12"/>
      <c r="BF13" s="12"/>
      <c r="BG13" s="12"/>
      <c r="BH13" s="12"/>
      <c r="BI13" s="5"/>
      <c r="BJ13" s="12"/>
    </row>
    <row r="14" spans="1:62" ht="15.75" x14ac:dyDescent="0.25">
      <c r="A14" s="30">
        <v>44931</v>
      </c>
      <c r="B14" s="19">
        <v>62563</v>
      </c>
      <c r="C14" s="19">
        <v>60787</v>
      </c>
      <c r="D14" s="19">
        <v>60034</v>
      </c>
      <c r="E14" s="19">
        <v>60774</v>
      </c>
      <c r="F14" s="19">
        <v>63858</v>
      </c>
      <c r="G14" s="19">
        <v>71188</v>
      </c>
      <c r="H14" s="19">
        <v>92300</v>
      </c>
      <c r="I14" s="19">
        <v>103012</v>
      </c>
      <c r="J14" s="19">
        <v>99339</v>
      </c>
      <c r="K14" s="19">
        <v>96786</v>
      </c>
      <c r="L14" s="19">
        <v>94272</v>
      </c>
      <c r="M14" s="19">
        <v>93038</v>
      </c>
      <c r="N14" s="19">
        <v>91785</v>
      </c>
      <c r="O14" s="19">
        <v>89927</v>
      </c>
      <c r="P14" s="19">
        <v>88503</v>
      </c>
      <c r="Q14" s="19">
        <v>93347</v>
      </c>
      <c r="R14" s="19">
        <v>105577</v>
      </c>
      <c r="S14" s="19">
        <v>118017</v>
      </c>
      <c r="T14" s="19">
        <v>120284</v>
      </c>
      <c r="U14" s="19">
        <v>123325</v>
      </c>
      <c r="V14" s="19">
        <v>111167</v>
      </c>
      <c r="W14" s="19">
        <v>94044</v>
      </c>
      <c r="X14" s="19">
        <v>80859</v>
      </c>
      <c r="Y14" s="19">
        <v>71940</v>
      </c>
      <c r="AA14" s="13">
        <f t="shared" si="6"/>
        <v>4</v>
      </c>
      <c r="AB14" s="5">
        <f t="shared" si="7"/>
        <v>1603282</v>
      </c>
      <c r="AC14" s="5">
        <f t="shared" si="0"/>
        <v>543444</v>
      </c>
      <c r="AD14" s="5">
        <f t="shared" si="3"/>
        <v>2146726</v>
      </c>
      <c r="AE14" s="12"/>
      <c r="AF14" s="12">
        <f t="shared" si="1"/>
        <v>1</v>
      </c>
      <c r="AG14" s="12">
        <f t="shared" si="2"/>
        <v>2023</v>
      </c>
      <c r="AH14" s="12"/>
      <c r="AI14" s="5">
        <f t="shared" si="4"/>
        <v>123325</v>
      </c>
      <c r="AJ14" s="12">
        <f t="shared" si="5"/>
        <v>20</v>
      </c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BA14" s="12"/>
      <c r="BB14" s="5"/>
      <c r="BC14" s="5"/>
      <c r="BD14" s="5"/>
      <c r="BE14" s="12"/>
      <c r="BF14" s="12"/>
      <c r="BG14" s="12"/>
      <c r="BH14" s="12"/>
      <c r="BI14" s="5"/>
      <c r="BJ14" s="12"/>
    </row>
    <row r="15" spans="1:62" ht="15.75" x14ac:dyDescent="0.25">
      <c r="A15" s="30">
        <v>44932</v>
      </c>
      <c r="B15" s="19">
        <v>68042</v>
      </c>
      <c r="C15" s="19">
        <v>64927</v>
      </c>
      <c r="D15" s="19">
        <v>63416</v>
      </c>
      <c r="E15" s="19">
        <v>63627</v>
      </c>
      <c r="F15" s="19">
        <v>66391</v>
      </c>
      <c r="G15" s="19">
        <v>73516</v>
      </c>
      <c r="H15" s="19">
        <v>92219</v>
      </c>
      <c r="I15" s="19">
        <v>102911</v>
      </c>
      <c r="J15" s="19">
        <v>99236</v>
      </c>
      <c r="K15" s="19">
        <v>96699</v>
      </c>
      <c r="L15" s="19">
        <v>94198</v>
      </c>
      <c r="M15" s="19">
        <v>92418</v>
      </c>
      <c r="N15" s="19">
        <v>88986</v>
      </c>
      <c r="O15" s="19">
        <v>88123</v>
      </c>
      <c r="P15" s="19">
        <v>87074</v>
      </c>
      <c r="Q15" s="19">
        <v>91219</v>
      </c>
      <c r="R15" s="19">
        <v>105463</v>
      </c>
      <c r="S15" s="19">
        <v>117888</v>
      </c>
      <c r="T15" s="19">
        <v>120156</v>
      </c>
      <c r="U15" s="19">
        <v>123195</v>
      </c>
      <c r="V15" s="19">
        <v>111049</v>
      </c>
      <c r="W15" s="19">
        <v>93946</v>
      </c>
      <c r="X15" s="19">
        <v>80538</v>
      </c>
      <c r="Y15" s="19">
        <v>71946</v>
      </c>
      <c r="AA15" s="13">
        <f t="shared" si="6"/>
        <v>5</v>
      </c>
      <c r="AB15" s="5">
        <f t="shared" si="7"/>
        <v>1593099</v>
      </c>
      <c r="AC15" s="5">
        <f t="shared" si="0"/>
        <v>564084</v>
      </c>
      <c r="AD15" s="5">
        <f t="shared" si="3"/>
        <v>2157183</v>
      </c>
      <c r="AE15" s="12"/>
      <c r="AF15" s="12">
        <f t="shared" si="1"/>
        <v>1</v>
      </c>
      <c r="AG15" s="12">
        <f t="shared" si="2"/>
        <v>2023</v>
      </c>
      <c r="AH15" s="12"/>
      <c r="AI15" s="5">
        <f t="shared" si="4"/>
        <v>123195</v>
      </c>
      <c r="AJ15" s="12">
        <f t="shared" si="5"/>
        <v>20</v>
      </c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BA15" s="12"/>
      <c r="BB15" s="5"/>
      <c r="BC15" s="5"/>
      <c r="BD15" s="5"/>
      <c r="BE15" s="12"/>
      <c r="BF15" s="12"/>
      <c r="BG15" s="12"/>
      <c r="BH15" s="12"/>
      <c r="BI15" s="5"/>
      <c r="BJ15" s="12"/>
    </row>
    <row r="16" spans="1:62" ht="15.75" x14ac:dyDescent="0.25">
      <c r="A16" s="30">
        <v>44933</v>
      </c>
      <c r="B16" s="19">
        <v>68088</v>
      </c>
      <c r="C16" s="19">
        <v>64607</v>
      </c>
      <c r="D16" s="19">
        <v>63014</v>
      </c>
      <c r="E16" s="19">
        <v>62821</v>
      </c>
      <c r="F16" s="19">
        <v>64261</v>
      </c>
      <c r="G16" s="19">
        <v>68159</v>
      </c>
      <c r="H16" s="19">
        <v>87079</v>
      </c>
      <c r="I16" s="19">
        <v>98448</v>
      </c>
      <c r="J16" s="19">
        <v>99369</v>
      </c>
      <c r="K16" s="19">
        <v>100907</v>
      </c>
      <c r="L16" s="19">
        <v>97866</v>
      </c>
      <c r="M16" s="19">
        <v>95964</v>
      </c>
      <c r="N16" s="19">
        <v>91507</v>
      </c>
      <c r="O16" s="19">
        <v>88516</v>
      </c>
      <c r="P16" s="19">
        <v>86271</v>
      </c>
      <c r="Q16" s="19">
        <v>93882</v>
      </c>
      <c r="R16" s="19">
        <v>108528</v>
      </c>
      <c r="S16" s="19">
        <v>121611</v>
      </c>
      <c r="T16" s="19">
        <v>121541</v>
      </c>
      <c r="U16" s="19">
        <v>122397</v>
      </c>
      <c r="V16" s="19">
        <v>111031</v>
      </c>
      <c r="W16" s="19">
        <v>93480</v>
      </c>
      <c r="X16" s="19">
        <v>82755</v>
      </c>
      <c r="Y16" s="19">
        <v>74945</v>
      </c>
      <c r="AA16" s="13">
        <f t="shared" si="6"/>
        <v>6</v>
      </c>
      <c r="AB16" s="5">
        <f t="shared" si="7"/>
        <v>1614073</v>
      </c>
      <c r="AC16" s="5">
        <f t="shared" si="0"/>
        <v>552974</v>
      </c>
      <c r="AD16" s="5">
        <f t="shared" si="3"/>
        <v>2167047</v>
      </c>
      <c r="AE16" s="12"/>
      <c r="AF16" s="12">
        <f t="shared" si="1"/>
        <v>1</v>
      </c>
      <c r="AG16" s="12">
        <f t="shared" si="2"/>
        <v>2023</v>
      </c>
      <c r="AH16" s="12"/>
      <c r="AI16" s="5">
        <f t="shared" si="4"/>
        <v>122397</v>
      </c>
      <c r="AJ16" s="12">
        <f t="shared" si="5"/>
        <v>20</v>
      </c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BA16" s="12"/>
      <c r="BB16" s="5"/>
      <c r="BC16" s="5"/>
      <c r="BD16" s="5"/>
      <c r="BE16" s="12"/>
      <c r="BF16" s="12"/>
      <c r="BG16" s="12"/>
      <c r="BH16" s="12"/>
      <c r="BI16" s="5"/>
      <c r="BJ16" s="12"/>
    </row>
    <row r="17" spans="1:62" ht="15.75" x14ac:dyDescent="0.25">
      <c r="A17" s="30">
        <v>44934</v>
      </c>
      <c r="B17" s="19">
        <v>71104</v>
      </c>
      <c r="C17" s="19">
        <v>68768</v>
      </c>
      <c r="D17" s="19">
        <v>67584</v>
      </c>
      <c r="E17" s="19">
        <v>67990</v>
      </c>
      <c r="F17" s="19">
        <v>70075</v>
      </c>
      <c r="G17" s="19">
        <v>73963</v>
      </c>
      <c r="H17" s="19">
        <v>87055</v>
      </c>
      <c r="I17" s="19">
        <v>98403</v>
      </c>
      <c r="J17" s="19">
        <v>99341</v>
      </c>
      <c r="K17" s="19">
        <v>100850</v>
      </c>
      <c r="L17" s="19">
        <v>97832</v>
      </c>
      <c r="M17" s="19">
        <v>95934</v>
      </c>
      <c r="N17" s="19">
        <v>91459</v>
      </c>
      <c r="O17" s="19">
        <v>88471</v>
      </c>
      <c r="P17" s="19">
        <v>87094</v>
      </c>
      <c r="Q17" s="19">
        <v>93859</v>
      </c>
      <c r="R17" s="19">
        <v>108501</v>
      </c>
      <c r="S17" s="19">
        <v>121881</v>
      </c>
      <c r="T17" s="19">
        <v>121498</v>
      </c>
      <c r="U17" s="19">
        <v>122367</v>
      </c>
      <c r="V17" s="19">
        <v>111009</v>
      </c>
      <c r="W17" s="19">
        <v>98021</v>
      </c>
      <c r="X17" s="19">
        <v>85057</v>
      </c>
      <c r="Y17" s="19">
        <v>75788</v>
      </c>
      <c r="AA17" s="13">
        <f t="shared" si="6"/>
        <v>7</v>
      </c>
      <c r="AB17" s="5">
        <f>IF(AND(AA17&gt;1,AA17&lt;7),SUM(I17:X17),0)</f>
        <v>0</v>
      </c>
      <c r="AC17" s="5">
        <f t="shared" si="0"/>
        <v>2203904</v>
      </c>
      <c r="AD17" s="5">
        <f t="shared" si="3"/>
        <v>2203904</v>
      </c>
      <c r="AE17" s="12"/>
      <c r="AF17" s="12">
        <f t="shared" si="1"/>
        <v>1</v>
      </c>
      <c r="AG17" s="12">
        <f t="shared" si="2"/>
        <v>2023</v>
      </c>
      <c r="AH17" s="12"/>
      <c r="AI17" s="5">
        <f t="shared" si="4"/>
        <v>122367</v>
      </c>
      <c r="AJ17" s="12">
        <f t="shared" si="5"/>
        <v>20</v>
      </c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BA17" s="12"/>
      <c r="BB17" s="5"/>
      <c r="BC17" s="5"/>
      <c r="BD17" s="5"/>
      <c r="BE17" s="12"/>
      <c r="BF17" s="12"/>
      <c r="BG17" s="12"/>
      <c r="BH17" s="12"/>
      <c r="BI17" s="5"/>
      <c r="BJ17" s="12"/>
    </row>
    <row r="18" spans="1:62" ht="15.75" x14ac:dyDescent="0.25">
      <c r="A18" s="30">
        <v>44935</v>
      </c>
      <c r="B18" s="19">
        <v>70442</v>
      </c>
      <c r="C18" s="19">
        <v>67420</v>
      </c>
      <c r="D18" s="19">
        <v>66011</v>
      </c>
      <c r="E18" s="19">
        <v>66517</v>
      </c>
      <c r="F18" s="19">
        <v>69815</v>
      </c>
      <c r="G18" s="19">
        <v>78559</v>
      </c>
      <c r="H18" s="19">
        <v>97031</v>
      </c>
      <c r="I18" s="19">
        <v>102820</v>
      </c>
      <c r="J18" s="19">
        <v>99145</v>
      </c>
      <c r="K18" s="19">
        <v>96773</v>
      </c>
      <c r="L18" s="19">
        <v>94221</v>
      </c>
      <c r="M18" s="19">
        <v>92330</v>
      </c>
      <c r="N18" s="19">
        <v>88351</v>
      </c>
      <c r="O18" s="19">
        <v>85210</v>
      </c>
      <c r="P18" s="19">
        <v>83388</v>
      </c>
      <c r="Q18" s="19">
        <v>90088</v>
      </c>
      <c r="R18" s="19">
        <v>105340</v>
      </c>
      <c r="S18" s="19">
        <v>117776</v>
      </c>
      <c r="T18" s="19">
        <v>120022</v>
      </c>
      <c r="U18" s="19">
        <v>123074</v>
      </c>
      <c r="V18" s="19">
        <v>110933</v>
      </c>
      <c r="W18" s="19">
        <v>96139</v>
      </c>
      <c r="X18" s="19">
        <v>82730</v>
      </c>
      <c r="Y18" s="19">
        <v>73736</v>
      </c>
      <c r="AA18" s="13">
        <f t="shared" si="6"/>
        <v>1</v>
      </c>
      <c r="AB18" s="5">
        <f t="shared" si="7"/>
        <v>0</v>
      </c>
      <c r="AC18" s="5">
        <f t="shared" si="0"/>
        <v>2177871</v>
      </c>
      <c r="AD18" s="5">
        <f t="shared" si="3"/>
        <v>2177871</v>
      </c>
      <c r="AE18" s="12"/>
      <c r="AF18" s="12">
        <f t="shared" si="1"/>
        <v>1</v>
      </c>
      <c r="AG18" s="12">
        <f t="shared" si="2"/>
        <v>2023</v>
      </c>
      <c r="AH18" s="12"/>
      <c r="AI18" s="5">
        <f t="shared" si="4"/>
        <v>123074</v>
      </c>
      <c r="AJ18" s="12">
        <f t="shared" si="5"/>
        <v>20</v>
      </c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BA18" s="12"/>
      <c r="BB18" s="5"/>
      <c r="BC18" s="5"/>
      <c r="BD18" s="5"/>
      <c r="BE18" s="12"/>
      <c r="BF18" s="12"/>
      <c r="BG18" s="12"/>
      <c r="BH18" s="12"/>
      <c r="BI18" s="5"/>
      <c r="BJ18" s="12"/>
    </row>
    <row r="19" spans="1:62" ht="15.75" x14ac:dyDescent="0.25">
      <c r="A19" s="30">
        <v>44936</v>
      </c>
      <c r="B19" s="19">
        <v>69426</v>
      </c>
      <c r="C19" s="19">
        <v>66478</v>
      </c>
      <c r="D19" s="19">
        <v>65115</v>
      </c>
      <c r="E19" s="19">
        <v>65334</v>
      </c>
      <c r="F19" s="19">
        <v>68076</v>
      </c>
      <c r="G19" s="19">
        <v>75957</v>
      </c>
      <c r="H19" s="19">
        <v>93361</v>
      </c>
      <c r="I19" s="19">
        <v>102830</v>
      </c>
      <c r="J19" s="19">
        <v>99152</v>
      </c>
      <c r="K19" s="19">
        <v>96615</v>
      </c>
      <c r="L19" s="19">
        <v>94112</v>
      </c>
      <c r="M19" s="19">
        <v>92330</v>
      </c>
      <c r="N19" s="19">
        <v>87750</v>
      </c>
      <c r="O19" s="19">
        <v>85246</v>
      </c>
      <c r="P19" s="19">
        <v>83010</v>
      </c>
      <c r="Q19" s="19">
        <v>90119</v>
      </c>
      <c r="R19" s="19">
        <v>105377</v>
      </c>
      <c r="S19" s="19">
        <v>117802</v>
      </c>
      <c r="T19" s="19">
        <v>120043</v>
      </c>
      <c r="U19" s="19">
        <v>123091</v>
      </c>
      <c r="V19" s="19">
        <v>110956</v>
      </c>
      <c r="W19" s="19">
        <v>98898</v>
      </c>
      <c r="X19" s="19">
        <v>86475</v>
      </c>
      <c r="Y19" s="19">
        <v>77684</v>
      </c>
      <c r="AA19" s="13">
        <f t="shared" si="6"/>
        <v>2</v>
      </c>
      <c r="AB19" s="5">
        <f t="shared" si="7"/>
        <v>1593806</v>
      </c>
      <c r="AC19" s="5">
        <f t="shared" si="0"/>
        <v>581431</v>
      </c>
      <c r="AD19" s="5">
        <f t="shared" si="3"/>
        <v>2175237</v>
      </c>
      <c r="AE19" s="12"/>
      <c r="AF19" s="12">
        <f t="shared" si="1"/>
        <v>1</v>
      </c>
      <c r="AG19" s="12">
        <f t="shared" si="2"/>
        <v>2023</v>
      </c>
      <c r="AH19" s="12"/>
      <c r="AI19" s="5">
        <f t="shared" si="4"/>
        <v>123091</v>
      </c>
      <c r="AJ19" s="12">
        <f t="shared" si="5"/>
        <v>20</v>
      </c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BA19" s="12"/>
      <c r="BB19" s="5"/>
      <c r="BC19" s="5"/>
      <c r="BD19" s="5"/>
      <c r="BE19" s="12"/>
      <c r="BF19" s="12"/>
      <c r="BG19" s="12"/>
      <c r="BH19" s="12"/>
      <c r="BI19" s="5"/>
      <c r="BJ19" s="12"/>
    </row>
    <row r="20" spans="1:62" ht="15.75" x14ac:dyDescent="0.25">
      <c r="A20" s="30">
        <v>44937</v>
      </c>
      <c r="B20" s="19">
        <v>74632</v>
      </c>
      <c r="C20" s="19">
        <v>72150</v>
      </c>
      <c r="D20" s="19">
        <v>71361</v>
      </c>
      <c r="E20" s="19">
        <v>72428</v>
      </c>
      <c r="F20" s="19">
        <v>75761</v>
      </c>
      <c r="G20" s="19">
        <v>85340</v>
      </c>
      <c r="H20" s="19">
        <v>104787</v>
      </c>
      <c r="I20" s="19">
        <v>109656</v>
      </c>
      <c r="J20" s="19">
        <v>104251</v>
      </c>
      <c r="K20" s="19">
        <v>98576</v>
      </c>
      <c r="L20" s="19">
        <v>94134</v>
      </c>
      <c r="M20" s="19">
        <v>92377</v>
      </c>
      <c r="N20" s="19">
        <v>87773</v>
      </c>
      <c r="O20" s="19">
        <v>85261</v>
      </c>
      <c r="P20" s="19">
        <v>84878</v>
      </c>
      <c r="Q20" s="19">
        <v>93020</v>
      </c>
      <c r="R20" s="19">
        <v>108492</v>
      </c>
      <c r="S20" s="19">
        <v>122508</v>
      </c>
      <c r="T20" s="19">
        <v>124816</v>
      </c>
      <c r="U20" s="19">
        <v>124154</v>
      </c>
      <c r="V20" s="19">
        <v>115370</v>
      </c>
      <c r="W20" s="19">
        <v>104109</v>
      </c>
      <c r="X20" s="19">
        <v>90159</v>
      </c>
      <c r="Y20" s="19">
        <v>80675</v>
      </c>
      <c r="AA20" s="13">
        <f t="shared" si="6"/>
        <v>3</v>
      </c>
      <c r="AB20" s="5">
        <f t="shared" si="7"/>
        <v>1639534</v>
      </c>
      <c r="AC20" s="5">
        <f t="shared" si="0"/>
        <v>637134</v>
      </c>
      <c r="AD20" s="5">
        <f t="shared" si="3"/>
        <v>2276668</v>
      </c>
      <c r="AE20" s="12"/>
      <c r="AF20" s="12">
        <f t="shared" si="1"/>
        <v>1</v>
      </c>
      <c r="AG20" s="12">
        <f t="shared" si="2"/>
        <v>2023</v>
      </c>
      <c r="AH20" s="12"/>
      <c r="AI20" s="5">
        <f t="shared" si="4"/>
        <v>124816</v>
      </c>
      <c r="AJ20" s="12">
        <f t="shared" si="5"/>
        <v>19</v>
      </c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BA20" s="12"/>
      <c r="BB20" s="5"/>
      <c r="BC20" s="5"/>
      <c r="BD20" s="5"/>
      <c r="BE20" s="12"/>
      <c r="BF20" s="12"/>
      <c r="BG20" s="12"/>
      <c r="BH20" s="12"/>
      <c r="BI20" s="5"/>
      <c r="BJ20" s="12"/>
    </row>
    <row r="21" spans="1:62" ht="15.75" x14ac:dyDescent="0.25">
      <c r="A21" s="30">
        <v>44938</v>
      </c>
      <c r="B21" s="19">
        <v>76147</v>
      </c>
      <c r="C21" s="19">
        <v>73181</v>
      </c>
      <c r="D21" s="19">
        <v>71746</v>
      </c>
      <c r="E21" s="19">
        <v>71997</v>
      </c>
      <c r="F21" s="19">
        <v>75329</v>
      </c>
      <c r="G21" s="19">
        <v>83590</v>
      </c>
      <c r="H21" s="19">
        <v>102202</v>
      </c>
      <c r="I21" s="19">
        <v>106339</v>
      </c>
      <c r="J21" s="19">
        <v>103458</v>
      </c>
      <c r="K21" s="19">
        <v>100468</v>
      </c>
      <c r="L21" s="19">
        <v>96354</v>
      </c>
      <c r="M21" s="19">
        <v>94514</v>
      </c>
      <c r="N21" s="19">
        <v>93221</v>
      </c>
      <c r="O21" s="19">
        <v>90910</v>
      </c>
      <c r="P21" s="19">
        <v>89867</v>
      </c>
      <c r="Q21" s="19">
        <v>94488</v>
      </c>
      <c r="R21" s="19">
        <v>107079</v>
      </c>
      <c r="S21" s="19">
        <v>118184</v>
      </c>
      <c r="T21" s="19">
        <v>120065</v>
      </c>
      <c r="U21" s="19">
        <v>123106</v>
      </c>
      <c r="V21" s="19">
        <v>110964</v>
      </c>
      <c r="W21" s="19">
        <v>94517</v>
      </c>
      <c r="X21" s="19">
        <v>81065</v>
      </c>
      <c r="Y21" s="19">
        <v>71501</v>
      </c>
      <c r="AA21" s="13">
        <f t="shared" si="6"/>
        <v>4</v>
      </c>
      <c r="AB21" s="5">
        <f t="shared" si="7"/>
        <v>1624599</v>
      </c>
      <c r="AC21" s="5">
        <f t="shared" si="0"/>
        <v>625693</v>
      </c>
      <c r="AD21" s="5">
        <f t="shared" si="3"/>
        <v>2250292</v>
      </c>
      <c r="AE21" s="12"/>
      <c r="AF21" s="12">
        <f t="shared" si="1"/>
        <v>1</v>
      </c>
      <c r="AG21" s="12">
        <f t="shared" si="2"/>
        <v>2023</v>
      </c>
      <c r="AH21" s="12"/>
      <c r="AI21" s="5">
        <f t="shared" si="4"/>
        <v>123106</v>
      </c>
      <c r="AJ21" s="12">
        <f t="shared" si="5"/>
        <v>20</v>
      </c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BA21" s="12"/>
      <c r="BB21" s="5"/>
      <c r="BC21" s="5"/>
      <c r="BD21" s="5"/>
      <c r="BE21" s="12"/>
      <c r="BF21" s="12"/>
      <c r="BG21" s="12"/>
      <c r="BH21" s="12"/>
      <c r="BI21" s="5"/>
      <c r="BJ21" s="12"/>
    </row>
    <row r="22" spans="1:62" ht="15.75" x14ac:dyDescent="0.25">
      <c r="A22" s="30">
        <v>44939</v>
      </c>
      <c r="B22" s="19">
        <v>66821</v>
      </c>
      <c r="C22" s="19">
        <v>63446</v>
      </c>
      <c r="D22" s="19">
        <v>61684</v>
      </c>
      <c r="E22" s="19">
        <v>61640</v>
      </c>
      <c r="F22" s="19">
        <v>63823</v>
      </c>
      <c r="G22" s="19">
        <v>70445</v>
      </c>
      <c r="H22" s="19">
        <v>92154</v>
      </c>
      <c r="I22" s="19">
        <v>102854</v>
      </c>
      <c r="J22" s="19">
        <v>99207</v>
      </c>
      <c r="K22" s="19">
        <v>96630</v>
      </c>
      <c r="L22" s="19">
        <v>94140</v>
      </c>
      <c r="M22" s="19">
        <v>92370</v>
      </c>
      <c r="N22" s="19">
        <v>87759</v>
      </c>
      <c r="O22" s="19">
        <v>85253</v>
      </c>
      <c r="P22" s="19">
        <v>82907</v>
      </c>
      <c r="Q22" s="19">
        <v>90138</v>
      </c>
      <c r="R22" s="19">
        <v>105401</v>
      </c>
      <c r="S22" s="19">
        <v>117812</v>
      </c>
      <c r="T22" s="19">
        <v>120038</v>
      </c>
      <c r="U22" s="19">
        <v>123082</v>
      </c>
      <c r="V22" s="19">
        <v>110940</v>
      </c>
      <c r="W22" s="19">
        <v>93852</v>
      </c>
      <c r="X22" s="19">
        <v>76121</v>
      </c>
      <c r="Y22" s="19">
        <v>66790</v>
      </c>
      <c r="AA22" s="13">
        <f t="shared" si="6"/>
        <v>5</v>
      </c>
      <c r="AB22" s="5">
        <f t="shared" si="7"/>
        <v>1578504</v>
      </c>
      <c r="AC22" s="5">
        <f t="shared" si="0"/>
        <v>546803</v>
      </c>
      <c r="AD22" s="5">
        <f t="shared" si="3"/>
        <v>2125307</v>
      </c>
      <c r="AE22" s="12"/>
      <c r="AF22" s="12">
        <f t="shared" si="1"/>
        <v>1</v>
      </c>
      <c r="AG22" s="12">
        <f t="shared" si="2"/>
        <v>2023</v>
      </c>
      <c r="AH22" s="12"/>
      <c r="AI22" s="5">
        <f t="shared" si="4"/>
        <v>123082</v>
      </c>
      <c r="AJ22" s="12">
        <f t="shared" si="5"/>
        <v>20</v>
      </c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BA22" s="12"/>
      <c r="BB22" s="5"/>
      <c r="BC22" s="5"/>
      <c r="BD22" s="5"/>
      <c r="BE22" s="12"/>
      <c r="BF22" s="12"/>
      <c r="BG22" s="12"/>
      <c r="BH22" s="12"/>
      <c r="BI22" s="5"/>
      <c r="BJ22" s="12"/>
    </row>
    <row r="23" spans="1:62" ht="15.75" x14ac:dyDescent="0.25">
      <c r="A23" s="30">
        <v>44940</v>
      </c>
      <c r="B23" s="19">
        <v>62983</v>
      </c>
      <c r="C23" s="19">
        <v>60244</v>
      </c>
      <c r="D23" s="19">
        <v>59157</v>
      </c>
      <c r="E23" s="19">
        <v>59626</v>
      </c>
      <c r="F23" s="19">
        <v>61190</v>
      </c>
      <c r="G23" s="19">
        <v>67185</v>
      </c>
      <c r="H23" s="19">
        <v>86985</v>
      </c>
      <c r="I23" s="19">
        <v>98340</v>
      </c>
      <c r="J23" s="19">
        <v>99279</v>
      </c>
      <c r="K23" s="19">
        <v>100817</v>
      </c>
      <c r="L23" s="19">
        <v>97776</v>
      </c>
      <c r="M23" s="19">
        <v>95892</v>
      </c>
      <c r="N23" s="19">
        <v>91437</v>
      </c>
      <c r="O23" s="19">
        <v>88941</v>
      </c>
      <c r="P23" s="19">
        <v>88194</v>
      </c>
      <c r="Q23" s="19">
        <v>93846</v>
      </c>
      <c r="R23" s="19">
        <v>108470</v>
      </c>
      <c r="S23" s="19">
        <v>121529</v>
      </c>
      <c r="T23" s="19">
        <v>121448</v>
      </c>
      <c r="U23" s="19">
        <v>122301</v>
      </c>
      <c r="V23" s="19">
        <v>110940</v>
      </c>
      <c r="W23" s="19">
        <v>93409</v>
      </c>
      <c r="X23" s="19">
        <v>82740</v>
      </c>
      <c r="Y23" s="19">
        <v>74415</v>
      </c>
      <c r="AA23" s="13">
        <f t="shared" si="6"/>
        <v>6</v>
      </c>
      <c r="AB23" s="5">
        <f t="shared" si="7"/>
        <v>1615359</v>
      </c>
      <c r="AC23" s="5">
        <f t="shared" si="0"/>
        <v>531785</v>
      </c>
      <c r="AD23" s="5">
        <f t="shared" si="3"/>
        <v>2147144</v>
      </c>
      <c r="AE23" s="12"/>
      <c r="AF23" s="12">
        <f t="shared" si="1"/>
        <v>1</v>
      </c>
      <c r="AG23" s="12">
        <f t="shared" si="2"/>
        <v>2023</v>
      </c>
      <c r="AH23" s="12"/>
      <c r="AI23" s="5">
        <f t="shared" si="4"/>
        <v>122301</v>
      </c>
      <c r="AJ23" s="12">
        <f t="shared" si="5"/>
        <v>20</v>
      </c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BA23" s="12"/>
      <c r="BB23" s="5"/>
      <c r="BC23" s="5"/>
      <c r="BD23" s="5"/>
      <c r="BE23" s="12"/>
      <c r="BF23" s="12"/>
      <c r="BG23" s="12"/>
      <c r="BH23" s="12"/>
      <c r="BI23" s="5"/>
      <c r="BJ23" s="12"/>
    </row>
    <row r="24" spans="1:62" ht="15.75" x14ac:dyDescent="0.25">
      <c r="A24" s="30">
        <v>44941</v>
      </c>
      <c r="B24" s="19">
        <v>69648</v>
      </c>
      <c r="C24" s="19">
        <v>66518</v>
      </c>
      <c r="D24" s="19">
        <v>65446</v>
      </c>
      <c r="E24" s="19">
        <v>65728</v>
      </c>
      <c r="F24" s="19">
        <v>67608</v>
      </c>
      <c r="G24" s="19">
        <v>71342</v>
      </c>
      <c r="H24" s="19">
        <v>86957</v>
      </c>
      <c r="I24" s="19">
        <v>98302</v>
      </c>
      <c r="J24" s="19">
        <v>99229</v>
      </c>
      <c r="K24" s="19">
        <v>100756</v>
      </c>
      <c r="L24" s="19">
        <v>97732</v>
      </c>
      <c r="M24" s="19">
        <v>96392</v>
      </c>
      <c r="N24" s="19">
        <v>95988</v>
      </c>
      <c r="O24" s="19">
        <v>95284</v>
      </c>
      <c r="P24" s="19">
        <v>94321</v>
      </c>
      <c r="Q24" s="19">
        <v>100644</v>
      </c>
      <c r="R24" s="19">
        <v>111850</v>
      </c>
      <c r="S24" s="19">
        <v>122909</v>
      </c>
      <c r="T24" s="19">
        <v>121438</v>
      </c>
      <c r="U24" s="19">
        <v>122263</v>
      </c>
      <c r="V24" s="19">
        <v>110932</v>
      </c>
      <c r="W24" s="19">
        <v>96633</v>
      </c>
      <c r="X24" s="19">
        <v>85162</v>
      </c>
      <c r="Y24" s="19">
        <v>76403</v>
      </c>
      <c r="AA24" s="13">
        <f t="shared" si="6"/>
        <v>7</v>
      </c>
      <c r="AB24" s="5">
        <f t="shared" si="7"/>
        <v>0</v>
      </c>
      <c r="AC24" s="5">
        <f t="shared" si="0"/>
        <v>2219485</v>
      </c>
      <c r="AD24" s="5">
        <f t="shared" si="3"/>
        <v>2219485</v>
      </c>
      <c r="AE24" s="12"/>
      <c r="AF24" s="12">
        <f t="shared" si="1"/>
        <v>1</v>
      </c>
      <c r="AG24" s="12">
        <f t="shared" si="2"/>
        <v>2023</v>
      </c>
      <c r="AH24" s="12"/>
      <c r="AI24" s="5">
        <f t="shared" si="4"/>
        <v>122909</v>
      </c>
      <c r="AJ24" s="12">
        <f t="shared" si="5"/>
        <v>18</v>
      </c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BA24" s="12"/>
      <c r="BB24" s="5"/>
      <c r="BC24" s="5"/>
      <c r="BD24" s="5"/>
      <c r="BE24" s="12"/>
      <c r="BF24" s="12"/>
      <c r="BG24" s="12"/>
      <c r="BH24" s="12"/>
      <c r="BI24" s="5"/>
      <c r="BJ24" s="12"/>
    </row>
    <row r="25" spans="1:62" ht="15.75" x14ac:dyDescent="0.25">
      <c r="A25" s="30">
        <v>44942</v>
      </c>
      <c r="B25" s="19">
        <v>71917</v>
      </c>
      <c r="C25" s="19">
        <v>68817</v>
      </c>
      <c r="D25" s="19">
        <v>67395</v>
      </c>
      <c r="E25" s="19">
        <v>67480</v>
      </c>
      <c r="F25" s="19">
        <v>69518</v>
      </c>
      <c r="G25" s="19">
        <v>74750</v>
      </c>
      <c r="H25" s="19">
        <v>87037</v>
      </c>
      <c r="I25" s="19">
        <v>98409</v>
      </c>
      <c r="J25" s="19">
        <v>99333</v>
      </c>
      <c r="K25" s="19">
        <v>101423</v>
      </c>
      <c r="L25" s="19">
        <v>102202</v>
      </c>
      <c r="M25" s="19">
        <v>103282</v>
      </c>
      <c r="N25" s="19">
        <v>102452</v>
      </c>
      <c r="O25" s="19">
        <v>99604</v>
      </c>
      <c r="P25" s="19">
        <v>97540</v>
      </c>
      <c r="Q25" s="19">
        <v>101387</v>
      </c>
      <c r="R25" s="19">
        <v>112085</v>
      </c>
      <c r="S25" s="19">
        <v>122200</v>
      </c>
      <c r="T25" s="19">
        <v>121525</v>
      </c>
      <c r="U25" s="19">
        <v>122388</v>
      </c>
      <c r="V25" s="19">
        <v>111007</v>
      </c>
      <c r="W25" s="19">
        <v>93467</v>
      </c>
      <c r="X25" s="19">
        <v>80684</v>
      </c>
      <c r="Y25" s="19">
        <v>71848</v>
      </c>
      <c r="AA25" s="13">
        <v>8</v>
      </c>
      <c r="AB25" s="5">
        <f t="shared" si="7"/>
        <v>0</v>
      </c>
      <c r="AC25" s="5">
        <f t="shared" si="0"/>
        <v>2247750</v>
      </c>
      <c r="AD25" s="5">
        <f t="shared" si="3"/>
        <v>2247750</v>
      </c>
      <c r="AE25" s="12"/>
      <c r="AF25" s="12">
        <f t="shared" si="1"/>
        <v>1</v>
      </c>
      <c r="AG25" s="12">
        <f t="shared" si="2"/>
        <v>2023</v>
      </c>
      <c r="AH25" s="12"/>
      <c r="AI25" s="5">
        <f t="shared" si="4"/>
        <v>122388</v>
      </c>
      <c r="AJ25" s="12">
        <f t="shared" si="5"/>
        <v>20</v>
      </c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BA25" s="12"/>
      <c r="BB25" s="5"/>
      <c r="BC25" s="5"/>
      <c r="BD25" s="5"/>
      <c r="BE25" s="12"/>
      <c r="BF25" s="12"/>
      <c r="BG25" s="12"/>
      <c r="BH25" s="12"/>
      <c r="BI25" s="5"/>
      <c r="BJ25" s="12"/>
    </row>
    <row r="26" spans="1:62" ht="15.75" x14ac:dyDescent="0.25">
      <c r="A26" s="30">
        <v>44943</v>
      </c>
      <c r="B26" s="19">
        <v>67308</v>
      </c>
      <c r="C26" s="19">
        <v>65022</v>
      </c>
      <c r="D26" s="19">
        <v>63758</v>
      </c>
      <c r="E26" s="19">
        <v>64112</v>
      </c>
      <c r="F26" s="19">
        <v>67037</v>
      </c>
      <c r="G26" s="19">
        <v>74428</v>
      </c>
      <c r="H26" s="19">
        <v>92072</v>
      </c>
      <c r="I26" s="19">
        <v>102767</v>
      </c>
      <c r="J26" s="19">
        <v>99134</v>
      </c>
      <c r="K26" s="19">
        <v>96624</v>
      </c>
      <c r="L26" s="19">
        <v>94129</v>
      </c>
      <c r="M26" s="19">
        <v>92360</v>
      </c>
      <c r="N26" s="19">
        <v>87760</v>
      </c>
      <c r="O26" s="19">
        <v>85252</v>
      </c>
      <c r="P26" s="19">
        <v>82885</v>
      </c>
      <c r="Q26" s="19">
        <v>90107</v>
      </c>
      <c r="R26" s="19">
        <v>105363</v>
      </c>
      <c r="S26" s="19">
        <v>117782</v>
      </c>
      <c r="T26" s="19">
        <v>120037</v>
      </c>
      <c r="U26" s="19">
        <v>123071</v>
      </c>
      <c r="V26" s="19">
        <v>110932</v>
      </c>
      <c r="W26" s="19">
        <v>93841</v>
      </c>
      <c r="X26" s="19">
        <v>77887</v>
      </c>
      <c r="Y26" s="19">
        <v>69480</v>
      </c>
      <c r="AA26" s="13">
        <f>WEEKDAY(A26,2)</f>
        <v>2</v>
      </c>
      <c r="AB26" s="5">
        <f t="shared" si="7"/>
        <v>1579931</v>
      </c>
      <c r="AC26" s="5">
        <f t="shared" si="0"/>
        <v>563217</v>
      </c>
      <c r="AD26" s="5">
        <f t="shared" si="3"/>
        <v>2143148</v>
      </c>
      <c r="AE26" s="12"/>
      <c r="AF26" s="12">
        <f t="shared" si="1"/>
        <v>1</v>
      </c>
      <c r="AG26" s="12">
        <f t="shared" si="2"/>
        <v>2023</v>
      </c>
      <c r="AH26" s="12"/>
      <c r="AI26" s="5">
        <f t="shared" si="4"/>
        <v>123071</v>
      </c>
      <c r="AJ26" s="12">
        <f t="shared" si="5"/>
        <v>20</v>
      </c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BA26" s="12"/>
      <c r="BB26" s="5"/>
      <c r="BC26" s="5"/>
      <c r="BD26" s="5"/>
      <c r="BE26" s="12"/>
      <c r="BF26" s="12"/>
      <c r="BG26" s="12"/>
      <c r="BH26" s="12"/>
      <c r="BI26" s="5"/>
      <c r="BJ26" s="12"/>
    </row>
    <row r="27" spans="1:62" ht="15.75" x14ac:dyDescent="0.25">
      <c r="A27" s="30">
        <v>44944</v>
      </c>
      <c r="B27" s="19">
        <v>65574</v>
      </c>
      <c r="C27" s="19">
        <v>62542</v>
      </c>
      <c r="D27" s="19">
        <v>61381</v>
      </c>
      <c r="E27" s="19">
        <v>61797</v>
      </c>
      <c r="F27" s="19">
        <v>64728</v>
      </c>
      <c r="G27" s="19">
        <v>72145</v>
      </c>
      <c r="H27" s="19">
        <v>92089</v>
      </c>
      <c r="I27" s="19">
        <v>102776</v>
      </c>
      <c r="J27" s="19">
        <v>99130</v>
      </c>
      <c r="K27" s="19">
        <v>96629</v>
      </c>
      <c r="L27" s="19">
        <v>94157</v>
      </c>
      <c r="M27" s="19">
        <v>92392</v>
      </c>
      <c r="N27" s="19">
        <v>87815</v>
      </c>
      <c r="O27" s="19">
        <v>85290</v>
      </c>
      <c r="P27" s="19">
        <v>82939</v>
      </c>
      <c r="Q27" s="19">
        <v>90171</v>
      </c>
      <c r="R27" s="19">
        <v>105404</v>
      </c>
      <c r="S27" s="19">
        <v>117808</v>
      </c>
      <c r="T27" s="19">
        <v>120066</v>
      </c>
      <c r="U27" s="19">
        <v>123117</v>
      </c>
      <c r="V27" s="19">
        <v>110959</v>
      </c>
      <c r="W27" s="19">
        <v>93868</v>
      </c>
      <c r="X27" s="19">
        <v>76663</v>
      </c>
      <c r="Y27" s="19">
        <v>68155</v>
      </c>
      <c r="AA27" s="13">
        <f t="shared" ref="AA27:AA90" si="8">WEEKDAY(A27,2)</f>
        <v>3</v>
      </c>
      <c r="AB27" s="5">
        <f t="shared" si="7"/>
        <v>1579184</v>
      </c>
      <c r="AC27" s="5">
        <f t="shared" si="0"/>
        <v>548411</v>
      </c>
      <c r="AD27" s="5">
        <f t="shared" si="3"/>
        <v>2127595</v>
      </c>
      <c r="AE27" s="12"/>
      <c r="AF27" s="12">
        <f t="shared" si="1"/>
        <v>1</v>
      </c>
      <c r="AG27" s="12">
        <f t="shared" si="2"/>
        <v>2023</v>
      </c>
      <c r="AH27" s="12"/>
      <c r="AI27" s="5">
        <f t="shared" si="4"/>
        <v>123117</v>
      </c>
      <c r="AJ27" s="12">
        <f t="shared" si="5"/>
        <v>20</v>
      </c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BA27" s="12"/>
      <c r="BB27" s="5"/>
      <c r="BC27" s="5"/>
      <c r="BD27" s="5"/>
      <c r="BE27" s="12"/>
      <c r="BF27" s="12"/>
      <c r="BG27" s="12"/>
      <c r="BH27" s="12"/>
      <c r="BI27" s="5"/>
      <c r="BJ27" s="12"/>
    </row>
    <row r="28" spans="1:62" ht="15.75" x14ac:dyDescent="0.25">
      <c r="A28" s="30">
        <v>44945</v>
      </c>
      <c r="B28" s="19">
        <v>64402</v>
      </c>
      <c r="C28" s="19">
        <v>61225</v>
      </c>
      <c r="D28" s="19">
        <v>60380</v>
      </c>
      <c r="E28" s="19">
        <v>61038</v>
      </c>
      <c r="F28" s="19">
        <v>64163</v>
      </c>
      <c r="G28" s="19">
        <v>72561</v>
      </c>
      <c r="H28" s="19">
        <v>92086</v>
      </c>
      <c r="I28" s="19">
        <v>102764</v>
      </c>
      <c r="J28" s="19">
        <v>99122</v>
      </c>
      <c r="K28" s="19">
        <v>96606</v>
      </c>
      <c r="L28" s="19">
        <v>94143</v>
      </c>
      <c r="M28" s="19">
        <v>92371</v>
      </c>
      <c r="N28" s="19">
        <v>87781</v>
      </c>
      <c r="O28" s="19">
        <v>85272</v>
      </c>
      <c r="P28" s="19">
        <v>82918</v>
      </c>
      <c r="Q28" s="19">
        <v>90148</v>
      </c>
      <c r="R28" s="19">
        <v>105383</v>
      </c>
      <c r="S28" s="19">
        <v>117791</v>
      </c>
      <c r="T28" s="19">
        <v>120050</v>
      </c>
      <c r="U28" s="19">
        <v>123088</v>
      </c>
      <c r="V28" s="19">
        <v>110966</v>
      </c>
      <c r="W28" s="19">
        <v>93861</v>
      </c>
      <c r="X28" s="19">
        <v>78274</v>
      </c>
      <c r="Y28" s="19">
        <v>70292</v>
      </c>
      <c r="AA28" s="13">
        <f t="shared" si="8"/>
        <v>4</v>
      </c>
      <c r="AB28" s="5">
        <f t="shared" si="7"/>
        <v>1580538</v>
      </c>
      <c r="AC28" s="5">
        <f t="shared" si="0"/>
        <v>546147</v>
      </c>
      <c r="AD28" s="5">
        <f t="shared" si="3"/>
        <v>2126685</v>
      </c>
      <c r="AE28" s="12"/>
      <c r="AF28" s="12">
        <f t="shared" si="1"/>
        <v>1</v>
      </c>
      <c r="AG28" s="12">
        <f t="shared" si="2"/>
        <v>2023</v>
      </c>
      <c r="AH28" s="12"/>
      <c r="AI28" s="5">
        <f t="shared" si="4"/>
        <v>123088</v>
      </c>
      <c r="AJ28" s="12">
        <f t="shared" si="5"/>
        <v>20</v>
      </c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BA28" s="12"/>
      <c r="BB28" s="5"/>
      <c r="BC28" s="5"/>
      <c r="BD28" s="5"/>
      <c r="BE28" s="12"/>
      <c r="BF28" s="12"/>
      <c r="BG28" s="12"/>
      <c r="BH28" s="12"/>
      <c r="BI28" s="5"/>
      <c r="BJ28" s="12"/>
    </row>
    <row r="29" spans="1:62" ht="15.75" x14ac:dyDescent="0.25">
      <c r="A29" s="30">
        <v>44946</v>
      </c>
      <c r="B29" s="19">
        <v>66117</v>
      </c>
      <c r="C29" s="19">
        <v>63654</v>
      </c>
      <c r="D29" s="19">
        <v>61906</v>
      </c>
      <c r="E29" s="19">
        <v>62900</v>
      </c>
      <c r="F29" s="19">
        <v>66308</v>
      </c>
      <c r="G29" s="19">
        <v>73284</v>
      </c>
      <c r="H29" s="19">
        <v>92035</v>
      </c>
      <c r="I29" s="19">
        <v>102697</v>
      </c>
      <c r="J29" s="19">
        <v>99054</v>
      </c>
      <c r="K29" s="19">
        <v>96539</v>
      </c>
      <c r="L29" s="19">
        <v>94061</v>
      </c>
      <c r="M29" s="19">
        <v>92929</v>
      </c>
      <c r="N29" s="19">
        <v>90254</v>
      </c>
      <c r="O29" s="19">
        <v>87892</v>
      </c>
      <c r="P29" s="19">
        <v>86090</v>
      </c>
      <c r="Q29" s="19">
        <v>90074</v>
      </c>
      <c r="R29" s="19">
        <v>105284</v>
      </c>
      <c r="S29" s="19">
        <v>117697</v>
      </c>
      <c r="T29" s="19">
        <v>119956</v>
      </c>
      <c r="U29" s="19">
        <v>123006</v>
      </c>
      <c r="V29" s="19">
        <v>110872</v>
      </c>
      <c r="W29" s="19">
        <v>93800</v>
      </c>
      <c r="X29" s="19">
        <v>82248</v>
      </c>
      <c r="Y29" s="19">
        <v>74126</v>
      </c>
      <c r="AA29" s="13">
        <f t="shared" si="8"/>
        <v>5</v>
      </c>
      <c r="AB29" s="5">
        <f t="shared" si="7"/>
        <v>1592453</v>
      </c>
      <c r="AC29" s="5">
        <f t="shared" si="0"/>
        <v>560330</v>
      </c>
      <c r="AD29" s="5">
        <f t="shared" si="3"/>
        <v>2152783</v>
      </c>
      <c r="AE29" s="12"/>
      <c r="AF29" s="12">
        <f t="shared" si="1"/>
        <v>1</v>
      </c>
      <c r="AG29" s="12">
        <f t="shared" si="2"/>
        <v>2023</v>
      </c>
      <c r="AH29" s="12"/>
      <c r="AI29" s="5">
        <f t="shared" si="4"/>
        <v>123006</v>
      </c>
      <c r="AJ29" s="12">
        <f t="shared" si="5"/>
        <v>20</v>
      </c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BA29" s="12"/>
      <c r="BB29" s="5"/>
      <c r="BC29" s="5"/>
      <c r="BD29" s="5"/>
      <c r="BE29" s="12"/>
      <c r="BF29" s="12"/>
      <c r="BG29" s="12"/>
      <c r="BH29" s="12"/>
      <c r="BI29" s="5"/>
      <c r="BJ29" s="12"/>
    </row>
    <row r="30" spans="1:62" ht="15.75" x14ac:dyDescent="0.25">
      <c r="A30" s="30">
        <v>44947</v>
      </c>
      <c r="B30" s="19">
        <v>70511</v>
      </c>
      <c r="C30" s="19">
        <v>67098</v>
      </c>
      <c r="D30" s="19">
        <v>65786</v>
      </c>
      <c r="E30" s="19">
        <v>65862</v>
      </c>
      <c r="F30" s="19">
        <v>67968</v>
      </c>
      <c r="G30" s="19">
        <v>72254</v>
      </c>
      <c r="H30" s="19">
        <v>86853</v>
      </c>
      <c r="I30" s="19">
        <v>98171</v>
      </c>
      <c r="J30" s="19">
        <v>99101</v>
      </c>
      <c r="K30" s="19">
        <v>100641</v>
      </c>
      <c r="L30" s="19">
        <v>97639</v>
      </c>
      <c r="M30" s="19">
        <v>95806</v>
      </c>
      <c r="N30" s="19">
        <v>91354</v>
      </c>
      <c r="O30" s="19">
        <v>88374</v>
      </c>
      <c r="P30" s="19">
        <v>86136</v>
      </c>
      <c r="Q30" s="19">
        <v>93740</v>
      </c>
      <c r="R30" s="19">
        <v>108322</v>
      </c>
      <c r="S30" s="19">
        <v>121376</v>
      </c>
      <c r="T30" s="19">
        <v>121291</v>
      </c>
      <c r="U30" s="19">
        <v>122146</v>
      </c>
      <c r="V30" s="19">
        <v>110817</v>
      </c>
      <c r="W30" s="19">
        <v>98042</v>
      </c>
      <c r="X30" s="19">
        <v>87545</v>
      </c>
      <c r="Y30" s="19">
        <v>79743</v>
      </c>
      <c r="AA30" s="13">
        <f t="shared" si="8"/>
        <v>6</v>
      </c>
      <c r="AB30" s="5">
        <f t="shared" si="7"/>
        <v>1620501</v>
      </c>
      <c r="AC30" s="5">
        <f t="shared" si="0"/>
        <v>576075</v>
      </c>
      <c r="AD30" s="5">
        <f t="shared" si="3"/>
        <v>2196576</v>
      </c>
      <c r="AE30" s="12"/>
      <c r="AF30" s="12">
        <f t="shared" si="1"/>
        <v>1</v>
      </c>
      <c r="AG30" s="12">
        <f t="shared" si="2"/>
        <v>2023</v>
      </c>
      <c r="AH30" s="12"/>
      <c r="AI30" s="5">
        <f t="shared" si="4"/>
        <v>122146</v>
      </c>
      <c r="AJ30" s="12">
        <f t="shared" si="5"/>
        <v>20</v>
      </c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BA30" s="12"/>
      <c r="BB30" s="5"/>
      <c r="BC30" s="5"/>
      <c r="BD30" s="5"/>
      <c r="BE30" s="12"/>
      <c r="BF30" s="12"/>
      <c r="BG30" s="12"/>
      <c r="BH30" s="12"/>
      <c r="BI30" s="5"/>
      <c r="BJ30" s="12"/>
    </row>
    <row r="31" spans="1:62" ht="15.75" x14ac:dyDescent="0.25">
      <c r="A31" s="30">
        <v>44948</v>
      </c>
      <c r="B31" s="19">
        <v>76133</v>
      </c>
      <c r="C31" s="19">
        <v>73272</v>
      </c>
      <c r="D31" s="19">
        <v>72001</v>
      </c>
      <c r="E31" s="19">
        <v>72629</v>
      </c>
      <c r="F31" s="19">
        <v>74484</v>
      </c>
      <c r="G31" s="19">
        <v>78057</v>
      </c>
      <c r="H31" s="19">
        <v>89508</v>
      </c>
      <c r="I31" s="19">
        <v>98073</v>
      </c>
      <c r="J31" s="19">
        <v>99146</v>
      </c>
      <c r="K31" s="19">
        <v>100567</v>
      </c>
      <c r="L31" s="19">
        <v>97580</v>
      </c>
      <c r="M31" s="19">
        <v>97151</v>
      </c>
      <c r="N31" s="19">
        <v>96609</v>
      </c>
      <c r="O31" s="19">
        <v>94016</v>
      </c>
      <c r="P31" s="19">
        <v>92920</v>
      </c>
      <c r="Q31" s="19">
        <v>98087</v>
      </c>
      <c r="R31" s="19">
        <v>109873</v>
      </c>
      <c r="S31" s="19">
        <v>121283</v>
      </c>
      <c r="T31" s="19">
        <v>121198</v>
      </c>
      <c r="U31" s="19">
        <v>122060</v>
      </c>
      <c r="V31" s="19">
        <v>110716</v>
      </c>
      <c r="W31" s="19">
        <v>95074</v>
      </c>
      <c r="X31" s="19">
        <v>83405</v>
      </c>
      <c r="Y31" s="19">
        <v>74744</v>
      </c>
      <c r="AA31" s="13">
        <f t="shared" si="8"/>
        <v>7</v>
      </c>
      <c r="AB31" s="5">
        <f t="shared" si="7"/>
        <v>0</v>
      </c>
      <c r="AC31" s="5">
        <f t="shared" si="0"/>
        <v>2248586</v>
      </c>
      <c r="AD31" s="5">
        <f t="shared" si="3"/>
        <v>2248586</v>
      </c>
      <c r="AE31" s="12"/>
      <c r="AF31" s="12">
        <f t="shared" si="1"/>
        <v>1</v>
      </c>
      <c r="AG31" s="12">
        <f t="shared" si="2"/>
        <v>2023</v>
      </c>
      <c r="AH31" s="12"/>
      <c r="AI31" s="5">
        <f t="shared" si="4"/>
        <v>122060</v>
      </c>
      <c r="AJ31" s="12">
        <f t="shared" si="5"/>
        <v>20</v>
      </c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BA31" s="12"/>
      <c r="BB31" s="5"/>
      <c r="BC31" s="5"/>
      <c r="BD31" s="5"/>
      <c r="BE31" s="12"/>
      <c r="BF31" s="12"/>
      <c r="BG31" s="12"/>
      <c r="BH31" s="12"/>
      <c r="BI31" s="5"/>
      <c r="BJ31" s="12"/>
    </row>
    <row r="32" spans="1:62" ht="15.75" x14ac:dyDescent="0.25">
      <c r="A32" s="30">
        <v>44949</v>
      </c>
      <c r="B32" s="19">
        <v>70076</v>
      </c>
      <c r="C32" s="19">
        <v>66873</v>
      </c>
      <c r="D32" s="19">
        <v>65477</v>
      </c>
      <c r="E32" s="19">
        <v>65548</v>
      </c>
      <c r="F32" s="19">
        <v>68349</v>
      </c>
      <c r="G32" s="19">
        <v>74580</v>
      </c>
      <c r="H32" s="19">
        <v>91844</v>
      </c>
      <c r="I32" s="19">
        <v>102481</v>
      </c>
      <c r="J32" s="19">
        <v>98792</v>
      </c>
      <c r="K32" s="19">
        <v>96267</v>
      </c>
      <c r="L32" s="19">
        <v>94425</v>
      </c>
      <c r="M32" s="19">
        <v>94992</v>
      </c>
      <c r="N32" s="19">
        <v>94089</v>
      </c>
      <c r="O32" s="19">
        <v>91961</v>
      </c>
      <c r="P32" s="19">
        <v>90489</v>
      </c>
      <c r="Q32" s="19">
        <v>94083</v>
      </c>
      <c r="R32" s="19">
        <v>105946</v>
      </c>
      <c r="S32" s="19">
        <v>118583</v>
      </c>
      <c r="T32" s="19">
        <v>119753</v>
      </c>
      <c r="U32" s="19">
        <v>122805</v>
      </c>
      <c r="V32" s="19">
        <v>110695</v>
      </c>
      <c r="W32" s="19">
        <v>94736</v>
      </c>
      <c r="X32" s="19">
        <v>82160</v>
      </c>
      <c r="Y32" s="19">
        <v>73490</v>
      </c>
      <c r="AA32" s="13">
        <f t="shared" si="8"/>
        <v>1</v>
      </c>
      <c r="AB32" s="5">
        <f t="shared" si="7"/>
        <v>0</v>
      </c>
      <c r="AC32" s="5">
        <f t="shared" si="0"/>
        <v>2188494</v>
      </c>
      <c r="AD32" s="5">
        <f t="shared" si="3"/>
        <v>2188494</v>
      </c>
      <c r="AE32" s="12"/>
      <c r="AF32" s="12">
        <f t="shared" si="1"/>
        <v>1</v>
      </c>
      <c r="AG32" s="12">
        <f t="shared" si="2"/>
        <v>2023</v>
      </c>
      <c r="AH32" s="12"/>
      <c r="AI32" s="5">
        <f t="shared" si="4"/>
        <v>122805</v>
      </c>
      <c r="AJ32" s="12">
        <f t="shared" si="5"/>
        <v>20</v>
      </c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BA32" s="12"/>
      <c r="BB32" s="5"/>
      <c r="BC32" s="5"/>
      <c r="BD32" s="5"/>
      <c r="BE32" s="12"/>
      <c r="BF32" s="12"/>
      <c r="BG32" s="12"/>
      <c r="BH32" s="12"/>
      <c r="BI32" s="5"/>
      <c r="BJ32" s="12"/>
    </row>
    <row r="33" spans="1:62" ht="15.75" x14ac:dyDescent="0.25">
      <c r="A33" s="30">
        <v>44950</v>
      </c>
      <c r="B33" s="19">
        <v>70006</v>
      </c>
      <c r="C33" s="19">
        <v>66851</v>
      </c>
      <c r="D33" s="19">
        <v>65240</v>
      </c>
      <c r="E33" s="19">
        <v>65745</v>
      </c>
      <c r="F33" s="19">
        <v>68308</v>
      </c>
      <c r="G33" s="19">
        <v>75621</v>
      </c>
      <c r="H33" s="19">
        <v>93645</v>
      </c>
      <c r="I33" s="19">
        <v>102563</v>
      </c>
      <c r="J33" s="19">
        <v>98944</v>
      </c>
      <c r="K33" s="19">
        <v>96449</v>
      </c>
      <c r="L33" s="19">
        <v>93962</v>
      </c>
      <c r="M33" s="19">
        <v>92194</v>
      </c>
      <c r="N33" s="19">
        <v>87644</v>
      </c>
      <c r="O33" s="19">
        <v>85136</v>
      </c>
      <c r="P33" s="19">
        <v>82776</v>
      </c>
      <c r="Q33" s="19">
        <v>90002</v>
      </c>
      <c r="R33" s="19">
        <v>105207</v>
      </c>
      <c r="S33" s="19">
        <v>117593</v>
      </c>
      <c r="T33" s="19">
        <v>119843</v>
      </c>
      <c r="U33" s="19">
        <v>122882</v>
      </c>
      <c r="V33" s="19">
        <v>110772</v>
      </c>
      <c r="W33" s="19">
        <v>93709</v>
      </c>
      <c r="X33" s="19">
        <v>78801</v>
      </c>
      <c r="Y33" s="19">
        <v>70611</v>
      </c>
      <c r="AA33" s="13">
        <f t="shared" si="8"/>
        <v>2</v>
      </c>
      <c r="AB33" s="5">
        <f t="shared" si="7"/>
        <v>1578477</v>
      </c>
      <c r="AC33" s="5">
        <f t="shared" si="0"/>
        <v>576027</v>
      </c>
      <c r="AD33" s="5">
        <f t="shared" si="3"/>
        <v>2154504</v>
      </c>
      <c r="AE33" s="12"/>
      <c r="AF33" s="12">
        <f t="shared" si="1"/>
        <v>1</v>
      </c>
      <c r="AG33" s="12">
        <f t="shared" si="2"/>
        <v>2023</v>
      </c>
      <c r="AH33" s="12"/>
      <c r="AI33" s="5">
        <f t="shared" si="4"/>
        <v>122882</v>
      </c>
      <c r="AJ33" s="12">
        <f t="shared" si="5"/>
        <v>20</v>
      </c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BA33" s="12"/>
      <c r="BB33" s="5"/>
      <c r="BC33" s="5"/>
      <c r="BD33" s="5"/>
      <c r="BE33" s="12"/>
      <c r="BF33" s="12"/>
      <c r="BG33" s="12"/>
      <c r="BH33" s="12"/>
      <c r="BI33" s="5"/>
      <c r="BJ33" s="12"/>
    </row>
    <row r="34" spans="1:62" ht="15.75" x14ac:dyDescent="0.25">
      <c r="A34" s="30">
        <v>44951</v>
      </c>
      <c r="B34" s="19">
        <v>67207</v>
      </c>
      <c r="C34" s="19">
        <v>64740</v>
      </c>
      <c r="D34" s="19">
        <v>64408</v>
      </c>
      <c r="E34" s="19">
        <v>65716</v>
      </c>
      <c r="F34" s="19">
        <v>69776</v>
      </c>
      <c r="G34" s="19">
        <v>78465</v>
      </c>
      <c r="H34" s="19">
        <v>97823</v>
      </c>
      <c r="I34" s="19">
        <v>102728</v>
      </c>
      <c r="J34" s="19">
        <v>99065</v>
      </c>
      <c r="K34" s="19">
        <v>96541</v>
      </c>
      <c r="L34" s="19">
        <v>94070</v>
      </c>
      <c r="M34" s="19">
        <v>92308</v>
      </c>
      <c r="N34" s="19">
        <v>87723</v>
      </c>
      <c r="O34" s="19">
        <v>86968</v>
      </c>
      <c r="P34" s="19">
        <v>87387</v>
      </c>
      <c r="Q34" s="19">
        <v>93399</v>
      </c>
      <c r="R34" s="19">
        <v>105295</v>
      </c>
      <c r="S34" s="19">
        <v>118456</v>
      </c>
      <c r="T34" s="19">
        <v>120064</v>
      </c>
      <c r="U34" s="19">
        <v>122996</v>
      </c>
      <c r="V34" s="19">
        <v>110856</v>
      </c>
      <c r="W34" s="19">
        <v>98885</v>
      </c>
      <c r="X34" s="19">
        <v>85967</v>
      </c>
      <c r="Y34" s="19">
        <v>76516</v>
      </c>
      <c r="AA34" s="13">
        <f t="shared" si="8"/>
        <v>3</v>
      </c>
      <c r="AB34" s="5">
        <f t="shared" si="7"/>
        <v>1602708</v>
      </c>
      <c r="AC34" s="5">
        <f t="shared" si="0"/>
        <v>584651</v>
      </c>
      <c r="AD34" s="5">
        <f t="shared" si="3"/>
        <v>2187359</v>
      </c>
      <c r="AE34" s="12"/>
      <c r="AF34" s="12">
        <f t="shared" si="1"/>
        <v>1</v>
      </c>
      <c r="AG34" s="12">
        <f t="shared" si="2"/>
        <v>2023</v>
      </c>
      <c r="AH34" s="12"/>
      <c r="AI34" s="5">
        <f t="shared" si="4"/>
        <v>122996</v>
      </c>
      <c r="AJ34" s="12">
        <f t="shared" si="5"/>
        <v>20</v>
      </c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BA34" s="12"/>
      <c r="BB34" s="5"/>
      <c r="BC34" s="5"/>
      <c r="BD34" s="5"/>
      <c r="BE34" s="12"/>
      <c r="BF34" s="12"/>
      <c r="BG34" s="12"/>
      <c r="BH34" s="12"/>
      <c r="BI34" s="5"/>
      <c r="BJ34" s="12"/>
    </row>
    <row r="35" spans="1:62" ht="15.75" x14ac:dyDescent="0.25">
      <c r="A35" s="30">
        <v>44952</v>
      </c>
      <c r="B35" s="19">
        <v>71986</v>
      </c>
      <c r="C35" s="19">
        <v>68175</v>
      </c>
      <c r="D35" s="19">
        <v>65866</v>
      </c>
      <c r="E35" s="19">
        <v>65333</v>
      </c>
      <c r="F35" s="19">
        <v>67380</v>
      </c>
      <c r="G35" s="19">
        <v>72957</v>
      </c>
      <c r="H35" s="19">
        <v>92048</v>
      </c>
      <c r="I35" s="19">
        <v>102710</v>
      </c>
      <c r="J35" s="19">
        <v>99039</v>
      </c>
      <c r="K35" s="19">
        <v>96529</v>
      </c>
      <c r="L35" s="19">
        <v>94090</v>
      </c>
      <c r="M35" s="19">
        <v>92353</v>
      </c>
      <c r="N35" s="19">
        <v>87760</v>
      </c>
      <c r="O35" s="19">
        <v>85254</v>
      </c>
      <c r="P35" s="19">
        <v>82908</v>
      </c>
      <c r="Q35" s="19">
        <v>90134</v>
      </c>
      <c r="R35" s="19">
        <v>105352</v>
      </c>
      <c r="S35" s="19">
        <v>117771</v>
      </c>
      <c r="T35" s="19">
        <v>120035</v>
      </c>
      <c r="U35" s="19">
        <v>123081</v>
      </c>
      <c r="V35" s="19">
        <v>110967</v>
      </c>
      <c r="W35" s="19">
        <v>93888</v>
      </c>
      <c r="X35" s="19">
        <v>79437</v>
      </c>
      <c r="Y35" s="19">
        <v>71709</v>
      </c>
      <c r="AA35" s="13">
        <f t="shared" si="8"/>
        <v>4</v>
      </c>
      <c r="AB35" s="5">
        <f t="shared" si="7"/>
        <v>1581308</v>
      </c>
      <c r="AC35" s="5">
        <f t="shared" si="0"/>
        <v>575454</v>
      </c>
      <c r="AD35" s="5">
        <f t="shared" si="3"/>
        <v>2156762</v>
      </c>
      <c r="AE35" s="12"/>
      <c r="AF35" s="12">
        <f t="shared" si="1"/>
        <v>1</v>
      </c>
      <c r="AG35" s="12">
        <f t="shared" si="2"/>
        <v>2023</v>
      </c>
      <c r="AH35" s="12"/>
      <c r="AI35" s="5">
        <f t="shared" si="4"/>
        <v>123081</v>
      </c>
      <c r="AJ35" s="12">
        <f t="shared" si="5"/>
        <v>20</v>
      </c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BA35" s="12"/>
      <c r="BB35" s="5"/>
      <c r="BC35" s="5"/>
      <c r="BD35" s="5"/>
      <c r="BE35" s="12"/>
      <c r="BF35" s="12"/>
      <c r="BG35" s="12"/>
      <c r="BH35" s="12"/>
      <c r="BI35" s="5"/>
      <c r="BJ35" s="12"/>
    </row>
    <row r="36" spans="1:62" ht="15.75" x14ac:dyDescent="0.25">
      <c r="A36" s="30">
        <v>44953</v>
      </c>
      <c r="B36" s="19">
        <v>68501</v>
      </c>
      <c r="C36" s="19">
        <v>65540</v>
      </c>
      <c r="D36" s="19">
        <v>64910</v>
      </c>
      <c r="E36" s="19">
        <v>65871</v>
      </c>
      <c r="F36" s="19">
        <v>69570</v>
      </c>
      <c r="G36" s="19">
        <v>78365</v>
      </c>
      <c r="H36" s="19">
        <v>96774</v>
      </c>
      <c r="I36" s="19">
        <v>102943</v>
      </c>
      <c r="J36" s="19">
        <v>99291</v>
      </c>
      <c r="K36" s="19">
        <v>96768</v>
      </c>
      <c r="L36" s="19">
        <v>94281</v>
      </c>
      <c r="M36" s="19">
        <v>92530</v>
      </c>
      <c r="N36" s="19">
        <v>87942</v>
      </c>
      <c r="O36" s="19">
        <v>85411</v>
      </c>
      <c r="P36" s="19">
        <v>83050</v>
      </c>
      <c r="Q36" s="19">
        <v>90271</v>
      </c>
      <c r="R36" s="19">
        <v>105519</v>
      </c>
      <c r="S36" s="19">
        <v>117968</v>
      </c>
      <c r="T36" s="19">
        <v>120220</v>
      </c>
      <c r="U36" s="19">
        <v>123279</v>
      </c>
      <c r="V36" s="19">
        <v>111112</v>
      </c>
      <c r="W36" s="19">
        <v>96841</v>
      </c>
      <c r="X36" s="19">
        <v>86279</v>
      </c>
      <c r="Y36" s="19">
        <v>77952</v>
      </c>
      <c r="AA36" s="13">
        <f t="shared" si="8"/>
        <v>5</v>
      </c>
      <c r="AB36" s="5">
        <f t="shared" si="7"/>
        <v>1593705</v>
      </c>
      <c r="AC36" s="5">
        <f t="shared" si="0"/>
        <v>587483</v>
      </c>
      <c r="AD36" s="5">
        <f t="shared" si="3"/>
        <v>2181188</v>
      </c>
      <c r="AE36" s="12"/>
      <c r="AF36" s="12">
        <f t="shared" si="1"/>
        <v>1</v>
      </c>
      <c r="AG36" s="12">
        <f t="shared" si="2"/>
        <v>2023</v>
      </c>
      <c r="AH36" s="12"/>
      <c r="AI36" s="5">
        <f t="shared" si="4"/>
        <v>123279</v>
      </c>
      <c r="AJ36" s="12">
        <f t="shared" si="5"/>
        <v>20</v>
      </c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BA36" s="12"/>
      <c r="BB36" s="5"/>
      <c r="BC36" s="5"/>
      <c r="BD36" s="5"/>
      <c r="BE36" s="12"/>
      <c r="BF36" s="12"/>
      <c r="BG36" s="12"/>
      <c r="BH36" s="12"/>
      <c r="BI36" s="5"/>
      <c r="BJ36" s="12"/>
    </row>
    <row r="37" spans="1:62" ht="15.75" x14ac:dyDescent="0.25">
      <c r="A37" s="30">
        <v>44954</v>
      </c>
      <c r="B37" s="19">
        <v>74591</v>
      </c>
      <c r="C37" s="19">
        <v>71584</v>
      </c>
      <c r="D37" s="19">
        <v>69949</v>
      </c>
      <c r="E37" s="19">
        <v>69907</v>
      </c>
      <c r="F37" s="19">
        <v>71094</v>
      </c>
      <c r="G37" s="19">
        <v>74253</v>
      </c>
      <c r="H37" s="19">
        <v>87046</v>
      </c>
      <c r="I37" s="19">
        <v>98399</v>
      </c>
      <c r="J37" s="19">
        <v>99343</v>
      </c>
      <c r="K37" s="19">
        <v>100893</v>
      </c>
      <c r="L37" s="19">
        <v>97900</v>
      </c>
      <c r="M37" s="19">
        <v>96045</v>
      </c>
      <c r="N37" s="19">
        <v>91607</v>
      </c>
      <c r="O37" s="19">
        <v>88594</v>
      </c>
      <c r="P37" s="19">
        <v>86360</v>
      </c>
      <c r="Q37" s="19">
        <v>93958</v>
      </c>
      <c r="R37" s="19">
        <v>108597</v>
      </c>
      <c r="S37" s="19">
        <v>121650</v>
      </c>
      <c r="T37" s="19">
        <v>121583</v>
      </c>
      <c r="U37" s="19">
        <v>122426</v>
      </c>
      <c r="V37" s="19">
        <v>111052</v>
      </c>
      <c r="W37" s="19">
        <v>93510</v>
      </c>
      <c r="X37" s="19">
        <v>80405</v>
      </c>
      <c r="Y37" s="19">
        <v>73012</v>
      </c>
      <c r="AA37" s="13">
        <f t="shared" si="8"/>
        <v>6</v>
      </c>
      <c r="AB37" s="5">
        <f t="shared" si="7"/>
        <v>1612322</v>
      </c>
      <c r="AC37" s="5">
        <f t="shared" si="0"/>
        <v>591436</v>
      </c>
      <c r="AD37" s="5">
        <f t="shared" si="3"/>
        <v>2203758</v>
      </c>
      <c r="AE37" s="12"/>
      <c r="AF37" s="12">
        <f t="shared" si="1"/>
        <v>1</v>
      </c>
      <c r="AG37" s="12">
        <f t="shared" si="2"/>
        <v>2023</v>
      </c>
      <c r="AH37" s="12"/>
      <c r="AI37" s="5">
        <f t="shared" si="4"/>
        <v>122426</v>
      </c>
      <c r="AJ37" s="12">
        <f t="shared" si="5"/>
        <v>20</v>
      </c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BA37" s="12"/>
      <c r="BB37" s="5"/>
      <c r="BC37" s="5"/>
      <c r="BD37" s="5"/>
      <c r="BE37" s="12"/>
      <c r="BF37" s="12"/>
      <c r="BG37" s="12"/>
      <c r="BH37" s="12"/>
      <c r="BI37" s="5"/>
      <c r="BJ37" s="12"/>
    </row>
    <row r="38" spans="1:62" ht="15.75" x14ac:dyDescent="0.25">
      <c r="A38" s="30">
        <v>44955</v>
      </c>
      <c r="B38" s="19">
        <v>69069</v>
      </c>
      <c r="C38" s="19">
        <v>66385</v>
      </c>
      <c r="D38" s="19">
        <v>65075</v>
      </c>
      <c r="E38" s="19">
        <v>64973</v>
      </c>
      <c r="F38" s="19">
        <v>66447</v>
      </c>
      <c r="G38" s="19">
        <v>70100</v>
      </c>
      <c r="H38" s="19">
        <v>86990</v>
      </c>
      <c r="I38" s="19">
        <v>98338</v>
      </c>
      <c r="J38" s="19">
        <v>99286</v>
      </c>
      <c r="K38" s="19">
        <v>100836</v>
      </c>
      <c r="L38" s="19">
        <v>97819</v>
      </c>
      <c r="M38" s="19">
        <v>95953</v>
      </c>
      <c r="N38" s="19">
        <v>91515</v>
      </c>
      <c r="O38" s="19">
        <v>88528</v>
      </c>
      <c r="P38" s="19">
        <v>87848</v>
      </c>
      <c r="Q38" s="19">
        <v>93914</v>
      </c>
      <c r="R38" s="19">
        <v>108543</v>
      </c>
      <c r="S38" s="19">
        <v>121612</v>
      </c>
      <c r="T38" s="19">
        <v>121556</v>
      </c>
      <c r="U38" s="19">
        <v>122406</v>
      </c>
      <c r="V38" s="19">
        <v>111018</v>
      </c>
      <c r="W38" s="19">
        <v>93466</v>
      </c>
      <c r="X38" s="19">
        <v>76865</v>
      </c>
      <c r="Y38" s="19">
        <v>67349</v>
      </c>
      <c r="AA38" s="13">
        <f t="shared" si="8"/>
        <v>7</v>
      </c>
      <c r="AB38" s="5">
        <f t="shared" si="7"/>
        <v>0</v>
      </c>
      <c r="AC38" s="5">
        <f t="shared" si="0"/>
        <v>2165891</v>
      </c>
      <c r="AD38" s="5">
        <f t="shared" si="3"/>
        <v>2165891</v>
      </c>
      <c r="AE38" s="12"/>
      <c r="AF38" s="12">
        <f t="shared" si="1"/>
        <v>1</v>
      </c>
      <c r="AG38" s="12">
        <f t="shared" si="2"/>
        <v>2023</v>
      </c>
      <c r="AH38" s="12"/>
      <c r="AI38" s="5">
        <f t="shared" si="4"/>
        <v>122406</v>
      </c>
      <c r="AJ38" s="12">
        <f t="shared" si="5"/>
        <v>20</v>
      </c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BA38" s="12"/>
      <c r="BB38" s="5"/>
      <c r="BC38" s="5"/>
      <c r="BD38" s="5"/>
      <c r="BE38" s="12"/>
      <c r="BF38" s="12"/>
      <c r="BG38" s="12"/>
      <c r="BH38" s="12"/>
      <c r="BI38" s="5"/>
      <c r="BJ38" s="12"/>
    </row>
    <row r="39" spans="1:62" ht="15.75" x14ac:dyDescent="0.25">
      <c r="A39" s="30">
        <v>44956</v>
      </c>
      <c r="B39" s="19">
        <v>63228</v>
      </c>
      <c r="C39" s="19">
        <v>60603</v>
      </c>
      <c r="D39" s="19">
        <v>59606</v>
      </c>
      <c r="E39" s="19">
        <v>60082</v>
      </c>
      <c r="F39" s="19">
        <v>64239</v>
      </c>
      <c r="G39" s="19">
        <v>73023</v>
      </c>
      <c r="H39" s="19">
        <v>92316</v>
      </c>
      <c r="I39" s="19">
        <v>103023</v>
      </c>
      <c r="J39" s="19">
        <v>99383</v>
      </c>
      <c r="K39" s="19">
        <v>96859</v>
      </c>
      <c r="L39" s="19">
        <v>94381</v>
      </c>
      <c r="M39" s="19">
        <v>92650</v>
      </c>
      <c r="N39" s="19">
        <v>88043</v>
      </c>
      <c r="O39" s="19">
        <v>85506</v>
      </c>
      <c r="P39" s="19">
        <v>83831</v>
      </c>
      <c r="Q39" s="19">
        <v>90397</v>
      </c>
      <c r="R39" s="19">
        <v>105648</v>
      </c>
      <c r="S39" s="19">
        <v>118133</v>
      </c>
      <c r="T39" s="19">
        <v>120460</v>
      </c>
      <c r="U39" s="19">
        <v>123448</v>
      </c>
      <c r="V39" s="19">
        <v>111263</v>
      </c>
      <c r="W39" s="19">
        <v>96448</v>
      </c>
      <c r="X39" s="19">
        <v>83707</v>
      </c>
      <c r="Y39" s="19">
        <v>74595</v>
      </c>
      <c r="AA39" s="13">
        <f t="shared" si="8"/>
        <v>1</v>
      </c>
      <c r="AB39" s="5">
        <f t="shared" si="7"/>
        <v>0</v>
      </c>
      <c r="AC39" s="5">
        <f t="shared" si="0"/>
        <v>2140872</v>
      </c>
      <c r="AD39" s="5">
        <f t="shared" si="3"/>
        <v>2140872</v>
      </c>
      <c r="AE39" s="12"/>
      <c r="AF39" s="12">
        <f t="shared" si="1"/>
        <v>1</v>
      </c>
      <c r="AG39" s="12">
        <f t="shared" si="2"/>
        <v>2023</v>
      </c>
      <c r="AH39" s="12"/>
      <c r="AI39" s="5">
        <f t="shared" si="4"/>
        <v>123448</v>
      </c>
      <c r="AJ39" s="12">
        <f t="shared" si="5"/>
        <v>20</v>
      </c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BA39" s="12"/>
      <c r="BB39" s="5"/>
      <c r="BC39" s="5"/>
      <c r="BD39" s="5"/>
      <c r="BE39" s="12"/>
      <c r="BF39" s="12"/>
      <c r="BG39" s="12"/>
      <c r="BH39" s="12"/>
      <c r="BI39" s="5"/>
      <c r="BJ39" s="12"/>
    </row>
    <row r="40" spans="1:62" ht="15.75" x14ac:dyDescent="0.25">
      <c r="A40" s="30">
        <v>44957</v>
      </c>
      <c r="B40" s="19">
        <v>71166</v>
      </c>
      <c r="C40" s="19">
        <v>68509</v>
      </c>
      <c r="D40" s="19">
        <v>67460</v>
      </c>
      <c r="E40" s="19">
        <v>67965</v>
      </c>
      <c r="F40" s="19">
        <v>71275</v>
      </c>
      <c r="G40" s="19">
        <v>79141</v>
      </c>
      <c r="H40" s="19">
        <v>96201</v>
      </c>
      <c r="I40" s="19">
        <v>103331</v>
      </c>
      <c r="J40" s="19">
        <v>99813</v>
      </c>
      <c r="K40" s="19">
        <v>97126</v>
      </c>
      <c r="L40" s="19">
        <v>94631</v>
      </c>
      <c r="M40" s="19">
        <v>92882</v>
      </c>
      <c r="N40" s="19">
        <v>88285</v>
      </c>
      <c r="O40" s="19">
        <v>85757</v>
      </c>
      <c r="P40" s="19">
        <v>84580</v>
      </c>
      <c r="Q40" s="19">
        <v>91302</v>
      </c>
      <c r="R40" s="19">
        <v>105959</v>
      </c>
      <c r="S40" s="19">
        <v>122718</v>
      </c>
      <c r="T40" s="19">
        <v>125537</v>
      </c>
      <c r="U40" s="19">
        <v>125158</v>
      </c>
      <c r="V40" s="19">
        <v>117129</v>
      </c>
      <c r="W40" s="19">
        <v>105917</v>
      </c>
      <c r="X40" s="19">
        <v>92458</v>
      </c>
      <c r="Y40" s="19">
        <v>83788</v>
      </c>
      <c r="AA40" s="13">
        <f t="shared" si="8"/>
        <v>2</v>
      </c>
      <c r="AB40" s="5">
        <f t="shared" si="7"/>
        <v>1632583</v>
      </c>
      <c r="AC40" s="5">
        <f t="shared" si="0"/>
        <v>605505</v>
      </c>
      <c r="AD40" s="5">
        <f t="shared" si="3"/>
        <v>2238088</v>
      </c>
      <c r="AE40" s="12"/>
      <c r="AF40" s="12">
        <f t="shared" si="1"/>
        <v>1</v>
      </c>
      <c r="AG40" s="12">
        <f t="shared" si="2"/>
        <v>2023</v>
      </c>
      <c r="AH40" s="12"/>
      <c r="AI40" s="5">
        <f t="shared" si="4"/>
        <v>125537</v>
      </c>
      <c r="AJ40" s="12">
        <f t="shared" si="5"/>
        <v>19</v>
      </c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BA40" s="12"/>
      <c r="BB40" s="5"/>
      <c r="BC40" s="5"/>
      <c r="BD40" s="5"/>
      <c r="BE40" s="12"/>
      <c r="BF40" s="12"/>
      <c r="BG40" s="12"/>
      <c r="BH40" s="12"/>
      <c r="BI40" s="5"/>
      <c r="BJ40" s="12"/>
    </row>
    <row r="41" spans="1:62" ht="15.75" x14ac:dyDescent="0.25">
      <c r="A41" s="30">
        <v>44958</v>
      </c>
      <c r="B41" s="19">
        <v>75998</v>
      </c>
      <c r="C41" s="19">
        <v>73943</v>
      </c>
      <c r="D41" s="19">
        <v>74273</v>
      </c>
      <c r="E41" s="19">
        <v>75485</v>
      </c>
      <c r="F41" s="19">
        <v>79528</v>
      </c>
      <c r="G41" s="19">
        <v>87765</v>
      </c>
      <c r="H41" s="19">
        <v>111537</v>
      </c>
      <c r="I41" s="19">
        <v>114008</v>
      </c>
      <c r="J41" s="19">
        <v>107418</v>
      </c>
      <c r="K41" s="19">
        <v>100266</v>
      </c>
      <c r="L41" s="19">
        <v>95385</v>
      </c>
      <c r="M41" s="19">
        <v>91364</v>
      </c>
      <c r="N41" s="19">
        <v>88435</v>
      </c>
      <c r="O41" s="19">
        <v>87221</v>
      </c>
      <c r="P41" s="19">
        <v>85538</v>
      </c>
      <c r="Q41" s="19">
        <v>92176</v>
      </c>
      <c r="R41" s="19">
        <v>104243</v>
      </c>
      <c r="S41" s="19">
        <v>122909</v>
      </c>
      <c r="T41" s="19">
        <v>127104</v>
      </c>
      <c r="U41" s="19">
        <v>127641</v>
      </c>
      <c r="V41" s="19">
        <v>118792</v>
      </c>
      <c r="W41" s="19">
        <v>108299</v>
      </c>
      <c r="X41" s="19">
        <v>94580</v>
      </c>
      <c r="Y41" s="19">
        <v>86441</v>
      </c>
      <c r="AA41" s="13">
        <f t="shared" si="8"/>
        <v>3</v>
      </c>
      <c r="AB41" s="5">
        <f t="shared" si="7"/>
        <v>1665379</v>
      </c>
      <c r="AC41" s="5">
        <f t="shared" si="0"/>
        <v>664970</v>
      </c>
      <c r="AD41" s="5">
        <f t="shared" si="3"/>
        <v>2330349</v>
      </c>
      <c r="AE41" s="12"/>
      <c r="AF41" s="12">
        <f t="shared" si="1"/>
        <v>2</v>
      </c>
      <c r="AG41" s="12">
        <f t="shared" si="2"/>
        <v>2023</v>
      </c>
      <c r="AH41" s="12"/>
      <c r="AI41" s="5">
        <f t="shared" si="4"/>
        <v>127641</v>
      </c>
      <c r="AJ41" s="12">
        <f t="shared" si="5"/>
        <v>20</v>
      </c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BA41" s="12"/>
      <c r="BB41" s="5"/>
      <c r="BC41" s="5"/>
      <c r="BD41" s="5"/>
      <c r="BE41" s="12"/>
      <c r="BF41" s="12"/>
      <c r="BG41" s="12"/>
      <c r="BH41" s="12"/>
      <c r="BI41" s="5"/>
      <c r="BJ41" s="12"/>
    </row>
    <row r="42" spans="1:62" ht="15.75" x14ac:dyDescent="0.25">
      <c r="A42" s="30">
        <v>44959</v>
      </c>
      <c r="B42" s="19">
        <v>82204</v>
      </c>
      <c r="C42" s="19">
        <v>80137</v>
      </c>
      <c r="D42" s="19">
        <v>79449</v>
      </c>
      <c r="E42" s="19">
        <v>79378</v>
      </c>
      <c r="F42" s="19">
        <v>82960</v>
      </c>
      <c r="G42" s="19">
        <v>89895</v>
      </c>
      <c r="H42" s="19">
        <v>112124</v>
      </c>
      <c r="I42" s="19">
        <v>114383</v>
      </c>
      <c r="J42" s="19">
        <v>107596</v>
      </c>
      <c r="K42" s="19">
        <v>99796</v>
      </c>
      <c r="L42" s="19">
        <v>94465</v>
      </c>
      <c r="M42" s="19">
        <v>91602</v>
      </c>
      <c r="N42" s="19">
        <v>89045</v>
      </c>
      <c r="O42" s="19">
        <v>88673</v>
      </c>
      <c r="P42" s="19">
        <v>88309</v>
      </c>
      <c r="Q42" s="19">
        <v>94005</v>
      </c>
      <c r="R42" s="19">
        <v>103198</v>
      </c>
      <c r="S42" s="19">
        <v>117049</v>
      </c>
      <c r="T42" s="19">
        <v>119883</v>
      </c>
      <c r="U42" s="19">
        <v>118079</v>
      </c>
      <c r="V42" s="19">
        <v>109048</v>
      </c>
      <c r="W42" s="19">
        <v>95939</v>
      </c>
      <c r="X42" s="19">
        <v>82789</v>
      </c>
      <c r="Y42" s="19">
        <v>76257</v>
      </c>
      <c r="AA42" s="13">
        <f t="shared" si="8"/>
        <v>4</v>
      </c>
      <c r="AB42" s="5">
        <f t="shared" si="7"/>
        <v>1613859</v>
      </c>
      <c r="AC42" s="5">
        <f t="shared" si="0"/>
        <v>682404</v>
      </c>
      <c r="AD42" s="5">
        <f t="shared" si="3"/>
        <v>2296263</v>
      </c>
      <c r="AE42" s="12"/>
      <c r="AF42" s="12">
        <f t="shared" si="1"/>
        <v>2</v>
      </c>
      <c r="AG42" s="12">
        <f t="shared" si="2"/>
        <v>2023</v>
      </c>
      <c r="AH42" s="12"/>
      <c r="AI42" s="5">
        <f t="shared" si="4"/>
        <v>119883</v>
      </c>
      <c r="AJ42" s="12">
        <f t="shared" si="5"/>
        <v>19</v>
      </c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BA42" s="12"/>
      <c r="BB42" s="5"/>
      <c r="BC42" s="5"/>
      <c r="BD42" s="5"/>
      <c r="BE42" s="12"/>
      <c r="BF42" s="12"/>
      <c r="BG42" s="12"/>
      <c r="BH42" s="12"/>
      <c r="BI42" s="5"/>
      <c r="BJ42" s="12"/>
    </row>
    <row r="43" spans="1:62" ht="15.75" x14ac:dyDescent="0.25">
      <c r="A43" s="30">
        <v>44960</v>
      </c>
      <c r="B43" s="19">
        <v>70888</v>
      </c>
      <c r="C43" s="19">
        <v>68506</v>
      </c>
      <c r="D43" s="19">
        <v>66812</v>
      </c>
      <c r="E43" s="19">
        <v>66405</v>
      </c>
      <c r="F43" s="19">
        <v>70302</v>
      </c>
      <c r="G43" s="19">
        <v>78357</v>
      </c>
      <c r="H43" s="19">
        <v>101496</v>
      </c>
      <c r="I43" s="19">
        <v>107590</v>
      </c>
      <c r="J43" s="19">
        <v>104637</v>
      </c>
      <c r="K43" s="19">
        <v>101090</v>
      </c>
      <c r="L43" s="19">
        <v>99577</v>
      </c>
      <c r="M43" s="19">
        <v>98559</v>
      </c>
      <c r="N43" s="19">
        <v>96678</v>
      </c>
      <c r="O43" s="19">
        <v>96374</v>
      </c>
      <c r="P43" s="19">
        <v>99778</v>
      </c>
      <c r="Q43" s="19">
        <v>110581</v>
      </c>
      <c r="R43" s="19">
        <v>125642</v>
      </c>
      <c r="S43" s="19">
        <v>145639</v>
      </c>
      <c r="T43" s="19">
        <v>150416</v>
      </c>
      <c r="U43" s="19">
        <v>149617</v>
      </c>
      <c r="V43" s="19">
        <v>139353</v>
      </c>
      <c r="W43" s="19">
        <v>129754</v>
      </c>
      <c r="X43" s="19">
        <v>116742</v>
      </c>
      <c r="Y43" s="19">
        <v>109157</v>
      </c>
      <c r="AA43" s="13">
        <f t="shared" si="8"/>
        <v>5</v>
      </c>
      <c r="AB43" s="5">
        <f t="shared" si="7"/>
        <v>1872027</v>
      </c>
      <c r="AC43" s="5">
        <f t="shared" si="0"/>
        <v>631923</v>
      </c>
      <c r="AD43" s="5">
        <f t="shared" si="3"/>
        <v>2503950</v>
      </c>
      <c r="AE43" s="12"/>
      <c r="AF43" s="12">
        <f t="shared" si="1"/>
        <v>2</v>
      </c>
      <c r="AG43" s="12">
        <f t="shared" si="2"/>
        <v>2023</v>
      </c>
      <c r="AH43" s="12"/>
      <c r="AI43" s="5">
        <f t="shared" si="4"/>
        <v>150416</v>
      </c>
      <c r="AJ43" s="12">
        <f t="shared" si="5"/>
        <v>19</v>
      </c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BA43" s="12"/>
      <c r="BB43" s="5"/>
      <c r="BC43" s="5"/>
      <c r="BD43" s="5"/>
      <c r="BE43" s="12"/>
      <c r="BF43" s="12"/>
      <c r="BG43" s="12"/>
      <c r="BH43" s="12"/>
      <c r="BI43" s="5"/>
      <c r="BJ43" s="12"/>
    </row>
    <row r="44" spans="1:62" ht="15.75" x14ac:dyDescent="0.25">
      <c r="A44" s="30">
        <v>44961</v>
      </c>
      <c r="B44" s="19">
        <v>105673</v>
      </c>
      <c r="C44" s="19">
        <v>102404</v>
      </c>
      <c r="D44" s="19">
        <v>101116</v>
      </c>
      <c r="E44" s="19">
        <v>100925</v>
      </c>
      <c r="F44" s="19">
        <v>103403</v>
      </c>
      <c r="G44" s="19">
        <v>105937</v>
      </c>
      <c r="H44" s="19">
        <v>122432</v>
      </c>
      <c r="I44" s="19">
        <v>129107</v>
      </c>
      <c r="J44" s="19">
        <v>131235</v>
      </c>
      <c r="K44" s="19">
        <v>130246</v>
      </c>
      <c r="L44" s="19">
        <v>125579</v>
      </c>
      <c r="M44" s="19">
        <v>124806</v>
      </c>
      <c r="N44" s="19">
        <v>120370</v>
      </c>
      <c r="O44" s="19">
        <v>116239</v>
      </c>
      <c r="P44" s="19">
        <v>115223</v>
      </c>
      <c r="Q44" s="19">
        <v>123118</v>
      </c>
      <c r="R44" s="19">
        <v>135696</v>
      </c>
      <c r="S44" s="19">
        <v>151380</v>
      </c>
      <c r="T44" s="19">
        <v>153255</v>
      </c>
      <c r="U44" s="19">
        <v>149910</v>
      </c>
      <c r="V44" s="19">
        <v>139035</v>
      </c>
      <c r="W44" s="19">
        <v>125063</v>
      </c>
      <c r="X44" s="19">
        <v>113142</v>
      </c>
      <c r="Y44" s="19">
        <v>102920</v>
      </c>
      <c r="AA44" s="13">
        <f t="shared" si="8"/>
        <v>6</v>
      </c>
      <c r="AB44" s="5">
        <f t="shared" si="7"/>
        <v>2083404</v>
      </c>
      <c r="AC44" s="5">
        <f t="shared" si="0"/>
        <v>844810</v>
      </c>
      <c r="AD44" s="5">
        <f t="shared" si="3"/>
        <v>2928214</v>
      </c>
      <c r="AE44" s="12"/>
      <c r="AF44" s="12">
        <f t="shared" si="1"/>
        <v>2</v>
      </c>
      <c r="AG44" s="12">
        <f t="shared" si="2"/>
        <v>2023</v>
      </c>
      <c r="AH44" s="12"/>
      <c r="AI44" s="5">
        <f t="shared" si="4"/>
        <v>153255</v>
      </c>
      <c r="AJ44" s="12">
        <f t="shared" si="5"/>
        <v>19</v>
      </c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BA44" s="12"/>
      <c r="BB44" s="5"/>
      <c r="BC44" s="5"/>
      <c r="BD44" s="5"/>
      <c r="BE44" s="12"/>
      <c r="BF44" s="12"/>
      <c r="BG44" s="12"/>
      <c r="BH44" s="12"/>
      <c r="BI44" s="5"/>
      <c r="BJ44" s="12"/>
    </row>
    <row r="45" spans="1:62" ht="15.75" x14ac:dyDescent="0.25">
      <c r="A45" s="30">
        <v>44962</v>
      </c>
      <c r="B45" s="19">
        <v>95793</v>
      </c>
      <c r="C45" s="19">
        <v>91908</v>
      </c>
      <c r="D45" s="19">
        <v>89665</v>
      </c>
      <c r="E45" s="19">
        <v>88552</v>
      </c>
      <c r="F45" s="19">
        <v>89850</v>
      </c>
      <c r="G45" s="19">
        <v>90998</v>
      </c>
      <c r="H45" s="19">
        <v>104056</v>
      </c>
      <c r="I45" s="19">
        <v>108866</v>
      </c>
      <c r="J45" s="19">
        <v>110512</v>
      </c>
      <c r="K45" s="19">
        <v>110322</v>
      </c>
      <c r="L45" s="19">
        <v>108569</v>
      </c>
      <c r="M45" s="19">
        <v>105028</v>
      </c>
      <c r="N45" s="19">
        <v>99218</v>
      </c>
      <c r="O45" s="19">
        <v>97203</v>
      </c>
      <c r="P45" s="19">
        <v>96377</v>
      </c>
      <c r="Q45" s="19">
        <v>101413</v>
      </c>
      <c r="R45" s="19">
        <v>112215</v>
      </c>
      <c r="S45" s="19">
        <v>127475</v>
      </c>
      <c r="T45" s="19">
        <v>129813</v>
      </c>
      <c r="U45" s="19">
        <v>126665</v>
      </c>
      <c r="V45" s="19">
        <v>116005</v>
      </c>
      <c r="W45" s="19">
        <v>103758</v>
      </c>
      <c r="X45" s="19">
        <v>91367</v>
      </c>
      <c r="Y45" s="19">
        <v>81833</v>
      </c>
      <c r="AA45" s="13">
        <f t="shared" si="8"/>
        <v>7</v>
      </c>
      <c r="AB45" s="5">
        <f t="shared" si="7"/>
        <v>0</v>
      </c>
      <c r="AC45" s="5">
        <f t="shared" si="0"/>
        <v>2477461</v>
      </c>
      <c r="AD45" s="5">
        <f t="shared" si="3"/>
        <v>2477461</v>
      </c>
      <c r="AE45" s="12"/>
      <c r="AF45" s="12">
        <f t="shared" si="1"/>
        <v>2</v>
      </c>
      <c r="AG45" s="12">
        <f t="shared" si="2"/>
        <v>2023</v>
      </c>
      <c r="AH45" s="12"/>
      <c r="AI45" s="5">
        <f t="shared" si="4"/>
        <v>129813</v>
      </c>
      <c r="AJ45" s="12">
        <f t="shared" si="5"/>
        <v>19</v>
      </c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BA45" s="12"/>
      <c r="BB45" s="5"/>
      <c r="BC45" s="5"/>
      <c r="BD45" s="5"/>
      <c r="BE45" s="12"/>
      <c r="BF45" s="12"/>
      <c r="BG45" s="12"/>
      <c r="BH45" s="12"/>
      <c r="BI45" s="5"/>
      <c r="BJ45" s="12"/>
    </row>
    <row r="46" spans="1:62" ht="15.75" x14ac:dyDescent="0.25">
      <c r="A46" s="30">
        <v>44963</v>
      </c>
      <c r="B46" s="19">
        <v>75052</v>
      </c>
      <c r="C46" s="19">
        <v>72582</v>
      </c>
      <c r="D46" s="19">
        <v>71316</v>
      </c>
      <c r="E46" s="19">
        <v>70431</v>
      </c>
      <c r="F46" s="19">
        <v>74395</v>
      </c>
      <c r="G46" s="19">
        <v>81751</v>
      </c>
      <c r="H46" s="19">
        <v>101986</v>
      </c>
      <c r="I46" s="19">
        <v>104405</v>
      </c>
      <c r="J46" s="19">
        <v>101749</v>
      </c>
      <c r="K46" s="19">
        <v>98837</v>
      </c>
      <c r="L46" s="19">
        <v>95360</v>
      </c>
      <c r="M46" s="19">
        <v>92840</v>
      </c>
      <c r="N46" s="19">
        <v>88820</v>
      </c>
      <c r="O46" s="19">
        <v>85040</v>
      </c>
      <c r="P46" s="19">
        <v>83804</v>
      </c>
      <c r="Q46" s="19">
        <v>90272</v>
      </c>
      <c r="R46" s="19">
        <v>101421</v>
      </c>
      <c r="S46" s="19">
        <v>118640</v>
      </c>
      <c r="T46" s="19">
        <v>122484</v>
      </c>
      <c r="U46" s="19">
        <v>120916</v>
      </c>
      <c r="V46" s="19">
        <v>112887</v>
      </c>
      <c r="W46" s="19">
        <v>102328</v>
      </c>
      <c r="X46" s="19">
        <v>89930</v>
      </c>
      <c r="Y46" s="19">
        <v>82105</v>
      </c>
      <c r="AA46" s="13">
        <f t="shared" si="8"/>
        <v>1</v>
      </c>
      <c r="AB46" s="5">
        <f t="shared" si="7"/>
        <v>0</v>
      </c>
      <c r="AC46" s="5">
        <f t="shared" si="0"/>
        <v>2239351</v>
      </c>
      <c r="AD46" s="5">
        <f t="shared" si="3"/>
        <v>2239351</v>
      </c>
      <c r="AE46" s="12"/>
      <c r="AF46" s="12">
        <f t="shared" si="1"/>
        <v>2</v>
      </c>
      <c r="AG46" s="12">
        <f t="shared" si="2"/>
        <v>2023</v>
      </c>
      <c r="AH46" s="12"/>
      <c r="AI46" s="5">
        <f t="shared" si="4"/>
        <v>122484</v>
      </c>
      <c r="AJ46" s="12">
        <f t="shared" si="5"/>
        <v>19</v>
      </c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BA46" s="12"/>
      <c r="BB46" s="5"/>
      <c r="BC46" s="5"/>
      <c r="BD46" s="5"/>
      <c r="BE46" s="12"/>
      <c r="BF46" s="12"/>
      <c r="BG46" s="12"/>
      <c r="BH46" s="12"/>
      <c r="BI46" s="5"/>
      <c r="BJ46" s="12"/>
    </row>
    <row r="47" spans="1:62" ht="15.75" x14ac:dyDescent="0.25">
      <c r="A47" s="30">
        <v>44964</v>
      </c>
      <c r="B47" s="19">
        <v>77250</v>
      </c>
      <c r="C47" s="19">
        <v>75590</v>
      </c>
      <c r="D47" s="19">
        <v>75570</v>
      </c>
      <c r="E47" s="19">
        <v>75590</v>
      </c>
      <c r="F47" s="19">
        <v>80000</v>
      </c>
      <c r="G47" s="19">
        <v>87649</v>
      </c>
      <c r="H47" s="19">
        <v>109890</v>
      </c>
      <c r="I47" s="19">
        <v>112526</v>
      </c>
      <c r="J47" s="19">
        <v>105004</v>
      </c>
      <c r="K47" s="19">
        <v>97462</v>
      </c>
      <c r="L47" s="19">
        <v>92805</v>
      </c>
      <c r="M47" s="19">
        <v>88855</v>
      </c>
      <c r="N47" s="19">
        <v>84785</v>
      </c>
      <c r="O47" s="19">
        <v>82422</v>
      </c>
      <c r="P47" s="19">
        <v>82304</v>
      </c>
      <c r="Q47" s="19">
        <v>90414</v>
      </c>
      <c r="R47" s="19">
        <v>101893</v>
      </c>
      <c r="S47" s="19">
        <v>119560</v>
      </c>
      <c r="T47" s="19">
        <v>122994</v>
      </c>
      <c r="U47" s="19">
        <v>121765</v>
      </c>
      <c r="V47" s="19">
        <v>111184</v>
      </c>
      <c r="W47" s="19">
        <v>99873</v>
      </c>
      <c r="X47" s="19">
        <v>86781</v>
      </c>
      <c r="Y47" s="19">
        <v>78191</v>
      </c>
      <c r="AA47" s="13">
        <f t="shared" si="8"/>
        <v>2</v>
      </c>
      <c r="AB47" s="5">
        <f t="shared" si="7"/>
        <v>1600627</v>
      </c>
      <c r="AC47" s="5">
        <f t="shared" si="0"/>
        <v>659730</v>
      </c>
      <c r="AD47" s="5">
        <f t="shared" si="3"/>
        <v>2260357</v>
      </c>
      <c r="AE47" s="12"/>
      <c r="AF47" s="12">
        <f t="shared" si="1"/>
        <v>2</v>
      </c>
      <c r="AG47" s="12">
        <f t="shared" si="2"/>
        <v>2023</v>
      </c>
      <c r="AH47" s="12"/>
      <c r="AI47" s="5">
        <f t="shared" si="4"/>
        <v>122994</v>
      </c>
      <c r="AJ47" s="12">
        <f t="shared" si="5"/>
        <v>19</v>
      </c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BA47" s="12"/>
      <c r="BB47" s="5"/>
      <c r="BC47" s="5"/>
      <c r="BD47" s="5"/>
      <c r="BE47" s="12"/>
      <c r="BF47" s="12"/>
      <c r="BG47" s="12"/>
      <c r="BH47" s="12"/>
      <c r="BI47" s="5"/>
      <c r="BJ47" s="12"/>
    </row>
    <row r="48" spans="1:62" ht="15.75" x14ac:dyDescent="0.25">
      <c r="A48" s="30">
        <v>44965</v>
      </c>
      <c r="B48" s="19">
        <v>73497</v>
      </c>
      <c r="C48" s="19">
        <v>70843</v>
      </c>
      <c r="D48" s="19">
        <v>69538</v>
      </c>
      <c r="E48" s="19">
        <v>68916</v>
      </c>
      <c r="F48" s="19">
        <v>72260</v>
      </c>
      <c r="G48" s="19">
        <v>79247</v>
      </c>
      <c r="H48" s="19">
        <v>99109</v>
      </c>
      <c r="I48" s="19">
        <v>101955</v>
      </c>
      <c r="J48" s="19">
        <v>99288</v>
      </c>
      <c r="K48" s="19">
        <v>96940</v>
      </c>
      <c r="L48" s="19">
        <v>94489</v>
      </c>
      <c r="M48" s="19">
        <v>90076</v>
      </c>
      <c r="N48" s="19">
        <v>82180</v>
      </c>
      <c r="O48" s="19">
        <v>80419</v>
      </c>
      <c r="P48" s="19">
        <v>78037</v>
      </c>
      <c r="Q48" s="19">
        <v>84687</v>
      </c>
      <c r="R48" s="19">
        <v>94886</v>
      </c>
      <c r="S48" s="19">
        <v>111831</v>
      </c>
      <c r="T48" s="19">
        <v>116657</v>
      </c>
      <c r="U48" s="19">
        <v>120185</v>
      </c>
      <c r="V48" s="19">
        <v>105385</v>
      </c>
      <c r="W48" s="19">
        <v>94054</v>
      </c>
      <c r="X48" s="19">
        <v>82151</v>
      </c>
      <c r="Y48" s="19">
        <v>74809</v>
      </c>
      <c r="AA48" s="13">
        <f t="shared" si="8"/>
        <v>3</v>
      </c>
      <c r="AB48" s="5">
        <f t="shared" si="7"/>
        <v>1533220</v>
      </c>
      <c r="AC48" s="5">
        <f t="shared" si="0"/>
        <v>608219</v>
      </c>
      <c r="AD48" s="5">
        <f t="shared" si="3"/>
        <v>2141439</v>
      </c>
      <c r="AE48" s="12"/>
      <c r="AF48" s="12">
        <f t="shared" si="1"/>
        <v>2</v>
      </c>
      <c r="AG48" s="12">
        <f t="shared" si="2"/>
        <v>2023</v>
      </c>
      <c r="AH48" s="12"/>
      <c r="AI48" s="5">
        <f t="shared" si="4"/>
        <v>120185</v>
      </c>
      <c r="AJ48" s="12">
        <f t="shared" si="5"/>
        <v>20</v>
      </c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BA48" s="12"/>
      <c r="BB48" s="5"/>
      <c r="BC48" s="5"/>
      <c r="BD48" s="5"/>
      <c r="BE48" s="12"/>
      <c r="BF48" s="12"/>
      <c r="BG48" s="12"/>
      <c r="BH48" s="12"/>
      <c r="BI48" s="5"/>
      <c r="BJ48" s="12"/>
    </row>
    <row r="49" spans="1:62" ht="15.75" x14ac:dyDescent="0.25">
      <c r="A49" s="30">
        <v>44966</v>
      </c>
      <c r="B49" s="19">
        <v>69628</v>
      </c>
      <c r="C49" s="19">
        <v>67709</v>
      </c>
      <c r="D49" s="19">
        <v>67313</v>
      </c>
      <c r="E49" s="19">
        <v>67573</v>
      </c>
      <c r="F49" s="19">
        <v>71474</v>
      </c>
      <c r="G49" s="19">
        <v>79076</v>
      </c>
      <c r="H49" s="19">
        <v>100609</v>
      </c>
      <c r="I49" s="19">
        <v>102682</v>
      </c>
      <c r="J49" s="19">
        <v>96372</v>
      </c>
      <c r="K49" s="19">
        <v>93035</v>
      </c>
      <c r="L49" s="19">
        <v>90749</v>
      </c>
      <c r="M49" s="19">
        <v>88174</v>
      </c>
      <c r="N49" s="19">
        <v>82670</v>
      </c>
      <c r="O49" s="19">
        <v>80898</v>
      </c>
      <c r="P49" s="19">
        <v>81524</v>
      </c>
      <c r="Q49" s="19">
        <v>88533</v>
      </c>
      <c r="R49" s="19">
        <v>98283</v>
      </c>
      <c r="S49" s="19">
        <v>113091</v>
      </c>
      <c r="T49" s="19">
        <v>117162</v>
      </c>
      <c r="U49" s="19">
        <v>120796</v>
      </c>
      <c r="V49" s="19">
        <v>106576</v>
      </c>
      <c r="W49" s="19">
        <v>95249</v>
      </c>
      <c r="X49" s="19">
        <v>82699</v>
      </c>
      <c r="Y49" s="19">
        <v>74218</v>
      </c>
      <c r="AA49" s="13">
        <f t="shared" si="8"/>
        <v>4</v>
      </c>
      <c r="AB49" s="5">
        <f t="shared" si="7"/>
        <v>1538493</v>
      </c>
      <c r="AC49" s="5">
        <f t="shared" si="0"/>
        <v>597600</v>
      </c>
      <c r="AD49" s="5">
        <f t="shared" si="3"/>
        <v>2136093</v>
      </c>
      <c r="AE49" s="12"/>
      <c r="AF49" s="12">
        <f t="shared" si="1"/>
        <v>2</v>
      </c>
      <c r="AG49" s="12">
        <f t="shared" si="2"/>
        <v>2023</v>
      </c>
      <c r="AH49" s="12"/>
      <c r="AI49" s="5">
        <f t="shared" si="4"/>
        <v>120796</v>
      </c>
      <c r="AJ49" s="12">
        <f t="shared" si="5"/>
        <v>20</v>
      </c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BA49" s="12"/>
      <c r="BB49" s="5"/>
      <c r="BC49" s="5"/>
      <c r="BD49" s="5"/>
      <c r="BE49" s="12"/>
      <c r="BF49" s="12"/>
      <c r="BG49" s="12"/>
      <c r="BH49" s="12"/>
      <c r="BI49" s="5"/>
      <c r="BJ49" s="12"/>
    </row>
    <row r="50" spans="1:62" ht="15.75" x14ac:dyDescent="0.25">
      <c r="A50" s="30">
        <v>44967</v>
      </c>
      <c r="B50" s="19">
        <v>69278</v>
      </c>
      <c r="C50" s="19">
        <v>66906</v>
      </c>
      <c r="D50" s="19">
        <v>65388</v>
      </c>
      <c r="E50" s="19">
        <v>64677</v>
      </c>
      <c r="F50" s="19">
        <v>67670</v>
      </c>
      <c r="G50" s="19">
        <v>73817</v>
      </c>
      <c r="H50" s="19">
        <v>93656</v>
      </c>
      <c r="I50" s="19">
        <v>100267</v>
      </c>
      <c r="J50" s="19">
        <v>97130</v>
      </c>
      <c r="K50" s="19">
        <v>93733</v>
      </c>
      <c r="L50" s="19">
        <v>91446</v>
      </c>
      <c r="M50" s="19">
        <v>88834</v>
      </c>
      <c r="N50" s="19">
        <v>83482</v>
      </c>
      <c r="O50" s="19">
        <v>81498</v>
      </c>
      <c r="P50" s="19">
        <v>79083</v>
      </c>
      <c r="Q50" s="19">
        <v>85809</v>
      </c>
      <c r="R50" s="19">
        <v>96135</v>
      </c>
      <c r="S50" s="19">
        <v>112497</v>
      </c>
      <c r="T50" s="19">
        <v>118008</v>
      </c>
      <c r="U50" s="19">
        <v>121669</v>
      </c>
      <c r="V50" s="19">
        <v>106779</v>
      </c>
      <c r="W50" s="19">
        <v>89302</v>
      </c>
      <c r="X50" s="19">
        <v>78893</v>
      </c>
      <c r="Y50" s="19">
        <v>71563</v>
      </c>
      <c r="AA50" s="13">
        <f t="shared" si="8"/>
        <v>5</v>
      </c>
      <c r="AB50" s="5">
        <f t="shared" si="7"/>
        <v>1524565</v>
      </c>
      <c r="AC50" s="5">
        <f t="shared" si="0"/>
        <v>572955</v>
      </c>
      <c r="AD50" s="5">
        <f t="shared" si="3"/>
        <v>2097520</v>
      </c>
      <c r="AE50" s="12"/>
      <c r="AF50" s="12">
        <f t="shared" si="1"/>
        <v>2</v>
      </c>
      <c r="AG50" s="12">
        <f t="shared" si="2"/>
        <v>2023</v>
      </c>
      <c r="AH50" s="12"/>
      <c r="AI50" s="5">
        <f t="shared" si="4"/>
        <v>121669</v>
      </c>
      <c r="AJ50" s="12">
        <f t="shared" si="5"/>
        <v>20</v>
      </c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BA50" s="12"/>
      <c r="BB50" s="5"/>
      <c r="BC50" s="5"/>
      <c r="BD50" s="5"/>
      <c r="BE50" s="12"/>
      <c r="BF50" s="12"/>
      <c r="BG50" s="12"/>
      <c r="BH50" s="12"/>
      <c r="BI50" s="5"/>
      <c r="BJ50" s="12"/>
    </row>
    <row r="51" spans="1:62" ht="15.75" x14ac:dyDescent="0.25">
      <c r="A51" s="30">
        <v>44968</v>
      </c>
      <c r="B51" s="19">
        <v>67301</v>
      </c>
      <c r="C51" s="19">
        <v>65567</v>
      </c>
      <c r="D51" s="19">
        <v>64562</v>
      </c>
      <c r="E51" s="19">
        <v>64949</v>
      </c>
      <c r="F51" s="19">
        <v>68105</v>
      </c>
      <c r="G51" s="19">
        <v>70835</v>
      </c>
      <c r="H51" s="19">
        <v>86939</v>
      </c>
      <c r="I51" s="19">
        <v>96089</v>
      </c>
      <c r="J51" s="19">
        <v>97780</v>
      </c>
      <c r="K51" s="19">
        <v>98660</v>
      </c>
      <c r="L51" s="19">
        <v>96277</v>
      </c>
      <c r="M51" s="19">
        <v>93214</v>
      </c>
      <c r="N51" s="19">
        <v>86635</v>
      </c>
      <c r="O51" s="19">
        <v>84500</v>
      </c>
      <c r="P51" s="19">
        <v>82002</v>
      </c>
      <c r="Q51" s="19">
        <v>89183</v>
      </c>
      <c r="R51" s="19">
        <v>98992</v>
      </c>
      <c r="S51" s="19">
        <v>113329</v>
      </c>
      <c r="T51" s="19">
        <v>119784</v>
      </c>
      <c r="U51" s="19">
        <v>120764</v>
      </c>
      <c r="V51" s="19">
        <v>106779</v>
      </c>
      <c r="W51" s="19">
        <v>96248</v>
      </c>
      <c r="X51" s="19">
        <v>86190</v>
      </c>
      <c r="Y51" s="19">
        <v>77533</v>
      </c>
      <c r="AA51" s="13">
        <f t="shared" si="8"/>
        <v>6</v>
      </c>
      <c r="AB51" s="5">
        <f t="shared" si="7"/>
        <v>1566426</v>
      </c>
      <c r="AC51" s="5">
        <f t="shared" si="0"/>
        <v>565791</v>
      </c>
      <c r="AD51" s="5">
        <f t="shared" si="3"/>
        <v>2132217</v>
      </c>
      <c r="AE51" s="12"/>
      <c r="AF51" s="12">
        <f t="shared" si="1"/>
        <v>2</v>
      </c>
      <c r="AG51" s="12">
        <f t="shared" si="2"/>
        <v>2023</v>
      </c>
      <c r="AH51" s="12"/>
      <c r="AI51" s="5">
        <f t="shared" si="4"/>
        <v>120764</v>
      </c>
      <c r="AJ51" s="12">
        <f t="shared" si="5"/>
        <v>20</v>
      </c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BA51" s="12"/>
      <c r="BB51" s="5"/>
      <c r="BC51" s="5"/>
      <c r="BD51" s="5"/>
      <c r="BE51" s="12"/>
      <c r="BF51" s="12"/>
      <c r="BG51" s="12"/>
      <c r="BH51" s="12"/>
      <c r="BI51" s="5"/>
      <c r="BJ51" s="12"/>
    </row>
    <row r="52" spans="1:62" ht="15.75" x14ac:dyDescent="0.25">
      <c r="A52" s="30">
        <v>44969</v>
      </c>
      <c r="B52" s="19">
        <v>71838</v>
      </c>
      <c r="C52" s="19">
        <v>68733</v>
      </c>
      <c r="D52" s="19">
        <v>67241</v>
      </c>
      <c r="E52" s="19">
        <v>67377</v>
      </c>
      <c r="F52" s="19">
        <v>69201</v>
      </c>
      <c r="G52" s="19">
        <v>71604</v>
      </c>
      <c r="H52" s="19">
        <v>86942</v>
      </c>
      <c r="I52" s="19">
        <v>96080</v>
      </c>
      <c r="J52" s="19">
        <v>97759</v>
      </c>
      <c r="K52" s="19">
        <v>98621</v>
      </c>
      <c r="L52" s="19">
        <v>96258</v>
      </c>
      <c r="M52" s="19">
        <v>93230</v>
      </c>
      <c r="N52" s="19">
        <v>86662</v>
      </c>
      <c r="O52" s="19">
        <v>84527</v>
      </c>
      <c r="P52" s="19">
        <v>82036</v>
      </c>
      <c r="Q52" s="19">
        <v>89184</v>
      </c>
      <c r="R52" s="19">
        <v>99006</v>
      </c>
      <c r="S52" s="19">
        <v>113520</v>
      </c>
      <c r="T52" s="19">
        <v>119820</v>
      </c>
      <c r="U52" s="19">
        <v>120788</v>
      </c>
      <c r="V52" s="19">
        <v>105278</v>
      </c>
      <c r="W52" s="19">
        <v>93823</v>
      </c>
      <c r="X52" s="19">
        <v>84071</v>
      </c>
      <c r="Y52" s="19">
        <v>75598</v>
      </c>
      <c r="AA52" s="13">
        <f t="shared" si="8"/>
        <v>7</v>
      </c>
      <c r="AB52" s="5">
        <f t="shared" si="7"/>
        <v>0</v>
      </c>
      <c r="AC52" s="5">
        <f t="shared" si="0"/>
        <v>2139197</v>
      </c>
      <c r="AD52" s="5">
        <f t="shared" si="3"/>
        <v>2139197</v>
      </c>
      <c r="AE52" s="12"/>
      <c r="AF52" s="12">
        <f t="shared" si="1"/>
        <v>2</v>
      </c>
      <c r="AG52" s="12">
        <f t="shared" si="2"/>
        <v>2023</v>
      </c>
      <c r="AH52" s="12"/>
      <c r="AI52" s="5">
        <f t="shared" si="4"/>
        <v>120788</v>
      </c>
      <c r="AJ52" s="12">
        <f t="shared" si="5"/>
        <v>20</v>
      </c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BA52" s="12"/>
      <c r="BB52" s="5"/>
      <c r="BC52" s="5"/>
      <c r="BD52" s="5"/>
      <c r="BE52" s="12"/>
      <c r="BF52" s="12"/>
      <c r="BG52" s="12"/>
      <c r="BH52" s="12"/>
      <c r="BI52" s="5"/>
      <c r="BJ52" s="12"/>
    </row>
    <row r="53" spans="1:62" ht="15.75" x14ac:dyDescent="0.25">
      <c r="A53" s="30">
        <v>44970</v>
      </c>
      <c r="B53" s="19">
        <v>69625</v>
      </c>
      <c r="C53" s="19">
        <v>67489</v>
      </c>
      <c r="D53" s="19">
        <v>66821</v>
      </c>
      <c r="E53" s="19">
        <v>66753</v>
      </c>
      <c r="F53" s="19">
        <v>70681</v>
      </c>
      <c r="G53" s="19">
        <v>77743</v>
      </c>
      <c r="H53" s="19">
        <v>97842</v>
      </c>
      <c r="I53" s="19">
        <v>100781</v>
      </c>
      <c r="J53" s="19">
        <v>97618</v>
      </c>
      <c r="K53" s="19">
        <v>94231</v>
      </c>
      <c r="L53" s="19">
        <v>91946</v>
      </c>
      <c r="M53" s="19">
        <v>89300</v>
      </c>
      <c r="N53" s="19">
        <v>84244</v>
      </c>
      <c r="O53" s="19">
        <v>84510</v>
      </c>
      <c r="P53" s="19">
        <v>84469</v>
      </c>
      <c r="Q53" s="19">
        <v>89429</v>
      </c>
      <c r="R53" s="19">
        <v>97541</v>
      </c>
      <c r="S53" s="19">
        <v>113289</v>
      </c>
      <c r="T53" s="19">
        <v>118646</v>
      </c>
      <c r="U53" s="19">
        <v>122354</v>
      </c>
      <c r="V53" s="19">
        <v>107424</v>
      </c>
      <c r="W53" s="19">
        <v>95136</v>
      </c>
      <c r="X53" s="19">
        <v>82156</v>
      </c>
      <c r="Y53" s="19">
        <v>74783</v>
      </c>
      <c r="AA53" s="13">
        <f t="shared" si="8"/>
        <v>1</v>
      </c>
      <c r="AB53" s="5">
        <f t="shared" si="7"/>
        <v>0</v>
      </c>
      <c r="AC53" s="5">
        <f t="shared" si="0"/>
        <v>2144811</v>
      </c>
      <c r="AD53" s="5">
        <f t="shared" si="3"/>
        <v>2144811</v>
      </c>
      <c r="AE53" s="12"/>
      <c r="AF53" s="12">
        <f t="shared" si="1"/>
        <v>2</v>
      </c>
      <c r="AG53" s="12">
        <f t="shared" si="2"/>
        <v>2023</v>
      </c>
      <c r="AH53" s="12"/>
      <c r="AI53" s="5">
        <f t="shared" si="4"/>
        <v>122354</v>
      </c>
      <c r="AJ53" s="12">
        <f t="shared" si="5"/>
        <v>20</v>
      </c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BA53" s="12"/>
      <c r="BB53" s="5"/>
      <c r="BC53" s="5"/>
      <c r="BD53" s="5"/>
      <c r="BE53" s="12"/>
      <c r="BF53" s="12"/>
      <c r="BG53" s="12"/>
      <c r="BH53" s="12"/>
      <c r="BI53" s="5"/>
      <c r="BJ53" s="12"/>
    </row>
    <row r="54" spans="1:62" ht="15.75" x14ac:dyDescent="0.25">
      <c r="A54" s="30">
        <v>44971</v>
      </c>
      <c r="B54" s="19">
        <v>69636</v>
      </c>
      <c r="C54" s="19">
        <v>67613</v>
      </c>
      <c r="D54" s="19">
        <v>66945</v>
      </c>
      <c r="E54" s="19">
        <v>67020</v>
      </c>
      <c r="F54" s="19">
        <v>70772</v>
      </c>
      <c r="G54" s="19">
        <v>77875</v>
      </c>
      <c r="H54" s="19">
        <v>97890</v>
      </c>
      <c r="I54" s="19">
        <v>101351</v>
      </c>
      <c r="J54" s="19">
        <v>98181</v>
      </c>
      <c r="K54" s="19">
        <v>94796</v>
      </c>
      <c r="L54" s="19">
        <v>92439</v>
      </c>
      <c r="M54" s="19">
        <v>89802</v>
      </c>
      <c r="N54" s="19">
        <v>84198</v>
      </c>
      <c r="O54" s="19">
        <v>83086</v>
      </c>
      <c r="P54" s="19">
        <v>80537</v>
      </c>
      <c r="Q54" s="19">
        <v>86776</v>
      </c>
      <c r="R54" s="19">
        <v>97226</v>
      </c>
      <c r="S54" s="19">
        <v>113701</v>
      </c>
      <c r="T54" s="19">
        <v>119288</v>
      </c>
      <c r="U54" s="19">
        <v>123059</v>
      </c>
      <c r="V54" s="19">
        <v>108029</v>
      </c>
      <c r="W54" s="19">
        <v>97019</v>
      </c>
      <c r="X54" s="19">
        <v>84673</v>
      </c>
      <c r="Y54" s="19">
        <v>76928</v>
      </c>
      <c r="AA54" s="13">
        <f t="shared" si="8"/>
        <v>2</v>
      </c>
      <c r="AB54" s="5">
        <f t="shared" si="7"/>
        <v>1554161</v>
      </c>
      <c r="AC54" s="5">
        <f t="shared" si="0"/>
        <v>594679</v>
      </c>
      <c r="AD54" s="5">
        <f t="shared" si="3"/>
        <v>2148840</v>
      </c>
      <c r="AE54" s="12"/>
      <c r="AF54" s="12">
        <f t="shared" si="1"/>
        <v>2</v>
      </c>
      <c r="AG54" s="12">
        <f t="shared" si="2"/>
        <v>2023</v>
      </c>
      <c r="AH54" s="12"/>
      <c r="AI54" s="5">
        <f t="shared" si="4"/>
        <v>123059</v>
      </c>
      <c r="AJ54" s="12">
        <f t="shared" si="5"/>
        <v>20</v>
      </c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BA54" s="12"/>
      <c r="BB54" s="5"/>
      <c r="BC54" s="5"/>
      <c r="BD54" s="5"/>
      <c r="BE54" s="12"/>
      <c r="BF54" s="12"/>
      <c r="BG54" s="12"/>
      <c r="BH54" s="12"/>
      <c r="BI54" s="5"/>
      <c r="BJ54" s="12"/>
    </row>
    <row r="55" spans="1:62" ht="15.75" x14ac:dyDescent="0.25">
      <c r="A55" s="30">
        <v>44972</v>
      </c>
      <c r="B55" s="19">
        <v>72480</v>
      </c>
      <c r="C55" s="19">
        <v>70637</v>
      </c>
      <c r="D55" s="19">
        <v>70200</v>
      </c>
      <c r="E55" s="19">
        <v>70291</v>
      </c>
      <c r="F55" s="19">
        <v>74704</v>
      </c>
      <c r="G55" s="19">
        <v>82180</v>
      </c>
      <c r="H55" s="19">
        <v>102587</v>
      </c>
      <c r="I55" s="19">
        <v>103864</v>
      </c>
      <c r="J55" s="19">
        <v>99364</v>
      </c>
      <c r="K55" s="19">
        <v>95285</v>
      </c>
      <c r="L55" s="19">
        <v>92966</v>
      </c>
      <c r="M55" s="19">
        <v>90300</v>
      </c>
      <c r="N55" s="19">
        <v>87385</v>
      </c>
      <c r="O55" s="19">
        <v>83176</v>
      </c>
      <c r="P55" s="19">
        <v>81313</v>
      </c>
      <c r="Q55" s="19">
        <v>87916</v>
      </c>
      <c r="R55" s="19">
        <v>97834</v>
      </c>
      <c r="S55" s="19">
        <v>114348</v>
      </c>
      <c r="T55" s="19">
        <v>119973</v>
      </c>
      <c r="U55" s="19">
        <v>123749</v>
      </c>
      <c r="V55" s="19">
        <v>108582</v>
      </c>
      <c r="W55" s="19">
        <v>90662</v>
      </c>
      <c r="X55" s="19">
        <v>76055</v>
      </c>
      <c r="Y55" s="19">
        <v>68365</v>
      </c>
      <c r="AA55" s="13">
        <f t="shared" si="8"/>
        <v>3</v>
      </c>
      <c r="AB55" s="5">
        <f t="shared" si="7"/>
        <v>1552772</v>
      </c>
      <c r="AC55" s="5">
        <f t="shared" si="0"/>
        <v>611444</v>
      </c>
      <c r="AD55" s="5">
        <f t="shared" si="3"/>
        <v>2164216</v>
      </c>
      <c r="AE55" s="12"/>
      <c r="AF55" s="12">
        <f t="shared" si="1"/>
        <v>2</v>
      </c>
      <c r="AG55" s="12">
        <f t="shared" si="2"/>
        <v>2023</v>
      </c>
      <c r="AH55" s="12"/>
      <c r="AI55" s="5">
        <f t="shared" si="4"/>
        <v>123749</v>
      </c>
      <c r="AJ55" s="12">
        <f t="shared" si="5"/>
        <v>20</v>
      </c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BA55" s="12"/>
      <c r="BB55" s="5"/>
      <c r="BC55" s="5"/>
      <c r="BD55" s="5"/>
      <c r="BE55" s="12"/>
      <c r="BF55" s="12"/>
      <c r="BG55" s="12"/>
      <c r="BH55" s="12"/>
      <c r="BI55" s="5"/>
      <c r="BJ55" s="12"/>
    </row>
    <row r="56" spans="1:62" ht="15.75" x14ac:dyDescent="0.25">
      <c r="A56" s="30">
        <v>44973</v>
      </c>
      <c r="B56" s="19">
        <v>63406</v>
      </c>
      <c r="C56" s="19">
        <v>61244</v>
      </c>
      <c r="D56" s="19">
        <v>60362</v>
      </c>
      <c r="E56" s="19">
        <v>60097</v>
      </c>
      <c r="F56" s="19">
        <v>63757</v>
      </c>
      <c r="G56" s="19">
        <v>70876</v>
      </c>
      <c r="H56" s="19">
        <v>95646</v>
      </c>
      <c r="I56" s="19">
        <v>102405</v>
      </c>
      <c r="J56" s="19">
        <v>99193</v>
      </c>
      <c r="K56" s="19">
        <v>95754</v>
      </c>
      <c r="L56" s="19">
        <v>93434</v>
      </c>
      <c r="M56" s="19">
        <v>90760</v>
      </c>
      <c r="N56" s="19">
        <v>85096</v>
      </c>
      <c r="O56" s="19">
        <v>83282</v>
      </c>
      <c r="P56" s="19">
        <v>80819</v>
      </c>
      <c r="Q56" s="19">
        <v>87701</v>
      </c>
      <c r="R56" s="19">
        <v>98526</v>
      </c>
      <c r="S56" s="19">
        <v>115136</v>
      </c>
      <c r="T56" s="19">
        <v>120785</v>
      </c>
      <c r="U56" s="19">
        <v>124531</v>
      </c>
      <c r="V56" s="19">
        <v>109120</v>
      </c>
      <c r="W56" s="19">
        <v>91118</v>
      </c>
      <c r="X56" s="19">
        <v>74535</v>
      </c>
      <c r="Y56" s="19">
        <v>66913</v>
      </c>
      <c r="AA56" s="13">
        <f t="shared" si="8"/>
        <v>4</v>
      </c>
      <c r="AB56" s="5">
        <f t="shared" si="7"/>
        <v>1552195</v>
      </c>
      <c r="AC56" s="5">
        <f t="shared" si="0"/>
        <v>542301</v>
      </c>
      <c r="AD56" s="5">
        <f t="shared" si="3"/>
        <v>2094496</v>
      </c>
      <c r="AE56" s="12"/>
      <c r="AF56" s="12">
        <f t="shared" si="1"/>
        <v>2</v>
      </c>
      <c r="AG56" s="12">
        <f t="shared" si="2"/>
        <v>2023</v>
      </c>
      <c r="AH56" s="12"/>
      <c r="AI56" s="5">
        <f t="shared" si="4"/>
        <v>124531</v>
      </c>
      <c r="AJ56" s="12">
        <f t="shared" si="5"/>
        <v>20</v>
      </c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BA56" s="12"/>
      <c r="BB56" s="5"/>
      <c r="BC56" s="5"/>
      <c r="BD56" s="5"/>
      <c r="BE56" s="12"/>
      <c r="BF56" s="12"/>
      <c r="BG56" s="12"/>
      <c r="BH56" s="12"/>
      <c r="BI56" s="5"/>
      <c r="BJ56" s="12"/>
    </row>
    <row r="57" spans="1:62" ht="15.75" x14ac:dyDescent="0.25">
      <c r="A57" s="30">
        <v>44974</v>
      </c>
      <c r="B57" s="19">
        <v>62436</v>
      </c>
      <c r="C57" s="19">
        <v>60462</v>
      </c>
      <c r="D57" s="19">
        <v>59678</v>
      </c>
      <c r="E57" s="19">
        <v>59697</v>
      </c>
      <c r="F57" s="19">
        <v>62953</v>
      </c>
      <c r="G57" s="19">
        <v>68892</v>
      </c>
      <c r="H57" s="19">
        <v>96271</v>
      </c>
      <c r="I57" s="19">
        <v>103063</v>
      </c>
      <c r="J57" s="19">
        <v>99822</v>
      </c>
      <c r="K57" s="19">
        <v>96346</v>
      </c>
      <c r="L57" s="19">
        <v>93996</v>
      </c>
      <c r="M57" s="19">
        <v>91775</v>
      </c>
      <c r="N57" s="19">
        <v>90118</v>
      </c>
      <c r="O57" s="19">
        <v>89811</v>
      </c>
      <c r="P57" s="19">
        <v>89524</v>
      </c>
      <c r="Q57" s="19">
        <v>94180</v>
      </c>
      <c r="R57" s="19">
        <v>102486</v>
      </c>
      <c r="S57" s="19">
        <v>115913</v>
      </c>
      <c r="T57" s="19">
        <v>121211</v>
      </c>
      <c r="U57" s="19">
        <v>125034</v>
      </c>
      <c r="V57" s="19">
        <v>109765</v>
      </c>
      <c r="W57" s="19">
        <v>100347</v>
      </c>
      <c r="X57" s="19">
        <v>89007</v>
      </c>
      <c r="Y57" s="19">
        <v>81759</v>
      </c>
      <c r="AA57" s="13">
        <f t="shared" si="8"/>
        <v>5</v>
      </c>
      <c r="AB57" s="5">
        <f t="shared" si="7"/>
        <v>1612398</v>
      </c>
      <c r="AC57" s="5">
        <f t="shared" si="0"/>
        <v>552148</v>
      </c>
      <c r="AD57" s="5">
        <f t="shared" si="3"/>
        <v>2164546</v>
      </c>
      <c r="AE57" s="12"/>
      <c r="AF57" s="12">
        <f t="shared" si="1"/>
        <v>2</v>
      </c>
      <c r="AG57" s="12">
        <f t="shared" si="2"/>
        <v>2023</v>
      </c>
      <c r="AH57" s="12"/>
      <c r="AI57" s="5">
        <f t="shared" si="4"/>
        <v>125034</v>
      </c>
      <c r="AJ57" s="12">
        <f t="shared" si="5"/>
        <v>20</v>
      </c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BA57" s="12"/>
      <c r="BB57" s="5"/>
      <c r="BC57" s="5"/>
      <c r="BD57" s="5"/>
      <c r="BE57" s="12"/>
      <c r="BF57" s="12"/>
      <c r="BG57" s="12"/>
      <c r="BH57" s="12"/>
      <c r="BI57" s="5"/>
      <c r="BJ57" s="12"/>
    </row>
    <row r="58" spans="1:62" ht="15.75" x14ac:dyDescent="0.25">
      <c r="A58" s="30">
        <v>44975</v>
      </c>
      <c r="B58" s="19">
        <v>77035</v>
      </c>
      <c r="C58" s="19">
        <v>75103</v>
      </c>
      <c r="D58" s="19">
        <v>74911</v>
      </c>
      <c r="E58" s="19">
        <v>75482</v>
      </c>
      <c r="F58" s="19">
        <v>78674</v>
      </c>
      <c r="G58" s="19">
        <v>82083</v>
      </c>
      <c r="H58" s="19">
        <v>96187</v>
      </c>
      <c r="I58" s="19">
        <v>101627</v>
      </c>
      <c r="J58" s="19">
        <v>101763</v>
      </c>
      <c r="K58" s="19">
        <v>101450</v>
      </c>
      <c r="L58" s="19">
        <v>99025</v>
      </c>
      <c r="M58" s="19">
        <v>95883</v>
      </c>
      <c r="N58" s="19">
        <v>89101</v>
      </c>
      <c r="O58" s="19">
        <v>86883</v>
      </c>
      <c r="P58" s="19">
        <v>84300</v>
      </c>
      <c r="Q58" s="19">
        <v>91665</v>
      </c>
      <c r="R58" s="19">
        <v>101742</v>
      </c>
      <c r="S58" s="19">
        <v>116520</v>
      </c>
      <c r="T58" s="19">
        <v>123151</v>
      </c>
      <c r="U58" s="19">
        <v>124147</v>
      </c>
      <c r="V58" s="19">
        <v>108424</v>
      </c>
      <c r="W58" s="19">
        <v>97997</v>
      </c>
      <c r="X58" s="19">
        <v>87364</v>
      </c>
      <c r="Y58" s="19">
        <v>79269</v>
      </c>
      <c r="AA58" s="13">
        <f t="shared" si="8"/>
        <v>6</v>
      </c>
      <c r="AB58" s="5">
        <f t="shared" si="7"/>
        <v>1611042</v>
      </c>
      <c r="AC58" s="5">
        <f t="shared" si="0"/>
        <v>638744</v>
      </c>
      <c r="AD58" s="5">
        <f t="shared" si="3"/>
        <v>2249786</v>
      </c>
      <c r="AE58" s="12"/>
      <c r="AF58" s="12">
        <f t="shared" si="1"/>
        <v>2</v>
      </c>
      <c r="AG58" s="12">
        <f t="shared" si="2"/>
        <v>2023</v>
      </c>
      <c r="AH58" s="12"/>
      <c r="AI58" s="5">
        <f t="shared" si="4"/>
        <v>124147</v>
      </c>
      <c r="AJ58" s="12">
        <f t="shared" si="5"/>
        <v>20</v>
      </c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BA58" s="12"/>
      <c r="BB58" s="5"/>
      <c r="BC58" s="5"/>
      <c r="BD58" s="5"/>
      <c r="BE58" s="12"/>
      <c r="BF58" s="12"/>
      <c r="BG58" s="12"/>
      <c r="BH58" s="12"/>
      <c r="BI58" s="5"/>
      <c r="BJ58" s="12"/>
    </row>
    <row r="59" spans="1:62" ht="15.75" x14ac:dyDescent="0.25">
      <c r="A59" s="30">
        <v>44976</v>
      </c>
      <c r="B59" s="19">
        <v>73857</v>
      </c>
      <c r="C59" s="19">
        <v>70987</v>
      </c>
      <c r="D59" s="19">
        <v>68977</v>
      </c>
      <c r="E59" s="19">
        <v>68739</v>
      </c>
      <c r="F59" s="19">
        <v>70247</v>
      </c>
      <c r="G59" s="19">
        <v>72287</v>
      </c>
      <c r="H59" s="19">
        <v>89356</v>
      </c>
      <c r="I59" s="19">
        <v>98758</v>
      </c>
      <c r="J59" s="19">
        <v>100473</v>
      </c>
      <c r="K59" s="19">
        <v>101375</v>
      </c>
      <c r="L59" s="19">
        <v>98926</v>
      </c>
      <c r="M59" s="19">
        <v>95787</v>
      </c>
      <c r="N59" s="19">
        <v>89038</v>
      </c>
      <c r="O59" s="19">
        <v>86844</v>
      </c>
      <c r="P59" s="19">
        <v>84289</v>
      </c>
      <c r="Q59" s="19">
        <v>91664</v>
      </c>
      <c r="R59" s="19">
        <v>101750</v>
      </c>
      <c r="S59" s="19">
        <v>116522</v>
      </c>
      <c r="T59" s="19">
        <v>123144</v>
      </c>
      <c r="U59" s="19">
        <v>124169</v>
      </c>
      <c r="V59" s="19">
        <v>108209</v>
      </c>
      <c r="W59" s="19">
        <v>89593</v>
      </c>
      <c r="X59" s="19">
        <v>77103</v>
      </c>
      <c r="Y59" s="19">
        <v>69754</v>
      </c>
      <c r="AA59" s="13">
        <v>8</v>
      </c>
      <c r="AB59" s="5">
        <f t="shared" si="7"/>
        <v>0</v>
      </c>
      <c r="AC59" s="5">
        <f t="shared" si="0"/>
        <v>2171848</v>
      </c>
      <c r="AD59" s="5">
        <f t="shared" si="3"/>
        <v>2171848</v>
      </c>
      <c r="AE59" s="12"/>
      <c r="AF59" s="12">
        <f t="shared" si="1"/>
        <v>2</v>
      </c>
      <c r="AG59" s="12">
        <f t="shared" si="2"/>
        <v>2023</v>
      </c>
      <c r="AH59" s="12"/>
      <c r="AI59" s="5">
        <f t="shared" si="4"/>
        <v>124169</v>
      </c>
      <c r="AJ59" s="12">
        <f t="shared" si="5"/>
        <v>20</v>
      </c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BA59" s="12"/>
      <c r="BB59" s="5"/>
      <c r="BC59" s="5"/>
      <c r="BD59" s="5"/>
      <c r="BE59" s="12"/>
      <c r="BF59" s="12"/>
      <c r="BG59" s="12"/>
      <c r="BH59" s="12"/>
      <c r="BI59" s="5"/>
      <c r="BJ59" s="12"/>
    </row>
    <row r="60" spans="1:62" ht="15.75" x14ac:dyDescent="0.25">
      <c r="A60" s="30">
        <v>44977</v>
      </c>
      <c r="B60" s="19">
        <v>64463</v>
      </c>
      <c r="C60" s="19">
        <v>61953</v>
      </c>
      <c r="D60" s="19">
        <v>60696</v>
      </c>
      <c r="E60" s="19">
        <v>60727</v>
      </c>
      <c r="F60" s="19">
        <v>63480</v>
      </c>
      <c r="G60" s="19">
        <v>68313</v>
      </c>
      <c r="H60" s="19">
        <v>89436</v>
      </c>
      <c r="I60" s="19">
        <v>98880</v>
      </c>
      <c r="J60" s="19">
        <v>100648</v>
      </c>
      <c r="K60" s="19">
        <v>101531</v>
      </c>
      <c r="L60" s="19">
        <v>99100</v>
      </c>
      <c r="M60" s="19">
        <v>95996</v>
      </c>
      <c r="N60" s="19">
        <v>89240</v>
      </c>
      <c r="O60" s="19">
        <v>87025</v>
      </c>
      <c r="P60" s="19">
        <v>84448</v>
      </c>
      <c r="Q60" s="19">
        <v>91809</v>
      </c>
      <c r="R60" s="19">
        <v>102085</v>
      </c>
      <c r="S60" s="19">
        <v>116877</v>
      </c>
      <c r="T60" s="19">
        <v>123354</v>
      </c>
      <c r="U60" s="19">
        <v>124333</v>
      </c>
      <c r="V60" s="19">
        <v>108287</v>
      </c>
      <c r="W60" s="19">
        <v>89652</v>
      </c>
      <c r="X60" s="19">
        <v>78576</v>
      </c>
      <c r="Y60" s="19">
        <v>71281</v>
      </c>
      <c r="AA60" s="13">
        <f t="shared" si="8"/>
        <v>1</v>
      </c>
      <c r="AB60" s="5">
        <f t="shared" si="7"/>
        <v>0</v>
      </c>
      <c r="AC60" s="5">
        <f t="shared" si="0"/>
        <v>2132190</v>
      </c>
      <c r="AD60" s="5">
        <f t="shared" si="3"/>
        <v>2132190</v>
      </c>
      <c r="AE60" s="12"/>
      <c r="AF60" s="12">
        <f t="shared" si="1"/>
        <v>2</v>
      </c>
      <c r="AG60" s="12">
        <f t="shared" si="2"/>
        <v>2023</v>
      </c>
      <c r="AH60" s="12"/>
      <c r="AI60" s="5">
        <f t="shared" si="4"/>
        <v>124333</v>
      </c>
      <c r="AJ60" s="12">
        <f t="shared" si="5"/>
        <v>20</v>
      </c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BA60" s="12"/>
      <c r="BB60" s="5"/>
      <c r="BC60" s="5"/>
      <c r="BD60" s="5"/>
      <c r="BE60" s="12"/>
      <c r="BF60" s="12"/>
      <c r="BG60" s="12"/>
      <c r="BH60" s="12"/>
      <c r="BI60" s="5"/>
      <c r="BJ60" s="12"/>
    </row>
    <row r="61" spans="1:62" ht="15.75" x14ac:dyDescent="0.25">
      <c r="A61" s="30">
        <v>44978</v>
      </c>
      <c r="B61" s="19">
        <v>66155</v>
      </c>
      <c r="C61" s="19">
        <v>64380</v>
      </c>
      <c r="D61" s="19">
        <v>63795</v>
      </c>
      <c r="E61" s="19">
        <v>64401</v>
      </c>
      <c r="F61" s="19">
        <v>68699</v>
      </c>
      <c r="G61" s="19">
        <v>75263</v>
      </c>
      <c r="H61" s="19">
        <v>96920</v>
      </c>
      <c r="I61" s="19">
        <v>103780</v>
      </c>
      <c r="J61" s="19">
        <v>100526</v>
      </c>
      <c r="K61" s="19">
        <v>97023</v>
      </c>
      <c r="L61" s="19">
        <v>94628</v>
      </c>
      <c r="M61" s="19">
        <v>91933</v>
      </c>
      <c r="N61" s="19">
        <v>86197</v>
      </c>
      <c r="O61" s="19">
        <v>84351</v>
      </c>
      <c r="P61" s="19">
        <v>81872</v>
      </c>
      <c r="Q61" s="19">
        <v>88838</v>
      </c>
      <c r="R61" s="19">
        <v>99612</v>
      </c>
      <c r="S61" s="19">
        <v>116572</v>
      </c>
      <c r="T61" s="19">
        <v>122133</v>
      </c>
      <c r="U61" s="19">
        <v>125982</v>
      </c>
      <c r="V61" s="19">
        <v>110547</v>
      </c>
      <c r="W61" s="19">
        <v>96664</v>
      </c>
      <c r="X61" s="19">
        <v>83961</v>
      </c>
      <c r="Y61" s="19">
        <v>75710</v>
      </c>
      <c r="AA61" s="13">
        <f t="shared" si="8"/>
        <v>2</v>
      </c>
      <c r="AB61" s="5">
        <f t="shared" si="7"/>
        <v>1584619</v>
      </c>
      <c r="AC61" s="5">
        <f t="shared" si="0"/>
        <v>575323</v>
      </c>
      <c r="AD61" s="5">
        <f t="shared" si="3"/>
        <v>2159942</v>
      </c>
      <c r="AE61" s="12"/>
      <c r="AF61" s="12">
        <f t="shared" si="1"/>
        <v>2</v>
      </c>
      <c r="AG61" s="12">
        <f t="shared" si="2"/>
        <v>2023</v>
      </c>
      <c r="AH61" s="12"/>
      <c r="AI61" s="5">
        <f t="shared" si="4"/>
        <v>125982</v>
      </c>
      <c r="AJ61" s="12">
        <f t="shared" si="5"/>
        <v>20</v>
      </c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BA61" s="12"/>
      <c r="BB61" s="5"/>
      <c r="BC61" s="5"/>
      <c r="BD61" s="5"/>
      <c r="BE61" s="12"/>
      <c r="BF61" s="12"/>
      <c r="BG61" s="12"/>
      <c r="BH61" s="12"/>
      <c r="BI61" s="5"/>
      <c r="BJ61" s="12"/>
    </row>
    <row r="62" spans="1:62" ht="15.75" x14ac:dyDescent="0.25">
      <c r="A62" s="30">
        <v>44979</v>
      </c>
      <c r="B62" s="19">
        <v>70449</v>
      </c>
      <c r="C62" s="19">
        <v>67901</v>
      </c>
      <c r="D62" s="19">
        <v>66841</v>
      </c>
      <c r="E62" s="19">
        <v>66784</v>
      </c>
      <c r="F62" s="19">
        <v>71188</v>
      </c>
      <c r="G62" s="19">
        <v>77459</v>
      </c>
      <c r="H62" s="19">
        <v>97466</v>
      </c>
      <c r="I62" s="19">
        <v>104351</v>
      </c>
      <c r="J62" s="19">
        <v>101089</v>
      </c>
      <c r="K62" s="19">
        <v>97573</v>
      </c>
      <c r="L62" s="19">
        <v>95183</v>
      </c>
      <c r="M62" s="19">
        <v>92483</v>
      </c>
      <c r="N62" s="19">
        <v>86691</v>
      </c>
      <c r="O62" s="19">
        <v>84854</v>
      </c>
      <c r="P62" s="19">
        <v>82350</v>
      </c>
      <c r="Q62" s="19">
        <v>89356</v>
      </c>
      <c r="R62" s="19">
        <v>100084</v>
      </c>
      <c r="S62" s="19">
        <v>117083</v>
      </c>
      <c r="T62" s="19">
        <v>122866</v>
      </c>
      <c r="U62" s="19">
        <v>126669</v>
      </c>
      <c r="V62" s="19">
        <v>111181</v>
      </c>
      <c r="W62" s="19">
        <v>96898</v>
      </c>
      <c r="X62" s="19">
        <v>85134</v>
      </c>
      <c r="Y62" s="19">
        <v>78167</v>
      </c>
      <c r="AA62" s="13">
        <f t="shared" si="8"/>
        <v>3</v>
      </c>
      <c r="AB62" s="5">
        <f t="shared" si="7"/>
        <v>1593845</v>
      </c>
      <c r="AC62" s="5">
        <f t="shared" si="0"/>
        <v>596255</v>
      </c>
      <c r="AD62" s="5">
        <f t="shared" si="3"/>
        <v>2190100</v>
      </c>
      <c r="AE62" s="12"/>
      <c r="AF62" s="12">
        <f t="shared" si="1"/>
        <v>2</v>
      </c>
      <c r="AG62" s="12">
        <f t="shared" si="2"/>
        <v>2023</v>
      </c>
      <c r="AH62" s="12"/>
      <c r="AI62" s="5">
        <f t="shared" si="4"/>
        <v>126669</v>
      </c>
      <c r="AJ62" s="12">
        <f t="shared" si="5"/>
        <v>20</v>
      </c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BA62" s="12"/>
      <c r="BB62" s="5"/>
      <c r="BC62" s="5"/>
      <c r="BD62" s="5"/>
      <c r="BE62" s="12"/>
      <c r="BF62" s="12"/>
      <c r="BG62" s="12"/>
      <c r="BH62" s="12"/>
      <c r="BI62" s="5"/>
      <c r="BJ62" s="12"/>
    </row>
    <row r="63" spans="1:62" ht="15.75" x14ac:dyDescent="0.25">
      <c r="A63" s="30">
        <v>44980</v>
      </c>
      <c r="B63" s="19">
        <v>73831</v>
      </c>
      <c r="C63" s="19">
        <v>72030</v>
      </c>
      <c r="D63" s="19">
        <v>71616</v>
      </c>
      <c r="E63" s="19">
        <v>71920</v>
      </c>
      <c r="F63" s="19">
        <v>76261</v>
      </c>
      <c r="G63" s="19">
        <v>83249</v>
      </c>
      <c r="H63" s="19">
        <v>102242</v>
      </c>
      <c r="I63" s="19">
        <v>107579</v>
      </c>
      <c r="J63" s="19">
        <v>108887</v>
      </c>
      <c r="K63" s="19">
        <v>108622</v>
      </c>
      <c r="L63" s="19">
        <v>108342</v>
      </c>
      <c r="M63" s="19">
        <v>107387</v>
      </c>
      <c r="N63" s="19">
        <v>104663</v>
      </c>
      <c r="O63" s="19">
        <v>102530</v>
      </c>
      <c r="P63" s="19">
        <v>100271</v>
      </c>
      <c r="Q63" s="19">
        <v>105032</v>
      </c>
      <c r="R63" s="19">
        <v>113379</v>
      </c>
      <c r="S63" s="19">
        <v>128902</v>
      </c>
      <c r="T63" s="19">
        <v>132155</v>
      </c>
      <c r="U63" s="19">
        <v>129316</v>
      </c>
      <c r="V63" s="19">
        <v>119278</v>
      </c>
      <c r="W63" s="19">
        <v>107727</v>
      </c>
      <c r="X63" s="19">
        <v>95053</v>
      </c>
      <c r="Y63" s="19">
        <v>87026</v>
      </c>
      <c r="AA63" s="13">
        <f t="shared" si="8"/>
        <v>4</v>
      </c>
      <c r="AB63" s="5">
        <f t="shared" si="7"/>
        <v>1779123</v>
      </c>
      <c r="AC63" s="5">
        <f t="shared" si="0"/>
        <v>638175</v>
      </c>
      <c r="AD63" s="5">
        <f t="shared" si="3"/>
        <v>2417298</v>
      </c>
      <c r="AE63" s="12"/>
      <c r="AF63" s="12">
        <f t="shared" si="1"/>
        <v>2</v>
      </c>
      <c r="AG63" s="12">
        <f t="shared" si="2"/>
        <v>2023</v>
      </c>
      <c r="AH63" s="12"/>
      <c r="AI63" s="5">
        <f t="shared" si="4"/>
        <v>132155</v>
      </c>
      <c r="AJ63" s="12">
        <f t="shared" si="5"/>
        <v>19</v>
      </c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BA63" s="12"/>
      <c r="BB63" s="5"/>
      <c r="BC63" s="5"/>
      <c r="BD63" s="5"/>
      <c r="BE63" s="12"/>
      <c r="BF63" s="12"/>
      <c r="BG63" s="12"/>
      <c r="BH63" s="12"/>
      <c r="BI63" s="5"/>
      <c r="BJ63" s="12"/>
    </row>
    <row r="64" spans="1:62" ht="15.75" x14ac:dyDescent="0.25">
      <c r="A64" s="30">
        <v>44981</v>
      </c>
      <c r="B64" s="19">
        <v>81560</v>
      </c>
      <c r="C64" s="19">
        <v>79156</v>
      </c>
      <c r="D64" s="19">
        <v>77955</v>
      </c>
      <c r="E64" s="19">
        <v>77360</v>
      </c>
      <c r="F64" s="19">
        <v>80804</v>
      </c>
      <c r="G64" s="19">
        <v>86741</v>
      </c>
      <c r="H64" s="19">
        <v>105220</v>
      </c>
      <c r="I64" s="19">
        <v>109139</v>
      </c>
      <c r="J64" s="19">
        <v>108066</v>
      </c>
      <c r="K64" s="19">
        <v>107430</v>
      </c>
      <c r="L64" s="19">
        <v>106619</v>
      </c>
      <c r="M64" s="19">
        <v>104902</v>
      </c>
      <c r="N64" s="19">
        <v>101664</v>
      </c>
      <c r="O64" s="19">
        <v>99174</v>
      </c>
      <c r="P64" s="19">
        <v>97182</v>
      </c>
      <c r="Q64" s="19">
        <v>102179</v>
      </c>
      <c r="R64" s="19">
        <v>110357</v>
      </c>
      <c r="S64" s="19">
        <v>126058</v>
      </c>
      <c r="T64" s="19">
        <v>130970</v>
      </c>
      <c r="U64" s="19">
        <v>130481</v>
      </c>
      <c r="V64" s="19">
        <v>122207</v>
      </c>
      <c r="W64" s="19">
        <v>112852</v>
      </c>
      <c r="X64" s="19">
        <v>100998</v>
      </c>
      <c r="Y64" s="19">
        <v>93172</v>
      </c>
      <c r="AA64" s="13">
        <f t="shared" si="8"/>
        <v>5</v>
      </c>
      <c r="AB64" s="5">
        <f t="shared" si="7"/>
        <v>1770278</v>
      </c>
      <c r="AC64" s="5">
        <f t="shared" si="0"/>
        <v>681968</v>
      </c>
      <c r="AD64" s="5">
        <f t="shared" si="3"/>
        <v>2452246</v>
      </c>
      <c r="AE64" s="12"/>
      <c r="AF64" s="12">
        <f t="shared" si="1"/>
        <v>2</v>
      </c>
      <c r="AG64" s="12">
        <f t="shared" si="2"/>
        <v>2023</v>
      </c>
      <c r="AH64" s="12"/>
      <c r="AI64" s="5">
        <f t="shared" si="4"/>
        <v>130970</v>
      </c>
      <c r="AJ64" s="12">
        <f t="shared" si="5"/>
        <v>19</v>
      </c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BA64" s="12"/>
      <c r="BB64" s="5"/>
      <c r="BC64" s="5"/>
      <c r="BD64" s="5"/>
      <c r="BE64" s="12"/>
      <c r="BF64" s="12"/>
      <c r="BG64" s="12"/>
      <c r="BH64" s="12"/>
      <c r="BI64" s="5"/>
      <c r="BJ64" s="12"/>
    </row>
    <row r="65" spans="1:62" ht="15.75" x14ac:dyDescent="0.25">
      <c r="A65" s="30">
        <v>44982</v>
      </c>
      <c r="B65" s="19">
        <v>88322</v>
      </c>
      <c r="C65" s="19">
        <v>85995</v>
      </c>
      <c r="D65" s="19">
        <v>84835</v>
      </c>
      <c r="E65" s="19">
        <v>85094</v>
      </c>
      <c r="F65" s="19">
        <v>88098</v>
      </c>
      <c r="G65" s="19">
        <v>91340</v>
      </c>
      <c r="H65" s="19">
        <v>105854</v>
      </c>
      <c r="I65" s="19">
        <v>111201</v>
      </c>
      <c r="J65" s="19">
        <v>111597</v>
      </c>
      <c r="K65" s="19">
        <v>110738</v>
      </c>
      <c r="L65" s="19">
        <v>108343</v>
      </c>
      <c r="M65" s="19">
        <v>104754</v>
      </c>
      <c r="N65" s="19">
        <v>101963</v>
      </c>
      <c r="O65" s="19">
        <v>99377</v>
      </c>
      <c r="P65" s="19">
        <v>97912</v>
      </c>
      <c r="Q65" s="19">
        <v>103976</v>
      </c>
      <c r="R65" s="19">
        <v>112758</v>
      </c>
      <c r="S65" s="19">
        <v>126546</v>
      </c>
      <c r="T65" s="19">
        <v>131834</v>
      </c>
      <c r="U65" s="19">
        <v>130176</v>
      </c>
      <c r="V65" s="19">
        <v>121667</v>
      </c>
      <c r="W65" s="19">
        <v>110807</v>
      </c>
      <c r="X65" s="19">
        <v>100606</v>
      </c>
      <c r="Y65" s="19">
        <v>92627</v>
      </c>
      <c r="AA65" s="13">
        <f t="shared" si="8"/>
        <v>6</v>
      </c>
      <c r="AB65" s="5">
        <f t="shared" si="7"/>
        <v>1784255</v>
      </c>
      <c r="AC65" s="5">
        <f t="shared" si="0"/>
        <v>722165</v>
      </c>
      <c r="AD65" s="5">
        <f t="shared" si="3"/>
        <v>2506420</v>
      </c>
      <c r="AE65" s="12"/>
      <c r="AF65" s="12">
        <f t="shared" si="1"/>
        <v>2</v>
      </c>
      <c r="AG65" s="12">
        <f t="shared" si="2"/>
        <v>2023</v>
      </c>
      <c r="AH65" s="12"/>
      <c r="AI65" s="5">
        <f t="shared" si="4"/>
        <v>131834</v>
      </c>
      <c r="AJ65" s="12">
        <f t="shared" si="5"/>
        <v>19</v>
      </c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BA65" s="12"/>
      <c r="BB65" s="5"/>
      <c r="BC65" s="5"/>
      <c r="BD65" s="5"/>
      <c r="BE65" s="12"/>
      <c r="BF65" s="12"/>
      <c r="BG65" s="12"/>
      <c r="BH65" s="12"/>
      <c r="BI65" s="5"/>
      <c r="BJ65" s="12"/>
    </row>
    <row r="66" spans="1:62" ht="15.75" x14ac:dyDescent="0.25">
      <c r="A66" s="30">
        <v>44983</v>
      </c>
      <c r="B66" s="19">
        <v>87658</v>
      </c>
      <c r="C66" s="19">
        <v>85359</v>
      </c>
      <c r="D66" s="19">
        <v>84399</v>
      </c>
      <c r="E66" s="19">
        <v>85033</v>
      </c>
      <c r="F66" s="19">
        <v>87645</v>
      </c>
      <c r="G66" s="19">
        <v>90483</v>
      </c>
      <c r="H66" s="19">
        <v>104230</v>
      </c>
      <c r="I66" s="19">
        <v>109430</v>
      </c>
      <c r="J66" s="19">
        <v>109869</v>
      </c>
      <c r="K66" s="19">
        <v>110054</v>
      </c>
      <c r="L66" s="19">
        <v>109108</v>
      </c>
      <c r="M66" s="19">
        <v>107342</v>
      </c>
      <c r="N66" s="19">
        <v>103890</v>
      </c>
      <c r="O66" s="19">
        <v>102041</v>
      </c>
      <c r="P66" s="19">
        <v>101021</v>
      </c>
      <c r="Q66" s="19">
        <v>107263</v>
      </c>
      <c r="R66" s="19">
        <v>116077</v>
      </c>
      <c r="S66" s="19">
        <v>129796</v>
      </c>
      <c r="T66" s="19">
        <v>134755</v>
      </c>
      <c r="U66" s="19">
        <v>132265</v>
      </c>
      <c r="V66" s="19">
        <v>122026</v>
      </c>
      <c r="W66" s="19">
        <v>109258</v>
      </c>
      <c r="X66" s="19">
        <v>97217</v>
      </c>
      <c r="Y66" s="19">
        <v>88736</v>
      </c>
      <c r="AA66" s="13">
        <f t="shared" si="8"/>
        <v>7</v>
      </c>
      <c r="AB66" s="5">
        <f t="shared" si="7"/>
        <v>0</v>
      </c>
      <c r="AC66" s="5">
        <f t="shared" si="0"/>
        <v>2514955</v>
      </c>
      <c r="AD66" s="5">
        <f t="shared" si="3"/>
        <v>2514955</v>
      </c>
      <c r="AE66" s="12"/>
      <c r="AF66" s="12">
        <f t="shared" si="1"/>
        <v>2</v>
      </c>
      <c r="AG66" s="12">
        <f t="shared" si="2"/>
        <v>2023</v>
      </c>
      <c r="AH66" s="12"/>
      <c r="AI66" s="5">
        <f t="shared" si="4"/>
        <v>134755</v>
      </c>
      <c r="AJ66" s="12">
        <f t="shared" si="5"/>
        <v>19</v>
      </c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BA66" s="12"/>
      <c r="BB66" s="5"/>
      <c r="BC66" s="5"/>
      <c r="BD66" s="5"/>
      <c r="BE66" s="12"/>
      <c r="BF66" s="12"/>
      <c r="BG66" s="12"/>
      <c r="BH66" s="12"/>
      <c r="BI66" s="5"/>
      <c r="BJ66" s="12"/>
    </row>
    <row r="67" spans="1:62" ht="15.75" x14ac:dyDescent="0.25">
      <c r="A67" s="30">
        <v>44984</v>
      </c>
      <c r="B67" s="19">
        <v>83165</v>
      </c>
      <c r="C67" s="19">
        <v>81386</v>
      </c>
      <c r="D67" s="19">
        <v>80726</v>
      </c>
      <c r="E67" s="19">
        <v>80757</v>
      </c>
      <c r="F67" s="19">
        <v>85356</v>
      </c>
      <c r="G67" s="19">
        <v>93231</v>
      </c>
      <c r="H67" s="19">
        <v>115443</v>
      </c>
      <c r="I67" s="19">
        <v>116623</v>
      </c>
      <c r="J67" s="19">
        <v>110975</v>
      </c>
      <c r="K67" s="19">
        <v>105236</v>
      </c>
      <c r="L67" s="19">
        <v>100143</v>
      </c>
      <c r="M67" s="19">
        <v>96036</v>
      </c>
      <c r="N67" s="19">
        <v>91723</v>
      </c>
      <c r="O67" s="19">
        <v>90771</v>
      </c>
      <c r="P67" s="19">
        <v>89278</v>
      </c>
      <c r="Q67" s="19">
        <v>94732</v>
      </c>
      <c r="R67" s="19">
        <v>105232</v>
      </c>
      <c r="S67" s="19">
        <v>123577</v>
      </c>
      <c r="T67" s="19">
        <v>129584</v>
      </c>
      <c r="U67" s="19">
        <v>128709</v>
      </c>
      <c r="V67" s="19">
        <v>118664</v>
      </c>
      <c r="W67" s="19">
        <v>107500</v>
      </c>
      <c r="X67" s="19">
        <v>94389</v>
      </c>
      <c r="Y67" s="19">
        <v>86234</v>
      </c>
      <c r="AA67" s="13">
        <f t="shared" si="8"/>
        <v>1</v>
      </c>
      <c r="AB67" s="5">
        <f t="shared" si="7"/>
        <v>0</v>
      </c>
      <c r="AC67" s="5">
        <f t="shared" si="0"/>
        <v>2409470</v>
      </c>
      <c r="AD67" s="5">
        <f t="shared" si="3"/>
        <v>2409470</v>
      </c>
      <c r="AE67" s="12"/>
      <c r="AF67" s="12">
        <f t="shared" si="1"/>
        <v>2</v>
      </c>
      <c r="AG67" s="12">
        <f t="shared" si="2"/>
        <v>2023</v>
      </c>
      <c r="AH67" s="12"/>
      <c r="AI67" s="5">
        <f t="shared" si="4"/>
        <v>129584</v>
      </c>
      <c r="AJ67" s="12">
        <f t="shared" si="5"/>
        <v>19</v>
      </c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BA67" s="12"/>
      <c r="BB67" s="5"/>
      <c r="BC67" s="5"/>
      <c r="BD67" s="5"/>
      <c r="BE67" s="12"/>
      <c r="BF67" s="12"/>
      <c r="BG67" s="12"/>
      <c r="BH67" s="12"/>
      <c r="BI67" s="5"/>
      <c r="BJ67" s="12"/>
    </row>
    <row r="68" spans="1:62" ht="15.75" x14ac:dyDescent="0.25">
      <c r="A68" s="30">
        <v>44985</v>
      </c>
      <c r="B68" s="19">
        <v>80939</v>
      </c>
      <c r="C68" s="19">
        <v>78662</v>
      </c>
      <c r="D68" s="19">
        <v>77623</v>
      </c>
      <c r="E68" s="19">
        <v>80584</v>
      </c>
      <c r="F68" s="19">
        <v>89555</v>
      </c>
      <c r="G68" s="19">
        <v>98657</v>
      </c>
      <c r="H68" s="19">
        <v>111672</v>
      </c>
      <c r="I68" s="19">
        <v>110849</v>
      </c>
      <c r="J68" s="19">
        <v>104743</v>
      </c>
      <c r="K68" s="19">
        <v>100804</v>
      </c>
      <c r="L68" s="19">
        <v>100808</v>
      </c>
      <c r="M68" s="19">
        <v>97673</v>
      </c>
      <c r="N68" s="19">
        <v>95700</v>
      </c>
      <c r="O68" s="19">
        <v>94740</v>
      </c>
      <c r="P68" s="19">
        <v>94237</v>
      </c>
      <c r="Q68" s="19">
        <v>101416</v>
      </c>
      <c r="R68" s="19">
        <v>109879</v>
      </c>
      <c r="S68" s="19">
        <v>125312</v>
      </c>
      <c r="T68" s="19">
        <v>129776</v>
      </c>
      <c r="U68" s="19">
        <v>129371</v>
      </c>
      <c r="V68" s="19">
        <v>116635</v>
      </c>
      <c r="W68" s="19">
        <v>105100</v>
      </c>
      <c r="X68" s="19">
        <v>91025</v>
      </c>
      <c r="Y68" s="19">
        <v>81994</v>
      </c>
      <c r="AA68" s="13">
        <f t="shared" si="8"/>
        <v>2</v>
      </c>
      <c r="AB68" s="5">
        <f t="shared" si="7"/>
        <v>1708068</v>
      </c>
      <c r="AC68" s="5">
        <f t="shared" si="0"/>
        <v>699686</v>
      </c>
      <c r="AD68" s="5">
        <f t="shared" si="3"/>
        <v>2407754</v>
      </c>
      <c r="AE68" s="12"/>
      <c r="AF68" s="12">
        <f t="shared" si="1"/>
        <v>2</v>
      </c>
      <c r="AG68" s="12">
        <f t="shared" si="2"/>
        <v>2023</v>
      </c>
      <c r="AH68" s="12"/>
      <c r="AI68" s="5">
        <f t="shared" si="4"/>
        <v>129776</v>
      </c>
      <c r="AJ68" s="12">
        <f t="shared" si="5"/>
        <v>19</v>
      </c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BA68" s="12"/>
      <c r="BB68" s="5"/>
      <c r="BC68" s="5"/>
      <c r="BD68" s="5"/>
      <c r="BE68" s="12"/>
      <c r="BF68" s="12"/>
      <c r="BG68" s="12"/>
      <c r="BH68" s="12"/>
      <c r="BI68" s="5"/>
      <c r="BJ68" s="12"/>
    </row>
    <row r="69" spans="1:62" ht="15.75" x14ac:dyDescent="0.25">
      <c r="A69" s="30">
        <v>44986</v>
      </c>
      <c r="B69" s="19">
        <v>76662</v>
      </c>
      <c r="C69" s="19">
        <v>72607</v>
      </c>
      <c r="D69" s="19">
        <v>71418</v>
      </c>
      <c r="E69" s="19">
        <v>72668</v>
      </c>
      <c r="F69" s="19">
        <v>74958</v>
      </c>
      <c r="G69" s="19">
        <v>84105</v>
      </c>
      <c r="H69" s="19">
        <v>101443</v>
      </c>
      <c r="I69" s="19">
        <v>105799</v>
      </c>
      <c r="J69" s="19">
        <v>99211</v>
      </c>
      <c r="K69" s="19">
        <v>97699</v>
      </c>
      <c r="L69" s="19">
        <v>95201</v>
      </c>
      <c r="M69" s="19">
        <v>91155</v>
      </c>
      <c r="N69" s="19">
        <v>88708</v>
      </c>
      <c r="O69" s="19">
        <v>83796</v>
      </c>
      <c r="P69" s="19">
        <v>80037</v>
      </c>
      <c r="Q69" s="19">
        <v>84594</v>
      </c>
      <c r="R69" s="19">
        <v>91849</v>
      </c>
      <c r="S69" s="19">
        <v>108933</v>
      </c>
      <c r="T69" s="19">
        <v>113092</v>
      </c>
      <c r="U69" s="19">
        <v>121526</v>
      </c>
      <c r="V69" s="19">
        <v>116624</v>
      </c>
      <c r="W69" s="19">
        <v>97909</v>
      </c>
      <c r="X69" s="19">
        <v>83571</v>
      </c>
      <c r="Y69" s="19">
        <v>75699</v>
      </c>
      <c r="AA69" s="13">
        <f t="shared" si="8"/>
        <v>3</v>
      </c>
      <c r="AB69" s="5">
        <f t="shared" si="7"/>
        <v>1559704</v>
      </c>
      <c r="AC69" s="5">
        <f t="shared" si="0"/>
        <v>629560</v>
      </c>
      <c r="AD69" s="5">
        <f t="shared" si="3"/>
        <v>2189264</v>
      </c>
      <c r="AE69" s="12"/>
      <c r="AF69" s="12">
        <f t="shared" si="1"/>
        <v>3</v>
      </c>
      <c r="AG69" s="12">
        <f t="shared" si="2"/>
        <v>2023</v>
      </c>
      <c r="AH69" s="12"/>
      <c r="AI69" s="5">
        <f t="shared" si="4"/>
        <v>121526</v>
      </c>
      <c r="AJ69" s="12">
        <f t="shared" si="5"/>
        <v>20</v>
      </c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BA69" s="12"/>
      <c r="BB69" s="5"/>
      <c r="BC69" s="5"/>
      <c r="BD69" s="5"/>
      <c r="BE69" s="12"/>
      <c r="BF69" s="12"/>
      <c r="BG69" s="12"/>
      <c r="BH69" s="12"/>
      <c r="BI69" s="5"/>
      <c r="BJ69" s="12"/>
    </row>
    <row r="70" spans="1:62" ht="15.75" x14ac:dyDescent="0.25">
      <c r="A70" s="30">
        <v>44987</v>
      </c>
      <c r="B70" s="19">
        <v>70853</v>
      </c>
      <c r="C70" s="19">
        <v>67687</v>
      </c>
      <c r="D70" s="19">
        <v>66535</v>
      </c>
      <c r="E70" s="19">
        <v>67456</v>
      </c>
      <c r="F70" s="19">
        <v>69714</v>
      </c>
      <c r="G70" s="19">
        <v>78228</v>
      </c>
      <c r="H70" s="19">
        <v>95879</v>
      </c>
      <c r="I70" s="19">
        <v>104966</v>
      </c>
      <c r="J70" s="19">
        <v>99318</v>
      </c>
      <c r="K70" s="19">
        <v>98264</v>
      </c>
      <c r="L70" s="19">
        <v>96875</v>
      </c>
      <c r="M70" s="19">
        <v>95373</v>
      </c>
      <c r="N70" s="19">
        <v>95068</v>
      </c>
      <c r="O70" s="19">
        <v>91505</v>
      </c>
      <c r="P70" s="19">
        <v>88527</v>
      </c>
      <c r="Q70" s="19">
        <v>92113</v>
      </c>
      <c r="R70" s="19">
        <v>99846</v>
      </c>
      <c r="S70" s="19">
        <v>114393</v>
      </c>
      <c r="T70" s="19">
        <v>116834</v>
      </c>
      <c r="U70" s="19">
        <v>122130</v>
      </c>
      <c r="V70" s="19">
        <v>117296</v>
      </c>
      <c r="W70" s="19">
        <v>99606</v>
      </c>
      <c r="X70" s="19">
        <v>85316</v>
      </c>
      <c r="Y70" s="19">
        <v>77242</v>
      </c>
      <c r="AA70" s="13">
        <f t="shared" si="8"/>
        <v>4</v>
      </c>
      <c r="AB70" s="5">
        <f t="shared" si="7"/>
        <v>1617430</v>
      </c>
      <c r="AC70" s="5">
        <f t="shared" si="0"/>
        <v>593594</v>
      </c>
      <c r="AD70" s="5">
        <f t="shared" si="3"/>
        <v>2211024</v>
      </c>
      <c r="AE70" s="12"/>
      <c r="AF70" s="12">
        <f t="shared" si="1"/>
        <v>3</v>
      </c>
      <c r="AG70" s="12">
        <f t="shared" si="2"/>
        <v>2023</v>
      </c>
      <c r="AH70" s="12"/>
      <c r="AI70" s="5">
        <f t="shared" si="4"/>
        <v>122130</v>
      </c>
      <c r="AJ70" s="12">
        <f t="shared" si="5"/>
        <v>20</v>
      </c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BA70" s="12"/>
      <c r="BB70" s="5"/>
      <c r="BC70" s="5"/>
      <c r="BD70" s="5"/>
      <c r="BE70" s="12"/>
      <c r="BF70" s="12"/>
      <c r="BG70" s="12"/>
      <c r="BH70" s="12"/>
      <c r="BI70" s="5"/>
      <c r="BJ70" s="12"/>
    </row>
    <row r="71" spans="1:62" ht="15.75" x14ac:dyDescent="0.25">
      <c r="A71" s="30">
        <v>44988</v>
      </c>
      <c r="B71" s="19">
        <v>72741</v>
      </c>
      <c r="C71" s="19">
        <v>69015</v>
      </c>
      <c r="D71" s="19">
        <v>68486</v>
      </c>
      <c r="E71" s="19">
        <v>69863</v>
      </c>
      <c r="F71" s="19">
        <v>72511</v>
      </c>
      <c r="G71" s="19">
        <v>81384</v>
      </c>
      <c r="H71" s="19">
        <v>98399</v>
      </c>
      <c r="I71" s="19">
        <v>105936</v>
      </c>
      <c r="J71" s="19">
        <v>100244</v>
      </c>
      <c r="K71" s="19">
        <v>99193</v>
      </c>
      <c r="L71" s="19">
        <v>96636</v>
      </c>
      <c r="M71" s="19">
        <v>92515</v>
      </c>
      <c r="N71" s="19">
        <v>90017</v>
      </c>
      <c r="O71" s="19">
        <v>85008</v>
      </c>
      <c r="P71" s="19">
        <v>81167</v>
      </c>
      <c r="Q71" s="19">
        <v>85762</v>
      </c>
      <c r="R71" s="19">
        <v>93003</v>
      </c>
      <c r="S71" s="19">
        <v>105926</v>
      </c>
      <c r="T71" s="19">
        <v>110046</v>
      </c>
      <c r="U71" s="19">
        <v>123165</v>
      </c>
      <c r="V71" s="19">
        <v>118309</v>
      </c>
      <c r="W71" s="19">
        <v>99571</v>
      </c>
      <c r="X71" s="19">
        <v>86750</v>
      </c>
      <c r="Y71" s="19">
        <v>79247</v>
      </c>
      <c r="AA71" s="13">
        <f t="shared" si="8"/>
        <v>5</v>
      </c>
      <c r="AB71" s="5">
        <f t="shared" si="7"/>
        <v>1573248</v>
      </c>
      <c r="AC71" s="5">
        <f t="shared" si="0"/>
        <v>611646</v>
      </c>
      <c r="AD71" s="5">
        <f t="shared" si="3"/>
        <v>2184894</v>
      </c>
      <c r="AE71" s="12"/>
      <c r="AF71" s="12">
        <f t="shared" si="1"/>
        <v>3</v>
      </c>
      <c r="AG71" s="12">
        <f t="shared" si="2"/>
        <v>2023</v>
      </c>
      <c r="AH71" s="12"/>
      <c r="AI71" s="5">
        <f t="shared" si="4"/>
        <v>123165</v>
      </c>
      <c r="AJ71" s="12">
        <f t="shared" si="5"/>
        <v>20</v>
      </c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BA71" s="12"/>
      <c r="BB71" s="5"/>
      <c r="BC71" s="5"/>
      <c r="BD71" s="5"/>
      <c r="BE71" s="12"/>
      <c r="BF71" s="12"/>
      <c r="BG71" s="12"/>
      <c r="BH71" s="12"/>
      <c r="BI71" s="5"/>
      <c r="BJ71" s="12"/>
    </row>
    <row r="72" spans="1:62" ht="15.75" x14ac:dyDescent="0.25">
      <c r="A72" s="30">
        <v>44989</v>
      </c>
      <c r="B72" s="19">
        <v>74528</v>
      </c>
      <c r="C72" s="19">
        <v>66900</v>
      </c>
      <c r="D72" s="19">
        <v>69470</v>
      </c>
      <c r="E72" s="19">
        <v>69251</v>
      </c>
      <c r="F72" s="19">
        <v>70221</v>
      </c>
      <c r="G72" s="19">
        <v>74305</v>
      </c>
      <c r="H72" s="19">
        <v>85428</v>
      </c>
      <c r="I72" s="19">
        <v>96776</v>
      </c>
      <c r="J72" s="19">
        <v>101914</v>
      </c>
      <c r="K72" s="19">
        <v>105399</v>
      </c>
      <c r="L72" s="19">
        <v>103271</v>
      </c>
      <c r="M72" s="19">
        <v>103913</v>
      </c>
      <c r="N72" s="19">
        <v>103398</v>
      </c>
      <c r="O72" s="19">
        <v>99439</v>
      </c>
      <c r="P72" s="19">
        <v>95928</v>
      </c>
      <c r="Q72" s="19">
        <v>97804</v>
      </c>
      <c r="R72" s="19">
        <v>104186</v>
      </c>
      <c r="S72" s="19">
        <v>116359</v>
      </c>
      <c r="T72" s="19">
        <v>119125</v>
      </c>
      <c r="U72" s="19">
        <v>125165</v>
      </c>
      <c r="V72" s="19">
        <v>120777</v>
      </c>
      <c r="W72" s="19">
        <v>100399</v>
      </c>
      <c r="X72" s="19">
        <v>87378</v>
      </c>
      <c r="Y72" s="19">
        <v>79288</v>
      </c>
      <c r="AA72" s="13">
        <f t="shared" si="8"/>
        <v>6</v>
      </c>
      <c r="AB72" s="5">
        <f t="shared" si="7"/>
        <v>1681231</v>
      </c>
      <c r="AC72" s="5">
        <f t="shared" si="0"/>
        <v>589391</v>
      </c>
      <c r="AD72" s="5">
        <f t="shared" si="3"/>
        <v>2270622</v>
      </c>
      <c r="AE72" s="12"/>
      <c r="AF72" s="12">
        <f t="shared" si="1"/>
        <v>3</v>
      </c>
      <c r="AG72" s="12">
        <f t="shared" si="2"/>
        <v>2023</v>
      </c>
      <c r="AH72" s="12"/>
      <c r="AI72" s="5">
        <f t="shared" si="4"/>
        <v>125165</v>
      </c>
      <c r="AJ72" s="12">
        <f t="shared" si="5"/>
        <v>20</v>
      </c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BA72" s="12"/>
      <c r="BB72" s="5"/>
      <c r="BC72" s="5"/>
      <c r="BD72" s="5"/>
      <c r="BE72" s="12"/>
      <c r="BF72" s="12"/>
      <c r="BG72" s="12"/>
      <c r="BH72" s="12"/>
      <c r="BI72" s="5"/>
      <c r="BJ72" s="12"/>
    </row>
    <row r="73" spans="1:62" ht="15.75" x14ac:dyDescent="0.25">
      <c r="A73" s="30">
        <v>44990</v>
      </c>
      <c r="B73" s="19">
        <v>74092</v>
      </c>
      <c r="C73" s="19">
        <v>66514</v>
      </c>
      <c r="D73" s="19">
        <v>68873</v>
      </c>
      <c r="E73" s="19">
        <v>69367</v>
      </c>
      <c r="F73" s="19">
        <v>71201</v>
      </c>
      <c r="G73" s="19">
        <v>75467</v>
      </c>
      <c r="H73" s="19">
        <v>86559</v>
      </c>
      <c r="I73" s="19">
        <v>96773</v>
      </c>
      <c r="J73" s="19">
        <v>101913</v>
      </c>
      <c r="K73" s="19">
        <v>105397</v>
      </c>
      <c r="L73" s="19">
        <v>101838</v>
      </c>
      <c r="M73" s="19">
        <v>98504</v>
      </c>
      <c r="N73" s="19">
        <v>95281</v>
      </c>
      <c r="O73" s="19">
        <v>90549</v>
      </c>
      <c r="P73" s="19">
        <v>84767</v>
      </c>
      <c r="Q73" s="19">
        <v>88914</v>
      </c>
      <c r="R73" s="19">
        <v>96290</v>
      </c>
      <c r="S73" s="19">
        <v>107979</v>
      </c>
      <c r="T73" s="19">
        <v>112935</v>
      </c>
      <c r="U73" s="19">
        <v>125126</v>
      </c>
      <c r="V73" s="19">
        <v>120743</v>
      </c>
      <c r="W73" s="19">
        <v>95844</v>
      </c>
      <c r="X73" s="19">
        <v>80007</v>
      </c>
      <c r="Y73" s="19">
        <v>72014</v>
      </c>
      <c r="AA73" s="13">
        <f t="shared" si="8"/>
        <v>7</v>
      </c>
      <c r="AB73" s="5">
        <f t="shared" si="7"/>
        <v>0</v>
      </c>
      <c r="AC73" s="5">
        <f t="shared" si="0"/>
        <v>2186947</v>
      </c>
      <c r="AD73" s="5">
        <f t="shared" si="3"/>
        <v>2186947</v>
      </c>
      <c r="AE73" s="12"/>
      <c r="AF73" s="12">
        <f t="shared" si="1"/>
        <v>3</v>
      </c>
      <c r="AG73" s="12">
        <f t="shared" si="2"/>
        <v>2023</v>
      </c>
      <c r="AH73" s="12"/>
      <c r="AI73" s="5">
        <f t="shared" si="4"/>
        <v>125126</v>
      </c>
      <c r="AJ73" s="12">
        <f t="shared" si="5"/>
        <v>20</v>
      </c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BA73" s="12"/>
      <c r="BB73" s="5"/>
      <c r="BC73" s="5"/>
      <c r="BD73" s="5"/>
      <c r="BE73" s="12"/>
      <c r="BF73" s="12"/>
      <c r="BG73" s="12"/>
      <c r="BH73" s="12"/>
      <c r="BI73" s="5"/>
      <c r="BJ73" s="12"/>
    </row>
    <row r="74" spans="1:62" ht="15.75" x14ac:dyDescent="0.25">
      <c r="A74" s="30">
        <v>44991</v>
      </c>
      <c r="B74" s="19">
        <v>66721</v>
      </c>
      <c r="C74" s="19">
        <v>63617</v>
      </c>
      <c r="D74" s="19">
        <v>63232</v>
      </c>
      <c r="E74" s="19">
        <v>64684</v>
      </c>
      <c r="F74" s="19">
        <v>67470</v>
      </c>
      <c r="G74" s="19">
        <v>76811</v>
      </c>
      <c r="H74" s="19">
        <v>95500</v>
      </c>
      <c r="I74" s="19">
        <v>106372</v>
      </c>
      <c r="J74" s="19">
        <v>100645</v>
      </c>
      <c r="K74" s="19">
        <v>99533</v>
      </c>
      <c r="L74" s="19">
        <v>96962</v>
      </c>
      <c r="M74" s="19">
        <v>92846</v>
      </c>
      <c r="N74" s="19">
        <v>90365</v>
      </c>
      <c r="O74" s="19">
        <v>85357</v>
      </c>
      <c r="P74" s="19">
        <v>81818</v>
      </c>
      <c r="Q74" s="19">
        <v>86167</v>
      </c>
      <c r="R74" s="19">
        <v>95020</v>
      </c>
      <c r="S74" s="19">
        <v>110704</v>
      </c>
      <c r="T74" s="19">
        <v>114239</v>
      </c>
      <c r="U74" s="19">
        <v>123745</v>
      </c>
      <c r="V74" s="19">
        <v>118879</v>
      </c>
      <c r="W74" s="19">
        <v>96709</v>
      </c>
      <c r="X74" s="19">
        <v>82086</v>
      </c>
      <c r="Y74" s="19">
        <v>74336</v>
      </c>
      <c r="AA74" s="13">
        <f t="shared" si="8"/>
        <v>1</v>
      </c>
      <c r="AB74" s="5">
        <f t="shared" si="7"/>
        <v>0</v>
      </c>
      <c r="AC74" s="5">
        <f t="shared" ref="AC74:AC137" si="9">SUM(B74:Y74)-AB74</f>
        <v>2153818</v>
      </c>
      <c r="AD74" s="5">
        <f t="shared" si="3"/>
        <v>2153818</v>
      </c>
      <c r="AE74" s="12"/>
      <c r="AF74" s="12">
        <f t="shared" ref="AF74:AF137" si="10">MONTH(A74)</f>
        <v>3</v>
      </c>
      <c r="AG74" s="12">
        <f t="shared" ref="AG74:AG137" si="11">YEAR(A74)</f>
        <v>2023</v>
      </c>
      <c r="AH74" s="12"/>
      <c r="AI74" s="5">
        <f t="shared" ref="AI74:AI137" si="12">MAX(B74:Y74)</f>
        <v>123745</v>
      </c>
      <c r="AJ74" s="12">
        <f t="shared" ref="AJ74:AJ137" si="13">INDEX($B$8:$Y$8,MATCH(AI74,B74:Y74,0))</f>
        <v>20</v>
      </c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BA74" s="12"/>
      <c r="BB74" s="5"/>
      <c r="BC74" s="5"/>
      <c r="BD74" s="5"/>
      <c r="BE74" s="12"/>
      <c r="BF74" s="12"/>
      <c r="BG74" s="12"/>
      <c r="BH74" s="12"/>
      <c r="BI74" s="5"/>
      <c r="BJ74" s="12"/>
    </row>
    <row r="75" spans="1:62" ht="15.75" x14ac:dyDescent="0.25">
      <c r="A75" s="30">
        <v>44992</v>
      </c>
      <c r="B75" s="19">
        <v>70257</v>
      </c>
      <c r="C75" s="19">
        <v>66695</v>
      </c>
      <c r="D75" s="19">
        <v>65611</v>
      </c>
      <c r="E75" s="19">
        <v>66603</v>
      </c>
      <c r="F75" s="19">
        <v>69212</v>
      </c>
      <c r="G75" s="19">
        <v>78137</v>
      </c>
      <c r="H75" s="19">
        <v>96040</v>
      </c>
      <c r="I75" s="19">
        <v>106985</v>
      </c>
      <c r="J75" s="19">
        <v>101223</v>
      </c>
      <c r="K75" s="19">
        <v>100121</v>
      </c>
      <c r="L75" s="19">
        <v>97532</v>
      </c>
      <c r="M75" s="19">
        <v>93388</v>
      </c>
      <c r="N75" s="19">
        <v>90871</v>
      </c>
      <c r="O75" s="19">
        <v>85828</v>
      </c>
      <c r="P75" s="19">
        <v>82443</v>
      </c>
      <c r="Q75" s="19">
        <v>87530</v>
      </c>
      <c r="R75" s="19">
        <v>94773</v>
      </c>
      <c r="S75" s="19">
        <v>108996</v>
      </c>
      <c r="T75" s="19">
        <v>112442</v>
      </c>
      <c r="U75" s="19">
        <v>124436</v>
      </c>
      <c r="V75" s="19">
        <v>119528</v>
      </c>
      <c r="W75" s="19">
        <v>97247</v>
      </c>
      <c r="X75" s="19">
        <v>81317</v>
      </c>
      <c r="Y75" s="19">
        <v>73953</v>
      </c>
      <c r="AA75" s="13">
        <f t="shared" si="8"/>
        <v>2</v>
      </c>
      <c r="AB75" s="5">
        <f t="shared" ref="AB75:AB138" si="14">IF(AND(AA75&gt;1,AA75&lt;7),SUM(I75:X75),0)</f>
        <v>1584660</v>
      </c>
      <c r="AC75" s="5">
        <f t="shared" si="9"/>
        <v>586508</v>
      </c>
      <c r="AD75" s="5">
        <f t="shared" ref="AD75:AD138" si="15">SUM(AB75:AC75)</f>
        <v>2171168</v>
      </c>
      <c r="AE75" s="12"/>
      <c r="AF75" s="12">
        <f t="shared" si="10"/>
        <v>3</v>
      </c>
      <c r="AG75" s="12">
        <f t="shared" si="11"/>
        <v>2023</v>
      </c>
      <c r="AH75" s="12"/>
      <c r="AI75" s="5">
        <f t="shared" si="12"/>
        <v>124436</v>
      </c>
      <c r="AJ75" s="12">
        <f t="shared" si="13"/>
        <v>20</v>
      </c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BA75" s="12"/>
      <c r="BB75" s="5"/>
      <c r="BC75" s="5"/>
      <c r="BD75" s="5"/>
      <c r="BE75" s="12"/>
      <c r="BF75" s="12"/>
      <c r="BG75" s="12"/>
      <c r="BH75" s="12"/>
      <c r="BI75" s="5"/>
      <c r="BJ75" s="12"/>
    </row>
    <row r="76" spans="1:62" ht="15.75" x14ac:dyDescent="0.25">
      <c r="A76" s="30">
        <v>44993</v>
      </c>
      <c r="B76" s="19">
        <v>69078</v>
      </c>
      <c r="C76" s="19">
        <v>65875</v>
      </c>
      <c r="D76" s="19">
        <v>64537</v>
      </c>
      <c r="E76" s="19">
        <v>65763</v>
      </c>
      <c r="F76" s="19">
        <v>68007</v>
      </c>
      <c r="G76" s="19">
        <v>76604</v>
      </c>
      <c r="H76" s="19">
        <v>96220</v>
      </c>
      <c r="I76" s="19">
        <v>107173</v>
      </c>
      <c r="J76" s="19">
        <v>101411</v>
      </c>
      <c r="K76" s="19">
        <v>100287</v>
      </c>
      <c r="L76" s="19">
        <v>97706</v>
      </c>
      <c r="M76" s="19">
        <v>93546</v>
      </c>
      <c r="N76" s="19">
        <v>91037</v>
      </c>
      <c r="O76" s="19">
        <v>85999</v>
      </c>
      <c r="P76" s="19">
        <v>82100</v>
      </c>
      <c r="Q76" s="19">
        <v>86788</v>
      </c>
      <c r="R76" s="19">
        <v>94104</v>
      </c>
      <c r="S76" s="19">
        <v>107100</v>
      </c>
      <c r="T76" s="19">
        <v>111365</v>
      </c>
      <c r="U76" s="19">
        <v>124674</v>
      </c>
      <c r="V76" s="19">
        <v>119761</v>
      </c>
      <c r="W76" s="19">
        <v>97428</v>
      </c>
      <c r="X76" s="19">
        <v>77375</v>
      </c>
      <c r="Y76" s="19">
        <v>69623</v>
      </c>
      <c r="AA76" s="13">
        <f t="shared" si="8"/>
        <v>3</v>
      </c>
      <c r="AB76" s="5">
        <f t="shared" si="14"/>
        <v>1577854</v>
      </c>
      <c r="AC76" s="5">
        <f t="shared" si="9"/>
        <v>575707</v>
      </c>
      <c r="AD76" s="5">
        <f t="shared" si="15"/>
        <v>2153561</v>
      </c>
      <c r="AE76" s="12"/>
      <c r="AF76" s="12">
        <f t="shared" si="10"/>
        <v>3</v>
      </c>
      <c r="AG76" s="12">
        <f t="shared" si="11"/>
        <v>2023</v>
      </c>
      <c r="AH76" s="12"/>
      <c r="AI76" s="5">
        <f t="shared" si="12"/>
        <v>124674</v>
      </c>
      <c r="AJ76" s="12">
        <f t="shared" si="13"/>
        <v>20</v>
      </c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BA76" s="12"/>
      <c r="BB76" s="5"/>
      <c r="BC76" s="5"/>
      <c r="BD76" s="5"/>
      <c r="BE76" s="12"/>
      <c r="BF76" s="12"/>
      <c r="BG76" s="12"/>
      <c r="BH76" s="12"/>
      <c r="BI76" s="5"/>
      <c r="BJ76" s="12"/>
    </row>
    <row r="77" spans="1:62" ht="15.75" x14ac:dyDescent="0.25">
      <c r="A77" s="30">
        <v>44994</v>
      </c>
      <c r="B77" s="19">
        <v>65150</v>
      </c>
      <c r="C77" s="19">
        <v>62605</v>
      </c>
      <c r="D77" s="19">
        <v>61931</v>
      </c>
      <c r="E77" s="19">
        <v>63504</v>
      </c>
      <c r="F77" s="19">
        <v>65745</v>
      </c>
      <c r="G77" s="19">
        <v>74611</v>
      </c>
      <c r="H77" s="19">
        <v>96334</v>
      </c>
      <c r="I77" s="19">
        <v>107303</v>
      </c>
      <c r="J77" s="19">
        <v>101521</v>
      </c>
      <c r="K77" s="19">
        <v>100404</v>
      </c>
      <c r="L77" s="19">
        <v>97819</v>
      </c>
      <c r="M77" s="19">
        <v>93662</v>
      </c>
      <c r="N77" s="19">
        <v>91144</v>
      </c>
      <c r="O77" s="19">
        <v>86062</v>
      </c>
      <c r="P77" s="19">
        <v>82188</v>
      </c>
      <c r="Q77" s="19">
        <v>86871</v>
      </c>
      <c r="R77" s="19">
        <v>94193</v>
      </c>
      <c r="S77" s="19">
        <v>107211</v>
      </c>
      <c r="T77" s="19">
        <v>111471</v>
      </c>
      <c r="U77" s="19">
        <v>124869</v>
      </c>
      <c r="V77" s="19">
        <v>119992</v>
      </c>
      <c r="W77" s="19">
        <v>97556</v>
      </c>
      <c r="X77" s="19">
        <v>80758</v>
      </c>
      <c r="Y77" s="19">
        <v>73240</v>
      </c>
      <c r="AA77" s="13">
        <f t="shared" si="8"/>
        <v>4</v>
      </c>
      <c r="AB77" s="5">
        <f t="shared" si="14"/>
        <v>1583024</v>
      </c>
      <c r="AC77" s="5">
        <f t="shared" si="9"/>
        <v>563120</v>
      </c>
      <c r="AD77" s="5">
        <f t="shared" si="15"/>
        <v>2146144</v>
      </c>
      <c r="AE77" s="12"/>
      <c r="AF77" s="12">
        <f t="shared" si="10"/>
        <v>3</v>
      </c>
      <c r="AG77" s="12">
        <f t="shared" si="11"/>
        <v>2023</v>
      </c>
      <c r="AH77" s="12"/>
      <c r="AI77" s="5">
        <f t="shared" si="12"/>
        <v>124869</v>
      </c>
      <c r="AJ77" s="12">
        <f t="shared" si="13"/>
        <v>20</v>
      </c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BA77" s="12"/>
      <c r="BB77" s="5"/>
      <c r="BC77" s="5"/>
      <c r="BD77" s="5"/>
      <c r="BE77" s="12"/>
      <c r="BF77" s="12"/>
      <c r="BG77" s="12"/>
      <c r="BH77" s="12"/>
      <c r="BI77" s="5"/>
      <c r="BJ77" s="12"/>
    </row>
    <row r="78" spans="1:62" ht="15.75" x14ac:dyDescent="0.25">
      <c r="A78" s="30">
        <v>44995</v>
      </c>
      <c r="B78" s="19">
        <v>68965</v>
      </c>
      <c r="C78" s="19">
        <v>65872</v>
      </c>
      <c r="D78" s="19">
        <v>65065</v>
      </c>
      <c r="E78" s="19">
        <v>66595</v>
      </c>
      <c r="F78" s="19">
        <v>69190</v>
      </c>
      <c r="G78" s="19">
        <v>77739</v>
      </c>
      <c r="H78" s="19">
        <v>96397</v>
      </c>
      <c r="I78" s="19">
        <v>107385</v>
      </c>
      <c r="J78" s="19">
        <v>101577</v>
      </c>
      <c r="K78" s="19">
        <v>100476</v>
      </c>
      <c r="L78" s="19">
        <v>97878</v>
      </c>
      <c r="M78" s="19">
        <v>93706</v>
      </c>
      <c r="N78" s="19">
        <v>91167</v>
      </c>
      <c r="O78" s="19">
        <v>86107</v>
      </c>
      <c r="P78" s="19">
        <v>82226</v>
      </c>
      <c r="Q78" s="19">
        <v>86905</v>
      </c>
      <c r="R78" s="19">
        <v>94249</v>
      </c>
      <c r="S78" s="19">
        <v>107271</v>
      </c>
      <c r="T78" s="19">
        <v>111641</v>
      </c>
      <c r="U78" s="19">
        <v>124956</v>
      </c>
      <c r="V78" s="19">
        <v>119972</v>
      </c>
      <c r="W78" s="19">
        <v>97612</v>
      </c>
      <c r="X78" s="19">
        <v>82183</v>
      </c>
      <c r="Y78" s="19">
        <v>75066</v>
      </c>
      <c r="AA78" s="13">
        <f t="shared" si="8"/>
        <v>5</v>
      </c>
      <c r="AB78" s="5">
        <f t="shared" si="14"/>
        <v>1585311</v>
      </c>
      <c r="AC78" s="5">
        <f t="shared" si="9"/>
        <v>584889</v>
      </c>
      <c r="AD78" s="5">
        <f t="shared" si="15"/>
        <v>2170200</v>
      </c>
      <c r="AE78" s="12"/>
      <c r="AF78" s="12">
        <f t="shared" si="10"/>
        <v>3</v>
      </c>
      <c r="AG78" s="12">
        <f t="shared" si="11"/>
        <v>2023</v>
      </c>
      <c r="AH78" s="12"/>
      <c r="AI78" s="5">
        <f t="shared" si="12"/>
        <v>124956</v>
      </c>
      <c r="AJ78" s="12">
        <f t="shared" si="13"/>
        <v>20</v>
      </c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BA78" s="12"/>
      <c r="BB78" s="5"/>
      <c r="BC78" s="5"/>
      <c r="BD78" s="5"/>
      <c r="BE78" s="12"/>
      <c r="BF78" s="12"/>
      <c r="BG78" s="12"/>
      <c r="BH78" s="12"/>
      <c r="BI78" s="5"/>
      <c r="BJ78" s="12"/>
    </row>
    <row r="79" spans="1:62" ht="15.75" x14ac:dyDescent="0.25">
      <c r="A79" s="30">
        <v>44996</v>
      </c>
      <c r="B79" s="19">
        <v>71235</v>
      </c>
      <c r="C79" s="19">
        <v>64470</v>
      </c>
      <c r="D79" s="19">
        <v>67081</v>
      </c>
      <c r="E79" s="19">
        <v>67563</v>
      </c>
      <c r="F79" s="19">
        <v>69129</v>
      </c>
      <c r="G79" s="19">
        <v>73510</v>
      </c>
      <c r="H79" s="19">
        <v>86646</v>
      </c>
      <c r="I79" s="19">
        <v>98169</v>
      </c>
      <c r="J79" s="19">
        <v>103380</v>
      </c>
      <c r="K79" s="19">
        <v>106901</v>
      </c>
      <c r="L79" s="19">
        <v>103305</v>
      </c>
      <c r="M79" s="19">
        <v>99925</v>
      </c>
      <c r="N79" s="19">
        <v>96667</v>
      </c>
      <c r="O79" s="19">
        <v>91855</v>
      </c>
      <c r="P79" s="19">
        <v>86012</v>
      </c>
      <c r="Q79" s="19">
        <v>90193</v>
      </c>
      <c r="R79" s="19">
        <v>97673</v>
      </c>
      <c r="S79" s="19">
        <v>109528</v>
      </c>
      <c r="T79" s="19">
        <v>114539</v>
      </c>
      <c r="U79" s="19">
        <v>126911</v>
      </c>
      <c r="V79" s="19">
        <v>122471</v>
      </c>
      <c r="W79" s="19">
        <v>97214</v>
      </c>
      <c r="X79" s="19">
        <v>81028</v>
      </c>
      <c r="Y79" s="19">
        <v>73848</v>
      </c>
      <c r="AA79" s="13">
        <f t="shared" si="8"/>
        <v>6</v>
      </c>
      <c r="AB79" s="5">
        <f t="shared" si="14"/>
        <v>1625771</v>
      </c>
      <c r="AC79" s="5">
        <f t="shared" si="9"/>
        <v>573482</v>
      </c>
      <c r="AD79" s="5">
        <f t="shared" si="15"/>
        <v>2199253</v>
      </c>
      <c r="AE79" s="12"/>
      <c r="AF79" s="12">
        <f t="shared" si="10"/>
        <v>3</v>
      </c>
      <c r="AG79" s="12">
        <f t="shared" si="11"/>
        <v>2023</v>
      </c>
      <c r="AH79" s="12"/>
      <c r="AI79" s="5">
        <f t="shared" si="12"/>
        <v>126911</v>
      </c>
      <c r="AJ79" s="12">
        <f t="shared" si="13"/>
        <v>20</v>
      </c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BA79" s="12"/>
      <c r="BB79" s="5"/>
      <c r="BC79" s="5"/>
      <c r="BD79" s="5"/>
      <c r="BE79" s="12"/>
      <c r="BF79" s="12"/>
      <c r="BG79" s="12"/>
      <c r="BH79" s="12"/>
      <c r="BI79" s="5"/>
      <c r="BJ79" s="12"/>
    </row>
    <row r="80" spans="1:62" ht="15.75" x14ac:dyDescent="0.25">
      <c r="A80" s="30">
        <v>44997</v>
      </c>
      <c r="B80" s="19">
        <v>69233</v>
      </c>
      <c r="C80" s="19">
        <v>0</v>
      </c>
      <c r="D80" s="19">
        <v>51846</v>
      </c>
      <c r="E80" s="19">
        <v>65390</v>
      </c>
      <c r="F80" s="19">
        <v>66326</v>
      </c>
      <c r="G80" s="19">
        <v>69028</v>
      </c>
      <c r="H80" s="19">
        <v>86645</v>
      </c>
      <c r="I80" s="19">
        <v>98150</v>
      </c>
      <c r="J80" s="19">
        <v>103359</v>
      </c>
      <c r="K80" s="19">
        <v>106902</v>
      </c>
      <c r="L80" s="19">
        <v>103340</v>
      </c>
      <c r="M80" s="19">
        <v>99976</v>
      </c>
      <c r="N80" s="19">
        <v>96689</v>
      </c>
      <c r="O80" s="19">
        <v>91908</v>
      </c>
      <c r="P80" s="19">
        <v>86070</v>
      </c>
      <c r="Q80" s="19">
        <v>90274</v>
      </c>
      <c r="R80" s="19">
        <v>97771</v>
      </c>
      <c r="S80" s="19">
        <v>109651</v>
      </c>
      <c r="T80" s="19">
        <v>114653</v>
      </c>
      <c r="U80" s="19">
        <v>127031</v>
      </c>
      <c r="V80" s="19">
        <v>122577</v>
      </c>
      <c r="W80" s="19">
        <v>97307</v>
      </c>
      <c r="X80" s="19">
        <v>80236</v>
      </c>
      <c r="Y80" s="19">
        <v>72409</v>
      </c>
      <c r="AA80" s="13">
        <f t="shared" si="8"/>
        <v>7</v>
      </c>
      <c r="AB80" s="5">
        <f t="shared" si="14"/>
        <v>0</v>
      </c>
      <c r="AC80" s="5">
        <f t="shared" si="9"/>
        <v>2106771</v>
      </c>
      <c r="AD80" s="5">
        <f t="shared" si="15"/>
        <v>2106771</v>
      </c>
      <c r="AE80" s="12"/>
      <c r="AF80" s="12">
        <f t="shared" si="10"/>
        <v>3</v>
      </c>
      <c r="AG80" s="12">
        <f t="shared" si="11"/>
        <v>2023</v>
      </c>
      <c r="AH80" s="12"/>
      <c r="AI80" s="5">
        <f t="shared" si="12"/>
        <v>127031</v>
      </c>
      <c r="AJ80" s="12">
        <f t="shared" si="13"/>
        <v>20</v>
      </c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BA80" s="12"/>
      <c r="BB80" s="5"/>
      <c r="BC80" s="5"/>
      <c r="BD80" s="5"/>
      <c r="BE80" s="12"/>
      <c r="BF80" s="12"/>
      <c r="BG80" s="12"/>
      <c r="BH80" s="12"/>
      <c r="BI80" s="5"/>
      <c r="BJ80" s="12"/>
    </row>
    <row r="81" spans="1:62" ht="15.75" x14ac:dyDescent="0.25">
      <c r="A81" s="30">
        <v>44998</v>
      </c>
      <c r="B81" s="19">
        <v>67238</v>
      </c>
      <c r="C81" s="19">
        <v>64166</v>
      </c>
      <c r="D81" s="19">
        <v>63675</v>
      </c>
      <c r="E81" s="19">
        <v>65256</v>
      </c>
      <c r="F81" s="19">
        <v>67747</v>
      </c>
      <c r="G81" s="19">
        <v>76559</v>
      </c>
      <c r="H81" s="19">
        <v>96507</v>
      </c>
      <c r="I81" s="19">
        <v>107498</v>
      </c>
      <c r="J81" s="19">
        <v>101747</v>
      </c>
      <c r="K81" s="19">
        <v>100644</v>
      </c>
      <c r="L81" s="19">
        <v>98059</v>
      </c>
      <c r="M81" s="19">
        <v>93898</v>
      </c>
      <c r="N81" s="19">
        <v>91405</v>
      </c>
      <c r="O81" s="19">
        <v>86334</v>
      </c>
      <c r="P81" s="19">
        <v>82439</v>
      </c>
      <c r="Q81" s="19">
        <v>87150</v>
      </c>
      <c r="R81" s="19">
        <v>94565</v>
      </c>
      <c r="S81" s="19">
        <v>107761</v>
      </c>
      <c r="T81" s="19">
        <v>112022</v>
      </c>
      <c r="U81" s="19">
        <v>125236</v>
      </c>
      <c r="V81" s="19">
        <v>120301</v>
      </c>
      <c r="W81" s="19">
        <v>97867</v>
      </c>
      <c r="X81" s="19">
        <v>77679</v>
      </c>
      <c r="Y81" s="19">
        <v>69893</v>
      </c>
      <c r="AA81" s="13">
        <f t="shared" si="8"/>
        <v>1</v>
      </c>
      <c r="AB81" s="5">
        <f t="shared" si="14"/>
        <v>0</v>
      </c>
      <c r="AC81" s="5">
        <f t="shared" si="9"/>
        <v>2155646</v>
      </c>
      <c r="AD81" s="5">
        <f t="shared" si="15"/>
        <v>2155646</v>
      </c>
      <c r="AE81" s="12"/>
      <c r="AF81" s="12">
        <f t="shared" si="10"/>
        <v>3</v>
      </c>
      <c r="AG81" s="12">
        <f t="shared" si="11"/>
        <v>2023</v>
      </c>
      <c r="AH81" s="12"/>
      <c r="AI81" s="5">
        <f t="shared" si="12"/>
        <v>125236</v>
      </c>
      <c r="AJ81" s="12">
        <f t="shared" si="13"/>
        <v>20</v>
      </c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BA81" s="12"/>
      <c r="BB81" s="5"/>
      <c r="BC81" s="5"/>
      <c r="BD81" s="5"/>
      <c r="BE81" s="12"/>
      <c r="BF81" s="12"/>
      <c r="BG81" s="12"/>
      <c r="BH81" s="12"/>
      <c r="BI81" s="5"/>
      <c r="BJ81" s="12"/>
    </row>
    <row r="82" spans="1:62" ht="15.75" x14ac:dyDescent="0.25">
      <c r="A82" s="30">
        <v>44999</v>
      </c>
      <c r="B82" s="19">
        <v>64625</v>
      </c>
      <c r="C82" s="19">
        <v>61556</v>
      </c>
      <c r="D82" s="19">
        <v>61121</v>
      </c>
      <c r="E82" s="19">
        <v>62240</v>
      </c>
      <c r="F82" s="19">
        <v>64775</v>
      </c>
      <c r="G82" s="19">
        <v>72608</v>
      </c>
      <c r="H82" s="19">
        <v>96551</v>
      </c>
      <c r="I82" s="19">
        <v>107556</v>
      </c>
      <c r="J82" s="19">
        <v>101783</v>
      </c>
      <c r="K82" s="19">
        <v>100700</v>
      </c>
      <c r="L82" s="19">
        <v>98122</v>
      </c>
      <c r="M82" s="19">
        <v>93973</v>
      </c>
      <c r="N82" s="19">
        <v>91445</v>
      </c>
      <c r="O82" s="19">
        <v>86369</v>
      </c>
      <c r="P82" s="19">
        <v>85543</v>
      </c>
      <c r="Q82" s="19">
        <v>91418</v>
      </c>
      <c r="R82" s="19">
        <v>98694</v>
      </c>
      <c r="S82" s="19">
        <v>109115</v>
      </c>
      <c r="T82" s="19">
        <v>111817</v>
      </c>
      <c r="U82" s="19">
        <v>125171</v>
      </c>
      <c r="V82" s="19">
        <v>120217</v>
      </c>
      <c r="W82" s="19">
        <v>97801</v>
      </c>
      <c r="X82" s="19">
        <v>78822</v>
      </c>
      <c r="Y82" s="19">
        <v>71333</v>
      </c>
      <c r="AA82" s="13">
        <f t="shared" si="8"/>
        <v>2</v>
      </c>
      <c r="AB82" s="5">
        <f t="shared" si="14"/>
        <v>1598546</v>
      </c>
      <c r="AC82" s="5">
        <f t="shared" si="9"/>
        <v>554809</v>
      </c>
      <c r="AD82" s="5">
        <f t="shared" si="15"/>
        <v>2153355</v>
      </c>
      <c r="AE82" s="12"/>
      <c r="AF82" s="12">
        <f t="shared" si="10"/>
        <v>3</v>
      </c>
      <c r="AG82" s="12">
        <f t="shared" si="11"/>
        <v>2023</v>
      </c>
      <c r="AH82" s="12"/>
      <c r="AI82" s="5">
        <f t="shared" si="12"/>
        <v>125171</v>
      </c>
      <c r="AJ82" s="12">
        <f t="shared" si="13"/>
        <v>20</v>
      </c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BA82" s="12"/>
      <c r="BB82" s="5"/>
      <c r="BC82" s="5"/>
      <c r="BD82" s="5"/>
      <c r="BE82" s="12"/>
      <c r="BF82" s="12"/>
      <c r="BG82" s="12"/>
      <c r="BH82" s="12"/>
      <c r="BI82" s="5"/>
      <c r="BJ82" s="12"/>
    </row>
    <row r="83" spans="1:62" ht="15.75" x14ac:dyDescent="0.25">
      <c r="A83" s="30">
        <v>45000</v>
      </c>
      <c r="B83" s="19">
        <v>67147</v>
      </c>
      <c r="C83" s="19">
        <v>63965</v>
      </c>
      <c r="D83" s="19">
        <v>62998</v>
      </c>
      <c r="E83" s="19">
        <v>64471</v>
      </c>
      <c r="F83" s="19">
        <v>66358</v>
      </c>
      <c r="G83" s="19">
        <v>73907</v>
      </c>
      <c r="H83" s="19">
        <v>96603</v>
      </c>
      <c r="I83" s="19">
        <v>107609</v>
      </c>
      <c r="J83" s="19">
        <v>101834</v>
      </c>
      <c r="K83" s="19">
        <v>100743</v>
      </c>
      <c r="L83" s="19">
        <v>98160</v>
      </c>
      <c r="M83" s="19">
        <v>94013</v>
      </c>
      <c r="N83" s="19">
        <v>91488</v>
      </c>
      <c r="O83" s="19">
        <v>87071</v>
      </c>
      <c r="P83" s="19">
        <v>85593</v>
      </c>
      <c r="Q83" s="19">
        <v>88740</v>
      </c>
      <c r="R83" s="19">
        <v>95347</v>
      </c>
      <c r="S83" s="19">
        <v>107616</v>
      </c>
      <c r="T83" s="19">
        <v>112007</v>
      </c>
      <c r="U83" s="19">
        <v>125351</v>
      </c>
      <c r="V83" s="19">
        <v>120302</v>
      </c>
      <c r="W83" s="19">
        <v>97883</v>
      </c>
      <c r="X83" s="19">
        <v>81563</v>
      </c>
      <c r="Y83" s="19">
        <v>73214</v>
      </c>
      <c r="AA83" s="13">
        <f t="shared" si="8"/>
        <v>3</v>
      </c>
      <c r="AB83" s="5">
        <f t="shared" si="14"/>
        <v>1595320</v>
      </c>
      <c r="AC83" s="5">
        <f t="shared" si="9"/>
        <v>568663</v>
      </c>
      <c r="AD83" s="5">
        <f t="shared" si="15"/>
        <v>2163983</v>
      </c>
      <c r="AE83" s="12"/>
      <c r="AF83" s="12">
        <f t="shared" si="10"/>
        <v>3</v>
      </c>
      <c r="AG83" s="12">
        <f t="shared" si="11"/>
        <v>2023</v>
      </c>
      <c r="AH83" s="12"/>
      <c r="AI83" s="5">
        <f t="shared" si="12"/>
        <v>125351</v>
      </c>
      <c r="AJ83" s="12">
        <f t="shared" si="13"/>
        <v>20</v>
      </c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BA83" s="12"/>
      <c r="BB83" s="5"/>
      <c r="BC83" s="5"/>
      <c r="BD83" s="5"/>
      <c r="BE83" s="12"/>
      <c r="BF83" s="12"/>
      <c r="BG83" s="12"/>
      <c r="BH83" s="12"/>
      <c r="BI83" s="5"/>
      <c r="BJ83" s="12"/>
    </row>
    <row r="84" spans="1:62" ht="15.75" x14ac:dyDescent="0.25">
      <c r="A84" s="30">
        <v>45001</v>
      </c>
      <c r="B84" s="19">
        <v>68424</v>
      </c>
      <c r="C84" s="19">
        <v>64927</v>
      </c>
      <c r="D84" s="19">
        <v>64374</v>
      </c>
      <c r="E84" s="19">
        <v>65535</v>
      </c>
      <c r="F84" s="19">
        <v>67526</v>
      </c>
      <c r="G84" s="19">
        <v>76055</v>
      </c>
      <c r="H84" s="19">
        <v>96667</v>
      </c>
      <c r="I84" s="19">
        <v>107680</v>
      </c>
      <c r="J84" s="19">
        <v>101894</v>
      </c>
      <c r="K84" s="19">
        <v>100796</v>
      </c>
      <c r="L84" s="19">
        <v>98223</v>
      </c>
      <c r="M84" s="19">
        <v>94068</v>
      </c>
      <c r="N84" s="19">
        <v>91531</v>
      </c>
      <c r="O84" s="19">
        <v>86474</v>
      </c>
      <c r="P84" s="19">
        <v>82569</v>
      </c>
      <c r="Q84" s="19">
        <v>87247</v>
      </c>
      <c r="R84" s="19">
        <v>94625</v>
      </c>
      <c r="S84" s="19">
        <v>107677</v>
      </c>
      <c r="T84" s="19">
        <v>112041</v>
      </c>
      <c r="U84" s="19">
        <v>125365</v>
      </c>
      <c r="V84" s="19">
        <v>120357</v>
      </c>
      <c r="W84" s="19">
        <v>97918</v>
      </c>
      <c r="X84" s="19">
        <v>77954</v>
      </c>
      <c r="Y84" s="19">
        <v>70001</v>
      </c>
      <c r="AA84" s="13">
        <f t="shared" si="8"/>
        <v>4</v>
      </c>
      <c r="AB84" s="5">
        <f t="shared" si="14"/>
        <v>1586419</v>
      </c>
      <c r="AC84" s="5">
        <f t="shared" si="9"/>
        <v>573509</v>
      </c>
      <c r="AD84" s="5">
        <f t="shared" si="15"/>
        <v>2159928</v>
      </c>
      <c r="AE84" s="12"/>
      <c r="AF84" s="12">
        <f t="shared" si="10"/>
        <v>3</v>
      </c>
      <c r="AG84" s="12">
        <f t="shared" si="11"/>
        <v>2023</v>
      </c>
      <c r="AH84" s="12"/>
      <c r="AI84" s="5">
        <f t="shared" si="12"/>
        <v>125365</v>
      </c>
      <c r="AJ84" s="12">
        <f t="shared" si="13"/>
        <v>20</v>
      </c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BA84" s="12"/>
      <c r="BB84" s="5"/>
      <c r="BC84" s="5"/>
      <c r="BD84" s="5"/>
      <c r="BE84" s="12"/>
      <c r="BF84" s="12"/>
      <c r="BG84" s="12"/>
      <c r="BH84" s="12"/>
      <c r="BI84" s="5"/>
      <c r="BJ84" s="12"/>
    </row>
    <row r="85" spans="1:62" ht="15.75" x14ac:dyDescent="0.25">
      <c r="A85" s="30">
        <v>45002</v>
      </c>
      <c r="B85" s="19">
        <v>65973</v>
      </c>
      <c r="C85" s="19">
        <v>63359</v>
      </c>
      <c r="D85" s="19">
        <v>62658</v>
      </c>
      <c r="E85" s="19">
        <v>64233</v>
      </c>
      <c r="F85" s="19">
        <v>66873</v>
      </c>
      <c r="G85" s="19">
        <v>75097</v>
      </c>
      <c r="H85" s="19">
        <v>96669</v>
      </c>
      <c r="I85" s="19">
        <v>107684</v>
      </c>
      <c r="J85" s="19">
        <v>101882</v>
      </c>
      <c r="K85" s="19">
        <v>100811</v>
      </c>
      <c r="L85" s="19">
        <v>98222</v>
      </c>
      <c r="M85" s="19">
        <v>94075</v>
      </c>
      <c r="N85" s="19">
        <v>91546</v>
      </c>
      <c r="O85" s="19">
        <v>86465</v>
      </c>
      <c r="P85" s="19">
        <v>82548</v>
      </c>
      <c r="Q85" s="19">
        <v>87231</v>
      </c>
      <c r="R85" s="19">
        <v>94558</v>
      </c>
      <c r="S85" s="19">
        <v>107633</v>
      </c>
      <c r="T85" s="19">
        <v>112016</v>
      </c>
      <c r="U85" s="19">
        <v>125372</v>
      </c>
      <c r="V85" s="19">
        <v>120331</v>
      </c>
      <c r="W85" s="19">
        <v>97907</v>
      </c>
      <c r="X85" s="19">
        <v>76855</v>
      </c>
      <c r="Y85" s="19">
        <v>68928</v>
      </c>
      <c r="AA85" s="13">
        <f t="shared" si="8"/>
        <v>5</v>
      </c>
      <c r="AB85" s="5">
        <f t="shared" si="14"/>
        <v>1585136</v>
      </c>
      <c r="AC85" s="5">
        <f t="shared" si="9"/>
        <v>563790</v>
      </c>
      <c r="AD85" s="5">
        <f t="shared" si="15"/>
        <v>2148926</v>
      </c>
      <c r="AE85" s="12"/>
      <c r="AF85" s="12">
        <f t="shared" si="10"/>
        <v>3</v>
      </c>
      <c r="AG85" s="12">
        <f t="shared" si="11"/>
        <v>2023</v>
      </c>
      <c r="AH85" s="12"/>
      <c r="AI85" s="5">
        <f t="shared" si="12"/>
        <v>125372</v>
      </c>
      <c r="AJ85" s="12">
        <f t="shared" si="13"/>
        <v>20</v>
      </c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BA85" s="12"/>
      <c r="BB85" s="5"/>
      <c r="BC85" s="5"/>
      <c r="BD85" s="5"/>
      <c r="BE85" s="12"/>
      <c r="BF85" s="12"/>
      <c r="BG85" s="12"/>
      <c r="BH85" s="12"/>
      <c r="BI85" s="5"/>
      <c r="BJ85" s="12"/>
    </row>
    <row r="86" spans="1:62" ht="15.75" x14ac:dyDescent="0.25">
      <c r="A86" s="30">
        <v>45003</v>
      </c>
      <c r="B86" s="19">
        <v>64192</v>
      </c>
      <c r="C86" s="19">
        <v>57527</v>
      </c>
      <c r="D86" s="19">
        <v>59543</v>
      </c>
      <c r="E86" s="19">
        <v>59271</v>
      </c>
      <c r="F86" s="19">
        <v>60692</v>
      </c>
      <c r="G86" s="19">
        <v>66897</v>
      </c>
      <c r="H86" s="19">
        <v>86864</v>
      </c>
      <c r="I86" s="19">
        <v>98396</v>
      </c>
      <c r="J86" s="19">
        <v>103609</v>
      </c>
      <c r="K86" s="19">
        <v>107167</v>
      </c>
      <c r="L86" s="19">
        <v>103588</v>
      </c>
      <c r="M86" s="19">
        <v>100223</v>
      </c>
      <c r="N86" s="19">
        <v>96954</v>
      </c>
      <c r="O86" s="19">
        <v>92161</v>
      </c>
      <c r="P86" s="19">
        <v>86288</v>
      </c>
      <c r="Q86" s="19">
        <v>90518</v>
      </c>
      <c r="R86" s="19">
        <v>97989</v>
      </c>
      <c r="S86" s="19">
        <v>109860</v>
      </c>
      <c r="T86" s="19">
        <v>114874</v>
      </c>
      <c r="U86" s="19">
        <v>127286</v>
      </c>
      <c r="V86" s="19">
        <v>122819</v>
      </c>
      <c r="W86" s="19">
        <v>97511</v>
      </c>
      <c r="X86" s="19">
        <v>78144</v>
      </c>
      <c r="Y86" s="19">
        <v>69651</v>
      </c>
      <c r="AA86" s="13">
        <f t="shared" si="8"/>
        <v>6</v>
      </c>
      <c r="AB86" s="5">
        <f t="shared" si="14"/>
        <v>1627387</v>
      </c>
      <c r="AC86" s="5">
        <f t="shared" si="9"/>
        <v>524637</v>
      </c>
      <c r="AD86" s="5">
        <f t="shared" si="15"/>
        <v>2152024</v>
      </c>
      <c r="AE86" s="12"/>
      <c r="AF86" s="12">
        <f t="shared" si="10"/>
        <v>3</v>
      </c>
      <c r="AG86" s="12">
        <f t="shared" si="11"/>
        <v>2023</v>
      </c>
      <c r="AH86" s="12"/>
      <c r="AI86" s="5">
        <f t="shared" si="12"/>
        <v>127286</v>
      </c>
      <c r="AJ86" s="12">
        <f t="shared" si="13"/>
        <v>20</v>
      </c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BA86" s="12"/>
      <c r="BB86" s="5"/>
      <c r="BC86" s="5"/>
      <c r="BD86" s="5"/>
      <c r="BE86" s="12"/>
      <c r="BF86" s="12"/>
      <c r="BG86" s="12"/>
      <c r="BH86" s="12"/>
      <c r="BI86" s="5"/>
      <c r="BJ86" s="12"/>
    </row>
    <row r="87" spans="1:62" ht="15.75" x14ac:dyDescent="0.25">
      <c r="A87" s="30">
        <v>45004</v>
      </c>
      <c r="B87" s="19">
        <v>64758</v>
      </c>
      <c r="C87" s="19">
        <v>58373</v>
      </c>
      <c r="D87" s="19">
        <v>60782</v>
      </c>
      <c r="E87" s="19">
        <v>61551</v>
      </c>
      <c r="F87" s="19">
        <v>63077</v>
      </c>
      <c r="G87" s="19">
        <v>66889</v>
      </c>
      <c r="H87" s="19">
        <v>86846</v>
      </c>
      <c r="I87" s="19">
        <v>98379</v>
      </c>
      <c r="J87" s="19">
        <v>103609</v>
      </c>
      <c r="K87" s="19">
        <v>107166</v>
      </c>
      <c r="L87" s="19">
        <v>103599</v>
      </c>
      <c r="M87" s="19">
        <v>100217</v>
      </c>
      <c r="N87" s="19">
        <v>96955</v>
      </c>
      <c r="O87" s="19">
        <v>92168</v>
      </c>
      <c r="P87" s="19">
        <v>86294</v>
      </c>
      <c r="Q87" s="19">
        <v>90491</v>
      </c>
      <c r="R87" s="19">
        <v>97970</v>
      </c>
      <c r="S87" s="19">
        <v>109862</v>
      </c>
      <c r="T87" s="19">
        <v>114913</v>
      </c>
      <c r="U87" s="19">
        <v>127347</v>
      </c>
      <c r="V87" s="19">
        <v>122870</v>
      </c>
      <c r="W87" s="19">
        <v>100033</v>
      </c>
      <c r="X87" s="19">
        <v>86300</v>
      </c>
      <c r="Y87" s="19">
        <v>77809</v>
      </c>
      <c r="AA87" s="13">
        <f t="shared" si="8"/>
        <v>7</v>
      </c>
      <c r="AB87" s="5">
        <f t="shared" si="14"/>
        <v>0</v>
      </c>
      <c r="AC87" s="5">
        <f t="shared" si="9"/>
        <v>2178258</v>
      </c>
      <c r="AD87" s="5">
        <f t="shared" si="15"/>
        <v>2178258</v>
      </c>
      <c r="AE87" s="12"/>
      <c r="AF87" s="12">
        <f t="shared" si="10"/>
        <v>3</v>
      </c>
      <c r="AG87" s="12">
        <f t="shared" si="11"/>
        <v>2023</v>
      </c>
      <c r="AH87" s="12"/>
      <c r="AI87" s="5">
        <f t="shared" si="12"/>
        <v>127347</v>
      </c>
      <c r="AJ87" s="12">
        <f t="shared" si="13"/>
        <v>20</v>
      </c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BA87" s="12"/>
      <c r="BB87" s="5"/>
      <c r="BC87" s="5"/>
      <c r="BD87" s="5"/>
      <c r="BE87" s="12"/>
      <c r="BF87" s="12"/>
      <c r="BG87" s="12"/>
      <c r="BH87" s="12"/>
      <c r="BI87" s="5"/>
      <c r="BJ87" s="12"/>
    </row>
    <row r="88" spans="1:62" ht="15.75" x14ac:dyDescent="0.25">
      <c r="A88" s="30">
        <v>45005</v>
      </c>
      <c r="B88" s="19">
        <v>72548</v>
      </c>
      <c r="C88" s="19">
        <v>69176</v>
      </c>
      <c r="D88" s="19">
        <v>68141</v>
      </c>
      <c r="E88" s="19">
        <v>69773</v>
      </c>
      <c r="F88" s="19">
        <v>72833</v>
      </c>
      <c r="G88" s="19">
        <v>82199</v>
      </c>
      <c r="H88" s="19">
        <v>101005</v>
      </c>
      <c r="I88" s="19">
        <v>107759</v>
      </c>
      <c r="J88" s="19">
        <v>101976</v>
      </c>
      <c r="K88" s="19">
        <v>100886</v>
      </c>
      <c r="L88" s="19">
        <v>98278</v>
      </c>
      <c r="M88" s="19">
        <v>94120</v>
      </c>
      <c r="N88" s="19">
        <v>91584</v>
      </c>
      <c r="O88" s="19">
        <v>86515</v>
      </c>
      <c r="P88" s="19">
        <v>82610</v>
      </c>
      <c r="Q88" s="19">
        <v>87301</v>
      </c>
      <c r="R88" s="19">
        <v>94626</v>
      </c>
      <c r="S88" s="19">
        <v>107728</v>
      </c>
      <c r="T88" s="19">
        <v>112092</v>
      </c>
      <c r="U88" s="19">
        <v>125478</v>
      </c>
      <c r="V88" s="19">
        <v>120544</v>
      </c>
      <c r="W88" s="19">
        <v>98042</v>
      </c>
      <c r="X88" s="19">
        <v>78197</v>
      </c>
      <c r="Y88" s="19">
        <v>70144</v>
      </c>
      <c r="AA88" s="13">
        <f t="shared" si="8"/>
        <v>1</v>
      </c>
      <c r="AB88" s="5">
        <f t="shared" si="14"/>
        <v>0</v>
      </c>
      <c r="AC88" s="5">
        <f t="shared" si="9"/>
        <v>2193555</v>
      </c>
      <c r="AD88" s="5">
        <f t="shared" si="15"/>
        <v>2193555</v>
      </c>
      <c r="AE88" s="12"/>
      <c r="AF88" s="12">
        <f t="shared" si="10"/>
        <v>3</v>
      </c>
      <c r="AG88" s="12">
        <f t="shared" si="11"/>
        <v>2023</v>
      </c>
      <c r="AH88" s="12"/>
      <c r="AI88" s="5">
        <f t="shared" si="12"/>
        <v>125478</v>
      </c>
      <c r="AJ88" s="12">
        <f t="shared" si="13"/>
        <v>20</v>
      </c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BA88" s="12"/>
      <c r="BB88" s="5"/>
      <c r="BC88" s="5"/>
      <c r="BD88" s="5"/>
      <c r="BE88" s="12"/>
      <c r="BF88" s="12"/>
      <c r="BG88" s="12"/>
      <c r="BH88" s="12"/>
      <c r="BI88" s="5"/>
      <c r="BJ88" s="12"/>
    </row>
    <row r="89" spans="1:62" ht="15.75" x14ac:dyDescent="0.25">
      <c r="A89" s="30">
        <v>45006</v>
      </c>
      <c r="B89" s="19">
        <v>66192</v>
      </c>
      <c r="C89" s="19">
        <v>63621</v>
      </c>
      <c r="D89" s="19">
        <v>63090</v>
      </c>
      <c r="E89" s="19">
        <v>65056</v>
      </c>
      <c r="F89" s="19">
        <v>67695</v>
      </c>
      <c r="G89" s="19">
        <v>76057</v>
      </c>
      <c r="H89" s="19">
        <v>96697</v>
      </c>
      <c r="I89" s="19">
        <v>107712</v>
      </c>
      <c r="J89" s="19">
        <v>101919</v>
      </c>
      <c r="K89" s="19">
        <v>100823</v>
      </c>
      <c r="L89" s="19">
        <v>98269</v>
      </c>
      <c r="M89" s="19">
        <v>94105</v>
      </c>
      <c r="N89" s="19">
        <v>91587</v>
      </c>
      <c r="O89" s="19">
        <v>86513</v>
      </c>
      <c r="P89" s="19">
        <v>82596</v>
      </c>
      <c r="Q89" s="19">
        <v>87293</v>
      </c>
      <c r="R89" s="19">
        <v>94635</v>
      </c>
      <c r="S89" s="19">
        <v>107690</v>
      </c>
      <c r="T89" s="19">
        <v>112216</v>
      </c>
      <c r="U89" s="19">
        <v>125492</v>
      </c>
      <c r="V89" s="19">
        <v>120481</v>
      </c>
      <c r="W89" s="19">
        <v>97967</v>
      </c>
      <c r="X89" s="19">
        <v>76885</v>
      </c>
      <c r="Y89" s="19">
        <v>68034</v>
      </c>
      <c r="AA89" s="13">
        <f t="shared" si="8"/>
        <v>2</v>
      </c>
      <c r="AB89" s="5">
        <f t="shared" si="14"/>
        <v>1586183</v>
      </c>
      <c r="AC89" s="5">
        <f t="shared" si="9"/>
        <v>566442</v>
      </c>
      <c r="AD89" s="5">
        <f t="shared" si="15"/>
        <v>2152625</v>
      </c>
      <c r="AE89" s="12"/>
      <c r="AF89" s="12">
        <f t="shared" si="10"/>
        <v>3</v>
      </c>
      <c r="AG89" s="12">
        <f t="shared" si="11"/>
        <v>2023</v>
      </c>
      <c r="AH89" s="12"/>
      <c r="AI89" s="5">
        <f t="shared" si="12"/>
        <v>125492</v>
      </c>
      <c r="AJ89" s="12">
        <f t="shared" si="13"/>
        <v>20</v>
      </c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BA89" s="12"/>
      <c r="BB89" s="5"/>
      <c r="BC89" s="5"/>
      <c r="BD89" s="5"/>
      <c r="BE89" s="12"/>
      <c r="BF89" s="12"/>
      <c r="BG89" s="12"/>
      <c r="BH89" s="12"/>
      <c r="BI89" s="5"/>
      <c r="BJ89" s="12"/>
    </row>
    <row r="90" spans="1:62" ht="15.75" x14ac:dyDescent="0.25">
      <c r="A90" s="30">
        <v>45007</v>
      </c>
      <c r="B90" s="19">
        <v>63145</v>
      </c>
      <c r="C90" s="19">
        <v>59515</v>
      </c>
      <c r="D90" s="19">
        <v>59670</v>
      </c>
      <c r="E90" s="19">
        <v>63565</v>
      </c>
      <c r="F90" s="19">
        <v>66013</v>
      </c>
      <c r="G90" s="19">
        <v>75416</v>
      </c>
      <c r="H90" s="19">
        <v>96663</v>
      </c>
      <c r="I90" s="19">
        <v>107665</v>
      </c>
      <c r="J90" s="19">
        <v>101896</v>
      </c>
      <c r="K90" s="19">
        <v>100802</v>
      </c>
      <c r="L90" s="19">
        <v>98232</v>
      </c>
      <c r="M90" s="19">
        <v>94073</v>
      </c>
      <c r="N90" s="19">
        <v>91535</v>
      </c>
      <c r="O90" s="19">
        <v>86458</v>
      </c>
      <c r="P90" s="19">
        <v>82559</v>
      </c>
      <c r="Q90" s="19">
        <v>87301</v>
      </c>
      <c r="R90" s="19">
        <v>94626</v>
      </c>
      <c r="S90" s="19">
        <v>107663</v>
      </c>
      <c r="T90" s="19">
        <v>112226</v>
      </c>
      <c r="U90" s="19">
        <v>125554</v>
      </c>
      <c r="V90" s="19">
        <v>120363</v>
      </c>
      <c r="W90" s="19">
        <v>97930</v>
      </c>
      <c r="X90" s="19">
        <v>76898</v>
      </c>
      <c r="Y90" s="19">
        <v>68054</v>
      </c>
      <c r="AA90" s="13">
        <f t="shared" si="8"/>
        <v>3</v>
      </c>
      <c r="AB90" s="5">
        <f t="shared" si="14"/>
        <v>1585781</v>
      </c>
      <c r="AC90" s="5">
        <f t="shared" si="9"/>
        <v>552041</v>
      </c>
      <c r="AD90" s="5">
        <f t="shared" si="15"/>
        <v>2137822</v>
      </c>
      <c r="AE90" s="12"/>
      <c r="AF90" s="12">
        <f t="shared" si="10"/>
        <v>3</v>
      </c>
      <c r="AG90" s="12">
        <f t="shared" si="11"/>
        <v>2023</v>
      </c>
      <c r="AH90" s="12"/>
      <c r="AI90" s="5">
        <f t="shared" si="12"/>
        <v>125554</v>
      </c>
      <c r="AJ90" s="12">
        <f t="shared" si="13"/>
        <v>20</v>
      </c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BA90" s="12"/>
      <c r="BB90" s="5"/>
      <c r="BC90" s="5"/>
      <c r="BD90" s="5"/>
      <c r="BE90" s="12"/>
      <c r="BF90" s="12"/>
      <c r="BG90" s="12"/>
      <c r="BH90" s="12"/>
      <c r="BI90" s="5"/>
      <c r="BJ90" s="12"/>
    </row>
    <row r="91" spans="1:62" ht="15.75" x14ac:dyDescent="0.25">
      <c r="A91" s="30">
        <v>45008</v>
      </c>
      <c r="B91" s="19">
        <v>63739</v>
      </c>
      <c r="C91" s="19">
        <v>60580</v>
      </c>
      <c r="D91" s="19">
        <v>59912</v>
      </c>
      <c r="E91" s="19">
        <v>60650</v>
      </c>
      <c r="F91" s="19">
        <v>63171</v>
      </c>
      <c r="G91" s="19">
        <v>71788</v>
      </c>
      <c r="H91" s="19">
        <v>96641</v>
      </c>
      <c r="I91" s="19">
        <v>107668</v>
      </c>
      <c r="J91" s="19">
        <v>101892</v>
      </c>
      <c r="K91" s="19">
        <v>100790</v>
      </c>
      <c r="L91" s="19">
        <v>98207</v>
      </c>
      <c r="M91" s="19">
        <v>94061</v>
      </c>
      <c r="N91" s="19">
        <v>91521</v>
      </c>
      <c r="O91" s="19">
        <v>86451</v>
      </c>
      <c r="P91" s="19">
        <v>82925</v>
      </c>
      <c r="Q91" s="19">
        <v>87254</v>
      </c>
      <c r="R91" s="19">
        <v>94615</v>
      </c>
      <c r="S91" s="19">
        <v>107732</v>
      </c>
      <c r="T91" s="19">
        <v>112032</v>
      </c>
      <c r="U91" s="19">
        <v>125294</v>
      </c>
      <c r="V91" s="19">
        <v>120320</v>
      </c>
      <c r="W91" s="19">
        <v>97907</v>
      </c>
      <c r="X91" s="19">
        <v>76884</v>
      </c>
      <c r="Y91" s="19">
        <v>68030</v>
      </c>
      <c r="AA91" s="13">
        <f t="shared" ref="AA91:AA154" si="16">WEEKDAY(A91,2)</f>
        <v>4</v>
      </c>
      <c r="AB91" s="5">
        <f t="shared" si="14"/>
        <v>1585553</v>
      </c>
      <c r="AC91" s="5">
        <f t="shared" si="9"/>
        <v>544511</v>
      </c>
      <c r="AD91" s="5">
        <f t="shared" si="15"/>
        <v>2130064</v>
      </c>
      <c r="AE91" s="12"/>
      <c r="AF91" s="12">
        <f t="shared" si="10"/>
        <v>3</v>
      </c>
      <c r="AG91" s="12">
        <f t="shared" si="11"/>
        <v>2023</v>
      </c>
      <c r="AH91" s="12"/>
      <c r="AI91" s="5">
        <f t="shared" si="12"/>
        <v>125294</v>
      </c>
      <c r="AJ91" s="12">
        <f t="shared" si="13"/>
        <v>20</v>
      </c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BA91" s="12"/>
      <c r="BB91" s="5"/>
      <c r="BC91" s="5"/>
      <c r="BD91" s="5"/>
      <c r="BE91" s="12"/>
      <c r="BF91" s="12"/>
      <c r="BG91" s="12"/>
      <c r="BH91" s="12"/>
      <c r="BI91" s="5"/>
      <c r="BJ91" s="12"/>
    </row>
    <row r="92" spans="1:62" ht="15.75" x14ac:dyDescent="0.25">
      <c r="A92" s="30">
        <v>45009</v>
      </c>
      <c r="B92" s="19">
        <v>63650</v>
      </c>
      <c r="C92" s="19">
        <v>60451</v>
      </c>
      <c r="D92" s="19">
        <v>59499</v>
      </c>
      <c r="E92" s="19">
        <v>60959</v>
      </c>
      <c r="F92" s="19">
        <v>63471</v>
      </c>
      <c r="G92" s="19">
        <v>71225</v>
      </c>
      <c r="H92" s="19">
        <v>96669</v>
      </c>
      <c r="I92" s="19">
        <v>107707</v>
      </c>
      <c r="J92" s="19">
        <v>101930</v>
      </c>
      <c r="K92" s="19">
        <v>100831</v>
      </c>
      <c r="L92" s="19">
        <v>98244</v>
      </c>
      <c r="M92" s="19">
        <v>94094</v>
      </c>
      <c r="N92" s="19">
        <v>91550</v>
      </c>
      <c r="O92" s="19">
        <v>86484</v>
      </c>
      <c r="P92" s="19">
        <v>82582</v>
      </c>
      <c r="Q92" s="19">
        <v>87261</v>
      </c>
      <c r="R92" s="19">
        <v>94606</v>
      </c>
      <c r="S92" s="19">
        <v>107642</v>
      </c>
      <c r="T92" s="19">
        <v>111961</v>
      </c>
      <c r="U92" s="19">
        <v>125411</v>
      </c>
      <c r="V92" s="19">
        <v>120382</v>
      </c>
      <c r="W92" s="19">
        <v>97927</v>
      </c>
      <c r="X92" s="19">
        <v>78639</v>
      </c>
      <c r="Y92" s="19">
        <v>71235</v>
      </c>
      <c r="AA92" s="13">
        <f t="shared" si="16"/>
        <v>5</v>
      </c>
      <c r="AB92" s="5">
        <f t="shared" si="14"/>
        <v>1587251</v>
      </c>
      <c r="AC92" s="5">
        <f t="shared" si="9"/>
        <v>547159</v>
      </c>
      <c r="AD92" s="5">
        <f t="shared" si="15"/>
        <v>2134410</v>
      </c>
      <c r="AE92" s="12"/>
      <c r="AF92" s="12">
        <f t="shared" si="10"/>
        <v>3</v>
      </c>
      <c r="AG92" s="12">
        <f t="shared" si="11"/>
        <v>2023</v>
      </c>
      <c r="AH92" s="12"/>
      <c r="AI92" s="5">
        <f t="shared" si="12"/>
        <v>125411</v>
      </c>
      <c r="AJ92" s="12">
        <f t="shared" si="13"/>
        <v>20</v>
      </c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BA92" s="12"/>
      <c r="BB92" s="5"/>
      <c r="BC92" s="5"/>
      <c r="BD92" s="5"/>
      <c r="BE92" s="12"/>
      <c r="BF92" s="12"/>
      <c r="BG92" s="12"/>
      <c r="BH92" s="12"/>
      <c r="BI92" s="5"/>
      <c r="BJ92" s="12"/>
    </row>
    <row r="93" spans="1:62" ht="15.75" x14ac:dyDescent="0.25">
      <c r="A93" s="30">
        <v>45010</v>
      </c>
      <c r="B93" s="19">
        <v>67176</v>
      </c>
      <c r="C93" s="19">
        <v>60701</v>
      </c>
      <c r="D93" s="19">
        <v>63198</v>
      </c>
      <c r="E93" s="19">
        <v>63832</v>
      </c>
      <c r="F93" s="19">
        <v>65613</v>
      </c>
      <c r="G93" s="19">
        <v>69713</v>
      </c>
      <c r="H93" s="19">
        <v>86860</v>
      </c>
      <c r="I93" s="19">
        <v>98395</v>
      </c>
      <c r="J93" s="19">
        <v>103628</v>
      </c>
      <c r="K93" s="19">
        <v>107175</v>
      </c>
      <c r="L93" s="19">
        <v>103615</v>
      </c>
      <c r="M93" s="19">
        <v>100239</v>
      </c>
      <c r="N93" s="19">
        <v>96977</v>
      </c>
      <c r="O93" s="19">
        <v>92173</v>
      </c>
      <c r="P93" s="19">
        <v>86326</v>
      </c>
      <c r="Q93" s="19">
        <v>90508</v>
      </c>
      <c r="R93" s="19">
        <v>98003</v>
      </c>
      <c r="S93" s="19">
        <v>109876</v>
      </c>
      <c r="T93" s="19">
        <v>114889</v>
      </c>
      <c r="U93" s="19">
        <v>127317</v>
      </c>
      <c r="V93" s="19">
        <v>122845</v>
      </c>
      <c r="W93" s="19">
        <v>97515</v>
      </c>
      <c r="X93" s="19">
        <v>79341</v>
      </c>
      <c r="Y93" s="19">
        <v>72152</v>
      </c>
      <c r="AA93" s="13">
        <f t="shared" si="16"/>
        <v>6</v>
      </c>
      <c r="AB93" s="5">
        <f t="shared" si="14"/>
        <v>1628822</v>
      </c>
      <c r="AC93" s="5">
        <f t="shared" si="9"/>
        <v>549245</v>
      </c>
      <c r="AD93" s="5">
        <f t="shared" si="15"/>
        <v>2178067</v>
      </c>
      <c r="AE93" s="12"/>
      <c r="AF93" s="12">
        <f t="shared" si="10"/>
        <v>3</v>
      </c>
      <c r="AG93" s="12">
        <f t="shared" si="11"/>
        <v>2023</v>
      </c>
      <c r="AH93" s="12"/>
      <c r="AI93" s="5">
        <f t="shared" si="12"/>
        <v>127317</v>
      </c>
      <c r="AJ93" s="12">
        <f t="shared" si="13"/>
        <v>20</v>
      </c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BA93" s="12"/>
      <c r="BB93" s="5"/>
      <c r="BC93" s="5"/>
      <c r="BD93" s="5"/>
      <c r="BE93" s="12"/>
      <c r="BF93" s="12"/>
      <c r="BG93" s="12"/>
      <c r="BH93" s="12"/>
      <c r="BI93" s="5"/>
      <c r="BJ93" s="12"/>
    </row>
    <row r="94" spans="1:62" ht="15.75" x14ac:dyDescent="0.25">
      <c r="A94" s="30">
        <v>45011</v>
      </c>
      <c r="B94" s="19">
        <v>67270</v>
      </c>
      <c r="C94" s="19">
        <v>60653</v>
      </c>
      <c r="D94" s="19">
        <v>62719</v>
      </c>
      <c r="E94" s="19">
        <v>62552</v>
      </c>
      <c r="F94" s="19">
        <v>63612</v>
      </c>
      <c r="G94" s="19">
        <v>66883</v>
      </c>
      <c r="H94" s="19">
        <v>86842</v>
      </c>
      <c r="I94" s="19">
        <v>98384</v>
      </c>
      <c r="J94" s="19">
        <v>103609</v>
      </c>
      <c r="K94" s="19">
        <v>107149</v>
      </c>
      <c r="L94" s="19">
        <v>103584</v>
      </c>
      <c r="M94" s="19">
        <v>100224</v>
      </c>
      <c r="N94" s="19">
        <v>96952</v>
      </c>
      <c r="O94" s="19">
        <v>92184</v>
      </c>
      <c r="P94" s="19">
        <v>86318</v>
      </c>
      <c r="Q94" s="19">
        <v>90501</v>
      </c>
      <c r="R94" s="19">
        <v>98010</v>
      </c>
      <c r="S94" s="19">
        <v>109883</v>
      </c>
      <c r="T94" s="19">
        <v>114912</v>
      </c>
      <c r="U94" s="19">
        <v>127331</v>
      </c>
      <c r="V94" s="19">
        <v>122856</v>
      </c>
      <c r="W94" s="19">
        <v>97530</v>
      </c>
      <c r="X94" s="19">
        <v>78184</v>
      </c>
      <c r="Y94" s="19">
        <v>69317</v>
      </c>
      <c r="AA94" s="13">
        <f t="shared" si="16"/>
        <v>7</v>
      </c>
      <c r="AB94" s="5">
        <f t="shared" si="14"/>
        <v>0</v>
      </c>
      <c r="AC94" s="5">
        <f t="shared" si="9"/>
        <v>2167459</v>
      </c>
      <c r="AD94" s="5">
        <f t="shared" si="15"/>
        <v>2167459</v>
      </c>
      <c r="AE94" s="12"/>
      <c r="AF94" s="12">
        <f t="shared" si="10"/>
        <v>3</v>
      </c>
      <c r="AG94" s="12">
        <f t="shared" si="11"/>
        <v>2023</v>
      </c>
      <c r="AH94" s="12"/>
      <c r="AI94" s="5">
        <f t="shared" si="12"/>
        <v>127331</v>
      </c>
      <c r="AJ94" s="12">
        <f t="shared" si="13"/>
        <v>20</v>
      </c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BA94" s="12"/>
      <c r="BB94" s="5"/>
      <c r="BC94" s="5"/>
      <c r="BD94" s="5"/>
      <c r="BE94" s="12"/>
      <c r="BF94" s="12"/>
      <c r="BG94" s="12"/>
      <c r="BH94" s="12"/>
      <c r="BI94" s="5"/>
      <c r="BJ94" s="12"/>
    </row>
    <row r="95" spans="1:62" ht="15.75" x14ac:dyDescent="0.25">
      <c r="A95" s="30">
        <v>45012</v>
      </c>
      <c r="B95" s="19">
        <v>63989</v>
      </c>
      <c r="C95" s="19">
        <v>60792</v>
      </c>
      <c r="D95" s="19">
        <v>59802</v>
      </c>
      <c r="E95" s="19">
        <v>61100</v>
      </c>
      <c r="F95" s="19">
        <v>63099</v>
      </c>
      <c r="G95" s="19">
        <v>71701</v>
      </c>
      <c r="H95" s="19">
        <v>96731</v>
      </c>
      <c r="I95" s="19">
        <v>107765</v>
      </c>
      <c r="J95" s="19">
        <v>101987</v>
      </c>
      <c r="K95" s="19">
        <v>100890</v>
      </c>
      <c r="L95" s="19">
        <v>98301</v>
      </c>
      <c r="M95" s="19">
        <v>94144</v>
      </c>
      <c r="N95" s="19">
        <v>91647</v>
      </c>
      <c r="O95" s="19">
        <v>86566</v>
      </c>
      <c r="P95" s="19">
        <v>82642</v>
      </c>
      <c r="Q95" s="19">
        <v>87359</v>
      </c>
      <c r="R95" s="19">
        <v>94690</v>
      </c>
      <c r="S95" s="19">
        <v>107786</v>
      </c>
      <c r="T95" s="19">
        <v>112321</v>
      </c>
      <c r="U95" s="19">
        <v>125697</v>
      </c>
      <c r="V95" s="19">
        <v>120577</v>
      </c>
      <c r="W95" s="19">
        <v>98134</v>
      </c>
      <c r="X95" s="19">
        <v>76973</v>
      </c>
      <c r="Y95" s="19">
        <v>68114</v>
      </c>
      <c r="AA95" s="13">
        <f t="shared" si="16"/>
        <v>1</v>
      </c>
      <c r="AB95" s="5">
        <f t="shared" si="14"/>
        <v>0</v>
      </c>
      <c r="AC95" s="5">
        <f t="shared" si="9"/>
        <v>2132807</v>
      </c>
      <c r="AD95" s="5">
        <f t="shared" si="15"/>
        <v>2132807</v>
      </c>
      <c r="AE95" s="12"/>
      <c r="AF95" s="12">
        <f t="shared" si="10"/>
        <v>3</v>
      </c>
      <c r="AG95" s="12">
        <f t="shared" si="11"/>
        <v>2023</v>
      </c>
      <c r="AH95" s="12"/>
      <c r="AI95" s="5">
        <f t="shared" si="12"/>
        <v>125697</v>
      </c>
      <c r="AJ95" s="12">
        <f t="shared" si="13"/>
        <v>20</v>
      </c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BA95" s="12"/>
      <c r="BB95" s="5"/>
      <c r="BC95" s="5"/>
      <c r="BD95" s="5"/>
      <c r="BE95" s="12"/>
      <c r="BF95" s="12"/>
      <c r="BG95" s="12"/>
      <c r="BH95" s="12"/>
      <c r="BI95" s="5"/>
      <c r="BJ95" s="12"/>
    </row>
    <row r="96" spans="1:62" ht="15.75" x14ac:dyDescent="0.25">
      <c r="A96" s="30">
        <v>45013</v>
      </c>
      <c r="B96" s="19">
        <v>63231</v>
      </c>
      <c r="C96" s="19">
        <v>58750</v>
      </c>
      <c r="D96" s="19">
        <v>58145</v>
      </c>
      <c r="E96" s="19">
        <v>59430</v>
      </c>
      <c r="F96" s="19">
        <v>61652</v>
      </c>
      <c r="G96" s="19">
        <v>70605</v>
      </c>
      <c r="H96" s="19">
        <v>96751</v>
      </c>
      <c r="I96" s="19">
        <v>107773</v>
      </c>
      <c r="J96" s="19">
        <v>101997</v>
      </c>
      <c r="K96" s="19">
        <v>100889</v>
      </c>
      <c r="L96" s="19">
        <v>98300</v>
      </c>
      <c r="M96" s="19">
        <v>94131</v>
      </c>
      <c r="N96" s="19">
        <v>91599</v>
      </c>
      <c r="O96" s="19">
        <v>86539</v>
      </c>
      <c r="P96" s="19">
        <v>82632</v>
      </c>
      <c r="Q96" s="19">
        <v>87338</v>
      </c>
      <c r="R96" s="19">
        <v>94698</v>
      </c>
      <c r="S96" s="19">
        <v>107772</v>
      </c>
      <c r="T96" s="19">
        <v>112246</v>
      </c>
      <c r="U96" s="19">
        <v>125638</v>
      </c>
      <c r="V96" s="19">
        <v>120500</v>
      </c>
      <c r="W96" s="19">
        <v>98004</v>
      </c>
      <c r="X96" s="19">
        <v>76946</v>
      </c>
      <c r="Y96" s="19">
        <v>68089</v>
      </c>
      <c r="AA96" s="13">
        <f t="shared" si="16"/>
        <v>2</v>
      </c>
      <c r="AB96" s="5">
        <f t="shared" si="14"/>
        <v>1587002</v>
      </c>
      <c r="AC96" s="5">
        <f t="shared" si="9"/>
        <v>536653</v>
      </c>
      <c r="AD96" s="5">
        <f t="shared" si="15"/>
        <v>2123655</v>
      </c>
      <c r="AE96" s="12"/>
      <c r="AF96" s="12">
        <f t="shared" si="10"/>
        <v>3</v>
      </c>
      <c r="AG96" s="12">
        <f t="shared" si="11"/>
        <v>2023</v>
      </c>
      <c r="AH96" s="12"/>
      <c r="AI96" s="5">
        <f t="shared" si="12"/>
        <v>125638</v>
      </c>
      <c r="AJ96" s="12">
        <f t="shared" si="13"/>
        <v>20</v>
      </c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BA96" s="12"/>
      <c r="BB96" s="5"/>
      <c r="BC96" s="5"/>
      <c r="BD96" s="5"/>
      <c r="BE96" s="12"/>
      <c r="BF96" s="12"/>
      <c r="BG96" s="12"/>
      <c r="BH96" s="12"/>
      <c r="BI96" s="5"/>
      <c r="BJ96" s="12"/>
    </row>
    <row r="97" spans="1:62" ht="15.75" x14ac:dyDescent="0.25">
      <c r="A97" s="30">
        <v>45014</v>
      </c>
      <c r="B97" s="19">
        <v>63112</v>
      </c>
      <c r="C97" s="19">
        <v>60221</v>
      </c>
      <c r="D97" s="19">
        <v>59707</v>
      </c>
      <c r="E97" s="19">
        <v>61191</v>
      </c>
      <c r="F97" s="19">
        <v>63536</v>
      </c>
      <c r="G97" s="19">
        <v>72851</v>
      </c>
      <c r="H97" s="19">
        <v>96577</v>
      </c>
      <c r="I97" s="19">
        <v>107572</v>
      </c>
      <c r="J97" s="19">
        <v>101800</v>
      </c>
      <c r="K97" s="19">
        <v>100726</v>
      </c>
      <c r="L97" s="19">
        <v>98140</v>
      </c>
      <c r="M97" s="19">
        <v>93984</v>
      </c>
      <c r="N97" s="19">
        <v>91457</v>
      </c>
      <c r="O97" s="19">
        <v>86397</v>
      </c>
      <c r="P97" s="19">
        <v>82500</v>
      </c>
      <c r="Q97" s="19">
        <v>87179</v>
      </c>
      <c r="R97" s="19">
        <v>94514</v>
      </c>
      <c r="S97" s="19">
        <v>107554</v>
      </c>
      <c r="T97" s="19">
        <v>112051</v>
      </c>
      <c r="U97" s="19">
        <v>125505</v>
      </c>
      <c r="V97" s="19">
        <v>120388</v>
      </c>
      <c r="W97" s="19">
        <v>97915</v>
      </c>
      <c r="X97" s="19">
        <v>76841</v>
      </c>
      <c r="Y97" s="19">
        <v>67981</v>
      </c>
      <c r="AA97" s="13">
        <f t="shared" si="16"/>
        <v>3</v>
      </c>
      <c r="AB97" s="5">
        <f t="shared" si="14"/>
        <v>1584523</v>
      </c>
      <c r="AC97" s="5">
        <f t="shared" si="9"/>
        <v>545176</v>
      </c>
      <c r="AD97" s="5">
        <f t="shared" si="15"/>
        <v>2129699</v>
      </c>
      <c r="AE97" s="12"/>
      <c r="AF97" s="12">
        <f t="shared" si="10"/>
        <v>3</v>
      </c>
      <c r="AG97" s="12">
        <f t="shared" si="11"/>
        <v>2023</v>
      </c>
      <c r="AH97" s="12"/>
      <c r="AI97" s="5">
        <f t="shared" si="12"/>
        <v>125505</v>
      </c>
      <c r="AJ97" s="12">
        <f t="shared" si="13"/>
        <v>20</v>
      </c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BA97" s="12"/>
      <c r="BB97" s="5"/>
      <c r="BC97" s="5"/>
      <c r="BD97" s="5"/>
      <c r="BE97" s="12"/>
      <c r="BF97" s="12"/>
      <c r="BG97" s="12"/>
      <c r="BH97" s="12"/>
      <c r="BI97" s="5"/>
      <c r="BJ97" s="12"/>
    </row>
    <row r="98" spans="1:62" ht="15.75" x14ac:dyDescent="0.25">
      <c r="A98" s="30">
        <v>45015</v>
      </c>
      <c r="B98" s="19">
        <v>63006</v>
      </c>
      <c r="C98" s="19">
        <v>60421</v>
      </c>
      <c r="D98" s="19">
        <v>59324</v>
      </c>
      <c r="E98" s="19">
        <v>60337</v>
      </c>
      <c r="F98" s="19">
        <v>62303</v>
      </c>
      <c r="G98" s="19">
        <v>72167</v>
      </c>
      <c r="H98" s="19">
        <v>96291</v>
      </c>
      <c r="I98" s="19">
        <v>107266</v>
      </c>
      <c r="J98" s="19">
        <v>101517</v>
      </c>
      <c r="K98" s="19">
        <v>100438</v>
      </c>
      <c r="L98" s="19">
        <v>97868</v>
      </c>
      <c r="M98" s="19">
        <v>93718</v>
      </c>
      <c r="N98" s="19">
        <v>91202</v>
      </c>
      <c r="O98" s="19">
        <v>86151</v>
      </c>
      <c r="P98" s="19">
        <v>82252</v>
      </c>
      <c r="Q98" s="19">
        <v>86929</v>
      </c>
      <c r="R98" s="19">
        <v>94247</v>
      </c>
      <c r="S98" s="19">
        <v>107276</v>
      </c>
      <c r="T98" s="19">
        <v>111795</v>
      </c>
      <c r="U98" s="19">
        <v>125131</v>
      </c>
      <c r="V98" s="19">
        <v>120218</v>
      </c>
      <c r="W98" s="19">
        <v>98761</v>
      </c>
      <c r="X98" s="19">
        <v>84251</v>
      </c>
      <c r="Y98" s="19">
        <v>75817</v>
      </c>
      <c r="AA98" s="13">
        <f t="shared" si="16"/>
        <v>4</v>
      </c>
      <c r="AB98" s="5">
        <f t="shared" si="14"/>
        <v>1589020</v>
      </c>
      <c r="AC98" s="5">
        <f t="shared" si="9"/>
        <v>549666</v>
      </c>
      <c r="AD98" s="5">
        <f t="shared" si="15"/>
        <v>2138686</v>
      </c>
      <c r="AE98" s="12"/>
      <c r="AF98" s="12">
        <f t="shared" si="10"/>
        <v>3</v>
      </c>
      <c r="AG98" s="12">
        <f t="shared" si="11"/>
        <v>2023</v>
      </c>
      <c r="AH98" s="12"/>
      <c r="AI98" s="5">
        <f t="shared" si="12"/>
        <v>125131</v>
      </c>
      <c r="AJ98" s="12">
        <f t="shared" si="13"/>
        <v>20</v>
      </c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BA98" s="12"/>
      <c r="BB98" s="5"/>
      <c r="BC98" s="5"/>
      <c r="BD98" s="5"/>
      <c r="BE98" s="12"/>
      <c r="BF98" s="12"/>
      <c r="BG98" s="12"/>
      <c r="BH98" s="12"/>
      <c r="BI98" s="5"/>
      <c r="BJ98" s="12"/>
    </row>
    <row r="99" spans="1:62" ht="15.75" x14ac:dyDescent="0.25">
      <c r="A99" s="30">
        <v>45016</v>
      </c>
      <c r="B99" s="19">
        <v>70795</v>
      </c>
      <c r="C99" s="19">
        <v>67792</v>
      </c>
      <c r="D99" s="19">
        <v>66491</v>
      </c>
      <c r="E99" s="19">
        <v>67738</v>
      </c>
      <c r="F99" s="19">
        <v>70137</v>
      </c>
      <c r="G99" s="19">
        <v>78850</v>
      </c>
      <c r="H99" s="19">
        <v>96364</v>
      </c>
      <c r="I99" s="19">
        <v>106852</v>
      </c>
      <c r="J99" s="19">
        <v>101108</v>
      </c>
      <c r="K99" s="19">
        <v>99999</v>
      </c>
      <c r="L99" s="19">
        <v>97440</v>
      </c>
      <c r="M99" s="19">
        <v>93319</v>
      </c>
      <c r="N99" s="19">
        <v>90808</v>
      </c>
      <c r="O99" s="19">
        <v>85776</v>
      </c>
      <c r="P99" s="19">
        <v>81914</v>
      </c>
      <c r="Q99" s="19">
        <v>86595</v>
      </c>
      <c r="R99" s="19">
        <v>93849</v>
      </c>
      <c r="S99" s="19">
        <v>106868</v>
      </c>
      <c r="T99" s="19">
        <v>111337</v>
      </c>
      <c r="U99" s="19">
        <v>124625</v>
      </c>
      <c r="V99" s="19">
        <v>119499</v>
      </c>
      <c r="W99" s="19">
        <v>97173</v>
      </c>
      <c r="X99" s="19">
        <v>76781</v>
      </c>
      <c r="Y99" s="19">
        <v>69616</v>
      </c>
      <c r="AA99" s="13">
        <f t="shared" si="16"/>
        <v>5</v>
      </c>
      <c r="AB99" s="5">
        <f t="shared" si="14"/>
        <v>1573943</v>
      </c>
      <c r="AC99" s="5">
        <f t="shared" si="9"/>
        <v>587783</v>
      </c>
      <c r="AD99" s="5">
        <f t="shared" si="15"/>
        <v>2161726</v>
      </c>
      <c r="AE99" s="12"/>
      <c r="AF99" s="12">
        <f t="shared" si="10"/>
        <v>3</v>
      </c>
      <c r="AG99" s="12">
        <f t="shared" si="11"/>
        <v>2023</v>
      </c>
      <c r="AH99" s="12"/>
      <c r="AI99" s="5">
        <f t="shared" si="12"/>
        <v>124625</v>
      </c>
      <c r="AJ99" s="12">
        <f t="shared" si="13"/>
        <v>20</v>
      </c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BA99" s="12"/>
      <c r="BB99" s="5"/>
      <c r="BC99" s="5"/>
      <c r="BD99" s="5"/>
      <c r="BE99" s="12"/>
      <c r="BF99" s="12"/>
      <c r="BG99" s="12"/>
      <c r="BH99" s="12"/>
      <c r="BI99" s="5"/>
      <c r="BJ99" s="12"/>
    </row>
    <row r="100" spans="1:62" ht="15.75" x14ac:dyDescent="0.25">
      <c r="A100" s="30">
        <v>45017</v>
      </c>
      <c r="B100" s="19">
        <v>62202</v>
      </c>
      <c r="C100" s="19">
        <v>59322</v>
      </c>
      <c r="D100" s="19">
        <v>60317</v>
      </c>
      <c r="E100" s="19">
        <v>58518</v>
      </c>
      <c r="F100" s="19">
        <v>59244</v>
      </c>
      <c r="G100" s="19">
        <v>64745</v>
      </c>
      <c r="H100" s="19">
        <v>74983</v>
      </c>
      <c r="I100" s="19">
        <v>86414</v>
      </c>
      <c r="J100" s="19">
        <v>88665</v>
      </c>
      <c r="K100" s="19">
        <v>90872</v>
      </c>
      <c r="L100" s="19">
        <v>90155</v>
      </c>
      <c r="M100" s="19">
        <v>85102</v>
      </c>
      <c r="N100" s="19">
        <v>84369</v>
      </c>
      <c r="O100" s="19">
        <v>80424</v>
      </c>
      <c r="P100" s="19">
        <v>76908</v>
      </c>
      <c r="Q100" s="19">
        <v>76484</v>
      </c>
      <c r="R100" s="19">
        <v>82308</v>
      </c>
      <c r="S100" s="19">
        <v>91634</v>
      </c>
      <c r="T100" s="19">
        <v>95026</v>
      </c>
      <c r="U100" s="19">
        <v>103815</v>
      </c>
      <c r="V100" s="19">
        <v>97227</v>
      </c>
      <c r="W100" s="19">
        <v>85473</v>
      </c>
      <c r="X100" s="19">
        <v>74702</v>
      </c>
      <c r="Y100" s="19">
        <v>65672</v>
      </c>
      <c r="AA100" s="13">
        <f t="shared" si="16"/>
        <v>6</v>
      </c>
      <c r="AB100" s="5">
        <f t="shared" si="14"/>
        <v>1389578</v>
      </c>
      <c r="AC100" s="5">
        <f t="shared" si="9"/>
        <v>505003</v>
      </c>
      <c r="AD100" s="5">
        <f t="shared" si="15"/>
        <v>1894581</v>
      </c>
      <c r="AE100" s="12"/>
      <c r="AF100" s="12">
        <f t="shared" si="10"/>
        <v>4</v>
      </c>
      <c r="AG100" s="12">
        <f t="shared" si="11"/>
        <v>2023</v>
      </c>
      <c r="AH100" s="12"/>
      <c r="AI100" s="5">
        <f t="shared" si="12"/>
        <v>103815</v>
      </c>
      <c r="AJ100" s="12">
        <f t="shared" si="13"/>
        <v>20</v>
      </c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BA100" s="12"/>
      <c r="BB100" s="5"/>
      <c r="BC100" s="5"/>
      <c r="BD100" s="5"/>
      <c r="BE100" s="12"/>
      <c r="BF100" s="12"/>
      <c r="BG100" s="12"/>
      <c r="BH100" s="12"/>
      <c r="BI100" s="5"/>
      <c r="BJ100" s="12"/>
    </row>
    <row r="101" spans="1:62" ht="15.75" x14ac:dyDescent="0.25">
      <c r="A101" s="30">
        <v>45018</v>
      </c>
      <c r="B101" s="19">
        <v>59897</v>
      </c>
      <c r="C101" s="19">
        <v>57005</v>
      </c>
      <c r="D101" s="19">
        <v>57529</v>
      </c>
      <c r="E101" s="19">
        <v>55698</v>
      </c>
      <c r="F101" s="19">
        <v>56885</v>
      </c>
      <c r="G101" s="19">
        <v>62090</v>
      </c>
      <c r="H101" s="19">
        <v>74485</v>
      </c>
      <c r="I101" s="19">
        <v>86406</v>
      </c>
      <c r="J101" s="19">
        <v>88666</v>
      </c>
      <c r="K101" s="19">
        <v>90597</v>
      </c>
      <c r="L101" s="19">
        <v>86029</v>
      </c>
      <c r="M101" s="19">
        <v>77844</v>
      </c>
      <c r="N101" s="19">
        <v>76196</v>
      </c>
      <c r="O101" s="19">
        <v>72316</v>
      </c>
      <c r="P101" s="19">
        <v>66801</v>
      </c>
      <c r="Q101" s="19">
        <v>68783</v>
      </c>
      <c r="R101" s="19">
        <v>76495</v>
      </c>
      <c r="S101" s="19">
        <v>89275</v>
      </c>
      <c r="T101" s="19">
        <v>98022</v>
      </c>
      <c r="U101" s="19">
        <v>107252</v>
      </c>
      <c r="V101" s="19">
        <v>102466</v>
      </c>
      <c r="W101" s="19">
        <v>91570</v>
      </c>
      <c r="X101" s="19">
        <v>78998</v>
      </c>
      <c r="Y101" s="19">
        <v>68773</v>
      </c>
      <c r="AA101" s="13">
        <f t="shared" si="16"/>
        <v>7</v>
      </c>
      <c r="AB101" s="5">
        <f t="shared" si="14"/>
        <v>0</v>
      </c>
      <c r="AC101" s="5">
        <f t="shared" si="9"/>
        <v>1850078</v>
      </c>
      <c r="AD101" s="5">
        <f t="shared" si="15"/>
        <v>1850078</v>
      </c>
      <c r="AE101" s="12"/>
      <c r="AF101" s="12">
        <f t="shared" si="10"/>
        <v>4</v>
      </c>
      <c r="AG101" s="12">
        <f t="shared" si="11"/>
        <v>2023</v>
      </c>
      <c r="AH101" s="12"/>
      <c r="AI101" s="5">
        <f t="shared" si="12"/>
        <v>107252</v>
      </c>
      <c r="AJ101" s="12">
        <f t="shared" si="13"/>
        <v>20</v>
      </c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BA101" s="12"/>
      <c r="BB101" s="5"/>
      <c r="BC101" s="5"/>
      <c r="BD101" s="5"/>
      <c r="BE101" s="12"/>
      <c r="BF101" s="12"/>
      <c r="BG101" s="12"/>
      <c r="BH101" s="12"/>
      <c r="BI101" s="5"/>
      <c r="BJ101" s="12"/>
    </row>
    <row r="102" spans="1:62" ht="15.75" x14ac:dyDescent="0.25">
      <c r="A102" s="30">
        <v>45019</v>
      </c>
      <c r="B102" s="19">
        <v>63813</v>
      </c>
      <c r="C102" s="19">
        <v>60884</v>
      </c>
      <c r="D102" s="19">
        <v>59870</v>
      </c>
      <c r="E102" s="19">
        <v>61577</v>
      </c>
      <c r="F102" s="19">
        <v>64330</v>
      </c>
      <c r="G102" s="19">
        <v>74521</v>
      </c>
      <c r="H102" s="19">
        <v>92082</v>
      </c>
      <c r="I102" s="19">
        <v>94133</v>
      </c>
      <c r="J102" s="19">
        <v>86944</v>
      </c>
      <c r="K102" s="19">
        <v>84581</v>
      </c>
      <c r="L102" s="19">
        <v>81167</v>
      </c>
      <c r="M102" s="19">
        <v>74625</v>
      </c>
      <c r="N102" s="19">
        <v>72855</v>
      </c>
      <c r="O102" s="19">
        <v>68248</v>
      </c>
      <c r="P102" s="19">
        <v>64470</v>
      </c>
      <c r="Q102" s="19">
        <v>70120</v>
      </c>
      <c r="R102" s="19">
        <v>80640</v>
      </c>
      <c r="S102" s="19">
        <v>95422</v>
      </c>
      <c r="T102" s="19">
        <v>99476</v>
      </c>
      <c r="U102" s="19">
        <v>104792</v>
      </c>
      <c r="V102" s="19">
        <v>98040</v>
      </c>
      <c r="W102" s="19">
        <v>85741</v>
      </c>
      <c r="X102" s="19">
        <v>73879</v>
      </c>
      <c r="Y102" s="19">
        <v>63411</v>
      </c>
      <c r="AA102" s="13">
        <f t="shared" si="16"/>
        <v>1</v>
      </c>
      <c r="AB102" s="5">
        <f t="shared" si="14"/>
        <v>0</v>
      </c>
      <c r="AC102" s="5">
        <f t="shared" si="9"/>
        <v>1875621</v>
      </c>
      <c r="AD102" s="5">
        <f t="shared" si="15"/>
        <v>1875621</v>
      </c>
      <c r="AE102" s="12"/>
      <c r="AF102" s="12">
        <f t="shared" si="10"/>
        <v>4</v>
      </c>
      <c r="AG102" s="12">
        <f t="shared" si="11"/>
        <v>2023</v>
      </c>
      <c r="AH102" s="12"/>
      <c r="AI102" s="5">
        <f t="shared" si="12"/>
        <v>104792</v>
      </c>
      <c r="AJ102" s="12">
        <f t="shared" si="13"/>
        <v>20</v>
      </c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BA102" s="12"/>
      <c r="BB102" s="5"/>
      <c r="BC102" s="5"/>
      <c r="BD102" s="5"/>
      <c r="BE102" s="12"/>
      <c r="BF102" s="12"/>
      <c r="BG102" s="12"/>
      <c r="BH102" s="12"/>
      <c r="BI102" s="5"/>
      <c r="BJ102" s="12"/>
    </row>
    <row r="103" spans="1:62" ht="15.75" x14ac:dyDescent="0.25">
      <c r="A103" s="30">
        <v>45020</v>
      </c>
      <c r="B103" s="19">
        <v>59649</v>
      </c>
      <c r="C103" s="19">
        <v>57427</v>
      </c>
      <c r="D103" s="19">
        <v>55950</v>
      </c>
      <c r="E103" s="19">
        <v>57403</v>
      </c>
      <c r="F103" s="19">
        <v>59721</v>
      </c>
      <c r="G103" s="19">
        <v>68516</v>
      </c>
      <c r="H103" s="19">
        <v>84392</v>
      </c>
      <c r="I103" s="19">
        <v>89369</v>
      </c>
      <c r="J103" s="19">
        <v>86735</v>
      </c>
      <c r="K103" s="19">
        <v>84373</v>
      </c>
      <c r="L103" s="19">
        <v>80998</v>
      </c>
      <c r="M103" s="19">
        <v>74471</v>
      </c>
      <c r="N103" s="19">
        <v>72707</v>
      </c>
      <c r="O103" s="19">
        <v>68118</v>
      </c>
      <c r="P103" s="19">
        <v>64354</v>
      </c>
      <c r="Q103" s="19">
        <v>67945</v>
      </c>
      <c r="R103" s="19">
        <v>75068</v>
      </c>
      <c r="S103" s="19">
        <v>87634</v>
      </c>
      <c r="T103" s="19">
        <v>90112</v>
      </c>
      <c r="U103" s="19">
        <v>103394</v>
      </c>
      <c r="V103" s="19">
        <v>96918</v>
      </c>
      <c r="W103" s="19">
        <v>81146</v>
      </c>
      <c r="X103" s="19">
        <v>70700</v>
      </c>
      <c r="Y103" s="19">
        <v>60863</v>
      </c>
      <c r="AA103" s="13">
        <f t="shared" si="16"/>
        <v>2</v>
      </c>
      <c r="AB103" s="5">
        <f t="shared" si="14"/>
        <v>1294042</v>
      </c>
      <c r="AC103" s="5">
        <f t="shared" si="9"/>
        <v>503921</v>
      </c>
      <c r="AD103" s="5">
        <f t="shared" si="15"/>
        <v>1797963</v>
      </c>
      <c r="AE103" s="12"/>
      <c r="AF103" s="12">
        <f t="shared" si="10"/>
        <v>4</v>
      </c>
      <c r="AG103" s="12">
        <f t="shared" si="11"/>
        <v>2023</v>
      </c>
      <c r="AH103" s="12"/>
      <c r="AI103" s="5">
        <f t="shared" si="12"/>
        <v>103394</v>
      </c>
      <c r="AJ103" s="12">
        <f t="shared" si="13"/>
        <v>20</v>
      </c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BA103" s="12"/>
      <c r="BB103" s="5"/>
      <c r="BC103" s="5"/>
      <c r="BD103" s="5"/>
      <c r="BE103" s="12"/>
      <c r="BF103" s="12"/>
      <c r="BG103" s="12"/>
      <c r="BH103" s="12"/>
      <c r="BI103" s="5"/>
      <c r="BJ103" s="12"/>
    </row>
    <row r="104" spans="1:62" ht="15.75" x14ac:dyDescent="0.25">
      <c r="A104" s="30">
        <v>45021</v>
      </c>
      <c r="B104" s="19">
        <v>57750</v>
      </c>
      <c r="C104" s="19">
        <v>55657</v>
      </c>
      <c r="D104" s="19">
        <v>54568</v>
      </c>
      <c r="E104" s="19">
        <v>56747</v>
      </c>
      <c r="F104" s="19">
        <v>59653</v>
      </c>
      <c r="G104" s="19">
        <v>69618</v>
      </c>
      <c r="H104" s="19">
        <v>86073</v>
      </c>
      <c r="I104" s="19">
        <v>92536</v>
      </c>
      <c r="J104" s="19">
        <v>88483</v>
      </c>
      <c r="K104" s="19">
        <v>87698</v>
      </c>
      <c r="L104" s="19">
        <v>83900</v>
      </c>
      <c r="M104" s="19">
        <v>79783</v>
      </c>
      <c r="N104" s="19">
        <v>79082</v>
      </c>
      <c r="O104" s="19">
        <v>75060</v>
      </c>
      <c r="P104" s="19">
        <v>72383</v>
      </c>
      <c r="Q104" s="19">
        <v>77766</v>
      </c>
      <c r="R104" s="19">
        <v>87032</v>
      </c>
      <c r="S104" s="19">
        <v>101947</v>
      </c>
      <c r="T104" s="19">
        <v>105954</v>
      </c>
      <c r="U104" s="19">
        <v>109180</v>
      </c>
      <c r="V104" s="19">
        <v>101776</v>
      </c>
      <c r="W104" s="19">
        <v>89729</v>
      </c>
      <c r="X104" s="19">
        <v>78448</v>
      </c>
      <c r="Y104" s="19">
        <v>68354</v>
      </c>
      <c r="AA104" s="13">
        <f t="shared" si="16"/>
        <v>3</v>
      </c>
      <c r="AB104" s="5">
        <f t="shared" si="14"/>
        <v>1410757</v>
      </c>
      <c r="AC104" s="5">
        <f t="shared" si="9"/>
        <v>508420</v>
      </c>
      <c r="AD104" s="5">
        <f t="shared" si="15"/>
        <v>1919177</v>
      </c>
      <c r="AE104" s="12"/>
      <c r="AF104" s="12">
        <f t="shared" si="10"/>
        <v>4</v>
      </c>
      <c r="AG104" s="12">
        <f t="shared" si="11"/>
        <v>2023</v>
      </c>
      <c r="AH104" s="12"/>
      <c r="AI104" s="5">
        <f t="shared" si="12"/>
        <v>109180</v>
      </c>
      <c r="AJ104" s="12">
        <f t="shared" si="13"/>
        <v>20</v>
      </c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BA104" s="12"/>
      <c r="BB104" s="5"/>
      <c r="BC104" s="5"/>
      <c r="BD104" s="5"/>
      <c r="BE104" s="12"/>
      <c r="BF104" s="12"/>
      <c r="BG104" s="12"/>
      <c r="BH104" s="12"/>
      <c r="BI104" s="5"/>
      <c r="BJ104" s="12"/>
    </row>
    <row r="105" spans="1:62" ht="15.75" x14ac:dyDescent="0.25">
      <c r="A105" s="30">
        <v>45022</v>
      </c>
      <c r="B105" s="19">
        <v>62996</v>
      </c>
      <c r="C105" s="19">
        <v>60225</v>
      </c>
      <c r="D105" s="19">
        <v>57961</v>
      </c>
      <c r="E105" s="19">
        <v>58837</v>
      </c>
      <c r="F105" s="19">
        <v>61134</v>
      </c>
      <c r="G105" s="19">
        <v>70342</v>
      </c>
      <c r="H105" s="19">
        <v>86405</v>
      </c>
      <c r="I105" s="19">
        <v>92297</v>
      </c>
      <c r="J105" s="19">
        <v>87676</v>
      </c>
      <c r="K105" s="19">
        <v>85721</v>
      </c>
      <c r="L105" s="19">
        <v>82716</v>
      </c>
      <c r="M105" s="19">
        <v>77659</v>
      </c>
      <c r="N105" s="19">
        <v>74957</v>
      </c>
      <c r="O105" s="19">
        <v>68519</v>
      </c>
      <c r="P105" s="19">
        <v>65478</v>
      </c>
      <c r="Q105" s="19">
        <v>67813</v>
      </c>
      <c r="R105" s="19">
        <v>74699</v>
      </c>
      <c r="S105" s="19">
        <v>87195</v>
      </c>
      <c r="T105" s="19">
        <v>91774</v>
      </c>
      <c r="U105" s="19">
        <v>103049</v>
      </c>
      <c r="V105" s="19">
        <v>96504</v>
      </c>
      <c r="W105" s="19">
        <v>82442</v>
      </c>
      <c r="X105" s="19">
        <v>71378</v>
      </c>
      <c r="Y105" s="19">
        <v>61424</v>
      </c>
      <c r="AA105" s="13">
        <f t="shared" si="16"/>
        <v>4</v>
      </c>
      <c r="AB105" s="5">
        <f t="shared" si="14"/>
        <v>1309877</v>
      </c>
      <c r="AC105" s="5">
        <f t="shared" si="9"/>
        <v>519324</v>
      </c>
      <c r="AD105" s="5">
        <f t="shared" si="15"/>
        <v>1829201</v>
      </c>
      <c r="AE105" s="12"/>
      <c r="AF105" s="12">
        <f t="shared" si="10"/>
        <v>4</v>
      </c>
      <c r="AG105" s="12">
        <f t="shared" si="11"/>
        <v>2023</v>
      </c>
      <c r="AH105" s="12"/>
      <c r="AI105" s="5">
        <f t="shared" si="12"/>
        <v>103049</v>
      </c>
      <c r="AJ105" s="12">
        <f t="shared" si="13"/>
        <v>20</v>
      </c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BA105" s="12"/>
      <c r="BB105" s="5"/>
      <c r="BC105" s="5"/>
      <c r="BD105" s="5"/>
      <c r="BE105" s="12"/>
      <c r="BF105" s="12"/>
      <c r="BG105" s="12"/>
      <c r="BH105" s="12"/>
      <c r="BI105" s="5"/>
      <c r="BJ105" s="12"/>
    </row>
    <row r="106" spans="1:62" ht="15.75" x14ac:dyDescent="0.25">
      <c r="A106" s="30">
        <v>45023</v>
      </c>
      <c r="B106" s="19">
        <v>56379</v>
      </c>
      <c r="C106" s="19">
        <v>54492</v>
      </c>
      <c r="D106" s="19">
        <v>52844</v>
      </c>
      <c r="E106" s="19">
        <v>53478</v>
      </c>
      <c r="F106" s="19">
        <v>55962</v>
      </c>
      <c r="G106" s="19">
        <v>64516</v>
      </c>
      <c r="H106" s="19">
        <v>79716</v>
      </c>
      <c r="I106" s="19">
        <v>88623</v>
      </c>
      <c r="J106" s="19">
        <v>86011</v>
      </c>
      <c r="K106" s="19">
        <v>83657</v>
      </c>
      <c r="L106" s="19">
        <v>80301</v>
      </c>
      <c r="M106" s="19">
        <v>73805</v>
      </c>
      <c r="N106" s="19">
        <v>72074</v>
      </c>
      <c r="O106" s="19">
        <v>67502</v>
      </c>
      <c r="P106" s="19">
        <v>63762</v>
      </c>
      <c r="Q106" s="19">
        <v>67303</v>
      </c>
      <c r="R106" s="19">
        <v>74381</v>
      </c>
      <c r="S106" s="19">
        <v>103793</v>
      </c>
      <c r="T106" s="19">
        <v>105309</v>
      </c>
      <c r="U106" s="19">
        <v>102667</v>
      </c>
      <c r="V106" s="19">
        <v>96239</v>
      </c>
      <c r="W106" s="19">
        <v>84700</v>
      </c>
      <c r="X106" s="19">
        <v>118741</v>
      </c>
      <c r="Y106" s="19">
        <v>73570</v>
      </c>
      <c r="AA106" s="13">
        <f t="shared" si="16"/>
        <v>5</v>
      </c>
      <c r="AB106" s="5">
        <f t="shared" si="14"/>
        <v>1368868</v>
      </c>
      <c r="AC106" s="5">
        <f t="shared" si="9"/>
        <v>490957</v>
      </c>
      <c r="AD106" s="5">
        <f t="shared" si="15"/>
        <v>1859825</v>
      </c>
      <c r="AE106" s="12"/>
      <c r="AF106" s="12">
        <f t="shared" si="10"/>
        <v>4</v>
      </c>
      <c r="AG106" s="12">
        <f t="shared" si="11"/>
        <v>2023</v>
      </c>
      <c r="AH106" s="12"/>
      <c r="AI106" s="5">
        <f t="shared" si="12"/>
        <v>118741</v>
      </c>
      <c r="AJ106" s="12">
        <f t="shared" si="13"/>
        <v>23</v>
      </c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BA106" s="12"/>
      <c r="BB106" s="5"/>
      <c r="BC106" s="5"/>
      <c r="BD106" s="5"/>
      <c r="BE106" s="12"/>
      <c r="BF106" s="12"/>
      <c r="BG106" s="12"/>
      <c r="BH106" s="12"/>
      <c r="BI106" s="5"/>
      <c r="BJ106" s="12"/>
    </row>
    <row r="107" spans="1:62" ht="15.75" x14ac:dyDescent="0.25">
      <c r="A107" s="30">
        <v>45024</v>
      </c>
      <c r="B107" s="19">
        <v>62927</v>
      </c>
      <c r="C107" s="19">
        <v>63637</v>
      </c>
      <c r="D107" s="19">
        <v>67075</v>
      </c>
      <c r="E107" s="19">
        <v>67804</v>
      </c>
      <c r="F107" s="19">
        <v>62115</v>
      </c>
      <c r="G107" s="19">
        <v>68986</v>
      </c>
      <c r="H107" s="19">
        <v>86127</v>
      </c>
      <c r="I107" s="19">
        <v>85300</v>
      </c>
      <c r="J107" s="19">
        <v>87537</v>
      </c>
      <c r="K107" s="19">
        <v>89445</v>
      </c>
      <c r="L107" s="19">
        <v>84918</v>
      </c>
      <c r="M107" s="19">
        <v>76814</v>
      </c>
      <c r="N107" s="19">
        <v>75189</v>
      </c>
      <c r="O107" s="19">
        <v>71357</v>
      </c>
      <c r="P107" s="19">
        <v>65911</v>
      </c>
      <c r="Q107" s="19">
        <v>67877</v>
      </c>
      <c r="R107" s="19">
        <v>77733</v>
      </c>
      <c r="S107" s="19">
        <v>97885</v>
      </c>
      <c r="T107" s="19">
        <v>90974</v>
      </c>
      <c r="U107" s="19">
        <v>102439</v>
      </c>
      <c r="V107" s="19">
        <v>95939</v>
      </c>
      <c r="W107" s="19">
        <v>82046</v>
      </c>
      <c r="X107" s="19">
        <v>136466</v>
      </c>
      <c r="Y107" s="19">
        <v>80098</v>
      </c>
      <c r="AA107" s="13">
        <f t="shared" si="16"/>
        <v>6</v>
      </c>
      <c r="AB107" s="5">
        <f t="shared" si="14"/>
        <v>1387830</v>
      </c>
      <c r="AC107" s="5">
        <f t="shared" si="9"/>
        <v>558769</v>
      </c>
      <c r="AD107" s="5">
        <f t="shared" si="15"/>
        <v>1946599</v>
      </c>
      <c r="AE107" s="12"/>
      <c r="AF107" s="12">
        <f t="shared" si="10"/>
        <v>4</v>
      </c>
      <c r="AG107" s="12">
        <f t="shared" si="11"/>
        <v>2023</v>
      </c>
      <c r="AH107" s="12"/>
      <c r="AI107" s="5">
        <f t="shared" si="12"/>
        <v>136466</v>
      </c>
      <c r="AJ107" s="12">
        <f t="shared" si="13"/>
        <v>23</v>
      </c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BA107" s="12"/>
      <c r="BB107" s="5"/>
      <c r="BC107" s="5"/>
      <c r="BD107" s="5"/>
      <c r="BE107" s="12"/>
      <c r="BF107" s="12"/>
      <c r="BG107" s="12"/>
      <c r="BH107" s="12"/>
      <c r="BI107" s="5"/>
      <c r="BJ107" s="12"/>
    </row>
    <row r="108" spans="1:62" ht="15.75" x14ac:dyDescent="0.25">
      <c r="A108" s="30">
        <v>45025</v>
      </c>
      <c r="B108" s="19">
        <v>60231</v>
      </c>
      <c r="C108" s="19">
        <v>65192</v>
      </c>
      <c r="D108" s="19">
        <v>57304</v>
      </c>
      <c r="E108" s="19">
        <v>61197</v>
      </c>
      <c r="F108" s="19">
        <v>62076</v>
      </c>
      <c r="G108" s="19">
        <v>79664</v>
      </c>
      <c r="H108" s="19">
        <v>87929</v>
      </c>
      <c r="I108" s="19">
        <v>90329</v>
      </c>
      <c r="J108" s="19">
        <v>87494</v>
      </c>
      <c r="K108" s="19">
        <v>89401</v>
      </c>
      <c r="L108" s="19">
        <v>84888</v>
      </c>
      <c r="M108" s="19">
        <v>76804</v>
      </c>
      <c r="N108" s="19">
        <v>75175</v>
      </c>
      <c r="O108" s="19">
        <v>71345</v>
      </c>
      <c r="P108" s="19">
        <v>65892</v>
      </c>
      <c r="Q108" s="19">
        <v>67861</v>
      </c>
      <c r="R108" s="19">
        <v>75564</v>
      </c>
      <c r="S108" s="19">
        <v>87278</v>
      </c>
      <c r="T108" s="19">
        <v>89489</v>
      </c>
      <c r="U108" s="19">
        <v>102443</v>
      </c>
      <c r="V108" s="19">
        <v>99004</v>
      </c>
      <c r="W108" s="19">
        <v>86865</v>
      </c>
      <c r="X108" s="19">
        <v>96179</v>
      </c>
      <c r="Y108" s="19">
        <v>81046</v>
      </c>
      <c r="AA108" s="13">
        <f t="shared" si="16"/>
        <v>7</v>
      </c>
      <c r="AB108" s="5">
        <f t="shared" si="14"/>
        <v>0</v>
      </c>
      <c r="AC108" s="5">
        <f t="shared" si="9"/>
        <v>1900650</v>
      </c>
      <c r="AD108" s="5">
        <f t="shared" si="15"/>
        <v>1900650</v>
      </c>
      <c r="AE108" s="12"/>
      <c r="AF108" s="12">
        <f t="shared" si="10"/>
        <v>4</v>
      </c>
      <c r="AG108" s="12">
        <f t="shared" si="11"/>
        <v>2023</v>
      </c>
      <c r="AH108" s="12"/>
      <c r="AI108" s="5">
        <f t="shared" si="12"/>
        <v>102443</v>
      </c>
      <c r="AJ108" s="12">
        <f t="shared" si="13"/>
        <v>20</v>
      </c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BA108" s="12"/>
      <c r="BB108" s="5"/>
      <c r="BC108" s="5"/>
      <c r="BD108" s="5"/>
      <c r="BE108" s="12"/>
      <c r="BF108" s="12"/>
      <c r="BG108" s="12"/>
      <c r="BH108" s="12"/>
      <c r="BI108" s="5"/>
      <c r="BJ108" s="12"/>
    </row>
    <row r="109" spans="1:62" ht="15.75" x14ac:dyDescent="0.25">
      <c r="A109" s="30">
        <v>45026</v>
      </c>
      <c r="B109" s="19">
        <v>49634</v>
      </c>
      <c r="C109" s="19">
        <v>47239</v>
      </c>
      <c r="D109" s="19">
        <v>60171</v>
      </c>
      <c r="E109" s="19">
        <v>63435</v>
      </c>
      <c r="F109" s="19">
        <v>68950</v>
      </c>
      <c r="G109" s="19">
        <v>77728</v>
      </c>
      <c r="H109" s="19">
        <v>88731</v>
      </c>
      <c r="I109" s="19">
        <v>88542</v>
      </c>
      <c r="J109" s="19">
        <v>85606</v>
      </c>
      <c r="K109" s="19">
        <v>83294</v>
      </c>
      <c r="L109" s="19">
        <v>79930</v>
      </c>
      <c r="M109" s="19">
        <v>73487</v>
      </c>
      <c r="N109" s="19">
        <v>71791</v>
      </c>
      <c r="O109" s="19">
        <v>67281</v>
      </c>
      <c r="P109" s="19">
        <v>63551</v>
      </c>
      <c r="Q109" s="19">
        <v>67065</v>
      </c>
      <c r="R109" s="19">
        <v>74108</v>
      </c>
      <c r="S109" s="19">
        <v>86505</v>
      </c>
      <c r="T109" s="19">
        <v>88944</v>
      </c>
      <c r="U109" s="19">
        <v>109521</v>
      </c>
      <c r="V109" s="19">
        <v>95664</v>
      </c>
      <c r="W109" s="19">
        <v>79823</v>
      </c>
      <c r="X109" s="19">
        <v>89152</v>
      </c>
      <c r="Y109" s="19">
        <v>63090</v>
      </c>
      <c r="AA109" s="13">
        <f t="shared" si="16"/>
        <v>1</v>
      </c>
      <c r="AB109" s="5">
        <f t="shared" si="14"/>
        <v>0</v>
      </c>
      <c r="AC109" s="5">
        <f t="shared" si="9"/>
        <v>1823242</v>
      </c>
      <c r="AD109" s="5">
        <f t="shared" si="15"/>
        <v>1823242</v>
      </c>
      <c r="AE109" s="12"/>
      <c r="AF109" s="12">
        <f t="shared" si="10"/>
        <v>4</v>
      </c>
      <c r="AG109" s="12">
        <f t="shared" si="11"/>
        <v>2023</v>
      </c>
      <c r="AH109" s="12"/>
      <c r="AI109" s="5">
        <f t="shared" si="12"/>
        <v>109521</v>
      </c>
      <c r="AJ109" s="12">
        <f t="shared" si="13"/>
        <v>20</v>
      </c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BA109" s="12"/>
      <c r="BB109" s="5"/>
      <c r="BC109" s="5"/>
      <c r="BD109" s="5"/>
      <c r="BE109" s="12"/>
      <c r="BF109" s="12"/>
      <c r="BG109" s="12"/>
      <c r="BH109" s="12"/>
      <c r="BI109" s="5"/>
      <c r="BJ109" s="12"/>
    </row>
    <row r="110" spans="1:62" ht="15.75" x14ac:dyDescent="0.25">
      <c r="A110" s="30">
        <v>45027</v>
      </c>
      <c r="B110" s="19">
        <v>59349</v>
      </c>
      <c r="C110" s="19">
        <v>55463</v>
      </c>
      <c r="D110" s="19">
        <v>50710</v>
      </c>
      <c r="E110" s="19">
        <v>50092</v>
      </c>
      <c r="F110" s="19">
        <v>55125</v>
      </c>
      <c r="G110" s="19">
        <v>62185</v>
      </c>
      <c r="H110" s="19">
        <v>77165</v>
      </c>
      <c r="I110" s="19">
        <v>87798</v>
      </c>
      <c r="J110" s="19">
        <v>85202</v>
      </c>
      <c r="K110" s="19">
        <v>82889</v>
      </c>
      <c r="L110" s="19">
        <v>79570</v>
      </c>
      <c r="M110" s="19">
        <v>73158</v>
      </c>
      <c r="N110" s="19">
        <v>71458</v>
      </c>
      <c r="O110" s="19">
        <v>66929</v>
      </c>
      <c r="P110" s="19">
        <v>66082</v>
      </c>
      <c r="Q110" s="19">
        <v>66742</v>
      </c>
      <c r="R110" s="19">
        <v>73730</v>
      </c>
      <c r="S110" s="19">
        <v>86126</v>
      </c>
      <c r="T110" s="19">
        <v>126211</v>
      </c>
      <c r="U110" s="19">
        <v>140952</v>
      </c>
      <c r="V110" s="19">
        <v>95283</v>
      </c>
      <c r="W110" s="19">
        <v>79643</v>
      </c>
      <c r="X110" s="19">
        <v>64477</v>
      </c>
      <c r="Y110" s="19">
        <v>74844</v>
      </c>
      <c r="AA110" s="13">
        <f t="shared" si="16"/>
        <v>2</v>
      </c>
      <c r="AB110" s="5">
        <f t="shared" si="14"/>
        <v>1346250</v>
      </c>
      <c r="AC110" s="5">
        <f t="shared" si="9"/>
        <v>484933</v>
      </c>
      <c r="AD110" s="5">
        <f t="shared" si="15"/>
        <v>1831183</v>
      </c>
      <c r="AE110" s="12"/>
      <c r="AF110" s="12">
        <f t="shared" si="10"/>
        <v>4</v>
      </c>
      <c r="AG110" s="12">
        <f t="shared" si="11"/>
        <v>2023</v>
      </c>
      <c r="AH110" s="12"/>
      <c r="AI110" s="5">
        <f t="shared" si="12"/>
        <v>140952</v>
      </c>
      <c r="AJ110" s="12">
        <f t="shared" si="13"/>
        <v>20</v>
      </c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BA110" s="12"/>
      <c r="BB110" s="5"/>
      <c r="BC110" s="5"/>
      <c r="BD110" s="5"/>
      <c r="BE110" s="12"/>
      <c r="BF110" s="12"/>
      <c r="BG110" s="12"/>
      <c r="BH110" s="12"/>
      <c r="BI110" s="5"/>
      <c r="BJ110" s="12"/>
    </row>
    <row r="111" spans="1:62" ht="15.75" x14ac:dyDescent="0.25">
      <c r="A111" s="30">
        <v>45028</v>
      </c>
      <c r="B111" s="19">
        <v>50563</v>
      </c>
      <c r="C111" s="19">
        <v>48140</v>
      </c>
      <c r="D111" s="19">
        <v>46905</v>
      </c>
      <c r="E111" s="19">
        <v>47767</v>
      </c>
      <c r="F111" s="19">
        <v>50136</v>
      </c>
      <c r="G111" s="19">
        <v>59279</v>
      </c>
      <c r="H111" s="19">
        <v>76894</v>
      </c>
      <c r="I111" s="19">
        <v>87664</v>
      </c>
      <c r="J111" s="19">
        <v>85085</v>
      </c>
      <c r="K111" s="19">
        <v>82783</v>
      </c>
      <c r="L111" s="19">
        <v>79453</v>
      </c>
      <c r="M111" s="19">
        <v>73062</v>
      </c>
      <c r="N111" s="19">
        <v>71269</v>
      </c>
      <c r="O111" s="19">
        <v>66856</v>
      </c>
      <c r="P111" s="19">
        <v>63163</v>
      </c>
      <c r="Q111" s="19">
        <v>66678</v>
      </c>
      <c r="R111" s="19">
        <v>73669</v>
      </c>
      <c r="S111" s="19">
        <v>86034</v>
      </c>
      <c r="T111" s="19">
        <v>88604</v>
      </c>
      <c r="U111" s="19">
        <v>101627</v>
      </c>
      <c r="V111" s="19">
        <v>95294</v>
      </c>
      <c r="W111" s="19">
        <v>79457</v>
      </c>
      <c r="X111" s="19">
        <v>64418</v>
      </c>
      <c r="Y111" s="19">
        <v>55827</v>
      </c>
      <c r="AA111" s="13">
        <f t="shared" si="16"/>
        <v>3</v>
      </c>
      <c r="AB111" s="5">
        <f t="shared" si="14"/>
        <v>1265116</v>
      </c>
      <c r="AC111" s="5">
        <f t="shared" si="9"/>
        <v>435511</v>
      </c>
      <c r="AD111" s="5">
        <f t="shared" si="15"/>
        <v>1700627</v>
      </c>
      <c r="AE111" s="12"/>
      <c r="AF111" s="12">
        <f t="shared" si="10"/>
        <v>4</v>
      </c>
      <c r="AG111" s="12">
        <f t="shared" si="11"/>
        <v>2023</v>
      </c>
      <c r="AH111" s="12"/>
      <c r="AI111" s="5">
        <f t="shared" si="12"/>
        <v>101627</v>
      </c>
      <c r="AJ111" s="12">
        <f t="shared" si="13"/>
        <v>20</v>
      </c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BA111" s="12"/>
      <c r="BB111" s="5"/>
      <c r="BC111" s="5"/>
      <c r="BD111" s="5"/>
      <c r="BE111" s="12"/>
      <c r="BF111" s="12"/>
      <c r="BG111" s="12"/>
      <c r="BH111" s="12"/>
      <c r="BI111" s="5"/>
      <c r="BJ111" s="12"/>
    </row>
    <row r="112" spans="1:62" ht="15.75" x14ac:dyDescent="0.25">
      <c r="A112" s="30">
        <v>45029</v>
      </c>
      <c r="B112" s="19">
        <v>51188</v>
      </c>
      <c r="C112" s="19">
        <v>49574</v>
      </c>
      <c r="D112" s="19">
        <v>47930</v>
      </c>
      <c r="E112" s="19">
        <v>50026</v>
      </c>
      <c r="F112" s="19">
        <v>52713</v>
      </c>
      <c r="G112" s="19">
        <v>60977</v>
      </c>
      <c r="H112" s="19">
        <v>76718</v>
      </c>
      <c r="I112" s="19">
        <v>87524</v>
      </c>
      <c r="J112" s="19">
        <v>84944</v>
      </c>
      <c r="K112" s="19">
        <v>82560</v>
      </c>
      <c r="L112" s="19">
        <v>79235</v>
      </c>
      <c r="M112" s="19">
        <v>72930</v>
      </c>
      <c r="N112" s="19">
        <v>71079</v>
      </c>
      <c r="O112" s="19">
        <v>66613</v>
      </c>
      <c r="P112" s="19">
        <v>62944</v>
      </c>
      <c r="Q112" s="19">
        <v>66457</v>
      </c>
      <c r="R112" s="19">
        <v>73415</v>
      </c>
      <c r="S112" s="19">
        <v>85664</v>
      </c>
      <c r="T112" s="19">
        <v>88132</v>
      </c>
      <c r="U112" s="19">
        <v>101226</v>
      </c>
      <c r="V112" s="19">
        <v>94848</v>
      </c>
      <c r="W112" s="19">
        <v>79045</v>
      </c>
      <c r="X112" s="19">
        <v>64144</v>
      </c>
      <c r="Y112" s="19">
        <v>53471</v>
      </c>
      <c r="AA112" s="13">
        <f t="shared" si="16"/>
        <v>4</v>
      </c>
      <c r="AB112" s="5">
        <f t="shared" si="14"/>
        <v>1260760</v>
      </c>
      <c r="AC112" s="5">
        <f t="shared" si="9"/>
        <v>442597</v>
      </c>
      <c r="AD112" s="5">
        <f t="shared" si="15"/>
        <v>1703357</v>
      </c>
      <c r="AE112" s="12"/>
      <c r="AF112" s="12">
        <f t="shared" si="10"/>
        <v>4</v>
      </c>
      <c r="AG112" s="12">
        <f t="shared" si="11"/>
        <v>2023</v>
      </c>
      <c r="AH112" s="12"/>
      <c r="AI112" s="5">
        <f t="shared" si="12"/>
        <v>101226</v>
      </c>
      <c r="AJ112" s="12">
        <f t="shared" si="13"/>
        <v>20</v>
      </c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BA112" s="12"/>
      <c r="BB112" s="5"/>
      <c r="BC112" s="5"/>
      <c r="BD112" s="5"/>
      <c r="BE112" s="12"/>
      <c r="BF112" s="12"/>
      <c r="BG112" s="12"/>
      <c r="BH112" s="12"/>
      <c r="BI112" s="5"/>
      <c r="BJ112" s="12"/>
    </row>
    <row r="113" spans="1:62" ht="15.75" x14ac:dyDescent="0.25">
      <c r="A113" s="30">
        <v>45030</v>
      </c>
      <c r="B113" s="19">
        <v>48914</v>
      </c>
      <c r="C113" s="19">
        <v>45707</v>
      </c>
      <c r="D113" s="19">
        <v>45215</v>
      </c>
      <c r="E113" s="19">
        <v>46255</v>
      </c>
      <c r="F113" s="19">
        <v>48354</v>
      </c>
      <c r="G113" s="19">
        <v>55205</v>
      </c>
      <c r="H113" s="19">
        <v>76227</v>
      </c>
      <c r="I113" s="19">
        <v>86926</v>
      </c>
      <c r="J113" s="19">
        <v>84348</v>
      </c>
      <c r="K113" s="19">
        <v>82066</v>
      </c>
      <c r="L113" s="19">
        <v>78838</v>
      </c>
      <c r="M113" s="19">
        <v>72477</v>
      </c>
      <c r="N113" s="19">
        <v>70838</v>
      </c>
      <c r="O113" s="19">
        <v>66301</v>
      </c>
      <c r="P113" s="19">
        <v>62647</v>
      </c>
      <c r="Q113" s="19">
        <v>66132</v>
      </c>
      <c r="R113" s="19">
        <v>73184</v>
      </c>
      <c r="S113" s="19">
        <v>86278</v>
      </c>
      <c r="T113" s="19">
        <v>87799</v>
      </c>
      <c r="U113" s="19">
        <v>100591</v>
      </c>
      <c r="V113" s="19">
        <v>102205</v>
      </c>
      <c r="W113" s="19">
        <v>78638</v>
      </c>
      <c r="X113" s="19">
        <v>104025</v>
      </c>
      <c r="Y113" s="19">
        <v>98098</v>
      </c>
      <c r="AA113" s="13">
        <f t="shared" si="16"/>
        <v>5</v>
      </c>
      <c r="AB113" s="5">
        <f t="shared" si="14"/>
        <v>1303293</v>
      </c>
      <c r="AC113" s="5">
        <f t="shared" si="9"/>
        <v>463975</v>
      </c>
      <c r="AD113" s="5">
        <f t="shared" si="15"/>
        <v>1767268</v>
      </c>
      <c r="AE113" s="12"/>
      <c r="AF113" s="12">
        <f t="shared" si="10"/>
        <v>4</v>
      </c>
      <c r="AG113" s="12">
        <f t="shared" si="11"/>
        <v>2023</v>
      </c>
      <c r="AH113" s="12"/>
      <c r="AI113" s="5">
        <f t="shared" si="12"/>
        <v>104025</v>
      </c>
      <c r="AJ113" s="12">
        <f t="shared" si="13"/>
        <v>23</v>
      </c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BA113" s="12"/>
      <c r="BB113" s="5"/>
      <c r="BC113" s="5"/>
      <c r="BD113" s="5"/>
      <c r="BE113" s="12"/>
      <c r="BF113" s="12"/>
      <c r="BG113" s="12"/>
      <c r="BH113" s="12"/>
      <c r="BI113" s="5"/>
      <c r="BJ113" s="12"/>
    </row>
    <row r="114" spans="1:62" ht="15.75" x14ac:dyDescent="0.25">
      <c r="A114" s="30">
        <v>45031</v>
      </c>
      <c r="B114" s="19">
        <v>59987</v>
      </c>
      <c r="C114" s="19">
        <v>45418</v>
      </c>
      <c r="D114" s="19">
        <v>46166</v>
      </c>
      <c r="E114" s="19">
        <v>44275</v>
      </c>
      <c r="F114" s="19">
        <v>46531</v>
      </c>
      <c r="G114" s="19">
        <v>54109</v>
      </c>
      <c r="H114" s="19">
        <v>72125</v>
      </c>
      <c r="I114" s="19">
        <v>83685</v>
      </c>
      <c r="J114" s="19">
        <v>85836</v>
      </c>
      <c r="K114" s="19">
        <v>87760</v>
      </c>
      <c r="L114" s="19">
        <v>83373</v>
      </c>
      <c r="M114" s="19">
        <v>75425</v>
      </c>
      <c r="N114" s="19">
        <v>73810</v>
      </c>
      <c r="O114" s="19">
        <v>70056</v>
      </c>
      <c r="P114" s="19">
        <v>64705</v>
      </c>
      <c r="Q114" s="19">
        <v>66640</v>
      </c>
      <c r="R114" s="19">
        <v>74081</v>
      </c>
      <c r="S114" s="19">
        <v>85631</v>
      </c>
      <c r="T114" s="19">
        <v>90127</v>
      </c>
      <c r="U114" s="19">
        <v>100452</v>
      </c>
      <c r="V114" s="19">
        <v>94104</v>
      </c>
      <c r="W114" s="19">
        <v>93972</v>
      </c>
      <c r="X114" s="19">
        <v>99143</v>
      </c>
      <c r="Y114" s="19">
        <v>63221</v>
      </c>
      <c r="AA114" s="13">
        <f t="shared" si="16"/>
        <v>6</v>
      </c>
      <c r="AB114" s="5">
        <f t="shared" si="14"/>
        <v>1328800</v>
      </c>
      <c r="AC114" s="5">
        <f t="shared" si="9"/>
        <v>431832</v>
      </c>
      <c r="AD114" s="5">
        <f t="shared" si="15"/>
        <v>1760632</v>
      </c>
      <c r="AE114" s="12"/>
      <c r="AF114" s="12">
        <f t="shared" si="10"/>
        <v>4</v>
      </c>
      <c r="AG114" s="12">
        <f t="shared" si="11"/>
        <v>2023</v>
      </c>
      <c r="AH114" s="12"/>
      <c r="AI114" s="5">
        <f t="shared" si="12"/>
        <v>100452</v>
      </c>
      <c r="AJ114" s="12">
        <f t="shared" si="13"/>
        <v>20</v>
      </c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BA114" s="12"/>
      <c r="BB114" s="5"/>
      <c r="BC114" s="5"/>
      <c r="BD114" s="5"/>
      <c r="BE114" s="12"/>
      <c r="BF114" s="12"/>
      <c r="BG114" s="12"/>
      <c r="BH114" s="12"/>
      <c r="BI114" s="5"/>
      <c r="BJ114" s="12"/>
    </row>
    <row r="115" spans="1:62" ht="15.75" x14ac:dyDescent="0.25">
      <c r="A115" s="30">
        <v>45032</v>
      </c>
      <c r="B115" s="19">
        <v>51607</v>
      </c>
      <c r="C115" s="19">
        <v>48854</v>
      </c>
      <c r="D115" s="19">
        <v>48521</v>
      </c>
      <c r="E115" s="19">
        <v>45651</v>
      </c>
      <c r="F115" s="19">
        <v>46534</v>
      </c>
      <c r="G115" s="19">
        <v>54076</v>
      </c>
      <c r="H115" s="19">
        <v>72084</v>
      </c>
      <c r="I115" s="19">
        <v>83635</v>
      </c>
      <c r="J115" s="19">
        <v>85809</v>
      </c>
      <c r="K115" s="19">
        <v>87688</v>
      </c>
      <c r="L115" s="19">
        <v>83287</v>
      </c>
      <c r="M115" s="19">
        <v>75441</v>
      </c>
      <c r="N115" s="19">
        <v>73834</v>
      </c>
      <c r="O115" s="19">
        <v>70045</v>
      </c>
      <c r="P115" s="19">
        <v>79426</v>
      </c>
      <c r="Q115" s="19">
        <v>66562</v>
      </c>
      <c r="R115" s="19">
        <v>74031</v>
      </c>
      <c r="S115" s="19">
        <v>85576</v>
      </c>
      <c r="T115" s="19">
        <v>87777</v>
      </c>
      <c r="U115" s="19">
        <v>105340</v>
      </c>
      <c r="V115" s="19">
        <v>94100</v>
      </c>
      <c r="W115" s="19">
        <v>78731</v>
      </c>
      <c r="X115" s="19">
        <v>96785</v>
      </c>
      <c r="Y115" s="19">
        <v>91983</v>
      </c>
      <c r="AA115" s="13">
        <v>8</v>
      </c>
      <c r="AB115" s="5">
        <f t="shared" si="14"/>
        <v>0</v>
      </c>
      <c r="AC115" s="5">
        <f t="shared" si="9"/>
        <v>1787377</v>
      </c>
      <c r="AD115" s="5">
        <f t="shared" si="15"/>
        <v>1787377</v>
      </c>
      <c r="AE115" s="12"/>
      <c r="AF115" s="12">
        <f t="shared" si="10"/>
        <v>4</v>
      </c>
      <c r="AG115" s="12">
        <f t="shared" si="11"/>
        <v>2023</v>
      </c>
      <c r="AH115" s="12"/>
      <c r="AI115" s="5">
        <f t="shared" si="12"/>
        <v>105340</v>
      </c>
      <c r="AJ115" s="12">
        <f t="shared" si="13"/>
        <v>20</v>
      </c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BA115" s="12"/>
      <c r="BB115" s="5"/>
      <c r="BC115" s="5"/>
      <c r="BD115" s="5"/>
      <c r="BE115" s="12"/>
      <c r="BF115" s="12"/>
      <c r="BG115" s="12"/>
      <c r="BH115" s="12"/>
      <c r="BI115" s="5"/>
      <c r="BJ115" s="12"/>
    </row>
    <row r="116" spans="1:62" ht="15.75" x14ac:dyDescent="0.25">
      <c r="A116" s="30">
        <v>45033</v>
      </c>
      <c r="B116" s="19">
        <v>74182</v>
      </c>
      <c r="C116" s="19">
        <v>68285</v>
      </c>
      <c r="D116" s="19">
        <v>67766</v>
      </c>
      <c r="E116" s="19">
        <v>72408</v>
      </c>
      <c r="F116" s="19">
        <v>64024</v>
      </c>
      <c r="G116" s="19">
        <v>54093</v>
      </c>
      <c r="H116" s="19">
        <v>72131</v>
      </c>
      <c r="I116" s="19">
        <v>114660</v>
      </c>
      <c r="J116" s="19">
        <v>101846</v>
      </c>
      <c r="K116" s="19">
        <v>111724</v>
      </c>
      <c r="L116" s="19">
        <v>125740</v>
      </c>
      <c r="M116" s="19">
        <v>110260</v>
      </c>
      <c r="N116" s="19">
        <v>116640</v>
      </c>
      <c r="O116" s="19">
        <v>123293</v>
      </c>
      <c r="P116" s="19">
        <v>112341</v>
      </c>
      <c r="Q116" s="19">
        <v>119325</v>
      </c>
      <c r="R116" s="19">
        <v>140238</v>
      </c>
      <c r="S116" s="19">
        <v>155111</v>
      </c>
      <c r="T116" s="19">
        <v>159164</v>
      </c>
      <c r="U116" s="19">
        <v>224690</v>
      </c>
      <c r="V116" s="19">
        <v>176195</v>
      </c>
      <c r="W116" s="19">
        <v>143274</v>
      </c>
      <c r="X116" s="19">
        <v>196019</v>
      </c>
      <c r="Y116" s="19">
        <v>87385</v>
      </c>
      <c r="AA116" s="13">
        <f t="shared" si="16"/>
        <v>1</v>
      </c>
      <c r="AB116" s="5">
        <f t="shared" si="14"/>
        <v>0</v>
      </c>
      <c r="AC116" s="5">
        <f t="shared" si="9"/>
        <v>2790794</v>
      </c>
      <c r="AD116" s="5">
        <f t="shared" si="15"/>
        <v>2790794</v>
      </c>
      <c r="AE116" s="12"/>
      <c r="AF116" s="12">
        <f t="shared" si="10"/>
        <v>4</v>
      </c>
      <c r="AG116" s="12">
        <f t="shared" si="11"/>
        <v>2023</v>
      </c>
      <c r="AH116" s="12"/>
      <c r="AI116" s="5">
        <f t="shared" si="12"/>
        <v>224690</v>
      </c>
      <c r="AJ116" s="12">
        <f t="shared" si="13"/>
        <v>20</v>
      </c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BA116" s="12"/>
      <c r="BB116" s="5"/>
      <c r="BC116" s="5"/>
      <c r="BD116" s="5"/>
      <c r="BE116" s="12"/>
      <c r="BF116" s="12"/>
      <c r="BG116" s="12"/>
      <c r="BH116" s="12"/>
      <c r="BI116" s="5"/>
      <c r="BJ116" s="12"/>
    </row>
    <row r="117" spans="1:62" ht="15.75" x14ac:dyDescent="0.25">
      <c r="A117" s="30">
        <v>45034</v>
      </c>
      <c r="B117" s="19">
        <v>51471</v>
      </c>
      <c r="C117" s="19">
        <v>49151</v>
      </c>
      <c r="D117" s="19">
        <v>47473</v>
      </c>
      <c r="E117" s="19">
        <v>48059</v>
      </c>
      <c r="F117" s="19">
        <v>49923</v>
      </c>
      <c r="G117" s="19">
        <v>57192</v>
      </c>
      <c r="H117" s="19">
        <v>75884</v>
      </c>
      <c r="I117" s="19">
        <v>86515</v>
      </c>
      <c r="J117" s="19">
        <v>83940</v>
      </c>
      <c r="K117" s="19">
        <v>81668</v>
      </c>
      <c r="L117" s="19">
        <v>78374</v>
      </c>
      <c r="M117" s="19">
        <v>72058</v>
      </c>
      <c r="N117" s="19">
        <v>70388</v>
      </c>
      <c r="O117" s="19">
        <v>65940</v>
      </c>
      <c r="P117" s="19">
        <v>62389</v>
      </c>
      <c r="Q117" s="19">
        <v>65977</v>
      </c>
      <c r="R117" s="19">
        <v>72880</v>
      </c>
      <c r="S117" s="19">
        <v>85028</v>
      </c>
      <c r="T117" s="19">
        <v>87620</v>
      </c>
      <c r="U117" s="19">
        <v>100317</v>
      </c>
      <c r="V117" s="19">
        <v>93951</v>
      </c>
      <c r="W117" s="19">
        <v>78443</v>
      </c>
      <c r="X117" s="19">
        <v>66604</v>
      </c>
      <c r="Y117" s="19">
        <v>57962</v>
      </c>
      <c r="AA117" s="13">
        <f t="shared" si="16"/>
        <v>2</v>
      </c>
      <c r="AB117" s="5">
        <f t="shared" si="14"/>
        <v>1252092</v>
      </c>
      <c r="AC117" s="5">
        <f t="shared" si="9"/>
        <v>437115</v>
      </c>
      <c r="AD117" s="5">
        <f t="shared" si="15"/>
        <v>1689207</v>
      </c>
      <c r="AE117" s="12"/>
      <c r="AF117" s="12">
        <f t="shared" si="10"/>
        <v>4</v>
      </c>
      <c r="AG117" s="12">
        <f t="shared" si="11"/>
        <v>2023</v>
      </c>
      <c r="AH117" s="12"/>
      <c r="AI117" s="5">
        <f t="shared" si="12"/>
        <v>100317</v>
      </c>
      <c r="AJ117" s="12">
        <f t="shared" si="13"/>
        <v>20</v>
      </c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BA117" s="12"/>
      <c r="BB117" s="5"/>
      <c r="BC117" s="5"/>
      <c r="BD117" s="5"/>
      <c r="BE117" s="12"/>
      <c r="BF117" s="12"/>
      <c r="BG117" s="12"/>
      <c r="BH117" s="12"/>
      <c r="BI117" s="5"/>
      <c r="BJ117" s="12"/>
    </row>
    <row r="118" spans="1:62" ht="15.75" x14ac:dyDescent="0.25">
      <c r="A118" s="30">
        <v>45035</v>
      </c>
      <c r="B118" s="19">
        <v>53251</v>
      </c>
      <c r="C118" s="19">
        <v>50700</v>
      </c>
      <c r="D118" s="19">
        <v>49438</v>
      </c>
      <c r="E118" s="19">
        <v>50275</v>
      </c>
      <c r="F118" s="19">
        <v>52262</v>
      </c>
      <c r="G118" s="19">
        <v>60402</v>
      </c>
      <c r="H118" s="19">
        <v>75633</v>
      </c>
      <c r="I118" s="19">
        <v>86222</v>
      </c>
      <c r="J118" s="19">
        <v>83672</v>
      </c>
      <c r="K118" s="19">
        <v>81419</v>
      </c>
      <c r="L118" s="19">
        <v>78146</v>
      </c>
      <c r="M118" s="19">
        <v>71837</v>
      </c>
      <c r="N118" s="19">
        <v>70161</v>
      </c>
      <c r="O118" s="19">
        <v>65739</v>
      </c>
      <c r="P118" s="19">
        <v>62076</v>
      </c>
      <c r="Q118" s="19">
        <v>65572</v>
      </c>
      <c r="R118" s="19">
        <v>72702</v>
      </c>
      <c r="S118" s="19">
        <v>84816</v>
      </c>
      <c r="T118" s="19">
        <v>87699</v>
      </c>
      <c r="U118" s="19">
        <v>99955</v>
      </c>
      <c r="V118" s="19">
        <v>93630</v>
      </c>
      <c r="W118" s="19">
        <v>78476</v>
      </c>
      <c r="X118" s="19">
        <v>69548</v>
      </c>
      <c r="Y118" s="19">
        <v>59558</v>
      </c>
      <c r="AA118" s="13">
        <f t="shared" si="16"/>
        <v>3</v>
      </c>
      <c r="AB118" s="5">
        <f t="shared" si="14"/>
        <v>1251670</v>
      </c>
      <c r="AC118" s="5">
        <f t="shared" si="9"/>
        <v>451519</v>
      </c>
      <c r="AD118" s="5">
        <f t="shared" si="15"/>
        <v>1703189</v>
      </c>
      <c r="AE118" s="12"/>
      <c r="AF118" s="12">
        <f t="shared" si="10"/>
        <v>4</v>
      </c>
      <c r="AG118" s="12">
        <f t="shared" si="11"/>
        <v>2023</v>
      </c>
      <c r="AH118" s="12"/>
      <c r="AI118" s="5">
        <f t="shared" si="12"/>
        <v>99955</v>
      </c>
      <c r="AJ118" s="12">
        <f t="shared" si="13"/>
        <v>20</v>
      </c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BA118" s="12"/>
      <c r="BB118" s="5"/>
      <c r="BC118" s="5"/>
      <c r="BD118" s="5"/>
      <c r="BE118" s="12"/>
      <c r="BF118" s="12"/>
      <c r="BG118" s="12"/>
      <c r="BH118" s="12"/>
      <c r="BI118" s="5"/>
      <c r="BJ118" s="12"/>
    </row>
    <row r="119" spans="1:62" ht="15.75" x14ac:dyDescent="0.25">
      <c r="A119" s="30">
        <v>45036</v>
      </c>
      <c r="B119" s="19">
        <v>55184</v>
      </c>
      <c r="C119" s="19">
        <v>52729</v>
      </c>
      <c r="D119" s="19">
        <v>51052</v>
      </c>
      <c r="E119" s="19">
        <v>51967</v>
      </c>
      <c r="F119" s="19">
        <v>53996</v>
      </c>
      <c r="G119" s="19">
        <v>62129</v>
      </c>
      <c r="H119" s="19">
        <v>76111</v>
      </c>
      <c r="I119" s="19">
        <v>85853</v>
      </c>
      <c r="J119" s="19">
        <v>83323</v>
      </c>
      <c r="K119" s="19">
        <v>81058</v>
      </c>
      <c r="L119" s="19">
        <v>77806</v>
      </c>
      <c r="M119" s="19">
        <v>71570</v>
      </c>
      <c r="N119" s="19">
        <v>69889</v>
      </c>
      <c r="O119" s="19">
        <v>65452</v>
      </c>
      <c r="P119" s="19">
        <v>61842</v>
      </c>
      <c r="Q119" s="19">
        <v>65296</v>
      </c>
      <c r="R119" s="19">
        <v>72335</v>
      </c>
      <c r="S119" s="19">
        <v>84360</v>
      </c>
      <c r="T119" s="19">
        <v>86766</v>
      </c>
      <c r="U119" s="19">
        <v>99509</v>
      </c>
      <c r="V119" s="19">
        <v>93092</v>
      </c>
      <c r="W119" s="19">
        <v>77661</v>
      </c>
      <c r="X119" s="19">
        <v>67046</v>
      </c>
      <c r="Y119" s="19">
        <v>58914</v>
      </c>
      <c r="AA119" s="13">
        <f t="shared" si="16"/>
        <v>4</v>
      </c>
      <c r="AB119" s="5">
        <f t="shared" si="14"/>
        <v>1242858</v>
      </c>
      <c r="AC119" s="5">
        <f t="shared" si="9"/>
        <v>462082</v>
      </c>
      <c r="AD119" s="5">
        <f t="shared" si="15"/>
        <v>1704940</v>
      </c>
      <c r="AE119" s="12"/>
      <c r="AF119" s="12">
        <f t="shared" si="10"/>
        <v>4</v>
      </c>
      <c r="AG119" s="12">
        <f t="shared" si="11"/>
        <v>2023</v>
      </c>
      <c r="AH119" s="12"/>
      <c r="AI119" s="5">
        <f t="shared" si="12"/>
        <v>99509</v>
      </c>
      <c r="AJ119" s="12">
        <f t="shared" si="13"/>
        <v>20</v>
      </c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BA119" s="12"/>
      <c r="BB119" s="5"/>
      <c r="BC119" s="5"/>
      <c r="BD119" s="5"/>
      <c r="BE119" s="12"/>
      <c r="BF119" s="12"/>
      <c r="BG119" s="12"/>
      <c r="BH119" s="12"/>
      <c r="BI119" s="5"/>
      <c r="BJ119" s="12"/>
    </row>
    <row r="120" spans="1:62" ht="15.75" x14ac:dyDescent="0.25">
      <c r="A120" s="30">
        <v>45037</v>
      </c>
      <c r="B120" s="19">
        <v>54780</v>
      </c>
      <c r="C120" s="19">
        <v>52527</v>
      </c>
      <c r="D120" s="19">
        <v>51487</v>
      </c>
      <c r="E120" s="19">
        <v>53103</v>
      </c>
      <c r="F120" s="19">
        <v>55482</v>
      </c>
      <c r="G120" s="19">
        <v>63065</v>
      </c>
      <c r="H120" s="19">
        <v>75537</v>
      </c>
      <c r="I120" s="19">
        <v>85430</v>
      </c>
      <c r="J120" s="19">
        <v>82903</v>
      </c>
      <c r="K120" s="19">
        <v>80643</v>
      </c>
      <c r="L120" s="19">
        <v>77408</v>
      </c>
      <c r="M120" s="19">
        <v>71171</v>
      </c>
      <c r="N120" s="19">
        <v>69511</v>
      </c>
      <c r="O120" s="19">
        <v>65105</v>
      </c>
      <c r="P120" s="19">
        <v>61482</v>
      </c>
      <c r="Q120" s="19">
        <v>64909</v>
      </c>
      <c r="R120" s="19">
        <v>71728</v>
      </c>
      <c r="S120" s="19">
        <v>83724</v>
      </c>
      <c r="T120" s="19">
        <v>86059</v>
      </c>
      <c r="U120" s="19">
        <v>98773</v>
      </c>
      <c r="V120" s="19">
        <v>92502</v>
      </c>
      <c r="W120" s="19">
        <v>77173</v>
      </c>
      <c r="X120" s="19">
        <v>64935</v>
      </c>
      <c r="Y120" s="19">
        <v>56974</v>
      </c>
      <c r="AA120" s="13">
        <f t="shared" si="16"/>
        <v>5</v>
      </c>
      <c r="AB120" s="5">
        <f t="shared" si="14"/>
        <v>1233456</v>
      </c>
      <c r="AC120" s="5">
        <f t="shared" si="9"/>
        <v>462955</v>
      </c>
      <c r="AD120" s="5">
        <f t="shared" si="15"/>
        <v>1696411</v>
      </c>
      <c r="AE120" s="12"/>
      <c r="AF120" s="12">
        <f t="shared" si="10"/>
        <v>4</v>
      </c>
      <c r="AG120" s="12">
        <f t="shared" si="11"/>
        <v>2023</v>
      </c>
      <c r="AH120" s="12"/>
      <c r="AI120" s="5">
        <f t="shared" si="12"/>
        <v>98773</v>
      </c>
      <c r="AJ120" s="12">
        <f t="shared" si="13"/>
        <v>20</v>
      </c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BA120" s="12"/>
      <c r="BB120" s="5"/>
      <c r="BC120" s="5"/>
      <c r="BD120" s="5"/>
      <c r="BE120" s="12"/>
      <c r="BF120" s="12"/>
      <c r="BG120" s="12"/>
      <c r="BH120" s="12"/>
      <c r="BI120" s="5"/>
      <c r="BJ120" s="12"/>
    </row>
    <row r="121" spans="1:62" ht="15.75" x14ac:dyDescent="0.25">
      <c r="A121" s="30">
        <v>45038</v>
      </c>
      <c r="B121" s="19">
        <v>52549</v>
      </c>
      <c r="C121" s="19">
        <v>50214</v>
      </c>
      <c r="D121" s="19">
        <v>51165</v>
      </c>
      <c r="E121" s="19">
        <v>49948</v>
      </c>
      <c r="F121" s="19">
        <v>51035</v>
      </c>
      <c r="G121" s="19">
        <v>56214</v>
      </c>
      <c r="H121" s="19">
        <v>70925</v>
      </c>
      <c r="I121" s="19">
        <v>82291</v>
      </c>
      <c r="J121" s="19">
        <v>84452</v>
      </c>
      <c r="K121" s="19">
        <v>86274</v>
      </c>
      <c r="L121" s="19">
        <v>81881</v>
      </c>
      <c r="M121" s="19">
        <v>74095</v>
      </c>
      <c r="N121" s="19">
        <v>72525</v>
      </c>
      <c r="O121" s="19">
        <v>68835</v>
      </c>
      <c r="P121" s="19">
        <v>63579</v>
      </c>
      <c r="Q121" s="19">
        <v>65475</v>
      </c>
      <c r="R121" s="19">
        <v>72891</v>
      </c>
      <c r="S121" s="19">
        <v>84244</v>
      </c>
      <c r="T121" s="19">
        <v>86301</v>
      </c>
      <c r="U121" s="19">
        <v>98766</v>
      </c>
      <c r="V121" s="19">
        <v>92505</v>
      </c>
      <c r="W121" s="19">
        <v>77399</v>
      </c>
      <c r="X121" s="19">
        <v>65420</v>
      </c>
      <c r="Y121" s="19">
        <v>57203</v>
      </c>
      <c r="AA121" s="13">
        <f t="shared" si="16"/>
        <v>6</v>
      </c>
      <c r="AB121" s="5">
        <f t="shared" si="14"/>
        <v>1256933</v>
      </c>
      <c r="AC121" s="5">
        <f t="shared" si="9"/>
        <v>439253</v>
      </c>
      <c r="AD121" s="5">
        <f t="shared" si="15"/>
        <v>1696186</v>
      </c>
      <c r="AE121" s="12"/>
      <c r="AF121" s="12">
        <f t="shared" si="10"/>
        <v>4</v>
      </c>
      <c r="AG121" s="12">
        <f t="shared" si="11"/>
        <v>2023</v>
      </c>
      <c r="AH121" s="12"/>
      <c r="AI121" s="5">
        <f t="shared" si="12"/>
        <v>98766</v>
      </c>
      <c r="AJ121" s="12">
        <f t="shared" si="13"/>
        <v>20</v>
      </c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BA121" s="12"/>
      <c r="BB121" s="5"/>
      <c r="BC121" s="5"/>
      <c r="BD121" s="5"/>
      <c r="BE121" s="12"/>
      <c r="BF121" s="12"/>
      <c r="BG121" s="12"/>
      <c r="BH121" s="12"/>
      <c r="BI121" s="5"/>
      <c r="BJ121" s="12"/>
    </row>
    <row r="122" spans="1:62" ht="15.75" x14ac:dyDescent="0.25">
      <c r="A122" s="30">
        <v>45039</v>
      </c>
      <c r="B122" s="19">
        <v>52167</v>
      </c>
      <c r="C122" s="19">
        <v>50064</v>
      </c>
      <c r="D122" s="19">
        <v>51109</v>
      </c>
      <c r="E122" s="19">
        <v>49704</v>
      </c>
      <c r="F122" s="19">
        <v>51118</v>
      </c>
      <c r="G122" s="19">
        <v>55591</v>
      </c>
      <c r="H122" s="19">
        <v>70887</v>
      </c>
      <c r="I122" s="19">
        <v>82265</v>
      </c>
      <c r="J122" s="19">
        <v>84434</v>
      </c>
      <c r="K122" s="19">
        <v>86224</v>
      </c>
      <c r="L122" s="19">
        <v>81874</v>
      </c>
      <c r="M122" s="19">
        <v>74092</v>
      </c>
      <c r="N122" s="19">
        <v>72514</v>
      </c>
      <c r="O122" s="19">
        <v>68820</v>
      </c>
      <c r="P122" s="19">
        <v>63564</v>
      </c>
      <c r="Q122" s="19">
        <v>65443</v>
      </c>
      <c r="R122" s="19">
        <v>72768</v>
      </c>
      <c r="S122" s="19">
        <v>84155</v>
      </c>
      <c r="T122" s="19">
        <v>86301</v>
      </c>
      <c r="U122" s="19">
        <v>98778</v>
      </c>
      <c r="V122" s="19">
        <v>92542</v>
      </c>
      <c r="W122" s="19">
        <v>77423</v>
      </c>
      <c r="X122" s="19">
        <v>65262</v>
      </c>
      <c r="Y122" s="19">
        <v>56036</v>
      </c>
      <c r="AA122" s="13">
        <f t="shared" si="16"/>
        <v>7</v>
      </c>
      <c r="AB122" s="5">
        <f t="shared" si="14"/>
        <v>0</v>
      </c>
      <c r="AC122" s="5">
        <f t="shared" si="9"/>
        <v>1693135</v>
      </c>
      <c r="AD122" s="5">
        <f t="shared" si="15"/>
        <v>1693135</v>
      </c>
      <c r="AE122" s="12"/>
      <c r="AF122" s="12">
        <f t="shared" si="10"/>
        <v>4</v>
      </c>
      <c r="AG122" s="12">
        <f t="shared" si="11"/>
        <v>2023</v>
      </c>
      <c r="AH122" s="12"/>
      <c r="AI122" s="5">
        <f t="shared" si="12"/>
        <v>98778</v>
      </c>
      <c r="AJ122" s="12">
        <f t="shared" si="13"/>
        <v>20</v>
      </c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BA122" s="12"/>
      <c r="BB122" s="5"/>
      <c r="BC122" s="5"/>
      <c r="BD122" s="5"/>
      <c r="BE122" s="12"/>
      <c r="BF122" s="12"/>
      <c r="BG122" s="12"/>
      <c r="BH122" s="12"/>
      <c r="BI122" s="5"/>
      <c r="BJ122" s="12"/>
    </row>
    <row r="123" spans="1:62" ht="15.75" x14ac:dyDescent="0.25">
      <c r="A123" s="30">
        <v>45040</v>
      </c>
      <c r="B123" s="19">
        <v>50684</v>
      </c>
      <c r="C123" s="19">
        <v>48160</v>
      </c>
      <c r="D123" s="19">
        <v>46852</v>
      </c>
      <c r="E123" s="19">
        <v>47812</v>
      </c>
      <c r="F123" s="19">
        <v>50032</v>
      </c>
      <c r="G123" s="19">
        <v>58259</v>
      </c>
      <c r="H123" s="19">
        <v>74597</v>
      </c>
      <c r="I123" s="19">
        <v>85054</v>
      </c>
      <c r="J123" s="19">
        <v>82559</v>
      </c>
      <c r="K123" s="19">
        <v>80318</v>
      </c>
      <c r="L123" s="19">
        <v>77168</v>
      </c>
      <c r="M123" s="19">
        <v>72581</v>
      </c>
      <c r="N123" s="19">
        <v>72860</v>
      </c>
      <c r="O123" s="19">
        <v>69669</v>
      </c>
      <c r="P123" s="19">
        <v>66871</v>
      </c>
      <c r="Q123" s="19">
        <v>69530</v>
      </c>
      <c r="R123" s="19">
        <v>77079</v>
      </c>
      <c r="S123" s="19">
        <v>89539</v>
      </c>
      <c r="T123" s="19">
        <v>92434</v>
      </c>
      <c r="U123" s="19">
        <v>98513</v>
      </c>
      <c r="V123" s="19">
        <v>92417</v>
      </c>
      <c r="W123" s="19">
        <v>79217</v>
      </c>
      <c r="X123" s="19">
        <v>67733</v>
      </c>
      <c r="Y123" s="19">
        <v>58459</v>
      </c>
      <c r="AA123" s="13">
        <f t="shared" si="16"/>
        <v>1</v>
      </c>
      <c r="AB123" s="5">
        <f t="shared" si="14"/>
        <v>0</v>
      </c>
      <c r="AC123" s="5">
        <f t="shared" si="9"/>
        <v>1708397</v>
      </c>
      <c r="AD123" s="5">
        <f t="shared" si="15"/>
        <v>1708397</v>
      </c>
      <c r="AE123" s="12"/>
      <c r="AF123" s="12">
        <f t="shared" si="10"/>
        <v>4</v>
      </c>
      <c r="AG123" s="12">
        <f t="shared" si="11"/>
        <v>2023</v>
      </c>
      <c r="AH123" s="12"/>
      <c r="AI123" s="5">
        <f t="shared" si="12"/>
        <v>98513</v>
      </c>
      <c r="AJ123" s="12">
        <f t="shared" si="13"/>
        <v>20</v>
      </c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BA123" s="12"/>
      <c r="BB123" s="5"/>
      <c r="BC123" s="5"/>
      <c r="BD123" s="5"/>
      <c r="BE123" s="12"/>
      <c r="BF123" s="12"/>
      <c r="BG123" s="12"/>
      <c r="BH123" s="12"/>
      <c r="BI123" s="5"/>
      <c r="BJ123" s="12"/>
    </row>
    <row r="124" spans="1:62" ht="15.75" x14ac:dyDescent="0.25">
      <c r="A124" s="30">
        <v>45041</v>
      </c>
      <c r="B124" s="19">
        <v>53402</v>
      </c>
      <c r="C124" s="19">
        <v>50466</v>
      </c>
      <c r="D124" s="19">
        <v>48972</v>
      </c>
      <c r="E124" s="19">
        <v>50085</v>
      </c>
      <c r="F124" s="19">
        <v>52000</v>
      </c>
      <c r="G124" s="19">
        <v>60334</v>
      </c>
      <c r="H124" s="19">
        <v>75622</v>
      </c>
      <c r="I124" s="19">
        <v>84699</v>
      </c>
      <c r="J124" s="19">
        <v>82195</v>
      </c>
      <c r="K124" s="19">
        <v>79954</v>
      </c>
      <c r="L124" s="19">
        <v>76747</v>
      </c>
      <c r="M124" s="19">
        <v>71838</v>
      </c>
      <c r="N124" s="19">
        <v>70986</v>
      </c>
      <c r="O124" s="19">
        <v>68120</v>
      </c>
      <c r="P124" s="19">
        <v>66083</v>
      </c>
      <c r="Q124" s="19">
        <v>69142</v>
      </c>
      <c r="R124" s="19">
        <v>77232</v>
      </c>
      <c r="S124" s="19">
        <v>89391</v>
      </c>
      <c r="T124" s="19">
        <v>92057</v>
      </c>
      <c r="U124" s="19">
        <v>98183</v>
      </c>
      <c r="V124" s="19">
        <v>91909</v>
      </c>
      <c r="W124" s="19">
        <v>79852</v>
      </c>
      <c r="X124" s="19">
        <v>68252</v>
      </c>
      <c r="Y124" s="19">
        <v>58882</v>
      </c>
      <c r="AA124" s="13">
        <f t="shared" si="16"/>
        <v>2</v>
      </c>
      <c r="AB124" s="5">
        <f t="shared" si="14"/>
        <v>1266640</v>
      </c>
      <c r="AC124" s="5">
        <f t="shared" si="9"/>
        <v>449763</v>
      </c>
      <c r="AD124" s="5">
        <f t="shared" si="15"/>
        <v>1716403</v>
      </c>
      <c r="AE124" s="12"/>
      <c r="AF124" s="12">
        <f t="shared" si="10"/>
        <v>4</v>
      </c>
      <c r="AG124" s="12">
        <f t="shared" si="11"/>
        <v>2023</v>
      </c>
      <c r="AH124" s="12"/>
      <c r="AI124" s="5">
        <f t="shared" si="12"/>
        <v>98183</v>
      </c>
      <c r="AJ124" s="12">
        <f t="shared" si="13"/>
        <v>20</v>
      </c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BA124" s="12"/>
      <c r="BB124" s="5"/>
      <c r="BC124" s="5"/>
      <c r="BD124" s="5"/>
      <c r="BE124" s="12"/>
      <c r="BF124" s="12"/>
      <c r="BG124" s="12"/>
      <c r="BH124" s="12"/>
      <c r="BI124" s="5"/>
      <c r="BJ124" s="12"/>
    </row>
    <row r="125" spans="1:62" ht="15.75" x14ac:dyDescent="0.25">
      <c r="A125" s="30">
        <v>45042</v>
      </c>
      <c r="B125" s="19">
        <v>53502</v>
      </c>
      <c r="C125" s="19">
        <v>51045</v>
      </c>
      <c r="D125" s="19">
        <v>49491</v>
      </c>
      <c r="E125" s="19">
        <v>50277</v>
      </c>
      <c r="F125" s="19">
        <v>52311</v>
      </c>
      <c r="G125" s="19">
        <v>60836</v>
      </c>
      <c r="H125" s="19">
        <v>75542</v>
      </c>
      <c r="I125" s="19">
        <v>84319</v>
      </c>
      <c r="J125" s="19">
        <v>81848</v>
      </c>
      <c r="K125" s="19">
        <v>79629</v>
      </c>
      <c r="L125" s="19">
        <v>76418</v>
      </c>
      <c r="M125" s="19">
        <v>70266</v>
      </c>
      <c r="N125" s="19">
        <v>68626</v>
      </c>
      <c r="O125" s="19">
        <v>64851</v>
      </c>
      <c r="P125" s="19">
        <v>62672</v>
      </c>
      <c r="Q125" s="19">
        <v>65368</v>
      </c>
      <c r="R125" s="19">
        <v>70827</v>
      </c>
      <c r="S125" s="19">
        <v>82679</v>
      </c>
      <c r="T125" s="19">
        <v>85586</v>
      </c>
      <c r="U125" s="19">
        <v>97549</v>
      </c>
      <c r="V125" s="19">
        <v>91439</v>
      </c>
      <c r="W125" s="19">
        <v>79920</v>
      </c>
      <c r="X125" s="19">
        <v>69334</v>
      </c>
      <c r="Y125" s="19">
        <v>59916</v>
      </c>
      <c r="AA125" s="13">
        <f t="shared" si="16"/>
        <v>3</v>
      </c>
      <c r="AB125" s="5">
        <f t="shared" si="14"/>
        <v>1231331</v>
      </c>
      <c r="AC125" s="5">
        <f t="shared" si="9"/>
        <v>452920</v>
      </c>
      <c r="AD125" s="5">
        <f t="shared" si="15"/>
        <v>1684251</v>
      </c>
      <c r="AE125" s="12"/>
      <c r="AF125" s="12">
        <f t="shared" si="10"/>
        <v>4</v>
      </c>
      <c r="AG125" s="12">
        <f t="shared" si="11"/>
        <v>2023</v>
      </c>
      <c r="AH125" s="12"/>
      <c r="AI125" s="5">
        <f t="shared" si="12"/>
        <v>97549</v>
      </c>
      <c r="AJ125" s="12">
        <f t="shared" si="13"/>
        <v>20</v>
      </c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BA125" s="12"/>
      <c r="BB125" s="5"/>
      <c r="BC125" s="5"/>
      <c r="BD125" s="5"/>
      <c r="BE125" s="12"/>
      <c r="BF125" s="12"/>
      <c r="BG125" s="12"/>
      <c r="BH125" s="12"/>
      <c r="BI125" s="5"/>
      <c r="BJ125" s="12"/>
    </row>
    <row r="126" spans="1:62" ht="15.75" x14ac:dyDescent="0.25">
      <c r="A126" s="30">
        <v>45043</v>
      </c>
      <c r="B126" s="19">
        <v>54992</v>
      </c>
      <c r="C126" s="19">
        <v>52910</v>
      </c>
      <c r="D126" s="19">
        <v>51690</v>
      </c>
      <c r="E126" s="19">
        <v>52760</v>
      </c>
      <c r="F126" s="19">
        <v>54577</v>
      </c>
      <c r="G126" s="19">
        <v>63058</v>
      </c>
      <c r="H126" s="19">
        <v>77378</v>
      </c>
      <c r="I126" s="19">
        <v>83933</v>
      </c>
      <c r="J126" s="19">
        <v>81446</v>
      </c>
      <c r="K126" s="19">
        <v>79252</v>
      </c>
      <c r="L126" s="19">
        <v>76078</v>
      </c>
      <c r="M126" s="19">
        <v>69953</v>
      </c>
      <c r="N126" s="19">
        <v>68295</v>
      </c>
      <c r="O126" s="19">
        <v>63984</v>
      </c>
      <c r="P126" s="19">
        <v>60465</v>
      </c>
      <c r="Q126" s="19">
        <v>63837</v>
      </c>
      <c r="R126" s="19">
        <v>70534</v>
      </c>
      <c r="S126" s="19">
        <v>82323</v>
      </c>
      <c r="T126" s="19">
        <v>84616</v>
      </c>
      <c r="U126" s="19">
        <v>97036</v>
      </c>
      <c r="V126" s="19">
        <v>91007</v>
      </c>
      <c r="W126" s="19">
        <v>76206</v>
      </c>
      <c r="X126" s="19">
        <v>65445</v>
      </c>
      <c r="Y126" s="19">
        <v>56599</v>
      </c>
      <c r="AA126" s="13">
        <f t="shared" si="16"/>
        <v>4</v>
      </c>
      <c r="AB126" s="5">
        <f t="shared" si="14"/>
        <v>1214410</v>
      </c>
      <c r="AC126" s="5">
        <f t="shared" si="9"/>
        <v>463964</v>
      </c>
      <c r="AD126" s="5">
        <f t="shared" si="15"/>
        <v>1678374</v>
      </c>
      <c r="AE126" s="12"/>
      <c r="AF126" s="12">
        <f t="shared" si="10"/>
        <v>4</v>
      </c>
      <c r="AG126" s="12">
        <f t="shared" si="11"/>
        <v>2023</v>
      </c>
      <c r="AH126" s="12"/>
      <c r="AI126" s="5">
        <f t="shared" si="12"/>
        <v>97036</v>
      </c>
      <c r="AJ126" s="12">
        <f t="shared" si="13"/>
        <v>20</v>
      </c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BA126" s="12"/>
      <c r="BB126" s="5"/>
      <c r="BC126" s="5"/>
      <c r="BD126" s="5"/>
      <c r="BE126" s="12"/>
      <c r="BF126" s="12"/>
      <c r="BG126" s="12"/>
      <c r="BH126" s="12"/>
      <c r="BI126" s="5"/>
      <c r="BJ126" s="12"/>
    </row>
    <row r="127" spans="1:62" ht="15.75" x14ac:dyDescent="0.25">
      <c r="A127" s="30">
        <v>45044</v>
      </c>
      <c r="B127" s="19">
        <v>51407</v>
      </c>
      <c r="C127" s="19">
        <v>49334</v>
      </c>
      <c r="D127" s="19">
        <v>48150</v>
      </c>
      <c r="E127" s="19">
        <v>49407</v>
      </c>
      <c r="F127" s="19">
        <v>51989</v>
      </c>
      <c r="G127" s="19">
        <v>60206</v>
      </c>
      <c r="H127" s="19">
        <v>74260</v>
      </c>
      <c r="I127" s="19">
        <v>83460</v>
      </c>
      <c r="J127" s="19">
        <v>81011</v>
      </c>
      <c r="K127" s="19">
        <v>78810</v>
      </c>
      <c r="L127" s="19">
        <v>75647</v>
      </c>
      <c r="M127" s="19">
        <v>69571</v>
      </c>
      <c r="N127" s="19">
        <v>67927</v>
      </c>
      <c r="O127" s="19">
        <v>63634</v>
      </c>
      <c r="P127" s="19">
        <v>60106</v>
      </c>
      <c r="Q127" s="19">
        <v>63469</v>
      </c>
      <c r="R127" s="19">
        <v>70117</v>
      </c>
      <c r="S127" s="19">
        <v>81864</v>
      </c>
      <c r="T127" s="19">
        <v>84159</v>
      </c>
      <c r="U127" s="19">
        <v>96534</v>
      </c>
      <c r="V127" s="19">
        <v>90478</v>
      </c>
      <c r="W127" s="19">
        <v>75493</v>
      </c>
      <c r="X127" s="19">
        <v>62181</v>
      </c>
      <c r="Y127" s="19">
        <v>54505</v>
      </c>
      <c r="AA127" s="13">
        <f t="shared" si="16"/>
        <v>5</v>
      </c>
      <c r="AB127" s="5">
        <f t="shared" si="14"/>
        <v>1204461</v>
      </c>
      <c r="AC127" s="5">
        <f t="shared" si="9"/>
        <v>439258</v>
      </c>
      <c r="AD127" s="5">
        <f t="shared" si="15"/>
        <v>1643719</v>
      </c>
      <c r="AE127" s="12"/>
      <c r="AF127" s="12">
        <f t="shared" si="10"/>
        <v>4</v>
      </c>
      <c r="AG127" s="12">
        <f t="shared" si="11"/>
        <v>2023</v>
      </c>
      <c r="AH127" s="12"/>
      <c r="AI127" s="5">
        <f t="shared" si="12"/>
        <v>96534</v>
      </c>
      <c r="AJ127" s="12">
        <f t="shared" si="13"/>
        <v>20</v>
      </c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BA127" s="12"/>
      <c r="BB127" s="5"/>
      <c r="BC127" s="5"/>
      <c r="BD127" s="5"/>
      <c r="BE127" s="12"/>
      <c r="BF127" s="12"/>
      <c r="BG127" s="12"/>
      <c r="BH127" s="12"/>
      <c r="BI127" s="5"/>
      <c r="BJ127" s="12"/>
    </row>
    <row r="128" spans="1:62" ht="15.75" x14ac:dyDescent="0.25">
      <c r="A128" s="30">
        <v>45045</v>
      </c>
      <c r="B128" s="19">
        <v>49985</v>
      </c>
      <c r="C128" s="19">
        <v>47252</v>
      </c>
      <c r="D128" s="19">
        <v>48434</v>
      </c>
      <c r="E128" s="19">
        <v>47054</v>
      </c>
      <c r="F128" s="19">
        <v>48459</v>
      </c>
      <c r="G128" s="19">
        <v>53371</v>
      </c>
      <c r="H128" s="19">
        <v>69244</v>
      </c>
      <c r="I128" s="19">
        <v>80349</v>
      </c>
      <c r="J128" s="19">
        <v>82439</v>
      </c>
      <c r="K128" s="19">
        <v>84280</v>
      </c>
      <c r="L128" s="19">
        <v>80046</v>
      </c>
      <c r="M128" s="19">
        <v>72427</v>
      </c>
      <c r="N128" s="19">
        <v>70871</v>
      </c>
      <c r="O128" s="19">
        <v>67247</v>
      </c>
      <c r="P128" s="19">
        <v>62118</v>
      </c>
      <c r="Q128" s="19">
        <v>63960</v>
      </c>
      <c r="R128" s="19">
        <v>71101</v>
      </c>
      <c r="S128" s="19">
        <v>82183</v>
      </c>
      <c r="T128" s="19">
        <v>84346</v>
      </c>
      <c r="U128" s="19">
        <v>96542</v>
      </c>
      <c r="V128" s="19">
        <v>90460</v>
      </c>
      <c r="W128" s="19">
        <v>75701</v>
      </c>
      <c r="X128" s="19">
        <v>62612</v>
      </c>
      <c r="Y128" s="19">
        <v>54674</v>
      </c>
      <c r="AA128" s="13">
        <f t="shared" si="16"/>
        <v>6</v>
      </c>
      <c r="AB128" s="5">
        <f t="shared" si="14"/>
        <v>1226682</v>
      </c>
      <c r="AC128" s="5">
        <f t="shared" si="9"/>
        <v>418473</v>
      </c>
      <c r="AD128" s="5">
        <f t="shared" si="15"/>
        <v>1645155</v>
      </c>
      <c r="AE128" s="12"/>
      <c r="AF128" s="12">
        <f t="shared" si="10"/>
        <v>4</v>
      </c>
      <c r="AG128" s="12">
        <f t="shared" si="11"/>
        <v>2023</v>
      </c>
      <c r="AH128" s="12"/>
      <c r="AI128" s="5">
        <f t="shared" si="12"/>
        <v>96542</v>
      </c>
      <c r="AJ128" s="12">
        <f t="shared" si="13"/>
        <v>20</v>
      </c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BA128" s="12"/>
      <c r="BB128" s="5"/>
      <c r="BC128" s="5"/>
      <c r="BD128" s="5"/>
      <c r="BE128" s="12"/>
      <c r="BF128" s="12"/>
      <c r="BG128" s="12"/>
      <c r="BH128" s="12"/>
      <c r="BI128" s="5"/>
      <c r="BJ128" s="12"/>
    </row>
    <row r="129" spans="1:62" ht="15.75" x14ac:dyDescent="0.25">
      <c r="A129" s="30">
        <v>45046</v>
      </c>
      <c r="B129" s="19">
        <v>49527</v>
      </c>
      <c r="C129" s="19">
        <v>46689</v>
      </c>
      <c r="D129" s="19">
        <v>47393</v>
      </c>
      <c r="E129" s="19">
        <v>46005</v>
      </c>
      <c r="F129" s="19">
        <v>46826</v>
      </c>
      <c r="G129" s="19">
        <v>51949</v>
      </c>
      <c r="H129" s="19">
        <v>69243</v>
      </c>
      <c r="I129" s="19">
        <v>80320</v>
      </c>
      <c r="J129" s="19">
        <v>82414</v>
      </c>
      <c r="K129" s="19">
        <v>84346</v>
      </c>
      <c r="L129" s="19">
        <v>80201</v>
      </c>
      <c r="M129" s="19">
        <v>72580</v>
      </c>
      <c r="N129" s="19">
        <v>71037</v>
      </c>
      <c r="O129" s="19">
        <v>67788</v>
      </c>
      <c r="P129" s="19">
        <v>66216</v>
      </c>
      <c r="Q129" s="19">
        <v>69024</v>
      </c>
      <c r="R129" s="19">
        <v>77617</v>
      </c>
      <c r="S129" s="19">
        <v>89483</v>
      </c>
      <c r="T129" s="19">
        <v>92034</v>
      </c>
      <c r="U129" s="19">
        <v>96566</v>
      </c>
      <c r="V129" s="19">
        <v>90476</v>
      </c>
      <c r="W129" s="19">
        <v>78051</v>
      </c>
      <c r="X129" s="19">
        <v>66592</v>
      </c>
      <c r="Y129" s="19">
        <v>56861</v>
      </c>
      <c r="AA129" s="13">
        <f t="shared" si="16"/>
        <v>7</v>
      </c>
      <c r="AB129" s="5">
        <f t="shared" si="14"/>
        <v>0</v>
      </c>
      <c r="AC129" s="5">
        <f t="shared" si="9"/>
        <v>1679238</v>
      </c>
      <c r="AD129" s="5">
        <f t="shared" si="15"/>
        <v>1679238</v>
      </c>
      <c r="AE129" s="12"/>
      <c r="AF129" s="12">
        <f t="shared" si="10"/>
        <v>4</v>
      </c>
      <c r="AG129" s="12">
        <f t="shared" si="11"/>
        <v>2023</v>
      </c>
      <c r="AH129" s="12"/>
      <c r="AI129" s="5">
        <f t="shared" si="12"/>
        <v>96566</v>
      </c>
      <c r="AJ129" s="12">
        <f t="shared" si="13"/>
        <v>20</v>
      </c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BA129" s="12"/>
      <c r="BB129" s="5"/>
      <c r="BC129" s="5"/>
      <c r="BD129" s="5"/>
      <c r="BE129" s="12"/>
      <c r="BF129" s="12"/>
      <c r="BG129" s="12"/>
      <c r="BH129" s="12"/>
      <c r="BI129" s="5"/>
      <c r="BJ129" s="12"/>
    </row>
    <row r="130" spans="1:62" ht="15.75" x14ac:dyDescent="0.25">
      <c r="A130" s="30">
        <v>45047</v>
      </c>
      <c r="B130" s="19">
        <v>53974</v>
      </c>
      <c r="C130" s="19">
        <v>50291</v>
      </c>
      <c r="D130" s="19">
        <v>47492</v>
      </c>
      <c r="E130" s="19">
        <v>47680</v>
      </c>
      <c r="F130" s="19">
        <v>49817</v>
      </c>
      <c r="G130" s="19">
        <v>59752</v>
      </c>
      <c r="H130" s="19">
        <v>76248</v>
      </c>
      <c r="I130" s="19">
        <v>88345</v>
      </c>
      <c r="J130" s="19">
        <v>79504</v>
      </c>
      <c r="K130" s="19">
        <v>78645</v>
      </c>
      <c r="L130" s="19">
        <v>75952</v>
      </c>
      <c r="M130" s="19">
        <v>74491</v>
      </c>
      <c r="N130" s="19">
        <v>71655</v>
      </c>
      <c r="O130" s="19">
        <v>67196</v>
      </c>
      <c r="P130" s="19">
        <v>64357</v>
      </c>
      <c r="Q130" s="19">
        <v>69538</v>
      </c>
      <c r="R130" s="19">
        <v>77553</v>
      </c>
      <c r="S130" s="19">
        <v>83933</v>
      </c>
      <c r="T130" s="19">
        <v>89328</v>
      </c>
      <c r="U130" s="19">
        <v>97881</v>
      </c>
      <c r="V130" s="19">
        <v>100767</v>
      </c>
      <c r="W130" s="19">
        <v>84932</v>
      </c>
      <c r="X130" s="19">
        <v>68249</v>
      </c>
      <c r="Y130" s="19">
        <v>58250</v>
      </c>
      <c r="AA130" s="13">
        <f t="shared" si="16"/>
        <v>1</v>
      </c>
      <c r="AB130" s="5">
        <f t="shared" si="14"/>
        <v>0</v>
      </c>
      <c r="AC130" s="5">
        <f t="shared" si="9"/>
        <v>1715830</v>
      </c>
      <c r="AD130" s="5">
        <f t="shared" si="15"/>
        <v>1715830</v>
      </c>
      <c r="AE130" s="12"/>
      <c r="AF130" s="12">
        <f t="shared" si="10"/>
        <v>5</v>
      </c>
      <c r="AG130" s="12">
        <f t="shared" si="11"/>
        <v>2023</v>
      </c>
      <c r="AH130" s="12"/>
      <c r="AI130" s="5">
        <f t="shared" si="12"/>
        <v>100767</v>
      </c>
      <c r="AJ130" s="12">
        <f t="shared" si="13"/>
        <v>21</v>
      </c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BA130" s="12"/>
      <c r="BB130" s="5"/>
      <c r="BC130" s="5"/>
      <c r="BD130" s="5"/>
      <c r="BE130" s="12"/>
      <c r="BF130" s="12"/>
      <c r="BG130" s="12"/>
      <c r="BH130" s="12"/>
      <c r="BI130" s="5"/>
      <c r="BJ130" s="12"/>
    </row>
    <row r="131" spans="1:62" ht="15.75" x14ac:dyDescent="0.25">
      <c r="A131" s="30">
        <v>45048</v>
      </c>
      <c r="B131" s="19">
        <v>53239</v>
      </c>
      <c r="C131" s="19">
        <v>50276</v>
      </c>
      <c r="D131" s="19">
        <v>49166</v>
      </c>
      <c r="E131" s="19">
        <v>49353</v>
      </c>
      <c r="F131" s="19">
        <v>52508</v>
      </c>
      <c r="G131" s="19">
        <v>62282</v>
      </c>
      <c r="H131" s="19">
        <v>76888</v>
      </c>
      <c r="I131" s="19">
        <v>88300</v>
      </c>
      <c r="J131" s="19">
        <v>79463</v>
      </c>
      <c r="K131" s="19">
        <v>78566</v>
      </c>
      <c r="L131" s="19">
        <v>75894</v>
      </c>
      <c r="M131" s="19">
        <v>74436</v>
      </c>
      <c r="N131" s="19">
        <v>71615</v>
      </c>
      <c r="O131" s="19">
        <v>67151</v>
      </c>
      <c r="P131" s="19">
        <v>64315</v>
      </c>
      <c r="Q131" s="19">
        <v>69478</v>
      </c>
      <c r="R131" s="19">
        <v>77531</v>
      </c>
      <c r="S131" s="19">
        <v>84033</v>
      </c>
      <c r="T131" s="19">
        <v>89362</v>
      </c>
      <c r="U131" s="19">
        <v>97880</v>
      </c>
      <c r="V131" s="19">
        <v>100697</v>
      </c>
      <c r="W131" s="19">
        <v>84731</v>
      </c>
      <c r="X131" s="19">
        <v>67398</v>
      </c>
      <c r="Y131" s="19">
        <v>57495</v>
      </c>
      <c r="AA131" s="13">
        <f t="shared" si="16"/>
        <v>2</v>
      </c>
      <c r="AB131" s="5">
        <f t="shared" si="14"/>
        <v>1270850</v>
      </c>
      <c r="AC131" s="5">
        <f t="shared" si="9"/>
        <v>451207</v>
      </c>
      <c r="AD131" s="5">
        <f t="shared" si="15"/>
        <v>1722057</v>
      </c>
      <c r="AE131" s="12"/>
      <c r="AF131" s="12">
        <f t="shared" si="10"/>
        <v>5</v>
      </c>
      <c r="AG131" s="12">
        <f t="shared" si="11"/>
        <v>2023</v>
      </c>
      <c r="AH131" s="12"/>
      <c r="AI131" s="5">
        <f t="shared" si="12"/>
        <v>100697</v>
      </c>
      <c r="AJ131" s="12">
        <f t="shared" si="13"/>
        <v>21</v>
      </c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BA131" s="12"/>
      <c r="BB131" s="5"/>
      <c r="BC131" s="5"/>
      <c r="BD131" s="5"/>
      <c r="BE131" s="12"/>
      <c r="BF131" s="12"/>
      <c r="BG131" s="12"/>
      <c r="BH131" s="12"/>
      <c r="BI131" s="5"/>
      <c r="BJ131" s="12"/>
    </row>
    <row r="132" spans="1:62" ht="15.75" x14ac:dyDescent="0.25">
      <c r="A132" s="30">
        <v>45049</v>
      </c>
      <c r="B132" s="19">
        <v>52714</v>
      </c>
      <c r="C132" s="19">
        <v>49733</v>
      </c>
      <c r="D132" s="19">
        <v>48482</v>
      </c>
      <c r="E132" s="19">
        <v>48818</v>
      </c>
      <c r="F132" s="19">
        <v>52214</v>
      </c>
      <c r="G132" s="19">
        <v>61898</v>
      </c>
      <c r="H132" s="19">
        <v>77231</v>
      </c>
      <c r="I132" s="19">
        <v>88143</v>
      </c>
      <c r="J132" s="19">
        <v>79321</v>
      </c>
      <c r="K132" s="19">
        <v>78441</v>
      </c>
      <c r="L132" s="19">
        <v>75747</v>
      </c>
      <c r="M132" s="19">
        <v>74281</v>
      </c>
      <c r="N132" s="19">
        <v>71457</v>
      </c>
      <c r="O132" s="19">
        <v>67009</v>
      </c>
      <c r="P132" s="19">
        <v>64336</v>
      </c>
      <c r="Q132" s="19">
        <v>69315</v>
      </c>
      <c r="R132" s="19">
        <v>77337</v>
      </c>
      <c r="S132" s="19">
        <v>85016</v>
      </c>
      <c r="T132" s="19">
        <v>92494</v>
      </c>
      <c r="U132" s="19">
        <v>97802</v>
      </c>
      <c r="V132" s="19">
        <v>100600</v>
      </c>
      <c r="W132" s="19">
        <v>84697</v>
      </c>
      <c r="X132" s="19">
        <v>71608</v>
      </c>
      <c r="Y132" s="19">
        <v>61301</v>
      </c>
      <c r="AA132" s="13">
        <f t="shared" si="16"/>
        <v>3</v>
      </c>
      <c r="AB132" s="5">
        <f t="shared" si="14"/>
        <v>1277604</v>
      </c>
      <c r="AC132" s="5">
        <f t="shared" si="9"/>
        <v>452391</v>
      </c>
      <c r="AD132" s="5">
        <f t="shared" si="15"/>
        <v>1729995</v>
      </c>
      <c r="AE132" s="12"/>
      <c r="AF132" s="12">
        <f t="shared" si="10"/>
        <v>5</v>
      </c>
      <c r="AG132" s="12">
        <f t="shared" si="11"/>
        <v>2023</v>
      </c>
      <c r="AH132" s="12"/>
      <c r="AI132" s="5">
        <f t="shared" si="12"/>
        <v>100600</v>
      </c>
      <c r="AJ132" s="12">
        <f t="shared" si="13"/>
        <v>21</v>
      </c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BA132" s="12"/>
      <c r="BB132" s="5"/>
      <c r="BC132" s="5"/>
      <c r="BD132" s="5"/>
      <c r="BE132" s="12"/>
      <c r="BF132" s="12"/>
      <c r="BG132" s="12"/>
      <c r="BH132" s="12"/>
      <c r="BI132" s="5"/>
      <c r="BJ132" s="12"/>
    </row>
    <row r="133" spans="1:62" ht="15.75" x14ac:dyDescent="0.25">
      <c r="A133" s="30">
        <v>45050</v>
      </c>
      <c r="B133" s="19">
        <v>55874</v>
      </c>
      <c r="C133" s="19">
        <v>52568</v>
      </c>
      <c r="D133" s="19">
        <v>51448</v>
      </c>
      <c r="E133" s="19">
        <v>51806</v>
      </c>
      <c r="F133" s="19">
        <v>54936</v>
      </c>
      <c r="G133" s="19">
        <v>65040</v>
      </c>
      <c r="H133" s="19">
        <v>80221</v>
      </c>
      <c r="I133" s="19">
        <v>87998</v>
      </c>
      <c r="J133" s="19">
        <v>80219</v>
      </c>
      <c r="K133" s="19">
        <v>78325</v>
      </c>
      <c r="L133" s="19">
        <v>75731</v>
      </c>
      <c r="M133" s="19">
        <v>74160</v>
      </c>
      <c r="N133" s="19">
        <v>71361</v>
      </c>
      <c r="O133" s="19">
        <v>66929</v>
      </c>
      <c r="P133" s="19">
        <v>65173</v>
      </c>
      <c r="Q133" s="19">
        <v>69210</v>
      </c>
      <c r="R133" s="19">
        <v>77295</v>
      </c>
      <c r="S133" s="19">
        <v>84337</v>
      </c>
      <c r="T133" s="19">
        <v>91364</v>
      </c>
      <c r="U133" s="19">
        <v>97414</v>
      </c>
      <c r="V133" s="19">
        <v>100293</v>
      </c>
      <c r="W133" s="19">
        <v>84527</v>
      </c>
      <c r="X133" s="19">
        <v>71100</v>
      </c>
      <c r="Y133" s="19">
        <v>60624</v>
      </c>
      <c r="AA133" s="13">
        <f t="shared" si="16"/>
        <v>4</v>
      </c>
      <c r="AB133" s="5">
        <f t="shared" si="14"/>
        <v>1275436</v>
      </c>
      <c r="AC133" s="5">
        <f t="shared" si="9"/>
        <v>472517</v>
      </c>
      <c r="AD133" s="5">
        <f t="shared" si="15"/>
        <v>1747953</v>
      </c>
      <c r="AE133" s="12"/>
      <c r="AF133" s="12">
        <f t="shared" si="10"/>
        <v>5</v>
      </c>
      <c r="AG133" s="12">
        <f t="shared" si="11"/>
        <v>2023</v>
      </c>
      <c r="AH133" s="12"/>
      <c r="AI133" s="5">
        <f t="shared" si="12"/>
        <v>100293</v>
      </c>
      <c r="AJ133" s="12">
        <f t="shared" si="13"/>
        <v>21</v>
      </c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BA133" s="12"/>
      <c r="BB133" s="5"/>
      <c r="BC133" s="5"/>
      <c r="BD133" s="5"/>
      <c r="BE133" s="12"/>
      <c r="BF133" s="12"/>
      <c r="BG133" s="12"/>
      <c r="BH133" s="12"/>
      <c r="BI133" s="5"/>
      <c r="BJ133" s="12"/>
    </row>
    <row r="134" spans="1:62" ht="15.75" x14ac:dyDescent="0.25">
      <c r="A134" s="30">
        <v>45051</v>
      </c>
      <c r="B134" s="19">
        <v>55247</v>
      </c>
      <c r="C134" s="19">
        <v>51897</v>
      </c>
      <c r="D134" s="19">
        <v>50343</v>
      </c>
      <c r="E134" s="19">
        <v>50647</v>
      </c>
      <c r="F134" s="19">
        <v>53826</v>
      </c>
      <c r="G134" s="19">
        <v>63074</v>
      </c>
      <c r="H134" s="19">
        <v>77392</v>
      </c>
      <c r="I134" s="19">
        <v>87809</v>
      </c>
      <c r="J134" s="19">
        <v>78999</v>
      </c>
      <c r="K134" s="19">
        <v>78112</v>
      </c>
      <c r="L134" s="19">
        <v>75394</v>
      </c>
      <c r="M134" s="19">
        <v>73940</v>
      </c>
      <c r="N134" s="19">
        <v>71135</v>
      </c>
      <c r="O134" s="19">
        <v>66710</v>
      </c>
      <c r="P134" s="19">
        <v>63879</v>
      </c>
      <c r="Q134" s="19">
        <v>69019</v>
      </c>
      <c r="R134" s="19">
        <v>76976</v>
      </c>
      <c r="S134" s="19">
        <v>83247</v>
      </c>
      <c r="T134" s="19">
        <v>88543</v>
      </c>
      <c r="U134" s="19">
        <v>96994</v>
      </c>
      <c r="V134" s="19">
        <v>99891</v>
      </c>
      <c r="W134" s="19">
        <v>84175</v>
      </c>
      <c r="X134" s="19">
        <v>67048</v>
      </c>
      <c r="Y134" s="19">
        <v>57543</v>
      </c>
      <c r="AA134" s="13">
        <f t="shared" si="16"/>
        <v>5</v>
      </c>
      <c r="AB134" s="5">
        <f t="shared" si="14"/>
        <v>1261871</v>
      </c>
      <c r="AC134" s="5">
        <f t="shared" si="9"/>
        <v>459969</v>
      </c>
      <c r="AD134" s="5">
        <f t="shared" si="15"/>
        <v>1721840</v>
      </c>
      <c r="AE134" s="12"/>
      <c r="AF134" s="12">
        <f t="shared" si="10"/>
        <v>5</v>
      </c>
      <c r="AG134" s="12">
        <f t="shared" si="11"/>
        <v>2023</v>
      </c>
      <c r="AH134" s="12"/>
      <c r="AI134" s="5">
        <f t="shared" si="12"/>
        <v>99891</v>
      </c>
      <c r="AJ134" s="12">
        <f t="shared" si="13"/>
        <v>21</v>
      </c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BA134" s="12"/>
      <c r="BB134" s="5"/>
      <c r="BC134" s="5"/>
      <c r="BD134" s="5"/>
      <c r="BE134" s="12"/>
      <c r="BF134" s="12"/>
      <c r="BG134" s="12"/>
      <c r="BH134" s="12"/>
      <c r="BI134" s="5"/>
      <c r="BJ134" s="12"/>
    </row>
    <row r="135" spans="1:62" ht="15.75" x14ac:dyDescent="0.25">
      <c r="A135" s="30">
        <v>45052</v>
      </c>
      <c r="B135" s="19">
        <v>52841</v>
      </c>
      <c r="C135" s="19">
        <v>49658</v>
      </c>
      <c r="D135" s="19">
        <v>48461</v>
      </c>
      <c r="E135" s="19">
        <v>48223</v>
      </c>
      <c r="F135" s="19">
        <v>50296</v>
      </c>
      <c r="G135" s="19">
        <v>55909</v>
      </c>
      <c r="H135" s="19">
        <v>70026</v>
      </c>
      <c r="I135" s="19">
        <v>82258</v>
      </c>
      <c r="J135" s="19">
        <v>81591</v>
      </c>
      <c r="K135" s="19">
        <v>84995</v>
      </c>
      <c r="L135" s="19">
        <v>80917</v>
      </c>
      <c r="M135" s="19">
        <v>79327</v>
      </c>
      <c r="N135" s="19">
        <v>74659</v>
      </c>
      <c r="O135" s="19">
        <v>70702</v>
      </c>
      <c r="P135" s="19">
        <v>67174</v>
      </c>
      <c r="Q135" s="19">
        <v>71310</v>
      </c>
      <c r="R135" s="19">
        <v>79497</v>
      </c>
      <c r="S135" s="19">
        <v>85118</v>
      </c>
      <c r="T135" s="19">
        <v>90597</v>
      </c>
      <c r="U135" s="19">
        <v>99547</v>
      </c>
      <c r="V135" s="19">
        <v>99484</v>
      </c>
      <c r="W135" s="19">
        <v>83094</v>
      </c>
      <c r="X135" s="19">
        <v>65374</v>
      </c>
      <c r="Y135" s="19">
        <v>54792</v>
      </c>
      <c r="AA135" s="13">
        <f t="shared" si="16"/>
        <v>6</v>
      </c>
      <c r="AB135" s="5">
        <f t="shared" si="14"/>
        <v>1295644</v>
      </c>
      <c r="AC135" s="5">
        <f t="shared" si="9"/>
        <v>430206</v>
      </c>
      <c r="AD135" s="5">
        <f t="shared" si="15"/>
        <v>1725850</v>
      </c>
      <c r="AE135" s="12"/>
      <c r="AF135" s="12">
        <f t="shared" si="10"/>
        <v>5</v>
      </c>
      <c r="AG135" s="12">
        <f t="shared" si="11"/>
        <v>2023</v>
      </c>
      <c r="AH135" s="12"/>
      <c r="AI135" s="5">
        <f t="shared" si="12"/>
        <v>99547</v>
      </c>
      <c r="AJ135" s="12">
        <f t="shared" si="13"/>
        <v>20</v>
      </c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BA135" s="12"/>
      <c r="BB135" s="5"/>
      <c r="BC135" s="5"/>
      <c r="BD135" s="5"/>
      <c r="BE135" s="12"/>
      <c r="BF135" s="12"/>
      <c r="BG135" s="12"/>
      <c r="BH135" s="12"/>
      <c r="BI135" s="5"/>
      <c r="BJ135" s="12"/>
    </row>
    <row r="136" spans="1:62" ht="15.75" x14ac:dyDescent="0.25">
      <c r="A136" s="30">
        <v>45053</v>
      </c>
      <c r="B136" s="19">
        <v>49768</v>
      </c>
      <c r="C136" s="19">
        <v>46267</v>
      </c>
      <c r="D136" s="19">
        <v>44998</v>
      </c>
      <c r="E136" s="19">
        <v>44976</v>
      </c>
      <c r="F136" s="19">
        <v>46357</v>
      </c>
      <c r="G136" s="19">
        <v>52639</v>
      </c>
      <c r="H136" s="19">
        <v>69943</v>
      </c>
      <c r="I136" s="19">
        <v>82209</v>
      </c>
      <c r="J136" s="19">
        <v>81565</v>
      </c>
      <c r="K136" s="19">
        <v>85005</v>
      </c>
      <c r="L136" s="19">
        <v>80935</v>
      </c>
      <c r="M136" s="19">
        <v>79321</v>
      </c>
      <c r="N136" s="19">
        <v>74620</v>
      </c>
      <c r="O136" s="19">
        <v>70679</v>
      </c>
      <c r="P136" s="19">
        <v>67170</v>
      </c>
      <c r="Q136" s="19">
        <v>71311</v>
      </c>
      <c r="R136" s="19">
        <v>79499</v>
      </c>
      <c r="S136" s="19">
        <v>85269</v>
      </c>
      <c r="T136" s="19">
        <v>90803</v>
      </c>
      <c r="U136" s="19">
        <v>99592</v>
      </c>
      <c r="V136" s="19">
        <v>99487</v>
      </c>
      <c r="W136" s="19">
        <v>83189</v>
      </c>
      <c r="X136" s="19">
        <v>65377</v>
      </c>
      <c r="Y136" s="19">
        <v>54304</v>
      </c>
      <c r="AA136" s="13">
        <f t="shared" si="16"/>
        <v>7</v>
      </c>
      <c r="AB136" s="5">
        <f t="shared" si="14"/>
        <v>0</v>
      </c>
      <c r="AC136" s="5">
        <f t="shared" si="9"/>
        <v>1705283</v>
      </c>
      <c r="AD136" s="5">
        <f t="shared" si="15"/>
        <v>1705283</v>
      </c>
      <c r="AE136" s="12"/>
      <c r="AF136" s="12">
        <f t="shared" si="10"/>
        <v>5</v>
      </c>
      <c r="AG136" s="12">
        <f t="shared" si="11"/>
        <v>2023</v>
      </c>
      <c r="AH136" s="12"/>
      <c r="AI136" s="5">
        <f t="shared" si="12"/>
        <v>99592</v>
      </c>
      <c r="AJ136" s="12">
        <f t="shared" si="13"/>
        <v>20</v>
      </c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BA136" s="12"/>
      <c r="BB136" s="5"/>
      <c r="BC136" s="5"/>
      <c r="BD136" s="5"/>
      <c r="BE136" s="12"/>
      <c r="BF136" s="12"/>
      <c r="BG136" s="12"/>
      <c r="BH136" s="12"/>
      <c r="BI136" s="5"/>
      <c r="BJ136" s="12"/>
    </row>
    <row r="137" spans="1:62" ht="15.75" x14ac:dyDescent="0.25">
      <c r="A137" s="30">
        <v>45054</v>
      </c>
      <c r="B137" s="19">
        <v>48381</v>
      </c>
      <c r="C137" s="19">
        <v>45301</v>
      </c>
      <c r="D137" s="19">
        <v>43666</v>
      </c>
      <c r="E137" s="19">
        <v>44080</v>
      </c>
      <c r="F137" s="19">
        <v>47328</v>
      </c>
      <c r="G137" s="19">
        <v>56309</v>
      </c>
      <c r="H137" s="19">
        <v>75408</v>
      </c>
      <c r="I137" s="19">
        <v>87437</v>
      </c>
      <c r="J137" s="19">
        <v>78677</v>
      </c>
      <c r="K137" s="19">
        <v>77809</v>
      </c>
      <c r="L137" s="19">
        <v>75124</v>
      </c>
      <c r="M137" s="19">
        <v>73660</v>
      </c>
      <c r="N137" s="19">
        <v>70868</v>
      </c>
      <c r="O137" s="19">
        <v>66447</v>
      </c>
      <c r="P137" s="19">
        <v>63620</v>
      </c>
      <c r="Q137" s="19">
        <v>68718</v>
      </c>
      <c r="R137" s="19">
        <v>76666</v>
      </c>
      <c r="S137" s="19">
        <v>83006</v>
      </c>
      <c r="T137" s="19">
        <v>88327</v>
      </c>
      <c r="U137" s="19">
        <v>96672</v>
      </c>
      <c r="V137" s="19">
        <v>99549</v>
      </c>
      <c r="W137" s="19">
        <v>83863</v>
      </c>
      <c r="X137" s="19">
        <v>65110</v>
      </c>
      <c r="Y137" s="19">
        <v>54601</v>
      </c>
      <c r="AA137" s="13">
        <f t="shared" si="16"/>
        <v>1</v>
      </c>
      <c r="AB137" s="5">
        <f t="shared" si="14"/>
        <v>0</v>
      </c>
      <c r="AC137" s="5">
        <f t="shared" si="9"/>
        <v>1670627</v>
      </c>
      <c r="AD137" s="5">
        <f t="shared" si="15"/>
        <v>1670627</v>
      </c>
      <c r="AE137" s="12"/>
      <c r="AF137" s="12">
        <f t="shared" si="10"/>
        <v>5</v>
      </c>
      <c r="AG137" s="12">
        <f t="shared" si="11"/>
        <v>2023</v>
      </c>
      <c r="AH137" s="12"/>
      <c r="AI137" s="5">
        <f t="shared" si="12"/>
        <v>99549</v>
      </c>
      <c r="AJ137" s="12">
        <f t="shared" si="13"/>
        <v>21</v>
      </c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BA137" s="12"/>
      <c r="BB137" s="5"/>
      <c r="BC137" s="5"/>
      <c r="BD137" s="5"/>
      <c r="BE137" s="12"/>
      <c r="BF137" s="12"/>
      <c r="BG137" s="12"/>
      <c r="BH137" s="12"/>
      <c r="BI137" s="5"/>
      <c r="BJ137" s="12"/>
    </row>
    <row r="138" spans="1:62" ht="15.75" x14ac:dyDescent="0.25">
      <c r="A138" s="30">
        <v>45055</v>
      </c>
      <c r="B138" s="19">
        <v>49594</v>
      </c>
      <c r="C138" s="19">
        <v>46899</v>
      </c>
      <c r="D138" s="19">
        <v>45979</v>
      </c>
      <c r="E138" s="19">
        <v>46777</v>
      </c>
      <c r="F138" s="19">
        <v>50616</v>
      </c>
      <c r="G138" s="19">
        <v>60681</v>
      </c>
      <c r="H138" s="19">
        <v>75232</v>
      </c>
      <c r="I138" s="19">
        <v>87253</v>
      </c>
      <c r="J138" s="19">
        <v>78503</v>
      </c>
      <c r="K138" s="19">
        <v>77661</v>
      </c>
      <c r="L138" s="19">
        <v>74990</v>
      </c>
      <c r="M138" s="19">
        <v>73508</v>
      </c>
      <c r="N138" s="19">
        <v>70722</v>
      </c>
      <c r="O138" s="19">
        <v>66338</v>
      </c>
      <c r="P138" s="19">
        <v>63490</v>
      </c>
      <c r="Q138" s="19">
        <v>68599</v>
      </c>
      <c r="R138" s="19">
        <v>76519</v>
      </c>
      <c r="S138" s="19">
        <v>82959</v>
      </c>
      <c r="T138" s="19">
        <v>88041</v>
      </c>
      <c r="U138" s="19">
        <v>96444</v>
      </c>
      <c r="V138" s="19">
        <v>99307</v>
      </c>
      <c r="W138" s="19">
        <v>83665</v>
      </c>
      <c r="X138" s="19">
        <v>65144</v>
      </c>
      <c r="Y138" s="19">
        <v>56247</v>
      </c>
      <c r="AA138" s="13">
        <f t="shared" si="16"/>
        <v>2</v>
      </c>
      <c r="AB138" s="5">
        <f t="shared" si="14"/>
        <v>1253143</v>
      </c>
      <c r="AC138" s="5">
        <f t="shared" ref="AC138:AC201" si="17">SUM(B138:Y138)-AB138</f>
        <v>432025</v>
      </c>
      <c r="AD138" s="5">
        <f t="shared" si="15"/>
        <v>1685168</v>
      </c>
      <c r="AE138" s="12"/>
      <c r="AF138" s="12">
        <f t="shared" ref="AF138:AF201" si="18">MONTH(A138)</f>
        <v>5</v>
      </c>
      <c r="AG138" s="12">
        <f t="shared" ref="AG138:AG201" si="19">YEAR(A138)</f>
        <v>2023</v>
      </c>
      <c r="AH138" s="12"/>
      <c r="AI138" s="5">
        <f t="shared" ref="AI138:AI201" si="20">MAX(B138:Y138)</f>
        <v>99307</v>
      </c>
      <c r="AJ138" s="12">
        <f t="shared" ref="AJ138:AJ201" si="21">INDEX($B$8:$Y$8,MATCH(AI138,B138:Y138,0))</f>
        <v>21</v>
      </c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BA138" s="12"/>
      <c r="BB138" s="5"/>
      <c r="BC138" s="5"/>
      <c r="BD138" s="5"/>
      <c r="BE138" s="12"/>
      <c r="BF138" s="12"/>
      <c r="BG138" s="12"/>
      <c r="BH138" s="12"/>
      <c r="BI138" s="5"/>
      <c r="BJ138" s="12"/>
    </row>
    <row r="139" spans="1:62" ht="15.75" x14ac:dyDescent="0.25">
      <c r="A139" s="30">
        <v>45056</v>
      </c>
      <c r="B139" s="19">
        <v>51721</v>
      </c>
      <c r="C139" s="19">
        <v>48859</v>
      </c>
      <c r="D139" s="19">
        <v>47848</v>
      </c>
      <c r="E139" s="19">
        <v>48404</v>
      </c>
      <c r="F139" s="19">
        <v>52268</v>
      </c>
      <c r="G139" s="19">
        <v>62181</v>
      </c>
      <c r="H139" s="19">
        <v>76506</v>
      </c>
      <c r="I139" s="19">
        <v>86970</v>
      </c>
      <c r="J139" s="19">
        <v>78237</v>
      </c>
      <c r="K139" s="19">
        <v>77367</v>
      </c>
      <c r="L139" s="19">
        <v>74699</v>
      </c>
      <c r="M139" s="19">
        <v>73243</v>
      </c>
      <c r="N139" s="19">
        <v>70441</v>
      </c>
      <c r="O139" s="19">
        <v>66075</v>
      </c>
      <c r="P139" s="19">
        <v>63271</v>
      </c>
      <c r="Q139" s="19">
        <v>68356</v>
      </c>
      <c r="R139" s="19">
        <v>76257</v>
      </c>
      <c r="S139" s="19">
        <v>82497</v>
      </c>
      <c r="T139" s="19">
        <v>87957</v>
      </c>
      <c r="U139" s="19">
        <v>96320</v>
      </c>
      <c r="V139" s="19">
        <v>99179</v>
      </c>
      <c r="W139" s="19">
        <v>83468</v>
      </c>
      <c r="X139" s="19">
        <v>64771</v>
      </c>
      <c r="Y139" s="19">
        <v>53611</v>
      </c>
      <c r="AA139" s="13">
        <f t="shared" si="16"/>
        <v>3</v>
      </c>
      <c r="AB139" s="5">
        <f t="shared" ref="AB139:AB202" si="22">IF(AND(AA139&gt;1,AA139&lt;7),SUM(I139:X139),0)</f>
        <v>1249108</v>
      </c>
      <c r="AC139" s="5">
        <f t="shared" si="17"/>
        <v>441398</v>
      </c>
      <c r="AD139" s="5">
        <f t="shared" ref="AD139:AD202" si="23">SUM(AB139:AC139)</f>
        <v>1690506</v>
      </c>
      <c r="AE139" s="12"/>
      <c r="AF139" s="12">
        <f t="shared" si="18"/>
        <v>5</v>
      </c>
      <c r="AG139" s="12">
        <f t="shared" si="19"/>
        <v>2023</v>
      </c>
      <c r="AH139" s="12"/>
      <c r="AI139" s="5">
        <f t="shared" si="20"/>
        <v>99179</v>
      </c>
      <c r="AJ139" s="12">
        <f t="shared" si="21"/>
        <v>21</v>
      </c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BA139" s="12"/>
      <c r="BB139" s="5"/>
      <c r="BC139" s="5"/>
      <c r="BD139" s="5"/>
      <c r="BE139" s="12"/>
      <c r="BF139" s="12"/>
      <c r="BG139" s="12"/>
      <c r="BH139" s="12"/>
      <c r="BI139" s="5"/>
      <c r="BJ139" s="12"/>
    </row>
    <row r="140" spans="1:62" ht="15.75" x14ac:dyDescent="0.25">
      <c r="A140" s="30">
        <v>45057</v>
      </c>
      <c r="B140" s="19">
        <v>48488</v>
      </c>
      <c r="C140" s="19">
        <v>45517</v>
      </c>
      <c r="D140" s="19">
        <v>44067</v>
      </c>
      <c r="E140" s="19">
        <v>44600</v>
      </c>
      <c r="F140" s="19">
        <v>47835</v>
      </c>
      <c r="G140" s="19">
        <v>56903</v>
      </c>
      <c r="H140" s="19">
        <v>74595</v>
      </c>
      <c r="I140" s="19">
        <v>86524</v>
      </c>
      <c r="J140" s="19">
        <v>77849</v>
      </c>
      <c r="K140" s="19">
        <v>76997</v>
      </c>
      <c r="L140" s="19">
        <v>74324</v>
      </c>
      <c r="M140" s="19">
        <v>72881</v>
      </c>
      <c r="N140" s="19">
        <v>70139</v>
      </c>
      <c r="O140" s="19">
        <v>65786</v>
      </c>
      <c r="P140" s="19">
        <v>63019</v>
      </c>
      <c r="Q140" s="19">
        <v>68092</v>
      </c>
      <c r="R140" s="19">
        <v>75946</v>
      </c>
      <c r="S140" s="19">
        <v>82177</v>
      </c>
      <c r="T140" s="19">
        <v>87470</v>
      </c>
      <c r="U140" s="19">
        <v>95782</v>
      </c>
      <c r="V140" s="19">
        <v>98619</v>
      </c>
      <c r="W140" s="19">
        <v>83101</v>
      </c>
      <c r="X140" s="19">
        <v>64530</v>
      </c>
      <c r="Y140" s="19">
        <v>53285</v>
      </c>
      <c r="AA140" s="13">
        <f t="shared" si="16"/>
        <v>4</v>
      </c>
      <c r="AB140" s="5">
        <f t="shared" si="22"/>
        <v>1243236</v>
      </c>
      <c r="AC140" s="5">
        <f t="shared" si="17"/>
        <v>415290</v>
      </c>
      <c r="AD140" s="5">
        <f t="shared" si="23"/>
        <v>1658526</v>
      </c>
      <c r="AE140" s="12"/>
      <c r="AF140" s="12">
        <f t="shared" si="18"/>
        <v>5</v>
      </c>
      <c r="AG140" s="12">
        <f t="shared" si="19"/>
        <v>2023</v>
      </c>
      <c r="AH140" s="12"/>
      <c r="AI140" s="5">
        <f t="shared" si="20"/>
        <v>98619</v>
      </c>
      <c r="AJ140" s="12">
        <f t="shared" si="21"/>
        <v>21</v>
      </c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BA140" s="12"/>
      <c r="BB140" s="5"/>
      <c r="BC140" s="5"/>
      <c r="BD140" s="5"/>
      <c r="BE140" s="12"/>
      <c r="BF140" s="12"/>
      <c r="BG140" s="12"/>
      <c r="BH140" s="12"/>
      <c r="BI140" s="5"/>
      <c r="BJ140" s="12"/>
    </row>
    <row r="141" spans="1:62" ht="15.75" x14ac:dyDescent="0.25">
      <c r="A141" s="30">
        <v>45058</v>
      </c>
      <c r="B141" s="19">
        <v>47577</v>
      </c>
      <c r="C141" s="19">
        <v>44526</v>
      </c>
      <c r="D141" s="19">
        <v>43261</v>
      </c>
      <c r="E141" s="19">
        <v>43583</v>
      </c>
      <c r="F141" s="19">
        <v>45657</v>
      </c>
      <c r="G141" s="19">
        <v>55484</v>
      </c>
      <c r="H141" s="19">
        <v>74333</v>
      </c>
      <c r="I141" s="19">
        <v>86206</v>
      </c>
      <c r="J141" s="19">
        <v>77555</v>
      </c>
      <c r="K141" s="19">
        <v>76713</v>
      </c>
      <c r="L141" s="19">
        <v>74073</v>
      </c>
      <c r="M141" s="19">
        <v>72619</v>
      </c>
      <c r="N141" s="19">
        <v>69858</v>
      </c>
      <c r="O141" s="19">
        <v>65522</v>
      </c>
      <c r="P141" s="19">
        <v>62752</v>
      </c>
      <c r="Q141" s="19">
        <v>67816</v>
      </c>
      <c r="R141" s="19">
        <v>75667</v>
      </c>
      <c r="S141" s="19">
        <v>81856</v>
      </c>
      <c r="T141" s="19">
        <v>87120</v>
      </c>
      <c r="U141" s="19">
        <v>95423</v>
      </c>
      <c r="V141" s="19">
        <v>98265</v>
      </c>
      <c r="W141" s="19">
        <v>82789</v>
      </c>
      <c r="X141" s="19">
        <v>64201</v>
      </c>
      <c r="Y141" s="19">
        <v>53930</v>
      </c>
      <c r="AA141" s="13">
        <f t="shared" si="16"/>
        <v>5</v>
      </c>
      <c r="AB141" s="5">
        <f t="shared" si="22"/>
        <v>1238435</v>
      </c>
      <c r="AC141" s="5">
        <f t="shared" si="17"/>
        <v>408351</v>
      </c>
      <c r="AD141" s="5">
        <f t="shared" si="23"/>
        <v>1646786</v>
      </c>
      <c r="AE141" s="12"/>
      <c r="AF141" s="12">
        <f t="shared" si="18"/>
        <v>5</v>
      </c>
      <c r="AG141" s="12">
        <f t="shared" si="19"/>
        <v>2023</v>
      </c>
      <c r="AH141" s="12"/>
      <c r="AI141" s="5">
        <f t="shared" si="20"/>
        <v>98265</v>
      </c>
      <c r="AJ141" s="12">
        <f t="shared" si="21"/>
        <v>21</v>
      </c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BA141" s="12"/>
      <c r="BB141" s="5"/>
      <c r="BC141" s="5"/>
      <c r="BD141" s="5"/>
      <c r="BE141" s="12"/>
      <c r="BF141" s="12"/>
      <c r="BG141" s="12"/>
      <c r="BH141" s="12"/>
      <c r="BI141" s="5"/>
      <c r="BJ141" s="12"/>
    </row>
    <row r="142" spans="1:62" ht="15.75" x14ac:dyDescent="0.25">
      <c r="A142" s="30">
        <v>45059</v>
      </c>
      <c r="B142" s="19">
        <v>48806</v>
      </c>
      <c r="C142" s="19">
        <v>45116</v>
      </c>
      <c r="D142" s="19">
        <v>43931</v>
      </c>
      <c r="E142" s="19">
        <v>43203</v>
      </c>
      <c r="F142" s="19">
        <v>44538</v>
      </c>
      <c r="G142" s="19">
        <v>51726</v>
      </c>
      <c r="H142" s="19">
        <v>68764</v>
      </c>
      <c r="I142" s="19">
        <v>80824</v>
      </c>
      <c r="J142" s="19">
        <v>80182</v>
      </c>
      <c r="K142" s="19">
        <v>83501</v>
      </c>
      <c r="L142" s="19">
        <v>79493</v>
      </c>
      <c r="M142" s="19">
        <v>77932</v>
      </c>
      <c r="N142" s="19">
        <v>73307</v>
      </c>
      <c r="O142" s="19">
        <v>69425</v>
      </c>
      <c r="P142" s="19">
        <v>65971</v>
      </c>
      <c r="Q142" s="19">
        <v>70021</v>
      </c>
      <c r="R142" s="19">
        <v>78074</v>
      </c>
      <c r="S142" s="19">
        <v>83562</v>
      </c>
      <c r="T142" s="19">
        <v>89000</v>
      </c>
      <c r="U142" s="19">
        <v>97633</v>
      </c>
      <c r="V142" s="19">
        <v>97542</v>
      </c>
      <c r="W142" s="19">
        <v>81632</v>
      </c>
      <c r="X142" s="19">
        <v>64239</v>
      </c>
      <c r="Y142" s="19">
        <v>55352</v>
      </c>
      <c r="AA142" s="13">
        <f t="shared" si="16"/>
        <v>6</v>
      </c>
      <c r="AB142" s="5">
        <f t="shared" si="22"/>
        <v>1272338</v>
      </c>
      <c r="AC142" s="5">
        <f t="shared" si="17"/>
        <v>401436</v>
      </c>
      <c r="AD142" s="5">
        <f t="shared" si="23"/>
        <v>1673774</v>
      </c>
      <c r="AE142" s="12"/>
      <c r="AF142" s="12">
        <f t="shared" si="18"/>
        <v>5</v>
      </c>
      <c r="AG142" s="12">
        <f t="shared" si="19"/>
        <v>2023</v>
      </c>
      <c r="AH142" s="12"/>
      <c r="AI142" s="5">
        <f t="shared" si="20"/>
        <v>97633</v>
      </c>
      <c r="AJ142" s="12">
        <f t="shared" si="21"/>
        <v>20</v>
      </c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BA142" s="12"/>
      <c r="BB142" s="5"/>
      <c r="BC142" s="5"/>
      <c r="BD142" s="5"/>
      <c r="BE142" s="12"/>
      <c r="BF142" s="12"/>
      <c r="BG142" s="12"/>
      <c r="BH142" s="12"/>
      <c r="BI142" s="5"/>
      <c r="BJ142" s="12"/>
    </row>
    <row r="143" spans="1:62" ht="15.75" x14ac:dyDescent="0.25">
      <c r="A143" s="30">
        <v>45060</v>
      </c>
      <c r="B143" s="19">
        <v>49785</v>
      </c>
      <c r="C143" s="19">
        <v>46804</v>
      </c>
      <c r="D143" s="19">
        <v>45669</v>
      </c>
      <c r="E143" s="19">
        <v>45276</v>
      </c>
      <c r="F143" s="19">
        <v>46949</v>
      </c>
      <c r="G143" s="19">
        <v>51767</v>
      </c>
      <c r="H143" s="19">
        <v>68794</v>
      </c>
      <c r="I143" s="19">
        <v>80842</v>
      </c>
      <c r="J143" s="19">
        <v>80171</v>
      </c>
      <c r="K143" s="19">
        <v>83518</v>
      </c>
      <c r="L143" s="19">
        <v>79503</v>
      </c>
      <c r="M143" s="19">
        <v>77949</v>
      </c>
      <c r="N143" s="19">
        <v>73342</v>
      </c>
      <c r="O143" s="19">
        <v>69445</v>
      </c>
      <c r="P143" s="19">
        <v>65976</v>
      </c>
      <c r="Q143" s="19">
        <v>70007</v>
      </c>
      <c r="R143" s="19">
        <v>78065</v>
      </c>
      <c r="S143" s="19">
        <v>83547</v>
      </c>
      <c r="T143" s="19">
        <v>88991</v>
      </c>
      <c r="U143" s="19">
        <v>97622</v>
      </c>
      <c r="V143" s="19">
        <v>97539</v>
      </c>
      <c r="W143" s="19">
        <v>81614</v>
      </c>
      <c r="X143" s="19">
        <v>64365</v>
      </c>
      <c r="Y143" s="19">
        <v>54448</v>
      </c>
      <c r="AA143" s="13">
        <f t="shared" si="16"/>
        <v>7</v>
      </c>
      <c r="AB143" s="5">
        <f t="shared" si="22"/>
        <v>0</v>
      </c>
      <c r="AC143" s="5">
        <f t="shared" si="17"/>
        <v>1681988</v>
      </c>
      <c r="AD143" s="5">
        <f t="shared" si="23"/>
        <v>1681988</v>
      </c>
      <c r="AE143" s="12"/>
      <c r="AF143" s="12">
        <f t="shared" si="18"/>
        <v>5</v>
      </c>
      <c r="AG143" s="12">
        <f t="shared" si="19"/>
        <v>2023</v>
      </c>
      <c r="AH143" s="12"/>
      <c r="AI143" s="5">
        <f t="shared" si="20"/>
        <v>97622</v>
      </c>
      <c r="AJ143" s="12">
        <f t="shared" si="21"/>
        <v>20</v>
      </c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BA143" s="12"/>
      <c r="BB143" s="5"/>
      <c r="BC143" s="5"/>
      <c r="BD143" s="5"/>
      <c r="BE143" s="12"/>
      <c r="BF143" s="12"/>
      <c r="BG143" s="12"/>
      <c r="BH143" s="12"/>
      <c r="BI143" s="5"/>
      <c r="BJ143" s="12"/>
    </row>
    <row r="144" spans="1:62" ht="15.75" x14ac:dyDescent="0.25">
      <c r="A144" s="30">
        <v>45061</v>
      </c>
      <c r="B144" s="19">
        <v>48756</v>
      </c>
      <c r="C144" s="19">
        <v>45890</v>
      </c>
      <c r="D144" s="19">
        <v>45069</v>
      </c>
      <c r="E144" s="19">
        <v>45737</v>
      </c>
      <c r="F144" s="19">
        <v>48680</v>
      </c>
      <c r="G144" s="19">
        <v>58487</v>
      </c>
      <c r="H144" s="19">
        <v>74059</v>
      </c>
      <c r="I144" s="19">
        <v>85819</v>
      </c>
      <c r="J144" s="19">
        <v>77222</v>
      </c>
      <c r="K144" s="19">
        <v>76377</v>
      </c>
      <c r="L144" s="19">
        <v>73729</v>
      </c>
      <c r="M144" s="19">
        <v>72298</v>
      </c>
      <c r="N144" s="19">
        <v>69537</v>
      </c>
      <c r="O144" s="19">
        <v>65205</v>
      </c>
      <c r="P144" s="19">
        <v>62443</v>
      </c>
      <c r="Q144" s="19">
        <v>67467</v>
      </c>
      <c r="R144" s="19">
        <v>75283</v>
      </c>
      <c r="S144" s="19">
        <v>81412</v>
      </c>
      <c r="T144" s="19">
        <v>86596</v>
      </c>
      <c r="U144" s="19">
        <v>94880</v>
      </c>
      <c r="V144" s="19">
        <v>97713</v>
      </c>
      <c r="W144" s="19">
        <v>82328</v>
      </c>
      <c r="X144" s="19">
        <v>63908</v>
      </c>
      <c r="Y144" s="19">
        <v>52315</v>
      </c>
      <c r="AA144" s="13">
        <f t="shared" si="16"/>
        <v>1</v>
      </c>
      <c r="AB144" s="5">
        <f t="shared" si="22"/>
        <v>0</v>
      </c>
      <c r="AC144" s="5">
        <f t="shared" si="17"/>
        <v>1651210</v>
      </c>
      <c r="AD144" s="5">
        <f t="shared" si="23"/>
        <v>1651210</v>
      </c>
      <c r="AE144" s="12"/>
      <c r="AF144" s="12">
        <f t="shared" si="18"/>
        <v>5</v>
      </c>
      <c r="AG144" s="12">
        <f t="shared" si="19"/>
        <v>2023</v>
      </c>
      <c r="AH144" s="12"/>
      <c r="AI144" s="5">
        <f t="shared" si="20"/>
        <v>97713</v>
      </c>
      <c r="AJ144" s="12">
        <f t="shared" si="21"/>
        <v>21</v>
      </c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BA144" s="12"/>
      <c r="BB144" s="5"/>
      <c r="BC144" s="5"/>
      <c r="BD144" s="5"/>
      <c r="BE144" s="12"/>
      <c r="BF144" s="12"/>
      <c r="BG144" s="12"/>
      <c r="BH144" s="12"/>
      <c r="BI144" s="5"/>
      <c r="BJ144" s="12"/>
    </row>
    <row r="145" spans="1:62" ht="15.75" x14ac:dyDescent="0.25">
      <c r="A145" s="30">
        <v>45062</v>
      </c>
      <c r="B145" s="19">
        <v>47674</v>
      </c>
      <c r="C145" s="19">
        <v>44443</v>
      </c>
      <c r="D145" s="19">
        <v>43290</v>
      </c>
      <c r="E145" s="19">
        <v>43671</v>
      </c>
      <c r="F145" s="19">
        <v>46283</v>
      </c>
      <c r="G145" s="19">
        <v>55121</v>
      </c>
      <c r="H145" s="19">
        <v>73635</v>
      </c>
      <c r="I145" s="19">
        <v>85381</v>
      </c>
      <c r="J145" s="19">
        <v>76827</v>
      </c>
      <c r="K145" s="19">
        <v>75962</v>
      </c>
      <c r="L145" s="19">
        <v>73416</v>
      </c>
      <c r="M145" s="19">
        <v>72105</v>
      </c>
      <c r="N145" s="19">
        <v>69361</v>
      </c>
      <c r="O145" s="19">
        <v>64917</v>
      </c>
      <c r="P145" s="19">
        <v>62128</v>
      </c>
      <c r="Q145" s="19">
        <v>67120</v>
      </c>
      <c r="R145" s="19">
        <v>74934</v>
      </c>
      <c r="S145" s="19">
        <v>81186</v>
      </c>
      <c r="T145" s="19">
        <v>86323</v>
      </c>
      <c r="U145" s="19">
        <v>94487</v>
      </c>
      <c r="V145" s="19">
        <v>97302</v>
      </c>
      <c r="W145" s="19">
        <v>81989</v>
      </c>
      <c r="X145" s="19">
        <v>64651</v>
      </c>
      <c r="Y145" s="19">
        <v>54762</v>
      </c>
      <c r="AA145" s="13">
        <f t="shared" si="16"/>
        <v>2</v>
      </c>
      <c r="AB145" s="5">
        <f t="shared" si="22"/>
        <v>1228089</v>
      </c>
      <c r="AC145" s="5">
        <f t="shared" si="17"/>
        <v>408879</v>
      </c>
      <c r="AD145" s="5">
        <f t="shared" si="23"/>
        <v>1636968</v>
      </c>
      <c r="AE145" s="12"/>
      <c r="AF145" s="12">
        <f t="shared" si="18"/>
        <v>5</v>
      </c>
      <c r="AG145" s="12">
        <f t="shared" si="19"/>
        <v>2023</v>
      </c>
      <c r="AH145" s="12"/>
      <c r="AI145" s="5">
        <f t="shared" si="20"/>
        <v>97302</v>
      </c>
      <c r="AJ145" s="12">
        <f t="shared" si="21"/>
        <v>21</v>
      </c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BA145" s="12"/>
      <c r="BB145" s="5"/>
      <c r="BC145" s="5"/>
      <c r="BD145" s="5"/>
      <c r="BE145" s="12"/>
      <c r="BF145" s="12"/>
      <c r="BG145" s="12"/>
      <c r="BH145" s="12"/>
      <c r="BI145" s="5"/>
      <c r="BJ145" s="12"/>
    </row>
    <row r="146" spans="1:62" ht="15.75" x14ac:dyDescent="0.25">
      <c r="A146" s="30">
        <v>45063</v>
      </c>
      <c r="B146" s="19">
        <v>49790</v>
      </c>
      <c r="C146" s="19">
        <v>46728</v>
      </c>
      <c r="D146" s="19">
        <v>45605</v>
      </c>
      <c r="E146" s="19">
        <v>45995</v>
      </c>
      <c r="F146" s="19">
        <v>49255</v>
      </c>
      <c r="G146" s="19">
        <v>58509</v>
      </c>
      <c r="H146" s="19">
        <v>73633</v>
      </c>
      <c r="I146" s="19">
        <v>85178</v>
      </c>
      <c r="J146" s="19">
        <v>76628</v>
      </c>
      <c r="K146" s="19">
        <v>75763</v>
      </c>
      <c r="L146" s="19">
        <v>73126</v>
      </c>
      <c r="M146" s="19">
        <v>71710</v>
      </c>
      <c r="N146" s="19">
        <v>68967</v>
      </c>
      <c r="O146" s="19">
        <v>64664</v>
      </c>
      <c r="P146" s="19">
        <v>61912</v>
      </c>
      <c r="Q146" s="19">
        <v>66888</v>
      </c>
      <c r="R146" s="19">
        <v>74643</v>
      </c>
      <c r="S146" s="19">
        <v>80747</v>
      </c>
      <c r="T146" s="19">
        <v>85897</v>
      </c>
      <c r="U146" s="19">
        <v>94191</v>
      </c>
      <c r="V146" s="19">
        <v>97040</v>
      </c>
      <c r="W146" s="19">
        <v>83276</v>
      </c>
      <c r="X146" s="19">
        <v>70632</v>
      </c>
      <c r="Y146" s="19">
        <v>60158</v>
      </c>
      <c r="AA146" s="13">
        <f t="shared" si="16"/>
        <v>3</v>
      </c>
      <c r="AB146" s="5">
        <f t="shared" si="22"/>
        <v>1231262</v>
      </c>
      <c r="AC146" s="5">
        <f t="shared" si="17"/>
        <v>429673</v>
      </c>
      <c r="AD146" s="5">
        <f t="shared" si="23"/>
        <v>1660935</v>
      </c>
      <c r="AE146" s="12"/>
      <c r="AF146" s="12">
        <f t="shared" si="18"/>
        <v>5</v>
      </c>
      <c r="AG146" s="12">
        <f t="shared" si="19"/>
        <v>2023</v>
      </c>
      <c r="AH146" s="12"/>
      <c r="AI146" s="5">
        <f t="shared" si="20"/>
        <v>97040</v>
      </c>
      <c r="AJ146" s="12">
        <f t="shared" si="21"/>
        <v>21</v>
      </c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BA146" s="12"/>
      <c r="BB146" s="5"/>
      <c r="BC146" s="5"/>
      <c r="BD146" s="5"/>
      <c r="BE146" s="12"/>
      <c r="BF146" s="12"/>
      <c r="BG146" s="12"/>
      <c r="BH146" s="12"/>
      <c r="BI146" s="5"/>
      <c r="BJ146" s="12"/>
    </row>
    <row r="147" spans="1:62" ht="15.75" x14ac:dyDescent="0.25">
      <c r="A147" s="30">
        <v>45064</v>
      </c>
      <c r="B147" s="19">
        <v>54877</v>
      </c>
      <c r="C147" s="19">
        <v>51901</v>
      </c>
      <c r="D147" s="19">
        <v>50703</v>
      </c>
      <c r="E147" s="19">
        <v>50991</v>
      </c>
      <c r="F147" s="19">
        <v>54977</v>
      </c>
      <c r="G147" s="19">
        <v>64678</v>
      </c>
      <c r="H147" s="19">
        <v>78570</v>
      </c>
      <c r="I147" s="19">
        <v>85168</v>
      </c>
      <c r="J147" s="19">
        <v>76623</v>
      </c>
      <c r="K147" s="19">
        <v>75747</v>
      </c>
      <c r="L147" s="19">
        <v>73115</v>
      </c>
      <c r="M147" s="19">
        <v>71706</v>
      </c>
      <c r="N147" s="19">
        <v>68957</v>
      </c>
      <c r="O147" s="19">
        <v>64677</v>
      </c>
      <c r="P147" s="19">
        <v>61953</v>
      </c>
      <c r="Q147" s="19">
        <v>66926</v>
      </c>
      <c r="R147" s="19">
        <v>74682</v>
      </c>
      <c r="S147" s="19">
        <v>80799</v>
      </c>
      <c r="T147" s="19">
        <v>85932</v>
      </c>
      <c r="U147" s="19">
        <v>94418</v>
      </c>
      <c r="V147" s="19">
        <v>97235</v>
      </c>
      <c r="W147" s="19">
        <v>81740</v>
      </c>
      <c r="X147" s="19">
        <v>66419</v>
      </c>
      <c r="Y147" s="19">
        <v>56937</v>
      </c>
      <c r="AA147" s="13">
        <f t="shared" si="16"/>
        <v>4</v>
      </c>
      <c r="AB147" s="5">
        <f t="shared" si="22"/>
        <v>1226097</v>
      </c>
      <c r="AC147" s="5">
        <f t="shared" si="17"/>
        <v>463634</v>
      </c>
      <c r="AD147" s="5">
        <f t="shared" si="23"/>
        <v>1689731</v>
      </c>
      <c r="AE147" s="12"/>
      <c r="AF147" s="12">
        <f t="shared" si="18"/>
        <v>5</v>
      </c>
      <c r="AG147" s="12">
        <f t="shared" si="19"/>
        <v>2023</v>
      </c>
      <c r="AH147" s="12"/>
      <c r="AI147" s="5">
        <f t="shared" si="20"/>
        <v>97235</v>
      </c>
      <c r="AJ147" s="12">
        <f t="shared" si="21"/>
        <v>21</v>
      </c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BA147" s="12"/>
      <c r="BB147" s="5"/>
      <c r="BC147" s="5"/>
      <c r="BD147" s="5"/>
      <c r="BE147" s="12"/>
      <c r="BF147" s="12"/>
      <c r="BG147" s="12"/>
      <c r="BH147" s="12"/>
      <c r="BI147" s="5"/>
      <c r="BJ147" s="12"/>
    </row>
    <row r="148" spans="1:62" ht="15.75" x14ac:dyDescent="0.25">
      <c r="A148" s="30">
        <v>45065</v>
      </c>
      <c r="B148" s="19">
        <v>51225</v>
      </c>
      <c r="C148" s="19">
        <v>48406</v>
      </c>
      <c r="D148" s="19">
        <v>47137</v>
      </c>
      <c r="E148" s="19">
        <v>47649</v>
      </c>
      <c r="F148" s="19">
        <v>51026</v>
      </c>
      <c r="G148" s="19">
        <v>60104</v>
      </c>
      <c r="H148" s="19">
        <v>74344</v>
      </c>
      <c r="I148" s="19">
        <v>84817</v>
      </c>
      <c r="J148" s="19">
        <v>76283</v>
      </c>
      <c r="K148" s="19">
        <v>75435</v>
      </c>
      <c r="L148" s="19">
        <v>72825</v>
      </c>
      <c r="M148" s="19">
        <v>71382</v>
      </c>
      <c r="N148" s="19">
        <v>68678</v>
      </c>
      <c r="O148" s="19">
        <v>64406</v>
      </c>
      <c r="P148" s="19">
        <v>61677</v>
      </c>
      <c r="Q148" s="19">
        <v>66625</v>
      </c>
      <c r="R148" s="19">
        <v>74337</v>
      </c>
      <c r="S148" s="19">
        <v>80527</v>
      </c>
      <c r="T148" s="19">
        <v>85654</v>
      </c>
      <c r="U148" s="19">
        <v>93854</v>
      </c>
      <c r="V148" s="19">
        <v>96633</v>
      </c>
      <c r="W148" s="19">
        <v>81349</v>
      </c>
      <c r="X148" s="19">
        <v>65465</v>
      </c>
      <c r="Y148" s="19">
        <v>55335</v>
      </c>
      <c r="AA148" s="13">
        <f t="shared" si="16"/>
        <v>5</v>
      </c>
      <c r="AB148" s="5">
        <f t="shared" si="22"/>
        <v>1219947</v>
      </c>
      <c r="AC148" s="5">
        <f t="shared" si="17"/>
        <v>435226</v>
      </c>
      <c r="AD148" s="5">
        <f t="shared" si="23"/>
        <v>1655173</v>
      </c>
      <c r="AE148" s="12"/>
      <c r="AF148" s="12">
        <f t="shared" si="18"/>
        <v>5</v>
      </c>
      <c r="AG148" s="12">
        <f t="shared" si="19"/>
        <v>2023</v>
      </c>
      <c r="AH148" s="12"/>
      <c r="AI148" s="5">
        <f t="shared" si="20"/>
        <v>96633</v>
      </c>
      <c r="AJ148" s="12">
        <f t="shared" si="21"/>
        <v>21</v>
      </c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BA148" s="12"/>
      <c r="BB148" s="5"/>
      <c r="BC148" s="5"/>
      <c r="BD148" s="5"/>
      <c r="BE148" s="12"/>
      <c r="BF148" s="12"/>
      <c r="BG148" s="12"/>
      <c r="BH148" s="12"/>
      <c r="BI148" s="5"/>
      <c r="BJ148" s="12"/>
    </row>
    <row r="149" spans="1:62" ht="15.75" x14ac:dyDescent="0.25">
      <c r="A149" s="30">
        <v>45066</v>
      </c>
      <c r="B149" s="19">
        <v>51021</v>
      </c>
      <c r="C149" s="19">
        <v>47228</v>
      </c>
      <c r="D149" s="19">
        <v>45920</v>
      </c>
      <c r="E149" s="19">
        <v>45453</v>
      </c>
      <c r="F149" s="19">
        <v>46963</v>
      </c>
      <c r="G149" s="19">
        <v>51857</v>
      </c>
      <c r="H149" s="19">
        <v>67630</v>
      </c>
      <c r="I149" s="19">
        <v>79495</v>
      </c>
      <c r="J149" s="19">
        <v>78856</v>
      </c>
      <c r="K149" s="19">
        <v>82146</v>
      </c>
      <c r="L149" s="19">
        <v>78197</v>
      </c>
      <c r="M149" s="19">
        <v>76674</v>
      </c>
      <c r="N149" s="19">
        <v>72148</v>
      </c>
      <c r="O149" s="19">
        <v>68336</v>
      </c>
      <c r="P149" s="19">
        <v>64915</v>
      </c>
      <c r="Q149" s="19">
        <v>68890</v>
      </c>
      <c r="R149" s="19">
        <v>76777</v>
      </c>
      <c r="S149" s="19">
        <v>82163</v>
      </c>
      <c r="T149" s="19">
        <v>87526</v>
      </c>
      <c r="U149" s="19">
        <v>96058</v>
      </c>
      <c r="V149" s="19">
        <v>95972</v>
      </c>
      <c r="W149" s="19">
        <v>80322</v>
      </c>
      <c r="X149" s="19">
        <v>64218</v>
      </c>
      <c r="Y149" s="19">
        <v>55532</v>
      </c>
      <c r="AA149" s="13">
        <f t="shared" si="16"/>
        <v>6</v>
      </c>
      <c r="AB149" s="5">
        <f t="shared" si="22"/>
        <v>1252693</v>
      </c>
      <c r="AC149" s="5">
        <f t="shared" si="17"/>
        <v>411604</v>
      </c>
      <c r="AD149" s="5">
        <f t="shared" si="23"/>
        <v>1664297</v>
      </c>
      <c r="AE149" s="12"/>
      <c r="AF149" s="12">
        <f t="shared" si="18"/>
        <v>5</v>
      </c>
      <c r="AG149" s="12">
        <f t="shared" si="19"/>
        <v>2023</v>
      </c>
      <c r="AH149" s="12"/>
      <c r="AI149" s="5">
        <f t="shared" si="20"/>
        <v>96058</v>
      </c>
      <c r="AJ149" s="12">
        <f t="shared" si="21"/>
        <v>20</v>
      </c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BA149" s="12"/>
      <c r="BB149" s="5"/>
      <c r="BC149" s="5"/>
      <c r="BD149" s="5"/>
      <c r="BE149" s="12"/>
      <c r="BF149" s="12"/>
      <c r="BG149" s="12"/>
      <c r="BH149" s="12"/>
      <c r="BI149" s="5"/>
      <c r="BJ149" s="12"/>
    </row>
    <row r="150" spans="1:62" ht="15.75" x14ac:dyDescent="0.25">
      <c r="A150" s="30">
        <v>45067</v>
      </c>
      <c r="B150" s="19">
        <v>49713</v>
      </c>
      <c r="C150" s="19">
        <v>46594</v>
      </c>
      <c r="D150" s="19">
        <v>45112</v>
      </c>
      <c r="E150" s="19">
        <v>44723</v>
      </c>
      <c r="F150" s="19">
        <v>45844</v>
      </c>
      <c r="G150" s="19">
        <v>50919</v>
      </c>
      <c r="H150" s="19">
        <v>67667</v>
      </c>
      <c r="I150" s="19">
        <v>79519</v>
      </c>
      <c r="J150" s="19">
        <v>78882</v>
      </c>
      <c r="K150" s="19">
        <v>82172</v>
      </c>
      <c r="L150" s="19">
        <v>78251</v>
      </c>
      <c r="M150" s="19">
        <v>76688</v>
      </c>
      <c r="N150" s="19">
        <v>72162</v>
      </c>
      <c r="O150" s="19">
        <v>68334</v>
      </c>
      <c r="P150" s="19">
        <v>64923</v>
      </c>
      <c r="Q150" s="19">
        <v>68943</v>
      </c>
      <c r="R150" s="19">
        <v>76864</v>
      </c>
      <c r="S150" s="19">
        <v>82251</v>
      </c>
      <c r="T150" s="19">
        <v>87584</v>
      </c>
      <c r="U150" s="19">
        <v>96121</v>
      </c>
      <c r="V150" s="19">
        <v>96102</v>
      </c>
      <c r="W150" s="19">
        <v>80343</v>
      </c>
      <c r="X150" s="19">
        <v>64575</v>
      </c>
      <c r="Y150" s="19">
        <v>54774</v>
      </c>
      <c r="AA150" s="13">
        <f t="shared" si="16"/>
        <v>7</v>
      </c>
      <c r="AB150" s="5">
        <f t="shared" si="22"/>
        <v>0</v>
      </c>
      <c r="AC150" s="5">
        <f t="shared" si="17"/>
        <v>1659060</v>
      </c>
      <c r="AD150" s="5">
        <f t="shared" si="23"/>
        <v>1659060</v>
      </c>
      <c r="AE150" s="12"/>
      <c r="AF150" s="12">
        <f t="shared" si="18"/>
        <v>5</v>
      </c>
      <c r="AG150" s="12">
        <f t="shared" si="19"/>
        <v>2023</v>
      </c>
      <c r="AH150" s="12"/>
      <c r="AI150" s="5">
        <f t="shared" si="20"/>
        <v>96121</v>
      </c>
      <c r="AJ150" s="12">
        <f t="shared" si="21"/>
        <v>20</v>
      </c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BA150" s="12"/>
      <c r="BB150" s="5"/>
      <c r="BC150" s="5"/>
      <c r="BD150" s="5"/>
      <c r="BE150" s="12"/>
      <c r="BF150" s="12"/>
      <c r="BG150" s="12"/>
      <c r="BH150" s="12"/>
      <c r="BI150" s="5"/>
      <c r="BJ150" s="12"/>
    </row>
    <row r="151" spans="1:62" ht="15.75" x14ac:dyDescent="0.25">
      <c r="A151" s="30">
        <v>45068</v>
      </c>
      <c r="B151" s="19">
        <v>48351</v>
      </c>
      <c r="C151" s="19">
        <v>44663</v>
      </c>
      <c r="D151" s="19">
        <v>43124</v>
      </c>
      <c r="E151" s="19">
        <v>43633</v>
      </c>
      <c r="F151" s="19">
        <v>46982</v>
      </c>
      <c r="G151" s="19">
        <v>55918</v>
      </c>
      <c r="H151" s="19">
        <v>72938</v>
      </c>
      <c r="I151" s="19">
        <v>84578</v>
      </c>
      <c r="J151" s="19">
        <v>76092</v>
      </c>
      <c r="K151" s="19">
        <v>75232</v>
      </c>
      <c r="L151" s="19">
        <v>72628</v>
      </c>
      <c r="M151" s="19">
        <v>71207</v>
      </c>
      <c r="N151" s="19">
        <v>68522</v>
      </c>
      <c r="O151" s="19">
        <v>64253</v>
      </c>
      <c r="P151" s="19">
        <v>61523</v>
      </c>
      <c r="Q151" s="19">
        <v>66470</v>
      </c>
      <c r="R151" s="19">
        <v>74167</v>
      </c>
      <c r="S151" s="19">
        <v>80241</v>
      </c>
      <c r="T151" s="19">
        <v>85364</v>
      </c>
      <c r="U151" s="19">
        <v>93590</v>
      </c>
      <c r="V151" s="19">
        <v>96597</v>
      </c>
      <c r="W151" s="19">
        <v>81204</v>
      </c>
      <c r="X151" s="19">
        <v>64380</v>
      </c>
      <c r="Y151" s="19">
        <v>54481</v>
      </c>
      <c r="AA151" s="13">
        <f t="shared" si="16"/>
        <v>1</v>
      </c>
      <c r="AB151" s="5">
        <f t="shared" si="22"/>
        <v>0</v>
      </c>
      <c r="AC151" s="5">
        <f t="shared" si="17"/>
        <v>1626138</v>
      </c>
      <c r="AD151" s="5">
        <f t="shared" si="23"/>
        <v>1626138</v>
      </c>
      <c r="AE151" s="12"/>
      <c r="AF151" s="12">
        <f t="shared" si="18"/>
        <v>5</v>
      </c>
      <c r="AG151" s="12">
        <f t="shared" si="19"/>
        <v>2023</v>
      </c>
      <c r="AH151" s="12"/>
      <c r="AI151" s="5">
        <f t="shared" si="20"/>
        <v>96597</v>
      </c>
      <c r="AJ151" s="12">
        <f t="shared" si="21"/>
        <v>21</v>
      </c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BA151" s="12"/>
      <c r="BB151" s="5"/>
      <c r="BC151" s="5"/>
      <c r="BD151" s="5"/>
      <c r="BE151" s="12"/>
      <c r="BF151" s="12"/>
      <c r="BG151" s="12"/>
      <c r="BH151" s="12"/>
      <c r="BI151" s="5"/>
      <c r="BJ151" s="12"/>
    </row>
    <row r="152" spans="1:62" ht="15.75" x14ac:dyDescent="0.25">
      <c r="A152" s="30">
        <v>45069</v>
      </c>
      <c r="B152" s="19">
        <v>49580</v>
      </c>
      <c r="C152" s="19">
        <v>46785</v>
      </c>
      <c r="D152" s="19">
        <v>45532</v>
      </c>
      <c r="E152" s="19">
        <v>46322</v>
      </c>
      <c r="F152" s="19">
        <v>49712</v>
      </c>
      <c r="G152" s="19">
        <v>58776</v>
      </c>
      <c r="H152" s="19">
        <v>73043</v>
      </c>
      <c r="I152" s="19">
        <v>84266</v>
      </c>
      <c r="J152" s="19">
        <v>75798</v>
      </c>
      <c r="K152" s="19">
        <v>74968</v>
      </c>
      <c r="L152" s="19">
        <v>72385</v>
      </c>
      <c r="M152" s="19">
        <v>70967</v>
      </c>
      <c r="N152" s="19">
        <v>68259</v>
      </c>
      <c r="O152" s="19">
        <v>64033</v>
      </c>
      <c r="P152" s="19">
        <v>61305</v>
      </c>
      <c r="Q152" s="19">
        <v>66224</v>
      </c>
      <c r="R152" s="19">
        <v>73894</v>
      </c>
      <c r="S152" s="19">
        <v>79917</v>
      </c>
      <c r="T152" s="19">
        <v>85087</v>
      </c>
      <c r="U152" s="19">
        <v>93233</v>
      </c>
      <c r="V152" s="19">
        <v>96004</v>
      </c>
      <c r="W152" s="19">
        <v>80809</v>
      </c>
      <c r="X152" s="19">
        <v>64404</v>
      </c>
      <c r="Y152" s="19">
        <v>54171</v>
      </c>
      <c r="AA152" s="13">
        <f t="shared" si="16"/>
        <v>2</v>
      </c>
      <c r="AB152" s="5">
        <f t="shared" si="22"/>
        <v>1211553</v>
      </c>
      <c r="AC152" s="5">
        <f t="shared" si="17"/>
        <v>423921</v>
      </c>
      <c r="AD152" s="5">
        <f t="shared" si="23"/>
        <v>1635474</v>
      </c>
      <c r="AE152" s="12"/>
      <c r="AF152" s="12">
        <f t="shared" si="18"/>
        <v>5</v>
      </c>
      <c r="AG152" s="12">
        <f t="shared" si="19"/>
        <v>2023</v>
      </c>
      <c r="AH152" s="12"/>
      <c r="AI152" s="5">
        <f t="shared" si="20"/>
        <v>96004</v>
      </c>
      <c r="AJ152" s="12">
        <f t="shared" si="21"/>
        <v>21</v>
      </c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BA152" s="12"/>
      <c r="BB152" s="5"/>
      <c r="BC152" s="5"/>
      <c r="BD152" s="5"/>
      <c r="BE152" s="12"/>
      <c r="BF152" s="12"/>
      <c r="BG152" s="12"/>
      <c r="BH152" s="12"/>
      <c r="BI152" s="5"/>
      <c r="BJ152" s="12"/>
    </row>
    <row r="153" spans="1:62" ht="15.75" x14ac:dyDescent="0.25">
      <c r="A153" s="30">
        <v>45070</v>
      </c>
      <c r="B153" s="19">
        <v>98499</v>
      </c>
      <c r="C153" s="19">
        <v>94655</v>
      </c>
      <c r="D153" s="19">
        <v>89195</v>
      </c>
      <c r="E153" s="19">
        <v>91308</v>
      </c>
      <c r="F153" s="19">
        <v>82046</v>
      </c>
      <c r="G153" s="19">
        <v>74386</v>
      </c>
      <c r="H153" s="19">
        <v>72366</v>
      </c>
      <c r="I153" s="19">
        <v>83897</v>
      </c>
      <c r="J153" s="19">
        <v>75476</v>
      </c>
      <c r="K153" s="19">
        <v>74653</v>
      </c>
      <c r="L153" s="19">
        <v>72052</v>
      </c>
      <c r="M153" s="19">
        <v>70638</v>
      </c>
      <c r="N153" s="19">
        <v>67952</v>
      </c>
      <c r="O153" s="19">
        <v>63704</v>
      </c>
      <c r="P153" s="19">
        <v>100314</v>
      </c>
      <c r="Q153" s="19">
        <v>99731</v>
      </c>
      <c r="R153" s="19">
        <v>121258</v>
      </c>
      <c r="S153" s="19">
        <v>148748</v>
      </c>
      <c r="T153" s="19">
        <v>153132</v>
      </c>
      <c r="U153" s="19">
        <v>102415</v>
      </c>
      <c r="V153" s="19">
        <v>98925</v>
      </c>
      <c r="W153" s="19">
        <v>109789</v>
      </c>
      <c r="X153" s="19">
        <v>103682</v>
      </c>
      <c r="Y153" s="19">
        <v>51150</v>
      </c>
      <c r="AA153" s="13">
        <f t="shared" si="16"/>
        <v>3</v>
      </c>
      <c r="AB153" s="5">
        <f t="shared" si="22"/>
        <v>1546366</v>
      </c>
      <c r="AC153" s="5">
        <f t="shared" si="17"/>
        <v>653605</v>
      </c>
      <c r="AD153" s="5">
        <f t="shared" si="23"/>
        <v>2199971</v>
      </c>
      <c r="AE153" s="12"/>
      <c r="AF153" s="12">
        <f t="shared" si="18"/>
        <v>5</v>
      </c>
      <c r="AG153" s="12">
        <f t="shared" si="19"/>
        <v>2023</v>
      </c>
      <c r="AH153" s="12"/>
      <c r="AI153" s="5">
        <f t="shared" si="20"/>
        <v>153132</v>
      </c>
      <c r="AJ153" s="12">
        <f t="shared" si="21"/>
        <v>19</v>
      </c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BA153" s="12"/>
      <c r="BB153" s="5"/>
      <c r="BC153" s="5"/>
      <c r="BD153" s="5"/>
      <c r="BE153" s="12"/>
      <c r="BF153" s="12"/>
      <c r="BG153" s="12"/>
      <c r="BH153" s="12"/>
      <c r="BI153" s="5"/>
      <c r="BJ153" s="12"/>
    </row>
    <row r="154" spans="1:62" ht="15.75" x14ac:dyDescent="0.25">
      <c r="A154" s="30">
        <v>45071</v>
      </c>
      <c r="B154" s="19">
        <v>50278</v>
      </c>
      <c r="C154" s="19">
        <v>47213</v>
      </c>
      <c r="D154" s="19">
        <v>45764</v>
      </c>
      <c r="E154" s="19">
        <v>46101</v>
      </c>
      <c r="F154" s="19">
        <v>49216</v>
      </c>
      <c r="G154" s="19">
        <v>58304</v>
      </c>
      <c r="H154" s="19">
        <v>73103</v>
      </c>
      <c r="I154" s="19">
        <v>83623</v>
      </c>
      <c r="J154" s="19">
        <v>75215</v>
      </c>
      <c r="K154" s="19">
        <v>74382</v>
      </c>
      <c r="L154" s="19">
        <v>71804</v>
      </c>
      <c r="M154" s="19">
        <v>70400</v>
      </c>
      <c r="N154" s="19">
        <v>67740</v>
      </c>
      <c r="O154" s="19">
        <v>63509</v>
      </c>
      <c r="P154" s="19">
        <v>60836</v>
      </c>
      <c r="Q154" s="19">
        <v>65711</v>
      </c>
      <c r="R154" s="19">
        <v>73323</v>
      </c>
      <c r="S154" s="19">
        <v>79306</v>
      </c>
      <c r="T154" s="19">
        <v>84443</v>
      </c>
      <c r="U154" s="19">
        <v>92522</v>
      </c>
      <c r="V154" s="19">
        <v>95286</v>
      </c>
      <c r="W154" s="19">
        <v>80709</v>
      </c>
      <c r="X154" s="19">
        <v>67801</v>
      </c>
      <c r="Y154" s="19">
        <v>57107</v>
      </c>
      <c r="AA154" s="13">
        <f t="shared" si="16"/>
        <v>4</v>
      </c>
      <c r="AB154" s="5">
        <f t="shared" si="22"/>
        <v>1206610</v>
      </c>
      <c r="AC154" s="5">
        <f t="shared" si="17"/>
        <v>427086</v>
      </c>
      <c r="AD154" s="5">
        <f t="shared" si="23"/>
        <v>1633696</v>
      </c>
      <c r="AE154" s="12"/>
      <c r="AF154" s="12">
        <f t="shared" si="18"/>
        <v>5</v>
      </c>
      <c r="AG154" s="12">
        <f t="shared" si="19"/>
        <v>2023</v>
      </c>
      <c r="AH154" s="12"/>
      <c r="AI154" s="5">
        <f t="shared" si="20"/>
        <v>95286</v>
      </c>
      <c r="AJ154" s="12">
        <f t="shared" si="21"/>
        <v>21</v>
      </c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BA154" s="12"/>
      <c r="BB154" s="5"/>
      <c r="BC154" s="5"/>
      <c r="BD154" s="5"/>
      <c r="BE154" s="12"/>
      <c r="BF154" s="12"/>
      <c r="BG154" s="12"/>
      <c r="BH154" s="12"/>
      <c r="BI154" s="5"/>
      <c r="BJ154" s="12"/>
    </row>
    <row r="155" spans="1:62" ht="15.75" x14ac:dyDescent="0.25">
      <c r="A155" s="30">
        <v>45072</v>
      </c>
      <c r="B155" s="19">
        <v>51516</v>
      </c>
      <c r="C155" s="19">
        <v>48236</v>
      </c>
      <c r="D155" s="19">
        <v>47046</v>
      </c>
      <c r="E155" s="19">
        <v>47158</v>
      </c>
      <c r="F155" s="19">
        <v>50235</v>
      </c>
      <c r="G155" s="19">
        <v>59388</v>
      </c>
      <c r="H155" s="19">
        <v>73007</v>
      </c>
      <c r="I155" s="19">
        <v>83345</v>
      </c>
      <c r="J155" s="19">
        <v>74960</v>
      </c>
      <c r="K155" s="19">
        <v>74099</v>
      </c>
      <c r="L155" s="19">
        <v>71542</v>
      </c>
      <c r="M155" s="19">
        <v>70124</v>
      </c>
      <c r="N155" s="19">
        <v>67457</v>
      </c>
      <c r="O155" s="19">
        <v>63256</v>
      </c>
      <c r="P155" s="19">
        <v>60587</v>
      </c>
      <c r="Q155" s="19">
        <v>65424</v>
      </c>
      <c r="R155" s="19">
        <v>73024</v>
      </c>
      <c r="S155" s="19">
        <v>79027</v>
      </c>
      <c r="T155" s="19">
        <v>84079</v>
      </c>
      <c r="U155" s="19">
        <v>92113</v>
      </c>
      <c r="V155" s="19">
        <v>94851</v>
      </c>
      <c r="W155" s="19">
        <v>79918</v>
      </c>
      <c r="X155" s="19">
        <v>66214</v>
      </c>
      <c r="Y155" s="19">
        <v>55873</v>
      </c>
      <c r="AA155" s="13">
        <f t="shared" ref="AA155:AA218" si="24">WEEKDAY(A155,2)</f>
        <v>5</v>
      </c>
      <c r="AB155" s="5">
        <f t="shared" si="22"/>
        <v>1200020</v>
      </c>
      <c r="AC155" s="5">
        <f t="shared" si="17"/>
        <v>432459</v>
      </c>
      <c r="AD155" s="5">
        <f t="shared" si="23"/>
        <v>1632479</v>
      </c>
      <c r="AE155" s="12"/>
      <c r="AF155" s="12">
        <f t="shared" si="18"/>
        <v>5</v>
      </c>
      <c r="AG155" s="12">
        <f t="shared" si="19"/>
        <v>2023</v>
      </c>
      <c r="AH155" s="12"/>
      <c r="AI155" s="5">
        <f t="shared" si="20"/>
        <v>94851</v>
      </c>
      <c r="AJ155" s="12">
        <f t="shared" si="21"/>
        <v>21</v>
      </c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BA155" s="12"/>
      <c r="BB155" s="5"/>
      <c r="BC155" s="5"/>
      <c r="BD155" s="5"/>
      <c r="BE155" s="12"/>
      <c r="BF155" s="12"/>
      <c r="BG155" s="12"/>
      <c r="BH155" s="12"/>
      <c r="BI155" s="5"/>
      <c r="BJ155" s="12"/>
    </row>
    <row r="156" spans="1:62" ht="15.75" x14ac:dyDescent="0.25">
      <c r="A156" s="30">
        <v>45073</v>
      </c>
      <c r="B156" s="19">
        <v>51162</v>
      </c>
      <c r="C156" s="19">
        <v>47864</v>
      </c>
      <c r="D156" s="19">
        <v>46716</v>
      </c>
      <c r="E156" s="19">
        <v>46105</v>
      </c>
      <c r="F156" s="19">
        <v>47881</v>
      </c>
      <c r="G156" s="19">
        <v>52805</v>
      </c>
      <c r="H156" s="19">
        <v>66460</v>
      </c>
      <c r="I156" s="19">
        <v>78117</v>
      </c>
      <c r="J156" s="19">
        <v>77485</v>
      </c>
      <c r="K156" s="19">
        <v>80710</v>
      </c>
      <c r="L156" s="19">
        <v>76834</v>
      </c>
      <c r="M156" s="19">
        <v>75317</v>
      </c>
      <c r="N156" s="19">
        <v>70824</v>
      </c>
      <c r="O156" s="19">
        <v>67079</v>
      </c>
      <c r="P156" s="19">
        <v>63738</v>
      </c>
      <c r="Q156" s="19">
        <v>67653</v>
      </c>
      <c r="R156" s="19">
        <v>75439</v>
      </c>
      <c r="S156" s="19">
        <v>80758</v>
      </c>
      <c r="T156" s="19">
        <v>86030</v>
      </c>
      <c r="U156" s="19">
        <v>94397</v>
      </c>
      <c r="V156" s="19">
        <v>94293</v>
      </c>
      <c r="W156" s="19">
        <v>78910</v>
      </c>
      <c r="X156" s="19">
        <v>65524</v>
      </c>
      <c r="Y156" s="19">
        <v>55702</v>
      </c>
      <c r="AA156" s="13">
        <f t="shared" si="24"/>
        <v>6</v>
      </c>
      <c r="AB156" s="5">
        <f t="shared" si="22"/>
        <v>1233108</v>
      </c>
      <c r="AC156" s="5">
        <f t="shared" si="17"/>
        <v>414695</v>
      </c>
      <c r="AD156" s="5">
        <f t="shared" si="23"/>
        <v>1647803</v>
      </c>
      <c r="AE156" s="12"/>
      <c r="AF156" s="12">
        <f t="shared" si="18"/>
        <v>5</v>
      </c>
      <c r="AG156" s="12">
        <f t="shared" si="19"/>
        <v>2023</v>
      </c>
      <c r="AH156" s="12"/>
      <c r="AI156" s="5">
        <f t="shared" si="20"/>
        <v>94397</v>
      </c>
      <c r="AJ156" s="12">
        <f t="shared" si="21"/>
        <v>20</v>
      </c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BA156" s="12"/>
      <c r="BB156" s="5"/>
      <c r="BC156" s="5"/>
      <c r="BD156" s="5"/>
      <c r="BE156" s="12"/>
      <c r="BF156" s="12"/>
      <c r="BG156" s="12"/>
      <c r="BH156" s="12"/>
      <c r="BI156" s="5"/>
      <c r="BJ156" s="12"/>
    </row>
    <row r="157" spans="1:62" ht="15.75" x14ac:dyDescent="0.25">
      <c r="A157" s="30">
        <v>45074</v>
      </c>
      <c r="B157" s="19">
        <v>49300</v>
      </c>
      <c r="C157" s="19">
        <v>45317</v>
      </c>
      <c r="D157" s="19">
        <v>43896</v>
      </c>
      <c r="E157" s="19">
        <v>42987</v>
      </c>
      <c r="F157" s="19">
        <v>44038</v>
      </c>
      <c r="G157" s="19">
        <v>49996</v>
      </c>
      <c r="H157" s="19">
        <v>66473</v>
      </c>
      <c r="I157" s="19">
        <v>78117</v>
      </c>
      <c r="J157" s="19">
        <v>77487</v>
      </c>
      <c r="K157" s="19">
        <v>80725</v>
      </c>
      <c r="L157" s="19">
        <v>76854</v>
      </c>
      <c r="M157" s="19">
        <v>75335</v>
      </c>
      <c r="N157" s="19">
        <v>70890</v>
      </c>
      <c r="O157" s="19">
        <v>67158</v>
      </c>
      <c r="P157" s="19">
        <v>63814</v>
      </c>
      <c r="Q157" s="19">
        <v>67747</v>
      </c>
      <c r="R157" s="19">
        <v>75538</v>
      </c>
      <c r="S157" s="19">
        <v>82740</v>
      </c>
      <c r="T157" s="19">
        <v>89344</v>
      </c>
      <c r="U157" s="19">
        <v>94463</v>
      </c>
      <c r="V157" s="19">
        <v>94365</v>
      </c>
      <c r="W157" s="19">
        <v>82755</v>
      </c>
      <c r="X157" s="19">
        <v>70504</v>
      </c>
      <c r="Y157" s="19">
        <v>59171</v>
      </c>
      <c r="AA157" s="13">
        <v>8</v>
      </c>
      <c r="AB157" s="5">
        <f t="shared" si="22"/>
        <v>0</v>
      </c>
      <c r="AC157" s="5">
        <f t="shared" si="17"/>
        <v>1649014</v>
      </c>
      <c r="AD157" s="5">
        <f t="shared" si="23"/>
        <v>1649014</v>
      </c>
      <c r="AE157" s="12"/>
      <c r="AF157" s="12">
        <f t="shared" si="18"/>
        <v>5</v>
      </c>
      <c r="AG157" s="12">
        <f t="shared" si="19"/>
        <v>2023</v>
      </c>
      <c r="AH157" s="12"/>
      <c r="AI157" s="5">
        <f t="shared" si="20"/>
        <v>94463</v>
      </c>
      <c r="AJ157" s="12">
        <f t="shared" si="21"/>
        <v>20</v>
      </c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BA157" s="12"/>
      <c r="BB157" s="5"/>
      <c r="BC157" s="5"/>
      <c r="BD157" s="5"/>
      <c r="BE157" s="12"/>
      <c r="BF157" s="12"/>
      <c r="BG157" s="12"/>
      <c r="BH157" s="12"/>
      <c r="BI157" s="5"/>
      <c r="BJ157" s="12"/>
    </row>
    <row r="158" spans="1:62" ht="15.75" x14ac:dyDescent="0.25">
      <c r="A158" s="30">
        <v>45075</v>
      </c>
      <c r="B158" s="19">
        <v>52007</v>
      </c>
      <c r="C158" s="19">
        <v>47483</v>
      </c>
      <c r="D158" s="19">
        <v>45408</v>
      </c>
      <c r="E158" s="19">
        <v>44383</v>
      </c>
      <c r="F158" s="19">
        <v>45473</v>
      </c>
      <c r="G158" s="19">
        <v>50046</v>
      </c>
      <c r="H158" s="19">
        <v>66521</v>
      </c>
      <c r="I158" s="19">
        <v>78176</v>
      </c>
      <c r="J158" s="19">
        <v>77544</v>
      </c>
      <c r="K158" s="19">
        <v>80749</v>
      </c>
      <c r="L158" s="19">
        <v>76868</v>
      </c>
      <c r="M158" s="19">
        <v>75344</v>
      </c>
      <c r="N158" s="19">
        <v>70881</v>
      </c>
      <c r="O158" s="19">
        <v>67138</v>
      </c>
      <c r="P158" s="19">
        <v>63789</v>
      </c>
      <c r="Q158" s="19">
        <v>67709</v>
      </c>
      <c r="R158" s="19">
        <v>75504</v>
      </c>
      <c r="S158" s="19">
        <v>80812</v>
      </c>
      <c r="T158" s="19">
        <v>86090</v>
      </c>
      <c r="U158" s="19">
        <v>94451</v>
      </c>
      <c r="V158" s="19">
        <v>94354</v>
      </c>
      <c r="W158" s="19">
        <v>78954</v>
      </c>
      <c r="X158" s="19">
        <v>64901</v>
      </c>
      <c r="Y158" s="19">
        <v>54817</v>
      </c>
      <c r="AA158" s="13">
        <f t="shared" si="24"/>
        <v>1</v>
      </c>
      <c r="AB158" s="5">
        <f t="shared" si="22"/>
        <v>0</v>
      </c>
      <c r="AC158" s="5">
        <f t="shared" si="17"/>
        <v>1639402</v>
      </c>
      <c r="AD158" s="5">
        <f t="shared" si="23"/>
        <v>1639402</v>
      </c>
      <c r="AE158" s="12"/>
      <c r="AF158" s="12">
        <f t="shared" si="18"/>
        <v>5</v>
      </c>
      <c r="AG158" s="12">
        <f t="shared" si="19"/>
        <v>2023</v>
      </c>
      <c r="AH158" s="12"/>
      <c r="AI158" s="5">
        <f t="shared" si="20"/>
        <v>94451</v>
      </c>
      <c r="AJ158" s="12">
        <f t="shared" si="21"/>
        <v>20</v>
      </c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BA158" s="12"/>
      <c r="BB158" s="5"/>
      <c r="BC158" s="5"/>
      <c r="BD158" s="5"/>
      <c r="BE158" s="12"/>
      <c r="BF158" s="12"/>
      <c r="BG158" s="12"/>
      <c r="BH158" s="12"/>
      <c r="BI158" s="5"/>
      <c r="BJ158" s="12"/>
    </row>
    <row r="159" spans="1:62" ht="15.75" x14ac:dyDescent="0.25">
      <c r="A159" s="30">
        <v>45076</v>
      </c>
      <c r="B159" s="19">
        <v>48315</v>
      </c>
      <c r="C159" s="19">
        <v>45199</v>
      </c>
      <c r="D159" s="19">
        <v>44014</v>
      </c>
      <c r="E159" s="19">
        <v>44312</v>
      </c>
      <c r="F159" s="19">
        <v>47384</v>
      </c>
      <c r="G159" s="19">
        <v>55759</v>
      </c>
      <c r="H159" s="19">
        <v>71634</v>
      </c>
      <c r="I159" s="19">
        <v>83034</v>
      </c>
      <c r="J159" s="19">
        <v>74718</v>
      </c>
      <c r="K159" s="19">
        <v>73894</v>
      </c>
      <c r="L159" s="19">
        <v>71346</v>
      </c>
      <c r="M159" s="19">
        <v>69957</v>
      </c>
      <c r="N159" s="19">
        <v>67327</v>
      </c>
      <c r="O159" s="19">
        <v>63174</v>
      </c>
      <c r="P159" s="19">
        <v>60494</v>
      </c>
      <c r="Q159" s="19">
        <v>65325</v>
      </c>
      <c r="R159" s="19">
        <v>72885</v>
      </c>
      <c r="S159" s="19">
        <v>78831</v>
      </c>
      <c r="T159" s="19">
        <v>83835</v>
      </c>
      <c r="U159" s="19">
        <v>91834</v>
      </c>
      <c r="V159" s="19">
        <v>94570</v>
      </c>
      <c r="W159" s="19">
        <v>79679</v>
      </c>
      <c r="X159" s="19">
        <v>64547</v>
      </c>
      <c r="Y159" s="19">
        <v>53111</v>
      </c>
      <c r="AA159" s="13">
        <f t="shared" si="24"/>
        <v>2</v>
      </c>
      <c r="AB159" s="5">
        <f t="shared" si="22"/>
        <v>1195450</v>
      </c>
      <c r="AC159" s="5">
        <f t="shared" si="17"/>
        <v>409728</v>
      </c>
      <c r="AD159" s="5">
        <f t="shared" si="23"/>
        <v>1605178</v>
      </c>
      <c r="AE159" s="12"/>
      <c r="AF159" s="12">
        <f t="shared" si="18"/>
        <v>5</v>
      </c>
      <c r="AG159" s="12">
        <f t="shared" si="19"/>
        <v>2023</v>
      </c>
      <c r="AH159" s="12"/>
      <c r="AI159" s="5">
        <f t="shared" si="20"/>
        <v>94570</v>
      </c>
      <c r="AJ159" s="12">
        <f t="shared" si="21"/>
        <v>21</v>
      </c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BA159" s="12"/>
      <c r="BB159" s="5"/>
      <c r="BC159" s="5"/>
      <c r="BD159" s="5"/>
      <c r="BE159" s="12"/>
      <c r="BF159" s="12"/>
      <c r="BG159" s="12"/>
      <c r="BH159" s="12"/>
      <c r="BI159" s="5"/>
      <c r="BJ159" s="12"/>
    </row>
    <row r="160" spans="1:62" ht="15.75" x14ac:dyDescent="0.25">
      <c r="A160" s="30">
        <v>45077</v>
      </c>
      <c r="B160" s="19">
        <v>48045</v>
      </c>
      <c r="C160" s="19">
        <v>44649</v>
      </c>
      <c r="D160" s="19">
        <v>43138</v>
      </c>
      <c r="E160" s="19">
        <v>43571</v>
      </c>
      <c r="F160" s="19">
        <v>46230</v>
      </c>
      <c r="G160" s="19">
        <v>54654</v>
      </c>
      <c r="H160" s="19">
        <v>71342</v>
      </c>
      <c r="I160" s="19">
        <v>82731</v>
      </c>
      <c r="J160" s="19">
        <v>74439</v>
      </c>
      <c r="K160" s="19">
        <v>73624</v>
      </c>
      <c r="L160" s="19">
        <v>71102</v>
      </c>
      <c r="M160" s="19">
        <v>69716</v>
      </c>
      <c r="N160" s="19">
        <v>67116</v>
      </c>
      <c r="O160" s="19">
        <v>62974</v>
      </c>
      <c r="P160" s="19">
        <v>60511</v>
      </c>
      <c r="Q160" s="19">
        <v>65589</v>
      </c>
      <c r="R160" s="19">
        <v>73455</v>
      </c>
      <c r="S160" s="19">
        <v>83068</v>
      </c>
      <c r="T160" s="19">
        <v>89951</v>
      </c>
      <c r="U160" s="19">
        <v>92579</v>
      </c>
      <c r="V160" s="19">
        <v>94334</v>
      </c>
      <c r="W160" s="19">
        <v>82131</v>
      </c>
      <c r="X160" s="19">
        <v>68134</v>
      </c>
      <c r="Y160" s="19">
        <v>57433</v>
      </c>
      <c r="AA160" s="13">
        <f t="shared" si="24"/>
        <v>3</v>
      </c>
      <c r="AB160" s="5">
        <f t="shared" si="22"/>
        <v>1211454</v>
      </c>
      <c r="AC160" s="5">
        <f t="shared" si="17"/>
        <v>409062</v>
      </c>
      <c r="AD160" s="5">
        <f t="shared" si="23"/>
        <v>1620516</v>
      </c>
      <c r="AE160" s="12"/>
      <c r="AF160" s="12">
        <f t="shared" si="18"/>
        <v>5</v>
      </c>
      <c r="AG160" s="12">
        <f t="shared" si="19"/>
        <v>2023</v>
      </c>
      <c r="AH160" s="12"/>
      <c r="AI160" s="5">
        <f t="shared" si="20"/>
        <v>94334</v>
      </c>
      <c r="AJ160" s="12">
        <f t="shared" si="21"/>
        <v>21</v>
      </c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BA160" s="12"/>
      <c r="BB160" s="5"/>
      <c r="BC160" s="5"/>
      <c r="BD160" s="5"/>
      <c r="BE160" s="12"/>
      <c r="BF160" s="12"/>
      <c r="BG160" s="12"/>
      <c r="BH160" s="12"/>
      <c r="BI160" s="5"/>
      <c r="BJ160" s="12"/>
    </row>
    <row r="161" spans="1:62" ht="15.75" x14ac:dyDescent="0.25">
      <c r="A161" s="30">
        <v>45078</v>
      </c>
      <c r="B161" s="19">
        <v>50306</v>
      </c>
      <c r="C161" s="19">
        <v>45625</v>
      </c>
      <c r="D161" s="19">
        <v>44152</v>
      </c>
      <c r="E161" s="19">
        <v>44007</v>
      </c>
      <c r="F161" s="19">
        <v>45938</v>
      </c>
      <c r="G161" s="19">
        <v>52002</v>
      </c>
      <c r="H161" s="19">
        <v>63079</v>
      </c>
      <c r="I161" s="19">
        <v>72654</v>
      </c>
      <c r="J161" s="19">
        <v>71518</v>
      </c>
      <c r="K161" s="19">
        <v>77369</v>
      </c>
      <c r="L161" s="19">
        <v>71386</v>
      </c>
      <c r="M161" s="19">
        <v>68828</v>
      </c>
      <c r="N161" s="19">
        <v>70847</v>
      </c>
      <c r="O161" s="19">
        <v>68968</v>
      </c>
      <c r="P161" s="19">
        <v>68499</v>
      </c>
      <c r="Q161" s="19">
        <v>76113</v>
      </c>
      <c r="R161" s="19">
        <v>83998</v>
      </c>
      <c r="S161" s="19">
        <v>92720</v>
      </c>
      <c r="T161" s="19">
        <v>99739</v>
      </c>
      <c r="U161" s="19">
        <v>99782</v>
      </c>
      <c r="V161" s="19">
        <v>100741</v>
      </c>
      <c r="W161" s="19">
        <v>89236</v>
      </c>
      <c r="X161" s="19">
        <v>75943</v>
      </c>
      <c r="Y161" s="19">
        <v>64983</v>
      </c>
      <c r="AA161" s="13">
        <f t="shared" si="24"/>
        <v>4</v>
      </c>
      <c r="AB161" s="5">
        <f t="shared" si="22"/>
        <v>1288341</v>
      </c>
      <c r="AC161" s="5">
        <f t="shared" si="17"/>
        <v>410092</v>
      </c>
      <c r="AD161" s="5">
        <f t="shared" si="23"/>
        <v>1698433</v>
      </c>
      <c r="AE161" s="12"/>
      <c r="AF161" s="12">
        <f t="shared" si="18"/>
        <v>6</v>
      </c>
      <c r="AG161" s="12">
        <f t="shared" si="19"/>
        <v>2023</v>
      </c>
      <c r="AH161" s="12"/>
      <c r="AI161" s="5">
        <f t="shared" si="20"/>
        <v>100741</v>
      </c>
      <c r="AJ161" s="12">
        <f t="shared" si="21"/>
        <v>21</v>
      </c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BA161" s="12"/>
      <c r="BB161" s="5"/>
      <c r="BC161" s="5"/>
      <c r="BD161" s="5"/>
      <c r="BE161" s="12"/>
      <c r="BF161" s="12"/>
      <c r="BG161" s="12"/>
      <c r="BH161" s="12"/>
      <c r="BI161" s="5"/>
      <c r="BJ161" s="12"/>
    </row>
    <row r="162" spans="1:62" ht="15.75" x14ac:dyDescent="0.25">
      <c r="A162" s="30">
        <v>45079</v>
      </c>
      <c r="B162" s="19">
        <v>55931</v>
      </c>
      <c r="C162" s="19">
        <v>50592</v>
      </c>
      <c r="D162" s="19">
        <v>48671</v>
      </c>
      <c r="E162" s="19">
        <v>47666</v>
      </c>
      <c r="F162" s="19">
        <v>49251</v>
      </c>
      <c r="G162" s="19">
        <v>54421</v>
      </c>
      <c r="H162" s="19">
        <v>65649</v>
      </c>
      <c r="I162" s="19">
        <v>73770</v>
      </c>
      <c r="J162" s="19">
        <v>71736</v>
      </c>
      <c r="K162" s="19">
        <v>77435</v>
      </c>
      <c r="L162" s="19">
        <v>72023</v>
      </c>
      <c r="M162" s="19">
        <v>71789</v>
      </c>
      <c r="N162" s="19">
        <v>72838</v>
      </c>
      <c r="O162" s="19">
        <v>69878</v>
      </c>
      <c r="P162" s="19">
        <v>69574</v>
      </c>
      <c r="Q162" s="19">
        <v>75794</v>
      </c>
      <c r="R162" s="19">
        <v>79045</v>
      </c>
      <c r="S162" s="19">
        <v>84794</v>
      </c>
      <c r="T162" s="19">
        <v>87061</v>
      </c>
      <c r="U162" s="19">
        <v>88409</v>
      </c>
      <c r="V162" s="19">
        <v>91615</v>
      </c>
      <c r="W162" s="19">
        <v>80976</v>
      </c>
      <c r="X162" s="19">
        <v>64987</v>
      </c>
      <c r="Y162" s="19">
        <v>56334</v>
      </c>
      <c r="AA162" s="13">
        <f t="shared" si="24"/>
        <v>5</v>
      </c>
      <c r="AB162" s="5">
        <f t="shared" si="22"/>
        <v>1231724</v>
      </c>
      <c r="AC162" s="5">
        <f t="shared" si="17"/>
        <v>428515</v>
      </c>
      <c r="AD162" s="5">
        <f t="shared" si="23"/>
        <v>1660239</v>
      </c>
      <c r="AE162" s="12"/>
      <c r="AF162" s="12">
        <f t="shared" si="18"/>
        <v>6</v>
      </c>
      <c r="AG162" s="12">
        <f t="shared" si="19"/>
        <v>2023</v>
      </c>
      <c r="AH162" s="12"/>
      <c r="AI162" s="5">
        <f t="shared" si="20"/>
        <v>91615</v>
      </c>
      <c r="AJ162" s="12">
        <f t="shared" si="21"/>
        <v>21</v>
      </c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BA162" s="12"/>
      <c r="BB162" s="5"/>
      <c r="BC162" s="5"/>
      <c r="BD162" s="5"/>
      <c r="BE162" s="12"/>
      <c r="BF162" s="12"/>
      <c r="BG162" s="12"/>
      <c r="BH162" s="12"/>
      <c r="BI162" s="5"/>
      <c r="BJ162" s="12"/>
    </row>
    <row r="163" spans="1:62" ht="15.75" x14ac:dyDescent="0.25">
      <c r="A163" s="30">
        <v>45080</v>
      </c>
      <c r="B163" s="19">
        <v>49772</v>
      </c>
      <c r="C163" s="19">
        <v>45324</v>
      </c>
      <c r="D163" s="19">
        <v>43874</v>
      </c>
      <c r="E163" s="19">
        <v>43280</v>
      </c>
      <c r="F163" s="19">
        <v>44482</v>
      </c>
      <c r="G163" s="19">
        <v>48489</v>
      </c>
      <c r="H163" s="19">
        <v>55603</v>
      </c>
      <c r="I163" s="19">
        <v>67522</v>
      </c>
      <c r="J163" s="19">
        <v>73129</v>
      </c>
      <c r="K163" s="19">
        <v>84280</v>
      </c>
      <c r="L163" s="19">
        <v>78008</v>
      </c>
      <c r="M163" s="19">
        <v>74016</v>
      </c>
      <c r="N163" s="19">
        <v>73020</v>
      </c>
      <c r="O163" s="19">
        <v>67590</v>
      </c>
      <c r="P163" s="19">
        <v>66849</v>
      </c>
      <c r="Q163" s="19">
        <v>68462</v>
      </c>
      <c r="R163" s="19">
        <v>72323</v>
      </c>
      <c r="S163" s="19">
        <v>80366</v>
      </c>
      <c r="T163" s="19">
        <v>84314</v>
      </c>
      <c r="U163" s="19">
        <v>89035</v>
      </c>
      <c r="V163" s="19">
        <v>88825</v>
      </c>
      <c r="W163" s="19">
        <v>80406</v>
      </c>
      <c r="X163" s="19">
        <v>69559</v>
      </c>
      <c r="Y163" s="19">
        <v>60140</v>
      </c>
      <c r="AA163" s="13">
        <f t="shared" si="24"/>
        <v>6</v>
      </c>
      <c r="AB163" s="5">
        <f t="shared" si="22"/>
        <v>1217704</v>
      </c>
      <c r="AC163" s="5">
        <f t="shared" si="17"/>
        <v>390964</v>
      </c>
      <c r="AD163" s="5">
        <f t="shared" si="23"/>
        <v>1608668</v>
      </c>
      <c r="AE163" s="12"/>
      <c r="AF163" s="12">
        <f t="shared" si="18"/>
        <v>6</v>
      </c>
      <c r="AG163" s="12">
        <f t="shared" si="19"/>
        <v>2023</v>
      </c>
      <c r="AH163" s="12"/>
      <c r="AI163" s="5">
        <f t="shared" si="20"/>
        <v>89035</v>
      </c>
      <c r="AJ163" s="12">
        <f t="shared" si="21"/>
        <v>20</v>
      </c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BA163" s="12"/>
      <c r="BB163" s="5"/>
      <c r="BC163" s="5"/>
      <c r="BD163" s="5"/>
      <c r="BE163" s="12"/>
      <c r="BF163" s="12"/>
      <c r="BG163" s="12"/>
      <c r="BH163" s="12"/>
      <c r="BI163" s="5"/>
      <c r="BJ163" s="12"/>
    </row>
    <row r="164" spans="1:62" ht="15.75" x14ac:dyDescent="0.25">
      <c r="A164" s="30">
        <v>45081</v>
      </c>
      <c r="B164" s="19">
        <v>53125</v>
      </c>
      <c r="C164" s="19">
        <v>48477</v>
      </c>
      <c r="D164" s="19">
        <v>47184</v>
      </c>
      <c r="E164" s="19">
        <v>46587</v>
      </c>
      <c r="F164" s="19">
        <v>47768</v>
      </c>
      <c r="G164" s="19">
        <v>51314</v>
      </c>
      <c r="H164" s="19">
        <v>58087</v>
      </c>
      <c r="I164" s="19">
        <v>67514</v>
      </c>
      <c r="J164" s="19">
        <v>73270</v>
      </c>
      <c r="K164" s="19">
        <v>84251</v>
      </c>
      <c r="L164" s="19">
        <v>78290</v>
      </c>
      <c r="M164" s="19">
        <v>76226</v>
      </c>
      <c r="N164" s="19">
        <v>76409</v>
      </c>
      <c r="O164" s="19">
        <v>72268</v>
      </c>
      <c r="P164" s="19">
        <v>70573</v>
      </c>
      <c r="Q164" s="19">
        <v>71161</v>
      </c>
      <c r="R164" s="19">
        <v>76793</v>
      </c>
      <c r="S164" s="19">
        <v>85487</v>
      </c>
      <c r="T164" s="19">
        <v>90376</v>
      </c>
      <c r="U164" s="19">
        <v>93035</v>
      </c>
      <c r="V164" s="19">
        <v>90109</v>
      </c>
      <c r="W164" s="19">
        <v>80715</v>
      </c>
      <c r="X164" s="19">
        <v>68911</v>
      </c>
      <c r="Y164" s="19">
        <v>59762</v>
      </c>
      <c r="AA164" s="13">
        <f t="shared" si="24"/>
        <v>7</v>
      </c>
      <c r="AB164" s="5">
        <f t="shared" si="22"/>
        <v>0</v>
      </c>
      <c r="AC164" s="5">
        <f t="shared" si="17"/>
        <v>1667692</v>
      </c>
      <c r="AD164" s="5">
        <f t="shared" si="23"/>
        <v>1667692</v>
      </c>
      <c r="AE164" s="12"/>
      <c r="AF164" s="12">
        <f t="shared" si="18"/>
        <v>6</v>
      </c>
      <c r="AG164" s="12">
        <f t="shared" si="19"/>
        <v>2023</v>
      </c>
      <c r="AH164" s="12"/>
      <c r="AI164" s="5">
        <f t="shared" si="20"/>
        <v>93035</v>
      </c>
      <c r="AJ164" s="12">
        <f t="shared" si="21"/>
        <v>20</v>
      </c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BA164" s="12"/>
      <c r="BB164" s="5"/>
      <c r="BC164" s="5"/>
      <c r="BD164" s="5"/>
      <c r="BE164" s="12"/>
      <c r="BF164" s="12"/>
      <c r="BG164" s="12"/>
      <c r="BH164" s="12"/>
      <c r="BI164" s="5"/>
      <c r="BJ164" s="12"/>
    </row>
    <row r="165" spans="1:62" ht="15.75" x14ac:dyDescent="0.25">
      <c r="A165" s="30">
        <v>45082</v>
      </c>
      <c r="B165" s="19">
        <v>52006</v>
      </c>
      <c r="C165" s="19">
        <v>47562</v>
      </c>
      <c r="D165" s="19">
        <v>46278</v>
      </c>
      <c r="E165" s="19">
        <v>46792</v>
      </c>
      <c r="F165" s="19">
        <v>49267</v>
      </c>
      <c r="G165" s="19">
        <v>56298</v>
      </c>
      <c r="H165" s="19">
        <v>67980</v>
      </c>
      <c r="I165" s="19">
        <v>76083</v>
      </c>
      <c r="J165" s="19">
        <v>73442</v>
      </c>
      <c r="K165" s="19">
        <v>76622</v>
      </c>
      <c r="L165" s="19">
        <v>72127</v>
      </c>
      <c r="M165" s="19">
        <v>69451</v>
      </c>
      <c r="N165" s="19">
        <v>70042</v>
      </c>
      <c r="O165" s="19">
        <v>64165</v>
      </c>
      <c r="P165" s="19">
        <v>62182</v>
      </c>
      <c r="Q165" s="19">
        <v>67531</v>
      </c>
      <c r="R165" s="19">
        <v>73019</v>
      </c>
      <c r="S165" s="19">
        <v>81244</v>
      </c>
      <c r="T165" s="19">
        <v>86803</v>
      </c>
      <c r="U165" s="19">
        <v>88038</v>
      </c>
      <c r="V165" s="19">
        <v>91035</v>
      </c>
      <c r="W165" s="19">
        <v>80408</v>
      </c>
      <c r="X165" s="19">
        <v>66990</v>
      </c>
      <c r="Y165" s="19">
        <v>57982</v>
      </c>
      <c r="AA165" s="13">
        <f t="shared" si="24"/>
        <v>1</v>
      </c>
      <c r="AB165" s="5">
        <f t="shared" si="22"/>
        <v>0</v>
      </c>
      <c r="AC165" s="5">
        <f t="shared" si="17"/>
        <v>1623347</v>
      </c>
      <c r="AD165" s="5">
        <f t="shared" si="23"/>
        <v>1623347</v>
      </c>
      <c r="AE165" s="12"/>
      <c r="AF165" s="12">
        <f t="shared" si="18"/>
        <v>6</v>
      </c>
      <c r="AG165" s="12">
        <f t="shared" si="19"/>
        <v>2023</v>
      </c>
      <c r="AH165" s="12"/>
      <c r="AI165" s="5">
        <f t="shared" si="20"/>
        <v>91035</v>
      </c>
      <c r="AJ165" s="12">
        <f t="shared" si="21"/>
        <v>21</v>
      </c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BA165" s="12"/>
      <c r="BB165" s="5"/>
      <c r="BC165" s="5"/>
      <c r="BD165" s="5"/>
      <c r="BE165" s="12"/>
      <c r="BF165" s="12"/>
      <c r="BG165" s="12"/>
      <c r="BH165" s="12"/>
      <c r="BI165" s="5"/>
      <c r="BJ165" s="12"/>
    </row>
    <row r="166" spans="1:62" ht="15.75" x14ac:dyDescent="0.25">
      <c r="A166" s="30">
        <v>45083</v>
      </c>
      <c r="B166" s="19">
        <v>50668</v>
      </c>
      <c r="C166" s="19">
        <v>46911</v>
      </c>
      <c r="D166" s="19">
        <v>45367</v>
      </c>
      <c r="E166" s="19">
        <v>45511</v>
      </c>
      <c r="F166" s="19">
        <v>48154</v>
      </c>
      <c r="G166" s="19">
        <v>54459</v>
      </c>
      <c r="H166" s="19">
        <v>66032</v>
      </c>
      <c r="I166" s="19">
        <v>73564</v>
      </c>
      <c r="J166" s="19">
        <v>71023</v>
      </c>
      <c r="K166" s="19">
        <v>76430</v>
      </c>
      <c r="L166" s="19">
        <v>70467</v>
      </c>
      <c r="M166" s="19">
        <v>67912</v>
      </c>
      <c r="N166" s="19">
        <v>69908</v>
      </c>
      <c r="O166" s="19">
        <v>63421</v>
      </c>
      <c r="P166" s="19">
        <v>60712</v>
      </c>
      <c r="Q166" s="19">
        <v>67201</v>
      </c>
      <c r="R166" s="19">
        <v>72649</v>
      </c>
      <c r="S166" s="19">
        <v>78095</v>
      </c>
      <c r="T166" s="19">
        <v>83599</v>
      </c>
      <c r="U166" s="19">
        <v>87429</v>
      </c>
      <c r="V166" s="19">
        <v>90597</v>
      </c>
      <c r="W166" s="19">
        <v>80083</v>
      </c>
      <c r="X166" s="19">
        <v>66282</v>
      </c>
      <c r="Y166" s="19">
        <v>57219</v>
      </c>
      <c r="AA166" s="13">
        <f t="shared" si="24"/>
        <v>2</v>
      </c>
      <c r="AB166" s="5">
        <f t="shared" si="22"/>
        <v>1179372</v>
      </c>
      <c r="AC166" s="5">
        <f t="shared" si="17"/>
        <v>414321</v>
      </c>
      <c r="AD166" s="5">
        <f t="shared" si="23"/>
        <v>1593693</v>
      </c>
      <c r="AE166" s="12"/>
      <c r="AF166" s="12">
        <f t="shared" si="18"/>
        <v>6</v>
      </c>
      <c r="AG166" s="12">
        <f t="shared" si="19"/>
        <v>2023</v>
      </c>
      <c r="AH166" s="12"/>
      <c r="AI166" s="5">
        <f t="shared" si="20"/>
        <v>90597</v>
      </c>
      <c r="AJ166" s="12">
        <f t="shared" si="21"/>
        <v>21</v>
      </c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BA166" s="12"/>
      <c r="BB166" s="5"/>
      <c r="BC166" s="5"/>
      <c r="BD166" s="5"/>
      <c r="BE166" s="12"/>
      <c r="BF166" s="12"/>
      <c r="BG166" s="12"/>
      <c r="BH166" s="12"/>
      <c r="BI166" s="5"/>
      <c r="BJ166" s="12"/>
    </row>
    <row r="167" spans="1:62" ht="15.75" x14ac:dyDescent="0.25">
      <c r="A167" s="30">
        <v>45084</v>
      </c>
      <c r="B167" s="19">
        <v>50485</v>
      </c>
      <c r="C167" s="19">
        <v>46434</v>
      </c>
      <c r="D167" s="19">
        <v>45132</v>
      </c>
      <c r="E167" s="19">
        <v>45412</v>
      </c>
      <c r="F167" s="19">
        <v>47955</v>
      </c>
      <c r="G167" s="19">
        <v>54540</v>
      </c>
      <c r="H167" s="19">
        <v>65066</v>
      </c>
      <c r="I167" s="19">
        <v>71639</v>
      </c>
      <c r="J167" s="19">
        <v>70497</v>
      </c>
      <c r="K167" s="19">
        <v>76245</v>
      </c>
      <c r="L167" s="19">
        <v>70300</v>
      </c>
      <c r="M167" s="19">
        <v>67748</v>
      </c>
      <c r="N167" s="19">
        <v>69743</v>
      </c>
      <c r="O167" s="19">
        <v>63262</v>
      </c>
      <c r="P167" s="19">
        <v>60564</v>
      </c>
      <c r="Q167" s="19">
        <v>67036</v>
      </c>
      <c r="R167" s="19">
        <v>72464</v>
      </c>
      <c r="S167" s="19">
        <v>77527</v>
      </c>
      <c r="T167" s="19">
        <v>83045</v>
      </c>
      <c r="U167" s="19">
        <v>87203</v>
      </c>
      <c r="V167" s="19">
        <v>90373</v>
      </c>
      <c r="W167" s="19">
        <v>79877</v>
      </c>
      <c r="X167" s="19">
        <v>66854</v>
      </c>
      <c r="Y167" s="19">
        <v>57573</v>
      </c>
      <c r="AA167" s="13">
        <f t="shared" si="24"/>
        <v>3</v>
      </c>
      <c r="AB167" s="5">
        <f t="shared" si="22"/>
        <v>1174377</v>
      </c>
      <c r="AC167" s="5">
        <f t="shared" si="17"/>
        <v>412597</v>
      </c>
      <c r="AD167" s="5">
        <f t="shared" si="23"/>
        <v>1586974</v>
      </c>
      <c r="AE167" s="12"/>
      <c r="AF167" s="12">
        <f t="shared" si="18"/>
        <v>6</v>
      </c>
      <c r="AG167" s="12">
        <f t="shared" si="19"/>
        <v>2023</v>
      </c>
      <c r="AH167" s="12"/>
      <c r="AI167" s="5">
        <f t="shared" si="20"/>
        <v>90373</v>
      </c>
      <c r="AJ167" s="12">
        <f t="shared" si="21"/>
        <v>21</v>
      </c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BA167" s="12"/>
      <c r="BB167" s="5"/>
      <c r="BC167" s="5"/>
      <c r="BD167" s="5"/>
      <c r="BE167" s="12"/>
      <c r="BF167" s="12"/>
      <c r="BG167" s="12"/>
      <c r="BH167" s="12"/>
      <c r="BI167" s="5"/>
      <c r="BJ167" s="12"/>
    </row>
    <row r="168" spans="1:62" ht="15.75" x14ac:dyDescent="0.25">
      <c r="A168" s="30">
        <v>45085</v>
      </c>
      <c r="B168" s="19">
        <v>50323</v>
      </c>
      <c r="C168" s="19">
        <v>46311</v>
      </c>
      <c r="D168" s="19">
        <v>45076</v>
      </c>
      <c r="E168" s="19">
        <v>45248</v>
      </c>
      <c r="F168" s="19">
        <v>47809</v>
      </c>
      <c r="G168" s="19">
        <v>53903</v>
      </c>
      <c r="H168" s="19">
        <v>64582</v>
      </c>
      <c r="I168" s="19">
        <v>72341</v>
      </c>
      <c r="J168" s="19">
        <v>70225</v>
      </c>
      <c r="K168" s="19">
        <v>75952</v>
      </c>
      <c r="L168" s="19">
        <v>70033</v>
      </c>
      <c r="M168" s="19">
        <v>67494</v>
      </c>
      <c r="N168" s="19">
        <v>69481</v>
      </c>
      <c r="O168" s="19">
        <v>63025</v>
      </c>
      <c r="P168" s="19">
        <v>60321</v>
      </c>
      <c r="Q168" s="19">
        <v>66783</v>
      </c>
      <c r="R168" s="19">
        <v>72190</v>
      </c>
      <c r="S168" s="19">
        <v>77321</v>
      </c>
      <c r="T168" s="19">
        <v>82932</v>
      </c>
      <c r="U168" s="19">
        <v>87079</v>
      </c>
      <c r="V168" s="19">
        <v>90222</v>
      </c>
      <c r="W168" s="19">
        <v>79684</v>
      </c>
      <c r="X168" s="19">
        <v>66223</v>
      </c>
      <c r="Y168" s="19">
        <v>56597</v>
      </c>
      <c r="AA168" s="13">
        <f t="shared" si="24"/>
        <v>4</v>
      </c>
      <c r="AB168" s="5">
        <f t="shared" si="22"/>
        <v>1171306</v>
      </c>
      <c r="AC168" s="5">
        <f t="shared" si="17"/>
        <v>409849</v>
      </c>
      <c r="AD168" s="5">
        <f t="shared" si="23"/>
        <v>1581155</v>
      </c>
      <c r="AE168" s="12"/>
      <c r="AF168" s="12">
        <f t="shared" si="18"/>
        <v>6</v>
      </c>
      <c r="AG168" s="12">
        <f t="shared" si="19"/>
        <v>2023</v>
      </c>
      <c r="AH168" s="12"/>
      <c r="AI168" s="5">
        <f t="shared" si="20"/>
        <v>90222</v>
      </c>
      <c r="AJ168" s="12">
        <f t="shared" si="21"/>
        <v>21</v>
      </c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BA168" s="12"/>
      <c r="BB168" s="5"/>
      <c r="BC168" s="5"/>
      <c r="BD168" s="5"/>
      <c r="BE168" s="12"/>
      <c r="BF168" s="12"/>
      <c r="BG168" s="12"/>
      <c r="BH168" s="12"/>
      <c r="BI168" s="5"/>
      <c r="BJ168" s="12"/>
    </row>
    <row r="169" spans="1:62" ht="15.75" x14ac:dyDescent="0.25">
      <c r="A169" s="30">
        <v>45086</v>
      </c>
      <c r="B169" s="19">
        <v>49511</v>
      </c>
      <c r="C169" s="19">
        <v>45687</v>
      </c>
      <c r="D169" s="19">
        <v>44302</v>
      </c>
      <c r="E169" s="19">
        <v>44496</v>
      </c>
      <c r="F169" s="19">
        <v>46885</v>
      </c>
      <c r="G169" s="19">
        <v>53239</v>
      </c>
      <c r="H169" s="19">
        <v>63936</v>
      </c>
      <c r="I169" s="19">
        <v>71955</v>
      </c>
      <c r="J169" s="19">
        <v>70229</v>
      </c>
      <c r="K169" s="19">
        <v>75938</v>
      </c>
      <c r="L169" s="19">
        <v>70032</v>
      </c>
      <c r="M169" s="19">
        <v>67494</v>
      </c>
      <c r="N169" s="19">
        <v>69455</v>
      </c>
      <c r="O169" s="19">
        <v>63012</v>
      </c>
      <c r="P169" s="19">
        <v>60314</v>
      </c>
      <c r="Q169" s="19">
        <v>66762</v>
      </c>
      <c r="R169" s="19">
        <v>72178</v>
      </c>
      <c r="S169" s="19">
        <v>77215</v>
      </c>
      <c r="T169" s="19">
        <v>82786</v>
      </c>
      <c r="U169" s="19">
        <v>87008</v>
      </c>
      <c r="V169" s="19">
        <v>90021</v>
      </c>
      <c r="W169" s="19">
        <v>79573</v>
      </c>
      <c r="X169" s="19">
        <v>66547</v>
      </c>
      <c r="Y169" s="19">
        <v>56817</v>
      </c>
      <c r="AA169" s="13">
        <f t="shared" si="24"/>
        <v>5</v>
      </c>
      <c r="AB169" s="5">
        <f t="shared" si="22"/>
        <v>1170519</v>
      </c>
      <c r="AC169" s="5">
        <f t="shared" si="17"/>
        <v>404873</v>
      </c>
      <c r="AD169" s="5">
        <f t="shared" si="23"/>
        <v>1575392</v>
      </c>
      <c r="AE169" s="12"/>
      <c r="AF169" s="12">
        <f t="shared" si="18"/>
        <v>6</v>
      </c>
      <c r="AG169" s="12">
        <f t="shared" si="19"/>
        <v>2023</v>
      </c>
      <c r="AH169" s="12"/>
      <c r="AI169" s="5">
        <f t="shared" si="20"/>
        <v>90021</v>
      </c>
      <c r="AJ169" s="12">
        <f t="shared" si="21"/>
        <v>21</v>
      </c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BA169" s="12"/>
      <c r="BB169" s="5"/>
      <c r="BC169" s="5"/>
      <c r="BD169" s="5"/>
      <c r="BE169" s="12"/>
      <c r="BF169" s="12"/>
      <c r="BG169" s="12"/>
      <c r="BH169" s="12"/>
      <c r="BI169" s="5"/>
      <c r="BJ169" s="12"/>
    </row>
    <row r="170" spans="1:62" ht="15.75" x14ac:dyDescent="0.25">
      <c r="A170" s="30">
        <v>45087</v>
      </c>
      <c r="B170" s="19">
        <v>50414</v>
      </c>
      <c r="C170" s="19">
        <v>46038</v>
      </c>
      <c r="D170" s="19">
        <v>44592</v>
      </c>
      <c r="E170" s="19">
        <v>44296</v>
      </c>
      <c r="F170" s="19">
        <v>45398</v>
      </c>
      <c r="G170" s="19">
        <v>49201</v>
      </c>
      <c r="H170" s="19">
        <v>55844</v>
      </c>
      <c r="I170" s="19">
        <v>66369</v>
      </c>
      <c r="J170" s="19">
        <v>71888</v>
      </c>
      <c r="K170" s="19">
        <v>82817</v>
      </c>
      <c r="L170" s="19">
        <v>76666</v>
      </c>
      <c r="M170" s="19">
        <v>72732</v>
      </c>
      <c r="N170" s="19">
        <v>71757</v>
      </c>
      <c r="O170" s="19">
        <v>66443</v>
      </c>
      <c r="P170" s="19">
        <v>65732</v>
      </c>
      <c r="Q170" s="19">
        <v>67337</v>
      </c>
      <c r="R170" s="19">
        <v>71138</v>
      </c>
      <c r="S170" s="19">
        <v>77172</v>
      </c>
      <c r="T170" s="19">
        <v>82509</v>
      </c>
      <c r="U170" s="19">
        <v>87522</v>
      </c>
      <c r="V170" s="19">
        <v>87313</v>
      </c>
      <c r="W170" s="19">
        <v>79027</v>
      </c>
      <c r="X170" s="19">
        <v>66924</v>
      </c>
      <c r="Y170" s="19">
        <v>57470</v>
      </c>
      <c r="AA170" s="13">
        <f t="shared" si="24"/>
        <v>6</v>
      </c>
      <c r="AB170" s="5">
        <f t="shared" si="22"/>
        <v>1193346</v>
      </c>
      <c r="AC170" s="5">
        <f t="shared" si="17"/>
        <v>393253</v>
      </c>
      <c r="AD170" s="5">
        <f t="shared" si="23"/>
        <v>1586599</v>
      </c>
      <c r="AE170" s="12"/>
      <c r="AF170" s="12">
        <f t="shared" si="18"/>
        <v>6</v>
      </c>
      <c r="AG170" s="12">
        <f t="shared" si="19"/>
        <v>2023</v>
      </c>
      <c r="AH170" s="12"/>
      <c r="AI170" s="5">
        <f t="shared" si="20"/>
        <v>87522</v>
      </c>
      <c r="AJ170" s="12">
        <f t="shared" si="21"/>
        <v>20</v>
      </c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BA170" s="12"/>
      <c r="BB170" s="5"/>
      <c r="BC170" s="5"/>
      <c r="BD170" s="5"/>
      <c r="BE170" s="12"/>
      <c r="BF170" s="12"/>
      <c r="BG170" s="12"/>
      <c r="BH170" s="12"/>
      <c r="BI170" s="5"/>
      <c r="BJ170" s="12"/>
    </row>
    <row r="171" spans="1:62" ht="15.75" x14ac:dyDescent="0.25">
      <c r="A171" s="30">
        <v>45088</v>
      </c>
      <c r="B171" s="19">
        <v>50236</v>
      </c>
      <c r="C171" s="19">
        <v>45762</v>
      </c>
      <c r="D171" s="19">
        <v>44467</v>
      </c>
      <c r="E171" s="19">
        <v>43839</v>
      </c>
      <c r="F171" s="19">
        <v>44730</v>
      </c>
      <c r="G171" s="19">
        <v>47675</v>
      </c>
      <c r="H171" s="19">
        <v>53601</v>
      </c>
      <c r="I171" s="19">
        <v>66385</v>
      </c>
      <c r="J171" s="19">
        <v>71903</v>
      </c>
      <c r="K171" s="19">
        <v>82844</v>
      </c>
      <c r="L171" s="19">
        <v>76685</v>
      </c>
      <c r="M171" s="19">
        <v>72784</v>
      </c>
      <c r="N171" s="19">
        <v>71812</v>
      </c>
      <c r="O171" s="19">
        <v>66501</v>
      </c>
      <c r="P171" s="19">
        <v>65803</v>
      </c>
      <c r="Q171" s="19">
        <v>67395</v>
      </c>
      <c r="R171" s="19">
        <v>71210</v>
      </c>
      <c r="S171" s="19">
        <v>79267</v>
      </c>
      <c r="T171" s="19">
        <v>84529</v>
      </c>
      <c r="U171" s="19">
        <v>87994</v>
      </c>
      <c r="V171" s="19">
        <v>88766</v>
      </c>
      <c r="W171" s="19">
        <v>80819</v>
      </c>
      <c r="X171" s="19">
        <v>69142</v>
      </c>
      <c r="Y171" s="19">
        <v>58471</v>
      </c>
      <c r="AA171" s="13">
        <f t="shared" si="24"/>
        <v>7</v>
      </c>
      <c r="AB171" s="5">
        <f t="shared" si="22"/>
        <v>0</v>
      </c>
      <c r="AC171" s="5">
        <f t="shared" si="17"/>
        <v>1592620</v>
      </c>
      <c r="AD171" s="5">
        <f t="shared" si="23"/>
        <v>1592620</v>
      </c>
      <c r="AE171" s="12"/>
      <c r="AF171" s="12">
        <f t="shared" si="18"/>
        <v>6</v>
      </c>
      <c r="AG171" s="12">
        <f t="shared" si="19"/>
        <v>2023</v>
      </c>
      <c r="AH171" s="12"/>
      <c r="AI171" s="5">
        <f t="shared" si="20"/>
        <v>88766</v>
      </c>
      <c r="AJ171" s="12">
        <f t="shared" si="21"/>
        <v>21</v>
      </c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BA171" s="12"/>
      <c r="BB171" s="5"/>
      <c r="BC171" s="5"/>
      <c r="BD171" s="5"/>
      <c r="BE171" s="12"/>
      <c r="BF171" s="12"/>
      <c r="BG171" s="12"/>
      <c r="BH171" s="12"/>
      <c r="BI171" s="5"/>
      <c r="BJ171" s="12"/>
    </row>
    <row r="172" spans="1:62" ht="15.75" x14ac:dyDescent="0.25">
      <c r="A172" s="30">
        <v>45089</v>
      </c>
      <c r="B172" s="19">
        <v>49729</v>
      </c>
      <c r="C172" s="19">
        <v>45195</v>
      </c>
      <c r="D172" s="19">
        <v>43672</v>
      </c>
      <c r="E172" s="19">
        <v>43660</v>
      </c>
      <c r="F172" s="19">
        <v>45805</v>
      </c>
      <c r="G172" s="19">
        <v>51749</v>
      </c>
      <c r="H172" s="19">
        <v>62094</v>
      </c>
      <c r="I172" s="19">
        <v>71284</v>
      </c>
      <c r="J172" s="19">
        <v>70156</v>
      </c>
      <c r="K172" s="19">
        <v>75867</v>
      </c>
      <c r="L172" s="19">
        <v>70000</v>
      </c>
      <c r="M172" s="19">
        <v>67492</v>
      </c>
      <c r="N172" s="19">
        <v>69456</v>
      </c>
      <c r="O172" s="19">
        <v>63140</v>
      </c>
      <c r="P172" s="19">
        <v>60553</v>
      </c>
      <c r="Q172" s="19">
        <v>66848</v>
      </c>
      <c r="R172" s="19">
        <v>73634</v>
      </c>
      <c r="S172" s="19">
        <v>82798</v>
      </c>
      <c r="T172" s="19">
        <v>88267</v>
      </c>
      <c r="U172" s="19">
        <v>91089</v>
      </c>
      <c r="V172" s="19">
        <v>91624</v>
      </c>
      <c r="W172" s="19">
        <v>83069</v>
      </c>
      <c r="X172" s="19">
        <v>69932</v>
      </c>
      <c r="Y172" s="19">
        <v>59576</v>
      </c>
      <c r="AA172" s="13">
        <f t="shared" si="24"/>
        <v>1</v>
      </c>
      <c r="AB172" s="5">
        <f t="shared" si="22"/>
        <v>0</v>
      </c>
      <c r="AC172" s="5">
        <f t="shared" si="17"/>
        <v>1596689</v>
      </c>
      <c r="AD172" s="5">
        <f t="shared" si="23"/>
        <v>1596689</v>
      </c>
      <c r="AE172" s="12"/>
      <c r="AF172" s="12">
        <f t="shared" si="18"/>
        <v>6</v>
      </c>
      <c r="AG172" s="12">
        <f t="shared" si="19"/>
        <v>2023</v>
      </c>
      <c r="AH172" s="12"/>
      <c r="AI172" s="5">
        <f t="shared" si="20"/>
        <v>91624</v>
      </c>
      <c r="AJ172" s="12">
        <f t="shared" si="21"/>
        <v>21</v>
      </c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BA172" s="12"/>
      <c r="BB172" s="5"/>
      <c r="BC172" s="5"/>
      <c r="BD172" s="5"/>
      <c r="BE172" s="12"/>
      <c r="BF172" s="12"/>
      <c r="BG172" s="12"/>
      <c r="BH172" s="12"/>
      <c r="BI172" s="5"/>
      <c r="BJ172" s="12"/>
    </row>
    <row r="173" spans="1:62" ht="15.75" x14ac:dyDescent="0.25">
      <c r="A173" s="30">
        <v>45090</v>
      </c>
      <c r="B173" s="19">
        <v>44011</v>
      </c>
      <c r="C173" s="19">
        <v>39247</v>
      </c>
      <c r="D173" s="19">
        <v>37295</v>
      </c>
      <c r="E173" s="19">
        <v>37651</v>
      </c>
      <c r="F173" s="19">
        <v>39950</v>
      </c>
      <c r="G173" s="19">
        <v>46139</v>
      </c>
      <c r="H173" s="19">
        <v>56096</v>
      </c>
      <c r="I173" s="19">
        <v>71111</v>
      </c>
      <c r="J173" s="19">
        <v>69987</v>
      </c>
      <c r="K173" s="19">
        <v>75682</v>
      </c>
      <c r="L173" s="19">
        <v>69802</v>
      </c>
      <c r="M173" s="19">
        <v>67295</v>
      </c>
      <c r="N173" s="19">
        <v>69248</v>
      </c>
      <c r="O173" s="19">
        <v>62840</v>
      </c>
      <c r="P173" s="19">
        <v>60158</v>
      </c>
      <c r="Q173" s="19">
        <v>66590</v>
      </c>
      <c r="R173" s="19">
        <v>71965</v>
      </c>
      <c r="S173" s="19">
        <v>78668</v>
      </c>
      <c r="T173" s="19">
        <v>82468</v>
      </c>
      <c r="U173" s="19">
        <v>86554</v>
      </c>
      <c r="V173" s="19">
        <v>89724</v>
      </c>
      <c r="W173" s="19">
        <v>79978</v>
      </c>
      <c r="X173" s="19">
        <v>67875</v>
      </c>
      <c r="Y173" s="19">
        <v>52471</v>
      </c>
      <c r="AA173" s="13">
        <f t="shared" si="24"/>
        <v>2</v>
      </c>
      <c r="AB173" s="5">
        <f t="shared" si="22"/>
        <v>1169945</v>
      </c>
      <c r="AC173" s="5">
        <f t="shared" si="17"/>
        <v>352860</v>
      </c>
      <c r="AD173" s="5">
        <f t="shared" si="23"/>
        <v>1522805</v>
      </c>
      <c r="AE173" s="12"/>
      <c r="AF173" s="12">
        <f t="shared" si="18"/>
        <v>6</v>
      </c>
      <c r="AG173" s="12">
        <f t="shared" si="19"/>
        <v>2023</v>
      </c>
      <c r="AH173" s="12"/>
      <c r="AI173" s="5">
        <f t="shared" si="20"/>
        <v>89724</v>
      </c>
      <c r="AJ173" s="12">
        <f t="shared" si="21"/>
        <v>21</v>
      </c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BA173" s="12"/>
      <c r="BB173" s="5"/>
      <c r="BC173" s="5"/>
      <c r="BD173" s="5"/>
      <c r="BE173" s="12"/>
      <c r="BF173" s="12"/>
      <c r="BG173" s="12"/>
      <c r="BH173" s="12"/>
      <c r="BI173" s="5"/>
      <c r="BJ173" s="12"/>
    </row>
    <row r="174" spans="1:62" ht="15.75" x14ac:dyDescent="0.25">
      <c r="A174" s="30">
        <v>45091</v>
      </c>
      <c r="B174" s="19">
        <v>50419</v>
      </c>
      <c r="C174" s="19">
        <v>46068</v>
      </c>
      <c r="D174" s="19">
        <v>44428</v>
      </c>
      <c r="E174" s="19">
        <v>44478</v>
      </c>
      <c r="F174" s="19">
        <v>46701</v>
      </c>
      <c r="G174" s="19">
        <v>52800</v>
      </c>
      <c r="H174" s="19">
        <v>62935</v>
      </c>
      <c r="I174" s="19">
        <v>71468</v>
      </c>
      <c r="J174" s="19">
        <v>70252</v>
      </c>
      <c r="K174" s="19">
        <v>75695</v>
      </c>
      <c r="L174" s="19">
        <v>69793</v>
      </c>
      <c r="M174" s="19">
        <v>67264</v>
      </c>
      <c r="N174" s="19">
        <v>69271</v>
      </c>
      <c r="O174" s="19">
        <v>62857</v>
      </c>
      <c r="P174" s="19">
        <v>60174</v>
      </c>
      <c r="Q174" s="19">
        <v>66557</v>
      </c>
      <c r="R174" s="19">
        <v>71962</v>
      </c>
      <c r="S174" s="19">
        <v>76995</v>
      </c>
      <c r="T174" s="19">
        <v>82531</v>
      </c>
      <c r="U174" s="19">
        <v>86579</v>
      </c>
      <c r="V174" s="19">
        <v>89708</v>
      </c>
      <c r="W174" s="19">
        <v>79292</v>
      </c>
      <c r="X174" s="19">
        <v>65884</v>
      </c>
      <c r="Y174" s="19">
        <v>57277</v>
      </c>
      <c r="AA174" s="13">
        <f t="shared" si="24"/>
        <v>3</v>
      </c>
      <c r="AB174" s="5">
        <f t="shared" si="22"/>
        <v>1166282</v>
      </c>
      <c r="AC174" s="5">
        <f t="shared" si="17"/>
        <v>405106</v>
      </c>
      <c r="AD174" s="5">
        <f t="shared" si="23"/>
        <v>1571388</v>
      </c>
      <c r="AE174" s="12"/>
      <c r="AF174" s="12">
        <f t="shared" si="18"/>
        <v>6</v>
      </c>
      <c r="AG174" s="12">
        <f t="shared" si="19"/>
        <v>2023</v>
      </c>
      <c r="AH174" s="12"/>
      <c r="AI174" s="5">
        <f t="shared" si="20"/>
        <v>89708</v>
      </c>
      <c r="AJ174" s="12">
        <f t="shared" si="21"/>
        <v>21</v>
      </c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BA174" s="12"/>
      <c r="BB174" s="5"/>
      <c r="BC174" s="5"/>
      <c r="BD174" s="5"/>
      <c r="BE174" s="12"/>
      <c r="BF174" s="12"/>
      <c r="BG174" s="12"/>
      <c r="BH174" s="12"/>
      <c r="BI174" s="5"/>
      <c r="BJ174" s="12"/>
    </row>
    <row r="175" spans="1:62" ht="15.75" x14ac:dyDescent="0.25">
      <c r="A175" s="30">
        <v>45092</v>
      </c>
      <c r="B175" s="19">
        <v>49317</v>
      </c>
      <c r="C175" s="19">
        <v>44498</v>
      </c>
      <c r="D175" s="19">
        <v>43259</v>
      </c>
      <c r="E175" s="19">
        <v>43204</v>
      </c>
      <c r="F175" s="19">
        <v>45440</v>
      </c>
      <c r="G175" s="19">
        <v>51216</v>
      </c>
      <c r="H175" s="19">
        <v>61107</v>
      </c>
      <c r="I175" s="19">
        <v>71148</v>
      </c>
      <c r="J175" s="19">
        <v>70014</v>
      </c>
      <c r="K175" s="19">
        <v>75686</v>
      </c>
      <c r="L175" s="19">
        <v>69780</v>
      </c>
      <c r="M175" s="19">
        <v>67262</v>
      </c>
      <c r="N175" s="19">
        <v>69268</v>
      </c>
      <c r="O175" s="19">
        <v>62850</v>
      </c>
      <c r="P175" s="19">
        <v>60179</v>
      </c>
      <c r="Q175" s="19">
        <v>66646</v>
      </c>
      <c r="R175" s="19">
        <v>72057</v>
      </c>
      <c r="S175" s="19">
        <v>77766</v>
      </c>
      <c r="T175" s="19">
        <v>83239</v>
      </c>
      <c r="U175" s="19">
        <v>86665</v>
      </c>
      <c r="V175" s="19">
        <v>89783</v>
      </c>
      <c r="W175" s="19">
        <v>80521</v>
      </c>
      <c r="X175" s="19">
        <v>67977</v>
      </c>
      <c r="Y175" s="19">
        <v>57809</v>
      </c>
      <c r="AA175" s="13">
        <f t="shared" si="24"/>
        <v>4</v>
      </c>
      <c r="AB175" s="5">
        <f t="shared" si="22"/>
        <v>1170841</v>
      </c>
      <c r="AC175" s="5">
        <f t="shared" si="17"/>
        <v>395850</v>
      </c>
      <c r="AD175" s="5">
        <f t="shared" si="23"/>
        <v>1566691</v>
      </c>
      <c r="AE175" s="12"/>
      <c r="AF175" s="12">
        <f t="shared" si="18"/>
        <v>6</v>
      </c>
      <c r="AG175" s="12">
        <f t="shared" si="19"/>
        <v>2023</v>
      </c>
      <c r="AH175" s="12"/>
      <c r="AI175" s="5">
        <f t="shared" si="20"/>
        <v>89783</v>
      </c>
      <c r="AJ175" s="12">
        <f t="shared" si="21"/>
        <v>21</v>
      </c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BA175" s="12"/>
      <c r="BB175" s="5"/>
      <c r="BC175" s="5"/>
      <c r="BD175" s="5"/>
      <c r="BE175" s="12"/>
      <c r="BF175" s="12"/>
      <c r="BG175" s="12"/>
      <c r="BH175" s="12"/>
      <c r="BI175" s="5"/>
      <c r="BJ175" s="12"/>
    </row>
    <row r="176" spans="1:62" ht="15.75" x14ac:dyDescent="0.25">
      <c r="A176" s="30">
        <v>45093</v>
      </c>
      <c r="B176" s="19">
        <v>50390</v>
      </c>
      <c r="C176" s="19">
        <v>45528</v>
      </c>
      <c r="D176" s="19">
        <v>43840</v>
      </c>
      <c r="E176" s="19">
        <v>43594</v>
      </c>
      <c r="F176" s="19">
        <v>45737</v>
      </c>
      <c r="G176" s="19">
        <v>51024</v>
      </c>
      <c r="H176" s="19">
        <v>61130</v>
      </c>
      <c r="I176" s="19">
        <v>71175</v>
      </c>
      <c r="J176" s="19">
        <v>70042</v>
      </c>
      <c r="K176" s="19">
        <v>75742</v>
      </c>
      <c r="L176" s="19">
        <v>69856</v>
      </c>
      <c r="M176" s="19">
        <v>67345</v>
      </c>
      <c r="N176" s="19">
        <v>69310</v>
      </c>
      <c r="O176" s="19">
        <v>62898</v>
      </c>
      <c r="P176" s="19">
        <v>60729</v>
      </c>
      <c r="Q176" s="19">
        <v>66670</v>
      </c>
      <c r="R176" s="19">
        <v>72072</v>
      </c>
      <c r="S176" s="19">
        <v>79831</v>
      </c>
      <c r="T176" s="19">
        <v>84953</v>
      </c>
      <c r="U176" s="19">
        <v>86637</v>
      </c>
      <c r="V176" s="19">
        <v>89775</v>
      </c>
      <c r="W176" s="19">
        <v>79753</v>
      </c>
      <c r="X176" s="19">
        <v>68761</v>
      </c>
      <c r="Y176" s="19">
        <v>59259</v>
      </c>
      <c r="AA176" s="13">
        <f t="shared" si="24"/>
        <v>5</v>
      </c>
      <c r="AB176" s="5">
        <f t="shared" si="22"/>
        <v>1175549</v>
      </c>
      <c r="AC176" s="5">
        <f t="shared" si="17"/>
        <v>400502</v>
      </c>
      <c r="AD176" s="5">
        <f t="shared" si="23"/>
        <v>1576051</v>
      </c>
      <c r="AE176" s="12"/>
      <c r="AF176" s="12">
        <f t="shared" si="18"/>
        <v>6</v>
      </c>
      <c r="AG176" s="12">
        <f t="shared" si="19"/>
        <v>2023</v>
      </c>
      <c r="AH176" s="12"/>
      <c r="AI176" s="5">
        <f t="shared" si="20"/>
        <v>89775</v>
      </c>
      <c r="AJ176" s="12">
        <f t="shared" si="21"/>
        <v>21</v>
      </c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BA176" s="12"/>
      <c r="BB176" s="5"/>
      <c r="BC176" s="5"/>
      <c r="BD176" s="5"/>
      <c r="BE176" s="12"/>
      <c r="BF176" s="12"/>
      <c r="BG176" s="12"/>
      <c r="BH176" s="12"/>
      <c r="BI176" s="5"/>
      <c r="BJ176" s="12"/>
    </row>
    <row r="177" spans="1:62" ht="15.75" x14ac:dyDescent="0.25">
      <c r="A177" s="30">
        <v>45094</v>
      </c>
      <c r="B177" s="19">
        <v>51588</v>
      </c>
      <c r="C177" s="19">
        <v>46576</v>
      </c>
      <c r="D177" s="19">
        <v>44761</v>
      </c>
      <c r="E177" s="19">
        <v>44065</v>
      </c>
      <c r="F177" s="19">
        <v>44629</v>
      </c>
      <c r="G177" s="19">
        <v>48179</v>
      </c>
      <c r="H177" s="19">
        <v>54774</v>
      </c>
      <c r="I177" s="19">
        <v>66171</v>
      </c>
      <c r="J177" s="19">
        <v>71653</v>
      </c>
      <c r="K177" s="19">
        <v>82562</v>
      </c>
      <c r="L177" s="19">
        <v>76426</v>
      </c>
      <c r="M177" s="19">
        <v>72502</v>
      </c>
      <c r="N177" s="19">
        <v>71525</v>
      </c>
      <c r="O177" s="19">
        <v>66218</v>
      </c>
      <c r="P177" s="19">
        <v>65499</v>
      </c>
      <c r="Q177" s="19">
        <v>67155</v>
      </c>
      <c r="R177" s="19">
        <v>71587</v>
      </c>
      <c r="S177" s="19">
        <v>79639</v>
      </c>
      <c r="T177" s="19">
        <v>84200</v>
      </c>
      <c r="U177" s="19">
        <v>87229</v>
      </c>
      <c r="V177" s="19">
        <v>87014</v>
      </c>
      <c r="W177" s="19">
        <v>78755</v>
      </c>
      <c r="X177" s="19">
        <v>65523</v>
      </c>
      <c r="Y177" s="19">
        <v>56181</v>
      </c>
      <c r="AA177" s="13">
        <f t="shared" si="24"/>
        <v>6</v>
      </c>
      <c r="AB177" s="5">
        <f t="shared" si="22"/>
        <v>1193658</v>
      </c>
      <c r="AC177" s="5">
        <f t="shared" si="17"/>
        <v>390753</v>
      </c>
      <c r="AD177" s="5">
        <f t="shared" si="23"/>
        <v>1584411</v>
      </c>
      <c r="AE177" s="12"/>
      <c r="AF177" s="12">
        <f t="shared" si="18"/>
        <v>6</v>
      </c>
      <c r="AG177" s="12">
        <f t="shared" si="19"/>
        <v>2023</v>
      </c>
      <c r="AH177" s="12"/>
      <c r="AI177" s="5">
        <f t="shared" si="20"/>
        <v>87229</v>
      </c>
      <c r="AJ177" s="12">
        <f t="shared" si="21"/>
        <v>20</v>
      </c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BA177" s="12"/>
      <c r="BB177" s="5"/>
      <c r="BC177" s="5"/>
      <c r="BD177" s="5"/>
      <c r="BE177" s="12"/>
      <c r="BF177" s="12"/>
      <c r="BG177" s="12"/>
      <c r="BH177" s="12"/>
      <c r="BI177" s="5"/>
      <c r="BJ177" s="12"/>
    </row>
    <row r="178" spans="1:62" ht="15.75" x14ac:dyDescent="0.25">
      <c r="A178" s="30">
        <v>45095</v>
      </c>
      <c r="B178" s="19">
        <v>49150</v>
      </c>
      <c r="C178" s="19">
        <v>44418</v>
      </c>
      <c r="D178" s="19">
        <v>42902</v>
      </c>
      <c r="E178" s="19">
        <v>42724</v>
      </c>
      <c r="F178" s="19">
        <v>43320</v>
      </c>
      <c r="G178" s="19">
        <v>46746</v>
      </c>
      <c r="H178" s="19">
        <v>53170</v>
      </c>
      <c r="I178" s="19">
        <v>66128</v>
      </c>
      <c r="J178" s="19">
        <v>71621</v>
      </c>
      <c r="K178" s="19">
        <v>82523</v>
      </c>
      <c r="L178" s="19">
        <v>76391</v>
      </c>
      <c r="M178" s="19">
        <v>72484</v>
      </c>
      <c r="N178" s="19">
        <v>71515</v>
      </c>
      <c r="O178" s="19">
        <v>66204</v>
      </c>
      <c r="P178" s="19">
        <v>65513</v>
      </c>
      <c r="Q178" s="19">
        <v>67081</v>
      </c>
      <c r="R178" s="19">
        <v>70869</v>
      </c>
      <c r="S178" s="19">
        <v>76896</v>
      </c>
      <c r="T178" s="19">
        <v>82233</v>
      </c>
      <c r="U178" s="19">
        <v>87227</v>
      </c>
      <c r="V178" s="19">
        <v>87024</v>
      </c>
      <c r="W178" s="19">
        <v>78766</v>
      </c>
      <c r="X178" s="19">
        <v>66826</v>
      </c>
      <c r="Y178" s="19">
        <v>57235</v>
      </c>
      <c r="AA178" s="13">
        <f t="shared" si="24"/>
        <v>7</v>
      </c>
      <c r="AB178" s="5">
        <f t="shared" si="22"/>
        <v>0</v>
      </c>
      <c r="AC178" s="5">
        <f t="shared" si="17"/>
        <v>1568966</v>
      </c>
      <c r="AD178" s="5">
        <f t="shared" si="23"/>
        <v>1568966</v>
      </c>
      <c r="AE178" s="12"/>
      <c r="AF178" s="12">
        <f t="shared" si="18"/>
        <v>6</v>
      </c>
      <c r="AG178" s="12">
        <f t="shared" si="19"/>
        <v>2023</v>
      </c>
      <c r="AH178" s="12"/>
      <c r="AI178" s="5">
        <f t="shared" si="20"/>
        <v>87227</v>
      </c>
      <c r="AJ178" s="12">
        <f t="shared" si="21"/>
        <v>20</v>
      </c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BA178" s="12"/>
      <c r="BB178" s="5"/>
      <c r="BC178" s="5"/>
      <c r="BD178" s="5"/>
      <c r="BE178" s="12"/>
      <c r="BF178" s="12"/>
      <c r="BG178" s="12"/>
      <c r="BH178" s="12"/>
      <c r="BI178" s="5"/>
      <c r="BJ178" s="12"/>
    </row>
    <row r="179" spans="1:62" ht="15.75" x14ac:dyDescent="0.25">
      <c r="A179" s="30">
        <v>45096</v>
      </c>
      <c r="B179" s="19">
        <v>49058</v>
      </c>
      <c r="C179" s="19">
        <v>44673</v>
      </c>
      <c r="D179" s="19">
        <v>43366</v>
      </c>
      <c r="E179" s="19">
        <v>43618</v>
      </c>
      <c r="F179" s="19">
        <v>45685</v>
      </c>
      <c r="G179" s="19">
        <v>50425</v>
      </c>
      <c r="H179" s="19">
        <v>59290</v>
      </c>
      <c r="I179" s="19">
        <v>71126</v>
      </c>
      <c r="J179" s="19">
        <v>69966</v>
      </c>
      <c r="K179" s="19">
        <v>75649</v>
      </c>
      <c r="L179" s="19">
        <v>69755</v>
      </c>
      <c r="M179" s="19">
        <v>67234</v>
      </c>
      <c r="N179" s="19">
        <v>69217</v>
      </c>
      <c r="O179" s="19">
        <v>62776</v>
      </c>
      <c r="P179" s="19">
        <v>60107</v>
      </c>
      <c r="Q179" s="19">
        <v>66562</v>
      </c>
      <c r="R179" s="19">
        <v>71969</v>
      </c>
      <c r="S179" s="19">
        <v>77018</v>
      </c>
      <c r="T179" s="19">
        <v>82502</v>
      </c>
      <c r="U179" s="19">
        <v>86620</v>
      </c>
      <c r="V179" s="19">
        <v>89763</v>
      </c>
      <c r="W179" s="19">
        <v>79332</v>
      </c>
      <c r="X179" s="19">
        <v>66751</v>
      </c>
      <c r="Y179" s="19">
        <v>56449</v>
      </c>
      <c r="AA179" s="13">
        <f t="shared" si="24"/>
        <v>1</v>
      </c>
      <c r="AB179" s="5">
        <f t="shared" si="22"/>
        <v>0</v>
      </c>
      <c r="AC179" s="5">
        <f t="shared" si="17"/>
        <v>1558911</v>
      </c>
      <c r="AD179" s="5">
        <f t="shared" si="23"/>
        <v>1558911</v>
      </c>
      <c r="AE179" s="12"/>
      <c r="AF179" s="12">
        <f t="shared" si="18"/>
        <v>6</v>
      </c>
      <c r="AG179" s="12">
        <f t="shared" si="19"/>
        <v>2023</v>
      </c>
      <c r="AH179" s="12"/>
      <c r="AI179" s="5">
        <f t="shared" si="20"/>
        <v>89763</v>
      </c>
      <c r="AJ179" s="12">
        <f t="shared" si="21"/>
        <v>21</v>
      </c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BA179" s="12"/>
      <c r="BB179" s="5"/>
      <c r="BC179" s="5"/>
      <c r="BD179" s="5"/>
      <c r="BE179" s="12"/>
      <c r="BF179" s="12"/>
      <c r="BG179" s="12"/>
      <c r="BH179" s="12"/>
      <c r="BI179" s="5"/>
      <c r="BJ179" s="12"/>
    </row>
    <row r="180" spans="1:62" ht="15.75" x14ac:dyDescent="0.25">
      <c r="A180" s="30">
        <v>45097</v>
      </c>
      <c r="B180" s="19">
        <v>49186</v>
      </c>
      <c r="C180" s="19">
        <v>44716</v>
      </c>
      <c r="D180" s="19">
        <v>43399</v>
      </c>
      <c r="E180" s="19">
        <v>43420</v>
      </c>
      <c r="F180" s="19">
        <v>45595</v>
      </c>
      <c r="G180" s="19">
        <v>50699</v>
      </c>
      <c r="H180" s="19">
        <v>60771</v>
      </c>
      <c r="I180" s="19">
        <v>71289</v>
      </c>
      <c r="J180" s="19">
        <v>70161</v>
      </c>
      <c r="K180" s="19">
        <v>75881</v>
      </c>
      <c r="L180" s="19">
        <v>69977</v>
      </c>
      <c r="M180" s="19">
        <v>67450</v>
      </c>
      <c r="N180" s="19">
        <v>69451</v>
      </c>
      <c r="O180" s="19">
        <v>63036</v>
      </c>
      <c r="P180" s="19">
        <v>60333</v>
      </c>
      <c r="Q180" s="19">
        <v>66755</v>
      </c>
      <c r="R180" s="19">
        <v>72150</v>
      </c>
      <c r="S180" s="19">
        <v>77182</v>
      </c>
      <c r="T180" s="19">
        <v>82684</v>
      </c>
      <c r="U180" s="19">
        <v>86791</v>
      </c>
      <c r="V180" s="19">
        <v>89911</v>
      </c>
      <c r="W180" s="19">
        <v>79641</v>
      </c>
      <c r="X180" s="19">
        <v>67252</v>
      </c>
      <c r="Y180" s="19">
        <v>56179</v>
      </c>
      <c r="AA180" s="13">
        <f t="shared" si="24"/>
        <v>2</v>
      </c>
      <c r="AB180" s="5">
        <f t="shared" si="22"/>
        <v>1169944</v>
      </c>
      <c r="AC180" s="5">
        <f t="shared" si="17"/>
        <v>393965</v>
      </c>
      <c r="AD180" s="5">
        <f t="shared" si="23"/>
        <v>1563909</v>
      </c>
      <c r="AE180" s="12"/>
      <c r="AF180" s="12">
        <f t="shared" si="18"/>
        <v>6</v>
      </c>
      <c r="AG180" s="12">
        <f t="shared" si="19"/>
        <v>2023</v>
      </c>
      <c r="AH180" s="12"/>
      <c r="AI180" s="5">
        <f t="shared" si="20"/>
        <v>89911</v>
      </c>
      <c r="AJ180" s="12">
        <f t="shared" si="21"/>
        <v>21</v>
      </c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BA180" s="12"/>
      <c r="BB180" s="5"/>
      <c r="BC180" s="5"/>
      <c r="BD180" s="5"/>
      <c r="BE180" s="12"/>
      <c r="BF180" s="12"/>
      <c r="BG180" s="12"/>
      <c r="BH180" s="12"/>
      <c r="BI180" s="5"/>
      <c r="BJ180" s="12"/>
    </row>
    <row r="181" spans="1:62" ht="15.75" x14ac:dyDescent="0.25">
      <c r="A181" s="30">
        <v>45098</v>
      </c>
      <c r="B181" s="19">
        <v>48815</v>
      </c>
      <c r="C181" s="19">
        <v>44549</v>
      </c>
      <c r="D181" s="19">
        <v>43292</v>
      </c>
      <c r="E181" s="19">
        <v>43361</v>
      </c>
      <c r="F181" s="19">
        <v>45661</v>
      </c>
      <c r="G181" s="19">
        <v>51479</v>
      </c>
      <c r="H181" s="19">
        <v>60800</v>
      </c>
      <c r="I181" s="19">
        <v>71405</v>
      </c>
      <c r="J181" s="19">
        <v>70289</v>
      </c>
      <c r="K181" s="19">
        <v>76040</v>
      </c>
      <c r="L181" s="19">
        <v>70135</v>
      </c>
      <c r="M181" s="19">
        <v>67614</v>
      </c>
      <c r="N181" s="19">
        <v>69601</v>
      </c>
      <c r="O181" s="19">
        <v>63197</v>
      </c>
      <c r="P181" s="19">
        <v>60471</v>
      </c>
      <c r="Q181" s="19">
        <v>66947</v>
      </c>
      <c r="R181" s="19">
        <v>72368</v>
      </c>
      <c r="S181" s="19">
        <v>80364</v>
      </c>
      <c r="T181" s="19">
        <v>86796</v>
      </c>
      <c r="U181" s="19">
        <v>89270</v>
      </c>
      <c r="V181" s="19">
        <v>90102</v>
      </c>
      <c r="W181" s="19">
        <v>82626</v>
      </c>
      <c r="X181" s="19">
        <v>69301</v>
      </c>
      <c r="Y181" s="19">
        <v>57966</v>
      </c>
      <c r="AA181" s="13">
        <f t="shared" si="24"/>
        <v>3</v>
      </c>
      <c r="AB181" s="5">
        <f t="shared" si="22"/>
        <v>1186526</v>
      </c>
      <c r="AC181" s="5">
        <f t="shared" si="17"/>
        <v>395923</v>
      </c>
      <c r="AD181" s="5">
        <f t="shared" si="23"/>
        <v>1582449</v>
      </c>
      <c r="AE181" s="12"/>
      <c r="AF181" s="12">
        <f t="shared" si="18"/>
        <v>6</v>
      </c>
      <c r="AG181" s="12">
        <f t="shared" si="19"/>
        <v>2023</v>
      </c>
      <c r="AH181" s="12"/>
      <c r="AI181" s="5">
        <f t="shared" si="20"/>
        <v>90102</v>
      </c>
      <c r="AJ181" s="12">
        <f t="shared" si="21"/>
        <v>21</v>
      </c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BA181" s="12"/>
      <c r="BB181" s="5"/>
      <c r="BC181" s="5"/>
      <c r="BD181" s="5"/>
      <c r="BE181" s="12"/>
      <c r="BF181" s="12"/>
      <c r="BG181" s="12"/>
      <c r="BH181" s="12"/>
      <c r="BI181" s="5"/>
      <c r="BJ181" s="12"/>
    </row>
    <row r="182" spans="1:62" ht="15.75" x14ac:dyDescent="0.25">
      <c r="A182" s="30">
        <v>45099</v>
      </c>
      <c r="B182" s="19">
        <v>50841</v>
      </c>
      <c r="C182" s="19">
        <v>45954</v>
      </c>
      <c r="D182" s="19">
        <v>44174</v>
      </c>
      <c r="E182" s="19">
        <v>44090</v>
      </c>
      <c r="F182" s="19">
        <v>45846</v>
      </c>
      <c r="G182" s="19">
        <v>51187</v>
      </c>
      <c r="H182" s="19">
        <v>61250</v>
      </c>
      <c r="I182" s="19">
        <v>71431</v>
      </c>
      <c r="J182" s="19">
        <v>70314</v>
      </c>
      <c r="K182" s="19">
        <v>76069</v>
      </c>
      <c r="L182" s="19">
        <v>70168</v>
      </c>
      <c r="M182" s="19">
        <v>67655</v>
      </c>
      <c r="N182" s="19">
        <v>69643</v>
      </c>
      <c r="O182" s="19">
        <v>63222</v>
      </c>
      <c r="P182" s="19">
        <v>60892</v>
      </c>
      <c r="Q182" s="19">
        <v>66970</v>
      </c>
      <c r="R182" s="19">
        <v>72342</v>
      </c>
      <c r="S182" s="19">
        <v>80514</v>
      </c>
      <c r="T182" s="19">
        <v>88546</v>
      </c>
      <c r="U182" s="19">
        <v>89204</v>
      </c>
      <c r="V182" s="19">
        <v>90096</v>
      </c>
      <c r="W182" s="19">
        <v>82853</v>
      </c>
      <c r="X182" s="19">
        <v>69905</v>
      </c>
      <c r="Y182" s="19">
        <v>58159</v>
      </c>
      <c r="AA182" s="13">
        <f t="shared" si="24"/>
        <v>4</v>
      </c>
      <c r="AB182" s="5">
        <f t="shared" si="22"/>
        <v>1189824</v>
      </c>
      <c r="AC182" s="5">
        <f t="shared" si="17"/>
        <v>401501</v>
      </c>
      <c r="AD182" s="5">
        <f t="shared" si="23"/>
        <v>1591325</v>
      </c>
      <c r="AE182" s="12"/>
      <c r="AF182" s="12">
        <f t="shared" si="18"/>
        <v>6</v>
      </c>
      <c r="AG182" s="12">
        <f t="shared" si="19"/>
        <v>2023</v>
      </c>
      <c r="AH182" s="12"/>
      <c r="AI182" s="5">
        <f t="shared" si="20"/>
        <v>90096</v>
      </c>
      <c r="AJ182" s="12">
        <f t="shared" si="21"/>
        <v>21</v>
      </c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BA182" s="12"/>
      <c r="BB182" s="5"/>
      <c r="BC182" s="5"/>
      <c r="BD182" s="5"/>
      <c r="BE182" s="12"/>
      <c r="BF182" s="12"/>
      <c r="BG182" s="12"/>
      <c r="BH182" s="12"/>
      <c r="BI182" s="5"/>
      <c r="BJ182" s="12"/>
    </row>
    <row r="183" spans="1:62" ht="15.75" x14ac:dyDescent="0.25">
      <c r="A183" s="30">
        <v>45100</v>
      </c>
      <c r="B183" s="19">
        <v>50731</v>
      </c>
      <c r="C183" s="19">
        <v>45931</v>
      </c>
      <c r="D183" s="19">
        <v>44072</v>
      </c>
      <c r="E183" s="19">
        <v>44001</v>
      </c>
      <c r="F183" s="19">
        <v>45921</v>
      </c>
      <c r="G183" s="19">
        <v>50979</v>
      </c>
      <c r="H183" s="19">
        <v>60204</v>
      </c>
      <c r="I183" s="19">
        <v>71626</v>
      </c>
      <c r="J183" s="19">
        <v>70493</v>
      </c>
      <c r="K183" s="19">
        <v>76252</v>
      </c>
      <c r="L183" s="19">
        <v>70353</v>
      </c>
      <c r="M183" s="19">
        <v>67822</v>
      </c>
      <c r="N183" s="19">
        <v>69828</v>
      </c>
      <c r="O183" s="19">
        <v>63396</v>
      </c>
      <c r="P183" s="19">
        <v>62490</v>
      </c>
      <c r="Q183" s="19">
        <v>67172</v>
      </c>
      <c r="R183" s="19">
        <v>74448</v>
      </c>
      <c r="S183" s="19">
        <v>84290</v>
      </c>
      <c r="T183" s="19">
        <v>90121</v>
      </c>
      <c r="U183" s="19">
        <v>90316</v>
      </c>
      <c r="V183" s="19">
        <v>91058</v>
      </c>
      <c r="W183" s="19">
        <v>83614</v>
      </c>
      <c r="X183" s="19">
        <v>71791</v>
      </c>
      <c r="Y183" s="19">
        <v>60981</v>
      </c>
      <c r="AA183" s="13">
        <f t="shared" si="24"/>
        <v>5</v>
      </c>
      <c r="AB183" s="5">
        <f t="shared" si="22"/>
        <v>1205070</v>
      </c>
      <c r="AC183" s="5">
        <f t="shared" si="17"/>
        <v>402820</v>
      </c>
      <c r="AD183" s="5">
        <f t="shared" si="23"/>
        <v>1607890</v>
      </c>
      <c r="AE183" s="12"/>
      <c r="AF183" s="12">
        <f t="shared" si="18"/>
        <v>6</v>
      </c>
      <c r="AG183" s="12">
        <f t="shared" si="19"/>
        <v>2023</v>
      </c>
      <c r="AH183" s="12"/>
      <c r="AI183" s="5">
        <f t="shared" si="20"/>
        <v>91058</v>
      </c>
      <c r="AJ183" s="12">
        <f t="shared" si="21"/>
        <v>21</v>
      </c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BA183" s="12"/>
      <c r="BB183" s="5"/>
      <c r="BC183" s="5"/>
      <c r="BD183" s="5"/>
      <c r="BE183" s="12"/>
      <c r="BF183" s="12"/>
      <c r="BG183" s="12"/>
      <c r="BH183" s="12"/>
      <c r="BI183" s="5"/>
      <c r="BJ183" s="12"/>
    </row>
    <row r="184" spans="1:62" ht="15.75" x14ac:dyDescent="0.25">
      <c r="A184" s="30">
        <v>45101</v>
      </c>
      <c r="B184" s="19">
        <v>54286</v>
      </c>
      <c r="C184" s="19">
        <v>49259</v>
      </c>
      <c r="D184" s="19">
        <v>47086</v>
      </c>
      <c r="E184" s="19">
        <v>46470</v>
      </c>
      <c r="F184" s="19">
        <v>47290</v>
      </c>
      <c r="G184" s="19">
        <v>50439</v>
      </c>
      <c r="H184" s="19">
        <v>56613</v>
      </c>
      <c r="I184" s="19">
        <v>66598</v>
      </c>
      <c r="J184" s="19">
        <v>72162</v>
      </c>
      <c r="K184" s="19">
        <v>83155</v>
      </c>
      <c r="L184" s="19">
        <v>76985</v>
      </c>
      <c r="M184" s="19">
        <v>73060</v>
      </c>
      <c r="N184" s="19">
        <v>73320</v>
      </c>
      <c r="O184" s="19">
        <v>70913</v>
      </c>
      <c r="P184" s="19">
        <v>71798</v>
      </c>
      <c r="Q184" s="19">
        <v>73463</v>
      </c>
      <c r="R184" s="19">
        <v>77748</v>
      </c>
      <c r="S184" s="19">
        <v>86011</v>
      </c>
      <c r="T184" s="19">
        <v>89372</v>
      </c>
      <c r="U184" s="19">
        <v>92737</v>
      </c>
      <c r="V184" s="19">
        <v>91553</v>
      </c>
      <c r="W184" s="19">
        <v>83706</v>
      </c>
      <c r="X184" s="19">
        <v>71959</v>
      </c>
      <c r="Y184" s="19">
        <v>62037</v>
      </c>
      <c r="AA184" s="13">
        <f t="shared" si="24"/>
        <v>6</v>
      </c>
      <c r="AB184" s="5">
        <f t="shared" si="22"/>
        <v>1254540</v>
      </c>
      <c r="AC184" s="5">
        <f t="shared" si="17"/>
        <v>413480</v>
      </c>
      <c r="AD184" s="5">
        <f t="shared" si="23"/>
        <v>1668020</v>
      </c>
      <c r="AE184" s="12"/>
      <c r="AF184" s="12">
        <f t="shared" si="18"/>
        <v>6</v>
      </c>
      <c r="AG184" s="12">
        <f t="shared" si="19"/>
        <v>2023</v>
      </c>
      <c r="AH184" s="12"/>
      <c r="AI184" s="5">
        <f t="shared" si="20"/>
        <v>92737</v>
      </c>
      <c r="AJ184" s="12">
        <f t="shared" si="21"/>
        <v>20</v>
      </c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BA184" s="12"/>
      <c r="BB184" s="5"/>
      <c r="BC184" s="5"/>
      <c r="BD184" s="5"/>
      <c r="BE184" s="12"/>
      <c r="BF184" s="12"/>
      <c r="BG184" s="12"/>
      <c r="BH184" s="12"/>
      <c r="BI184" s="5"/>
      <c r="BJ184" s="12"/>
    </row>
    <row r="185" spans="1:62" ht="15.75" x14ac:dyDescent="0.25">
      <c r="A185" s="30">
        <v>45102</v>
      </c>
      <c r="B185" s="19">
        <v>53845</v>
      </c>
      <c r="C185" s="19">
        <v>49493</v>
      </c>
      <c r="D185" s="19">
        <v>48120</v>
      </c>
      <c r="E185" s="19">
        <v>46966</v>
      </c>
      <c r="F185" s="19">
        <v>47443</v>
      </c>
      <c r="G185" s="19">
        <v>50206</v>
      </c>
      <c r="H185" s="19">
        <v>56221</v>
      </c>
      <c r="I185" s="19">
        <v>66616</v>
      </c>
      <c r="J185" s="19">
        <v>72173</v>
      </c>
      <c r="K185" s="19">
        <v>83167</v>
      </c>
      <c r="L185" s="19">
        <v>77011</v>
      </c>
      <c r="M185" s="19">
        <v>75104</v>
      </c>
      <c r="N185" s="19">
        <v>75157</v>
      </c>
      <c r="O185" s="19">
        <v>73118</v>
      </c>
      <c r="P185" s="19">
        <v>73963</v>
      </c>
      <c r="Q185" s="19">
        <v>76361</v>
      </c>
      <c r="R185" s="19">
        <v>85594</v>
      </c>
      <c r="S185" s="19">
        <v>94385</v>
      </c>
      <c r="T185" s="19">
        <v>101085</v>
      </c>
      <c r="U185" s="19">
        <v>103011</v>
      </c>
      <c r="V185" s="19">
        <v>100681</v>
      </c>
      <c r="W185" s="19">
        <v>90667</v>
      </c>
      <c r="X185" s="19">
        <v>78387</v>
      </c>
      <c r="Y185" s="19">
        <v>66091</v>
      </c>
      <c r="AA185" s="13">
        <f t="shared" si="24"/>
        <v>7</v>
      </c>
      <c r="AB185" s="5">
        <f t="shared" si="22"/>
        <v>0</v>
      </c>
      <c r="AC185" s="5">
        <f t="shared" si="17"/>
        <v>1744865</v>
      </c>
      <c r="AD185" s="5">
        <f t="shared" si="23"/>
        <v>1744865</v>
      </c>
      <c r="AE185" s="12"/>
      <c r="AF185" s="12">
        <f t="shared" si="18"/>
        <v>6</v>
      </c>
      <c r="AG185" s="12">
        <f t="shared" si="19"/>
        <v>2023</v>
      </c>
      <c r="AH185" s="12"/>
      <c r="AI185" s="5">
        <f t="shared" si="20"/>
        <v>103011</v>
      </c>
      <c r="AJ185" s="12">
        <f t="shared" si="21"/>
        <v>20</v>
      </c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BA185" s="12"/>
      <c r="BB185" s="5"/>
      <c r="BC185" s="5"/>
      <c r="BD185" s="5"/>
      <c r="BE185" s="12"/>
      <c r="BF185" s="12"/>
      <c r="BG185" s="12"/>
      <c r="BH185" s="12"/>
      <c r="BI185" s="5"/>
      <c r="BJ185" s="12"/>
    </row>
    <row r="186" spans="1:62" ht="15.75" x14ac:dyDescent="0.25">
      <c r="A186" s="30">
        <v>45103</v>
      </c>
      <c r="B186" s="19">
        <v>44387</v>
      </c>
      <c r="C186" s="19">
        <v>52087</v>
      </c>
      <c r="D186" s="19">
        <v>49973</v>
      </c>
      <c r="E186" s="19">
        <v>49102</v>
      </c>
      <c r="F186" s="19">
        <v>51155</v>
      </c>
      <c r="G186" s="19">
        <v>56088</v>
      </c>
      <c r="H186" s="19">
        <v>65304</v>
      </c>
      <c r="I186" s="19">
        <v>73623</v>
      </c>
      <c r="J186" s="19">
        <v>72959</v>
      </c>
      <c r="K186" s="19">
        <v>76444</v>
      </c>
      <c r="L186" s="19">
        <v>73303</v>
      </c>
      <c r="M186" s="19">
        <v>69740</v>
      </c>
      <c r="N186" s="19">
        <v>71021</v>
      </c>
      <c r="O186" s="19">
        <v>66410</v>
      </c>
      <c r="P186" s="19">
        <v>63842</v>
      </c>
      <c r="Q186" s="19">
        <v>67392</v>
      </c>
      <c r="R186" s="19">
        <v>72728</v>
      </c>
      <c r="S186" s="19">
        <v>82119</v>
      </c>
      <c r="T186" s="19">
        <v>87206</v>
      </c>
      <c r="U186" s="19">
        <v>88103</v>
      </c>
      <c r="V186" s="19">
        <v>90354</v>
      </c>
      <c r="W186" s="19">
        <v>79857</v>
      </c>
      <c r="X186" s="19">
        <v>66821</v>
      </c>
      <c r="Y186" s="19">
        <v>58702</v>
      </c>
      <c r="AA186" s="13">
        <f t="shared" si="24"/>
        <v>1</v>
      </c>
      <c r="AB186" s="5">
        <f t="shared" si="22"/>
        <v>0</v>
      </c>
      <c r="AC186" s="5">
        <f t="shared" si="17"/>
        <v>1628720</v>
      </c>
      <c r="AD186" s="5">
        <f t="shared" si="23"/>
        <v>1628720</v>
      </c>
      <c r="AE186" s="12"/>
      <c r="AF186" s="12">
        <f t="shared" si="18"/>
        <v>6</v>
      </c>
      <c r="AG186" s="12">
        <f t="shared" si="19"/>
        <v>2023</v>
      </c>
      <c r="AH186" s="12"/>
      <c r="AI186" s="5">
        <f t="shared" si="20"/>
        <v>90354</v>
      </c>
      <c r="AJ186" s="12">
        <f t="shared" si="21"/>
        <v>21</v>
      </c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BA186" s="12"/>
      <c r="BB186" s="5"/>
      <c r="BC186" s="5"/>
      <c r="BD186" s="5"/>
      <c r="BE186" s="12"/>
      <c r="BF186" s="12"/>
      <c r="BG186" s="12"/>
      <c r="BH186" s="12"/>
      <c r="BI186" s="5"/>
      <c r="BJ186" s="12"/>
    </row>
    <row r="187" spans="1:62" ht="15.75" x14ac:dyDescent="0.25">
      <c r="A187" s="30">
        <v>45104</v>
      </c>
      <c r="B187" s="19">
        <v>50427</v>
      </c>
      <c r="C187" s="19">
        <v>46088</v>
      </c>
      <c r="D187" s="19">
        <v>44489</v>
      </c>
      <c r="E187" s="19">
        <v>44711</v>
      </c>
      <c r="F187" s="19">
        <v>46831</v>
      </c>
      <c r="G187" s="19">
        <v>52018</v>
      </c>
      <c r="H187" s="19">
        <v>61681</v>
      </c>
      <c r="I187" s="19">
        <v>71784</v>
      </c>
      <c r="J187" s="19">
        <v>70635</v>
      </c>
      <c r="K187" s="19">
        <v>76404</v>
      </c>
      <c r="L187" s="19">
        <v>70476</v>
      </c>
      <c r="M187" s="19">
        <v>68717</v>
      </c>
      <c r="N187" s="19">
        <v>69937</v>
      </c>
      <c r="O187" s="19">
        <v>63456</v>
      </c>
      <c r="P187" s="19">
        <v>62690</v>
      </c>
      <c r="Q187" s="19">
        <v>67243</v>
      </c>
      <c r="R187" s="19">
        <v>73068</v>
      </c>
      <c r="S187" s="19">
        <v>81654</v>
      </c>
      <c r="T187" s="19">
        <v>87881</v>
      </c>
      <c r="U187" s="19">
        <v>89875</v>
      </c>
      <c r="V187" s="19">
        <v>90552</v>
      </c>
      <c r="W187" s="19">
        <v>81927</v>
      </c>
      <c r="X187" s="19">
        <v>69325</v>
      </c>
      <c r="Y187" s="19">
        <v>60079</v>
      </c>
      <c r="AA187" s="13">
        <f t="shared" si="24"/>
        <v>2</v>
      </c>
      <c r="AB187" s="5">
        <f t="shared" si="22"/>
        <v>1195624</v>
      </c>
      <c r="AC187" s="5">
        <f t="shared" si="17"/>
        <v>406324</v>
      </c>
      <c r="AD187" s="5">
        <f t="shared" si="23"/>
        <v>1601948</v>
      </c>
      <c r="AE187" s="12"/>
      <c r="AF187" s="12">
        <f t="shared" si="18"/>
        <v>6</v>
      </c>
      <c r="AG187" s="12">
        <f t="shared" si="19"/>
        <v>2023</v>
      </c>
      <c r="AH187" s="12"/>
      <c r="AI187" s="5">
        <f t="shared" si="20"/>
        <v>90552</v>
      </c>
      <c r="AJ187" s="12">
        <f t="shared" si="21"/>
        <v>21</v>
      </c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BA187" s="12"/>
      <c r="BB187" s="5"/>
      <c r="BC187" s="5"/>
      <c r="BD187" s="5"/>
      <c r="BE187" s="12"/>
      <c r="BF187" s="12"/>
      <c r="BG187" s="12"/>
      <c r="BH187" s="12"/>
      <c r="BI187" s="5"/>
      <c r="BJ187" s="12"/>
    </row>
    <row r="188" spans="1:62" ht="15.75" x14ac:dyDescent="0.25">
      <c r="A188" s="30">
        <v>45105</v>
      </c>
      <c r="B188" s="19">
        <v>51474</v>
      </c>
      <c r="C188" s="19">
        <v>46498</v>
      </c>
      <c r="D188" s="19">
        <v>44822</v>
      </c>
      <c r="E188" s="19">
        <v>45204</v>
      </c>
      <c r="F188" s="19">
        <v>47277</v>
      </c>
      <c r="G188" s="19">
        <v>52379</v>
      </c>
      <c r="H188" s="19">
        <v>62224</v>
      </c>
      <c r="I188" s="19">
        <v>71276</v>
      </c>
      <c r="J188" s="19">
        <v>70781</v>
      </c>
      <c r="K188" s="19">
        <v>75825</v>
      </c>
      <c r="L188" s="19">
        <v>71880</v>
      </c>
      <c r="M188" s="19">
        <v>71041</v>
      </c>
      <c r="N188" s="19">
        <v>70637</v>
      </c>
      <c r="O188" s="19">
        <v>66289</v>
      </c>
      <c r="P188" s="19">
        <v>64470</v>
      </c>
      <c r="Q188" s="19">
        <v>69526</v>
      </c>
      <c r="R188" s="19">
        <v>74297</v>
      </c>
      <c r="S188" s="19">
        <v>82945</v>
      </c>
      <c r="T188" s="19">
        <v>88017</v>
      </c>
      <c r="U188" s="19">
        <v>89480</v>
      </c>
      <c r="V188" s="19">
        <v>90095</v>
      </c>
      <c r="W188" s="19">
        <v>80606</v>
      </c>
      <c r="X188" s="19">
        <v>69087</v>
      </c>
      <c r="Y188" s="19">
        <v>58522</v>
      </c>
      <c r="AA188" s="13">
        <f t="shared" si="24"/>
        <v>3</v>
      </c>
      <c r="AB188" s="5">
        <f t="shared" si="22"/>
        <v>1206252</v>
      </c>
      <c r="AC188" s="5">
        <f t="shared" si="17"/>
        <v>408400</v>
      </c>
      <c r="AD188" s="5">
        <f t="shared" si="23"/>
        <v>1614652</v>
      </c>
      <c r="AE188" s="12"/>
      <c r="AF188" s="12">
        <f t="shared" si="18"/>
        <v>6</v>
      </c>
      <c r="AG188" s="12">
        <f t="shared" si="19"/>
        <v>2023</v>
      </c>
      <c r="AH188" s="12"/>
      <c r="AI188" s="5">
        <f t="shared" si="20"/>
        <v>90095</v>
      </c>
      <c r="AJ188" s="12">
        <f t="shared" si="21"/>
        <v>21</v>
      </c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BA188" s="12"/>
      <c r="BB188" s="5"/>
      <c r="BC188" s="5"/>
      <c r="BD188" s="5"/>
      <c r="BE188" s="12"/>
      <c r="BF188" s="12"/>
      <c r="BG188" s="12"/>
      <c r="BH188" s="12"/>
      <c r="BI188" s="5"/>
      <c r="BJ188" s="12"/>
    </row>
    <row r="189" spans="1:62" ht="15.75" x14ac:dyDescent="0.25">
      <c r="A189" s="30">
        <v>45106</v>
      </c>
      <c r="B189" s="19">
        <v>51849</v>
      </c>
      <c r="C189" s="19">
        <v>47008</v>
      </c>
      <c r="D189" s="19">
        <v>45784</v>
      </c>
      <c r="E189" s="19">
        <v>46065</v>
      </c>
      <c r="F189" s="19">
        <v>48122</v>
      </c>
      <c r="G189" s="19">
        <v>53039</v>
      </c>
      <c r="H189" s="19">
        <v>63187</v>
      </c>
      <c r="I189" s="19">
        <v>71495</v>
      </c>
      <c r="J189" s="19">
        <v>71405</v>
      </c>
      <c r="K189" s="19">
        <v>76058</v>
      </c>
      <c r="L189" s="19">
        <v>71210</v>
      </c>
      <c r="M189" s="19">
        <v>68768</v>
      </c>
      <c r="N189" s="19">
        <v>69467</v>
      </c>
      <c r="O189" s="19">
        <v>64640</v>
      </c>
      <c r="P189" s="19">
        <v>63013</v>
      </c>
      <c r="Q189" s="19">
        <v>68247</v>
      </c>
      <c r="R189" s="19">
        <v>72729</v>
      </c>
      <c r="S189" s="19">
        <v>82740</v>
      </c>
      <c r="T189" s="19">
        <v>88924</v>
      </c>
      <c r="U189" s="19">
        <v>91472</v>
      </c>
      <c r="V189" s="19">
        <v>93085</v>
      </c>
      <c r="W189" s="19">
        <v>84765</v>
      </c>
      <c r="X189" s="19">
        <v>72118</v>
      </c>
      <c r="Y189" s="19">
        <v>60967</v>
      </c>
      <c r="AA189" s="13">
        <f t="shared" si="24"/>
        <v>4</v>
      </c>
      <c r="AB189" s="5">
        <f t="shared" si="22"/>
        <v>1210136</v>
      </c>
      <c r="AC189" s="5">
        <f t="shared" si="17"/>
        <v>416021</v>
      </c>
      <c r="AD189" s="5">
        <f t="shared" si="23"/>
        <v>1626157</v>
      </c>
      <c r="AE189" s="12"/>
      <c r="AF189" s="12">
        <f t="shared" si="18"/>
        <v>6</v>
      </c>
      <c r="AG189" s="12">
        <f t="shared" si="19"/>
        <v>2023</v>
      </c>
      <c r="AH189" s="12"/>
      <c r="AI189" s="5">
        <f t="shared" si="20"/>
        <v>93085</v>
      </c>
      <c r="AJ189" s="12">
        <f t="shared" si="21"/>
        <v>21</v>
      </c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BA189" s="12"/>
      <c r="BB189" s="5"/>
      <c r="BC189" s="5"/>
      <c r="BD189" s="5"/>
      <c r="BE189" s="12"/>
      <c r="BF189" s="12"/>
      <c r="BG189" s="12"/>
      <c r="BH189" s="12"/>
      <c r="BI189" s="5"/>
      <c r="BJ189" s="12"/>
    </row>
    <row r="190" spans="1:62" ht="15.75" x14ac:dyDescent="0.25">
      <c r="A190" s="30">
        <v>45107</v>
      </c>
      <c r="B190" s="19">
        <v>53612</v>
      </c>
      <c r="C190" s="19">
        <v>48409</v>
      </c>
      <c r="D190" s="19">
        <v>46537</v>
      </c>
      <c r="E190" s="19">
        <v>46312</v>
      </c>
      <c r="F190" s="19">
        <v>48232</v>
      </c>
      <c r="G190" s="19">
        <v>53506</v>
      </c>
      <c r="H190" s="19">
        <v>62983</v>
      </c>
      <c r="I190" s="19">
        <v>72183</v>
      </c>
      <c r="J190" s="19">
        <v>71064</v>
      </c>
      <c r="K190" s="19">
        <v>76307</v>
      </c>
      <c r="L190" s="19">
        <v>70527</v>
      </c>
      <c r="M190" s="19">
        <v>68524</v>
      </c>
      <c r="N190" s="19">
        <v>69695</v>
      </c>
      <c r="O190" s="19">
        <v>66086</v>
      </c>
      <c r="P190" s="19">
        <v>65295</v>
      </c>
      <c r="Q190" s="19">
        <v>71624</v>
      </c>
      <c r="R190" s="19">
        <v>78155</v>
      </c>
      <c r="S190" s="19">
        <v>87537</v>
      </c>
      <c r="T190" s="19">
        <v>93382</v>
      </c>
      <c r="U190" s="19">
        <v>96372</v>
      </c>
      <c r="V190" s="19">
        <v>96958</v>
      </c>
      <c r="W190" s="19">
        <v>90282</v>
      </c>
      <c r="X190" s="19">
        <v>77670</v>
      </c>
      <c r="Y190" s="19">
        <v>66097</v>
      </c>
      <c r="AA190" s="13">
        <f t="shared" si="24"/>
        <v>5</v>
      </c>
      <c r="AB190" s="5">
        <f t="shared" si="22"/>
        <v>1251661</v>
      </c>
      <c r="AC190" s="5">
        <f t="shared" si="17"/>
        <v>425688</v>
      </c>
      <c r="AD190" s="5">
        <f t="shared" si="23"/>
        <v>1677349</v>
      </c>
      <c r="AE190" s="12"/>
      <c r="AF190" s="12">
        <f t="shared" si="18"/>
        <v>6</v>
      </c>
      <c r="AG190" s="12">
        <f t="shared" si="19"/>
        <v>2023</v>
      </c>
      <c r="AH190" s="12"/>
      <c r="AI190" s="5">
        <f t="shared" si="20"/>
        <v>96958</v>
      </c>
      <c r="AJ190" s="12">
        <f t="shared" si="21"/>
        <v>21</v>
      </c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BA190" s="12"/>
      <c r="BB190" s="5"/>
      <c r="BC190" s="5"/>
      <c r="BD190" s="5"/>
      <c r="BE190" s="12"/>
      <c r="BF190" s="12"/>
      <c r="BG190" s="12"/>
      <c r="BH190" s="12"/>
      <c r="BI190" s="5"/>
      <c r="BJ190" s="12"/>
    </row>
    <row r="191" spans="1:62" ht="15.75" x14ac:dyDescent="0.25">
      <c r="A191" s="30">
        <v>45108</v>
      </c>
      <c r="B191" s="19">
        <v>59301</v>
      </c>
      <c r="C191" s="19">
        <v>53477</v>
      </c>
      <c r="D191" s="19">
        <v>50439</v>
      </c>
      <c r="E191" s="19">
        <v>49748</v>
      </c>
      <c r="F191" s="19">
        <v>49746</v>
      </c>
      <c r="G191" s="19">
        <v>51183</v>
      </c>
      <c r="H191" s="19">
        <v>58917</v>
      </c>
      <c r="I191" s="19">
        <v>70077</v>
      </c>
      <c r="J191" s="19">
        <v>72216</v>
      </c>
      <c r="K191" s="19">
        <v>85076</v>
      </c>
      <c r="L191" s="19">
        <v>83794</v>
      </c>
      <c r="M191" s="19">
        <v>82108</v>
      </c>
      <c r="N191" s="19">
        <v>77308</v>
      </c>
      <c r="O191" s="19">
        <v>72886</v>
      </c>
      <c r="P191" s="19">
        <v>68629</v>
      </c>
      <c r="Q191" s="19">
        <v>72696</v>
      </c>
      <c r="R191" s="19">
        <v>82078</v>
      </c>
      <c r="S191" s="19">
        <v>86557</v>
      </c>
      <c r="T191" s="19">
        <v>92163</v>
      </c>
      <c r="U191" s="19">
        <v>95617</v>
      </c>
      <c r="V191" s="19">
        <v>98930</v>
      </c>
      <c r="W191" s="19">
        <v>91529</v>
      </c>
      <c r="X191" s="19">
        <v>79313</v>
      </c>
      <c r="Y191" s="19">
        <v>67435</v>
      </c>
      <c r="AA191" s="13">
        <f t="shared" si="24"/>
        <v>6</v>
      </c>
      <c r="AB191" s="5">
        <f t="shared" si="22"/>
        <v>1310977</v>
      </c>
      <c r="AC191" s="5">
        <f t="shared" si="17"/>
        <v>440246</v>
      </c>
      <c r="AD191" s="5">
        <f t="shared" si="23"/>
        <v>1751223</v>
      </c>
      <c r="AE191" s="12"/>
      <c r="AF191" s="12">
        <f t="shared" si="18"/>
        <v>7</v>
      </c>
      <c r="AG191" s="12">
        <f t="shared" si="19"/>
        <v>2023</v>
      </c>
      <c r="AH191" s="12"/>
      <c r="AI191" s="5">
        <f t="shared" si="20"/>
        <v>98930</v>
      </c>
      <c r="AJ191" s="12">
        <f t="shared" si="21"/>
        <v>21</v>
      </c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BA191" s="12"/>
      <c r="BB191" s="5"/>
      <c r="BC191" s="5"/>
      <c r="BD191" s="5"/>
      <c r="BE191" s="12"/>
      <c r="BF191" s="12"/>
      <c r="BG191" s="12"/>
      <c r="BH191" s="12"/>
      <c r="BI191" s="5"/>
      <c r="BJ191" s="12"/>
    </row>
    <row r="192" spans="1:62" ht="15.75" x14ac:dyDescent="0.25">
      <c r="A192" s="30">
        <v>45109</v>
      </c>
      <c r="B192" s="19">
        <v>59054</v>
      </c>
      <c r="C192" s="19">
        <v>53559</v>
      </c>
      <c r="D192" s="19">
        <v>50644</v>
      </c>
      <c r="E192" s="19">
        <v>50128</v>
      </c>
      <c r="F192" s="19">
        <v>49713</v>
      </c>
      <c r="G192" s="19">
        <v>50443</v>
      </c>
      <c r="H192" s="19">
        <v>58915</v>
      </c>
      <c r="I192" s="19">
        <v>70074</v>
      </c>
      <c r="J192" s="19">
        <v>72214</v>
      </c>
      <c r="K192" s="19">
        <v>85073</v>
      </c>
      <c r="L192" s="19">
        <v>83792</v>
      </c>
      <c r="M192" s="19">
        <v>82106</v>
      </c>
      <c r="N192" s="19">
        <v>77306</v>
      </c>
      <c r="O192" s="19">
        <v>72884</v>
      </c>
      <c r="P192" s="19">
        <v>68663</v>
      </c>
      <c r="Q192" s="19">
        <v>72693</v>
      </c>
      <c r="R192" s="19">
        <v>82076</v>
      </c>
      <c r="S192" s="19">
        <v>85811</v>
      </c>
      <c r="T192" s="19">
        <v>89944</v>
      </c>
      <c r="U192" s="19">
        <v>92530</v>
      </c>
      <c r="V192" s="19">
        <v>98927</v>
      </c>
      <c r="W192" s="19">
        <v>90630</v>
      </c>
      <c r="X192" s="19">
        <v>74698</v>
      </c>
      <c r="Y192" s="19">
        <v>63476</v>
      </c>
      <c r="AA192" s="13">
        <f t="shared" si="24"/>
        <v>7</v>
      </c>
      <c r="AB192" s="5">
        <f t="shared" si="22"/>
        <v>0</v>
      </c>
      <c r="AC192" s="5">
        <f t="shared" si="17"/>
        <v>1735353</v>
      </c>
      <c r="AD192" s="5">
        <f t="shared" si="23"/>
        <v>1735353</v>
      </c>
      <c r="AE192" s="12"/>
      <c r="AF192" s="12">
        <f t="shared" si="18"/>
        <v>7</v>
      </c>
      <c r="AG192" s="12">
        <f t="shared" si="19"/>
        <v>2023</v>
      </c>
      <c r="AH192" s="12"/>
      <c r="AI192" s="5">
        <f t="shared" si="20"/>
        <v>98927</v>
      </c>
      <c r="AJ192" s="12">
        <f t="shared" si="21"/>
        <v>21</v>
      </c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BA192" s="12"/>
      <c r="BB192" s="5"/>
      <c r="BC192" s="5"/>
      <c r="BD192" s="5"/>
      <c r="BE192" s="12"/>
      <c r="BF192" s="12"/>
      <c r="BG192" s="12"/>
      <c r="BH192" s="12"/>
      <c r="BI192" s="5"/>
      <c r="BJ192" s="12"/>
    </row>
    <row r="193" spans="1:62" ht="15.75" x14ac:dyDescent="0.25">
      <c r="A193" s="30">
        <v>45110</v>
      </c>
      <c r="B193" s="19">
        <v>55638</v>
      </c>
      <c r="C193" s="19">
        <v>50969</v>
      </c>
      <c r="D193" s="19">
        <v>48392</v>
      </c>
      <c r="E193" s="19">
        <v>48277</v>
      </c>
      <c r="F193" s="19">
        <v>49226</v>
      </c>
      <c r="G193" s="19">
        <v>50881</v>
      </c>
      <c r="H193" s="19">
        <v>61215</v>
      </c>
      <c r="I193" s="19">
        <v>72339</v>
      </c>
      <c r="J193" s="19">
        <v>70659</v>
      </c>
      <c r="K193" s="19">
        <v>83606</v>
      </c>
      <c r="L193" s="19">
        <v>81242</v>
      </c>
      <c r="M193" s="19">
        <v>81205</v>
      </c>
      <c r="N193" s="19">
        <v>76520</v>
      </c>
      <c r="O193" s="19">
        <v>72797</v>
      </c>
      <c r="P193" s="19">
        <v>67790</v>
      </c>
      <c r="Q193" s="19">
        <v>71888</v>
      </c>
      <c r="R193" s="19">
        <v>83443</v>
      </c>
      <c r="S193" s="19">
        <v>85683</v>
      </c>
      <c r="T193" s="19">
        <v>92310</v>
      </c>
      <c r="U193" s="19">
        <v>93080</v>
      </c>
      <c r="V193" s="19">
        <v>99735</v>
      </c>
      <c r="W193" s="19">
        <v>93253</v>
      </c>
      <c r="X193" s="19">
        <v>80491</v>
      </c>
      <c r="Y193" s="19">
        <v>67162</v>
      </c>
      <c r="AA193" s="13">
        <f t="shared" si="24"/>
        <v>1</v>
      </c>
      <c r="AB193" s="5">
        <f t="shared" si="22"/>
        <v>0</v>
      </c>
      <c r="AC193" s="5">
        <f t="shared" si="17"/>
        <v>1737801</v>
      </c>
      <c r="AD193" s="5">
        <f t="shared" si="23"/>
        <v>1737801</v>
      </c>
      <c r="AE193" s="12"/>
      <c r="AF193" s="12">
        <f t="shared" si="18"/>
        <v>7</v>
      </c>
      <c r="AG193" s="12">
        <f t="shared" si="19"/>
        <v>2023</v>
      </c>
      <c r="AH193" s="12"/>
      <c r="AI193" s="5">
        <f t="shared" si="20"/>
        <v>99735</v>
      </c>
      <c r="AJ193" s="12">
        <f t="shared" si="21"/>
        <v>21</v>
      </c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BA193" s="12"/>
      <c r="BB193" s="5"/>
      <c r="BC193" s="5"/>
      <c r="BD193" s="5"/>
      <c r="BE193" s="12"/>
      <c r="BF193" s="12"/>
      <c r="BG193" s="12"/>
      <c r="BH193" s="12"/>
      <c r="BI193" s="5"/>
      <c r="BJ193" s="12"/>
    </row>
    <row r="194" spans="1:62" ht="15.75" x14ac:dyDescent="0.25">
      <c r="A194" s="30">
        <v>45111</v>
      </c>
      <c r="B194" s="19">
        <v>58948</v>
      </c>
      <c r="C194" s="19">
        <v>53437</v>
      </c>
      <c r="D194" s="19">
        <v>50666</v>
      </c>
      <c r="E194" s="19">
        <v>50285</v>
      </c>
      <c r="F194" s="19">
        <v>50249</v>
      </c>
      <c r="G194" s="19">
        <v>51460</v>
      </c>
      <c r="H194" s="19">
        <v>59218</v>
      </c>
      <c r="I194" s="19">
        <v>70274</v>
      </c>
      <c r="J194" s="19">
        <v>72420</v>
      </c>
      <c r="K194" s="19">
        <v>85316</v>
      </c>
      <c r="L194" s="19">
        <v>84030</v>
      </c>
      <c r="M194" s="19">
        <v>82340</v>
      </c>
      <c r="N194" s="19">
        <v>77526</v>
      </c>
      <c r="O194" s="19">
        <v>73091</v>
      </c>
      <c r="P194" s="19">
        <v>71301</v>
      </c>
      <c r="Q194" s="19">
        <v>76773</v>
      </c>
      <c r="R194" s="19">
        <v>86146</v>
      </c>
      <c r="S194" s="19">
        <v>92544</v>
      </c>
      <c r="T194" s="19">
        <v>97515</v>
      </c>
      <c r="U194" s="19">
        <v>99343</v>
      </c>
      <c r="V194" s="19">
        <v>100096</v>
      </c>
      <c r="W194" s="19">
        <v>92909</v>
      </c>
      <c r="X194" s="19">
        <v>83496</v>
      </c>
      <c r="Y194" s="19">
        <v>71173</v>
      </c>
      <c r="AA194" s="13">
        <v>8</v>
      </c>
      <c r="AB194" s="5">
        <f t="shared" si="22"/>
        <v>0</v>
      </c>
      <c r="AC194" s="5">
        <f t="shared" si="17"/>
        <v>1790556</v>
      </c>
      <c r="AD194" s="5">
        <f t="shared" si="23"/>
        <v>1790556</v>
      </c>
      <c r="AE194" s="12"/>
      <c r="AF194" s="12">
        <f t="shared" si="18"/>
        <v>7</v>
      </c>
      <c r="AG194" s="12">
        <f t="shared" si="19"/>
        <v>2023</v>
      </c>
      <c r="AH194" s="12"/>
      <c r="AI194" s="5">
        <f t="shared" si="20"/>
        <v>100096</v>
      </c>
      <c r="AJ194" s="12">
        <f t="shared" si="21"/>
        <v>21</v>
      </c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BA194" s="12"/>
      <c r="BB194" s="5"/>
      <c r="BC194" s="5"/>
      <c r="BD194" s="5"/>
      <c r="BE194" s="12"/>
      <c r="BF194" s="12"/>
      <c r="BG194" s="12"/>
      <c r="BH194" s="12"/>
      <c r="BI194" s="5"/>
      <c r="BJ194" s="12"/>
    </row>
    <row r="195" spans="1:62" ht="15.75" x14ac:dyDescent="0.25">
      <c r="A195" s="30">
        <v>45112</v>
      </c>
      <c r="B195" s="19">
        <v>52268</v>
      </c>
      <c r="C195" s="19">
        <v>46732</v>
      </c>
      <c r="D195" s="19">
        <v>44019</v>
      </c>
      <c r="E195" s="19">
        <v>42972</v>
      </c>
      <c r="F195" s="19">
        <v>44725</v>
      </c>
      <c r="G195" s="19">
        <v>48437</v>
      </c>
      <c r="H195" s="19">
        <v>61651</v>
      </c>
      <c r="I195" s="19">
        <v>72855</v>
      </c>
      <c r="J195" s="19">
        <v>71162</v>
      </c>
      <c r="K195" s="19">
        <v>84202</v>
      </c>
      <c r="L195" s="19">
        <v>81820</v>
      </c>
      <c r="M195" s="19">
        <v>81784</v>
      </c>
      <c r="N195" s="19">
        <v>77066</v>
      </c>
      <c r="O195" s="19">
        <v>73316</v>
      </c>
      <c r="P195" s="19">
        <v>68273</v>
      </c>
      <c r="Q195" s="19">
        <v>72401</v>
      </c>
      <c r="R195" s="19">
        <v>84039</v>
      </c>
      <c r="S195" s="19">
        <v>88595</v>
      </c>
      <c r="T195" s="19">
        <v>97715</v>
      </c>
      <c r="U195" s="19">
        <v>96956</v>
      </c>
      <c r="V195" s="19">
        <v>100446</v>
      </c>
      <c r="W195" s="19">
        <v>93918</v>
      </c>
      <c r="X195" s="19">
        <v>76889</v>
      </c>
      <c r="Y195" s="19">
        <v>62498</v>
      </c>
      <c r="AA195" s="13">
        <f t="shared" si="24"/>
        <v>3</v>
      </c>
      <c r="AB195" s="5">
        <f t="shared" si="22"/>
        <v>1321437</v>
      </c>
      <c r="AC195" s="5">
        <f t="shared" si="17"/>
        <v>403302</v>
      </c>
      <c r="AD195" s="5">
        <f t="shared" si="23"/>
        <v>1724739</v>
      </c>
      <c r="AE195" s="12"/>
      <c r="AF195" s="12">
        <f t="shared" si="18"/>
        <v>7</v>
      </c>
      <c r="AG195" s="12">
        <f t="shared" si="19"/>
        <v>2023</v>
      </c>
      <c r="AH195" s="12"/>
      <c r="AI195" s="5">
        <f t="shared" si="20"/>
        <v>100446</v>
      </c>
      <c r="AJ195" s="12">
        <f t="shared" si="21"/>
        <v>21</v>
      </c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BA195" s="12"/>
      <c r="BB195" s="5"/>
      <c r="BC195" s="5"/>
      <c r="BD195" s="5"/>
      <c r="BE195" s="12"/>
      <c r="BF195" s="12"/>
      <c r="BG195" s="12"/>
      <c r="BH195" s="12"/>
      <c r="BI195" s="5"/>
      <c r="BJ195" s="12"/>
    </row>
    <row r="196" spans="1:62" ht="15.75" x14ac:dyDescent="0.25">
      <c r="A196" s="30">
        <v>45113</v>
      </c>
      <c r="B196" s="19">
        <v>65465</v>
      </c>
      <c r="C196" s="19">
        <v>59392</v>
      </c>
      <c r="D196" s="19">
        <v>56061</v>
      </c>
      <c r="E196" s="19">
        <v>55555</v>
      </c>
      <c r="F196" s="19">
        <v>55542</v>
      </c>
      <c r="G196" s="19">
        <v>58012</v>
      </c>
      <c r="H196" s="19">
        <v>69392</v>
      </c>
      <c r="I196" s="19">
        <v>78620</v>
      </c>
      <c r="J196" s="19">
        <v>79985</v>
      </c>
      <c r="K196" s="19">
        <v>88772</v>
      </c>
      <c r="L196" s="19">
        <v>89159</v>
      </c>
      <c r="M196" s="19">
        <v>91649</v>
      </c>
      <c r="N196" s="19">
        <v>90071</v>
      </c>
      <c r="O196" s="19">
        <v>88327</v>
      </c>
      <c r="P196" s="19">
        <v>87286</v>
      </c>
      <c r="Q196" s="19">
        <v>91670</v>
      </c>
      <c r="R196" s="19">
        <v>103945</v>
      </c>
      <c r="S196" s="19">
        <v>111103</v>
      </c>
      <c r="T196" s="19">
        <v>120041</v>
      </c>
      <c r="U196" s="19">
        <v>118311</v>
      </c>
      <c r="V196" s="19">
        <v>119897</v>
      </c>
      <c r="W196" s="19">
        <v>111561</v>
      </c>
      <c r="X196" s="19">
        <v>96499</v>
      </c>
      <c r="Y196" s="19">
        <v>78064</v>
      </c>
      <c r="AA196" s="13">
        <f t="shared" si="24"/>
        <v>4</v>
      </c>
      <c r="AB196" s="5">
        <f t="shared" si="22"/>
        <v>1566896</v>
      </c>
      <c r="AC196" s="5">
        <f t="shared" si="17"/>
        <v>497483</v>
      </c>
      <c r="AD196" s="5">
        <f t="shared" si="23"/>
        <v>2064379</v>
      </c>
      <c r="AE196" s="12"/>
      <c r="AF196" s="12">
        <f t="shared" si="18"/>
        <v>7</v>
      </c>
      <c r="AG196" s="12">
        <f t="shared" si="19"/>
        <v>2023</v>
      </c>
      <c r="AH196" s="12"/>
      <c r="AI196" s="5">
        <f t="shared" si="20"/>
        <v>120041</v>
      </c>
      <c r="AJ196" s="12">
        <f t="shared" si="21"/>
        <v>19</v>
      </c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BA196" s="12"/>
      <c r="BB196" s="5"/>
      <c r="BC196" s="5"/>
      <c r="BD196" s="5"/>
      <c r="BE196" s="12"/>
      <c r="BF196" s="12"/>
      <c r="BG196" s="12"/>
      <c r="BH196" s="12"/>
      <c r="BI196" s="5"/>
      <c r="BJ196" s="12"/>
    </row>
    <row r="197" spans="1:62" ht="15.75" x14ac:dyDescent="0.25">
      <c r="A197" s="30">
        <v>45114</v>
      </c>
      <c r="B197" s="19">
        <v>68756</v>
      </c>
      <c r="C197" s="19">
        <v>61990</v>
      </c>
      <c r="D197" s="19">
        <v>58071</v>
      </c>
      <c r="E197" s="19">
        <v>57977</v>
      </c>
      <c r="F197" s="19">
        <v>58715</v>
      </c>
      <c r="G197" s="19">
        <v>60814</v>
      </c>
      <c r="H197" s="19">
        <v>71555</v>
      </c>
      <c r="I197" s="19">
        <v>80292</v>
      </c>
      <c r="J197" s="19">
        <v>80651</v>
      </c>
      <c r="K197" s="19">
        <v>88741</v>
      </c>
      <c r="L197" s="19">
        <v>82427</v>
      </c>
      <c r="M197" s="19">
        <v>88867</v>
      </c>
      <c r="N197" s="19">
        <v>88600</v>
      </c>
      <c r="O197" s="19">
        <v>87115</v>
      </c>
      <c r="P197" s="19">
        <v>84944</v>
      </c>
      <c r="Q197" s="19">
        <v>89252</v>
      </c>
      <c r="R197" s="19">
        <v>99496</v>
      </c>
      <c r="S197" s="19">
        <v>105845</v>
      </c>
      <c r="T197" s="19">
        <v>109903</v>
      </c>
      <c r="U197" s="19">
        <v>108247</v>
      </c>
      <c r="V197" s="19">
        <v>109386</v>
      </c>
      <c r="W197" s="19">
        <v>103843</v>
      </c>
      <c r="X197" s="19">
        <v>90395</v>
      </c>
      <c r="Y197" s="19">
        <v>75081</v>
      </c>
      <c r="AA197" s="13">
        <f t="shared" si="24"/>
        <v>5</v>
      </c>
      <c r="AB197" s="5">
        <f t="shared" si="22"/>
        <v>1498004</v>
      </c>
      <c r="AC197" s="5">
        <f t="shared" si="17"/>
        <v>512959</v>
      </c>
      <c r="AD197" s="5">
        <f t="shared" si="23"/>
        <v>2010963</v>
      </c>
      <c r="AE197" s="12"/>
      <c r="AF197" s="12">
        <f t="shared" si="18"/>
        <v>7</v>
      </c>
      <c r="AG197" s="12">
        <f t="shared" si="19"/>
        <v>2023</v>
      </c>
      <c r="AH197" s="12"/>
      <c r="AI197" s="5">
        <f t="shared" si="20"/>
        <v>109903</v>
      </c>
      <c r="AJ197" s="12">
        <f t="shared" si="21"/>
        <v>19</v>
      </c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BA197" s="12"/>
      <c r="BB197" s="5"/>
      <c r="BC197" s="5"/>
      <c r="BD197" s="5"/>
      <c r="BE197" s="12"/>
      <c r="BF197" s="12"/>
      <c r="BG197" s="12"/>
      <c r="BH197" s="12"/>
      <c r="BI197" s="5"/>
      <c r="BJ197" s="12"/>
    </row>
    <row r="198" spans="1:62" ht="15.75" x14ac:dyDescent="0.25">
      <c r="A198" s="30">
        <v>45115</v>
      </c>
      <c r="B198" s="19">
        <v>66163</v>
      </c>
      <c r="C198" s="19">
        <v>60581</v>
      </c>
      <c r="D198" s="19">
        <v>56790</v>
      </c>
      <c r="E198" s="19">
        <v>56085</v>
      </c>
      <c r="F198" s="19">
        <v>55612</v>
      </c>
      <c r="G198" s="19">
        <v>56678</v>
      </c>
      <c r="H198" s="19">
        <v>63680</v>
      </c>
      <c r="I198" s="19">
        <v>71300</v>
      </c>
      <c r="J198" s="19">
        <v>73550</v>
      </c>
      <c r="K198" s="19">
        <v>86561</v>
      </c>
      <c r="L198" s="19">
        <v>85257</v>
      </c>
      <c r="M198" s="19">
        <v>83542</v>
      </c>
      <c r="N198" s="19">
        <v>81615</v>
      </c>
      <c r="O198" s="19">
        <v>79342</v>
      </c>
      <c r="P198" s="19">
        <v>78746</v>
      </c>
      <c r="Q198" s="19">
        <v>83104</v>
      </c>
      <c r="R198" s="19">
        <v>93102</v>
      </c>
      <c r="S198" s="19">
        <v>100468</v>
      </c>
      <c r="T198" s="19">
        <v>107536</v>
      </c>
      <c r="U198" s="19">
        <v>108444</v>
      </c>
      <c r="V198" s="19">
        <v>108920</v>
      </c>
      <c r="W198" s="19">
        <v>101374</v>
      </c>
      <c r="X198" s="19">
        <v>88708</v>
      </c>
      <c r="Y198" s="19">
        <v>76169</v>
      </c>
      <c r="AA198" s="13">
        <f t="shared" si="24"/>
        <v>6</v>
      </c>
      <c r="AB198" s="5">
        <f t="shared" si="22"/>
        <v>1431569</v>
      </c>
      <c r="AC198" s="5">
        <f t="shared" si="17"/>
        <v>491758</v>
      </c>
      <c r="AD198" s="5">
        <f t="shared" si="23"/>
        <v>1923327</v>
      </c>
      <c r="AE198" s="12"/>
      <c r="AF198" s="12">
        <f t="shared" si="18"/>
        <v>7</v>
      </c>
      <c r="AG198" s="12">
        <f t="shared" si="19"/>
        <v>2023</v>
      </c>
      <c r="AH198" s="12"/>
      <c r="AI198" s="5">
        <f t="shared" si="20"/>
        <v>108920</v>
      </c>
      <c r="AJ198" s="12">
        <f t="shared" si="21"/>
        <v>21</v>
      </c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BA198" s="12"/>
      <c r="BB198" s="5"/>
      <c r="BC198" s="5"/>
      <c r="BD198" s="5"/>
      <c r="BE198" s="12"/>
      <c r="BF198" s="12"/>
      <c r="BG198" s="12"/>
      <c r="BH198" s="12"/>
      <c r="BI198" s="5"/>
      <c r="BJ198" s="12"/>
    </row>
    <row r="199" spans="1:62" ht="15.75" x14ac:dyDescent="0.25">
      <c r="A199" s="30">
        <v>45116</v>
      </c>
      <c r="B199" s="19">
        <v>66056</v>
      </c>
      <c r="C199" s="19">
        <v>60227</v>
      </c>
      <c r="D199" s="19">
        <v>56829</v>
      </c>
      <c r="E199" s="19">
        <v>56209</v>
      </c>
      <c r="F199" s="19">
        <v>55877</v>
      </c>
      <c r="G199" s="19">
        <v>56616</v>
      </c>
      <c r="H199" s="19">
        <v>63636</v>
      </c>
      <c r="I199" s="19">
        <v>71294</v>
      </c>
      <c r="J199" s="19">
        <v>74077</v>
      </c>
      <c r="K199" s="19">
        <v>86554</v>
      </c>
      <c r="L199" s="19">
        <v>85250</v>
      </c>
      <c r="M199" s="19">
        <v>83535</v>
      </c>
      <c r="N199" s="19">
        <v>81583</v>
      </c>
      <c r="O199" s="19">
        <v>78804</v>
      </c>
      <c r="P199" s="19">
        <v>78385</v>
      </c>
      <c r="Q199" s="19">
        <v>82328</v>
      </c>
      <c r="R199" s="19">
        <v>93892</v>
      </c>
      <c r="S199" s="19">
        <v>101805</v>
      </c>
      <c r="T199" s="19">
        <v>108028</v>
      </c>
      <c r="U199" s="19">
        <v>110147</v>
      </c>
      <c r="V199" s="19">
        <v>111535</v>
      </c>
      <c r="W199" s="19">
        <v>101914</v>
      </c>
      <c r="X199" s="19">
        <v>88726</v>
      </c>
      <c r="Y199" s="19">
        <v>73543</v>
      </c>
      <c r="AA199" s="13">
        <f t="shared" si="24"/>
        <v>7</v>
      </c>
      <c r="AB199" s="5">
        <f t="shared" si="22"/>
        <v>0</v>
      </c>
      <c r="AC199" s="5">
        <f t="shared" si="17"/>
        <v>1926850</v>
      </c>
      <c r="AD199" s="5">
        <f t="shared" si="23"/>
        <v>1926850</v>
      </c>
      <c r="AE199" s="12"/>
      <c r="AF199" s="12">
        <f t="shared" si="18"/>
        <v>7</v>
      </c>
      <c r="AG199" s="12">
        <f t="shared" si="19"/>
        <v>2023</v>
      </c>
      <c r="AH199" s="12"/>
      <c r="AI199" s="5">
        <f t="shared" si="20"/>
        <v>111535</v>
      </c>
      <c r="AJ199" s="12">
        <f t="shared" si="21"/>
        <v>21</v>
      </c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BA199" s="12"/>
      <c r="BB199" s="5"/>
      <c r="BC199" s="5"/>
      <c r="BD199" s="5"/>
      <c r="BE199" s="12"/>
      <c r="BF199" s="12"/>
      <c r="BG199" s="12"/>
      <c r="BH199" s="12"/>
      <c r="BI199" s="5"/>
      <c r="BJ199" s="12"/>
    </row>
    <row r="200" spans="1:62" ht="15.75" x14ac:dyDescent="0.25">
      <c r="A200" s="30">
        <v>45117</v>
      </c>
      <c r="B200" s="19">
        <v>64828</v>
      </c>
      <c r="C200" s="19">
        <v>59032</v>
      </c>
      <c r="D200" s="19">
        <v>55769</v>
      </c>
      <c r="E200" s="19">
        <v>55516</v>
      </c>
      <c r="F200" s="19">
        <v>56143</v>
      </c>
      <c r="G200" s="19">
        <v>59048</v>
      </c>
      <c r="H200" s="19">
        <v>70345</v>
      </c>
      <c r="I200" s="19">
        <v>77542</v>
      </c>
      <c r="J200" s="19">
        <v>77532</v>
      </c>
      <c r="K200" s="19">
        <v>85238</v>
      </c>
      <c r="L200" s="19">
        <v>82827</v>
      </c>
      <c r="M200" s="19">
        <v>83460</v>
      </c>
      <c r="N200" s="19">
        <v>79321</v>
      </c>
      <c r="O200" s="19">
        <v>76684</v>
      </c>
      <c r="P200" s="19">
        <v>73537</v>
      </c>
      <c r="Q200" s="19">
        <v>77022</v>
      </c>
      <c r="R200" s="19">
        <v>85072</v>
      </c>
      <c r="S200" s="19">
        <v>92688</v>
      </c>
      <c r="T200" s="19">
        <v>99579</v>
      </c>
      <c r="U200" s="19">
        <v>101443</v>
      </c>
      <c r="V200" s="19">
        <v>102301</v>
      </c>
      <c r="W200" s="19">
        <v>95073</v>
      </c>
      <c r="X200" s="19">
        <v>81523</v>
      </c>
      <c r="Y200" s="19">
        <v>69309</v>
      </c>
      <c r="AA200" s="13">
        <f t="shared" si="24"/>
        <v>1</v>
      </c>
      <c r="AB200" s="5">
        <f t="shared" si="22"/>
        <v>0</v>
      </c>
      <c r="AC200" s="5">
        <f t="shared" si="17"/>
        <v>1860832</v>
      </c>
      <c r="AD200" s="5">
        <f t="shared" si="23"/>
        <v>1860832</v>
      </c>
      <c r="AE200" s="12"/>
      <c r="AF200" s="12">
        <f t="shared" si="18"/>
        <v>7</v>
      </c>
      <c r="AG200" s="12">
        <f t="shared" si="19"/>
        <v>2023</v>
      </c>
      <c r="AH200" s="12"/>
      <c r="AI200" s="5">
        <f t="shared" si="20"/>
        <v>102301</v>
      </c>
      <c r="AJ200" s="12">
        <f t="shared" si="21"/>
        <v>21</v>
      </c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BA200" s="12"/>
      <c r="BB200" s="5"/>
      <c r="BC200" s="5"/>
      <c r="BD200" s="5"/>
      <c r="BE200" s="12"/>
      <c r="BF200" s="12"/>
      <c r="BG200" s="12"/>
      <c r="BH200" s="12"/>
      <c r="BI200" s="5"/>
      <c r="BJ200" s="12"/>
    </row>
    <row r="201" spans="1:62" ht="15.75" x14ac:dyDescent="0.25">
      <c r="A201" s="30">
        <v>45118</v>
      </c>
      <c r="B201" s="19">
        <v>61935</v>
      </c>
      <c r="C201" s="19">
        <v>56068</v>
      </c>
      <c r="D201" s="19">
        <v>53416</v>
      </c>
      <c r="E201" s="19">
        <v>53036</v>
      </c>
      <c r="F201" s="19">
        <v>53733</v>
      </c>
      <c r="G201" s="19">
        <v>56575</v>
      </c>
      <c r="H201" s="19">
        <v>66999</v>
      </c>
      <c r="I201" s="19">
        <v>74177</v>
      </c>
      <c r="J201" s="19">
        <v>72970</v>
      </c>
      <c r="K201" s="19">
        <v>85729</v>
      </c>
      <c r="L201" s="19">
        <v>83305</v>
      </c>
      <c r="M201" s="19">
        <v>83267</v>
      </c>
      <c r="N201" s="19">
        <v>78464</v>
      </c>
      <c r="O201" s="19">
        <v>74646</v>
      </c>
      <c r="P201" s="19">
        <v>71001</v>
      </c>
      <c r="Q201" s="19">
        <v>75672</v>
      </c>
      <c r="R201" s="19">
        <v>86700</v>
      </c>
      <c r="S201" s="19">
        <v>93995</v>
      </c>
      <c r="T201" s="19">
        <v>101948</v>
      </c>
      <c r="U201" s="19">
        <v>103342</v>
      </c>
      <c r="V201" s="19">
        <v>105230</v>
      </c>
      <c r="W201" s="19">
        <v>98442</v>
      </c>
      <c r="X201" s="19">
        <v>85042</v>
      </c>
      <c r="Y201" s="19">
        <v>70354</v>
      </c>
      <c r="AA201" s="13">
        <f t="shared" si="24"/>
        <v>2</v>
      </c>
      <c r="AB201" s="5">
        <f t="shared" si="22"/>
        <v>1373930</v>
      </c>
      <c r="AC201" s="5">
        <f t="shared" si="17"/>
        <v>472116</v>
      </c>
      <c r="AD201" s="5">
        <f t="shared" si="23"/>
        <v>1846046</v>
      </c>
      <c r="AE201" s="12"/>
      <c r="AF201" s="12">
        <f t="shared" si="18"/>
        <v>7</v>
      </c>
      <c r="AG201" s="12">
        <f t="shared" si="19"/>
        <v>2023</v>
      </c>
      <c r="AH201" s="12"/>
      <c r="AI201" s="5">
        <f t="shared" si="20"/>
        <v>105230</v>
      </c>
      <c r="AJ201" s="12">
        <f t="shared" si="21"/>
        <v>21</v>
      </c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BA201" s="12"/>
      <c r="BB201" s="5"/>
      <c r="BC201" s="5"/>
      <c r="BD201" s="5"/>
      <c r="BE201" s="12"/>
      <c r="BF201" s="12"/>
      <c r="BG201" s="12"/>
      <c r="BH201" s="12"/>
      <c r="BI201" s="5"/>
      <c r="BJ201" s="12"/>
    </row>
    <row r="202" spans="1:62" ht="15.75" x14ac:dyDescent="0.25">
      <c r="A202" s="30">
        <v>45119</v>
      </c>
      <c r="B202" s="19">
        <v>62546</v>
      </c>
      <c r="C202" s="19">
        <v>56455</v>
      </c>
      <c r="D202" s="19">
        <v>53263</v>
      </c>
      <c r="E202" s="19">
        <v>53270</v>
      </c>
      <c r="F202" s="19">
        <v>54018</v>
      </c>
      <c r="G202" s="19">
        <v>56632</v>
      </c>
      <c r="H202" s="19">
        <v>68456</v>
      </c>
      <c r="I202" s="19">
        <v>76884</v>
      </c>
      <c r="J202" s="19">
        <v>76946</v>
      </c>
      <c r="K202" s="19">
        <v>86149</v>
      </c>
      <c r="L202" s="19">
        <v>83992</v>
      </c>
      <c r="M202" s="19">
        <v>85888</v>
      </c>
      <c r="N202" s="19">
        <v>85431</v>
      </c>
      <c r="O202" s="19">
        <v>84391</v>
      </c>
      <c r="P202" s="19">
        <v>83616</v>
      </c>
      <c r="Q202" s="19">
        <v>87572</v>
      </c>
      <c r="R202" s="19">
        <v>100076</v>
      </c>
      <c r="S202" s="19">
        <v>107363</v>
      </c>
      <c r="T202" s="19">
        <v>112940</v>
      </c>
      <c r="U202" s="19">
        <v>112511</v>
      </c>
      <c r="V202" s="19">
        <v>114577</v>
      </c>
      <c r="W202" s="19">
        <v>106860</v>
      </c>
      <c r="X202" s="19">
        <v>91582</v>
      </c>
      <c r="Y202" s="19">
        <v>76024</v>
      </c>
      <c r="AA202" s="13">
        <f t="shared" si="24"/>
        <v>3</v>
      </c>
      <c r="AB202" s="5">
        <f t="shared" si="22"/>
        <v>1496778</v>
      </c>
      <c r="AC202" s="5">
        <f t="shared" ref="AC202:AC265" si="25">SUM(B202:Y202)-AB202</f>
        <v>480664</v>
      </c>
      <c r="AD202" s="5">
        <f t="shared" si="23"/>
        <v>1977442</v>
      </c>
      <c r="AE202" s="12"/>
      <c r="AF202" s="12">
        <f t="shared" ref="AF202:AF265" si="26">MONTH(A202)</f>
        <v>7</v>
      </c>
      <c r="AG202" s="12">
        <f t="shared" ref="AG202:AG265" si="27">YEAR(A202)</f>
        <v>2023</v>
      </c>
      <c r="AH202" s="12"/>
      <c r="AI202" s="5">
        <f t="shared" ref="AI202:AI265" si="28">MAX(B202:Y202)</f>
        <v>114577</v>
      </c>
      <c r="AJ202" s="12">
        <f t="shared" ref="AJ202:AJ265" si="29">INDEX($B$8:$Y$8,MATCH(AI202,B202:Y202,0))</f>
        <v>21</v>
      </c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BA202" s="12"/>
      <c r="BB202" s="5"/>
      <c r="BC202" s="5"/>
      <c r="BD202" s="5"/>
      <c r="BE202" s="12"/>
      <c r="BF202" s="12"/>
      <c r="BG202" s="12"/>
      <c r="BH202" s="12"/>
      <c r="BI202" s="5"/>
      <c r="BJ202" s="12"/>
    </row>
    <row r="203" spans="1:62" ht="15.75" x14ac:dyDescent="0.25">
      <c r="A203" s="30">
        <v>45120</v>
      </c>
      <c r="B203" s="19">
        <v>67294</v>
      </c>
      <c r="C203" s="19">
        <v>61210</v>
      </c>
      <c r="D203" s="19">
        <v>57528</v>
      </c>
      <c r="E203" s="19">
        <v>56835</v>
      </c>
      <c r="F203" s="19">
        <v>57216</v>
      </c>
      <c r="G203" s="19">
        <v>59728</v>
      </c>
      <c r="H203" s="19">
        <v>71144</v>
      </c>
      <c r="I203" s="19">
        <v>79864</v>
      </c>
      <c r="J203" s="19">
        <v>79237</v>
      </c>
      <c r="K203" s="19">
        <v>86782</v>
      </c>
      <c r="L203" s="19">
        <v>86834</v>
      </c>
      <c r="M203" s="19">
        <v>88438</v>
      </c>
      <c r="N203" s="19">
        <v>86654</v>
      </c>
      <c r="O203" s="19">
        <v>85658</v>
      </c>
      <c r="P203" s="19">
        <v>85561</v>
      </c>
      <c r="Q203" s="19">
        <v>88621</v>
      </c>
      <c r="R203" s="19">
        <v>100075</v>
      </c>
      <c r="S203" s="19">
        <v>107718</v>
      </c>
      <c r="T203" s="19">
        <v>113232</v>
      </c>
      <c r="U203" s="19">
        <v>114185</v>
      </c>
      <c r="V203" s="19">
        <v>116406</v>
      </c>
      <c r="W203" s="19">
        <v>108384</v>
      </c>
      <c r="X203" s="19">
        <v>93168</v>
      </c>
      <c r="Y203" s="19">
        <v>77538</v>
      </c>
      <c r="AA203" s="13">
        <f t="shared" si="24"/>
        <v>4</v>
      </c>
      <c r="AB203" s="5">
        <f t="shared" ref="AB203:AB266" si="30">IF(AND(AA203&gt;1,AA203&lt;7),SUM(I203:X203),0)</f>
        <v>1520817</v>
      </c>
      <c r="AC203" s="5">
        <f t="shared" si="25"/>
        <v>508493</v>
      </c>
      <c r="AD203" s="5">
        <f t="shared" ref="AD203:AD266" si="31">SUM(AB203:AC203)</f>
        <v>2029310</v>
      </c>
      <c r="AE203" s="12"/>
      <c r="AF203" s="12">
        <f t="shared" si="26"/>
        <v>7</v>
      </c>
      <c r="AG203" s="12">
        <f t="shared" si="27"/>
        <v>2023</v>
      </c>
      <c r="AH203" s="12"/>
      <c r="AI203" s="5">
        <f t="shared" si="28"/>
        <v>116406</v>
      </c>
      <c r="AJ203" s="12">
        <f t="shared" si="29"/>
        <v>21</v>
      </c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BA203" s="12"/>
      <c r="BB203" s="5"/>
      <c r="BC203" s="5"/>
      <c r="BD203" s="5"/>
      <c r="BE203" s="12"/>
      <c r="BF203" s="12"/>
      <c r="BG203" s="12"/>
      <c r="BH203" s="12"/>
      <c r="BI203" s="5"/>
      <c r="BJ203" s="12"/>
    </row>
    <row r="204" spans="1:62" ht="15.75" x14ac:dyDescent="0.25">
      <c r="A204" s="30">
        <v>45121</v>
      </c>
      <c r="B204" s="19">
        <v>68878</v>
      </c>
      <c r="C204" s="19">
        <v>62702</v>
      </c>
      <c r="D204" s="19">
        <v>59568</v>
      </c>
      <c r="E204" s="19">
        <v>59569</v>
      </c>
      <c r="F204" s="19">
        <v>60204</v>
      </c>
      <c r="G204" s="19">
        <v>62615</v>
      </c>
      <c r="H204" s="19">
        <v>73599</v>
      </c>
      <c r="I204" s="19">
        <v>81271</v>
      </c>
      <c r="J204" s="19">
        <v>80585</v>
      </c>
      <c r="K204" s="19">
        <v>88304</v>
      </c>
      <c r="L204" s="19">
        <v>86964</v>
      </c>
      <c r="M204" s="19">
        <v>85704</v>
      </c>
      <c r="N204" s="19">
        <v>83940</v>
      </c>
      <c r="O204" s="19">
        <v>83695</v>
      </c>
      <c r="P204" s="19">
        <v>81252</v>
      </c>
      <c r="Q204" s="19">
        <v>84776</v>
      </c>
      <c r="R204" s="19">
        <v>94649</v>
      </c>
      <c r="S204" s="19">
        <v>99707</v>
      </c>
      <c r="T204" s="19">
        <v>107290</v>
      </c>
      <c r="U204" s="19">
        <v>107575</v>
      </c>
      <c r="V204" s="19">
        <v>110324</v>
      </c>
      <c r="W204" s="19">
        <v>103993</v>
      </c>
      <c r="X204" s="19">
        <v>91538</v>
      </c>
      <c r="Y204" s="19">
        <v>76509</v>
      </c>
      <c r="AA204" s="13">
        <f t="shared" si="24"/>
        <v>5</v>
      </c>
      <c r="AB204" s="5">
        <f t="shared" si="30"/>
        <v>1471567</v>
      </c>
      <c r="AC204" s="5">
        <f t="shared" si="25"/>
        <v>523644</v>
      </c>
      <c r="AD204" s="5">
        <f t="shared" si="31"/>
        <v>1995211</v>
      </c>
      <c r="AE204" s="12"/>
      <c r="AF204" s="12">
        <f t="shared" si="26"/>
        <v>7</v>
      </c>
      <c r="AG204" s="12">
        <f t="shared" si="27"/>
        <v>2023</v>
      </c>
      <c r="AH204" s="12"/>
      <c r="AI204" s="5">
        <f t="shared" si="28"/>
        <v>110324</v>
      </c>
      <c r="AJ204" s="12">
        <f t="shared" si="29"/>
        <v>21</v>
      </c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BA204" s="12"/>
      <c r="BB204" s="5"/>
      <c r="BC204" s="5"/>
      <c r="BD204" s="5"/>
      <c r="BE204" s="12"/>
      <c r="BF204" s="12"/>
      <c r="BG204" s="12"/>
      <c r="BH204" s="12"/>
      <c r="BI204" s="5"/>
      <c r="BJ204" s="12"/>
    </row>
    <row r="205" spans="1:62" ht="15.75" x14ac:dyDescent="0.25">
      <c r="A205" s="30">
        <v>45122</v>
      </c>
      <c r="B205" s="19">
        <v>68040</v>
      </c>
      <c r="C205" s="19">
        <v>62365</v>
      </c>
      <c r="D205" s="19">
        <v>58602</v>
      </c>
      <c r="E205" s="19">
        <v>57946</v>
      </c>
      <c r="F205" s="19">
        <v>57567</v>
      </c>
      <c r="G205" s="19">
        <v>58808</v>
      </c>
      <c r="H205" s="19">
        <v>66287</v>
      </c>
      <c r="I205" s="19">
        <v>74371</v>
      </c>
      <c r="J205" s="19">
        <v>77754</v>
      </c>
      <c r="K205" s="19">
        <v>88958</v>
      </c>
      <c r="L205" s="19">
        <v>87618</v>
      </c>
      <c r="M205" s="19">
        <v>85855</v>
      </c>
      <c r="N205" s="19">
        <v>80835</v>
      </c>
      <c r="O205" s="19">
        <v>76483</v>
      </c>
      <c r="P205" s="19">
        <v>75128</v>
      </c>
      <c r="Q205" s="19">
        <v>78552</v>
      </c>
      <c r="R205" s="19">
        <v>86463</v>
      </c>
      <c r="S205" s="19">
        <v>93036</v>
      </c>
      <c r="T205" s="19">
        <v>98128</v>
      </c>
      <c r="U205" s="19">
        <v>100472</v>
      </c>
      <c r="V205" s="19">
        <v>103444</v>
      </c>
      <c r="W205" s="19">
        <v>96757</v>
      </c>
      <c r="X205" s="19">
        <v>85572</v>
      </c>
      <c r="Y205" s="19">
        <v>72722</v>
      </c>
      <c r="AA205" s="13">
        <f t="shared" si="24"/>
        <v>6</v>
      </c>
      <c r="AB205" s="5">
        <f t="shared" si="30"/>
        <v>1389426</v>
      </c>
      <c r="AC205" s="5">
        <f t="shared" si="25"/>
        <v>502337</v>
      </c>
      <c r="AD205" s="5">
        <f t="shared" si="31"/>
        <v>1891763</v>
      </c>
      <c r="AE205" s="12"/>
      <c r="AF205" s="12">
        <f t="shared" si="26"/>
        <v>7</v>
      </c>
      <c r="AG205" s="12">
        <f t="shared" si="27"/>
        <v>2023</v>
      </c>
      <c r="AH205" s="12"/>
      <c r="AI205" s="5">
        <f t="shared" si="28"/>
        <v>103444</v>
      </c>
      <c r="AJ205" s="12">
        <f t="shared" si="29"/>
        <v>21</v>
      </c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BA205" s="12"/>
      <c r="BB205" s="5"/>
      <c r="BC205" s="5"/>
      <c r="BD205" s="5"/>
      <c r="BE205" s="12"/>
      <c r="BF205" s="12"/>
      <c r="BG205" s="12"/>
      <c r="BH205" s="12"/>
      <c r="BI205" s="5"/>
      <c r="BJ205" s="12"/>
    </row>
    <row r="206" spans="1:62" ht="15.75" x14ac:dyDescent="0.25">
      <c r="A206" s="30">
        <v>45123</v>
      </c>
      <c r="B206" s="19">
        <v>64886</v>
      </c>
      <c r="C206" s="19">
        <v>59469</v>
      </c>
      <c r="D206" s="19">
        <v>56331</v>
      </c>
      <c r="E206" s="19">
        <v>55677</v>
      </c>
      <c r="F206" s="19">
        <v>55478</v>
      </c>
      <c r="G206" s="19">
        <v>56450</v>
      </c>
      <c r="H206" s="19">
        <v>63188</v>
      </c>
      <c r="I206" s="19">
        <v>73273</v>
      </c>
      <c r="J206" s="19">
        <v>75510</v>
      </c>
      <c r="K206" s="19">
        <v>88957</v>
      </c>
      <c r="L206" s="19">
        <v>87617</v>
      </c>
      <c r="M206" s="19">
        <v>85854</v>
      </c>
      <c r="N206" s="19">
        <v>81946</v>
      </c>
      <c r="O206" s="19">
        <v>78328</v>
      </c>
      <c r="P206" s="19">
        <v>76406</v>
      </c>
      <c r="Q206" s="19">
        <v>79709</v>
      </c>
      <c r="R206" s="19">
        <v>88154</v>
      </c>
      <c r="S206" s="19">
        <v>95769</v>
      </c>
      <c r="T206" s="19">
        <v>101671</v>
      </c>
      <c r="U206" s="19">
        <v>102166</v>
      </c>
      <c r="V206" s="19">
        <v>103442</v>
      </c>
      <c r="W206" s="19">
        <v>94767</v>
      </c>
      <c r="X206" s="19">
        <v>81825</v>
      </c>
      <c r="Y206" s="19">
        <v>70538</v>
      </c>
      <c r="AA206" s="13">
        <f t="shared" si="24"/>
        <v>7</v>
      </c>
      <c r="AB206" s="5">
        <f t="shared" si="30"/>
        <v>0</v>
      </c>
      <c r="AC206" s="5">
        <f t="shared" si="25"/>
        <v>1877411</v>
      </c>
      <c r="AD206" s="5">
        <f t="shared" si="31"/>
        <v>1877411</v>
      </c>
      <c r="AE206" s="12"/>
      <c r="AF206" s="12">
        <f t="shared" si="26"/>
        <v>7</v>
      </c>
      <c r="AG206" s="12">
        <f t="shared" si="27"/>
        <v>2023</v>
      </c>
      <c r="AH206" s="12"/>
      <c r="AI206" s="5">
        <f t="shared" si="28"/>
        <v>103442</v>
      </c>
      <c r="AJ206" s="12">
        <f t="shared" si="29"/>
        <v>21</v>
      </c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BA206" s="12"/>
      <c r="BB206" s="5"/>
      <c r="BC206" s="5"/>
      <c r="BD206" s="5"/>
      <c r="BE206" s="12"/>
      <c r="BF206" s="12"/>
      <c r="BG206" s="12"/>
      <c r="BH206" s="12"/>
      <c r="BI206" s="5"/>
      <c r="BJ206" s="12"/>
    </row>
    <row r="207" spans="1:62" ht="15.75" x14ac:dyDescent="0.25">
      <c r="A207" s="30">
        <v>45124</v>
      </c>
      <c r="B207" s="19">
        <v>62971</v>
      </c>
      <c r="C207" s="19">
        <v>57587</v>
      </c>
      <c r="D207" s="19">
        <v>55266</v>
      </c>
      <c r="E207" s="19">
        <v>55387</v>
      </c>
      <c r="F207" s="19">
        <v>56053</v>
      </c>
      <c r="G207" s="19">
        <v>59451</v>
      </c>
      <c r="H207" s="19">
        <v>70330</v>
      </c>
      <c r="I207" s="19">
        <v>78601</v>
      </c>
      <c r="J207" s="19">
        <v>78967</v>
      </c>
      <c r="K207" s="19">
        <v>87785</v>
      </c>
      <c r="L207" s="19">
        <v>85774</v>
      </c>
      <c r="M207" s="19">
        <v>86123</v>
      </c>
      <c r="N207" s="19">
        <v>84590</v>
      </c>
      <c r="O207" s="19">
        <v>82934</v>
      </c>
      <c r="P207" s="19">
        <v>81432</v>
      </c>
      <c r="Q207" s="19">
        <v>86464</v>
      </c>
      <c r="R207" s="19">
        <v>98016</v>
      </c>
      <c r="S207" s="19">
        <v>106524</v>
      </c>
      <c r="T207" s="19">
        <v>113945</v>
      </c>
      <c r="U207" s="19">
        <v>113863</v>
      </c>
      <c r="V207" s="19">
        <v>115424</v>
      </c>
      <c r="W207" s="19">
        <v>106357</v>
      </c>
      <c r="X207" s="19">
        <v>91909</v>
      </c>
      <c r="Y207" s="19">
        <v>77064</v>
      </c>
      <c r="AA207" s="13">
        <f t="shared" si="24"/>
        <v>1</v>
      </c>
      <c r="AB207" s="5">
        <f t="shared" si="30"/>
        <v>0</v>
      </c>
      <c r="AC207" s="5">
        <f t="shared" si="25"/>
        <v>1992817</v>
      </c>
      <c r="AD207" s="5">
        <f t="shared" si="31"/>
        <v>1992817</v>
      </c>
      <c r="AE207" s="12"/>
      <c r="AF207" s="12">
        <f t="shared" si="26"/>
        <v>7</v>
      </c>
      <c r="AG207" s="12">
        <f t="shared" si="27"/>
        <v>2023</v>
      </c>
      <c r="AH207" s="12"/>
      <c r="AI207" s="5">
        <f t="shared" si="28"/>
        <v>115424</v>
      </c>
      <c r="AJ207" s="12">
        <f t="shared" si="29"/>
        <v>21</v>
      </c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BA207" s="12"/>
      <c r="BB207" s="5"/>
      <c r="BC207" s="5"/>
      <c r="BD207" s="5"/>
      <c r="BE207" s="12"/>
      <c r="BF207" s="12"/>
      <c r="BG207" s="12"/>
      <c r="BH207" s="12"/>
      <c r="BI207" s="5"/>
      <c r="BJ207" s="12"/>
    </row>
    <row r="208" spans="1:62" ht="15.75" x14ac:dyDescent="0.25">
      <c r="A208" s="30">
        <v>45125</v>
      </c>
      <c r="B208" s="19">
        <v>68563</v>
      </c>
      <c r="C208" s="19">
        <v>62167</v>
      </c>
      <c r="D208" s="19">
        <v>58852</v>
      </c>
      <c r="E208" s="19">
        <v>58454</v>
      </c>
      <c r="F208" s="19">
        <v>59524</v>
      </c>
      <c r="G208" s="19">
        <v>62303</v>
      </c>
      <c r="H208" s="19">
        <v>73169</v>
      </c>
      <c r="I208" s="19">
        <v>80667</v>
      </c>
      <c r="J208" s="19">
        <v>79360</v>
      </c>
      <c r="K208" s="19">
        <v>88416</v>
      </c>
      <c r="L208" s="19">
        <v>86248</v>
      </c>
      <c r="M208" s="19">
        <v>87741</v>
      </c>
      <c r="N208" s="19">
        <v>86759</v>
      </c>
      <c r="O208" s="19">
        <v>83899</v>
      </c>
      <c r="P208" s="19">
        <v>80550</v>
      </c>
      <c r="Q208" s="19">
        <v>83935</v>
      </c>
      <c r="R208" s="19">
        <v>93853</v>
      </c>
      <c r="S208" s="19">
        <v>99732</v>
      </c>
      <c r="T208" s="19">
        <v>107036</v>
      </c>
      <c r="U208" s="19">
        <v>108272</v>
      </c>
      <c r="V208" s="19">
        <v>110226</v>
      </c>
      <c r="W208" s="19">
        <v>102974</v>
      </c>
      <c r="X208" s="19">
        <v>89442</v>
      </c>
      <c r="Y208" s="19">
        <v>74797</v>
      </c>
      <c r="AA208" s="13">
        <f t="shared" si="24"/>
        <v>2</v>
      </c>
      <c r="AB208" s="5">
        <f t="shared" si="30"/>
        <v>1469110</v>
      </c>
      <c r="AC208" s="5">
        <f t="shared" si="25"/>
        <v>517829</v>
      </c>
      <c r="AD208" s="5">
        <f t="shared" si="31"/>
        <v>1986939</v>
      </c>
      <c r="AE208" s="12"/>
      <c r="AF208" s="12">
        <f t="shared" si="26"/>
        <v>7</v>
      </c>
      <c r="AG208" s="12">
        <f t="shared" si="27"/>
        <v>2023</v>
      </c>
      <c r="AH208" s="12"/>
      <c r="AI208" s="5">
        <f t="shared" si="28"/>
        <v>110226</v>
      </c>
      <c r="AJ208" s="12">
        <f t="shared" si="29"/>
        <v>21</v>
      </c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BA208" s="12"/>
      <c r="BB208" s="5"/>
      <c r="BC208" s="5"/>
      <c r="BD208" s="5"/>
      <c r="BE208" s="12"/>
      <c r="BF208" s="12"/>
      <c r="BG208" s="12"/>
      <c r="BH208" s="12"/>
      <c r="BI208" s="5"/>
      <c r="BJ208" s="12"/>
    </row>
    <row r="209" spans="1:62" ht="15.75" x14ac:dyDescent="0.25">
      <c r="A209" s="30">
        <v>45126</v>
      </c>
      <c r="B209" s="19">
        <v>67300</v>
      </c>
      <c r="C209" s="19">
        <v>61438</v>
      </c>
      <c r="D209" s="19">
        <v>58129</v>
      </c>
      <c r="E209" s="19">
        <v>58157</v>
      </c>
      <c r="F209" s="19">
        <v>58554</v>
      </c>
      <c r="G209" s="19">
        <v>61230</v>
      </c>
      <c r="H209" s="19">
        <v>72762</v>
      </c>
      <c r="I209" s="19">
        <v>80453</v>
      </c>
      <c r="J209" s="19">
        <v>79022</v>
      </c>
      <c r="K209" s="19">
        <v>88937</v>
      </c>
      <c r="L209" s="19">
        <v>86422</v>
      </c>
      <c r="M209" s="19">
        <v>86997</v>
      </c>
      <c r="N209" s="19">
        <v>85029</v>
      </c>
      <c r="O209" s="19">
        <v>83160</v>
      </c>
      <c r="P209" s="19">
        <v>82474</v>
      </c>
      <c r="Q209" s="19">
        <v>86711</v>
      </c>
      <c r="R209" s="19">
        <v>98049</v>
      </c>
      <c r="S209" s="19">
        <v>106521</v>
      </c>
      <c r="T209" s="19">
        <v>113322</v>
      </c>
      <c r="U209" s="19">
        <v>114903</v>
      </c>
      <c r="V209" s="19">
        <v>117504</v>
      </c>
      <c r="W209" s="19">
        <v>109235</v>
      </c>
      <c r="X209" s="19">
        <v>93073</v>
      </c>
      <c r="Y209" s="19">
        <v>76892</v>
      </c>
      <c r="AA209" s="13">
        <f t="shared" si="24"/>
        <v>3</v>
      </c>
      <c r="AB209" s="5">
        <f t="shared" si="30"/>
        <v>1511812</v>
      </c>
      <c r="AC209" s="5">
        <f t="shared" si="25"/>
        <v>514462</v>
      </c>
      <c r="AD209" s="5">
        <f t="shared" si="31"/>
        <v>2026274</v>
      </c>
      <c r="AE209" s="12"/>
      <c r="AF209" s="12">
        <f t="shared" si="26"/>
        <v>7</v>
      </c>
      <c r="AG209" s="12">
        <f t="shared" si="27"/>
        <v>2023</v>
      </c>
      <c r="AH209" s="12"/>
      <c r="AI209" s="5">
        <f t="shared" si="28"/>
        <v>117504</v>
      </c>
      <c r="AJ209" s="12">
        <f t="shared" si="29"/>
        <v>21</v>
      </c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BA209" s="12"/>
      <c r="BB209" s="5"/>
      <c r="BC209" s="5"/>
      <c r="BD209" s="5"/>
      <c r="BE209" s="12"/>
      <c r="BF209" s="12"/>
      <c r="BG209" s="12"/>
      <c r="BH209" s="12"/>
      <c r="BI209" s="5"/>
      <c r="BJ209" s="12"/>
    </row>
    <row r="210" spans="1:62" ht="15.75" x14ac:dyDescent="0.25">
      <c r="A210" s="30">
        <v>45127</v>
      </c>
      <c r="B210" s="19">
        <v>68520</v>
      </c>
      <c r="C210" s="19">
        <v>61987</v>
      </c>
      <c r="D210" s="19">
        <v>58453</v>
      </c>
      <c r="E210" s="19">
        <v>57624</v>
      </c>
      <c r="F210" s="19">
        <v>57516</v>
      </c>
      <c r="G210" s="19">
        <v>59706</v>
      </c>
      <c r="H210" s="19">
        <v>71420</v>
      </c>
      <c r="I210" s="19">
        <v>79555</v>
      </c>
      <c r="J210" s="19">
        <v>78353</v>
      </c>
      <c r="K210" s="19">
        <v>89675</v>
      </c>
      <c r="L210" s="19">
        <v>87138</v>
      </c>
      <c r="M210" s="19">
        <v>87099</v>
      </c>
      <c r="N210" s="19">
        <v>83327</v>
      </c>
      <c r="O210" s="19">
        <v>82304</v>
      </c>
      <c r="P210" s="19">
        <v>81500</v>
      </c>
      <c r="Q210" s="19">
        <v>85580</v>
      </c>
      <c r="R210" s="19">
        <v>96490</v>
      </c>
      <c r="S210" s="19">
        <v>104554</v>
      </c>
      <c r="T210" s="19">
        <v>111910</v>
      </c>
      <c r="U210" s="19">
        <v>112069</v>
      </c>
      <c r="V210" s="19">
        <v>113113</v>
      </c>
      <c r="W210" s="19">
        <v>106192</v>
      </c>
      <c r="X210" s="19">
        <v>90643</v>
      </c>
      <c r="Y210" s="19">
        <v>75146</v>
      </c>
      <c r="AA210" s="13">
        <f t="shared" si="24"/>
        <v>4</v>
      </c>
      <c r="AB210" s="5">
        <f t="shared" si="30"/>
        <v>1489502</v>
      </c>
      <c r="AC210" s="5">
        <f t="shared" si="25"/>
        <v>510372</v>
      </c>
      <c r="AD210" s="5">
        <f t="shared" si="31"/>
        <v>1999874</v>
      </c>
      <c r="AE210" s="12"/>
      <c r="AF210" s="12">
        <f t="shared" si="26"/>
        <v>7</v>
      </c>
      <c r="AG210" s="12">
        <f t="shared" si="27"/>
        <v>2023</v>
      </c>
      <c r="AH210" s="12"/>
      <c r="AI210" s="5">
        <f t="shared" si="28"/>
        <v>113113</v>
      </c>
      <c r="AJ210" s="12">
        <f t="shared" si="29"/>
        <v>21</v>
      </c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BA210" s="12"/>
      <c r="BB210" s="5"/>
      <c r="BC210" s="5"/>
      <c r="BD210" s="5"/>
      <c r="BE210" s="12"/>
      <c r="BF210" s="12"/>
      <c r="BG210" s="12"/>
      <c r="BH210" s="12"/>
      <c r="BI210" s="5"/>
      <c r="BJ210" s="12"/>
    </row>
    <row r="211" spans="1:62" ht="15.75" x14ac:dyDescent="0.25">
      <c r="A211" s="30">
        <v>45128</v>
      </c>
      <c r="B211" s="19">
        <v>66405</v>
      </c>
      <c r="C211" s="19">
        <v>59683</v>
      </c>
      <c r="D211" s="19">
        <v>56066</v>
      </c>
      <c r="E211" s="19">
        <v>55749</v>
      </c>
      <c r="F211" s="19">
        <v>55758</v>
      </c>
      <c r="G211" s="19">
        <v>57725</v>
      </c>
      <c r="H211" s="19">
        <v>68337</v>
      </c>
      <c r="I211" s="19">
        <v>78015</v>
      </c>
      <c r="J211" s="19">
        <v>76574</v>
      </c>
      <c r="K211" s="19">
        <v>90166</v>
      </c>
      <c r="L211" s="19">
        <v>87616</v>
      </c>
      <c r="M211" s="19">
        <v>87576</v>
      </c>
      <c r="N211" s="19">
        <v>82524</v>
      </c>
      <c r="O211" s="19">
        <v>80209</v>
      </c>
      <c r="P211" s="19">
        <v>78180</v>
      </c>
      <c r="Q211" s="19">
        <v>80935</v>
      </c>
      <c r="R211" s="19">
        <v>90189</v>
      </c>
      <c r="S211" s="19">
        <v>94315</v>
      </c>
      <c r="T211" s="19">
        <v>101543</v>
      </c>
      <c r="U211" s="19">
        <v>100890</v>
      </c>
      <c r="V211" s="19">
        <v>107560</v>
      </c>
      <c r="W211" s="19">
        <v>100569</v>
      </c>
      <c r="X211" s="19">
        <v>85557</v>
      </c>
      <c r="Y211" s="19">
        <v>72070</v>
      </c>
      <c r="AA211" s="13">
        <f t="shared" si="24"/>
        <v>5</v>
      </c>
      <c r="AB211" s="5">
        <f t="shared" si="30"/>
        <v>1422418</v>
      </c>
      <c r="AC211" s="5">
        <f t="shared" si="25"/>
        <v>491793</v>
      </c>
      <c r="AD211" s="5">
        <f t="shared" si="31"/>
        <v>1914211</v>
      </c>
      <c r="AE211" s="12"/>
      <c r="AF211" s="12">
        <f t="shared" si="26"/>
        <v>7</v>
      </c>
      <c r="AG211" s="12">
        <f t="shared" si="27"/>
        <v>2023</v>
      </c>
      <c r="AH211" s="12"/>
      <c r="AI211" s="5">
        <f t="shared" si="28"/>
        <v>107560</v>
      </c>
      <c r="AJ211" s="12">
        <f t="shared" si="29"/>
        <v>21</v>
      </c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BA211" s="12"/>
      <c r="BB211" s="5"/>
      <c r="BC211" s="5"/>
      <c r="BD211" s="5"/>
      <c r="BE211" s="12"/>
      <c r="BF211" s="12"/>
      <c r="BG211" s="12"/>
      <c r="BH211" s="12"/>
      <c r="BI211" s="5"/>
      <c r="BJ211" s="12"/>
    </row>
    <row r="212" spans="1:62" ht="15.75" x14ac:dyDescent="0.25">
      <c r="A212" s="30">
        <v>45129</v>
      </c>
      <c r="B212" s="19">
        <v>64026</v>
      </c>
      <c r="C212" s="19">
        <v>58305</v>
      </c>
      <c r="D212" s="19">
        <v>55396</v>
      </c>
      <c r="E212" s="19">
        <v>54677</v>
      </c>
      <c r="F212" s="19">
        <v>54457</v>
      </c>
      <c r="G212" s="19">
        <v>55752</v>
      </c>
      <c r="H212" s="19">
        <v>63716</v>
      </c>
      <c r="I212" s="19">
        <v>75785</v>
      </c>
      <c r="J212" s="19">
        <v>78099</v>
      </c>
      <c r="K212" s="19">
        <v>92006</v>
      </c>
      <c r="L212" s="19">
        <v>90620</v>
      </c>
      <c r="M212" s="19">
        <v>88797</v>
      </c>
      <c r="N212" s="19">
        <v>83605</v>
      </c>
      <c r="O212" s="19">
        <v>78823</v>
      </c>
      <c r="P212" s="19">
        <v>75780</v>
      </c>
      <c r="Q212" s="19">
        <v>79162</v>
      </c>
      <c r="R212" s="19">
        <v>89770</v>
      </c>
      <c r="S212" s="19">
        <v>96462</v>
      </c>
      <c r="T212" s="19">
        <v>103356</v>
      </c>
      <c r="U212" s="19">
        <v>104227</v>
      </c>
      <c r="V212" s="19">
        <v>106989</v>
      </c>
      <c r="W212" s="19">
        <v>99319</v>
      </c>
      <c r="X212" s="19">
        <v>86453</v>
      </c>
      <c r="Y212" s="19">
        <v>74509</v>
      </c>
      <c r="AA212" s="13">
        <f t="shared" si="24"/>
        <v>6</v>
      </c>
      <c r="AB212" s="5">
        <f t="shared" si="30"/>
        <v>1429253</v>
      </c>
      <c r="AC212" s="5">
        <f t="shared" si="25"/>
        <v>480838</v>
      </c>
      <c r="AD212" s="5">
        <f t="shared" si="31"/>
        <v>1910091</v>
      </c>
      <c r="AE212" s="12"/>
      <c r="AF212" s="12">
        <f t="shared" si="26"/>
        <v>7</v>
      </c>
      <c r="AG212" s="12">
        <f t="shared" si="27"/>
        <v>2023</v>
      </c>
      <c r="AH212" s="12"/>
      <c r="AI212" s="5">
        <f t="shared" si="28"/>
        <v>106989</v>
      </c>
      <c r="AJ212" s="12">
        <f t="shared" si="29"/>
        <v>21</v>
      </c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BA212" s="12"/>
      <c r="BB212" s="5"/>
      <c r="BC212" s="5"/>
      <c r="BD212" s="5"/>
      <c r="BE212" s="12"/>
      <c r="BF212" s="12"/>
      <c r="BG212" s="12"/>
      <c r="BH212" s="12"/>
      <c r="BI212" s="5"/>
      <c r="BJ212" s="12"/>
    </row>
    <row r="213" spans="1:62" ht="15.75" x14ac:dyDescent="0.25">
      <c r="A213" s="30">
        <v>45130</v>
      </c>
      <c r="B213" s="19">
        <v>65502</v>
      </c>
      <c r="C213" s="19">
        <v>59987</v>
      </c>
      <c r="D213" s="19">
        <v>56306</v>
      </c>
      <c r="E213" s="19">
        <v>55630</v>
      </c>
      <c r="F213" s="19">
        <v>55091</v>
      </c>
      <c r="G213" s="19">
        <v>55598</v>
      </c>
      <c r="H213" s="19">
        <v>63712</v>
      </c>
      <c r="I213" s="19">
        <v>75780</v>
      </c>
      <c r="J213" s="19">
        <v>78094</v>
      </c>
      <c r="K213" s="19">
        <v>92000</v>
      </c>
      <c r="L213" s="19">
        <v>90615</v>
      </c>
      <c r="M213" s="19">
        <v>88792</v>
      </c>
      <c r="N213" s="19">
        <v>83601</v>
      </c>
      <c r="O213" s="19">
        <v>79197</v>
      </c>
      <c r="P213" s="19">
        <v>79462</v>
      </c>
      <c r="Q213" s="19">
        <v>83247</v>
      </c>
      <c r="R213" s="19">
        <v>94395</v>
      </c>
      <c r="S213" s="19">
        <v>104004</v>
      </c>
      <c r="T213" s="19">
        <v>111247</v>
      </c>
      <c r="U213" s="19">
        <v>113635</v>
      </c>
      <c r="V213" s="19">
        <v>114605</v>
      </c>
      <c r="W213" s="19">
        <v>105344</v>
      </c>
      <c r="X213" s="19">
        <v>89950</v>
      </c>
      <c r="Y213" s="19">
        <v>75648</v>
      </c>
      <c r="AA213" s="13">
        <f t="shared" si="24"/>
        <v>7</v>
      </c>
      <c r="AB213" s="5">
        <f t="shared" si="30"/>
        <v>0</v>
      </c>
      <c r="AC213" s="5">
        <f t="shared" si="25"/>
        <v>1971442</v>
      </c>
      <c r="AD213" s="5">
        <f t="shared" si="31"/>
        <v>1971442</v>
      </c>
      <c r="AE213" s="12"/>
      <c r="AF213" s="12">
        <f t="shared" si="26"/>
        <v>7</v>
      </c>
      <c r="AG213" s="12">
        <f t="shared" si="27"/>
        <v>2023</v>
      </c>
      <c r="AH213" s="12"/>
      <c r="AI213" s="5">
        <f t="shared" si="28"/>
        <v>114605</v>
      </c>
      <c r="AJ213" s="12">
        <f t="shared" si="29"/>
        <v>21</v>
      </c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BA213" s="12"/>
      <c r="BB213" s="5"/>
      <c r="BC213" s="5"/>
      <c r="BD213" s="5"/>
      <c r="BE213" s="12"/>
      <c r="BF213" s="12"/>
      <c r="BG213" s="12"/>
      <c r="BH213" s="12"/>
      <c r="BI213" s="5"/>
      <c r="BJ213" s="12"/>
    </row>
    <row r="214" spans="1:62" ht="15.75" x14ac:dyDescent="0.25">
      <c r="A214" s="30">
        <v>45131</v>
      </c>
      <c r="B214" s="19">
        <v>66572</v>
      </c>
      <c r="C214" s="19">
        <v>60178</v>
      </c>
      <c r="D214" s="19">
        <v>57016</v>
      </c>
      <c r="E214" s="19">
        <v>56048</v>
      </c>
      <c r="F214" s="19">
        <v>56417</v>
      </c>
      <c r="G214" s="19">
        <v>58587</v>
      </c>
      <c r="H214" s="19">
        <v>69861</v>
      </c>
      <c r="I214" s="19">
        <v>78542</v>
      </c>
      <c r="J214" s="19">
        <v>78535</v>
      </c>
      <c r="K214" s="19">
        <v>90775</v>
      </c>
      <c r="L214" s="19">
        <v>88258</v>
      </c>
      <c r="M214" s="19">
        <v>88168</v>
      </c>
      <c r="N214" s="19">
        <v>86855</v>
      </c>
      <c r="O214" s="19">
        <v>85641</v>
      </c>
      <c r="P214" s="19">
        <v>84618</v>
      </c>
      <c r="Q214" s="19">
        <v>88011</v>
      </c>
      <c r="R214" s="19">
        <v>99929</v>
      </c>
      <c r="S214" s="19">
        <v>108684</v>
      </c>
      <c r="T214" s="19">
        <v>117101</v>
      </c>
      <c r="U214" s="19">
        <v>115629</v>
      </c>
      <c r="V214" s="19">
        <v>117361</v>
      </c>
      <c r="W214" s="19">
        <v>108987</v>
      </c>
      <c r="X214" s="19">
        <v>94640</v>
      </c>
      <c r="Y214" s="19">
        <v>78878</v>
      </c>
      <c r="AA214" s="13">
        <f t="shared" si="24"/>
        <v>1</v>
      </c>
      <c r="AB214" s="5">
        <f t="shared" si="30"/>
        <v>0</v>
      </c>
      <c r="AC214" s="5">
        <f t="shared" si="25"/>
        <v>2035291</v>
      </c>
      <c r="AD214" s="5">
        <f t="shared" si="31"/>
        <v>2035291</v>
      </c>
      <c r="AE214" s="12"/>
      <c r="AF214" s="12">
        <f t="shared" si="26"/>
        <v>7</v>
      </c>
      <c r="AG214" s="12">
        <f t="shared" si="27"/>
        <v>2023</v>
      </c>
      <c r="AH214" s="12"/>
      <c r="AI214" s="5">
        <f t="shared" si="28"/>
        <v>117361</v>
      </c>
      <c r="AJ214" s="12">
        <f t="shared" si="29"/>
        <v>21</v>
      </c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BA214" s="12"/>
      <c r="BB214" s="5"/>
      <c r="BC214" s="5"/>
      <c r="BD214" s="5"/>
      <c r="BE214" s="12"/>
      <c r="BF214" s="12"/>
      <c r="BG214" s="12"/>
      <c r="BH214" s="12"/>
      <c r="BI214" s="5"/>
      <c r="BJ214" s="12"/>
    </row>
    <row r="215" spans="1:62" ht="15.75" x14ac:dyDescent="0.25">
      <c r="A215" s="30">
        <v>45132</v>
      </c>
      <c r="B215" s="19">
        <v>70676</v>
      </c>
      <c r="C215" s="19">
        <v>64416</v>
      </c>
      <c r="D215" s="19">
        <v>60900</v>
      </c>
      <c r="E215" s="19">
        <v>60487</v>
      </c>
      <c r="F215" s="19">
        <v>61193</v>
      </c>
      <c r="G215" s="19">
        <v>63223</v>
      </c>
      <c r="H215" s="19">
        <v>75529</v>
      </c>
      <c r="I215" s="19">
        <v>83937</v>
      </c>
      <c r="J215" s="19">
        <v>83354</v>
      </c>
      <c r="K215" s="19">
        <v>91512</v>
      </c>
      <c r="L215" s="19">
        <v>89882</v>
      </c>
      <c r="M215" s="19">
        <v>92041</v>
      </c>
      <c r="N215" s="19">
        <v>89937</v>
      </c>
      <c r="O215" s="19">
        <v>88855</v>
      </c>
      <c r="P215" s="19">
        <v>86355</v>
      </c>
      <c r="Q215" s="19">
        <v>91805</v>
      </c>
      <c r="R215" s="19">
        <v>103549</v>
      </c>
      <c r="S215" s="19">
        <v>110121</v>
      </c>
      <c r="T215" s="19">
        <v>115885</v>
      </c>
      <c r="U215" s="19">
        <v>116214</v>
      </c>
      <c r="V215" s="19">
        <v>117313</v>
      </c>
      <c r="W215" s="19">
        <v>108778</v>
      </c>
      <c r="X215" s="19">
        <v>93717</v>
      </c>
      <c r="Y215" s="19">
        <v>79365</v>
      </c>
      <c r="AA215" s="13">
        <f t="shared" si="24"/>
        <v>2</v>
      </c>
      <c r="AB215" s="5">
        <f t="shared" si="30"/>
        <v>1563255</v>
      </c>
      <c r="AC215" s="5">
        <f t="shared" si="25"/>
        <v>535789</v>
      </c>
      <c r="AD215" s="5">
        <f t="shared" si="31"/>
        <v>2099044</v>
      </c>
      <c r="AE215" s="12"/>
      <c r="AF215" s="12">
        <f t="shared" si="26"/>
        <v>7</v>
      </c>
      <c r="AG215" s="12">
        <f t="shared" si="27"/>
        <v>2023</v>
      </c>
      <c r="AH215" s="12"/>
      <c r="AI215" s="5">
        <f t="shared" si="28"/>
        <v>117313</v>
      </c>
      <c r="AJ215" s="12">
        <f t="shared" si="29"/>
        <v>21</v>
      </c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BA215" s="12"/>
      <c r="BB215" s="5"/>
      <c r="BC215" s="5"/>
      <c r="BD215" s="5"/>
      <c r="BE215" s="12"/>
      <c r="BF215" s="12"/>
      <c r="BG215" s="12"/>
      <c r="BH215" s="12"/>
      <c r="BI215" s="5"/>
      <c r="BJ215" s="12"/>
    </row>
    <row r="216" spans="1:62" ht="15.75" x14ac:dyDescent="0.25">
      <c r="A216" s="30">
        <v>45133</v>
      </c>
      <c r="B216" s="19">
        <v>71080</v>
      </c>
      <c r="C216" s="19">
        <v>64890</v>
      </c>
      <c r="D216" s="19">
        <v>61449</v>
      </c>
      <c r="E216" s="19">
        <v>60879</v>
      </c>
      <c r="F216" s="19">
        <v>61292</v>
      </c>
      <c r="G216" s="19">
        <v>63704</v>
      </c>
      <c r="H216" s="19">
        <v>75143</v>
      </c>
      <c r="I216" s="19">
        <v>83360</v>
      </c>
      <c r="J216" s="19">
        <v>82526</v>
      </c>
      <c r="K216" s="19">
        <v>91508</v>
      </c>
      <c r="L216" s="19">
        <v>89238</v>
      </c>
      <c r="M216" s="19">
        <v>91171</v>
      </c>
      <c r="N216" s="19">
        <v>89730</v>
      </c>
      <c r="O216" s="19">
        <v>88268</v>
      </c>
      <c r="P216" s="19">
        <v>86908</v>
      </c>
      <c r="Q216" s="19">
        <v>92355</v>
      </c>
      <c r="R216" s="19">
        <v>103566</v>
      </c>
      <c r="S216" s="19">
        <v>111784</v>
      </c>
      <c r="T216" s="19">
        <v>118846</v>
      </c>
      <c r="U216" s="19">
        <v>119976</v>
      </c>
      <c r="V216" s="19">
        <v>121654</v>
      </c>
      <c r="W216" s="19">
        <v>113114</v>
      </c>
      <c r="X216" s="19">
        <v>96858</v>
      </c>
      <c r="Y216" s="19">
        <v>81466</v>
      </c>
      <c r="AA216" s="13">
        <f t="shared" si="24"/>
        <v>3</v>
      </c>
      <c r="AB216" s="5">
        <f t="shared" si="30"/>
        <v>1580862</v>
      </c>
      <c r="AC216" s="5">
        <f t="shared" si="25"/>
        <v>539903</v>
      </c>
      <c r="AD216" s="5">
        <f t="shared" si="31"/>
        <v>2120765</v>
      </c>
      <c r="AE216" s="12"/>
      <c r="AF216" s="12">
        <f t="shared" si="26"/>
        <v>7</v>
      </c>
      <c r="AG216" s="12">
        <f t="shared" si="27"/>
        <v>2023</v>
      </c>
      <c r="AH216" s="12"/>
      <c r="AI216" s="5">
        <f t="shared" si="28"/>
        <v>121654</v>
      </c>
      <c r="AJ216" s="12">
        <f t="shared" si="29"/>
        <v>21</v>
      </c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BA216" s="12"/>
      <c r="BB216" s="5"/>
      <c r="BC216" s="5"/>
      <c r="BD216" s="5"/>
      <c r="BE216" s="12"/>
      <c r="BF216" s="12"/>
      <c r="BG216" s="12"/>
      <c r="BH216" s="12"/>
      <c r="BI216" s="5"/>
      <c r="BJ216" s="12"/>
    </row>
    <row r="217" spans="1:62" ht="15.75" x14ac:dyDescent="0.25">
      <c r="A217" s="30">
        <v>45134</v>
      </c>
      <c r="B217" s="19">
        <v>72874</v>
      </c>
      <c r="C217" s="19">
        <v>65923</v>
      </c>
      <c r="D217" s="19">
        <v>62493</v>
      </c>
      <c r="E217" s="19">
        <v>62094</v>
      </c>
      <c r="F217" s="19">
        <v>62490</v>
      </c>
      <c r="G217" s="19">
        <v>65190</v>
      </c>
      <c r="H217" s="19">
        <v>76172</v>
      </c>
      <c r="I217" s="19">
        <v>84581</v>
      </c>
      <c r="J217" s="19">
        <v>83970</v>
      </c>
      <c r="K217" s="19">
        <v>92874</v>
      </c>
      <c r="L217" s="19">
        <v>90247</v>
      </c>
      <c r="M217" s="19">
        <v>90985</v>
      </c>
      <c r="N217" s="19">
        <v>88276</v>
      </c>
      <c r="O217" s="19">
        <v>84500</v>
      </c>
      <c r="P217" s="19">
        <v>80193</v>
      </c>
      <c r="Q217" s="19">
        <v>83539</v>
      </c>
      <c r="R217" s="19">
        <v>92712</v>
      </c>
      <c r="S217" s="19">
        <v>98743</v>
      </c>
      <c r="T217" s="19">
        <v>105223</v>
      </c>
      <c r="U217" s="19">
        <v>105814</v>
      </c>
      <c r="V217" s="19">
        <v>110790</v>
      </c>
      <c r="W217" s="19">
        <v>103590</v>
      </c>
      <c r="X217" s="19">
        <v>88543</v>
      </c>
      <c r="Y217" s="19">
        <v>74756</v>
      </c>
      <c r="AA217" s="13">
        <f t="shared" si="24"/>
        <v>4</v>
      </c>
      <c r="AB217" s="5">
        <f t="shared" si="30"/>
        <v>1484580</v>
      </c>
      <c r="AC217" s="5">
        <f t="shared" si="25"/>
        <v>541992</v>
      </c>
      <c r="AD217" s="5">
        <f t="shared" si="31"/>
        <v>2026572</v>
      </c>
      <c r="AE217" s="12"/>
      <c r="AF217" s="12">
        <f t="shared" si="26"/>
        <v>7</v>
      </c>
      <c r="AG217" s="12">
        <f t="shared" si="27"/>
        <v>2023</v>
      </c>
      <c r="AH217" s="12"/>
      <c r="AI217" s="5">
        <f t="shared" si="28"/>
        <v>110790</v>
      </c>
      <c r="AJ217" s="12">
        <f t="shared" si="29"/>
        <v>21</v>
      </c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BA217" s="12"/>
      <c r="BB217" s="5"/>
      <c r="BC217" s="5"/>
      <c r="BD217" s="5"/>
      <c r="BE217" s="12"/>
      <c r="BF217" s="12"/>
      <c r="BG217" s="12"/>
      <c r="BH217" s="12"/>
      <c r="BI217" s="5"/>
      <c r="BJ217" s="12"/>
    </row>
    <row r="218" spans="1:62" ht="15.75" x14ac:dyDescent="0.25">
      <c r="A218" s="30">
        <v>45135</v>
      </c>
      <c r="B218" s="19">
        <v>66955</v>
      </c>
      <c r="C218" s="19">
        <v>60053</v>
      </c>
      <c r="D218" s="19">
        <v>57138</v>
      </c>
      <c r="E218" s="19">
        <v>57279</v>
      </c>
      <c r="F218" s="19">
        <v>58203</v>
      </c>
      <c r="G218" s="19">
        <v>60209</v>
      </c>
      <c r="H218" s="19">
        <v>72319</v>
      </c>
      <c r="I218" s="19">
        <v>82002</v>
      </c>
      <c r="J218" s="19">
        <v>83059</v>
      </c>
      <c r="K218" s="19">
        <v>93533</v>
      </c>
      <c r="L218" s="19">
        <v>91300</v>
      </c>
      <c r="M218" s="19">
        <v>91726</v>
      </c>
      <c r="N218" s="19">
        <v>90128</v>
      </c>
      <c r="O218" s="19">
        <v>89783</v>
      </c>
      <c r="P218" s="19">
        <v>88596</v>
      </c>
      <c r="Q218" s="19">
        <v>93710</v>
      </c>
      <c r="R218" s="19">
        <v>104991</v>
      </c>
      <c r="S218" s="19">
        <v>112691</v>
      </c>
      <c r="T218" s="19">
        <v>118151</v>
      </c>
      <c r="U218" s="19">
        <v>119037</v>
      </c>
      <c r="V218" s="19">
        <v>121244</v>
      </c>
      <c r="W218" s="19">
        <v>115401</v>
      </c>
      <c r="X218" s="19">
        <v>99803</v>
      </c>
      <c r="Y218" s="19">
        <v>84766</v>
      </c>
      <c r="AA218" s="13">
        <f t="shared" si="24"/>
        <v>5</v>
      </c>
      <c r="AB218" s="5">
        <f t="shared" si="30"/>
        <v>1595155</v>
      </c>
      <c r="AC218" s="5">
        <f t="shared" si="25"/>
        <v>516922</v>
      </c>
      <c r="AD218" s="5">
        <f t="shared" si="31"/>
        <v>2112077</v>
      </c>
      <c r="AE218" s="12"/>
      <c r="AF218" s="12">
        <f t="shared" si="26"/>
        <v>7</v>
      </c>
      <c r="AG218" s="12">
        <f t="shared" si="27"/>
        <v>2023</v>
      </c>
      <c r="AH218" s="12"/>
      <c r="AI218" s="5">
        <f t="shared" si="28"/>
        <v>121244</v>
      </c>
      <c r="AJ218" s="12">
        <f t="shared" si="29"/>
        <v>21</v>
      </c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BA218" s="12"/>
      <c r="BB218" s="5"/>
      <c r="BC218" s="5"/>
      <c r="BD218" s="5"/>
      <c r="BE218" s="12"/>
      <c r="BF218" s="12"/>
      <c r="BG218" s="12"/>
      <c r="BH218" s="12"/>
      <c r="BI218" s="5"/>
      <c r="BJ218" s="12"/>
    </row>
    <row r="219" spans="1:62" ht="15.75" x14ac:dyDescent="0.25">
      <c r="A219" s="30">
        <v>45136</v>
      </c>
      <c r="B219" s="19">
        <v>75259</v>
      </c>
      <c r="C219" s="19">
        <v>68646</v>
      </c>
      <c r="D219" s="19">
        <v>63607</v>
      </c>
      <c r="E219" s="19">
        <v>62830</v>
      </c>
      <c r="F219" s="19">
        <v>61814</v>
      </c>
      <c r="G219" s="19">
        <v>63160</v>
      </c>
      <c r="H219" s="19">
        <v>71028</v>
      </c>
      <c r="I219" s="19">
        <v>80854</v>
      </c>
      <c r="J219" s="19">
        <v>83265</v>
      </c>
      <c r="K219" s="19">
        <v>95449</v>
      </c>
      <c r="L219" s="19">
        <v>94011</v>
      </c>
      <c r="M219" s="19">
        <v>92120</v>
      </c>
      <c r="N219" s="19">
        <v>88962</v>
      </c>
      <c r="O219" s="19">
        <v>84380</v>
      </c>
      <c r="P219" s="19">
        <v>84206</v>
      </c>
      <c r="Q219" s="19">
        <v>88042</v>
      </c>
      <c r="R219" s="19">
        <v>97322</v>
      </c>
      <c r="S219" s="19">
        <v>100440</v>
      </c>
      <c r="T219" s="19">
        <v>106042</v>
      </c>
      <c r="U219" s="19">
        <v>105886</v>
      </c>
      <c r="V219" s="19">
        <v>110992</v>
      </c>
      <c r="W219" s="19">
        <v>101683</v>
      </c>
      <c r="X219" s="19">
        <v>84408</v>
      </c>
      <c r="Y219" s="19">
        <v>72195</v>
      </c>
      <c r="AA219" s="13">
        <f t="shared" ref="AA219:AA280" si="32">WEEKDAY(A219,2)</f>
        <v>6</v>
      </c>
      <c r="AB219" s="5">
        <f t="shared" si="30"/>
        <v>1498062</v>
      </c>
      <c r="AC219" s="5">
        <f t="shared" si="25"/>
        <v>538539</v>
      </c>
      <c r="AD219" s="5">
        <f t="shared" si="31"/>
        <v>2036601</v>
      </c>
      <c r="AE219" s="12"/>
      <c r="AF219" s="12">
        <f t="shared" si="26"/>
        <v>7</v>
      </c>
      <c r="AG219" s="12">
        <f t="shared" si="27"/>
        <v>2023</v>
      </c>
      <c r="AH219" s="12"/>
      <c r="AI219" s="5">
        <f t="shared" si="28"/>
        <v>110992</v>
      </c>
      <c r="AJ219" s="12">
        <f t="shared" si="29"/>
        <v>21</v>
      </c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BA219" s="12"/>
      <c r="BB219" s="5"/>
      <c r="BC219" s="5"/>
      <c r="BD219" s="5"/>
      <c r="BE219" s="12"/>
      <c r="BF219" s="12"/>
      <c r="BG219" s="12"/>
      <c r="BH219" s="12"/>
      <c r="BI219" s="5"/>
      <c r="BJ219" s="12"/>
    </row>
    <row r="220" spans="1:62" ht="15.75" x14ac:dyDescent="0.25">
      <c r="A220" s="30">
        <v>45137</v>
      </c>
      <c r="B220" s="19">
        <v>64021</v>
      </c>
      <c r="C220" s="19">
        <v>58643</v>
      </c>
      <c r="D220" s="19">
        <v>55181</v>
      </c>
      <c r="E220" s="19">
        <v>54287</v>
      </c>
      <c r="F220" s="19">
        <v>53411</v>
      </c>
      <c r="G220" s="19">
        <v>53934</v>
      </c>
      <c r="H220" s="19">
        <v>66097</v>
      </c>
      <c r="I220" s="19">
        <v>78617</v>
      </c>
      <c r="J220" s="19">
        <v>81017</v>
      </c>
      <c r="K220" s="19">
        <v>95444</v>
      </c>
      <c r="L220" s="19">
        <v>94006</v>
      </c>
      <c r="M220" s="19">
        <v>92115</v>
      </c>
      <c r="N220" s="19">
        <v>86729</v>
      </c>
      <c r="O220" s="19">
        <v>81768</v>
      </c>
      <c r="P220" s="19">
        <v>76993</v>
      </c>
      <c r="Q220" s="19">
        <v>81555</v>
      </c>
      <c r="R220" s="19">
        <v>92081</v>
      </c>
      <c r="S220" s="19">
        <v>94718</v>
      </c>
      <c r="T220" s="19">
        <v>99195</v>
      </c>
      <c r="U220" s="19">
        <v>103810</v>
      </c>
      <c r="V220" s="19">
        <v>110987</v>
      </c>
      <c r="W220" s="19">
        <v>101678</v>
      </c>
      <c r="X220" s="19">
        <v>83011</v>
      </c>
      <c r="Y220" s="19">
        <v>67166</v>
      </c>
      <c r="AA220" s="13">
        <f t="shared" si="32"/>
        <v>7</v>
      </c>
      <c r="AB220" s="5">
        <f t="shared" si="30"/>
        <v>0</v>
      </c>
      <c r="AC220" s="5">
        <f t="shared" si="25"/>
        <v>1926464</v>
      </c>
      <c r="AD220" s="5">
        <f t="shared" si="31"/>
        <v>1926464</v>
      </c>
      <c r="AE220" s="12"/>
      <c r="AF220" s="12">
        <f t="shared" si="26"/>
        <v>7</v>
      </c>
      <c r="AG220" s="12">
        <f t="shared" si="27"/>
        <v>2023</v>
      </c>
      <c r="AH220" s="12"/>
      <c r="AI220" s="5">
        <f t="shared" si="28"/>
        <v>110987</v>
      </c>
      <c r="AJ220" s="12">
        <f t="shared" si="29"/>
        <v>21</v>
      </c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BA220" s="12"/>
      <c r="BB220" s="5"/>
      <c r="BC220" s="5"/>
      <c r="BD220" s="5"/>
      <c r="BE220" s="12"/>
      <c r="BF220" s="12"/>
      <c r="BG220" s="12"/>
      <c r="BH220" s="12"/>
      <c r="BI220" s="5"/>
      <c r="BJ220" s="12"/>
    </row>
    <row r="221" spans="1:62" ht="15.75" x14ac:dyDescent="0.25">
      <c r="A221" s="30">
        <v>45138</v>
      </c>
      <c r="B221" s="19">
        <v>59829</v>
      </c>
      <c r="C221" s="19">
        <v>54319</v>
      </c>
      <c r="D221" s="19">
        <v>51845</v>
      </c>
      <c r="E221" s="19">
        <v>51345</v>
      </c>
      <c r="F221" s="19">
        <v>52169</v>
      </c>
      <c r="G221" s="19">
        <v>54983</v>
      </c>
      <c r="H221" s="19">
        <v>68989</v>
      </c>
      <c r="I221" s="19">
        <v>81526</v>
      </c>
      <c r="J221" s="19">
        <v>79632</v>
      </c>
      <c r="K221" s="19">
        <v>94224</v>
      </c>
      <c r="L221" s="19">
        <v>91559</v>
      </c>
      <c r="M221" s="19">
        <v>91518</v>
      </c>
      <c r="N221" s="19">
        <v>86238</v>
      </c>
      <c r="O221" s="19">
        <v>82043</v>
      </c>
      <c r="P221" s="19">
        <v>76399</v>
      </c>
      <c r="Q221" s="19">
        <v>81018</v>
      </c>
      <c r="R221" s="19">
        <v>94041</v>
      </c>
      <c r="S221" s="19">
        <v>96565</v>
      </c>
      <c r="T221" s="19">
        <v>100357</v>
      </c>
      <c r="U221" s="19">
        <v>103867</v>
      </c>
      <c r="V221" s="19">
        <v>112401</v>
      </c>
      <c r="W221" s="19">
        <v>105095</v>
      </c>
      <c r="X221" s="19">
        <v>85258</v>
      </c>
      <c r="Y221" s="19">
        <v>67482</v>
      </c>
      <c r="AA221" s="13">
        <f t="shared" si="32"/>
        <v>1</v>
      </c>
      <c r="AB221" s="5">
        <f t="shared" si="30"/>
        <v>0</v>
      </c>
      <c r="AC221" s="5">
        <f t="shared" si="25"/>
        <v>1922702</v>
      </c>
      <c r="AD221" s="5">
        <f t="shared" si="31"/>
        <v>1922702</v>
      </c>
      <c r="AE221" s="12"/>
      <c r="AF221" s="12">
        <f t="shared" si="26"/>
        <v>7</v>
      </c>
      <c r="AG221" s="12">
        <f t="shared" si="27"/>
        <v>2023</v>
      </c>
      <c r="AH221" s="12"/>
      <c r="AI221" s="5">
        <f t="shared" si="28"/>
        <v>112401</v>
      </c>
      <c r="AJ221" s="12">
        <f t="shared" si="29"/>
        <v>21</v>
      </c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BA221" s="12"/>
      <c r="BB221" s="5"/>
      <c r="BC221" s="5"/>
      <c r="BD221" s="5"/>
      <c r="BE221" s="12"/>
      <c r="BF221" s="12"/>
      <c r="BG221" s="12"/>
      <c r="BH221" s="12"/>
      <c r="BI221" s="5"/>
      <c r="BJ221" s="12"/>
    </row>
    <row r="222" spans="1:62" ht="15.75" x14ac:dyDescent="0.25">
      <c r="A222" s="30">
        <v>45139</v>
      </c>
      <c r="B222" s="31">
        <v>57353</v>
      </c>
      <c r="C222" s="31">
        <v>53726</v>
      </c>
      <c r="D222" s="31">
        <v>51175</v>
      </c>
      <c r="E222" s="31">
        <v>50500</v>
      </c>
      <c r="F222" s="31">
        <v>51338</v>
      </c>
      <c r="G222" s="31">
        <v>57590</v>
      </c>
      <c r="H222" s="31">
        <v>69572</v>
      </c>
      <c r="I222" s="31">
        <v>80604</v>
      </c>
      <c r="J222" s="31">
        <v>85591</v>
      </c>
      <c r="K222" s="31">
        <v>98174</v>
      </c>
      <c r="L222" s="31">
        <v>94823</v>
      </c>
      <c r="M222" s="31">
        <v>90981</v>
      </c>
      <c r="N222" s="31">
        <v>87658</v>
      </c>
      <c r="O222" s="31">
        <v>80039</v>
      </c>
      <c r="P222" s="31">
        <v>77266</v>
      </c>
      <c r="Q222" s="31">
        <v>81585</v>
      </c>
      <c r="R222" s="31">
        <v>92594</v>
      </c>
      <c r="S222" s="31">
        <v>98783</v>
      </c>
      <c r="T222" s="31">
        <v>102650</v>
      </c>
      <c r="U222" s="31">
        <v>112002</v>
      </c>
      <c r="V222" s="31">
        <v>116172</v>
      </c>
      <c r="W222" s="31">
        <v>104738</v>
      </c>
      <c r="X222" s="31">
        <v>85871</v>
      </c>
      <c r="Y222" s="31">
        <v>68078</v>
      </c>
      <c r="AA222" s="13">
        <f t="shared" si="32"/>
        <v>2</v>
      </c>
      <c r="AB222" s="5">
        <f t="shared" si="30"/>
        <v>1489531</v>
      </c>
      <c r="AC222" s="5">
        <f t="shared" si="25"/>
        <v>459332</v>
      </c>
      <c r="AD222" s="5">
        <f t="shared" si="31"/>
        <v>1948863</v>
      </c>
      <c r="AE222" s="12"/>
      <c r="AF222" s="12">
        <f t="shared" si="26"/>
        <v>8</v>
      </c>
      <c r="AG222" s="12">
        <f t="shared" si="27"/>
        <v>2023</v>
      </c>
      <c r="AH222" s="12"/>
      <c r="AI222" s="5">
        <f t="shared" si="28"/>
        <v>116172</v>
      </c>
      <c r="AJ222" s="12">
        <f t="shared" si="29"/>
        <v>21</v>
      </c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BA222" s="12"/>
      <c r="BB222" s="5"/>
      <c r="BC222" s="5"/>
      <c r="BD222" s="5"/>
      <c r="BE222" s="12"/>
      <c r="BF222" s="12"/>
      <c r="BG222" s="12"/>
      <c r="BH222" s="12"/>
      <c r="BI222" s="5"/>
      <c r="BJ222" s="12"/>
    </row>
    <row r="223" spans="1:62" ht="15.75" x14ac:dyDescent="0.25">
      <c r="A223" s="30">
        <v>45140</v>
      </c>
      <c r="B223" s="31">
        <v>57272</v>
      </c>
      <c r="C223" s="31">
        <v>53514</v>
      </c>
      <c r="D223" s="31">
        <v>50262</v>
      </c>
      <c r="E223" s="31">
        <v>49149</v>
      </c>
      <c r="F223" s="31">
        <v>50962</v>
      </c>
      <c r="G223" s="31">
        <v>57989</v>
      </c>
      <c r="H223" s="31">
        <v>70054</v>
      </c>
      <c r="I223" s="31">
        <v>81162</v>
      </c>
      <c r="J223" s="31">
        <v>86183</v>
      </c>
      <c r="K223" s="31">
        <v>98853</v>
      </c>
      <c r="L223" s="31">
        <v>95479</v>
      </c>
      <c r="M223" s="31">
        <v>91611</v>
      </c>
      <c r="N223" s="31">
        <v>88265</v>
      </c>
      <c r="O223" s="31">
        <v>80593</v>
      </c>
      <c r="P223" s="31">
        <v>77801</v>
      </c>
      <c r="Q223" s="31">
        <v>82150</v>
      </c>
      <c r="R223" s="31">
        <v>93236</v>
      </c>
      <c r="S223" s="31">
        <v>99467</v>
      </c>
      <c r="T223" s="31">
        <v>103360</v>
      </c>
      <c r="U223" s="31">
        <v>112777</v>
      </c>
      <c r="V223" s="31">
        <v>116976</v>
      </c>
      <c r="W223" s="31">
        <v>105463</v>
      </c>
      <c r="X223" s="31">
        <v>86465</v>
      </c>
      <c r="Y223" s="31">
        <v>68550</v>
      </c>
      <c r="AA223" s="13">
        <f t="shared" si="32"/>
        <v>3</v>
      </c>
      <c r="AB223" s="5">
        <f t="shared" si="30"/>
        <v>1499841</v>
      </c>
      <c r="AC223" s="5">
        <f t="shared" si="25"/>
        <v>457752</v>
      </c>
      <c r="AD223" s="5">
        <f t="shared" si="31"/>
        <v>1957593</v>
      </c>
      <c r="AE223" s="12"/>
      <c r="AF223" s="12">
        <f t="shared" si="26"/>
        <v>8</v>
      </c>
      <c r="AG223" s="12">
        <f t="shared" si="27"/>
        <v>2023</v>
      </c>
      <c r="AH223" s="12"/>
      <c r="AI223" s="5">
        <f t="shared" si="28"/>
        <v>116976</v>
      </c>
      <c r="AJ223" s="12">
        <f t="shared" si="29"/>
        <v>21</v>
      </c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BA223" s="12"/>
      <c r="BB223" s="5"/>
      <c r="BC223" s="5"/>
      <c r="BD223" s="5"/>
      <c r="BE223" s="12"/>
      <c r="BF223" s="12"/>
      <c r="BG223" s="12"/>
      <c r="BH223" s="12"/>
      <c r="BI223" s="5"/>
      <c r="BJ223" s="12"/>
    </row>
    <row r="224" spans="1:62" ht="15.75" x14ac:dyDescent="0.25">
      <c r="A224" s="30">
        <v>45141</v>
      </c>
      <c r="B224" s="31">
        <v>57789</v>
      </c>
      <c r="C224" s="31">
        <v>53997</v>
      </c>
      <c r="D224" s="31">
        <v>50716</v>
      </c>
      <c r="E224" s="31">
        <v>49858</v>
      </c>
      <c r="F224" s="31">
        <v>51422</v>
      </c>
      <c r="G224" s="31">
        <v>58512</v>
      </c>
      <c r="H224" s="31">
        <v>70686</v>
      </c>
      <c r="I224" s="31">
        <v>81894</v>
      </c>
      <c r="J224" s="31">
        <v>86961</v>
      </c>
      <c r="K224" s="31">
        <v>99746</v>
      </c>
      <c r="L224" s="31">
        <v>96341</v>
      </c>
      <c r="M224" s="31">
        <v>92437</v>
      </c>
      <c r="N224" s="31">
        <v>89061</v>
      </c>
      <c r="O224" s="31">
        <v>81321</v>
      </c>
      <c r="P224" s="31">
        <v>78503</v>
      </c>
      <c r="Q224" s="31">
        <v>82891</v>
      </c>
      <c r="R224" s="31">
        <v>94077</v>
      </c>
      <c r="S224" s="31">
        <v>100364</v>
      </c>
      <c r="T224" s="31">
        <v>104293</v>
      </c>
      <c r="U224" s="31">
        <v>113795</v>
      </c>
      <c r="V224" s="31">
        <v>118032</v>
      </c>
      <c r="W224" s="31">
        <v>106415</v>
      </c>
      <c r="X224" s="31">
        <v>87246</v>
      </c>
      <c r="Y224" s="31">
        <v>69168</v>
      </c>
      <c r="AA224" s="13">
        <f t="shared" si="32"/>
        <v>4</v>
      </c>
      <c r="AB224" s="5">
        <f t="shared" si="30"/>
        <v>1513377</v>
      </c>
      <c r="AC224" s="5">
        <f t="shared" si="25"/>
        <v>462148</v>
      </c>
      <c r="AD224" s="5">
        <f t="shared" si="31"/>
        <v>1975525</v>
      </c>
      <c r="AE224" s="12"/>
      <c r="AF224" s="12">
        <f t="shared" si="26"/>
        <v>8</v>
      </c>
      <c r="AG224" s="12">
        <f t="shared" si="27"/>
        <v>2023</v>
      </c>
      <c r="AH224" s="12"/>
      <c r="AI224" s="5">
        <f t="shared" si="28"/>
        <v>118032</v>
      </c>
      <c r="AJ224" s="12">
        <f t="shared" si="29"/>
        <v>21</v>
      </c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BA224" s="12"/>
      <c r="BB224" s="5"/>
      <c r="BC224" s="5"/>
      <c r="BD224" s="5"/>
      <c r="BE224" s="12"/>
      <c r="BF224" s="12"/>
      <c r="BG224" s="12"/>
      <c r="BH224" s="12"/>
      <c r="BI224" s="5"/>
      <c r="BJ224" s="12"/>
    </row>
    <row r="225" spans="1:62" ht="15.75" x14ac:dyDescent="0.25">
      <c r="A225" s="30">
        <v>45142</v>
      </c>
      <c r="B225" s="31">
        <v>58351</v>
      </c>
      <c r="C225" s="31">
        <v>55060</v>
      </c>
      <c r="D225" s="31">
        <v>52737</v>
      </c>
      <c r="E225" s="31">
        <v>52124</v>
      </c>
      <c r="F225" s="31">
        <v>53587</v>
      </c>
      <c r="G225" s="31">
        <v>58839</v>
      </c>
      <c r="H225" s="31">
        <v>71081</v>
      </c>
      <c r="I225" s="31">
        <v>82352</v>
      </c>
      <c r="J225" s="31">
        <v>87447</v>
      </c>
      <c r="K225" s="31">
        <v>100303</v>
      </c>
      <c r="L225" s="31">
        <v>96879</v>
      </c>
      <c r="M225" s="31">
        <v>92954</v>
      </c>
      <c r="N225" s="31">
        <v>89559</v>
      </c>
      <c r="O225" s="31">
        <v>81775</v>
      </c>
      <c r="P225" s="31">
        <v>78941</v>
      </c>
      <c r="Q225" s="31">
        <v>83354</v>
      </c>
      <c r="R225" s="31">
        <v>94602</v>
      </c>
      <c r="S225" s="31">
        <v>100925</v>
      </c>
      <c r="T225" s="31">
        <v>104875</v>
      </c>
      <c r="U225" s="31">
        <v>114431</v>
      </c>
      <c r="V225" s="31">
        <v>118691</v>
      </c>
      <c r="W225" s="31">
        <v>107009</v>
      </c>
      <c r="X225" s="31">
        <v>87733</v>
      </c>
      <c r="Y225" s="31">
        <v>69555</v>
      </c>
      <c r="AA225" s="13">
        <f t="shared" si="32"/>
        <v>5</v>
      </c>
      <c r="AB225" s="5">
        <f t="shared" si="30"/>
        <v>1521830</v>
      </c>
      <c r="AC225" s="5">
        <f t="shared" si="25"/>
        <v>471334</v>
      </c>
      <c r="AD225" s="5">
        <f t="shared" si="31"/>
        <v>1993164</v>
      </c>
      <c r="AE225" s="12"/>
      <c r="AF225" s="12">
        <f t="shared" si="26"/>
        <v>8</v>
      </c>
      <c r="AG225" s="12">
        <f t="shared" si="27"/>
        <v>2023</v>
      </c>
      <c r="AH225" s="12"/>
      <c r="AI225" s="5">
        <f t="shared" si="28"/>
        <v>118691</v>
      </c>
      <c r="AJ225" s="12">
        <f t="shared" si="29"/>
        <v>21</v>
      </c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BA225" s="12"/>
      <c r="BB225" s="5"/>
      <c r="BC225" s="5"/>
      <c r="BD225" s="5"/>
      <c r="BE225" s="12"/>
      <c r="BF225" s="12"/>
      <c r="BG225" s="12"/>
      <c r="BH225" s="12"/>
      <c r="BI225" s="5"/>
      <c r="BJ225" s="12"/>
    </row>
    <row r="226" spans="1:62" ht="15.75" x14ac:dyDescent="0.25">
      <c r="A226" s="30">
        <v>45143</v>
      </c>
      <c r="B226" s="31">
        <v>59466</v>
      </c>
      <c r="C226" s="31">
        <v>54775</v>
      </c>
      <c r="D226" s="31">
        <v>51052</v>
      </c>
      <c r="E226" s="31">
        <v>49749</v>
      </c>
      <c r="F226" s="31">
        <v>51200</v>
      </c>
      <c r="G226" s="31">
        <v>56600</v>
      </c>
      <c r="H226" s="31">
        <v>66787</v>
      </c>
      <c r="I226" s="31">
        <v>80218</v>
      </c>
      <c r="J226" s="31">
        <v>90097</v>
      </c>
      <c r="K226" s="31">
        <v>103100</v>
      </c>
      <c r="L226" s="31">
        <v>102049</v>
      </c>
      <c r="M226" s="31">
        <v>95848</v>
      </c>
      <c r="N226" s="31">
        <v>92253</v>
      </c>
      <c r="O226" s="31">
        <v>84958</v>
      </c>
      <c r="P226" s="31">
        <v>81411</v>
      </c>
      <c r="Q226" s="31">
        <v>85102</v>
      </c>
      <c r="R226" s="31">
        <v>93724</v>
      </c>
      <c r="S226" s="31">
        <v>100252</v>
      </c>
      <c r="T226" s="31">
        <v>105097</v>
      </c>
      <c r="U226" s="31">
        <v>116794</v>
      </c>
      <c r="V226" s="31">
        <v>117273</v>
      </c>
      <c r="W226" s="31">
        <v>105580</v>
      </c>
      <c r="X226" s="31">
        <v>85950</v>
      </c>
      <c r="Y226" s="31">
        <v>69824</v>
      </c>
      <c r="AA226" s="13">
        <f t="shared" si="32"/>
        <v>6</v>
      </c>
      <c r="AB226" s="5">
        <f t="shared" si="30"/>
        <v>1539706</v>
      </c>
      <c r="AC226" s="5">
        <f t="shared" si="25"/>
        <v>459453</v>
      </c>
      <c r="AD226" s="5">
        <f t="shared" si="31"/>
        <v>1999159</v>
      </c>
      <c r="AE226" s="12"/>
      <c r="AF226" s="12">
        <f t="shared" si="26"/>
        <v>8</v>
      </c>
      <c r="AG226" s="12">
        <f t="shared" si="27"/>
        <v>2023</v>
      </c>
      <c r="AH226" s="12"/>
      <c r="AI226" s="5">
        <f t="shared" si="28"/>
        <v>117273</v>
      </c>
      <c r="AJ226" s="12">
        <f t="shared" si="29"/>
        <v>21</v>
      </c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BA226" s="12"/>
      <c r="BB226" s="5"/>
      <c r="BC226" s="5"/>
      <c r="BD226" s="5"/>
      <c r="BE226" s="12"/>
      <c r="BF226" s="12"/>
      <c r="BG226" s="12"/>
      <c r="BH226" s="12"/>
      <c r="BI226" s="5"/>
      <c r="BJ226" s="12"/>
    </row>
    <row r="227" spans="1:62" ht="15.75" x14ac:dyDescent="0.25">
      <c r="A227" s="30">
        <v>45144</v>
      </c>
      <c r="B227" s="31">
        <v>59462</v>
      </c>
      <c r="C227" s="31">
        <v>54771</v>
      </c>
      <c r="D227" s="31">
        <v>51135</v>
      </c>
      <c r="E227" s="31">
        <v>49831</v>
      </c>
      <c r="F227" s="31">
        <v>51196</v>
      </c>
      <c r="G227" s="31">
        <v>56595</v>
      </c>
      <c r="H227" s="31">
        <v>66782</v>
      </c>
      <c r="I227" s="31">
        <v>80212</v>
      </c>
      <c r="J227" s="31">
        <v>90090</v>
      </c>
      <c r="K227" s="31">
        <v>103092</v>
      </c>
      <c r="L227" s="31">
        <v>102041</v>
      </c>
      <c r="M227" s="31">
        <v>95841</v>
      </c>
      <c r="N227" s="31">
        <v>92246</v>
      </c>
      <c r="O227" s="31">
        <v>84951</v>
      </c>
      <c r="P227" s="31">
        <v>81404</v>
      </c>
      <c r="Q227" s="31">
        <v>85096</v>
      </c>
      <c r="R227" s="31">
        <v>93717</v>
      </c>
      <c r="S227" s="31">
        <v>100244</v>
      </c>
      <c r="T227" s="31">
        <v>105088</v>
      </c>
      <c r="U227" s="31">
        <v>116785</v>
      </c>
      <c r="V227" s="31">
        <v>117263</v>
      </c>
      <c r="W227" s="31">
        <v>105571</v>
      </c>
      <c r="X227" s="31">
        <v>85943</v>
      </c>
      <c r="Y227" s="31">
        <v>69818</v>
      </c>
      <c r="AA227" s="13">
        <f t="shared" si="32"/>
        <v>7</v>
      </c>
      <c r="AB227" s="5">
        <f t="shared" si="30"/>
        <v>0</v>
      </c>
      <c r="AC227" s="5">
        <f t="shared" si="25"/>
        <v>1999174</v>
      </c>
      <c r="AD227" s="5">
        <f t="shared" si="31"/>
        <v>1999174</v>
      </c>
      <c r="AE227" s="12"/>
      <c r="AF227" s="12">
        <f t="shared" si="26"/>
        <v>8</v>
      </c>
      <c r="AG227" s="12">
        <f t="shared" si="27"/>
        <v>2023</v>
      </c>
      <c r="AH227" s="12"/>
      <c r="AI227" s="5">
        <f t="shared" si="28"/>
        <v>117263</v>
      </c>
      <c r="AJ227" s="12">
        <f t="shared" si="29"/>
        <v>21</v>
      </c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BA227" s="12"/>
      <c r="BB227" s="5"/>
      <c r="BC227" s="5"/>
      <c r="BD227" s="5"/>
      <c r="BE227" s="12"/>
      <c r="BF227" s="12"/>
      <c r="BG227" s="12"/>
      <c r="BH227" s="12"/>
      <c r="BI227" s="5"/>
      <c r="BJ227" s="12"/>
    </row>
    <row r="228" spans="1:62" ht="15.75" x14ac:dyDescent="0.25">
      <c r="A228" s="30">
        <v>45145</v>
      </c>
      <c r="B228" s="31">
        <v>58627</v>
      </c>
      <c r="C228" s="31">
        <v>54678</v>
      </c>
      <c r="D228" s="31">
        <v>51879</v>
      </c>
      <c r="E228" s="31">
        <v>51309</v>
      </c>
      <c r="F228" s="31">
        <v>52298</v>
      </c>
      <c r="G228" s="31">
        <v>59249</v>
      </c>
      <c r="H228" s="31">
        <v>71577</v>
      </c>
      <c r="I228" s="31">
        <v>82927</v>
      </c>
      <c r="J228" s="31">
        <v>88058</v>
      </c>
      <c r="K228" s="31">
        <v>101003</v>
      </c>
      <c r="L228" s="31">
        <v>97556</v>
      </c>
      <c r="M228" s="31">
        <v>93603</v>
      </c>
      <c r="N228" s="31">
        <v>90185</v>
      </c>
      <c r="O228" s="31">
        <v>82346</v>
      </c>
      <c r="P228" s="31">
        <v>79493</v>
      </c>
      <c r="Q228" s="31">
        <v>83936</v>
      </c>
      <c r="R228" s="31">
        <v>95263</v>
      </c>
      <c r="S228" s="31">
        <v>101630</v>
      </c>
      <c r="T228" s="31">
        <v>105608</v>
      </c>
      <c r="U228" s="31">
        <v>115230</v>
      </c>
      <c r="V228" s="31">
        <v>119520</v>
      </c>
      <c r="W228" s="31">
        <v>107757</v>
      </c>
      <c r="X228" s="31">
        <v>88346</v>
      </c>
      <c r="Y228" s="31">
        <v>70040</v>
      </c>
      <c r="AA228" s="13">
        <f t="shared" si="32"/>
        <v>1</v>
      </c>
      <c r="AB228" s="5">
        <f t="shared" si="30"/>
        <v>0</v>
      </c>
      <c r="AC228" s="5">
        <f t="shared" si="25"/>
        <v>2002118</v>
      </c>
      <c r="AD228" s="5">
        <f t="shared" si="31"/>
        <v>2002118</v>
      </c>
      <c r="AE228" s="12"/>
      <c r="AF228" s="12">
        <f t="shared" si="26"/>
        <v>8</v>
      </c>
      <c r="AG228" s="12">
        <f t="shared" si="27"/>
        <v>2023</v>
      </c>
      <c r="AH228" s="12"/>
      <c r="AI228" s="5">
        <f t="shared" si="28"/>
        <v>119520</v>
      </c>
      <c r="AJ228" s="12">
        <f t="shared" si="29"/>
        <v>21</v>
      </c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BA228" s="12"/>
      <c r="BB228" s="5"/>
      <c r="BC228" s="5"/>
      <c r="BD228" s="5"/>
      <c r="BE228" s="12"/>
      <c r="BF228" s="12"/>
      <c r="BG228" s="12"/>
      <c r="BH228" s="12"/>
      <c r="BI228" s="5"/>
      <c r="BJ228" s="12"/>
    </row>
    <row r="229" spans="1:62" ht="15.75" x14ac:dyDescent="0.25">
      <c r="A229" s="30">
        <v>45146</v>
      </c>
      <c r="B229" s="31">
        <v>60204</v>
      </c>
      <c r="C229" s="31">
        <v>56284</v>
      </c>
      <c r="D229" s="31">
        <v>53673</v>
      </c>
      <c r="E229" s="31">
        <v>53236</v>
      </c>
      <c r="F229" s="31">
        <v>54540</v>
      </c>
      <c r="G229" s="31">
        <v>59673</v>
      </c>
      <c r="H229" s="31">
        <v>72089</v>
      </c>
      <c r="I229" s="31">
        <v>83520</v>
      </c>
      <c r="J229" s="31">
        <v>88687</v>
      </c>
      <c r="K229" s="31">
        <v>101726</v>
      </c>
      <c r="L229" s="31">
        <v>98253</v>
      </c>
      <c r="M229" s="31">
        <v>94273</v>
      </c>
      <c r="N229" s="31">
        <v>90830</v>
      </c>
      <c r="O229" s="31">
        <v>82935</v>
      </c>
      <c r="P229" s="31">
        <v>80061</v>
      </c>
      <c r="Q229" s="31">
        <v>84537</v>
      </c>
      <c r="R229" s="31">
        <v>95945</v>
      </c>
      <c r="S229" s="31">
        <v>102357</v>
      </c>
      <c r="T229" s="31">
        <v>106363</v>
      </c>
      <c r="U229" s="31">
        <v>116054</v>
      </c>
      <c r="V229" s="31">
        <v>120375</v>
      </c>
      <c r="W229" s="31">
        <v>108527</v>
      </c>
      <c r="X229" s="31">
        <v>88977</v>
      </c>
      <c r="Y229" s="31">
        <v>70541</v>
      </c>
      <c r="AA229" s="13">
        <f t="shared" si="32"/>
        <v>2</v>
      </c>
      <c r="AB229" s="5">
        <f t="shared" si="30"/>
        <v>1543420</v>
      </c>
      <c r="AC229" s="5">
        <f t="shared" si="25"/>
        <v>480240</v>
      </c>
      <c r="AD229" s="5">
        <f t="shared" si="31"/>
        <v>2023660</v>
      </c>
      <c r="AE229" s="12"/>
      <c r="AF229" s="12">
        <f t="shared" si="26"/>
        <v>8</v>
      </c>
      <c r="AG229" s="12">
        <f t="shared" si="27"/>
        <v>2023</v>
      </c>
      <c r="AH229" s="12"/>
      <c r="AI229" s="5">
        <f t="shared" si="28"/>
        <v>120375</v>
      </c>
      <c r="AJ229" s="12">
        <f t="shared" si="29"/>
        <v>21</v>
      </c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BA229" s="12"/>
      <c r="BB229" s="5"/>
      <c r="BC229" s="5"/>
      <c r="BD229" s="5"/>
      <c r="BE229" s="12"/>
      <c r="BF229" s="12"/>
      <c r="BG229" s="12"/>
      <c r="BH229" s="12"/>
      <c r="BI229" s="5"/>
      <c r="BJ229" s="12"/>
    </row>
    <row r="230" spans="1:62" ht="15.75" x14ac:dyDescent="0.25">
      <c r="A230" s="30">
        <v>45147</v>
      </c>
      <c r="B230" s="31">
        <v>59227</v>
      </c>
      <c r="C230" s="31">
        <v>55341</v>
      </c>
      <c r="D230" s="31">
        <v>51978</v>
      </c>
      <c r="E230" s="31">
        <v>51362</v>
      </c>
      <c r="F230" s="31">
        <v>52939</v>
      </c>
      <c r="G230" s="31">
        <v>59968</v>
      </c>
      <c r="H230" s="31">
        <v>72445</v>
      </c>
      <c r="I230" s="31">
        <v>83932</v>
      </c>
      <c r="J230" s="31">
        <v>89125</v>
      </c>
      <c r="K230" s="31">
        <v>102228</v>
      </c>
      <c r="L230" s="31">
        <v>98738</v>
      </c>
      <c r="M230" s="31">
        <v>94737</v>
      </c>
      <c r="N230" s="31">
        <v>91277</v>
      </c>
      <c r="O230" s="31">
        <v>83344</v>
      </c>
      <c r="P230" s="31">
        <v>80456</v>
      </c>
      <c r="Q230" s="31">
        <v>84954</v>
      </c>
      <c r="R230" s="31">
        <v>96418</v>
      </c>
      <c r="S230" s="31">
        <v>102862</v>
      </c>
      <c r="T230" s="31">
        <v>106888</v>
      </c>
      <c r="U230" s="31">
        <v>116626</v>
      </c>
      <c r="V230" s="31">
        <v>120968</v>
      </c>
      <c r="W230" s="31">
        <v>109062</v>
      </c>
      <c r="X230" s="31">
        <v>89416</v>
      </c>
      <c r="Y230" s="31">
        <v>70889</v>
      </c>
      <c r="AA230" s="13">
        <f t="shared" si="32"/>
        <v>3</v>
      </c>
      <c r="AB230" s="5">
        <f t="shared" si="30"/>
        <v>1551031</v>
      </c>
      <c r="AC230" s="5">
        <f t="shared" si="25"/>
        <v>474149</v>
      </c>
      <c r="AD230" s="5">
        <f t="shared" si="31"/>
        <v>2025180</v>
      </c>
      <c r="AE230" s="12"/>
      <c r="AF230" s="12">
        <f t="shared" si="26"/>
        <v>8</v>
      </c>
      <c r="AG230" s="12">
        <f t="shared" si="27"/>
        <v>2023</v>
      </c>
      <c r="AH230" s="12"/>
      <c r="AI230" s="5">
        <f t="shared" si="28"/>
        <v>120968</v>
      </c>
      <c r="AJ230" s="12">
        <f t="shared" si="29"/>
        <v>21</v>
      </c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BA230" s="12"/>
      <c r="BB230" s="5"/>
      <c r="BC230" s="5"/>
      <c r="BD230" s="5"/>
      <c r="BE230" s="12"/>
      <c r="BF230" s="12"/>
      <c r="BG230" s="12"/>
      <c r="BH230" s="12"/>
      <c r="BI230" s="5"/>
      <c r="BJ230" s="12"/>
    </row>
    <row r="231" spans="1:62" ht="15.75" x14ac:dyDescent="0.25">
      <c r="A231" s="30">
        <v>45148</v>
      </c>
      <c r="B231" s="31">
        <v>59364</v>
      </c>
      <c r="C231" s="31">
        <v>55469</v>
      </c>
      <c r="D231" s="31">
        <v>52098</v>
      </c>
      <c r="E231" s="31">
        <v>50696</v>
      </c>
      <c r="F231" s="31">
        <v>52823</v>
      </c>
      <c r="G231" s="31">
        <v>60106</v>
      </c>
      <c r="H231" s="31">
        <v>72612</v>
      </c>
      <c r="I231" s="31">
        <v>84126</v>
      </c>
      <c r="J231" s="31">
        <v>89331</v>
      </c>
      <c r="K231" s="31">
        <v>102464</v>
      </c>
      <c r="L231" s="31">
        <v>98966</v>
      </c>
      <c r="M231" s="31">
        <v>94956</v>
      </c>
      <c r="N231" s="31">
        <v>91488</v>
      </c>
      <c r="O231" s="31">
        <v>83537</v>
      </c>
      <c r="P231" s="31">
        <v>80642</v>
      </c>
      <c r="Q231" s="31">
        <v>85150</v>
      </c>
      <c r="R231" s="31">
        <v>96641</v>
      </c>
      <c r="S231" s="31">
        <v>103100</v>
      </c>
      <c r="T231" s="31">
        <v>107135</v>
      </c>
      <c r="U231" s="31">
        <v>116896</v>
      </c>
      <c r="V231" s="31">
        <v>121248</v>
      </c>
      <c r="W231" s="31">
        <v>109315</v>
      </c>
      <c r="X231" s="31">
        <v>89623</v>
      </c>
      <c r="Y231" s="31">
        <v>72081</v>
      </c>
      <c r="AA231" s="13">
        <f t="shared" si="32"/>
        <v>4</v>
      </c>
      <c r="AB231" s="5">
        <f t="shared" si="30"/>
        <v>1554618</v>
      </c>
      <c r="AC231" s="5">
        <f t="shared" si="25"/>
        <v>475249</v>
      </c>
      <c r="AD231" s="5">
        <f t="shared" si="31"/>
        <v>2029867</v>
      </c>
      <c r="AE231" s="12"/>
      <c r="AF231" s="12">
        <f t="shared" si="26"/>
        <v>8</v>
      </c>
      <c r="AG231" s="12">
        <f t="shared" si="27"/>
        <v>2023</v>
      </c>
      <c r="AH231" s="12"/>
      <c r="AI231" s="5">
        <f t="shared" si="28"/>
        <v>121248</v>
      </c>
      <c r="AJ231" s="12">
        <f t="shared" si="29"/>
        <v>21</v>
      </c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BA231" s="12"/>
      <c r="BB231" s="5"/>
      <c r="BC231" s="5"/>
      <c r="BD231" s="5"/>
      <c r="BE231" s="12"/>
      <c r="BF231" s="12"/>
      <c r="BG231" s="12"/>
      <c r="BH231" s="12"/>
      <c r="BI231" s="5"/>
      <c r="BJ231" s="12"/>
    </row>
    <row r="232" spans="1:62" ht="15.75" x14ac:dyDescent="0.25">
      <c r="A232" s="30">
        <v>45149</v>
      </c>
      <c r="B232" s="31">
        <v>62983</v>
      </c>
      <c r="C232" s="31">
        <v>58950</v>
      </c>
      <c r="D232" s="31">
        <v>56023</v>
      </c>
      <c r="E232" s="31">
        <v>55597</v>
      </c>
      <c r="F232" s="31">
        <v>56520</v>
      </c>
      <c r="G232" s="31">
        <v>60890</v>
      </c>
      <c r="H232" s="31">
        <v>72600</v>
      </c>
      <c r="I232" s="31">
        <v>84112</v>
      </c>
      <c r="J232" s="31">
        <v>89317</v>
      </c>
      <c r="K232" s="31">
        <v>102447</v>
      </c>
      <c r="L232" s="31">
        <v>98950</v>
      </c>
      <c r="M232" s="31">
        <v>94941</v>
      </c>
      <c r="N232" s="31">
        <v>91474</v>
      </c>
      <c r="O232" s="31">
        <v>83523</v>
      </c>
      <c r="P232" s="31">
        <v>80629</v>
      </c>
      <c r="Q232" s="31">
        <v>85136</v>
      </c>
      <c r="R232" s="31">
        <v>96625</v>
      </c>
      <c r="S232" s="31">
        <v>103083</v>
      </c>
      <c r="T232" s="31">
        <v>107118</v>
      </c>
      <c r="U232" s="31">
        <v>116877</v>
      </c>
      <c r="V232" s="31">
        <v>121228</v>
      </c>
      <c r="W232" s="31">
        <v>109297</v>
      </c>
      <c r="X232" s="31">
        <v>89608</v>
      </c>
      <c r="Y232" s="31">
        <v>71042</v>
      </c>
      <c r="AA232" s="13">
        <f t="shared" si="32"/>
        <v>5</v>
      </c>
      <c r="AB232" s="5">
        <f t="shared" si="30"/>
        <v>1554365</v>
      </c>
      <c r="AC232" s="5">
        <f t="shared" si="25"/>
        <v>494605</v>
      </c>
      <c r="AD232" s="5">
        <f t="shared" si="31"/>
        <v>2048970</v>
      </c>
      <c r="AE232" s="12"/>
      <c r="AF232" s="12">
        <f t="shared" si="26"/>
        <v>8</v>
      </c>
      <c r="AG232" s="12">
        <f t="shared" si="27"/>
        <v>2023</v>
      </c>
      <c r="AH232" s="12"/>
      <c r="AI232" s="5">
        <f t="shared" si="28"/>
        <v>121228</v>
      </c>
      <c r="AJ232" s="12">
        <f t="shared" si="29"/>
        <v>21</v>
      </c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BA232" s="12"/>
      <c r="BB232" s="5"/>
      <c r="BC232" s="5"/>
      <c r="BD232" s="5"/>
      <c r="BE232" s="12"/>
      <c r="BF232" s="12"/>
      <c r="BG232" s="12"/>
      <c r="BH232" s="12"/>
      <c r="BI232" s="5"/>
      <c r="BJ232" s="12"/>
    </row>
    <row r="233" spans="1:62" ht="15.75" x14ac:dyDescent="0.25">
      <c r="A233" s="30">
        <v>45150</v>
      </c>
      <c r="B233" s="31">
        <v>60754</v>
      </c>
      <c r="C233" s="31">
        <v>55961</v>
      </c>
      <c r="D233" s="31">
        <v>52158</v>
      </c>
      <c r="E233" s="31">
        <v>51295</v>
      </c>
      <c r="F233" s="31">
        <v>52309</v>
      </c>
      <c r="G233" s="31">
        <v>57825</v>
      </c>
      <c r="H233" s="31">
        <v>68233</v>
      </c>
      <c r="I233" s="31">
        <v>81955</v>
      </c>
      <c r="J233" s="31">
        <v>92048</v>
      </c>
      <c r="K233" s="31">
        <v>105332</v>
      </c>
      <c r="L233" s="31">
        <v>104259</v>
      </c>
      <c r="M233" s="31">
        <v>97924</v>
      </c>
      <c r="N233" s="31">
        <v>94251</v>
      </c>
      <c r="O233" s="31">
        <v>86797</v>
      </c>
      <c r="P233" s="31">
        <v>83173</v>
      </c>
      <c r="Q233" s="31">
        <v>86945</v>
      </c>
      <c r="R233" s="31">
        <v>95753</v>
      </c>
      <c r="S233" s="31">
        <v>102422</v>
      </c>
      <c r="T233" s="31">
        <v>107372</v>
      </c>
      <c r="U233" s="31">
        <v>119323</v>
      </c>
      <c r="V233" s="31">
        <v>119812</v>
      </c>
      <c r="W233" s="31">
        <v>107866</v>
      </c>
      <c r="X233" s="31">
        <v>87811</v>
      </c>
      <c r="Y233" s="31">
        <v>71335</v>
      </c>
      <c r="AA233" s="13">
        <f t="shared" si="32"/>
        <v>6</v>
      </c>
      <c r="AB233" s="5">
        <f t="shared" si="30"/>
        <v>1573043</v>
      </c>
      <c r="AC233" s="5">
        <f t="shared" si="25"/>
        <v>469870</v>
      </c>
      <c r="AD233" s="5">
        <f t="shared" si="31"/>
        <v>2042913</v>
      </c>
      <c r="AE233" s="12"/>
      <c r="AF233" s="12">
        <f t="shared" si="26"/>
        <v>8</v>
      </c>
      <c r="AG233" s="12">
        <f t="shared" si="27"/>
        <v>2023</v>
      </c>
      <c r="AH233" s="12"/>
      <c r="AI233" s="5">
        <f t="shared" si="28"/>
        <v>119812</v>
      </c>
      <c r="AJ233" s="12">
        <f t="shared" si="29"/>
        <v>21</v>
      </c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BA233" s="12"/>
      <c r="BB233" s="5"/>
      <c r="BC233" s="5"/>
      <c r="BD233" s="5"/>
      <c r="BE233" s="12"/>
      <c r="BF233" s="12"/>
      <c r="BG233" s="12"/>
      <c r="BH233" s="12"/>
      <c r="BI233" s="5"/>
      <c r="BJ233" s="12"/>
    </row>
    <row r="234" spans="1:62" ht="15.75" x14ac:dyDescent="0.25">
      <c r="A234" s="30">
        <v>45151</v>
      </c>
      <c r="B234" s="31">
        <v>61651</v>
      </c>
      <c r="C234" s="31">
        <v>56834</v>
      </c>
      <c r="D234" s="31">
        <v>53864</v>
      </c>
      <c r="E234" s="31">
        <v>53042</v>
      </c>
      <c r="F234" s="31">
        <v>53914</v>
      </c>
      <c r="G234" s="31">
        <v>57819</v>
      </c>
      <c r="H234" s="31">
        <v>68226</v>
      </c>
      <c r="I234" s="31">
        <v>81946</v>
      </c>
      <c r="J234" s="31">
        <v>92038</v>
      </c>
      <c r="K234" s="31">
        <v>105321</v>
      </c>
      <c r="L234" s="31">
        <v>104248</v>
      </c>
      <c r="M234" s="31">
        <v>97913</v>
      </c>
      <c r="N234" s="31">
        <v>94241</v>
      </c>
      <c r="O234" s="31">
        <v>86788</v>
      </c>
      <c r="P234" s="31">
        <v>83165</v>
      </c>
      <c r="Q234" s="31">
        <v>86936</v>
      </c>
      <c r="R234" s="31">
        <v>95743</v>
      </c>
      <c r="S234" s="31">
        <v>102412</v>
      </c>
      <c r="T234" s="31">
        <v>107361</v>
      </c>
      <c r="U234" s="31">
        <v>119310</v>
      </c>
      <c r="V234" s="31">
        <v>119799</v>
      </c>
      <c r="W234" s="31">
        <v>107854</v>
      </c>
      <c r="X234" s="31">
        <v>87802</v>
      </c>
      <c r="Y234" s="31">
        <v>71328</v>
      </c>
      <c r="AA234" s="13">
        <f t="shared" si="32"/>
        <v>7</v>
      </c>
      <c r="AB234" s="5">
        <f t="shared" si="30"/>
        <v>0</v>
      </c>
      <c r="AC234" s="5">
        <f t="shared" si="25"/>
        <v>2049555</v>
      </c>
      <c r="AD234" s="5">
        <f t="shared" si="31"/>
        <v>2049555</v>
      </c>
      <c r="AE234" s="12"/>
      <c r="AF234" s="12">
        <f t="shared" si="26"/>
        <v>8</v>
      </c>
      <c r="AG234" s="12">
        <f t="shared" si="27"/>
        <v>2023</v>
      </c>
      <c r="AH234" s="12"/>
      <c r="AI234" s="5">
        <f t="shared" si="28"/>
        <v>119799</v>
      </c>
      <c r="AJ234" s="12">
        <f t="shared" si="29"/>
        <v>21</v>
      </c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BA234" s="12"/>
      <c r="BB234" s="5"/>
      <c r="BC234" s="5"/>
      <c r="BD234" s="5"/>
      <c r="BE234" s="12"/>
      <c r="BF234" s="12"/>
      <c r="BG234" s="12"/>
      <c r="BH234" s="12"/>
      <c r="BI234" s="5"/>
      <c r="BJ234" s="12"/>
    </row>
    <row r="235" spans="1:62" ht="15.75" x14ac:dyDescent="0.25">
      <c r="A235" s="30">
        <v>45152</v>
      </c>
      <c r="B235" s="31">
        <v>60134</v>
      </c>
      <c r="C235" s="31">
        <v>55688</v>
      </c>
      <c r="D235" s="31">
        <v>53190</v>
      </c>
      <c r="E235" s="31">
        <v>52367</v>
      </c>
      <c r="F235" s="31">
        <v>53908</v>
      </c>
      <c r="G235" s="31">
        <v>60344</v>
      </c>
      <c r="H235" s="31">
        <v>72900</v>
      </c>
      <c r="I235" s="31">
        <v>84459</v>
      </c>
      <c r="J235" s="31">
        <v>89685</v>
      </c>
      <c r="K235" s="31">
        <v>102869</v>
      </c>
      <c r="L235" s="31">
        <v>99358</v>
      </c>
      <c r="M235" s="31">
        <v>95332</v>
      </c>
      <c r="N235" s="31">
        <v>91851</v>
      </c>
      <c r="O235" s="31">
        <v>83868</v>
      </c>
      <c r="P235" s="31">
        <v>80961</v>
      </c>
      <c r="Q235" s="31">
        <v>85487</v>
      </c>
      <c r="R235" s="31">
        <v>97023</v>
      </c>
      <c r="S235" s="31">
        <v>103508</v>
      </c>
      <c r="T235" s="31">
        <v>107559</v>
      </c>
      <c r="U235" s="31">
        <v>117359</v>
      </c>
      <c r="V235" s="31">
        <v>121728</v>
      </c>
      <c r="W235" s="31">
        <v>109747</v>
      </c>
      <c r="X235" s="31">
        <v>89978</v>
      </c>
      <c r="Y235" s="31">
        <v>71334</v>
      </c>
      <c r="AA235" s="13">
        <f t="shared" si="32"/>
        <v>1</v>
      </c>
      <c r="AB235" s="5">
        <f t="shared" si="30"/>
        <v>0</v>
      </c>
      <c r="AC235" s="5">
        <f t="shared" si="25"/>
        <v>2040637</v>
      </c>
      <c r="AD235" s="5">
        <f t="shared" si="31"/>
        <v>2040637</v>
      </c>
      <c r="AE235" s="12"/>
      <c r="AF235" s="12">
        <f t="shared" si="26"/>
        <v>8</v>
      </c>
      <c r="AG235" s="12">
        <f t="shared" si="27"/>
        <v>2023</v>
      </c>
      <c r="AH235" s="12"/>
      <c r="AI235" s="5">
        <f t="shared" si="28"/>
        <v>121728</v>
      </c>
      <c r="AJ235" s="12">
        <f t="shared" si="29"/>
        <v>21</v>
      </c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BA235" s="12"/>
      <c r="BB235" s="5"/>
      <c r="BC235" s="5"/>
      <c r="BD235" s="5"/>
      <c r="BE235" s="12"/>
      <c r="BF235" s="12"/>
      <c r="BG235" s="12"/>
      <c r="BH235" s="12"/>
      <c r="BI235" s="5"/>
      <c r="BJ235" s="12"/>
    </row>
    <row r="236" spans="1:62" ht="15.75" x14ac:dyDescent="0.25">
      <c r="A236" s="30">
        <v>45153</v>
      </c>
      <c r="B236" s="31">
        <v>61655</v>
      </c>
      <c r="C236" s="31">
        <v>57470</v>
      </c>
      <c r="D236" s="31">
        <v>54480</v>
      </c>
      <c r="E236" s="31">
        <v>53896</v>
      </c>
      <c r="F236" s="31">
        <v>55028</v>
      </c>
      <c r="G236" s="31">
        <v>60325</v>
      </c>
      <c r="H236" s="31">
        <v>72876</v>
      </c>
      <c r="I236" s="31">
        <v>84432</v>
      </c>
      <c r="J236" s="31">
        <v>89656</v>
      </c>
      <c r="K236" s="31">
        <v>102836</v>
      </c>
      <c r="L236" s="31">
        <v>99326</v>
      </c>
      <c r="M236" s="31">
        <v>95302</v>
      </c>
      <c r="N236" s="31">
        <v>91821</v>
      </c>
      <c r="O236" s="31">
        <v>83840</v>
      </c>
      <c r="P236" s="31">
        <v>80935</v>
      </c>
      <c r="Q236" s="31">
        <v>85460</v>
      </c>
      <c r="R236" s="31">
        <v>96992</v>
      </c>
      <c r="S236" s="31">
        <v>103475</v>
      </c>
      <c r="T236" s="31">
        <v>107525</v>
      </c>
      <c r="U236" s="31">
        <v>117321</v>
      </c>
      <c r="V236" s="31">
        <v>121689</v>
      </c>
      <c r="W236" s="31">
        <v>109712</v>
      </c>
      <c r="X236" s="31">
        <v>89949</v>
      </c>
      <c r="Y236" s="31">
        <v>71312</v>
      </c>
      <c r="AA236" s="13">
        <f t="shared" si="32"/>
        <v>2</v>
      </c>
      <c r="AB236" s="5">
        <f t="shared" si="30"/>
        <v>1560271</v>
      </c>
      <c r="AC236" s="5">
        <f t="shared" si="25"/>
        <v>487042</v>
      </c>
      <c r="AD236" s="5">
        <f t="shared" si="31"/>
        <v>2047313</v>
      </c>
      <c r="AE236" s="12"/>
      <c r="AF236" s="12">
        <f t="shared" si="26"/>
        <v>8</v>
      </c>
      <c r="AG236" s="12">
        <f t="shared" si="27"/>
        <v>2023</v>
      </c>
      <c r="AH236" s="12"/>
      <c r="AI236" s="5">
        <f t="shared" si="28"/>
        <v>121689</v>
      </c>
      <c r="AJ236" s="12">
        <f t="shared" si="29"/>
        <v>21</v>
      </c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BA236" s="12"/>
      <c r="BB236" s="5"/>
      <c r="BC236" s="5"/>
      <c r="BD236" s="5"/>
      <c r="BE236" s="12"/>
      <c r="BF236" s="12"/>
      <c r="BG236" s="12"/>
      <c r="BH236" s="12"/>
      <c r="BI236" s="5"/>
      <c r="BJ236" s="12"/>
    </row>
    <row r="237" spans="1:62" ht="15.75" x14ac:dyDescent="0.25">
      <c r="A237" s="30">
        <v>45154</v>
      </c>
      <c r="B237" s="31">
        <v>60961</v>
      </c>
      <c r="C237" s="31">
        <v>56760</v>
      </c>
      <c r="D237" s="31">
        <v>53739</v>
      </c>
      <c r="E237" s="31">
        <v>53042</v>
      </c>
      <c r="F237" s="31">
        <v>54537</v>
      </c>
      <c r="G237" s="31">
        <v>60408</v>
      </c>
      <c r="H237" s="31">
        <v>72976</v>
      </c>
      <c r="I237" s="31">
        <v>84548</v>
      </c>
      <c r="J237" s="31">
        <v>89779</v>
      </c>
      <c r="K237" s="31">
        <v>102977</v>
      </c>
      <c r="L237" s="31">
        <v>99462</v>
      </c>
      <c r="M237" s="31">
        <v>95432</v>
      </c>
      <c r="N237" s="31">
        <v>91947</v>
      </c>
      <c r="O237" s="31">
        <v>83955</v>
      </c>
      <c r="P237" s="31">
        <v>81046</v>
      </c>
      <c r="Q237" s="31">
        <v>85577</v>
      </c>
      <c r="R237" s="31">
        <v>97125</v>
      </c>
      <c r="S237" s="31">
        <v>103616</v>
      </c>
      <c r="T237" s="31">
        <v>107672</v>
      </c>
      <c r="U237" s="31">
        <v>117482</v>
      </c>
      <c r="V237" s="31">
        <v>121856</v>
      </c>
      <c r="W237" s="31">
        <v>109862</v>
      </c>
      <c r="X237" s="31">
        <v>90072</v>
      </c>
      <c r="Y237" s="31">
        <v>71409</v>
      </c>
      <c r="AA237" s="13">
        <f t="shared" si="32"/>
        <v>3</v>
      </c>
      <c r="AB237" s="5">
        <f t="shared" si="30"/>
        <v>1562408</v>
      </c>
      <c r="AC237" s="5">
        <f t="shared" si="25"/>
        <v>483832</v>
      </c>
      <c r="AD237" s="5">
        <f t="shared" si="31"/>
        <v>2046240</v>
      </c>
      <c r="AE237" s="12"/>
      <c r="AF237" s="12">
        <f t="shared" si="26"/>
        <v>8</v>
      </c>
      <c r="AG237" s="12">
        <f t="shared" si="27"/>
        <v>2023</v>
      </c>
      <c r="AH237" s="12"/>
      <c r="AI237" s="5">
        <f t="shared" si="28"/>
        <v>121856</v>
      </c>
      <c r="AJ237" s="12">
        <f t="shared" si="29"/>
        <v>21</v>
      </c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BA237" s="12"/>
      <c r="BB237" s="5"/>
      <c r="BC237" s="5"/>
      <c r="BD237" s="5"/>
      <c r="BE237" s="12"/>
      <c r="BF237" s="12"/>
      <c r="BG237" s="12"/>
      <c r="BH237" s="12"/>
      <c r="BI237" s="5"/>
      <c r="BJ237" s="12"/>
    </row>
    <row r="238" spans="1:62" ht="15.75" x14ac:dyDescent="0.25">
      <c r="A238" s="30">
        <v>45155</v>
      </c>
      <c r="B238" s="31">
        <v>60527</v>
      </c>
      <c r="C238" s="31">
        <v>56554</v>
      </c>
      <c r="D238" s="31">
        <v>53648</v>
      </c>
      <c r="E238" s="31">
        <v>53317</v>
      </c>
      <c r="F238" s="31">
        <v>54717</v>
      </c>
      <c r="G238" s="31">
        <v>60387</v>
      </c>
      <c r="H238" s="31">
        <v>72951</v>
      </c>
      <c r="I238" s="31">
        <v>84519</v>
      </c>
      <c r="J238" s="31">
        <v>89748</v>
      </c>
      <c r="K238" s="31">
        <v>102942</v>
      </c>
      <c r="L238" s="31">
        <v>99428</v>
      </c>
      <c r="M238" s="31">
        <v>95400</v>
      </c>
      <c r="N238" s="31">
        <v>91916</v>
      </c>
      <c r="O238" s="31">
        <v>83927</v>
      </c>
      <c r="P238" s="31">
        <v>81019</v>
      </c>
      <c r="Q238" s="31">
        <v>85548</v>
      </c>
      <c r="R238" s="31">
        <v>97092</v>
      </c>
      <c r="S238" s="31">
        <v>103581</v>
      </c>
      <c r="T238" s="31">
        <v>107635</v>
      </c>
      <c r="U238" s="31">
        <v>117442</v>
      </c>
      <c r="V238" s="31">
        <v>121814</v>
      </c>
      <c r="W238" s="31">
        <v>109825</v>
      </c>
      <c r="X238" s="31">
        <v>90041</v>
      </c>
      <c r="Y238" s="31">
        <v>71385</v>
      </c>
      <c r="AA238" s="13">
        <f t="shared" si="32"/>
        <v>4</v>
      </c>
      <c r="AB238" s="5">
        <f t="shared" si="30"/>
        <v>1561877</v>
      </c>
      <c r="AC238" s="5">
        <f t="shared" si="25"/>
        <v>483486</v>
      </c>
      <c r="AD238" s="5">
        <f t="shared" si="31"/>
        <v>2045363</v>
      </c>
      <c r="AE238" s="12"/>
      <c r="AF238" s="12">
        <f t="shared" si="26"/>
        <v>8</v>
      </c>
      <c r="AG238" s="12">
        <f t="shared" si="27"/>
        <v>2023</v>
      </c>
      <c r="AH238" s="12"/>
      <c r="AI238" s="5">
        <f t="shared" si="28"/>
        <v>121814</v>
      </c>
      <c r="AJ238" s="12">
        <f t="shared" si="29"/>
        <v>21</v>
      </c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BA238" s="12"/>
      <c r="BB238" s="5"/>
      <c r="BC238" s="5"/>
      <c r="BD238" s="5"/>
      <c r="BE238" s="12"/>
      <c r="BF238" s="12"/>
      <c r="BG238" s="12"/>
      <c r="BH238" s="12"/>
      <c r="BI238" s="5"/>
      <c r="BJ238" s="12"/>
    </row>
    <row r="239" spans="1:62" ht="15.75" x14ac:dyDescent="0.25">
      <c r="A239" s="30">
        <v>45156</v>
      </c>
      <c r="B239" s="31">
        <v>60192</v>
      </c>
      <c r="C239" s="31">
        <v>56132</v>
      </c>
      <c r="D239" s="31">
        <v>53267</v>
      </c>
      <c r="E239" s="31">
        <v>53066</v>
      </c>
      <c r="F239" s="31">
        <v>54393</v>
      </c>
      <c r="G239" s="31">
        <v>60352</v>
      </c>
      <c r="H239" s="31">
        <v>72909</v>
      </c>
      <c r="I239" s="31">
        <v>84470</v>
      </c>
      <c r="J239" s="31">
        <v>89697</v>
      </c>
      <c r="K239" s="31">
        <v>102883</v>
      </c>
      <c r="L239" s="31">
        <v>99371</v>
      </c>
      <c r="M239" s="31">
        <v>95345</v>
      </c>
      <c r="N239" s="31">
        <v>91863</v>
      </c>
      <c r="O239" s="31">
        <v>83879</v>
      </c>
      <c r="P239" s="31">
        <v>80972</v>
      </c>
      <c r="Q239" s="31">
        <v>85499</v>
      </c>
      <c r="R239" s="31">
        <v>97036</v>
      </c>
      <c r="S239" s="31">
        <v>103522</v>
      </c>
      <c r="T239" s="31">
        <v>107573</v>
      </c>
      <c r="U239" s="31">
        <v>117375</v>
      </c>
      <c r="V239" s="31">
        <v>121744</v>
      </c>
      <c r="W239" s="31">
        <v>109762</v>
      </c>
      <c r="X239" s="31">
        <v>89990</v>
      </c>
      <c r="Y239" s="31">
        <v>71344</v>
      </c>
      <c r="AA239" s="13">
        <f t="shared" si="32"/>
        <v>5</v>
      </c>
      <c r="AB239" s="5">
        <f t="shared" si="30"/>
        <v>1560981</v>
      </c>
      <c r="AC239" s="5">
        <f t="shared" si="25"/>
        <v>481655</v>
      </c>
      <c r="AD239" s="5">
        <f t="shared" si="31"/>
        <v>2042636</v>
      </c>
      <c r="AE239" s="12"/>
      <c r="AF239" s="12">
        <f t="shared" si="26"/>
        <v>8</v>
      </c>
      <c r="AG239" s="12">
        <f t="shared" si="27"/>
        <v>2023</v>
      </c>
      <c r="AH239" s="12"/>
      <c r="AI239" s="5">
        <f t="shared" si="28"/>
        <v>121744</v>
      </c>
      <c r="AJ239" s="12">
        <f t="shared" si="29"/>
        <v>21</v>
      </c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BA239" s="12"/>
      <c r="BB239" s="5"/>
      <c r="BC239" s="5"/>
      <c r="BD239" s="5"/>
      <c r="BE239" s="12"/>
      <c r="BF239" s="12"/>
      <c r="BG239" s="12"/>
      <c r="BH239" s="12"/>
      <c r="BI239" s="5"/>
      <c r="BJ239" s="12"/>
    </row>
    <row r="240" spans="1:62" ht="15.75" x14ac:dyDescent="0.25">
      <c r="A240" s="30">
        <v>45157</v>
      </c>
      <c r="B240" s="31">
        <v>62115</v>
      </c>
      <c r="C240" s="31">
        <v>57630</v>
      </c>
      <c r="D240" s="31">
        <v>54677</v>
      </c>
      <c r="E240" s="31">
        <v>53555</v>
      </c>
      <c r="F240" s="31">
        <v>54474</v>
      </c>
      <c r="G240" s="31">
        <v>58075</v>
      </c>
      <c r="H240" s="31">
        <v>68527</v>
      </c>
      <c r="I240" s="31">
        <v>82308</v>
      </c>
      <c r="J240" s="31">
        <v>92445</v>
      </c>
      <c r="K240" s="31">
        <v>105786</v>
      </c>
      <c r="L240" s="31">
        <v>104708</v>
      </c>
      <c r="M240" s="31">
        <v>98346</v>
      </c>
      <c r="N240" s="31">
        <v>94657</v>
      </c>
      <c r="O240" s="31">
        <v>87171</v>
      </c>
      <c r="P240" s="31">
        <v>83532</v>
      </c>
      <c r="Q240" s="31">
        <v>87320</v>
      </c>
      <c r="R240" s="31">
        <v>96166</v>
      </c>
      <c r="S240" s="31">
        <v>102863</v>
      </c>
      <c r="T240" s="31">
        <v>107835</v>
      </c>
      <c r="U240" s="31">
        <v>119837</v>
      </c>
      <c r="V240" s="31">
        <v>120328</v>
      </c>
      <c r="W240" s="31">
        <v>108330</v>
      </c>
      <c r="X240" s="31">
        <v>88189</v>
      </c>
      <c r="Y240" s="31">
        <v>71643</v>
      </c>
      <c r="AA240" s="13">
        <f t="shared" si="32"/>
        <v>6</v>
      </c>
      <c r="AB240" s="5">
        <f t="shared" si="30"/>
        <v>1579821</v>
      </c>
      <c r="AC240" s="5">
        <f t="shared" si="25"/>
        <v>480696</v>
      </c>
      <c r="AD240" s="5">
        <f t="shared" si="31"/>
        <v>2060517</v>
      </c>
      <c r="AE240" s="12"/>
      <c r="AF240" s="12">
        <f t="shared" si="26"/>
        <v>8</v>
      </c>
      <c r="AG240" s="12">
        <f t="shared" si="27"/>
        <v>2023</v>
      </c>
      <c r="AH240" s="12"/>
      <c r="AI240" s="5">
        <f t="shared" si="28"/>
        <v>120328</v>
      </c>
      <c r="AJ240" s="12">
        <f t="shared" si="29"/>
        <v>21</v>
      </c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BA240" s="12"/>
      <c r="BB240" s="5"/>
      <c r="BC240" s="5"/>
      <c r="BD240" s="5"/>
      <c r="BE240" s="12"/>
      <c r="BF240" s="12"/>
      <c r="BG240" s="12"/>
      <c r="BH240" s="12"/>
      <c r="BI240" s="5"/>
      <c r="BJ240" s="12"/>
    </row>
    <row r="241" spans="1:62" ht="15.75" x14ac:dyDescent="0.25">
      <c r="A241" s="30">
        <v>45158</v>
      </c>
      <c r="B241" s="31">
        <v>61009</v>
      </c>
      <c r="C241" s="31">
        <v>56197</v>
      </c>
      <c r="D241" s="31">
        <v>52565</v>
      </c>
      <c r="E241" s="31">
        <v>51443</v>
      </c>
      <c r="F241" s="31">
        <v>52529</v>
      </c>
      <c r="G241" s="31">
        <v>58069</v>
      </c>
      <c r="H241" s="31">
        <v>68520</v>
      </c>
      <c r="I241" s="31">
        <v>82300</v>
      </c>
      <c r="J241" s="31">
        <v>92435</v>
      </c>
      <c r="K241" s="31">
        <v>105775</v>
      </c>
      <c r="L241" s="31">
        <v>104697</v>
      </c>
      <c r="M241" s="31">
        <v>98335</v>
      </c>
      <c r="N241" s="31">
        <v>94647</v>
      </c>
      <c r="O241" s="31">
        <v>87162</v>
      </c>
      <c r="P241" s="31">
        <v>83523</v>
      </c>
      <c r="Q241" s="31">
        <v>87311</v>
      </c>
      <c r="R241" s="31">
        <v>96156</v>
      </c>
      <c r="S241" s="31">
        <v>102853</v>
      </c>
      <c r="T241" s="31">
        <v>107824</v>
      </c>
      <c r="U241" s="31">
        <v>119825</v>
      </c>
      <c r="V241" s="31">
        <v>120316</v>
      </c>
      <c r="W241" s="31">
        <v>108319</v>
      </c>
      <c r="X241" s="31">
        <v>88180</v>
      </c>
      <c r="Y241" s="31">
        <v>71635</v>
      </c>
      <c r="AA241" s="13">
        <f t="shared" si="32"/>
        <v>7</v>
      </c>
      <c r="AB241" s="5">
        <f t="shared" si="30"/>
        <v>0</v>
      </c>
      <c r="AC241" s="5">
        <f t="shared" si="25"/>
        <v>2051625</v>
      </c>
      <c r="AD241" s="5">
        <f t="shared" si="31"/>
        <v>2051625</v>
      </c>
      <c r="AE241" s="12"/>
      <c r="AF241" s="12">
        <f t="shared" si="26"/>
        <v>8</v>
      </c>
      <c r="AG241" s="12">
        <f t="shared" si="27"/>
        <v>2023</v>
      </c>
      <c r="AH241" s="12"/>
      <c r="AI241" s="5">
        <f t="shared" si="28"/>
        <v>120316</v>
      </c>
      <c r="AJ241" s="12">
        <f t="shared" si="29"/>
        <v>21</v>
      </c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BA241" s="12"/>
      <c r="BB241" s="5"/>
      <c r="BC241" s="5"/>
      <c r="BD241" s="5"/>
      <c r="BE241" s="12"/>
      <c r="BF241" s="12"/>
      <c r="BG241" s="12"/>
      <c r="BH241" s="12"/>
      <c r="BI241" s="5"/>
      <c r="BJ241" s="12"/>
    </row>
    <row r="242" spans="1:62" ht="15.75" x14ac:dyDescent="0.25">
      <c r="A242" s="30">
        <v>45159</v>
      </c>
      <c r="B242" s="31">
        <v>60402</v>
      </c>
      <c r="C242" s="31">
        <v>56383</v>
      </c>
      <c r="D242" s="31">
        <v>53807</v>
      </c>
      <c r="E242" s="31">
        <v>53408</v>
      </c>
      <c r="F242" s="31">
        <v>54949</v>
      </c>
      <c r="G242" s="31">
        <v>60171</v>
      </c>
      <c r="H242" s="31">
        <v>72690</v>
      </c>
      <c r="I242" s="31">
        <v>84217</v>
      </c>
      <c r="J242" s="31">
        <v>89427</v>
      </c>
      <c r="K242" s="31">
        <v>102574</v>
      </c>
      <c r="L242" s="31">
        <v>99073</v>
      </c>
      <c r="M242" s="31">
        <v>95059</v>
      </c>
      <c r="N242" s="31">
        <v>91587</v>
      </c>
      <c r="O242" s="31">
        <v>83627</v>
      </c>
      <c r="P242" s="31">
        <v>80729</v>
      </c>
      <c r="Q242" s="31">
        <v>85242</v>
      </c>
      <c r="R242" s="31">
        <v>96745</v>
      </c>
      <c r="S242" s="31">
        <v>103211</v>
      </c>
      <c r="T242" s="31">
        <v>107251</v>
      </c>
      <c r="U242" s="31">
        <v>117022</v>
      </c>
      <c r="V242" s="31">
        <v>121379</v>
      </c>
      <c r="W242" s="31">
        <v>109432</v>
      </c>
      <c r="X242" s="31">
        <v>89719</v>
      </c>
      <c r="Y242" s="31">
        <v>71130</v>
      </c>
      <c r="AA242" s="13">
        <f t="shared" si="32"/>
        <v>1</v>
      </c>
      <c r="AB242" s="5">
        <f t="shared" si="30"/>
        <v>0</v>
      </c>
      <c r="AC242" s="5">
        <f t="shared" si="25"/>
        <v>2039234</v>
      </c>
      <c r="AD242" s="5">
        <f t="shared" si="31"/>
        <v>2039234</v>
      </c>
      <c r="AE242" s="12"/>
      <c r="AF242" s="12">
        <f t="shared" si="26"/>
        <v>8</v>
      </c>
      <c r="AG242" s="12">
        <f t="shared" si="27"/>
        <v>2023</v>
      </c>
      <c r="AH242" s="12"/>
      <c r="AI242" s="5">
        <f t="shared" si="28"/>
        <v>121379</v>
      </c>
      <c r="AJ242" s="12">
        <f t="shared" si="29"/>
        <v>21</v>
      </c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BA242" s="12"/>
      <c r="BB242" s="5"/>
      <c r="BC242" s="5"/>
      <c r="BD242" s="5"/>
      <c r="BE242" s="12"/>
      <c r="BF242" s="12"/>
      <c r="BG242" s="12"/>
      <c r="BH242" s="12"/>
      <c r="BI242" s="5"/>
      <c r="BJ242" s="12"/>
    </row>
    <row r="243" spans="1:62" ht="15.75" x14ac:dyDescent="0.25">
      <c r="A243" s="30">
        <v>45160</v>
      </c>
      <c r="B243" s="31">
        <v>59740</v>
      </c>
      <c r="C243" s="31">
        <v>55674</v>
      </c>
      <c r="D243" s="31">
        <v>52526</v>
      </c>
      <c r="E243" s="31">
        <v>51849</v>
      </c>
      <c r="F243" s="31">
        <v>52704</v>
      </c>
      <c r="G243" s="31">
        <v>59898</v>
      </c>
      <c r="H243" s="31">
        <v>72360</v>
      </c>
      <c r="I243" s="31">
        <v>83834</v>
      </c>
      <c r="J243" s="31">
        <v>89021</v>
      </c>
      <c r="K243" s="31">
        <v>102108</v>
      </c>
      <c r="L243" s="31">
        <v>98622</v>
      </c>
      <c r="M243" s="31">
        <v>94626</v>
      </c>
      <c r="N243" s="31">
        <v>91170</v>
      </c>
      <c r="O243" s="31">
        <v>83246</v>
      </c>
      <c r="P243" s="31">
        <v>80362</v>
      </c>
      <c r="Q243" s="31">
        <v>84854</v>
      </c>
      <c r="R243" s="31">
        <v>96305</v>
      </c>
      <c r="S243" s="31">
        <v>102741</v>
      </c>
      <c r="T243" s="31">
        <v>106763</v>
      </c>
      <c r="U243" s="31">
        <v>116490</v>
      </c>
      <c r="V243" s="31">
        <v>120827</v>
      </c>
      <c r="W243" s="31">
        <v>108935</v>
      </c>
      <c r="X243" s="31">
        <v>89311</v>
      </c>
      <c r="Y243" s="31">
        <v>70806</v>
      </c>
      <c r="AA243" s="13">
        <f t="shared" si="32"/>
        <v>2</v>
      </c>
      <c r="AB243" s="5">
        <f t="shared" si="30"/>
        <v>1549215</v>
      </c>
      <c r="AC243" s="5">
        <f t="shared" si="25"/>
        <v>475557</v>
      </c>
      <c r="AD243" s="5">
        <f t="shared" si="31"/>
        <v>2024772</v>
      </c>
      <c r="AE243" s="12"/>
      <c r="AF243" s="12">
        <f t="shared" si="26"/>
        <v>8</v>
      </c>
      <c r="AG243" s="12">
        <f t="shared" si="27"/>
        <v>2023</v>
      </c>
      <c r="AH243" s="12"/>
      <c r="AI243" s="5">
        <f t="shared" si="28"/>
        <v>120827</v>
      </c>
      <c r="AJ243" s="12">
        <f t="shared" si="29"/>
        <v>21</v>
      </c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BA243" s="12"/>
      <c r="BB243" s="5"/>
      <c r="BC243" s="5"/>
      <c r="BD243" s="5"/>
      <c r="BE243" s="12"/>
      <c r="BF243" s="12"/>
      <c r="BG243" s="12"/>
      <c r="BH243" s="12"/>
      <c r="BI243" s="5"/>
      <c r="BJ243" s="12"/>
    </row>
    <row r="244" spans="1:62" ht="15.75" x14ac:dyDescent="0.25">
      <c r="A244" s="30">
        <v>45161</v>
      </c>
      <c r="B244" s="31">
        <v>59145</v>
      </c>
      <c r="C244" s="31">
        <v>55264</v>
      </c>
      <c r="D244" s="31">
        <v>51905</v>
      </c>
      <c r="E244" s="31">
        <v>50509</v>
      </c>
      <c r="F244" s="31">
        <v>52628</v>
      </c>
      <c r="G244" s="31">
        <v>59884</v>
      </c>
      <c r="H244" s="31">
        <v>72344</v>
      </c>
      <c r="I244" s="31">
        <v>83815</v>
      </c>
      <c r="J244" s="31">
        <v>89001</v>
      </c>
      <c r="K244" s="31">
        <v>102085</v>
      </c>
      <c r="L244" s="31">
        <v>98601</v>
      </c>
      <c r="M244" s="31">
        <v>94606</v>
      </c>
      <c r="N244" s="31">
        <v>91150</v>
      </c>
      <c r="O244" s="31">
        <v>83228</v>
      </c>
      <c r="P244" s="31">
        <v>80344</v>
      </c>
      <c r="Q244" s="31">
        <v>84836</v>
      </c>
      <c r="R244" s="31">
        <v>96284</v>
      </c>
      <c r="S244" s="31">
        <v>102719</v>
      </c>
      <c r="T244" s="31">
        <v>106740</v>
      </c>
      <c r="U244" s="31">
        <v>116465</v>
      </c>
      <c r="V244" s="31">
        <v>120801</v>
      </c>
      <c r="W244" s="31">
        <v>108911</v>
      </c>
      <c r="X244" s="31">
        <v>89292</v>
      </c>
      <c r="Y244" s="31">
        <v>70791</v>
      </c>
      <c r="AA244" s="13">
        <f t="shared" si="32"/>
        <v>3</v>
      </c>
      <c r="AB244" s="5">
        <f t="shared" si="30"/>
        <v>1548878</v>
      </c>
      <c r="AC244" s="5">
        <f t="shared" si="25"/>
        <v>472470</v>
      </c>
      <c r="AD244" s="5">
        <f t="shared" si="31"/>
        <v>2021348</v>
      </c>
      <c r="AE244" s="12"/>
      <c r="AF244" s="12">
        <f t="shared" si="26"/>
        <v>8</v>
      </c>
      <c r="AG244" s="12">
        <f t="shared" si="27"/>
        <v>2023</v>
      </c>
      <c r="AH244" s="12"/>
      <c r="AI244" s="5">
        <f t="shared" si="28"/>
        <v>120801</v>
      </c>
      <c r="AJ244" s="12">
        <f t="shared" si="29"/>
        <v>21</v>
      </c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BA244" s="12"/>
      <c r="BB244" s="5"/>
      <c r="BC244" s="5"/>
      <c r="BD244" s="5"/>
      <c r="BE244" s="12"/>
      <c r="BF244" s="12"/>
      <c r="BG244" s="12"/>
      <c r="BH244" s="12"/>
      <c r="BI244" s="5"/>
      <c r="BJ244" s="12"/>
    </row>
    <row r="245" spans="1:62" ht="15.75" x14ac:dyDescent="0.25">
      <c r="A245" s="30">
        <v>45162</v>
      </c>
      <c r="B245" s="31">
        <v>58894</v>
      </c>
      <c r="C245" s="31">
        <v>55030</v>
      </c>
      <c r="D245" s="31">
        <v>51686</v>
      </c>
      <c r="E245" s="31">
        <v>50295</v>
      </c>
      <c r="F245" s="31">
        <v>52405</v>
      </c>
      <c r="G245" s="31">
        <v>59631</v>
      </c>
      <c r="H245" s="31">
        <v>72037</v>
      </c>
      <c r="I245" s="31">
        <v>83460</v>
      </c>
      <c r="J245" s="31">
        <v>88624</v>
      </c>
      <c r="K245" s="31">
        <v>101653</v>
      </c>
      <c r="L245" s="31">
        <v>98183</v>
      </c>
      <c r="M245" s="31">
        <v>94205</v>
      </c>
      <c r="N245" s="31">
        <v>90764</v>
      </c>
      <c r="O245" s="31">
        <v>82876</v>
      </c>
      <c r="P245" s="31">
        <v>80004</v>
      </c>
      <c r="Q245" s="31">
        <v>84476</v>
      </c>
      <c r="R245" s="31">
        <v>95876</v>
      </c>
      <c r="S245" s="31">
        <v>102284</v>
      </c>
      <c r="T245" s="31">
        <v>106287</v>
      </c>
      <c r="U245" s="31">
        <v>115971</v>
      </c>
      <c r="V245" s="31">
        <v>120289</v>
      </c>
      <c r="W245" s="31">
        <v>108450</v>
      </c>
      <c r="X245" s="31">
        <v>88914</v>
      </c>
      <c r="Y245" s="31">
        <v>70491</v>
      </c>
      <c r="AA245" s="13">
        <f t="shared" si="32"/>
        <v>4</v>
      </c>
      <c r="AB245" s="5">
        <f t="shared" si="30"/>
        <v>1542316</v>
      </c>
      <c r="AC245" s="5">
        <f t="shared" si="25"/>
        <v>470469</v>
      </c>
      <c r="AD245" s="5">
        <f t="shared" si="31"/>
        <v>2012785</v>
      </c>
      <c r="AE245" s="12"/>
      <c r="AF245" s="12">
        <f t="shared" si="26"/>
        <v>8</v>
      </c>
      <c r="AG245" s="12">
        <f t="shared" si="27"/>
        <v>2023</v>
      </c>
      <c r="AH245" s="12"/>
      <c r="AI245" s="5">
        <f t="shared" si="28"/>
        <v>120289</v>
      </c>
      <c r="AJ245" s="12">
        <f t="shared" si="29"/>
        <v>21</v>
      </c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BA245" s="12"/>
      <c r="BB245" s="5"/>
      <c r="BC245" s="5"/>
      <c r="BD245" s="5"/>
      <c r="BE245" s="12"/>
      <c r="BF245" s="12"/>
      <c r="BG245" s="12"/>
      <c r="BH245" s="12"/>
      <c r="BI245" s="5"/>
      <c r="BJ245" s="12"/>
    </row>
    <row r="246" spans="1:62" ht="15.75" x14ac:dyDescent="0.25">
      <c r="A246" s="30">
        <v>45163</v>
      </c>
      <c r="B246" s="31">
        <v>59367</v>
      </c>
      <c r="C246" s="31">
        <v>55451</v>
      </c>
      <c r="D246" s="31">
        <v>52664</v>
      </c>
      <c r="E246" s="31">
        <v>51904</v>
      </c>
      <c r="F246" s="31">
        <v>53274</v>
      </c>
      <c r="G246" s="31">
        <v>59635</v>
      </c>
      <c r="H246" s="31">
        <v>72043</v>
      </c>
      <c r="I246" s="31">
        <v>83466</v>
      </c>
      <c r="J246" s="31">
        <v>88631</v>
      </c>
      <c r="K246" s="31">
        <v>101660</v>
      </c>
      <c r="L246" s="31">
        <v>98190</v>
      </c>
      <c r="M246" s="31">
        <v>94212</v>
      </c>
      <c r="N246" s="31">
        <v>90771</v>
      </c>
      <c r="O246" s="31">
        <v>82882</v>
      </c>
      <c r="P246" s="31">
        <v>80010</v>
      </c>
      <c r="Q246" s="31">
        <v>84482</v>
      </c>
      <c r="R246" s="31">
        <v>95883</v>
      </c>
      <c r="S246" s="31">
        <v>102291</v>
      </c>
      <c r="T246" s="31">
        <v>106295</v>
      </c>
      <c r="U246" s="31">
        <v>115979</v>
      </c>
      <c r="V246" s="31">
        <v>120297</v>
      </c>
      <c r="W246" s="31">
        <v>108457</v>
      </c>
      <c r="X246" s="31">
        <v>88920</v>
      </c>
      <c r="Y246" s="31">
        <v>70496</v>
      </c>
      <c r="AA246" s="13">
        <f t="shared" si="32"/>
        <v>5</v>
      </c>
      <c r="AB246" s="5">
        <f t="shared" si="30"/>
        <v>1542426</v>
      </c>
      <c r="AC246" s="5">
        <f t="shared" si="25"/>
        <v>474834</v>
      </c>
      <c r="AD246" s="5">
        <f t="shared" si="31"/>
        <v>2017260</v>
      </c>
      <c r="AE246" s="12"/>
      <c r="AF246" s="12">
        <f t="shared" si="26"/>
        <v>8</v>
      </c>
      <c r="AG246" s="12">
        <f t="shared" si="27"/>
        <v>2023</v>
      </c>
      <c r="AH246" s="12"/>
      <c r="AI246" s="5">
        <f t="shared" si="28"/>
        <v>120297</v>
      </c>
      <c r="AJ246" s="12">
        <f t="shared" si="29"/>
        <v>21</v>
      </c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BA246" s="12"/>
      <c r="BB246" s="5"/>
      <c r="BC246" s="5"/>
      <c r="BD246" s="5"/>
      <c r="BE246" s="12"/>
      <c r="BF246" s="12"/>
      <c r="BG246" s="12"/>
      <c r="BH246" s="12"/>
      <c r="BI246" s="5"/>
      <c r="BJ246" s="12"/>
    </row>
    <row r="247" spans="1:62" ht="15.75" x14ac:dyDescent="0.25">
      <c r="A247" s="30">
        <v>45164</v>
      </c>
      <c r="B247" s="31">
        <v>60280</v>
      </c>
      <c r="C247" s="31">
        <v>55525</v>
      </c>
      <c r="D247" s="31">
        <v>51751</v>
      </c>
      <c r="E247" s="31">
        <v>50086</v>
      </c>
      <c r="F247" s="31">
        <v>51901</v>
      </c>
      <c r="G247" s="31">
        <v>57375</v>
      </c>
      <c r="H247" s="31">
        <v>67701</v>
      </c>
      <c r="I247" s="31">
        <v>81316</v>
      </c>
      <c r="J247" s="31">
        <v>91331</v>
      </c>
      <c r="K247" s="31">
        <v>104512</v>
      </c>
      <c r="L247" s="31">
        <v>103447</v>
      </c>
      <c r="M247" s="31">
        <v>97161</v>
      </c>
      <c r="N247" s="31">
        <v>93516</v>
      </c>
      <c r="O247" s="31">
        <v>86121</v>
      </c>
      <c r="P247" s="31">
        <v>82525</v>
      </c>
      <c r="Q247" s="31">
        <v>86268</v>
      </c>
      <c r="R247" s="31">
        <v>95007</v>
      </c>
      <c r="S247" s="31">
        <v>101624</v>
      </c>
      <c r="T247" s="31">
        <v>106536</v>
      </c>
      <c r="U247" s="31">
        <v>118393</v>
      </c>
      <c r="V247" s="31">
        <v>118878</v>
      </c>
      <c r="W247" s="31">
        <v>107025</v>
      </c>
      <c r="X247" s="31">
        <v>87127</v>
      </c>
      <c r="Y247" s="31">
        <v>70780</v>
      </c>
      <c r="AA247" s="13">
        <f t="shared" si="32"/>
        <v>6</v>
      </c>
      <c r="AB247" s="5">
        <f t="shared" si="30"/>
        <v>1560787</v>
      </c>
      <c r="AC247" s="5">
        <f t="shared" si="25"/>
        <v>465399</v>
      </c>
      <c r="AD247" s="5">
        <f t="shared" si="31"/>
        <v>2026186</v>
      </c>
      <c r="AE247" s="12"/>
      <c r="AF247" s="12">
        <f t="shared" si="26"/>
        <v>8</v>
      </c>
      <c r="AG247" s="12">
        <f t="shared" si="27"/>
        <v>2023</v>
      </c>
      <c r="AH247" s="12"/>
      <c r="AI247" s="5">
        <f t="shared" si="28"/>
        <v>118878</v>
      </c>
      <c r="AJ247" s="12">
        <f t="shared" si="29"/>
        <v>21</v>
      </c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BA247" s="12"/>
      <c r="BB247" s="5"/>
      <c r="BC247" s="5"/>
      <c r="BD247" s="5"/>
      <c r="BE247" s="12"/>
      <c r="BF247" s="12"/>
      <c r="BG247" s="12"/>
      <c r="BH247" s="12"/>
      <c r="BI247" s="5"/>
      <c r="BJ247" s="12"/>
    </row>
    <row r="248" spans="1:62" ht="15.75" x14ac:dyDescent="0.25">
      <c r="A248" s="30">
        <v>45165</v>
      </c>
      <c r="B248" s="31">
        <v>61050</v>
      </c>
      <c r="C248" s="31">
        <v>56532</v>
      </c>
      <c r="D248" s="31">
        <v>53039</v>
      </c>
      <c r="E248" s="31">
        <v>51651</v>
      </c>
      <c r="F248" s="31">
        <v>51884</v>
      </c>
      <c r="G248" s="31">
        <v>57356</v>
      </c>
      <c r="H248" s="31">
        <v>67679</v>
      </c>
      <c r="I248" s="31">
        <v>81289</v>
      </c>
      <c r="J248" s="31">
        <v>91301</v>
      </c>
      <c r="K248" s="31">
        <v>104477</v>
      </c>
      <c r="L248" s="31">
        <v>103412</v>
      </c>
      <c r="M248" s="31">
        <v>97128</v>
      </c>
      <c r="N248" s="31">
        <v>93485</v>
      </c>
      <c r="O248" s="31">
        <v>86092</v>
      </c>
      <c r="P248" s="31">
        <v>82498</v>
      </c>
      <c r="Q248" s="31">
        <v>86239</v>
      </c>
      <c r="R248" s="31">
        <v>94976</v>
      </c>
      <c r="S248" s="31">
        <v>101591</v>
      </c>
      <c r="T248" s="31">
        <v>106500</v>
      </c>
      <c r="U248" s="31">
        <v>118354</v>
      </c>
      <c r="V248" s="31">
        <v>118839</v>
      </c>
      <c r="W248" s="31">
        <v>106990</v>
      </c>
      <c r="X248" s="31">
        <v>87098</v>
      </c>
      <c r="Y248" s="31">
        <v>70756</v>
      </c>
      <c r="AA248" s="13">
        <f t="shared" si="32"/>
        <v>7</v>
      </c>
      <c r="AB248" s="5">
        <f t="shared" si="30"/>
        <v>0</v>
      </c>
      <c r="AC248" s="5">
        <f t="shared" si="25"/>
        <v>2030216</v>
      </c>
      <c r="AD248" s="5">
        <f t="shared" si="31"/>
        <v>2030216</v>
      </c>
      <c r="AE248" s="12"/>
      <c r="AF248" s="12">
        <f t="shared" si="26"/>
        <v>8</v>
      </c>
      <c r="AG248" s="12">
        <f t="shared" si="27"/>
        <v>2023</v>
      </c>
      <c r="AH248" s="12"/>
      <c r="AI248" s="5">
        <f t="shared" si="28"/>
        <v>118839</v>
      </c>
      <c r="AJ248" s="12">
        <f t="shared" si="29"/>
        <v>21</v>
      </c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BA248" s="12"/>
      <c r="BB248" s="5"/>
      <c r="BC248" s="5"/>
      <c r="BD248" s="5"/>
      <c r="BE248" s="12"/>
      <c r="BF248" s="12"/>
      <c r="BG248" s="12"/>
      <c r="BH248" s="12"/>
      <c r="BI248" s="5"/>
      <c r="BJ248" s="12"/>
    </row>
    <row r="249" spans="1:62" ht="15.75" x14ac:dyDescent="0.25">
      <c r="A249" s="30">
        <v>45166</v>
      </c>
      <c r="B249" s="31">
        <v>58574</v>
      </c>
      <c r="C249" s="31">
        <v>54731</v>
      </c>
      <c r="D249" s="31">
        <v>51405</v>
      </c>
      <c r="E249" s="31">
        <v>50065</v>
      </c>
      <c r="F249" s="31">
        <v>52121</v>
      </c>
      <c r="G249" s="31">
        <v>59307</v>
      </c>
      <c r="H249" s="31">
        <v>71646</v>
      </c>
      <c r="I249" s="31">
        <v>83007</v>
      </c>
      <c r="J249" s="31">
        <v>88142</v>
      </c>
      <c r="K249" s="31">
        <v>101100</v>
      </c>
      <c r="L249" s="31">
        <v>97649</v>
      </c>
      <c r="M249" s="31">
        <v>93693</v>
      </c>
      <c r="N249" s="31">
        <v>90271</v>
      </c>
      <c r="O249" s="31">
        <v>82425</v>
      </c>
      <c r="P249" s="31">
        <v>79569</v>
      </c>
      <c r="Q249" s="31">
        <v>84017</v>
      </c>
      <c r="R249" s="31">
        <v>95355</v>
      </c>
      <c r="S249" s="31">
        <v>101728</v>
      </c>
      <c r="T249" s="31">
        <v>105710</v>
      </c>
      <c r="U249" s="31">
        <v>115341</v>
      </c>
      <c r="V249" s="31">
        <v>119635</v>
      </c>
      <c r="W249" s="31">
        <v>107860</v>
      </c>
      <c r="X249" s="31">
        <v>88431</v>
      </c>
      <c r="Y249" s="31">
        <v>70108</v>
      </c>
      <c r="AA249" s="13">
        <f t="shared" si="32"/>
        <v>1</v>
      </c>
      <c r="AB249" s="5">
        <f t="shared" si="30"/>
        <v>0</v>
      </c>
      <c r="AC249" s="5">
        <f t="shared" si="25"/>
        <v>2001890</v>
      </c>
      <c r="AD249" s="5">
        <f t="shared" si="31"/>
        <v>2001890</v>
      </c>
      <c r="AE249" s="12"/>
      <c r="AF249" s="12">
        <f t="shared" si="26"/>
        <v>8</v>
      </c>
      <c r="AG249" s="12">
        <f t="shared" si="27"/>
        <v>2023</v>
      </c>
      <c r="AH249" s="12"/>
      <c r="AI249" s="5">
        <f t="shared" si="28"/>
        <v>119635</v>
      </c>
      <c r="AJ249" s="12">
        <f t="shared" si="29"/>
        <v>21</v>
      </c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BA249" s="12"/>
      <c r="BB249" s="5"/>
      <c r="BC249" s="5"/>
      <c r="BD249" s="5"/>
      <c r="BE249" s="12"/>
      <c r="BF249" s="12"/>
      <c r="BG249" s="12"/>
      <c r="BH249" s="12"/>
      <c r="BI249" s="5"/>
      <c r="BJ249" s="12"/>
    </row>
    <row r="250" spans="1:62" ht="15.75" x14ac:dyDescent="0.25">
      <c r="A250" s="30">
        <v>45167</v>
      </c>
      <c r="B250" s="31">
        <v>58316</v>
      </c>
      <c r="C250" s="31">
        <v>54490</v>
      </c>
      <c r="D250" s="31">
        <v>52001</v>
      </c>
      <c r="E250" s="31">
        <v>51232</v>
      </c>
      <c r="F250" s="31">
        <v>52688</v>
      </c>
      <c r="G250" s="31">
        <v>59046</v>
      </c>
      <c r="H250" s="31">
        <v>71331</v>
      </c>
      <c r="I250" s="31">
        <v>82641</v>
      </c>
      <c r="J250" s="31">
        <v>87754</v>
      </c>
      <c r="K250" s="31">
        <v>100655</v>
      </c>
      <c r="L250" s="31">
        <v>97219</v>
      </c>
      <c r="M250" s="31">
        <v>93280</v>
      </c>
      <c r="N250" s="31">
        <v>89874</v>
      </c>
      <c r="O250" s="31">
        <v>82062</v>
      </c>
      <c r="P250" s="31">
        <v>79219</v>
      </c>
      <c r="Q250" s="31">
        <v>83647</v>
      </c>
      <c r="R250" s="31">
        <v>94935</v>
      </c>
      <c r="S250" s="31">
        <v>101280</v>
      </c>
      <c r="T250" s="31">
        <v>105244</v>
      </c>
      <c r="U250" s="31">
        <v>114833</v>
      </c>
      <c r="V250" s="31">
        <v>119108</v>
      </c>
      <c r="W250" s="31">
        <v>107385</v>
      </c>
      <c r="X250" s="31">
        <v>88041</v>
      </c>
      <c r="Y250" s="31">
        <v>69799</v>
      </c>
      <c r="AA250" s="13">
        <f t="shared" si="32"/>
        <v>2</v>
      </c>
      <c r="AB250" s="5">
        <f t="shared" si="30"/>
        <v>1527177</v>
      </c>
      <c r="AC250" s="5">
        <f t="shared" si="25"/>
        <v>468903</v>
      </c>
      <c r="AD250" s="5">
        <f t="shared" si="31"/>
        <v>1996080</v>
      </c>
      <c r="AE250" s="12"/>
      <c r="AF250" s="12">
        <f t="shared" si="26"/>
        <v>8</v>
      </c>
      <c r="AG250" s="12">
        <f t="shared" si="27"/>
        <v>2023</v>
      </c>
      <c r="AH250" s="12"/>
      <c r="AI250" s="5">
        <f t="shared" si="28"/>
        <v>119108</v>
      </c>
      <c r="AJ250" s="12">
        <f t="shared" si="29"/>
        <v>21</v>
      </c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BA250" s="12"/>
      <c r="BB250" s="5"/>
      <c r="BC250" s="5"/>
      <c r="BD250" s="5"/>
      <c r="BE250" s="12"/>
      <c r="BF250" s="12"/>
      <c r="BG250" s="12"/>
      <c r="BH250" s="12"/>
      <c r="BI250" s="5"/>
      <c r="BJ250" s="12"/>
    </row>
    <row r="251" spans="1:62" ht="15.75" x14ac:dyDescent="0.25">
      <c r="A251" s="30">
        <v>45168</v>
      </c>
      <c r="B251" s="31">
        <v>59582</v>
      </c>
      <c r="C251" s="31">
        <v>55791</v>
      </c>
      <c r="D251" s="31">
        <v>53419</v>
      </c>
      <c r="E251" s="31">
        <v>53032</v>
      </c>
      <c r="F251" s="31">
        <v>54862</v>
      </c>
      <c r="G251" s="31">
        <v>59586</v>
      </c>
      <c r="H251" s="31">
        <v>70875</v>
      </c>
      <c r="I251" s="31">
        <v>82114</v>
      </c>
      <c r="J251" s="31">
        <v>87194</v>
      </c>
      <c r="K251" s="31">
        <v>100013</v>
      </c>
      <c r="L251" s="31">
        <v>96599</v>
      </c>
      <c r="M251" s="31">
        <v>92685</v>
      </c>
      <c r="N251" s="31">
        <v>89300</v>
      </c>
      <c r="O251" s="31">
        <v>81539</v>
      </c>
      <c r="P251" s="31">
        <v>78713</v>
      </c>
      <c r="Q251" s="31">
        <v>83113</v>
      </c>
      <c r="R251" s="31">
        <v>94329</v>
      </c>
      <c r="S251" s="31">
        <v>100633</v>
      </c>
      <c r="T251" s="31">
        <v>104572</v>
      </c>
      <c r="U251" s="31">
        <v>114100</v>
      </c>
      <c r="V251" s="31">
        <v>118348</v>
      </c>
      <c r="W251" s="31">
        <v>106700</v>
      </c>
      <c r="X251" s="31">
        <v>87479</v>
      </c>
      <c r="Y251" s="31">
        <v>69353</v>
      </c>
      <c r="AA251" s="13">
        <f t="shared" si="32"/>
        <v>3</v>
      </c>
      <c r="AB251" s="5">
        <f t="shared" si="30"/>
        <v>1517431</v>
      </c>
      <c r="AC251" s="5">
        <f t="shared" si="25"/>
        <v>476500</v>
      </c>
      <c r="AD251" s="5">
        <f t="shared" si="31"/>
        <v>1993931</v>
      </c>
      <c r="AE251" s="12"/>
      <c r="AF251" s="12">
        <f t="shared" si="26"/>
        <v>8</v>
      </c>
      <c r="AG251" s="12">
        <f t="shared" si="27"/>
        <v>2023</v>
      </c>
      <c r="AH251" s="12"/>
      <c r="AI251" s="5">
        <f t="shared" si="28"/>
        <v>118348</v>
      </c>
      <c r="AJ251" s="12">
        <f t="shared" si="29"/>
        <v>21</v>
      </c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BA251" s="12"/>
      <c r="BB251" s="5"/>
      <c r="BC251" s="5"/>
      <c r="BD251" s="5"/>
      <c r="BE251" s="12"/>
      <c r="BF251" s="12"/>
      <c r="BG251" s="12"/>
      <c r="BH251" s="12"/>
      <c r="BI251" s="5"/>
      <c r="BJ251" s="12"/>
    </row>
    <row r="252" spans="1:62" ht="15.75" x14ac:dyDescent="0.25">
      <c r="A252" s="30">
        <v>45169</v>
      </c>
      <c r="B252" s="31">
        <v>57531</v>
      </c>
      <c r="C252" s="31">
        <v>53757</v>
      </c>
      <c r="D252" s="31">
        <v>50885</v>
      </c>
      <c r="E252" s="31">
        <v>50205</v>
      </c>
      <c r="F252" s="31">
        <v>51362</v>
      </c>
      <c r="G252" s="31">
        <v>58251</v>
      </c>
      <c r="H252" s="31">
        <v>70371</v>
      </c>
      <c r="I252" s="31">
        <v>81529</v>
      </c>
      <c r="J252" s="31">
        <v>86573</v>
      </c>
      <c r="K252" s="31">
        <v>99301</v>
      </c>
      <c r="L252" s="31">
        <v>95911</v>
      </c>
      <c r="M252" s="31">
        <v>92025</v>
      </c>
      <c r="N252" s="31">
        <v>88664</v>
      </c>
      <c r="O252" s="31">
        <v>80958</v>
      </c>
      <c r="P252" s="31">
        <v>78152</v>
      </c>
      <c r="Q252" s="31">
        <v>82521</v>
      </c>
      <c r="R252" s="31">
        <v>93657</v>
      </c>
      <c r="S252" s="31">
        <v>99917</v>
      </c>
      <c r="T252" s="31">
        <v>103828</v>
      </c>
      <c r="U252" s="31">
        <v>113288</v>
      </c>
      <c r="V252" s="31">
        <v>117505</v>
      </c>
      <c r="W252" s="31">
        <v>105940</v>
      </c>
      <c r="X252" s="31">
        <v>86856</v>
      </c>
      <c r="Y252" s="31">
        <v>68860</v>
      </c>
      <c r="AA252" s="13">
        <f t="shared" si="32"/>
        <v>4</v>
      </c>
      <c r="AB252" s="5">
        <f t="shared" si="30"/>
        <v>1506625</v>
      </c>
      <c r="AC252" s="5">
        <f t="shared" si="25"/>
        <v>461222</v>
      </c>
      <c r="AD252" s="5">
        <f t="shared" si="31"/>
        <v>1967847</v>
      </c>
      <c r="AE252" s="12"/>
      <c r="AF252" s="12">
        <f t="shared" si="26"/>
        <v>8</v>
      </c>
      <c r="AG252" s="12">
        <f t="shared" si="27"/>
        <v>2023</v>
      </c>
      <c r="AH252" s="12"/>
      <c r="AI252" s="5">
        <f t="shared" si="28"/>
        <v>117505</v>
      </c>
      <c r="AJ252" s="12">
        <f t="shared" si="29"/>
        <v>21</v>
      </c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BA252" s="12"/>
      <c r="BB252" s="5"/>
      <c r="BC252" s="5"/>
      <c r="BD252" s="5"/>
      <c r="BE252" s="12"/>
      <c r="BF252" s="12"/>
      <c r="BG252" s="12"/>
      <c r="BH252" s="12"/>
      <c r="BI252" s="5"/>
      <c r="BJ252" s="12"/>
    </row>
    <row r="253" spans="1:62" ht="15.75" x14ac:dyDescent="0.25">
      <c r="A253" s="30">
        <v>45170</v>
      </c>
      <c r="B253" s="10">
        <v>50716</v>
      </c>
      <c r="C253" s="10">
        <v>47375</v>
      </c>
      <c r="D253" s="10">
        <v>45248</v>
      </c>
      <c r="E253" s="10">
        <v>45315</v>
      </c>
      <c r="F253" s="10">
        <v>47252</v>
      </c>
      <c r="G253" s="10">
        <v>53289</v>
      </c>
      <c r="H253" s="10">
        <v>78370</v>
      </c>
      <c r="I253" s="10">
        <v>86591</v>
      </c>
      <c r="J253" s="10">
        <v>81761</v>
      </c>
      <c r="K253" s="10">
        <v>81116</v>
      </c>
      <c r="L253" s="10">
        <v>79943</v>
      </c>
      <c r="M253" s="10">
        <v>75203</v>
      </c>
      <c r="N253" s="10">
        <v>70794</v>
      </c>
      <c r="O253" s="10">
        <v>66552</v>
      </c>
      <c r="P253" s="10">
        <v>65274</v>
      </c>
      <c r="Q253" s="10">
        <v>71331</v>
      </c>
      <c r="R253" s="10">
        <v>82862</v>
      </c>
      <c r="S253" s="10">
        <v>94684</v>
      </c>
      <c r="T253" s="10">
        <v>101499</v>
      </c>
      <c r="U253" s="10">
        <v>111179</v>
      </c>
      <c r="V253" s="10">
        <v>104003</v>
      </c>
      <c r="W253" s="10">
        <v>86007</v>
      </c>
      <c r="X253" s="10">
        <v>70941</v>
      </c>
      <c r="Y253" s="10">
        <v>58293</v>
      </c>
      <c r="AA253" s="13">
        <f t="shared" si="32"/>
        <v>5</v>
      </c>
      <c r="AB253" s="5">
        <f t="shared" si="30"/>
        <v>1329740</v>
      </c>
      <c r="AC253" s="5">
        <f t="shared" si="25"/>
        <v>425858</v>
      </c>
      <c r="AD253" s="5">
        <f t="shared" si="31"/>
        <v>1755598</v>
      </c>
      <c r="AE253" s="12"/>
      <c r="AF253" s="12">
        <f t="shared" si="26"/>
        <v>9</v>
      </c>
      <c r="AG253" s="12">
        <f t="shared" si="27"/>
        <v>2023</v>
      </c>
      <c r="AH253" s="12"/>
      <c r="AI253" s="5">
        <f t="shared" si="28"/>
        <v>111179</v>
      </c>
      <c r="AJ253" s="12">
        <f t="shared" si="29"/>
        <v>20</v>
      </c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BA253" s="12"/>
      <c r="BB253" s="5"/>
      <c r="BC253" s="5"/>
      <c r="BD253" s="5"/>
      <c r="BE253" s="12"/>
      <c r="BF253" s="12"/>
      <c r="BG253" s="12"/>
      <c r="BH253" s="12"/>
      <c r="BI253" s="5"/>
      <c r="BJ253" s="12"/>
    </row>
    <row r="254" spans="1:62" ht="15.75" x14ac:dyDescent="0.25">
      <c r="A254" s="30">
        <v>45171</v>
      </c>
      <c r="B254" s="10">
        <v>51924</v>
      </c>
      <c r="C254" s="10">
        <v>48243</v>
      </c>
      <c r="D254" s="10">
        <v>46530</v>
      </c>
      <c r="E254" s="10">
        <v>45850</v>
      </c>
      <c r="F254" s="10">
        <v>46571</v>
      </c>
      <c r="G254" s="10">
        <v>51810</v>
      </c>
      <c r="H254" s="10">
        <v>72726</v>
      </c>
      <c r="I254" s="10">
        <v>82965</v>
      </c>
      <c r="J254" s="10">
        <v>85193</v>
      </c>
      <c r="K254" s="10">
        <v>87078</v>
      </c>
      <c r="L254" s="10">
        <v>87172</v>
      </c>
      <c r="M254" s="10">
        <v>82172</v>
      </c>
      <c r="N254" s="10">
        <v>76941</v>
      </c>
      <c r="O254" s="10">
        <v>70397</v>
      </c>
      <c r="P254" s="10">
        <v>70498</v>
      </c>
      <c r="Q254" s="10">
        <v>76142</v>
      </c>
      <c r="R254" s="10">
        <v>84817</v>
      </c>
      <c r="S254" s="10">
        <v>94769</v>
      </c>
      <c r="T254" s="10">
        <v>104759</v>
      </c>
      <c r="U254" s="10">
        <v>113284</v>
      </c>
      <c r="V254" s="10">
        <v>105325</v>
      </c>
      <c r="W254" s="10">
        <v>85634</v>
      </c>
      <c r="X254" s="10">
        <v>70257</v>
      </c>
      <c r="Y254" s="10">
        <v>59270</v>
      </c>
      <c r="AA254" s="13">
        <f t="shared" si="32"/>
        <v>6</v>
      </c>
      <c r="AB254" s="5">
        <f t="shared" si="30"/>
        <v>1377403</v>
      </c>
      <c r="AC254" s="5">
        <f t="shared" si="25"/>
        <v>422924</v>
      </c>
      <c r="AD254" s="5">
        <f t="shared" si="31"/>
        <v>1800327</v>
      </c>
      <c r="AE254" s="12"/>
      <c r="AF254" s="12">
        <f t="shared" si="26"/>
        <v>9</v>
      </c>
      <c r="AG254" s="12">
        <f t="shared" si="27"/>
        <v>2023</v>
      </c>
      <c r="AH254" s="12"/>
      <c r="AI254" s="5">
        <f t="shared" si="28"/>
        <v>113284</v>
      </c>
      <c r="AJ254" s="12">
        <f t="shared" si="29"/>
        <v>20</v>
      </c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BA254" s="12"/>
      <c r="BB254" s="5"/>
      <c r="BC254" s="5"/>
      <c r="BD254" s="5"/>
      <c r="BE254" s="12"/>
      <c r="BF254" s="12"/>
      <c r="BG254" s="12"/>
      <c r="BH254" s="12"/>
      <c r="BI254" s="5"/>
      <c r="BJ254" s="12"/>
    </row>
    <row r="255" spans="1:62" ht="15.75" x14ac:dyDescent="0.25">
      <c r="A255" s="30">
        <v>45172</v>
      </c>
      <c r="B255" s="10">
        <v>53202</v>
      </c>
      <c r="C255" s="10">
        <v>49393</v>
      </c>
      <c r="D255" s="10">
        <v>47239</v>
      </c>
      <c r="E255" s="10">
        <v>46750</v>
      </c>
      <c r="F255" s="10">
        <v>47177</v>
      </c>
      <c r="G255" s="10">
        <v>51807</v>
      </c>
      <c r="H255" s="10">
        <v>72722</v>
      </c>
      <c r="I255" s="10">
        <v>82961</v>
      </c>
      <c r="J255" s="10">
        <v>85189</v>
      </c>
      <c r="K255" s="10">
        <v>87074</v>
      </c>
      <c r="L255" s="10">
        <v>87168</v>
      </c>
      <c r="M255" s="10">
        <v>82168</v>
      </c>
      <c r="N255" s="10">
        <v>76937</v>
      </c>
      <c r="O255" s="10">
        <v>70394</v>
      </c>
      <c r="P255" s="10">
        <v>70494</v>
      </c>
      <c r="Q255" s="10">
        <v>76139</v>
      </c>
      <c r="R255" s="10">
        <v>84813</v>
      </c>
      <c r="S255" s="10">
        <v>95882</v>
      </c>
      <c r="T255" s="10">
        <v>104755</v>
      </c>
      <c r="U255" s="10">
        <v>113280</v>
      </c>
      <c r="V255" s="10">
        <v>105321</v>
      </c>
      <c r="W255" s="10">
        <v>85802</v>
      </c>
      <c r="X255" s="10">
        <v>75543</v>
      </c>
      <c r="Y255" s="10">
        <v>63556</v>
      </c>
      <c r="AA255" s="13">
        <v>8</v>
      </c>
      <c r="AB255" s="5">
        <f t="shared" si="30"/>
        <v>0</v>
      </c>
      <c r="AC255" s="5">
        <f t="shared" si="25"/>
        <v>1815766</v>
      </c>
      <c r="AD255" s="5">
        <f t="shared" si="31"/>
        <v>1815766</v>
      </c>
      <c r="AE255" s="12"/>
      <c r="AF255" s="12">
        <f t="shared" si="26"/>
        <v>9</v>
      </c>
      <c r="AG255" s="12">
        <f t="shared" si="27"/>
        <v>2023</v>
      </c>
      <c r="AH255" s="12"/>
      <c r="AI255" s="5">
        <f t="shared" si="28"/>
        <v>113280</v>
      </c>
      <c r="AJ255" s="12">
        <f t="shared" si="29"/>
        <v>20</v>
      </c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BA255" s="12"/>
      <c r="BB255" s="5"/>
      <c r="BC255" s="5"/>
      <c r="BD255" s="5"/>
      <c r="BE255" s="12"/>
      <c r="BF255" s="12"/>
      <c r="BG255" s="12"/>
      <c r="BH255" s="12"/>
      <c r="BI255" s="5"/>
      <c r="BJ255" s="12"/>
    </row>
    <row r="256" spans="1:62" ht="15.75" x14ac:dyDescent="0.25">
      <c r="A256" s="30">
        <v>45173</v>
      </c>
      <c r="B256" s="10">
        <v>56338</v>
      </c>
      <c r="C256" s="10">
        <v>52156</v>
      </c>
      <c r="D256" s="10">
        <v>49834</v>
      </c>
      <c r="E256" s="10">
        <v>48936</v>
      </c>
      <c r="F256" s="10">
        <v>49711</v>
      </c>
      <c r="G256" s="10">
        <v>53029</v>
      </c>
      <c r="H256" s="10">
        <v>72722</v>
      </c>
      <c r="I256" s="10">
        <v>82961</v>
      </c>
      <c r="J256" s="10">
        <v>85188</v>
      </c>
      <c r="K256" s="10">
        <v>87073</v>
      </c>
      <c r="L256" s="10">
        <v>87168</v>
      </c>
      <c r="M256" s="10">
        <v>82168</v>
      </c>
      <c r="N256" s="10">
        <v>77836</v>
      </c>
      <c r="O256" s="10">
        <v>74999</v>
      </c>
      <c r="P256" s="10">
        <v>78006</v>
      </c>
      <c r="Q256" s="10">
        <v>83182</v>
      </c>
      <c r="R256" s="10">
        <v>94920</v>
      </c>
      <c r="S256" s="10">
        <v>107525</v>
      </c>
      <c r="T256" s="10">
        <v>114262</v>
      </c>
      <c r="U256" s="10">
        <v>115970</v>
      </c>
      <c r="V256" s="10">
        <v>108968</v>
      </c>
      <c r="W256" s="10">
        <v>92774</v>
      </c>
      <c r="X256" s="10">
        <v>79687</v>
      </c>
      <c r="Y256" s="10">
        <v>65771</v>
      </c>
      <c r="AA256" s="13">
        <f t="shared" si="32"/>
        <v>1</v>
      </c>
      <c r="AB256" s="5">
        <f t="shared" si="30"/>
        <v>0</v>
      </c>
      <c r="AC256" s="5">
        <f t="shared" si="25"/>
        <v>1901184</v>
      </c>
      <c r="AD256" s="5">
        <f t="shared" si="31"/>
        <v>1901184</v>
      </c>
      <c r="AE256" s="12"/>
      <c r="AF256" s="12">
        <f t="shared" si="26"/>
        <v>9</v>
      </c>
      <c r="AG256" s="12">
        <f t="shared" si="27"/>
        <v>2023</v>
      </c>
      <c r="AH256" s="12"/>
      <c r="AI256" s="5">
        <f t="shared" si="28"/>
        <v>115970</v>
      </c>
      <c r="AJ256" s="12">
        <f t="shared" si="29"/>
        <v>20</v>
      </c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BA256" s="12"/>
      <c r="BB256" s="5"/>
      <c r="BC256" s="5"/>
      <c r="BD256" s="5"/>
      <c r="BE256" s="12"/>
      <c r="BF256" s="12"/>
      <c r="BG256" s="12"/>
      <c r="BH256" s="12"/>
      <c r="BI256" s="5"/>
      <c r="BJ256" s="12"/>
    </row>
    <row r="257" spans="1:62" ht="15.75" x14ac:dyDescent="0.25">
      <c r="A257" s="30">
        <v>45174</v>
      </c>
      <c r="B257" s="10">
        <v>58402</v>
      </c>
      <c r="C257" s="10">
        <v>54113</v>
      </c>
      <c r="D257" s="10">
        <v>51873</v>
      </c>
      <c r="E257" s="10">
        <v>51555</v>
      </c>
      <c r="F257" s="10">
        <v>53368</v>
      </c>
      <c r="G257" s="10">
        <v>60476</v>
      </c>
      <c r="H257" s="10">
        <v>78174</v>
      </c>
      <c r="I257" s="10">
        <v>85730</v>
      </c>
      <c r="J257" s="10">
        <v>80949</v>
      </c>
      <c r="K257" s="10">
        <v>82458</v>
      </c>
      <c r="L257" s="10">
        <v>83004</v>
      </c>
      <c r="M257" s="10">
        <v>82375</v>
      </c>
      <c r="N257" s="10">
        <v>81542</v>
      </c>
      <c r="O257" s="10">
        <v>80705</v>
      </c>
      <c r="P257" s="10">
        <v>82931</v>
      </c>
      <c r="Q257" s="10">
        <v>91299</v>
      </c>
      <c r="R257" s="10">
        <v>103602</v>
      </c>
      <c r="S257" s="10">
        <v>119853</v>
      </c>
      <c r="T257" s="10">
        <v>125370</v>
      </c>
      <c r="U257" s="10">
        <v>128821</v>
      </c>
      <c r="V257" s="10">
        <v>119781</v>
      </c>
      <c r="W257" s="10">
        <v>103812</v>
      </c>
      <c r="X257" s="10">
        <v>87867</v>
      </c>
      <c r="Y257" s="10">
        <v>73516</v>
      </c>
      <c r="AA257" s="13">
        <f t="shared" si="32"/>
        <v>2</v>
      </c>
      <c r="AB257" s="5">
        <f t="shared" si="30"/>
        <v>1540099</v>
      </c>
      <c r="AC257" s="5">
        <f t="shared" si="25"/>
        <v>481477</v>
      </c>
      <c r="AD257" s="5">
        <f t="shared" si="31"/>
        <v>2021576</v>
      </c>
      <c r="AE257" s="12"/>
      <c r="AF257" s="12">
        <f t="shared" si="26"/>
        <v>9</v>
      </c>
      <c r="AG257" s="12">
        <f t="shared" si="27"/>
        <v>2023</v>
      </c>
      <c r="AH257" s="12"/>
      <c r="AI257" s="5">
        <f t="shared" si="28"/>
        <v>128821</v>
      </c>
      <c r="AJ257" s="12">
        <f t="shared" si="29"/>
        <v>20</v>
      </c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BA257" s="12"/>
      <c r="BB257" s="5"/>
      <c r="BC257" s="5"/>
      <c r="BD257" s="5"/>
      <c r="BE257" s="12"/>
      <c r="BF257" s="12"/>
      <c r="BG257" s="12"/>
      <c r="BH257" s="12"/>
      <c r="BI257" s="5"/>
      <c r="BJ257" s="12"/>
    </row>
    <row r="258" spans="1:62" ht="15.75" x14ac:dyDescent="0.25">
      <c r="A258" s="30">
        <v>45175</v>
      </c>
      <c r="B258" s="10">
        <v>65509</v>
      </c>
      <c r="C258" s="10">
        <v>60755</v>
      </c>
      <c r="D258" s="10">
        <v>57485</v>
      </c>
      <c r="E258" s="10">
        <v>56724</v>
      </c>
      <c r="F258" s="10">
        <v>57958</v>
      </c>
      <c r="G258" s="10">
        <v>63526</v>
      </c>
      <c r="H258" s="10">
        <v>81148</v>
      </c>
      <c r="I258" s="10">
        <v>85807</v>
      </c>
      <c r="J258" s="10">
        <v>82258</v>
      </c>
      <c r="K258" s="10">
        <v>81864</v>
      </c>
      <c r="L258" s="10">
        <v>81639</v>
      </c>
      <c r="M258" s="10">
        <v>80624</v>
      </c>
      <c r="N258" s="10">
        <v>79748</v>
      </c>
      <c r="O258" s="10">
        <v>77342</v>
      </c>
      <c r="P258" s="10">
        <v>80561</v>
      </c>
      <c r="Q258" s="10">
        <v>86250</v>
      </c>
      <c r="R258" s="10">
        <v>99587</v>
      </c>
      <c r="S258" s="10">
        <v>113106</v>
      </c>
      <c r="T258" s="10">
        <v>118603</v>
      </c>
      <c r="U258" s="10">
        <v>121787</v>
      </c>
      <c r="V258" s="10">
        <v>112996</v>
      </c>
      <c r="W258" s="10">
        <v>98339</v>
      </c>
      <c r="X258" s="10">
        <v>84456</v>
      </c>
      <c r="Y258" s="10">
        <v>71163</v>
      </c>
      <c r="AA258" s="13">
        <f t="shared" si="32"/>
        <v>3</v>
      </c>
      <c r="AB258" s="5">
        <f t="shared" si="30"/>
        <v>1484967</v>
      </c>
      <c r="AC258" s="5">
        <f t="shared" si="25"/>
        <v>514268</v>
      </c>
      <c r="AD258" s="5">
        <f t="shared" si="31"/>
        <v>1999235</v>
      </c>
      <c r="AE258" s="12"/>
      <c r="AF258" s="12">
        <f t="shared" si="26"/>
        <v>9</v>
      </c>
      <c r="AG258" s="12">
        <f t="shared" si="27"/>
        <v>2023</v>
      </c>
      <c r="AH258" s="12"/>
      <c r="AI258" s="5">
        <f t="shared" si="28"/>
        <v>121787</v>
      </c>
      <c r="AJ258" s="12">
        <f t="shared" si="29"/>
        <v>20</v>
      </c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BA258" s="12"/>
      <c r="BB258" s="5"/>
      <c r="BC258" s="5"/>
      <c r="BD258" s="5"/>
      <c r="BE258" s="12"/>
      <c r="BF258" s="12"/>
      <c r="BG258" s="12"/>
      <c r="BH258" s="12"/>
      <c r="BI258" s="5"/>
      <c r="BJ258" s="12"/>
    </row>
    <row r="259" spans="1:62" ht="15.75" x14ac:dyDescent="0.25">
      <c r="A259" s="30">
        <v>45176</v>
      </c>
      <c r="B259" s="10">
        <v>63015</v>
      </c>
      <c r="C259" s="10">
        <v>58425</v>
      </c>
      <c r="D259" s="10">
        <v>56026</v>
      </c>
      <c r="E259" s="10">
        <v>55494</v>
      </c>
      <c r="F259" s="10">
        <v>56772</v>
      </c>
      <c r="G259" s="10">
        <v>63685</v>
      </c>
      <c r="H259" s="10">
        <v>81516</v>
      </c>
      <c r="I259" s="10">
        <v>85982</v>
      </c>
      <c r="J259" s="10">
        <v>82638</v>
      </c>
      <c r="K259" s="10">
        <v>82239</v>
      </c>
      <c r="L259" s="10">
        <v>82347</v>
      </c>
      <c r="M259" s="10">
        <v>81040</v>
      </c>
      <c r="N259" s="10">
        <v>81330</v>
      </c>
      <c r="O259" s="10">
        <v>80897</v>
      </c>
      <c r="P259" s="10">
        <v>82944</v>
      </c>
      <c r="Q259" s="10">
        <v>90345</v>
      </c>
      <c r="R259" s="10">
        <v>103386</v>
      </c>
      <c r="S259" s="10">
        <v>116552</v>
      </c>
      <c r="T259" s="10">
        <v>123654</v>
      </c>
      <c r="U259" s="10">
        <v>127278</v>
      </c>
      <c r="V259" s="10">
        <v>117739</v>
      </c>
      <c r="W259" s="10">
        <v>103044</v>
      </c>
      <c r="X259" s="10">
        <v>88638</v>
      </c>
      <c r="Y259" s="10">
        <v>74917</v>
      </c>
      <c r="AA259" s="13">
        <f t="shared" si="32"/>
        <v>4</v>
      </c>
      <c r="AB259" s="5">
        <f t="shared" si="30"/>
        <v>1530053</v>
      </c>
      <c r="AC259" s="5">
        <f t="shared" si="25"/>
        <v>509850</v>
      </c>
      <c r="AD259" s="5">
        <f t="shared" si="31"/>
        <v>2039903</v>
      </c>
      <c r="AE259" s="12"/>
      <c r="AF259" s="12">
        <f t="shared" si="26"/>
        <v>9</v>
      </c>
      <c r="AG259" s="12">
        <f t="shared" si="27"/>
        <v>2023</v>
      </c>
      <c r="AH259" s="12"/>
      <c r="AI259" s="5">
        <f t="shared" si="28"/>
        <v>127278</v>
      </c>
      <c r="AJ259" s="12">
        <f t="shared" si="29"/>
        <v>20</v>
      </c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BA259" s="12"/>
      <c r="BB259" s="5"/>
      <c r="BC259" s="5"/>
      <c r="BD259" s="5"/>
      <c r="BE259" s="12"/>
      <c r="BF259" s="12"/>
      <c r="BG259" s="12"/>
      <c r="BH259" s="12"/>
      <c r="BI259" s="5"/>
      <c r="BJ259" s="12"/>
    </row>
    <row r="260" spans="1:62" ht="15.75" x14ac:dyDescent="0.25">
      <c r="A260" s="30">
        <v>45177</v>
      </c>
      <c r="B260" s="10">
        <v>66186</v>
      </c>
      <c r="C260" s="10">
        <v>61610</v>
      </c>
      <c r="D260" s="10">
        <v>58877</v>
      </c>
      <c r="E260" s="10">
        <v>57865</v>
      </c>
      <c r="F260" s="10">
        <v>59727</v>
      </c>
      <c r="G260" s="10">
        <v>65767</v>
      </c>
      <c r="H260" s="10">
        <v>83277</v>
      </c>
      <c r="I260" s="10">
        <v>87872</v>
      </c>
      <c r="J260" s="10">
        <v>84484</v>
      </c>
      <c r="K260" s="10">
        <v>83625</v>
      </c>
      <c r="L260" s="10">
        <v>81300</v>
      </c>
      <c r="M260" s="10">
        <v>81798</v>
      </c>
      <c r="N260" s="10">
        <v>81482</v>
      </c>
      <c r="O260" s="10">
        <v>78080</v>
      </c>
      <c r="P260" s="10">
        <v>78554</v>
      </c>
      <c r="Q260" s="10">
        <v>83129</v>
      </c>
      <c r="R260" s="10">
        <v>96146</v>
      </c>
      <c r="S260" s="10">
        <v>109740</v>
      </c>
      <c r="T260" s="10">
        <v>115191</v>
      </c>
      <c r="U260" s="10">
        <v>116947</v>
      </c>
      <c r="V260" s="10">
        <v>108547</v>
      </c>
      <c r="W260" s="10">
        <v>98462</v>
      </c>
      <c r="X260" s="10">
        <v>86022</v>
      </c>
      <c r="Y260" s="10">
        <v>73101</v>
      </c>
      <c r="AA260" s="13">
        <f t="shared" si="32"/>
        <v>5</v>
      </c>
      <c r="AB260" s="5">
        <f t="shared" si="30"/>
        <v>1471379</v>
      </c>
      <c r="AC260" s="5">
        <f t="shared" si="25"/>
        <v>526410</v>
      </c>
      <c r="AD260" s="5">
        <f t="shared" si="31"/>
        <v>1997789</v>
      </c>
      <c r="AE260" s="12"/>
      <c r="AF260" s="12">
        <f t="shared" si="26"/>
        <v>9</v>
      </c>
      <c r="AG260" s="12">
        <f t="shared" si="27"/>
        <v>2023</v>
      </c>
      <c r="AH260" s="12"/>
      <c r="AI260" s="5">
        <f t="shared" si="28"/>
        <v>116947</v>
      </c>
      <c r="AJ260" s="12">
        <f t="shared" si="29"/>
        <v>20</v>
      </c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BA260" s="12"/>
      <c r="BB260" s="5"/>
      <c r="BC260" s="5"/>
      <c r="BD260" s="5"/>
      <c r="BE260" s="12"/>
      <c r="BF260" s="12"/>
      <c r="BG260" s="12"/>
      <c r="BH260" s="12"/>
      <c r="BI260" s="5"/>
      <c r="BJ260" s="12"/>
    </row>
    <row r="261" spans="1:62" ht="15.75" x14ac:dyDescent="0.25">
      <c r="A261" s="30">
        <v>45178</v>
      </c>
      <c r="B261" s="10">
        <v>65297</v>
      </c>
      <c r="C261" s="10">
        <v>59944</v>
      </c>
      <c r="D261" s="10">
        <v>57417</v>
      </c>
      <c r="E261" s="10">
        <v>56387</v>
      </c>
      <c r="F261" s="10">
        <v>56926</v>
      </c>
      <c r="G261" s="10">
        <v>60192</v>
      </c>
      <c r="H261" s="10">
        <v>71311</v>
      </c>
      <c r="I261" s="10">
        <v>80065</v>
      </c>
      <c r="J261" s="10">
        <v>82215</v>
      </c>
      <c r="K261" s="10">
        <v>84034</v>
      </c>
      <c r="L261" s="10">
        <v>84396</v>
      </c>
      <c r="M261" s="10">
        <v>84634</v>
      </c>
      <c r="N261" s="10">
        <v>83707</v>
      </c>
      <c r="O261" s="10">
        <v>79196</v>
      </c>
      <c r="P261" s="10">
        <v>81178</v>
      </c>
      <c r="Q261" s="10">
        <v>85245</v>
      </c>
      <c r="R261" s="10">
        <v>94962</v>
      </c>
      <c r="S261" s="10">
        <v>106184</v>
      </c>
      <c r="T261" s="10">
        <v>110898</v>
      </c>
      <c r="U261" s="10">
        <v>112079</v>
      </c>
      <c r="V261" s="10">
        <v>101948</v>
      </c>
      <c r="W261" s="10">
        <v>90233</v>
      </c>
      <c r="X261" s="10">
        <v>77702</v>
      </c>
      <c r="Y261" s="10">
        <v>66375</v>
      </c>
      <c r="AA261" s="13">
        <f t="shared" si="32"/>
        <v>6</v>
      </c>
      <c r="AB261" s="5">
        <f t="shared" si="30"/>
        <v>1438676</v>
      </c>
      <c r="AC261" s="5">
        <f t="shared" si="25"/>
        <v>493849</v>
      </c>
      <c r="AD261" s="5">
        <f t="shared" si="31"/>
        <v>1932525</v>
      </c>
      <c r="AE261" s="12"/>
      <c r="AF261" s="12">
        <f t="shared" si="26"/>
        <v>9</v>
      </c>
      <c r="AG261" s="12">
        <f t="shared" si="27"/>
        <v>2023</v>
      </c>
      <c r="AH261" s="12"/>
      <c r="AI261" s="5">
        <f t="shared" si="28"/>
        <v>112079</v>
      </c>
      <c r="AJ261" s="12">
        <f t="shared" si="29"/>
        <v>20</v>
      </c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BA261" s="12"/>
      <c r="BB261" s="5"/>
      <c r="BC261" s="5"/>
      <c r="BD261" s="5"/>
      <c r="BE261" s="12"/>
      <c r="BF261" s="12"/>
      <c r="BG261" s="12"/>
      <c r="BH261" s="12"/>
      <c r="BI261" s="5"/>
      <c r="BJ261" s="12"/>
    </row>
    <row r="262" spans="1:62" ht="15.75" x14ac:dyDescent="0.25">
      <c r="A262" s="30">
        <v>45179</v>
      </c>
      <c r="B262" s="10">
        <v>58528</v>
      </c>
      <c r="C262" s="10">
        <v>54245</v>
      </c>
      <c r="D262" s="10">
        <v>51709</v>
      </c>
      <c r="E262" s="10">
        <v>50548</v>
      </c>
      <c r="F262" s="10">
        <v>50808</v>
      </c>
      <c r="G262" s="10">
        <v>53846</v>
      </c>
      <c r="H262" s="10">
        <v>70182</v>
      </c>
      <c r="I262" s="10">
        <v>80063</v>
      </c>
      <c r="J262" s="10">
        <v>82213</v>
      </c>
      <c r="K262" s="10">
        <v>84032</v>
      </c>
      <c r="L262" s="10">
        <v>84124</v>
      </c>
      <c r="M262" s="10">
        <v>79298</v>
      </c>
      <c r="N262" s="10">
        <v>74330</v>
      </c>
      <c r="O262" s="10">
        <v>71218</v>
      </c>
      <c r="P262" s="10">
        <v>72154</v>
      </c>
      <c r="Q262" s="10">
        <v>76425</v>
      </c>
      <c r="R262" s="10">
        <v>85459</v>
      </c>
      <c r="S262" s="10">
        <v>96468</v>
      </c>
      <c r="T262" s="10">
        <v>103317</v>
      </c>
      <c r="U262" s="10">
        <v>109323</v>
      </c>
      <c r="V262" s="10">
        <v>101641</v>
      </c>
      <c r="W262" s="10">
        <v>85233</v>
      </c>
      <c r="X262" s="10">
        <v>74035</v>
      </c>
      <c r="Y262" s="10">
        <v>62253</v>
      </c>
      <c r="AA262" s="13">
        <f t="shared" si="32"/>
        <v>7</v>
      </c>
      <c r="AB262" s="5">
        <f t="shared" si="30"/>
        <v>0</v>
      </c>
      <c r="AC262" s="5">
        <f t="shared" si="25"/>
        <v>1811452</v>
      </c>
      <c r="AD262" s="5">
        <f t="shared" si="31"/>
        <v>1811452</v>
      </c>
      <c r="AE262" s="12"/>
      <c r="AF262" s="12">
        <f t="shared" si="26"/>
        <v>9</v>
      </c>
      <c r="AG262" s="12">
        <f t="shared" si="27"/>
        <v>2023</v>
      </c>
      <c r="AH262" s="12"/>
      <c r="AI262" s="5">
        <f t="shared" si="28"/>
        <v>109323</v>
      </c>
      <c r="AJ262" s="12">
        <f t="shared" si="29"/>
        <v>20</v>
      </c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BA262" s="12"/>
      <c r="BB262" s="5"/>
      <c r="BC262" s="5"/>
      <c r="BD262" s="5"/>
      <c r="BE262" s="12"/>
      <c r="BF262" s="12"/>
      <c r="BG262" s="12"/>
      <c r="BH262" s="12"/>
      <c r="BI262" s="5"/>
      <c r="BJ262" s="12"/>
    </row>
    <row r="263" spans="1:62" ht="15.75" x14ac:dyDescent="0.25">
      <c r="A263" s="30">
        <v>45180</v>
      </c>
      <c r="B263" s="10">
        <v>55464</v>
      </c>
      <c r="C263" s="10">
        <v>52063</v>
      </c>
      <c r="D263" s="10">
        <v>50071</v>
      </c>
      <c r="E263" s="10">
        <v>50018</v>
      </c>
      <c r="F263" s="10">
        <v>52155</v>
      </c>
      <c r="G263" s="10">
        <v>59367</v>
      </c>
      <c r="H263" s="10">
        <v>77123</v>
      </c>
      <c r="I263" s="10">
        <v>83014</v>
      </c>
      <c r="J263" s="10">
        <v>78384</v>
      </c>
      <c r="K263" s="10">
        <v>78380</v>
      </c>
      <c r="L263" s="10">
        <v>77847</v>
      </c>
      <c r="M263" s="10">
        <v>74539</v>
      </c>
      <c r="N263" s="10">
        <v>72008</v>
      </c>
      <c r="O263" s="10">
        <v>67973</v>
      </c>
      <c r="P263" s="10">
        <v>67485</v>
      </c>
      <c r="Q263" s="10">
        <v>70708</v>
      </c>
      <c r="R263" s="10">
        <v>81538</v>
      </c>
      <c r="S263" s="10">
        <v>94225</v>
      </c>
      <c r="T263" s="10">
        <v>101986</v>
      </c>
      <c r="U263" s="10">
        <v>106586</v>
      </c>
      <c r="V263" s="10">
        <v>99707</v>
      </c>
      <c r="W263" s="10">
        <v>84296</v>
      </c>
      <c r="X263" s="10">
        <v>74196</v>
      </c>
      <c r="Y263" s="10">
        <v>61891</v>
      </c>
      <c r="AA263" s="13">
        <f t="shared" si="32"/>
        <v>1</v>
      </c>
      <c r="AB263" s="5">
        <f t="shared" si="30"/>
        <v>0</v>
      </c>
      <c r="AC263" s="5">
        <f t="shared" si="25"/>
        <v>1771024</v>
      </c>
      <c r="AD263" s="5">
        <f t="shared" si="31"/>
        <v>1771024</v>
      </c>
      <c r="AE263" s="12"/>
      <c r="AF263" s="12">
        <f t="shared" si="26"/>
        <v>9</v>
      </c>
      <c r="AG263" s="12">
        <f t="shared" si="27"/>
        <v>2023</v>
      </c>
      <c r="AH263" s="12"/>
      <c r="AI263" s="5">
        <f t="shared" si="28"/>
        <v>106586</v>
      </c>
      <c r="AJ263" s="12">
        <f t="shared" si="29"/>
        <v>20</v>
      </c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BA263" s="12"/>
      <c r="BB263" s="5"/>
      <c r="BC263" s="5"/>
      <c r="BD263" s="5"/>
      <c r="BE263" s="12"/>
      <c r="BF263" s="12"/>
      <c r="BG263" s="12"/>
      <c r="BH263" s="12"/>
      <c r="BI263" s="5"/>
      <c r="BJ263" s="12"/>
    </row>
    <row r="264" spans="1:62" ht="15.75" x14ac:dyDescent="0.25">
      <c r="A264" s="30">
        <v>45181</v>
      </c>
      <c r="B264" s="10">
        <v>55766</v>
      </c>
      <c r="C264" s="10">
        <v>52209</v>
      </c>
      <c r="D264" s="10">
        <v>50257</v>
      </c>
      <c r="E264" s="10">
        <v>49820</v>
      </c>
      <c r="F264" s="10">
        <v>51137</v>
      </c>
      <c r="G264" s="10">
        <v>58222</v>
      </c>
      <c r="H264" s="10">
        <v>76631</v>
      </c>
      <c r="I264" s="10">
        <v>82229</v>
      </c>
      <c r="J264" s="10">
        <v>77891</v>
      </c>
      <c r="K264" s="10">
        <v>77647</v>
      </c>
      <c r="L264" s="10">
        <v>76319</v>
      </c>
      <c r="M264" s="10">
        <v>73296</v>
      </c>
      <c r="N264" s="10">
        <v>70304</v>
      </c>
      <c r="O264" s="10">
        <v>66545</v>
      </c>
      <c r="P264" s="10">
        <v>65875</v>
      </c>
      <c r="Q264" s="10">
        <v>69647</v>
      </c>
      <c r="R264" s="10">
        <v>78688</v>
      </c>
      <c r="S264" s="10">
        <v>90393</v>
      </c>
      <c r="T264" s="10">
        <v>97542</v>
      </c>
      <c r="U264" s="10">
        <v>105578</v>
      </c>
      <c r="V264" s="10">
        <v>98764</v>
      </c>
      <c r="W264" s="10">
        <v>81816</v>
      </c>
      <c r="X264" s="10">
        <v>71823</v>
      </c>
      <c r="Y264" s="10">
        <v>61097</v>
      </c>
      <c r="AA264" s="13">
        <f t="shared" si="32"/>
        <v>2</v>
      </c>
      <c r="AB264" s="5">
        <f t="shared" si="30"/>
        <v>1284357</v>
      </c>
      <c r="AC264" s="5">
        <f t="shared" si="25"/>
        <v>455139</v>
      </c>
      <c r="AD264" s="5">
        <f t="shared" si="31"/>
        <v>1739496</v>
      </c>
      <c r="AE264" s="12"/>
      <c r="AF264" s="12">
        <f t="shared" si="26"/>
        <v>9</v>
      </c>
      <c r="AG264" s="12">
        <f t="shared" si="27"/>
        <v>2023</v>
      </c>
      <c r="AH264" s="12"/>
      <c r="AI264" s="5">
        <f t="shared" si="28"/>
        <v>105578</v>
      </c>
      <c r="AJ264" s="12">
        <f t="shared" si="29"/>
        <v>20</v>
      </c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BA264" s="12"/>
      <c r="BB264" s="5"/>
      <c r="BC264" s="5"/>
      <c r="BD264" s="5"/>
      <c r="BE264" s="12"/>
      <c r="BF264" s="12"/>
      <c r="BG264" s="12"/>
      <c r="BH264" s="12"/>
      <c r="BI264" s="5"/>
      <c r="BJ264" s="12"/>
    </row>
    <row r="265" spans="1:62" ht="15.75" x14ac:dyDescent="0.25">
      <c r="A265" s="30">
        <v>45182</v>
      </c>
      <c r="B265" s="10">
        <v>54377</v>
      </c>
      <c r="C265" s="10">
        <v>51149</v>
      </c>
      <c r="D265" s="10">
        <v>48937</v>
      </c>
      <c r="E265" s="10">
        <v>49174</v>
      </c>
      <c r="F265" s="10">
        <v>51209</v>
      </c>
      <c r="G265" s="10">
        <v>57943</v>
      </c>
      <c r="H265" s="10">
        <v>75821</v>
      </c>
      <c r="I265" s="10">
        <v>82016</v>
      </c>
      <c r="J265" s="10">
        <v>77442</v>
      </c>
      <c r="K265" s="10">
        <v>76831</v>
      </c>
      <c r="L265" s="10">
        <v>75720</v>
      </c>
      <c r="M265" s="10">
        <v>72461</v>
      </c>
      <c r="N265" s="10">
        <v>70421</v>
      </c>
      <c r="O265" s="10">
        <v>67223</v>
      </c>
      <c r="P265" s="10">
        <v>68104</v>
      </c>
      <c r="Q265" s="10">
        <v>72166</v>
      </c>
      <c r="R265" s="10">
        <v>81690</v>
      </c>
      <c r="S265" s="10">
        <v>93130</v>
      </c>
      <c r="T265" s="10">
        <v>100107</v>
      </c>
      <c r="U265" s="10">
        <v>105306</v>
      </c>
      <c r="V265" s="10">
        <v>98509</v>
      </c>
      <c r="W265" s="10">
        <v>84856</v>
      </c>
      <c r="X265" s="10">
        <v>74103</v>
      </c>
      <c r="Y265" s="10">
        <v>62786</v>
      </c>
      <c r="AA265" s="13">
        <f t="shared" si="32"/>
        <v>3</v>
      </c>
      <c r="AB265" s="5">
        <f t="shared" si="30"/>
        <v>1300085</v>
      </c>
      <c r="AC265" s="5">
        <f t="shared" si="25"/>
        <v>451396</v>
      </c>
      <c r="AD265" s="5">
        <f t="shared" si="31"/>
        <v>1751481</v>
      </c>
      <c r="AE265" s="12"/>
      <c r="AF265" s="12">
        <f t="shared" si="26"/>
        <v>9</v>
      </c>
      <c r="AG265" s="12">
        <f t="shared" si="27"/>
        <v>2023</v>
      </c>
      <c r="AH265" s="12"/>
      <c r="AI265" s="5">
        <f t="shared" si="28"/>
        <v>105306</v>
      </c>
      <c r="AJ265" s="12">
        <f t="shared" si="29"/>
        <v>20</v>
      </c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BA265" s="12"/>
      <c r="BB265" s="5"/>
      <c r="BC265" s="5"/>
      <c r="BD265" s="5"/>
      <c r="BE265" s="12"/>
      <c r="BF265" s="12"/>
      <c r="BG265" s="12"/>
      <c r="BH265" s="12"/>
      <c r="BI265" s="5"/>
      <c r="BJ265" s="12"/>
    </row>
    <row r="266" spans="1:62" ht="15.75" x14ac:dyDescent="0.25">
      <c r="A266" s="30">
        <v>45183</v>
      </c>
      <c r="B266" s="10">
        <v>56403</v>
      </c>
      <c r="C266" s="10">
        <v>52901</v>
      </c>
      <c r="D266" s="10">
        <v>50675</v>
      </c>
      <c r="E266" s="10">
        <v>50427</v>
      </c>
      <c r="F266" s="10">
        <v>52063</v>
      </c>
      <c r="G266" s="10">
        <v>57991</v>
      </c>
      <c r="H266" s="10">
        <v>77235</v>
      </c>
      <c r="I266" s="10">
        <v>82000</v>
      </c>
      <c r="J266" s="10">
        <v>78344</v>
      </c>
      <c r="K266" s="10">
        <v>78272</v>
      </c>
      <c r="L266" s="10">
        <v>75705</v>
      </c>
      <c r="M266" s="10">
        <v>71765</v>
      </c>
      <c r="N266" s="10">
        <v>68660</v>
      </c>
      <c r="O266" s="10">
        <v>64352</v>
      </c>
      <c r="P266" s="10">
        <v>63332</v>
      </c>
      <c r="Q266" s="10">
        <v>67549</v>
      </c>
      <c r="R266" s="10">
        <v>78469</v>
      </c>
      <c r="S266" s="10">
        <v>89793</v>
      </c>
      <c r="T266" s="10">
        <v>97309</v>
      </c>
      <c r="U266" s="10">
        <v>105284</v>
      </c>
      <c r="V266" s="10">
        <v>98489</v>
      </c>
      <c r="W266" s="10">
        <v>81516</v>
      </c>
      <c r="X266" s="10">
        <v>70596</v>
      </c>
      <c r="Y266" s="10">
        <v>58649</v>
      </c>
      <c r="AA266" s="13">
        <f t="shared" si="32"/>
        <v>4</v>
      </c>
      <c r="AB266" s="5">
        <f t="shared" si="30"/>
        <v>1271435</v>
      </c>
      <c r="AC266" s="5">
        <f t="shared" ref="AC266:AC329" si="33">SUM(B266:Y266)-AB266</f>
        <v>456344</v>
      </c>
      <c r="AD266" s="5">
        <f t="shared" si="31"/>
        <v>1727779</v>
      </c>
      <c r="AE266" s="12"/>
      <c r="AF266" s="12">
        <f t="shared" ref="AF266:AF329" si="34">MONTH(A266)</f>
        <v>9</v>
      </c>
      <c r="AG266" s="12">
        <f t="shared" ref="AG266:AG329" si="35">YEAR(A266)</f>
        <v>2023</v>
      </c>
      <c r="AH266" s="12"/>
      <c r="AI266" s="5">
        <f t="shared" ref="AI266:AI329" si="36">MAX(B266:Y266)</f>
        <v>105284</v>
      </c>
      <c r="AJ266" s="12">
        <f t="shared" ref="AJ266:AJ329" si="37">INDEX($B$8:$Y$8,MATCH(AI266,B266:Y266,0))</f>
        <v>20</v>
      </c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BA266" s="12"/>
      <c r="BB266" s="5"/>
      <c r="BC266" s="5"/>
      <c r="BD266" s="5"/>
      <c r="BE266" s="12"/>
      <c r="BF266" s="12"/>
      <c r="BG266" s="12"/>
      <c r="BH266" s="12"/>
      <c r="BI266" s="5"/>
      <c r="BJ266" s="12"/>
    </row>
    <row r="267" spans="1:62" ht="15.75" x14ac:dyDescent="0.25">
      <c r="A267" s="30">
        <v>45184</v>
      </c>
      <c r="B267" s="10">
        <v>51312</v>
      </c>
      <c r="C267" s="10">
        <v>47692</v>
      </c>
      <c r="D267" s="10">
        <v>45883</v>
      </c>
      <c r="E267" s="10">
        <v>45505</v>
      </c>
      <c r="F267" s="10">
        <v>47604</v>
      </c>
      <c r="G267" s="10">
        <v>53906</v>
      </c>
      <c r="H267" s="10">
        <v>74035</v>
      </c>
      <c r="I267" s="10">
        <v>81801</v>
      </c>
      <c r="J267" s="10">
        <v>77239</v>
      </c>
      <c r="K267" s="10">
        <v>76629</v>
      </c>
      <c r="L267" s="10">
        <v>75521</v>
      </c>
      <c r="M267" s="10">
        <v>71043</v>
      </c>
      <c r="N267" s="10">
        <v>66878</v>
      </c>
      <c r="O267" s="10">
        <v>62871</v>
      </c>
      <c r="P267" s="10">
        <v>61663</v>
      </c>
      <c r="Q267" s="10">
        <v>67385</v>
      </c>
      <c r="R267" s="10">
        <v>78278</v>
      </c>
      <c r="S267" s="10">
        <v>89446</v>
      </c>
      <c r="T267" s="10">
        <v>95885</v>
      </c>
      <c r="U267" s="10">
        <v>105029</v>
      </c>
      <c r="V267" s="10">
        <v>98250</v>
      </c>
      <c r="W267" s="10">
        <v>81250</v>
      </c>
      <c r="X267" s="10">
        <v>67030</v>
      </c>
      <c r="Y267" s="10">
        <v>56735</v>
      </c>
      <c r="AA267" s="13">
        <f t="shared" si="32"/>
        <v>5</v>
      </c>
      <c r="AB267" s="5">
        <f t="shared" ref="AB267:AB330" si="38">IF(AND(AA267&gt;1,AA267&lt;7),SUM(I267:X267),0)</f>
        <v>1256198</v>
      </c>
      <c r="AC267" s="5">
        <f t="shared" si="33"/>
        <v>422672</v>
      </c>
      <c r="AD267" s="5">
        <f t="shared" ref="AD267:AD330" si="39">SUM(AB267:AC267)</f>
        <v>1678870</v>
      </c>
      <c r="AE267" s="12"/>
      <c r="AF267" s="12">
        <f t="shared" si="34"/>
        <v>9</v>
      </c>
      <c r="AG267" s="12">
        <f t="shared" si="35"/>
        <v>2023</v>
      </c>
      <c r="AH267" s="12"/>
      <c r="AI267" s="5">
        <f t="shared" si="36"/>
        <v>105029</v>
      </c>
      <c r="AJ267" s="12">
        <f t="shared" si="37"/>
        <v>20</v>
      </c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BA267" s="12"/>
      <c r="BB267" s="5"/>
      <c r="BC267" s="5"/>
      <c r="BD267" s="5"/>
      <c r="BE267" s="12"/>
      <c r="BF267" s="12"/>
      <c r="BG267" s="12"/>
      <c r="BH267" s="12"/>
      <c r="BI267" s="5"/>
      <c r="BJ267" s="12"/>
    </row>
    <row r="268" spans="1:62" ht="15.75" x14ac:dyDescent="0.25">
      <c r="A268" s="30">
        <v>45185</v>
      </c>
      <c r="B268" s="10">
        <v>50439</v>
      </c>
      <c r="C268" s="10">
        <v>46324</v>
      </c>
      <c r="D268" s="10">
        <v>44212</v>
      </c>
      <c r="E268" s="10">
        <v>43135</v>
      </c>
      <c r="F268" s="10">
        <v>43257</v>
      </c>
      <c r="G268" s="10">
        <v>48944</v>
      </c>
      <c r="H268" s="10">
        <v>68704</v>
      </c>
      <c r="I268" s="10">
        <v>78377</v>
      </c>
      <c r="J268" s="10">
        <v>80481</v>
      </c>
      <c r="K268" s="10">
        <v>82262</v>
      </c>
      <c r="L268" s="10">
        <v>82351</v>
      </c>
      <c r="M268" s="10">
        <v>77627</v>
      </c>
      <c r="N268" s="10">
        <v>72685</v>
      </c>
      <c r="O268" s="10">
        <v>66503</v>
      </c>
      <c r="P268" s="10">
        <v>66599</v>
      </c>
      <c r="Q268" s="10">
        <v>71931</v>
      </c>
      <c r="R268" s="10">
        <v>80126</v>
      </c>
      <c r="S268" s="10">
        <v>89527</v>
      </c>
      <c r="T268" s="10">
        <v>98965</v>
      </c>
      <c r="U268" s="10">
        <v>107019</v>
      </c>
      <c r="V268" s="10">
        <v>99500</v>
      </c>
      <c r="W268" s="10">
        <v>80898</v>
      </c>
      <c r="X268" s="10">
        <v>66372</v>
      </c>
      <c r="Y268" s="10">
        <v>52854</v>
      </c>
      <c r="AA268" s="13">
        <f t="shared" si="32"/>
        <v>6</v>
      </c>
      <c r="AB268" s="5">
        <f t="shared" si="38"/>
        <v>1301223</v>
      </c>
      <c r="AC268" s="5">
        <f t="shared" si="33"/>
        <v>397869</v>
      </c>
      <c r="AD268" s="5">
        <f t="shared" si="39"/>
        <v>1699092</v>
      </c>
      <c r="AE268" s="12"/>
      <c r="AF268" s="12">
        <f t="shared" si="34"/>
        <v>9</v>
      </c>
      <c r="AG268" s="12">
        <f t="shared" si="35"/>
        <v>2023</v>
      </c>
      <c r="AH268" s="12"/>
      <c r="AI268" s="5">
        <f t="shared" si="36"/>
        <v>107019</v>
      </c>
      <c r="AJ268" s="12">
        <f t="shared" si="37"/>
        <v>20</v>
      </c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BA268" s="12"/>
      <c r="BB268" s="5"/>
      <c r="BC268" s="5"/>
      <c r="BD268" s="5"/>
      <c r="BE268" s="12"/>
      <c r="BF268" s="12"/>
      <c r="BG268" s="12"/>
      <c r="BH268" s="12"/>
      <c r="BI268" s="5"/>
      <c r="BJ268" s="12"/>
    </row>
    <row r="269" spans="1:62" ht="15.75" x14ac:dyDescent="0.25">
      <c r="A269" s="30">
        <v>45186</v>
      </c>
      <c r="B269" s="10">
        <v>47047</v>
      </c>
      <c r="C269" s="10">
        <v>43155</v>
      </c>
      <c r="D269" s="10">
        <v>41157</v>
      </c>
      <c r="E269" s="10">
        <v>40864</v>
      </c>
      <c r="F269" s="10">
        <v>42528</v>
      </c>
      <c r="G269" s="10">
        <v>48940</v>
      </c>
      <c r="H269" s="10">
        <v>68698</v>
      </c>
      <c r="I269" s="10">
        <v>78370</v>
      </c>
      <c r="J269" s="10">
        <v>80474</v>
      </c>
      <c r="K269" s="10">
        <v>82255</v>
      </c>
      <c r="L269" s="10">
        <v>82344</v>
      </c>
      <c r="M269" s="10">
        <v>77621</v>
      </c>
      <c r="N269" s="10">
        <v>72679</v>
      </c>
      <c r="O269" s="10">
        <v>66498</v>
      </c>
      <c r="P269" s="10">
        <v>66593</v>
      </c>
      <c r="Q269" s="10">
        <v>71925</v>
      </c>
      <c r="R269" s="10">
        <v>80120</v>
      </c>
      <c r="S269" s="10">
        <v>89521</v>
      </c>
      <c r="T269" s="10">
        <v>98958</v>
      </c>
      <c r="U269" s="10">
        <v>107011</v>
      </c>
      <c r="V269" s="10">
        <v>99493</v>
      </c>
      <c r="W269" s="10">
        <v>80891</v>
      </c>
      <c r="X269" s="10">
        <v>66765</v>
      </c>
      <c r="Y269" s="10">
        <v>55725</v>
      </c>
      <c r="AA269" s="13">
        <f t="shared" si="32"/>
        <v>7</v>
      </c>
      <c r="AB269" s="5">
        <f t="shared" si="38"/>
        <v>0</v>
      </c>
      <c r="AC269" s="5">
        <f t="shared" si="33"/>
        <v>1689632</v>
      </c>
      <c r="AD269" s="5">
        <f t="shared" si="39"/>
        <v>1689632</v>
      </c>
      <c r="AE269" s="12"/>
      <c r="AF269" s="12">
        <f t="shared" si="34"/>
        <v>9</v>
      </c>
      <c r="AG269" s="12">
        <f t="shared" si="35"/>
        <v>2023</v>
      </c>
      <c r="AH269" s="12"/>
      <c r="AI269" s="5">
        <f t="shared" si="36"/>
        <v>107011</v>
      </c>
      <c r="AJ269" s="12">
        <f t="shared" si="37"/>
        <v>20</v>
      </c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BA269" s="12"/>
      <c r="BB269" s="5"/>
      <c r="BC269" s="5"/>
      <c r="BD269" s="5"/>
      <c r="BE269" s="12"/>
      <c r="BF269" s="12"/>
      <c r="BG269" s="12"/>
      <c r="BH269" s="12"/>
      <c r="BI269" s="5"/>
      <c r="BJ269" s="12"/>
    </row>
    <row r="270" spans="1:62" ht="15.75" x14ac:dyDescent="0.25">
      <c r="A270" s="30">
        <v>45187</v>
      </c>
      <c r="B270" s="10">
        <v>49126</v>
      </c>
      <c r="C270" s="10">
        <v>45574</v>
      </c>
      <c r="D270" s="10">
        <v>44194</v>
      </c>
      <c r="E270" s="10">
        <v>44024</v>
      </c>
      <c r="F270" s="10">
        <v>46243</v>
      </c>
      <c r="G270" s="10">
        <v>52989</v>
      </c>
      <c r="H270" s="10">
        <v>74029</v>
      </c>
      <c r="I270" s="10">
        <v>81795</v>
      </c>
      <c r="J270" s="10">
        <v>77233</v>
      </c>
      <c r="K270" s="10">
        <v>76623</v>
      </c>
      <c r="L270" s="10">
        <v>75515</v>
      </c>
      <c r="M270" s="10">
        <v>71038</v>
      </c>
      <c r="N270" s="10">
        <v>66873</v>
      </c>
      <c r="O270" s="10">
        <v>62866</v>
      </c>
      <c r="P270" s="10">
        <v>62099</v>
      </c>
      <c r="Q270" s="10">
        <v>67380</v>
      </c>
      <c r="R270" s="10">
        <v>78272</v>
      </c>
      <c r="S270" s="10">
        <v>89440</v>
      </c>
      <c r="T270" s="10">
        <v>95878</v>
      </c>
      <c r="U270" s="10">
        <v>105021</v>
      </c>
      <c r="V270" s="10">
        <v>98242</v>
      </c>
      <c r="W270" s="10">
        <v>81243</v>
      </c>
      <c r="X270" s="10">
        <v>67011</v>
      </c>
      <c r="Y270" s="10">
        <v>55409</v>
      </c>
      <c r="AA270" s="13">
        <f t="shared" si="32"/>
        <v>1</v>
      </c>
      <c r="AB270" s="5">
        <f t="shared" si="38"/>
        <v>0</v>
      </c>
      <c r="AC270" s="5">
        <f t="shared" si="33"/>
        <v>1668117</v>
      </c>
      <c r="AD270" s="5">
        <f t="shared" si="39"/>
        <v>1668117</v>
      </c>
      <c r="AE270" s="12"/>
      <c r="AF270" s="12">
        <f t="shared" si="34"/>
        <v>9</v>
      </c>
      <c r="AG270" s="12">
        <f t="shared" si="35"/>
        <v>2023</v>
      </c>
      <c r="AH270" s="12"/>
      <c r="AI270" s="5">
        <f t="shared" si="36"/>
        <v>105021</v>
      </c>
      <c r="AJ270" s="12">
        <f t="shared" si="37"/>
        <v>20</v>
      </c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BA270" s="12"/>
      <c r="BB270" s="5"/>
      <c r="BC270" s="5"/>
      <c r="BD270" s="5"/>
      <c r="BE270" s="12"/>
      <c r="BF270" s="12"/>
      <c r="BG270" s="12"/>
      <c r="BH270" s="12"/>
      <c r="BI270" s="5"/>
      <c r="BJ270" s="12"/>
    </row>
    <row r="271" spans="1:62" ht="15.75" x14ac:dyDescent="0.25">
      <c r="A271" s="30">
        <v>45188</v>
      </c>
      <c r="B271" s="10">
        <v>49597</v>
      </c>
      <c r="C271" s="10">
        <v>46614</v>
      </c>
      <c r="D271" s="10">
        <v>44978</v>
      </c>
      <c r="E271" s="10">
        <v>45292</v>
      </c>
      <c r="F271" s="10">
        <v>47363</v>
      </c>
      <c r="G271" s="10">
        <v>53912</v>
      </c>
      <c r="H271" s="10">
        <v>73820</v>
      </c>
      <c r="I271" s="10">
        <v>81564</v>
      </c>
      <c r="J271" s="10">
        <v>77014</v>
      </c>
      <c r="K271" s="10">
        <v>76407</v>
      </c>
      <c r="L271" s="10">
        <v>75302</v>
      </c>
      <c r="M271" s="10">
        <v>70837</v>
      </c>
      <c r="N271" s="10">
        <v>66684</v>
      </c>
      <c r="O271" s="10">
        <v>62688</v>
      </c>
      <c r="P271" s="10">
        <v>61484</v>
      </c>
      <c r="Q271" s="10">
        <v>67190</v>
      </c>
      <c r="R271" s="10">
        <v>78051</v>
      </c>
      <c r="S271" s="10">
        <v>89186</v>
      </c>
      <c r="T271" s="10">
        <v>95606</v>
      </c>
      <c r="U271" s="10">
        <v>104724</v>
      </c>
      <c r="V271" s="10">
        <v>97965</v>
      </c>
      <c r="W271" s="10">
        <v>81014</v>
      </c>
      <c r="X271" s="10">
        <v>66822</v>
      </c>
      <c r="Y271" s="10">
        <v>55139</v>
      </c>
      <c r="AA271" s="13">
        <f t="shared" si="32"/>
        <v>2</v>
      </c>
      <c r="AB271" s="5">
        <f t="shared" si="38"/>
        <v>1252538</v>
      </c>
      <c r="AC271" s="5">
        <f t="shared" si="33"/>
        <v>416715</v>
      </c>
      <c r="AD271" s="5">
        <f t="shared" si="39"/>
        <v>1669253</v>
      </c>
      <c r="AE271" s="12"/>
      <c r="AF271" s="12">
        <f t="shared" si="34"/>
        <v>9</v>
      </c>
      <c r="AG271" s="12">
        <f t="shared" si="35"/>
        <v>2023</v>
      </c>
      <c r="AH271" s="12"/>
      <c r="AI271" s="5">
        <f t="shared" si="36"/>
        <v>104724</v>
      </c>
      <c r="AJ271" s="12">
        <f t="shared" si="37"/>
        <v>20</v>
      </c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BA271" s="12"/>
      <c r="BB271" s="5"/>
      <c r="BC271" s="5"/>
      <c r="BD271" s="5"/>
      <c r="BE271" s="12"/>
      <c r="BF271" s="12"/>
      <c r="BG271" s="12"/>
      <c r="BH271" s="12"/>
      <c r="BI271" s="5"/>
      <c r="BJ271" s="12"/>
    </row>
    <row r="272" spans="1:62" ht="15.75" x14ac:dyDescent="0.25">
      <c r="A272" s="30">
        <v>45189</v>
      </c>
      <c r="B272" s="10">
        <v>48778</v>
      </c>
      <c r="C272" s="10">
        <v>45569</v>
      </c>
      <c r="D272" s="10">
        <v>43660</v>
      </c>
      <c r="E272" s="10">
        <v>43677</v>
      </c>
      <c r="F272" s="10">
        <v>46440</v>
      </c>
      <c r="G272" s="10">
        <v>53687</v>
      </c>
      <c r="H272" s="10">
        <v>73664</v>
      </c>
      <c r="I272" s="10">
        <v>81391</v>
      </c>
      <c r="J272" s="10">
        <v>76851</v>
      </c>
      <c r="K272" s="10">
        <v>76245</v>
      </c>
      <c r="L272" s="10">
        <v>75142</v>
      </c>
      <c r="M272" s="10">
        <v>70686</v>
      </c>
      <c r="N272" s="10">
        <v>66542</v>
      </c>
      <c r="O272" s="10">
        <v>62555</v>
      </c>
      <c r="P272" s="10">
        <v>61354</v>
      </c>
      <c r="Q272" s="10">
        <v>67047</v>
      </c>
      <c r="R272" s="10">
        <v>77886</v>
      </c>
      <c r="S272" s="10">
        <v>88998</v>
      </c>
      <c r="T272" s="10">
        <v>95404</v>
      </c>
      <c r="U272" s="10">
        <v>104502</v>
      </c>
      <c r="V272" s="10">
        <v>97757</v>
      </c>
      <c r="W272" s="10">
        <v>80842</v>
      </c>
      <c r="X272" s="10">
        <v>66680</v>
      </c>
      <c r="Y272" s="10">
        <v>54908</v>
      </c>
      <c r="AA272" s="13">
        <f t="shared" si="32"/>
        <v>3</v>
      </c>
      <c r="AB272" s="5">
        <f t="shared" si="38"/>
        <v>1249882</v>
      </c>
      <c r="AC272" s="5">
        <f t="shared" si="33"/>
        <v>410383</v>
      </c>
      <c r="AD272" s="5">
        <f t="shared" si="39"/>
        <v>1660265</v>
      </c>
      <c r="AE272" s="12"/>
      <c r="AF272" s="12">
        <f t="shared" si="34"/>
        <v>9</v>
      </c>
      <c r="AG272" s="12">
        <f t="shared" si="35"/>
        <v>2023</v>
      </c>
      <c r="AH272" s="12"/>
      <c r="AI272" s="5">
        <f t="shared" si="36"/>
        <v>104502</v>
      </c>
      <c r="AJ272" s="12">
        <f t="shared" si="37"/>
        <v>20</v>
      </c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BA272" s="12"/>
      <c r="BB272" s="5"/>
      <c r="BC272" s="5"/>
      <c r="BD272" s="5"/>
      <c r="BE272" s="12"/>
      <c r="BF272" s="12"/>
      <c r="BG272" s="12"/>
      <c r="BH272" s="12"/>
      <c r="BI272" s="5"/>
      <c r="BJ272" s="12"/>
    </row>
    <row r="273" spans="1:62" ht="15.75" x14ac:dyDescent="0.25">
      <c r="A273" s="30">
        <v>45190</v>
      </c>
      <c r="B273" s="10">
        <v>48674</v>
      </c>
      <c r="C273" s="10">
        <v>45370</v>
      </c>
      <c r="D273" s="10">
        <v>43610</v>
      </c>
      <c r="E273" s="10">
        <v>43497</v>
      </c>
      <c r="F273" s="10">
        <v>46244</v>
      </c>
      <c r="G273" s="10">
        <v>53219</v>
      </c>
      <c r="H273" s="10">
        <v>73647</v>
      </c>
      <c r="I273" s="10">
        <v>81372</v>
      </c>
      <c r="J273" s="10">
        <v>76834</v>
      </c>
      <c r="K273" s="10">
        <v>76227</v>
      </c>
      <c r="L273" s="10">
        <v>75125</v>
      </c>
      <c r="M273" s="10">
        <v>70670</v>
      </c>
      <c r="N273" s="10">
        <v>66527</v>
      </c>
      <c r="O273" s="10">
        <v>62541</v>
      </c>
      <c r="P273" s="10">
        <v>61340</v>
      </c>
      <c r="Q273" s="10">
        <v>67032</v>
      </c>
      <c r="R273" s="10">
        <v>77868</v>
      </c>
      <c r="S273" s="10">
        <v>88977</v>
      </c>
      <c r="T273" s="10">
        <v>95382</v>
      </c>
      <c r="U273" s="10">
        <v>104478</v>
      </c>
      <c r="V273" s="10">
        <v>97735</v>
      </c>
      <c r="W273" s="10">
        <v>80824</v>
      </c>
      <c r="X273" s="10">
        <v>66665</v>
      </c>
      <c r="Y273" s="10">
        <v>53863</v>
      </c>
      <c r="AA273" s="13">
        <f t="shared" si="32"/>
        <v>4</v>
      </c>
      <c r="AB273" s="5">
        <f t="shared" si="38"/>
        <v>1249597</v>
      </c>
      <c r="AC273" s="5">
        <f t="shared" si="33"/>
        <v>408124</v>
      </c>
      <c r="AD273" s="5">
        <f t="shared" si="39"/>
        <v>1657721</v>
      </c>
      <c r="AE273" s="12"/>
      <c r="AF273" s="12">
        <f t="shared" si="34"/>
        <v>9</v>
      </c>
      <c r="AG273" s="12">
        <f t="shared" si="35"/>
        <v>2023</v>
      </c>
      <c r="AH273" s="12"/>
      <c r="AI273" s="5">
        <f t="shared" si="36"/>
        <v>104478</v>
      </c>
      <c r="AJ273" s="12">
        <f t="shared" si="37"/>
        <v>20</v>
      </c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BA273" s="12"/>
      <c r="BB273" s="5"/>
      <c r="BC273" s="5"/>
      <c r="BD273" s="5"/>
      <c r="BE273" s="12"/>
      <c r="BF273" s="12"/>
      <c r="BG273" s="12"/>
      <c r="BH273" s="12"/>
      <c r="BI273" s="5"/>
      <c r="BJ273" s="12"/>
    </row>
    <row r="274" spans="1:62" ht="15.75" x14ac:dyDescent="0.25">
      <c r="A274" s="30">
        <v>45191</v>
      </c>
      <c r="B274" s="10">
        <v>47880</v>
      </c>
      <c r="C274" s="10">
        <v>44830</v>
      </c>
      <c r="D274" s="10">
        <v>43374</v>
      </c>
      <c r="E274" s="10">
        <v>43576</v>
      </c>
      <c r="F274" s="10">
        <v>45877</v>
      </c>
      <c r="G274" s="10">
        <v>52530</v>
      </c>
      <c r="H274" s="10">
        <v>73574</v>
      </c>
      <c r="I274" s="10">
        <v>81291</v>
      </c>
      <c r="J274" s="10">
        <v>76757</v>
      </c>
      <c r="K274" s="10">
        <v>76151</v>
      </c>
      <c r="L274" s="10">
        <v>75050</v>
      </c>
      <c r="M274" s="10">
        <v>70600</v>
      </c>
      <c r="N274" s="10">
        <v>66461</v>
      </c>
      <c r="O274" s="10">
        <v>62479</v>
      </c>
      <c r="P274" s="10">
        <v>61278</v>
      </c>
      <c r="Q274" s="10">
        <v>66965</v>
      </c>
      <c r="R274" s="10">
        <v>77790</v>
      </c>
      <c r="S274" s="10">
        <v>88889</v>
      </c>
      <c r="T274" s="10">
        <v>95287</v>
      </c>
      <c r="U274" s="10">
        <v>104374</v>
      </c>
      <c r="V274" s="10">
        <v>97638</v>
      </c>
      <c r="W274" s="10">
        <v>80743</v>
      </c>
      <c r="X274" s="10">
        <v>66599</v>
      </c>
      <c r="Y274" s="10">
        <v>54495</v>
      </c>
      <c r="AA274" s="13">
        <f t="shared" si="32"/>
        <v>5</v>
      </c>
      <c r="AB274" s="5">
        <f t="shared" si="38"/>
        <v>1248352</v>
      </c>
      <c r="AC274" s="5">
        <f t="shared" si="33"/>
        <v>406136</v>
      </c>
      <c r="AD274" s="5">
        <f t="shared" si="39"/>
        <v>1654488</v>
      </c>
      <c r="AE274" s="12"/>
      <c r="AF274" s="12">
        <f t="shared" si="34"/>
        <v>9</v>
      </c>
      <c r="AG274" s="12">
        <f t="shared" si="35"/>
        <v>2023</v>
      </c>
      <c r="AH274" s="12"/>
      <c r="AI274" s="5">
        <f t="shared" si="36"/>
        <v>104374</v>
      </c>
      <c r="AJ274" s="12">
        <f t="shared" si="37"/>
        <v>20</v>
      </c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BA274" s="12"/>
      <c r="BB274" s="5"/>
      <c r="BC274" s="5"/>
      <c r="BD274" s="5"/>
      <c r="BE274" s="12"/>
      <c r="BF274" s="12"/>
      <c r="BG274" s="12"/>
      <c r="BH274" s="12"/>
      <c r="BI274" s="5"/>
      <c r="BJ274" s="12"/>
    </row>
    <row r="275" spans="1:62" ht="15.75" x14ac:dyDescent="0.25">
      <c r="A275" s="30">
        <v>45192</v>
      </c>
      <c r="B275" s="10">
        <v>48514</v>
      </c>
      <c r="C275" s="10">
        <v>45440</v>
      </c>
      <c r="D275" s="10">
        <v>43491</v>
      </c>
      <c r="E275" s="10">
        <v>43114</v>
      </c>
      <c r="F275" s="10">
        <v>44247</v>
      </c>
      <c r="G275" s="10">
        <v>48636</v>
      </c>
      <c r="H275" s="10">
        <v>68271</v>
      </c>
      <c r="I275" s="10">
        <v>77883</v>
      </c>
      <c r="J275" s="10">
        <v>79974</v>
      </c>
      <c r="K275" s="10">
        <v>81744</v>
      </c>
      <c r="L275" s="10">
        <v>81832</v>
      </c>
      <c r="M275" s="10">
        <v>77138</v>
      </c>
      <c r="N275" s="10">
        <v>72227</v>
      </c>
      <c r="O275" s="10">
        <v>66084</v>
      </c>
      <c r="P275" s="10">
        <v>66179</v>
      </c>
      <c r="Q275" s="10">
        <v>71478</v>
      </c>
      <c r="R275" s="10">
        <v>79621</v>
      </c>
      <c r="S275" s="10">
        <v>88964</v>
      </c>
      <c r="T275" s="10">
        <v>98342</v>
      </c>
      <c r="U275" s="10">
        <v>106345</v>
      </c>
      <c r="V275" s="10">
        <v>98873</v>
      </c>
      <c r="W275" s="10">
        <v>80388</v>
      </c>
      <c r="X275" s="10">
        <v>65954</v>
      </c>
      <c r="Y275" s="10">
        <v>54205</v>
      </c>
      <c r="AA275" s="13">
        <f t="shared" si="32"/>
        <v>6</v>
      </c>
      <c r="AB275" s="5">
        <f t="shared" si="38"/>
        <v>1293026</v>
      </c>
      <c r="AC275" s="5">
        <f t="shared" si="33"/>
        <v>395918</v>
      </c>
      <c r="AD275" s="5">
        <f t="shared" si="39"/>
        <v>1688944</v>
      </c>
      <c r="AE275" s="12"/>
      <c r="AF275" s="12">
        <f t="shared" si="34"/>
        <v>9</v>
      </c>
      <c r="AG275" s="12">
        <f t="shared" si="35"/>
        <v>2023</v>
      </c>
      <c r="AH275" s="12"/>
      <c r="AI275" s="5">
        <f t="shared" si="36"/>
        <v>106345</v>
      </c>
      <c r="AJ275" s="12">
        <f t="shared" si="37"/>
        <v>20</v>
      </c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BA275" s="12"/>
      <c r="BB275" s="5"/>
      <c r="BC275" s="5"/>
      <c r="BD275" s="5"/>
      <c r="BE275" s="12"/>
      <c r="BF275" s="12"/>
      <c r="BG275" s="12"/>
      <c r="BH275" s="12"/>
      <c r="BI275" s="5"/>
      <c r="BJ275" s="12"/>
    </row>
    <row r="276" spans="1:62" ht="15.75" x14ac:dyDescent="0.25">
      <c r="A276" s="30">
        <v>45193</v>
      </c>
      <c r="B276" s="10">
        <v>48716</v>
      </c>
      <c r="C276" s="10">
        <v>45376</v>
      </c>
      <c r="D276" s="10">
        <v>43800</v>
      </c>
      <c r="E276" s="10">
        <v>43440</v>
      </c>
      <c r="F276" s="10">
        <v>44339</v>
      </c>
      <c r="G276" s="10">
        <v>48629</v>
      </c>
      <c r="H276" s="10">
        <v>68261</v>
      </c>
      <c r="I276" s="10">
        <v>77872</v>
      </c>
      <c r="J276" s="10">
        <v>79963</v>
      </c>
      <c r="K276" s="10">
        <v>81732</v>
      </c>
      <c r="L276" s="10">
        <v>81821</v>
      </c>
      <c r="M276" s="10">
        <v>77127</v>
      </c>
      <c r="N276" s="10">
        <v>72217</v>
      </c>
      <c r="O276" s="10">
        <v>66075</v>
      </c>
      <c r="P276" s="10">
        <v>66170</v>
      </c>
      <c r="Q276" s="10">
        <v>71467</v>
      </c>
      <c r="R276" s="10">
        <v>79610</v>
      </c>
      <c r="S276" s="10">
        <v>88951</v>
      </c>
      <c r="T276" s="10">
        <v>98328</v>
      </c>
      <c r="U276" s="10">
        <v>106330</v>
      </c>
      <c r="V276" s="10">
        <v>98859</v>
      </c>
      <c r="W276" s="10">
        <v>80377</v>
      </c>
      <c r="X276" s="10">
        <v>65944</v>
      </c>
      <c r="Y276" s="10">
        <v>53479</v>
      </c>
      <c r="AA276" s="13">
        <f t="shared" si="32"/>
        <v>7</v>
      </c>
      <c r="AB276" s="5">
        <f t="shared" si="38"/>
        <v>0</v>
      </c>
      <c r="AC276" s="5">
        <f t="shared" si="33"/>
        <v>1688883</v>
      </c>
      <c r="AD276" s="5">
        <f t="shared" si="39"/>
        <v>1688883</v>
      </c>
      <c r="AE276" s="12"/>
      <c r="AF276" s="12">
        <f t="shared" si="34"/>
        <v>9</v>
      </c>
      <c r="AG276" s="12">
        <f t="shared" si="35"/>
        <v>2023</v>
      </c>
      <c r="AH276" s="12"/>
      <c r="AI276" s="5">
        <f t="shared" si="36"/>
        <v>106330</v>
      </c>
      <c r="AJ276" s="12">
        <f t="shared" si="37"/>
        <v>20</v>
      </c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BA276" s="12"/>
      <c r="BB276" s="5"/>
      <c r="BC276" s="5"/>
      <c r="BD276" s="5"/>
      <c r="BE276" s="12"/>
      <c r="BF276" s="12"/>
      <c r="BG276" s="12"/>
      <c r="BH276" s="12"/>
      <c r="BI276" s="5"/>
      <c r="BJ276" s="12"/>
    </row>
    <row r="277" spans="1:62" ht="15.75" x14ac:dyDescent="0.25">
      <c r="A277" s="30">
        <v>45194</v>
      </c>
      <c r="B277" s="10">
        <v>47337</v>
      </c>
      <c r="C277" s="10">
        <v>43891</v>
      </c>
      <c r="D277" s="10">
        <v>42375</v>
      </c>
      <c r="E277" s="10">
        <v>42675</v>
      </c>
      <c r="F277" s="10">
        <v>45472</v>
      </c>
      <c r="G277" s="10">
        <v>52633</v>
      </c>
      <c r="H277" s="10">
        <v>73515</v>
      </c>
      <c r="I277" s="10">
        <v>81227</v>
      </c>
      <c r="J277" s="10">
        <v>76696</v>
      </c>
      <c r="K277" s="10">
        <v>76091</v>
      </c>
      <c r="L277" s="10">
        <v>74991</v>
      </c>
      <c r="M277" s="10">
        <v>70544</v>
      </c>
      <c r="N277" s="10">
        <v>66408</v>
      </c>
      <c r="O277" s="10">
        <v>62429</v>
      </c>
      <c r="P277" s="10">
        <v>61230</v>
      </c>
      <c r="Q277" s="10">
        <v>66912</v>
      </c>
      <c r="R277" s="10">
        <v>77729</v>
      </c>
      <c r="S277" s="10">
        <v>88818</v>
      </c>
      <c r="T277" s="10">
        <v>95212</v>
      </c>
      <c r="U277" s="10">
        <v>104292</v>
      </c>
      <c r="V277" s="10">
        <v>97560</v>
      </c>
      <c r="W277" s="10">
        <v>80679</v>
      </c>
      <c r="X277" s="10">
        <v>66546</v>
      </c>
      <c r="Y277" s="10">
        <v>53368</v>
      </c>
      <c r="AA277" s="13">
        <f t="shared" si="32"/>
        <v>1</v>
      </c>
      <c r="AB277" s="5">
        <f t="shared" si="38"/>
        <v>0</v>
      </c>
      <c r="AC277" s="5">
        <f t="shared" si="33"/>
        <v>1648630</v>
      </c>
      <c r="AD277" s="5">
        <f t="shared" si="39"/>
        <v>1648630</v>
      </c>
      <c r="AE277" s="12"/>
      <c r="AF277" s="12">
        <f t="shared" si="34"/>
        <v>9</v>
      </c>
      <c r="AG277" s="12">
        <f t="shared" si="35"/>
        <v>2023</v>
      </c>
      <c r="AH277" s="12"/>
      <c r="AI277" s="5">
        <f t="shared" si="36"/>
        <v>104292</v>
      </c>
      <c r="AJ277" s="12">
        <f t="shared" si="37"/>
        <v>20</v>
      </c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BA277" s="12"/>
      <c r="BB277" s="5"/>
      <c r="BC277" s="5"/>
      <c r="BD277" s="5"/>
      <c r="BE277" s="12"/>
      <c r="BF277" s="12"/>
      <c r="BG277" s="12"/>
      <c r="BH277" s="12"/>
      <c r="BI277" s="5"/>
      <c r="BJ277" s="12"/>
    </row>
    <row r="278" spans="1:62" ht="15.75" x14ac:dyDescent="0.25">
      <c r="A278" s="30">
        <v>45195</v>
      </c>
      <c r="B278" s="10">
        <v>47516</v>
      </c>
      <c r="C278" s="10">
        <v>44629</v>
      </c>
      <c r="D278" s="10">
        <v>43366</v>
      </c>
      <c r="E278" s="10">
        <v>43556</v>
      </c>
      <c r="F278" s="10">
        <v>46317</v>
      </c>
      <c r="G278" s="10">
        <v>53609</v>
      </c>
      <c r="H278" s="10">
        <v>73509</v>
      </c>
      <c r="I278" s="10">
        <v>81220</v>
      </c>
      <c r="J278" s="10">
        <v>76690</v>
      </c>
      <c r="K278" s="10">
        <v>76084</v>
      </c>
      <c r="L278" s="10">
        <v>74984</v>
      </c>
      <c r="M278" s="10">
        <v>70538</v>
      </c>
      <c r="N278" s="10">
        <v>66402</v>
      </c>
      <c r="O278" s="10">
        <v>62423</v>
      </c>
      <c r="P278" s="10">
        <v>61224</v>
      </c>
      <c r="Q278" s="10">
        <v>66906</v>
      </c>
      <c r="R278" s="10">
        <v>77722</v>
      </c>
      <c r="S278" s="10">
        <v>88810</v>
      </c>
      <c r="T278" s="10">
        <v>95203</v>
      </c>
      <c r="U278" s="10">
        <v>104283</v>
      </c>
      <c r="V278" s="10">
        <v>97552</v>
      </c>
      <c r="W278" s="10">
        <v>80672</v>
      </c>
      <c r="X278" s="10">
        <v>66540</v>
      </c>
      <c r="Y278" s="10">
        <v>54122</v>
      </c>
      <c r="AA278" s="13">
        <f t="shared" si="32"/>
        <v>2</v>
      </c>
      <c r="AB278" s="5">
        <f t="shared" si="38"/>
        <v>1247253</v>
      </c>
      <c r="AC278" s="5">
        <f t="shared" si="33"/>
        <v>406624</v>
      </c>
      <c r="AD278" s="5">
        <f t="shared" si="39"/>
        <v>1653877</v>
      </c>
      <c r="AE278" s="12"/>
      <c r="AF278" s="12">
        <f t="shared" si="34"/>
        <v>9</v>
      </c>
      <c r="AG278" s="12">
        <f t="shared" si="35"/>
        <v>2023</v>
      </c>
      <c r="AH278" s="12"/>
      <c r="AI278" s="5">
        <f t="shared" si="36"/>
        <v>104283</v>
      </c>
      <c r="AJ278" s="12">
        <f t="shared" si="37"/>
        <v>20</v>
      </c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BA278" s="12"/>
      <c r="BB278" s="5"/>
      <c r="BC278" s="5"/>
      <c r="BD278" s="5"/>
      <c r="BE278" s="12"/>
      <c r="BF278" s="12"/>
      <c r="BG278" s="12"/>
      <c r="BH278" s="12"/>
      <c r="BI278" s="5"/>
      <c r="BJ278" s="12"/>
    </row>
    <row r="279" spans="1:62" ht="15.75" x14ac:dyDescent="0.25">
      <c r="A279" s="30">
        <v>45196</v>
      </c>
      <c r="B279" s="10">
        <v>48253</v>
      </c>
      <c r="C279" s="10">
        <v>45378</v>
      </c>
      <c r="D279" s="10">
        <v>44040</v>
      </c>
      <c r="E279" s="10">
        <v>44473</v>
      </c>
      <c r="F279" s="10">
        <v>47012</v>
      </c>
      <c r="G279" s="10">
        <v>54433</v>
      </c>
      <c r="H279" s="10">
        <v>73383</v>
      </c>
      <c r="I279" s="10">
        <v>81081</v>
      </c>
      <c r="J279" s="10">
        <v>76558</v>
      </c>
      <c r="K279" s="10">
        <v>75954</v>
      </c>
      <c r="L279" s="10">
        <v>74855</v>
      </c>
      <c r="M279" s="10">
        <v>70417</v>
      </c>
      <c r="N279" s="10">
        <v>66288</v>
      </c>
      <c r="O279" s="10">
        <v>62316</v>
      </c>
      <c r="P279" s="10">
        <v>61120</v>
      </c>
      <c r="Q279" s="10">
        <v>66791</v>
      </c>
      <c r="R279" s="10">
        <v>77588</v>
      </c>
      <c r="S279" s="10">
        <v>88658</v>
      </c>
      <c r="T279" s="10">
        <v>95040</v>
      </c>
      <c r="U279" s="10">
        <v>104104</v>
      </c>
      <c r="V279" s="10">
        <v>97384</v>
      </c>
      <c r="W279" s="10">
        <v>80534</v>
      </c>
      <c r="X279" s="10">
        <v>66426</v>
      </c>
      <c r="Y279" s="10">
        <v>54213</v>
      </c>
      <c r="AA279" s="13">
        <f t="shared" si="32"/>
        <v>3</v>
      </c>
      <c r="AB279" s="5">
        <f t="shared" si="38"/>
        <v>1245114</v>
      </c>
      <c r="AC279" s="5">
        <f t="shared" si="33"/>
        <v>411185</v>
      </c>
      <c r="AD279" s="5">
        <f t="shared" si="39"/>
        <v>1656299</v>
      </c>
      <c r="AE279" s="12"/>
      <c r="AF279" s="12">
        <f t="shared" si="34"/>
        <v>9</v>
      </c>
      <c r="AG279" s="12">
        <f t="shared" si="35"/>
        <v>2023</v>
      </c>
      <c r="AH279" s="12"/>
      <c r="AI279" s="5">
        <f t="shared" si="36"/>
        <v>104104</v>
      </c>
      <c r="AJ279" s="12">
        <f t="shared" si="37"/>
        <v>20</v>
      </c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BA279" s="12"/>
      <c r="BB279" s="5"/>
      <c r="BC279" s="5"/>
      <c r="BD279" s="5"/>
      <c r="BE279" s="12"/>
      <c r="BF279" s="12"/>
      <c r="BG279" s="12"/>
      <c r="BH279" s="12"/>
      <c r="BI279" s="5"/>
      <c r="BJ279" s="12"/>
    </row>
    <row r="280" spans="1:62" ht="15.75" x14ac:dyDescent="0.25">
      <c r="A280" s="30">
        <v>45197</v>
      </c>
      <c r="B280" s="10">
        <v>48245</v>
      </c>
      <c r="C280" s="10">
        <v>45269</v>
      </c>
      <c r="D280" s="10">
        <v>43811</v>
      </c>
      <c r="E280" s="10">
        <v>43928</v>
      </c>
      <c r="F280" s="10">
        <v>46490</v>
      </c>
      <c r="G280" s="10">
        <v>53683</v>
      </c>
      <c r="H280" s="10">
        <v>73360</v>
      </c>
      <c r="I280" s="10">
        <v>81055</v>
      </c>
      <c r="J280" s="10">
        <v>76534</v>
      </c>
      <c r="K280" s="10">
        <v>75930</v>
      </c>
      <c r="L280" s="10">
        <v>74832</v>
      </c>
      <c r="M280" s="10">
        <v>70395</v>
      </c>
      <c r="N280" s="10">
        <v>66268</v>
      </c>
      <c r="O280" s="10">
        <v>62297</v>
      </c>
      <c r="P280" s="10">
        <v>61100</v>
      </c>
      <c r="Q280" s="10">
        <v>66770</v>
      </c>
      <c r="R280" s="10">
        <v>77564</v>
      </c>
      <c r="S280" s="10">
        <v>88630</v>
      </c>
      <c r="T280" s="10">
        <v>95010</v>
      </c>
      <c r="U280" s="10">
        <v>104071</v>
      </c>
      <c r="V280" s="10">
        <v>97354</v>
      </c>
      <c r="W280" s="10">
        <v>80508</v>
      </c>
      <c r="X280" s="10">
        <v>66405</v>
      </c>
      <c r="Y280" s="10">
        <v>54662</v>
      </c>
      <c r="AA280" s="13">
        <f t="shared" si="32"/>
        <v>4</v>
      </c>
      <c r="AB280" s="5">
        <f t="shared" si="38"/>
        <v>1244723</v>
      </c>
      <c r="AC280" s="5">
        <f t="shared" si="33"/>
        <v>409448</v>
      </c>
      <c r="AD280" s="5">
        <f t="shared" si="39"/>
        <v>1654171</v>
      </c>
      <c r="AE280" s="12"/>
      <c r="AF280" s="12">
        <f t="shared" si="34"/>
        <v>9</v>
      </c>
      <c r="AG280" s="12">
        <f t="shared" si="35"/>
        <v>2023</v>
      </c>
      <c r="AH280" s="12"/>
      <c r="AI280" s="5">
        <f t="shared" si="36"/>
        <v>104071</v>
      </c>
      <c r="AJ280" s="12">
        <f t="shared" si="37"/>
        <v>20</v>
      </c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BA280" s="12"/>
      <c r="BB280" s="5"/>
      <c r="BC280" s="5"/>
      <c r="BD280" s="5"/>
      <c r="BE280" s="12"/>
      <c r="BF280" s="12"/>
      <c r="BG280" s="12"/>
      <c r="BH280" s="12"/>
      <c r="BI280" s="5"/>
      <c r="BJ280" s="12"/>
    </row>
    <row r="281" spans="1:62" ht="15.75" x14ac:dyDescent="0.25">
      <c r="A281" s="30">
        <v>45198</v>
      </c>
      <c r="B281" s="10">
        <v>48293</v>
      </c>
      <c r="C281" s="10">
        <v>45352</v>
      </c>
      <c r="D281" s="10">
        <v>43963</v>
      </c>
      <c r="E281" s="10">
        <v>44287</v>
      </c>
      <c r="F281" s="10">
        <v>46515</v>
      </c>
      <c r="G281" s="10">
        <v>53127</v>
      </c>
      <c r="H281" s="10">
        <v>73340</v>
      </c>
      <c r="I281" s="10">
        <v>81034</v>
      </c>
      <c r="J281" s="10">
        <v>76514</v>
      </c>
      <c r="K281" s="10">
        <v>75910</v>
      </c>
      <c r="L281" s="10">
        <v>74812</v>
      </c>
      <c r="M281" s="10">
        <v>70376</v>
      </c>
      <c r="N281" s="10">
        <v>66250</v>
      </c>
      <c r="O281" s="10">
        <v>62281</v>
      </c>
      <c r="P281" s="10">
        <v>61084</v>
      </c>
      <c r="Q281" s="10">
        <v>66753</v>
      </c>
      <c r="R281" s="10">
        <v>77544</v>
      </c>
      <c r="S281" s="10">
        <v>88607</v>
      </c>
      <c r="T281" s="10">
        <v>94985</v>
      </c>
      <c r="U281" s="10">
        <v>104044</v>
      </c>
      <c r="V281" s="10">
        <v>97328</v>
      </c>
      <c r="W281" s="10">
        <v>80487</v>
      </c>
      <c r="X281" s="10">
        <v>66388</v>
      </c>
      <c r="Y281" s="10">
        <v>55209</v>
      </c>
      <c r="AA281" s="13">
        <f>WEEKDAY(A281,2)</f>
        <v>5</v>
      </c>
      <c r="AB281" s="5">
        <f t="shared" si="38"/>
        <v>1244397</v>
      </c>
      <c r="AC281" s="5">
        <f t="shared" si="33"/>
        <v>410086</v>
      </c>
      <c r="AD281" s="5">
        <f t="shared" si="39"/>
        <v>1654483</v>
      </c>
      <c r="AE281" s="12"/>
      <c r="AF281" s="12">
        <f t="shared" si="34"/>
        <v>9</v>
      </c>
      <c r="AG281" s="12">
        <f t="shared" si="35"/>
        <v>2023</v>
      </c>
      <c r="AH281" s="12"/>
      <c r="AI281" s="5">
        <f t="shared" si="36"/>
        <v>104044</v>
      </c>
      <c r="AJ281" s="12">
        <f t="shared" si="37"/>
        <v>20</v>
      </c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BA281" s="12"/>
      <c r="BB281" s="5"/>
      <c r="BC281" s="5"/>
      <c r="BD281" s="5"/>
      <c r="BE281" s="12"/>
      <c r="BF281" s="12"/>
      <c r="BG281" s="12"/>
      <c r="BH281" s="12"/>
      <c r="BI281" s="5"/>
      <c r="BJ281" s="12"/>
    </row>
    <row r="282" spans="1:62" ht="15.75" x14ac:dyDescent="0.25">
      <c r="A282" s="30">
        <v>45199</v>
      </c>
      <c r="B282" s="10">
        <v>49541</v>
      </c>
      <c r="C282" s="10">
        <v>46367</v>
      </c>
      <c r="D282" s="10">
        <v>44698</v>
      </c>
      <c r="E282" s="10">
        <v>44323</v>
      </c>
      <c r="F282" s="10">
        <v>45577</v>
      </c>
      <c r="G282" s="10">
        <v>49725</v>
      </c>
      <c r="H282" s="10">
        <v>68045</v>
      </c>
      <c r="I282" s="10">
        <v>77625</v>
      </c>
      <c r="J282" s="10">
        <v>79709</v>
      </c>
      <c r="K282" s="10">
        <v>81473</v>
      </c>
      <c r="L282" s="10">
        <v>81561</v>
      </c>
      <c r="M282" s="10">
        <v>76883</v>
      </c>
      <c r="N282" s="10">
        <v>71988</v>
      </c>
      <c r="O282" s="10">
        <v>65866</v>
      </c>
      <c r="P282" s="10">
        <v>65960</v>
      </c>
      <c r="Q282" s="10">
        <v>71241</v>
      </c>
      <c r="R282" s="10">
        <v>79357</v>
      </c>
      <c r="S282" s="10">
        <v>88669</v>
      </c>
      <c r="T282" s="10">
        <v>98016</v>
      </c>
      <c r="U282" s="10">
        <v>105993</v>
      </c>
      <c r="V282" s="10">
        <v>98546</v>
      </c>
      <c r="W282" s="10">
        <v>80122</v>
      </c>
      <c r="X282" s="10">
        <v>65735</v>
      </c>
      <c r="Y282" s="10">
        <v>54842</v>
      </c>
      <c r="AA282" s="13">
        <f>WEEKDAY(A282,2)</f>
        <v>6</v>
      </c>
      <c r="AB282" s="5">
        <f t="shared" si="38"/>
        <v>1288744</v>
      </c>
      <c r="AC282" s="5">
        <f t="shared" si="33"/>
        <v>403118</v>
      </c>
      <c r="AD282" s="5">
        <f t="shared" si="39"/>
        <v>1691862</v>
      </c>
      <c r="AE282" s="12"/>
      <c r="AF282" s="12">
        <f t="shared" si="34"/>
        <v>9</v>
      </c>
      <c r="AG282" s="12">
        <f t="shared" si="35"/>
        <v>2023</v>
      </c>
      <c r="AH282" s="12"/>
      <c r="AI282" s="5">
        <f t="shared" si="36"/>
        <v>105993</v>
      </c>
      <c r="AJ282" s="12">
        <f t="shared" si="37"/>
        <v>20</v>
      </c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BA282" s="12"/>
      <c r="BB282" s="5"/>
      <c r="BC282" s="5"/>
      <c r="BD282" s="5"/>
      <c r="BE282" s="12"/>
      <c r="BF282" s="12"/>
      <c r="BG282" s="12"/>
      <c r="BH282" s="12"/>
      <c r="BI282" s="5"/>
      <c r="BJ282" s="12"/>
    </row>
    <row r="283" spans="1:62" s="24" customFormat="1" ht="15.75" x14ac:dyDescent="0.25">
      <c r="A283" s="52">
        <v>45200</v>
      </c>
      <c r="B283" s="53">
        <v>52219</v>
      </c>
      <c r="C283" s="53">
        <v>52258</v>
      </c>
      <c r="D283" s="53">
        <v>46278</v>
      </c>
      <c r="E283" s="53">
        <v>46705</v>
      </c>
      <c r="F283" s="53">
        <v>48333</v>
      </c>
      <c r="G283" s="53">
        <v>56502</v>
      </c>
      <c r="H283" s="53">
        <v>75675</v>
      </c>
      <c r="I283" s="53">
        <v>84812</v>
      </c>
      <c r="J283" s="53">
        <v>87183</v>
      </c>
      <c r="K283" s="53">
        <v>91711</v>
      </c>
      <c r="L283" s="53">
        <v>88494</v>
      </c>
      <c r="M283" s="53">
        <v>85396</v>
      </c>
      <c r="N283" s="53">
        <v>82980</v>
      </c>
      <c r="O283" s="53">
        <v>78680</v>
      </c>
      <c r="P283" s="53">
        <v>71402</v>
      </c>
      <c r="Q283" s="53">
        <v>76630</v>
      </c>
      <c r="R283" s="53">
        <v>82812</v>
      </c>
      <c r="S283" s="53">
        <v>100922</v>
      </c>
      <c r="T283" s="53">
        <v>109109</v>
      </c>
      <c r="U283" s="53">
        <v>114652</v>
      </c>
      <c r="V283" s="53">
        <v>102103</v>
      </c>
      <c r="W283" s="53">
        <v>86587</v>
      </c>
      <c r="X283" s="53">
        <v>68251</v>
      </c>
      <c r="Y283" s="53">
        <v>56321</v>
      </c>
      <c r="AA283" s="24">
        <v>7</v>
      </c>
      <c r="AB283" s="20">
        <f t="shared" si="38"/>
        <v>0</v>
      </c>
      <c r="AC283" s="20">
        <f t="shared" si="33"/>
        <v>1846015</v>
      </c>
      <c r="AD283" s="20">
        <f t="shared" si="39"/>
        <v>1846015</v>
      </c>
      <c r="AF283" s="24">
        <f t="shared" si="34"/>
        <v>10</v>
      </c>
      <c r="AG283" s="24">
        <f t="shared" si="35"/>
        <v>2023</v>
      </c>
      <c r="AI283" s="20">
        <f t="shared" si="36"/>
        <v>114652</v>
      </c>
      <c r="AJ283" s="24">
        <f t="shared" si="37"/>
        <v>20</v>
      </c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BB283" s="20"/>
      <c r="BC283" s="20"/>
      <c r="BD283" s="20"/>
      <c r="BI283" s="20"/>
    </row>
    <row r="284" spans="1:62" ht="15.75" x14ac:dyDescent="0.25">
      <c r="A284" s="30">
        <v>45201</v>
      </c>
      <c r="B284" s="19">
        <v>50874</v>
      </c>
      <c r="C284" s="19">
        <v>46929</v>
      </c>
      <c r="D284" s="19">
        <v>44821</v>
      </c>
      <c r="E284" s="19">
        <v>45490</v>
      </c>
      <c r="F284" s="19">
        <v>48290</v>
      </c>
      <c r="G284" s="19">
        <v>59271</v>
      </c>
      <c r="H284" s="19">
        <v>82342</v>
      </c>
      <c r="I284" s="19">
        <v>89456</v>
      </c>
      <c r="J284" s="19">
        <v>85402</v>
      </c>
      <c r="K284" s="19">
        <v>86038</v>
      </c>
      <c r="L284" s="19">
        <v>83445</v>
      </c>
      <c r="M284" s="19">
        <v>79998</v>
      </c>
      <c r="N284" s="19">
        <v>77881</v>
      </c>
      <c r="O284" s="19">
        <v>75072</v>
      </c>
      <c r="P284" s="19">
        <v>67724</v>
      </c>
      <c r="Q284" s="19">
        <v>72682</v>
      </c>
      <c r="R284" s="19">
        <v>80161</v>
      </c>
      <c r="S284" s="19">
        <v>98304</v>
      </c>
      <c r="T284" s="19">
        <v>108277</v>
      </c>
      <c r="U284" s="19">
        <v>113936</v>
      </c>
      <c r="V284" s="19">
        <v>102601</v>
      </c>
      <c r="W284" s="19">
        <v>88436</v>
      </c>
      <c r="X284" s="19">
        <v>67936</v>
      </c>
      <c r="Y284" s="19">
        <v>56107</v>
      </c>
      <c r="AA284" s="13">
        <v>1</v>
      </c>
      <c r="AB284" s="5">
        <f t="shared" si="38"/>
        <v>0</v>
      </c>
      <c r="AC284" s="5">
        <f t="shared" si="33"/>
        <v>1811473</v>
      </c>
      <c r="AD284" s="5">
        <f t="shared" si="39"/>
        <v>1811473</v>
      </c>
      <c r="AE284" s="12"/>
      <c r="AF284" s="12">
        <f t="shared" si="34"/>
        <v>10</v>
      </c>
      <c r="AG284" s="12">
        <f t="shared" si="35"/>
        <v>2023</v>
      </c>
      <c r="AH284" s="12"/>
      <c r="AI284" s="5">
        <f t="shared" si="36"/>
        <v>113936</v>
      </c>
      <c r="AJ284" s="12">
        <f t="shared" si="37"/>
        <v>20</v>
      </c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BA284" s="12"/>
      <c r="BB284" s="5"/>
      <c r="BC284" s="5"/>
      <c r="BD284" s="5"/>
      <c r="BE284" s="12"/>
      <c r="BF284" s="12"/>
      <c r="BG284" s="12"/>
      <c r="BH284" s="12"/>
      <c r="BI284" s="5"/>
      <c r="BJ284" s="12"/>
    </row>
    <row r="285" spans="1:62" ht="15.75" x14ac:dyDescent="0.25">
      <c r="A285" s="30">
        <v>45202</v>
      </c>
      <c r="B285" s="19">
        <v>50859</v>
      </c>
      <c r="C285" s="19">
        <v>47097</v>
      </c>
      <c r="D285" s="19">
        <v>45012</v>
      </c>
      <c r="E285" s="19">
        <v>45477</v>
      </c>
      <c r="F285" s="19">
        <v>48276</v>
      </c>
      <c r="G285" s="19">
        <v>59254</v>
      </c>
      <c r="H285" s="19">
        <v>82318</v>
      </c>
      <c r="I285" s="19">
        <v>89430</v>
      </c>
      <c r="J285" s="19">
        <v>85378</v>
      </c>
      <c r="K285" s="19">
        <v>86013</v>
      </c>
      <c r="L285" s="19">
        <v>83421</v>
      </c>
      <c r="M285" s="19">
        <v>79975</v>
      </c>
      <c r="N285" s="19">
        <v>77859</v>
      </c>
      <c r="O285" s="19">
        <v>75051</v>
      </c>
      <c r="P285" s="19">
        <v>67705</v>
      </c>
      <c r="Q285" s="19">
        <v>72662</v>
      </c>
      <c r="R285" s="19">
        <v>80138</v>
      </c>
      <c r="S285" s="19">
        <v>98276</v>
      </c>
      <c r="T285" s="19">
        <v>108246</v>
      </c>
      <c r="U285" s="19">
        <v>113904</v>
      </c>
      <c r="V285" s="19">
        <v>102572</v>
      </c>
      <c r="W285" s="19">
        <v>88411</v>
      </c>
      <c r="X285" s="19">
        <v>67917</v>
      </c>
      <c r="Y285" s="19">
        <v>57558</v>
      </c>
      <c r="AA285" s="13">
        <v>2</v>
      </c>
      <c r="AB285" s="5">
        <f t="shared" si="38"/>
        <v>1376958</v>
      </c>
      <c r="AC285" s="5">
        <f t="shared" si="33"/>
        <v>435851</v>
      </c>
      <c r="AD285" s="5">
        <f t="shared" si="39"/>
        <v>1812809</v>
      </c>
      <c r="AE285" s="12"/>
      <c r="AF285" s="12">
        <f t="shared" si="34"/>
        <v>10</v>
      </c>
      <c r="AG285" s="12">
        <f t="shared" si="35"/>
        <v>2023</v>
      </c>
      <c r="AH285" s="12"/>
      <c r="AI285" s="5">
        <f t="shared" si="36"/>
        <v>113904</v>
      </c>
      <c r="AJ285" s="12">
        <f t="shared" si="37"/>
        <v>20</v>
      </c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BA285" s="12"/>
      <c r="BB285" s="5"/>
      <c r="BC285" s="5"/>
      <c r="BD285" s="5"/>
      <c r="BE285" s="12"/>
      <c r="BF285" s="12"/>
      <c r="BG285" s="12"/>
      <c r="BH285" s="12"/>
      <c r="BI285" s="5"/>
      <c r="BJ285" s="12"/>
    </row>
    <row r="286" spans="1:62" ht="15.75" x14ac:dyDescent="0.25">
      <c r="A286" s="30">
        <v>45203</v>
      </c>
      <c r="B286" s="19">
        <v>52326</v>
      </c>
      <c r="C286" s="19">
        <v>49348</v>
      </c>
      <c r="D286" s="19">
        <v>47211</v>
      </c>
      <c r="E286" s="19">
        <v>47364</v>
      </c>
      <c r="F286" s="19">
        <v>49598</v>
      </c>
      <c r="G286" s="19">
        <v>59758</v>
      </c>
      <c r="H286" s="19">
        <v>83018</v>
      </c>
      <c r="I286" s="19">
        <v>90190</v>
      </c>
      <c r="J286" s="19">
        <v>86104</v>
      </c>
      <c r="K286" s="19">
        <v>86745</v>
      </c>
      <c r="L286" s="19">
        <v>84130</v>
      </c>
      <c r="M286" s="19">
        <v>80655</v>
      </c>
      <c r="N286" s="19">
        <v>78521</v>
      </c>
      <c r="O286" s="19">
        <v>75689</v>
      </c>
      <c r="P286" s="19">
        <v>68281</v>
      </c>
      <c r="Q286" s="19">
        <v>73279</v>
      </c>
      <c r="R286" s="19">
        <v>80819</v>
      </c>
      <c r="S286" s="19">
        <v>99111</v>
      </c>
      <c r="T286" s="19">
        <v>109166</v>
      </c>
      <c r="U286" s="19">
        <v>114872</v>
      </c>
      <c r="V286" s="19">
        <v>103444</v>
      </c>
      <c r="W286" s="19">
        <v>89163</v>
      </c>
      <c r="X286" s="19">
        <v>68494</v>
      </c>
      <c r="Y286" s="19">
        <v>56962</v>
      </c>
      <c r="AA286" s="13">
        <v>3</v>
      </c>
      <c r="AB286" s="5">
        <f t="shared" si="38"/>
        <v>1388663</v>
      </c>
      <c r="AC286" s="5">
        <f t="shared" si="33"/>
        <v>445585</v>
      </c>
      <c r="AD286" s="5">
        <f t="shared" si="39"/>
        <v>1834248</v>
      </c>
      <c r="AE286" s="12"/>
      <c r="AF286" s="12">
        <f t="shared" si="34"/>
        <v>10</v>
      </c>
      <c r="AG286" s="12">
        <f t="shared" si="35"/>
        <v>2023</v>
      </c>
      <c r="AH286" s="12"/>
      <c r="AI286" s="5">
        <f t="shared" si="36"/>
        <v>114872</v>
      </c>
      <c r="AJ286" s="12">
        <f t="shared" si="37"/>
        <v>20</v>
      </c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BA286" s="12"/>
      <c r="BB286" s="5"/>
      <c r="BC286" s="5"/>
      <c r="BD286" s="5"/>
      <c r="BE286" s="12"/>
      <c r="BF286" s="12"/>
      <c r="BG286" s="12"/>
      <c r="BH286" s="12"/>
      <c r="BI286" s="5"/>
      <c r="BJ286" s="12"/>
    </row>
    <row r="287" spans="1:62" ht="15.75" x14ac:dyDescent="0.25">
      <c r="A287" s="30">
        <v>45204</v>
      </c>
      <c r="B287" s="19">
        <v>51631</v>
      </c>
      <c r="C287" s="19">
        <v>48493</v>
      </c>
      <c r="D287" s="19">
        <v>46190</v>
      </c>
      <c r="E287" s="19">
        <v>46513</v>
      </c>
      <c r="F287" s="19">
        <v>49156</v>
      </c>
      <c r="G287" s="19">
        <v>59871</v>
      </c>
      <c r="H287" s="19">
        <v>83176</v>
      </c>
      <c r="I287" s="19">
        <v>90362</v>
      </c>
      <c r="J287" s="19">
        <v>86267</v>
      </c>
      <c r="K287" s="19">
        <v>86909</v>
      </c>
      <c r="L287" s="19">
        <v>84290</v>
      </c>
      <c r="M287" s="19">
        <v>80808</v>
      </c>
      <c r="N287" s="19">
        <v>78670</v>
      </c>
      <c r="O287" s="19">
        <v>75833</v>
      </c>
      <c r="P287" s="19">
        <v>68411</v>
      </c>
      <c r="Q287" s="19">
        <v>73418</v>
      </c>
      <c r="R287" s="19">
        <v>80973</v>
      </c>
      <c r="S287" s="19">
        <v>99299</v>
      </c>
      <c r="T287" s="19">
        <v>109373</v>
      </c>
      <c r="U287" s="19">
        <v>115090</v>
      </c>
      <c r="V287" s="19">
        <v>103640</v>
      </c>
      <c r="W287" s="19">
        <v>89332</v>
      </c>
      <c r="X287" s="19">
        <v>68624</v>
      </c>
      <c r="Y287" s="19">
        <v>56675</v>
      </c>
      <c r="AA287" s="13">
        <v>4</v>
      </c>
      <c r="AB287" s="5">
        <f t="shared" si="38"/>
        <v>1391299</v>
      </c>
      <c r="AC287" s="5">
        <f t="shared" si="33"/>
        <v>441705</v>
      </c>
      <c r="AD287" s="5">
        <f t="shared" si="39"/>
        <v>1833004</v>
      </c>
      <c r="AE287" s="12"/>
      <c r="AF287" s="12">
        <f t="shared" si="34"/>
        <v>10</v>
      </c>
      <c r="AG287" s="12">
        <f t="shared" si="35"/>
        <v>2023</v>
      </c>
      <c r="AH287" s="12"/>
      <c r="AI287" s="5">
        <f t="shared" si="36"/>
        <v>115090</v>
      </c>
      <c r="AJ287" s="12">
        <f t="shared" si="37"/>
        <v>20</v>
      </c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BA287" s="12"/>
      <c r="BB287" s="5"/>
      <c r="BC287" s="5"/>
      <c r="BD287" s="5"/>
      <c r="BE287" s="12"/>
      <c r="BF287" s="12"/>
      <c r="BG287" s="12"/>
      <c r="BH287" s="12"/>
      <c r="BI287" s="5"/>
      <c r="BJ287" s="12"/>
    </row>
    <row r="288" spans="1:62" ht="15.75" x14ac:dyDescent="0.25">
      <c r="A288" s="30">
        <v>45205</v>
      </c>
      <c r="B288" s="19">
        <v>51413</v>
      </c>
      <c r="C288" s="19">
        <v>47427</v>
      </c>
      <c r="D288" s="19">
        <v>45435</v>
      </c>
      <c r="E288" s="19">
        <v>45972</v>
      </c>
      <c r="F288" s="19">
        <v>48801</v>
      </c>
      <c r="G288" s="19">
        <v>59899</v>
      </c>
      <c r="H288" s="19">
        <v>83215</v>
      </c>
      <c r="I288" s="19">
        <v>90404</v>
      </c>
      <c r="J288" s="19">
        <v>86308</v>
      </c>
      <c r="K288" s="19">
        <v>86950</v>
      </c>
      <c r="L288" s="19">
        <v>84330</v>
      </c>
      <c r="M288" s="19">
        <v>80846</v>
      </c>
      <c r="N288" s="19">
        <v>78707</v>
      </c>
      <c r="O288" s="19">
        <v>75868</v>
      </c>
      <c r="P288" s="19">
        <v>68443</v>
      </c>
      <c r="Q288" s="19">
        <v>73453</v>
      </c>
      <c r="R288" s="19">
        <v>81010</v>
      </c>
      <c r="S288" s="19">
        <v>99346</v>
      </c>
      <c r="T288" s="19">
        <v>109425</v>
      </c>
      <c r="U288" s="19">
        <v>115144</v>
      </c>
      <c r="V288" s="19">
        <v>103688</v>
      </c>
      <c r="W288" s="19">
        <v>89374</v>
      </c>
      <c r="X288" s="19">
        <v>68656</v>
      </c>
      <c r="Y288" s="19">
        <v>56702</v>
      </c>
      <c r="AA288" s="13">
        <v>5</v>
      </c>
      <c r="AB288" s="5">
        <f t="shared" si="38"/>
        <v>1391952</v>
      </c>
      <c r="AC288" s="5">
        <f t="shared" si="33"/>
        <v>438864</v>
      </c>
      <c r="AD288" s="5">
        <f t="shared" si="39"/>
        <v>1830816</v>
      </c>
      <c r="AE288" s="12"/>
      <c r="AF288" s="12">
        <f t="shared" si="34"/>
        <v>10</v>
      </c>
      <c r="AG288" s="12">
        <f t="shared" si="35"/>
        <v>2023</v>
      </c>
      <c r="AH288" s="12"/>
      <c r="AI288" s="5">
        <f t="shared" si="36"/>
        <v>115144</v>
      </c>
      <c r="AJ288" s="12">
        <f t="shared" si="37"/>
        <v>20</v>
      </c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BA288" s="12"/>
      <c r="BB288" s="5"/>
      <c r="BC288" s="5"/>
      <c r="BD288" s="5"/>
      <c r="BE288" s="12"/>
      <c r="BF288" s="12"/>
      <c r="BG288" s="12"/>
      <c r="BH288" s="12"/>
      <c r="BI288" s="5"/>
      <c r="BJ288" s="12"/>
    </row>
    <row r="289" spans="1:62" ht="15.75" x14ac:dyDescent="0.25">
      <c r="A289" s="30">
        <v>45206</v>
      </c>
      <c r="B289" s="19">
        <v>52303</v>
      </c>
      <c r="C289" s="19">
        <v>52801</v>
      </c>
      <c r="D289" s="19">
        <v>46238</v>
      </c>
      <c r="E289" s="19">
        <v>46317</v>
      </c>
      <c r="F289" s="19">
        <v>48835</v>
      </c>
      <c r="G289" s="19">
        <v>57089</v>
      </c>
      <c r="H289" s="19">
        <v>76461</v>
      </c>
      <c r="I289" s="19">
        <v>85693</v>
      </c>
      <c r="J289" s="19">
        <v>88089</v>
      </c>
      <c r="K289" s="19">
        <v>92664</v>
      </c>
      <c r="L289" s="19">
        <v>89414</v>
      </c>
      <c r="M289" s="19">
        <v>86283</v>
      </c>
      <c r="N289" s="19">
        <v>83843</v>
      </c>
      <c r="O289" s="19">
        <v>79498</v>
      </c>
      <c r="P289" s="19">
        <v>72144</v>
      </c>
      <c r="Q289" s="19">
        <v>77426</v>
      </c>
      <c r="R289" s="19">
        <v>83672</v>
      </c>
      <c r="S289" s="19">
        <v>101970</v>
      </c>
      <c r="T289" s="19">
        <v>110243</v>
      </c>
      <c r="U289" s="19">
        <v>115843</v>
      </c>
      <c r="V289" s="19">
        <v>103163</v>
      </c>
      <c r="W289" s="19">
        <v>87486</v>
      </c>
      <c r="X289" s="19">
        <v>68960</v>
      </c>
      <c r="Y289" s="19">
        <v>56906</v>
      </c>
      <c r="AA289" s="13">
        <v>6</v>
      </c>
      <c r="AB289" s="5">
        <f t="shared" si="38"/>
        <v>1426391</v>
      </c>
      <c r="AC289" s="5">
        <f t="shared" si="33"/>
        <v>436950</v>
      </c>
      <c r="AD289" s="5">
        <f t="shared" si="39"/>
        <v>1863341</v>
      </c>
      <c r="AE289" s="12"/>
      <c r="AF289" s="12">
        <f t="shared" si="34"/>
        <v>10</v>
      </c>
      <c r="AG289" s="12">
        <f t="shared" si="35"/>
        <v>2023</v>
      </c>
      <c r="AH289" s="12"/>
      <c r="AI289" s="5">
        <f t="shared" si="36"/>
        <v>115843</v>
      </c>
      <c r="AJ289" s="12">
        <f t="shared" si="37"/>
        <v>20</v>
      </c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BA289" s="12"/>
      <c r="BB289" s="5"/>
      <c r="BC289" s="5"/>
      <c r="BD289" s="5"/>
      <c r="BE289" s="12"/>
      <c r="BF289" s="12"/>
      <c r="BG289" s="12"/>
      <c r="BH289" s="12"/>
      <c r="BI289" s="5"/>
      <c r="BJ289" s="12"/>
    </row>
    <row r="290" spans="1:62" ht="15.75" x14ac:dyDescent="0.25">
      <c r="A290" s="30">
        <v>45207</v>
      </c>
      <c r="B290" s="19">
        <v>52096</v>
      </c>
      <c r="C290" s="19">
        <v>52801</v>
      </c>
      <c r="D290" s="19">
        <v>44837</v>
      </c>
      <c r="E290" s="19">
        <v>46002</v>
      </c>
      <c r="F290" s="19">
        <v>48835</v>
      </c>
      <c r="G290" s="19">
        <v>57089</v>
      </c>
      <c r="H290" s="19">
        <v>76461</v>
      </c>
      <c r="I290" s="19">
        <v>85693</v>
      </c>
      <c r="J290" s="19">
        <v>88089</v>
      </c>
      <c r="K290" s="19">
        <v>92664</v>
      </c>
      <c r="L290" s="19">
        <v>89414</v>
      </c>
      <c r="M290" s="19">
        <v>86283</v>
      </c>
      <c r="N290" s="19">
        <v>83843</v>
      </c>
      <c r="O290" s="19">
        <v>79498</v>
      </c>
      <c r="P290" s="19">
        <v>72144</v>
      </c>
      <c r="Q290" s="19">
        <v>77426</v>
      </c>
      <c r="R290" s="19">
        <v>83672</v>
      </c>
      <c r="S290" s="19">
        <v>101971</v>
      </c>
      <c r="T290" s="19">
        <v>110243</v>
      </c>
      <c r="U290" s="19">
        <v>115844</v>
      </c>
      <c r="V290" s="19">
        <v>103164</v>
      </c>
      <c r="W290" s="19">
        <v>87487</v>
      </c>
      <c r="X290" s="19">
        <v>68961</v>
      </c>
      <c r="Y290" s="19">
        <v>56907</v>
      </c>
      <c r="AA290" s="13">
        <v>7</v>
      </c>
      <c r="AB290" s="5">
        <f t="shared" si="38"/>
        <v>0</v>
      </c>
      <c r="AC290" s="5">
        <f t="shared" si="33"/>
        <v>1861424</v>
      </c>
      <c r="AD290" s="5">
        <f t="shared" si="39"/>
        <v>1861424</v>
      </c>
      <c r="AE290" s="12"/>
      <c r="AF290" s="12">
        <f t="shared" si="34"/>
        <v>10</v>
      </c>
      <c r="AG290" s="12">
        <f t="shared" si="35"/>
        <v>2023</v>
      </c>
      <c r="AH290" s="12"/>
      <c r="AI290" s="5">
        <f t="shared" si="36"/>
        <v>115844</v>
      </c>
      <c r="AJ290" s="12">
        <f t="shared" si="37"/>
        <v>20</v>
      </c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BA290" s="12"/>
      <c r="BB290" s="5"/>
      <c r="BC290" s="5"/>
      <c r="BD290" s="5"/>
      <c r="BE290" s="12"/>
      <c r="BF290" s="12"/>
      <c r="BG290" s="12"/>
      <c r="BH290" s="12"/>
      <c r="BI290" s="5"/>
      <c r="BJ290" s="12"/>
    </row>
    <row r="291" spans="1:62" ht="15.75" x14ac:dyDescent="0.25">
      <c r="A291" s="30">
        <v>45208</v>
      </c>
      <c r="B291" s="19">
        <v>52099</v>
      </c>
      <c r="C291" s="19">
        <v>52804</v>
      </c>
      <c r="D291" s="19">
        <v>45609</v>
      </c>
      <c r="E291" s="19">
        <v>46347</v>
      </c>
      <c r="F291" s="19">
        <v>49036</v>
      </c>
      <c r="G291" s="19">
        <v>57093</v>
      </c>
      <c r="H291" s="19">
        <v>76467</v>
      </c>
      <c r="I291" s="19">
        <v>85699</v>
      </c>
      <c r="J291" s="19">
        <v>88095</v>
      </c>
      <c r="K291" s="19">
        <v>92670</v>
      </c>
      <c r="L291" s="19">
        <v>89420</v>
      </c>
      <c r="M291" s="19">
        <v>86289</v>
      </c>
      <c r="N291" s="19">
        <v>83848</v>
      </c>
      <c r="O291" s="19">
        <v>79503</v>
      </c>
      <c r="P291" s="19">
        <v>72149</v>
      </c>
      <c r="Q291" s="19">
        <v>77431</v>
      </c>
      <c r="R291" s="19">
        <v>83677</v>
      </c>
      <c r="S291" s="19">
        <v>101977</v>
      </c>
      <c r="T291" s="19">
        <v>110250</v>
      </c>
      <c r="U291" s="19">
        <v>115851</v>
      </c>
      <c r="V291" s="19">
        <v>103171</v>
      </c>
      <c r="W291" s="19">
        <v>87492</v>
      </c>
      <c r="X291" s="19">
        <v>68965</v>
      </c>
      <c r="Y291" s="19">
        <v>56910</v>
      </c>
      <c r="AA291" s="13">
        <v>1</v>
      </c>
      <c r="AB291" s="5">
        <f t="shared" si="38"/>
        <v>0</v>
      </c>
      <c r="AC291" s="5">
        <f t="shared" si="33"/>
        <v>1862852</v>
      </c>
      <c r="AD291" s="5">
        <f t="shared" si="39"/>
        <v>1862852</v>
      </c>
      <c r="AE291" s="12"/>
      <c r="AF291" s="12">
        <f t="shared" si="34"/>
        <v>10</v>
      </c>
      <c r="AG291" s="12">
        <f t="shared" si="35"/>
        <v>2023</v>
      </c>
      <c r="AH291" s="12"/>
      <c r="AI291" s="5">
        <f t="shared" si="36"/>
        <v>115851</v>
      </c>
      <c r="AJ291" s="12">
        <f t="shared" si="37"/>
        <v>20</v>
      </c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BA291" s="12"/>
      <c r="BB291" s="5"/>
      <c r="BC291" s="5"/>
      <c r="BD291" s="5"/>
      <c r="BE291" s="12"/>
      <c r="BF291" s="12"/>
      <c r="BG291" s="12"/>
      <c r="BH291" s="12"/>
      <c r="BI291" s="5"/>
      <c r="BJ291" s="12"/>
    </row>
    <row r="292" spans="1:62" ht="15.75" x14ac:dyDescent="0.25">
      <c r="A292" s="30">
        <v>45209</v>
      </c>
      <c r="B292" s="19">
        <v>51236</v>
      </c>
      <c r="C292" s="19">
        <v>47916</v>
      </c>
      <c r="D292" s="19">
        <v>45945</v>
      </c>
      <c r="E292" s="19">
        <v>46485</v>
      </c>
      <c r="F292" s="19">
        <v>49431</v>
      </c>
      <c r="G292" s="19">
        <v>59692</v>
      </c>
      <c r="H292" s="19">
        <v>82928</v>
      </c>
      <c r="I292" s="19">
        <v>90092</v>
      </c>
      <c r="J292" s="19">
        <v>86010</v>
      </c>
      <c r="K292" s="19">
        <v>86650</v>
      </c>
      <c r="L292" s="19">
        <v>84038</v>
      </c>
      <c r="M292" s="19">
        <v>80567</v>
      </c>
      <c r="N292" s="19">
        <v>78435</v>
      </c>
      <c r="O292" s="19">
        <v>75606</v>
      </c>
      <c r="P292" s="19">
        <v>68206</v>
      </c>
      <c r="Q292" s="19">
        <v>73199</v>
      </c>
      <c r="R292" s="19">
        <v>80731</v>
      </c>
      <c r="S292" s="19">
        <v>99003</v>
      </c>
      <c r="T292" s="19">
        <v>109047</v>
      </c>
      <c r="U292" s="19">
        <v>114747</v>
      </c>
      <c r="V292" s="19">
        <v>103331</v>
      </c>
      <c r="W292" s="19">
        <v>89065</v>
      </c>
      <c r="X292" s="19">
        <v>68419</v>
      </c>
      <c r="Y292" s="19">
        <v>56506</v>
      </c>
      <c r="AA292" s="13">
        <v>2</v>
      </c>
      <c r="AB292" s="5">
        <f t="shared" si="38"/>
        <v>1387146</v>
      </c>
      <c r="AC292" s="5">
        <f t="shared" si="33"/>
        <v>440139</v>
      </c>
      <c r="AD292" s="5">
        <f t="shared" si="39"/>
        <v>1827285</v>
      </c>
      <c r="AE292" s="12"/>
      <c r="AF292" s="12">
        <f t="shared" si="34"/>
        <v>10</v>
      </c>
      <c r="AG292" s="12">
        <f t="shared" si="35"/>
        <v>2023</v>
      </c>
      <c r="AH292" s="12"/>
      <c r="AI292" s="5">
        <f t="shared" si="36"/>
        <v>114747</v>
      </c>
      <c r="AJ292" s="12">
        <f t="shared" si="37"/>
        <v>20</v>
      </c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BA292" s="12"/>
      <c r="BB292" s="5"/>
      <c r="BC292" s="5"/>
      <c r="BD292" s="5"/>
      <c r="BE292" s="12"/>
      <c r="BF292" s="12"/>
      <c r="BG292" s="12"/>
      <c r="BH292" s="12"/>
      <c r="BI292" s="5"/>
      <c r="BJ292" s="12"/>
    </row>
    <row r="293" spans="1:62" ht="15.75" x14ac:dyDescent="0.25">
      <c r="A293" s="30">
        <v>45210</v>
      </c>
      <c r="B293" s="19">
        <v>51242</v>
      </c>
      <c r="C293" s="19">
        <v>47667</v>
      </c>
      <c r="D293" s="19">
        <v>45870</v>
      </c>
      <c r="E293" s="19">
        <v>46737</v>
      </c>
      <c r="F293" s="19">
        <v>50020</v>
      </c>
      <c r="G293" s="19">
        <v>59699</v>
      </c>
      <c r="H293" s="19">
        <v>82938</v>
      </c>
      <c r="I293" s="19">
        <v>90103</v>
      </c>
      <c r="J293" s="19">
        <v>86020</v>
      </c>
      <c r="K293" s="19">
        <v>86660</v>
      </c>
      <c r="L293" s="19">
        <v>84049</v>
      </c>
      <c r="M293" s="19">
        <v>80577</v>
      </c>
      <c r="N293" s="19">
        <v>78444</v>
      </c>
      <c r="O293" s="19">
        <v>75615</v>
      </c>
      <c r="P293" s="19">
        <v>68214</v>
      </c>
      <c r="Q293" s="19">
        <v>73208</v>
      </c>
      <c r="R293" s="19">
        <v>80741</v>
      </c>
      <c r="S293" s="19">
        <v>99015</v>
      </c>
      <c r="T293" s="19">
        <v>109060</v>
      </c>
      <c r="U293" s="19">
        <v>114760</v>
      </c>
      <c r="V293" s="19">
        <v>103343</v>
      </c>
      <c r="W293" s="19">
        <v>89076</v>
      </c>
      <c r="X293" s="19">
        <v>68427</v>
      </c>
      <c r="Y293" s="19">
        <v>56513</v>
      </c>
      <c r="AA293" s="13">
        <v>3</v>
      </c>
      <c r="AB293" s="5">
        <f t="shared" si="38"/>
        <v>1387312</v>
      </c>
      <c r="AC293" s="5">
        <f t="shared" si="33"/>
        <v>440686</v>
      </c>
      <c r="AD293" s="5">
        <f t="shared" si="39"/>
        <v>1827998</v>
      </c>
      <c r="AE293" s="12"/>
      <c r="AF293" s="12">
        <f t="shared" si="34"/>
        <v>10</v>
      </c>
      <c r="AG293" s="12">
        <f t="shared" si="35"/>
        <v>2023</v>
      </c>
      <c r="AH293" s="12"/>
      <c r="AI293" s="5">
        <f t="shared" si="36"/>
        <v>114760</v>
      </c>
      <c r="AJ293" s="12">
        <f t="shared" si="37"/>
        <v>20</v>
      </c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BA293" s="12"/>
      <c r="BB293" s="5"/>
      <c r="BC293" s="5"/>
      <c r="BD293" s="5"/>
      <c r="BE293" s="12"/>
      <c r="BF293" s="12"/>
      <c r="BG293" s="12"/>
      <c r="BH293" s="12"/>
      <c r="BI293" s="5"/>
      <c r="BJ293" s="12"/>
    </row>
    <row r="294" spans="1:62" ht="15.75" x14ac:dyDescent="0.25">
      <c r="A294" s="30">
        <v>45211</v>
      </c>
      <c r="B294" s="19">
        <v>51166</v>
      </c>
      <c r="C294" s="19">
        <v>48255</v>
      </c>
      <c r="D294" s="19">
        <v>46287</v>
      </c>
      <c r="E294" s="19">
        <v>46717</v>
      </c>
      <c r="F294" s="19">
        <v>49400</v>
      </c>
      <c r="G294" s="19">
        <v>59490</v>
      </c>
      <c r="H294" s="19">
        <v>82647</v>
      </c>
      <c r="I294" s="19">
        <v>89787</v>
      </c>
      <c r="J294" s="19">
        <v>85719</v>
      </c>
      <c r="K294" s="19">
        <v>86357</v>
      </c>
      <c r="L294" s="19">
        <v>83754</v>
      </c>
      <c r="M294" s="19">
        <v>80294</v>
      </c>
      <c r="N294" s="19">
        <v>78170</v>
      </c>
      <c r="O294" s="19">
        <v>75351</v>
      </c>
      <c r="P294" s="19">
        <v>67976</v>
      </c>
      <c r="Q294" s="19">
        <v>72952</v>
      </c>
      <c r="R294" s="19">
        <v>80458</v>
      </c>
      <c r="S294" s="19">
        <v>98668</v>
      </c>
      <c r="T294" s="19">
        <v>108678</v>
      </c>
      <c r="U294" s="19">
        <v>114359</v>
      </c>
      <c r="V294" s="19">
        <v>102981</v>
      </c>
      <c r="W294" s="19">
        <v>88764</v>
      </c>
      <c r="X294" s="19">
        <v>68188</v>
      </c>
      <c r="Y294" s="19">
        <v>56315</v>
      </c>
      <c r="AA294" s="13">
        <v>4</v>
      </c>
      <c r="AB294" s="5">
        <f t="shared" si="38"/>
        <v>1382456</v>
      </c>
      <c r="AC294" s="5">
        <f t="shared" si="33"/>
        <v>440277</v>
      </c>
      <c r="AD294" s="5">
        <f t="shared" si="39"/>
        <v>1822733</v>
      </c>
      <c r="AE294" s="12"/>
      <c r="AF294" s="12">
        <f t="shared" si="34"/>
        <v>10</v>
      </c>
      <c r="AG294" s="12">
        <f t="shared" si="35"/>
        <v>2023</v>
      </c>
      <c r="AH294" s="12"/>
      <c r="AI294" s="5">
        <f t="shared" si="36"/>
        <v>114359</v>
      </c>
      <c r="AJ294" s="12">
        <f t="shared" si="37"/>
        <v>20</v>
      </c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BA294" s="12"/>
      <c r="BB294" s="5"/>
      <c r="BC294" s="5"/>
      <c r="BD294" s="5"/>
      <c r="BE294" s="12"/>
      <c r="BF294" s="12"/>
      <c r="BG294" s="12"/>
      <c r="BH294" s="12"/>
      <c r="BI294" s="5"/>
      <c r="BJ294" s="12"/>
    </row>
    <row r="295" spans="1:62" ht="15.75" x14ac:dyDescent="0.25">
      <c r="A295" s="30">
        <v>45212</v>
      </c>
      <c r="B295" s="19">
        <v>51180</v>
      </c>
      <c r="C295" s="19">
        <v>48109</v>
      </c>
      <c r="D295" s="19">
        <v>46195</v>
      </c>
      <c r="E295" s="19">
        <v>46688</v>
      </c>
      <c r="F295" s="19">
        <v>49708</v>
      </c>
      <c r="G295" s="19">
        <v>59196</v>
      </c>
      <c r="H295" s="19">
        <v>81651</v>
      </c>
      <c r="I295" s="19">
        <v>88706</v>
      </c>
      <c r="J295" s="19">
        <v>84686</v>
      </c>
      <c r="K295" s="19">
        <v>85316</v>
      </c>
      <c r="L295" s="19">
        <v>82745</v>
      </c>
      <c r="M295" s="19">
        <v>79327</v>
      </c>
      <c r="N295" s="19">
        <v>77228</v>
      </c>
      <c r="O295" s="19">
        <v>74443</v>
      </c>
      <c r="P295" s="19">
        <v>67157</v>
      </c>
      <c r="Q295" s="19">
        <v>72073</v>
      </c>
      <c r="R295" s="19">
        <v>79488</v>
      </c>
      <c r="S295" s="19">
        <v>97479</v>
      </c>
      <c r="T295" s="19">
        <v>107369</v>
      </c>
      <c r="U295" s="19">
        <v>112981</v>
      </c>
      <c r="V295" s="19">
        <v>101740</v>
      </c>
      <c r="W295" s="19">
        <v>87695</v>
      </c>
      <c r="X295" s="19">
        <v>67367</v>
      </c>
      <c r="Y295" s="19">
        <v>57214</v>
      </c>
      <c r="AA295" s="13">
        <v>5</v>
      </c>
      <c r="AB295" s="5">
        <f t="shared" si="38"/>
        <v>1365800</v>
      </c>
      <c r="AC295" s="5">
        <f t="shared" si="33"/>
        <v>439941</v>
      </c>
      <c r="AD295" s="5">
        <f t="shared" si="39"/>
        <v>1805741</v>
      </c>
      <c r="AE295" s="12"/>
      <c r="AF295" s="12">
        <f t="shared" si="34"/>
        <v>10</v>
      </c>
      <c r="AG295" s="12">
        <f t="shared" si="35"/>
        <v>2023</v>
      </c>
      <c r="AH295" s="12"/>
      <c r="AI295" s="5">
        <f t="shared" si="36"/>
        <v>112981</v>
      </c>
      <c r="AJ295" s="12">
        <f t="shared" si="37"/>
        <v>20</v>
      </c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BA295" s="12"/>
      <c r="BB295" s="5"/>
      <c r="BC295" s="5"/>
      <c r="BD295" s="5"/>
      <c r="BE295" s="12"/>
      <c r="BF295" s="12"/>
      <c r="BG295" s="12"/>
      <c r="BH295" s="12"/>
      <c r="BI295" s="5"/>
      <c r="BJ295" s="12"/>
    </row>
    <row r="296" spans="1:62" ht="15.75" x14ac:dyDescent="0.25">
      <c r="A296" s="30">
        <v>45213</v>
      </c>
      <c r="B296" s="19">
        <v>52792</v>
      </c>
      <c r="C296" s="19">
        <v>51817</v>
      </c>
      <c r="D296" s="19">
        <v>47627</v>
      </c>
      <c r="E296" s="19">
        <v>47727</v>
      </c>
      <c r="F296" s="19">
        <v>49641</v>
      </c>
      <c r="G296" s="19">
        <v>56025</v>
      </c>
      <c r="H296" s="19">
        <v>75037</v>
      </c>
      <c r="I296" s="19">
        <v>84097</v>
      </c>
      <c r="J296" s="19">
        <v>86447</v>
      </c>
      <c r="K296" s="19">
        <v>90937</v>
      </c>
      <c r="L296" s="19">
        <v>87747</v>
      </c>
      <c r="M296" s="19">
        <v>84675</v>
      </c>
      <c r="N296" s="19">
        <v>82280</v>
      </c>
      <c r="O296" s="19">
        <v>78016</v>
      </c>
      <c r="P296" s="19">
        <v>70799</v>
      </c>
      <c r="Q296" s="19">
        <v>75983</v>
      </c>
      <c r="R296" s="19">
        <v>82112</v>
      </c>
      <c r="S296" s="19">
        <v>100070</v>
      </c>
      <c r="T296" s="19">
        <v>108188</v>
      </c>
      <c r="U296" s="19">
        <v>113684</v>
      </c>
      <c r="V296" s="19">
        <v>101241</v>
      </c>
      <c r="W296" s="19">
        <v>85856</v>
      </c>
      <c r="X296" s="19">
        <v>67675</v>
      </c>
      <c r="Y296" s="19">
        <v>57044</v>
      </c>
      <c r="AA296" s="13">
        <v>6</v>
      </c>
      <c r="AB296" s="5">
        <f t="shared" si="38"/>
        <v>1399807</v>
      </c>
      <c r="AC296" s="5">
        <f t="shared" si="33"/>
        <v>437710</v>
      </c>
      <c r="AD296" s="5">
        <f t="shared" si="39"/>
        <v>1837517</v>
      </c>
      <c r="AE296" s="12"/>
      <c r="AF296" s="12">
        <f t="shared" si="34"/>
        <v>10</v>
      </c>
      <c r="AG296" s="12">
        <f t="shared" si="35"/>
        <v>2023</v>
      </c>
      <c r="AH296" s="12"/>
      <c r="AI296" s="5">
        <f t="shared" si="36"/>
        <v>113684</v>
      </c>
      <c r="AJ296" s="12">
        <f t="shared" si="37"/>
        <v>20</v>
      </c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BA296" s="12"/>
      <c r="BB296" s="5"/>
      <c r="BC296" s="5"/>
      <c r="BD296" s="5"/>
      <c r="BE296" s="12"/>
      <c r="BF296" s="12"/>
      <c r="BG296" s="12"/>
      <c r="BH296" s="12"/>
      <c r="BI296" s="5"/>
      <c r="BJ296" s="12"/>
    </row>
    <row r="297" spans="1:62" ht="15.75" x14ac:dyDescent="0.25">
      <c r="A297" s="30">
        <v>45214</v>
      </c>
      <c r="B297" s="19">
        <v>52735</v>
      </c>
      <c r="C297" s="19">
        <v>51804</v>
      </c>
      <c r="D297" s="19">
        <v>46889</v>
      </c>
      <c r="E297" s="19">
        <v>47706</v>
      </c>
      <c r="F297" s="19">
        <v>49326</v>
      </c>
      <c r="G297" s="19">
        <v>56012</v>
      </c>
      <c r="H297" s="19">
        <v>75019</v>
      </c>
      <c r="I297" s="19">
        <v>84076</v>
      </c>
      <c r="J297" s="19">
        <v>86427</v>
      </c>
      <c r="K297" s="19">
        <v>90915</v>
      </c>
      <c r="L297" s="19">
        <v>87726</v>
      </c>
      <c r="M297" s="19">
        <v>84655</v>
      </c>
      <c r="N297" s="19">
        <v>82261</v>
      </c>
      <c r="O297" s="19">
        <v>77998</v>
      </c>
      <c r="P297" s="19">
        <v>70783</v>
      </c>
      <c r="Q297" s="19">
        <v>75965</v>
      </c>
      <c r="R297" s="19">
        <v>82093</v>
      </c>
      <c r="S297" s="19">
        <v>100046</v>
      </c>
      <c r="T297" s="19">
        <v>108163</v>
      </c>
      <c r="U297" s="19">
        <v>113657</v>
      </c>
      <c r="V297" s="19">
        <v>101217</v>
      </c>
      <c r="W297" s="19">
        <v>85836</v>
      </c>
      <c r="X297" s="19">
        <v>67659</v>
      </c>
      <c r="Y297" s="19">
        <v>55833</v>
      </c>
      <c r="AA297" s="13">
        <v>7</v>
      </c>
      <c r="AB297" s="5">
        <f t="shared" si="38"/>
        <v>0</v>
      </c>
      <c r="AC297" s="5">
        <f t="shared" si="33"/>
        <v>1834801</v>
      </c>
      <c r="AD297" s="5">
        <f t="shared" si="39"/>
        <v>1834801</v>
      </c>
      <c r="AE297" s="12"/>
      <c r="AF297" s="12">
        <f t="shared" si="34"/>
        <v>10</v>
      </c>
      <c r="AG297" s="12">
        <f t="shared" si="35"/>
        <v>2023</v>
      </c>
      <c r="AH297" s="12"/>
      <c r="AI297" s="5">
        <f t="shared" si="36"/>
        <v>113657</v>
      </c>
      <c r="AJ297" s="12">
        <f t="shared" si="37"/>
        <v>20</v>
      </c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BA297" s="12"/>
      <c r="BB297" s="5"/>
      <c r="BC297" s="5"/>
      <c r="BD297" s="5"/>
      <c r="BE297" s="12"/>
      <c r="BF297" s="12"/>
      <c r="BG297" s="12"/>
      <c r="BH297" s="12"/>
      <c r="BI297" s="5"/>
      <c r="BJ297" s="12"/>
    </row>
    <row r="298" spans="1:62" ht="15.75" x14ac:dyDescent="0.25">
      <c r="A298" s="30">
        <v>45215</v>
      </c>
      <c r="B298" s="19">
        <v>50393</v>
      </c>
      <c r="C298" s="19">
        <v>47370</v>
      </c>
      <c r="D298" s="19">
        <v>45626</v>
      </c>
      <c r="E298" s="19">
        <v>46127</v>
      </c>
      <c r="F298" s="19">
        <v>49062</v>
      </c>
      <c r="G298" s="19">
        <v>58562</v>
      </c>
      <c r="H298" s="19">
        <v>81357</v>
      </c>
      <c r="I298" s="19">
        <v>88386</v>
      </c>
      <c r="J298" s="19">
        <v>84381</v>
      </c>
      <c r="K298" s="19">
        <v>85009</v>
      </c>
      <c r="L298" s="19">
        <v>82447</v>
      </c>
      <c r="M298" s="19">
        <v>79041</v>
      </c>
      <c r="N298" s="19">
        <v>76949</v>
      </c>
      <c r="O298" s="19">
        <v>74174</v>
      </c>
      <c r="P298" s="19">
        <v>66914</v>
      </c>
      <c r="Q298" s="19">
        <v>71813</v>
      </c>
      <c r="R298" s="19">
        <v>79202</v>
      </c>
      <c r="S298" s="19">
        <v>97128</v>
      </c>
      <c r="T298" s="19">
        <v>106982</v>
      </c>
      <c r="U298" s="19">
        <v>112573</v>
      </c>
      <c r="V298" s="19">
        <v>101373</v>
      </c>
      <c r="W298" s="19">
        <v>87378</v>
      </c>
      <c r="X298" s="19">
        <v>67123</v>
      </c>
      <c r="Y298" s="19">
        <v>55436</v>
      </c>
      <c r="AA298" s="13">
        <v>1</v>
      </c>
      <c r="AB298" s="5">
        <f t="shared" si="38"/>
        <v>0</v>
      </c>
      <c r="AC298" s="5">
        <f t="shared" si="33"/>
        <v>1794806</v>
      </c>
      <c r="AD298" s="5">
        <f t="shared" si="39"/>
        <v>1794806</v>
      </c>
      <c r="AE298" s="12"/>
      <c r="AF298" s="12">
        <f t="shared" si="34"/>
        <v>10</v>
      </c>
      <c r="AG298" s="12">
        <f t="shared" si="35"/>
        <v>2023</v>
      </c>
      <c r="AH298" s="12"/>
      <c r="AI298" s="5">
        <f t="shared" si="36"/>
        <v>112573</v>
      </c>
      <c r="AJ298" s="12">
        <f t="shared" si="37"/>
        <v>20</v>
      </c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BA298" s="12"/>
      <c r="BB298" s="5"/>
      <c r="BC298" s="5"/>
      <c r="BD298" s="5"/>
      <c r="BE298" s="12"/>
      <c r="BF298" s="12"/>
      <c r="BG298" s="12"/>
      <c r="BH298" s="12"/>
      <c r="BI298" s="5"/>
      <c r="BJ298" s="12"/>
    </row>
    <row r="299" spans="1:62" ht="15.75" x14ac:dyDescent="0.25">
      <c r="A299" s="30">
        <v>45216</v>
      </c>
      <c r="B299" s="19">
        <v>50027</v>
      </c>
      <c r="C299" s="19">
        <v>47586</v>
      </c>
      <c r="D299" s="19">
        <v>45643</v>
      </c>
      <c r="E299" s="19">
        <v>46316</v>
      </c>
      <c r="F299" s="19">
        <v>49212</v>
      </c>
      <c r="G299" s="19">
        <v>58432</v>
      </c>
      <c r="H299" s="19">
        <v>80545</v>
      </c>
      <c r="I299" s="19">
        <v>87504</v>
      </c>
      <c r="J299" s="19">
        <v>83539</v>
      </c>
      <c r="K299" s="19">
        <v>84161</v>
      </c>
      <c r="L299" s="19">
        <v>81624</v>
      </c>
      <c r="M299" s="19">
        <v>78252</v>
      </c>
      <c r="N299" s="19">
        <v>76182</v>
      </c>
      <c r="O299" s="19">
        <v>73434</v>
      </c>
      <c r="P299" s="19">
        <v>66247</v>
      </c>
      <c r="Q299" s="19">
        <v>71096</v>
      </c>
      <c r="R299" s="19">
        <v>78412</v>
      </c>
      <c r="S299" s="19">
        <v>96159</v>
      </c>
      <c r="T299" s="19">
        <v>105914</v>
      </c>
      <c r="U299" s="19">
        <v>111450</v>
      </c>
      <c r="V299" s="19">
        <v>100362</v>
      </c>
      <c r="W299" s="19">
        <v>86507</v>
      </c>
      <c r="X299" s="19">
        <v>66454</v>
      </c>
      <c r="Y299" s="19">
        <v>55907</v>
      </c>
      <c r="AA299" s="13">
        <v>2</v>
      </c>
      <c r="AB299" s="5">
        <f t="shared" si="38"/>
        <v>1347297</v>
      </c>
      <c r="AC299" s="5">
        <f t="shared" si="33"/>
        <v>433668</v>
      </c>
      <c r="AD299" s="5">
        <f t="shared" si="39"/>
        <v>1780965</v>
      </c>
      <c r="AE299" s="12"/>
      <c r="AF299" s="12">
        <f t="shared" si="34"/>
        <v>10</v>
      </c>
      <c r="AG299" s="12">
        <f t="shared" si="35"/>
        <v>2023</v>
      </c>
      <c r="AH299" s="12"/>
      <c r="AI299" s="5">
        <f t="shared" si="36"/>
        <v>111450</v>
      </c>
      <c r="AJ299" s="12">
        <f t="shared" si="37"/>
        <v>20</v>
      </c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BA299" s="12"/>
      <c r="BB299" s="5"/>
      <c r="BC299" s="5"/>
      <c r="BD299" s="5"/>
      <c r="BE299" s="12"/>
      <c r="BF299" s="12"/>
      <c r="BG299" s="12"/>
      <c r="BH299" s="12"/>
      <c r="BI299" s="5"/>
      <c r="BJ299" s="12"/>
    </row>
    <row r="300" spans="1:62" ht="15.75" x14ac:dyDescent="0.25">
      <c r="A300" s="30">
        <v>45217</v>
      </c>
      <c r="B300" s="19">
        <v>51088</v>
      </c>
      <c r="C300" s="19">
        <v>48269</v>
      </c>
      <c r="D300" s="19">
        <v>46437</v>
      </c>
      <c r="E300" s="19">
        <v>47089</v>
      </c>
      <c r="F300" s="19">
        <v>50039</v>
      </c>
      <c r="G300" s="19">
        <v>59817</v>
      </c>
      <c r="H300" s="19">
        <v>79944</v>
      </c>
      <c r="I300" s="19">
        <v>86850</v>
      </c>
      <c r="J300" s="19">
        <v>82915</v>
      </c>
      <c r="K300" s="19">
        <v>83532</v>
      </c>
      <c r="L300" s="19">
        <v>81014</v>
      </c>
      <c r="M300" s="19">
        <v>77667</v>
      </c>
      <c r="N300" s="19">
        <v>75612</v>
      </c>
      <c r="O300" s="19">
        <v>72885</v>
      </c>
      <c r="P300" s="19">
        <v>65752</v>
      </c>
      <c r="Q300" s="19">
        <v>70565</v>
      </c>
      <c r="R300" s="19">
        <v>77826</v>
      </c>
      <c r="S300" s="19">
        <v>95440</v>
      </c>
      <c r="T300" s="19">
        <v>105123</v>
      </c>
      <c r="U300" s="19">
        <v>110618</v>
      </c>
      <c r="V300" s="19">
        <v>99612</v>
      </c>
      <c r="W300" s="19">
        <v>85860</v>
      </c>
      <c r="X300" s="19">
        <v>65957</v>
      </c>
      <c r="Y300" s="19">
        <v>54482</v>
      </c>
      <c r="AA300" s="13">
        <v>3</v>
      </c>
      <c r="AB300" s="5">
        <f t="shared" si="38"/>
        <v>1337228</v>
      </c>
      <c r="AC300" s="5">
        <f t="shared" si="33"/>
        <v>437165</v>
      </c>
      <c r="AD300" s="5">
        <f t="shared" si="39"/>
        <v>1774393</v>
      </c>
      <c r="AE300" s="12"/>
      <c r="AF300" s="12">
        <f t="shared" si="34"/>
        <v>10</v>
      </c>
      <c r="AG300" s="12">
        <f t="shared" si="35"/>
        <v>2023</v>
      </c>
      <c r="AH300" s="12"/>
      <c r="AI300" s="5">
        <f t="shared" si="36"/>
        <v>110618</v>
      </c>
      <c r="AJ300" s="12">
        <f t="shared" si="37"/>
        <v>20</v>
      </c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BA300" s="12"/>
      <c r="BB300" s="5"/>
      <c r="BC300" s="5"/>
      <c r="BD300" s="5"/>
      <c r="BE300" s="12"/>
      <c r="BF300" s="12"/>
      <c r="BG300" s="12"/>
      <c r="BH300" s="12"/>
      <c r="BI300" s="5"/>
      <c r="BJ300" s="12"/>
    </row>
    <row r="301" spans="1:62" ht="15.75" x14ac:dyDescent="0.25">
      <c r="A301" s="30">
        <v>45218</v>
      </c>
      <c r="B301" s="19">
        <v>49570</v>
      </c>
      <c r="C301" s="19">
        <v>46748</v>
      </c>
      <c r="D301" s="19">
        <v>45039</v>
      </c>
      <c r="E301" s="19">
        <v>45633</v>
      </c>
      <c r="F301" s="19">
        <v>48416</v>
      </c>
      <c r="G301" s="19">
        <v>57559</v>
      </c>
      <c r="H301" s="19">
        <v>79401</v>
      </c>
      <c r="I301" s="19">
        <v>86261</v>
      </c>
      <c r="J301" s="19">
        <v>82352</v>
      </c>
      <c r="K301" s="19">
        <v>82965</v>
      </c>
      <c r="L301" s="19">
        <v>80465</v>
      </c>
      <c r="M301" s="19">
        <v>77141</v>
      </c>
      <c r="N301" s="19">
        <v>75099</v>
      </c>
      <c r="O301" s="19">
        <v>72391</v>
      </c>
      <c r="P301" s="19">
        <v>65306</v>
      </c>
      <c r="Q301" s="19">
        <v>70086</v>
      </c>
      <c r="R301" s="19">
        <v>77298</v>
      </c>
      <c r="S301" s="19">
        <v>94793</v>
      </c>
      <c r="T301" s="19">
        <v>104410</v>
      </c>
      <c r="U301" s="19">
        <v>109867</v>
      </c>
      <c r="V301" s="19">
        <v>98937</v>
      </c>
      <c r="W301" s="19">
        <v>85278</v>
      </c>
      <c r="X301" s="19">
        <v>65510</v>
      </c>
      <c r="Y301" s="19">
        <v>54103</v>
      </c>
      <c r="AA301" s="13">
        <v>4</v>
      </c>
      <c r="AB301" s="5">
        <f t="shared" si="38"/>
        <v>1328159</v>
      </c>
      <c r="AC301" s="5">
        <f t="shared" si="33"/>
        <v>426469</v>
      </c>
      <c r="AD301" s="5">
        <f t="shared" si="39"/>
        <v>1754628</v>
      </c>
      <c r="AE301" s="12"/>
      <c r="AF301" s="12">
        <f t="shared" si="34"/>
        <v>10</v>
      </c>
      <c r="AG301" s="12">
        <f t="shared" si="35"/>
        <v>2023</v>
      </c>
      <c r="AH301" s="12"/>
      <c r="AI301" s="5">
        <f t="shared" si="36"/>
        <v>109867</v>
      </c>
      <c r="AJ301" s="12">
        <f t="shared" si="37"/>
        <v>20</v>
      </c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BA301" s="12"/>
      <c r="BB301" s="5"/>
      <c r="BC301" s="5"/>
      <c r="BD301" s="5"/>
      <c r="BE301" s="12"/>
      <c r="BF301" s="12"/>
      <c r="BG301" s="12"/>
      <c r="BH301" s="12"/>
      <c r="BI301" s="5"/>
      <c r="BJ301" s="12"/>
    </row>
    <row r="302" spans="1:62" ht="15.75" x14ac:dyDescent="0.25">
      <c r="A302" s="30">
        <v>45219</v>
      </c>
      <c r="B302" s="19">
        <v>49578</v>
      </c>
      <c r="C302" s="19">
        <v>46589</v>
      </c>
      <c r="D302" s="19">
        <v>44768</v>
      </c>
      <c r="E302" s="19">
        <v>45386</v>
      </c>
      <c r="F302" s="19">
        <v>48107</v>
      </c>
      <c r="G302" s="19">
        <v>57108</v>
      </c>
      <c r="H302" s="19">
        <v>79002</v>
      </c>
      <c r="I302" s="19">
        <v>85827</v>
      </c>
      <c r="J302" s="19">
        <v>81938</v>
      </c>
      <c r="K302" s="19">
        <v>82548</v>
      </c>
      <c r="L302" s="19">
        <v>80060</v>
      </c>
      <c r="M302" s="19">
        <v>76753</v>
      </c>
      <c r="N302" s="19">
        <v>74722</v>
      </c>
      <c r="O302" s="19">
        <v>72027</v>
      </c>
      <c r="P302" s="19">
        <v>64977</v>
      </c>
      <c r="Q302" s="19">
        <v>69734</v>
      </c>
      <c r="R302" s="19">
        <v>76909</v>
      </c>
      <c r="S302" s="19">
        <v>94316</v>
      </c>
      <c r="T302" s="19">
        <v>103885</v>
      </c>
      <c r="U302" s="19">
        <v>109314</v>
      </c>
      <c r="V302" s="19">
        <v>98439</v>
      </c>
      <c r="W302" s="19">
        <v>84849</v>
      </c>
      <c r="X302" s="19">
        <v>65180</v>
      </c>
      <c r="Y302" s="19">
        <v>54430</v>
      </c>
      <c r="AA302" s="13">
        <v>5</v>
      </c>
      <c r="AB302" s="5">
        <f t="shared" si="38"/>
        <v>1321478</v>
      </c>
      <c r="AC302" s="5">
        <f t="shared" si="33"/>
        <v>424968</v>
      </c>
      <c r="AD302" s="5">
        <f t="shared" si="39"/>
        <v>1746446</v>
      </c>
      <c r="AE302" s="12"/>
      <c r="AF302" s="12">
        <f t="shared" si="34"/>
        <v>10</v>
      </c>
      <c r="AG302" s="12">
        <f t="shared" si="35"/>
        <v>2023</v>
      </c>
      <c r="AH302" s="12"/>
      <c r="AI302" s="5">
        <f t="shared" si="36"/>
        <v>109314</v>
      </c>
      <c r="AJ302" s="12">
        <f t="shared" si="37"/>
        <v>20</v>
      </c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BA302" s="12"/>
      <c r="BB302" s="5"/>
      <c r="BC302" s="5"/>
      <c r="BD302" s="5"/>
      <c r="BE302" s="12"/>
      <c r="BF302" s="12"/>
      <c r="BG302" s="12"/>
      <c r="BH302" s="12"/>
      <c r="BI302" s="5"/>
      <c r="BJ302" s="12"/>
    </row>
    <row r="303" spans="1:62" ht="15.75" x14ac:dyDescent="0.25">
      <c r="A303" s="30">
        <v>45220</v>
      </c>
      <c r="B303" s="19">
        <v>50373</v>
      </c>
      <c r="C303" s="19">
        <v>50148</v>
      </c>
      <c r="D303" s="19">
        <v>44518</v>
      </c>
      <c r="E303" s="19">
        <v>44765</v>
      </c>
      <c r="F303" s="19">
        <v>46382</v>
      </c>
      <c r="G303" s="19">
        <v>54221</v>
      </c>
      <c r="H303" s="19">
        <v>72620</v>
      </c>
      <c r="I303" s="19">
        <v>81388</v>
      </c>
      <c r="J303" s="19">
        <v>83664</v>
      </c>
      <c r="K303" s="19">
        <v>88009</v>
      </c>
      <c r="L303" s="19">
        <v>84922</v>
      </c>
      <c r="M303" s="19">
        <v>81949</v>
      </c>
      <c r="N303" s="19">
        <v>79631</v>
      </c>
      <c r="O303" s="19">
        <v>75504</v>
      </c>
      <c r="P303" s="19">
        <v>68520</v>
      </c>
      <c r="Q303" s="19">
        <v>73536</v>
      </c>
      <c r="R303" s="19">
        <v>79469</v>
      </c>
      <c r="S303" s="19">
        <v>96848</v>
      </c>
      <c r="T303" s="19">
        <v>104704</v>
      </c>
      <c r="U303" s="19">
        <v>110024</v>
      </c>
      <c r="V303" s="19">
        <v>97981</v>
      </c>
      <c r="W303" s="19">
        <v>83092</v>
      </c>
      <c r="X303" s="19">
        <v>65496</v>
      </c>
      <c r="Y303" s="19">
        <v>54824</v>
      </c>
      <c r="AA303" s="13">
        <v>6</v>
      </c>
      <c r="AB303" s="5">
        <f t="shared" si="38"/>
        <v>1354737</v>
      </c>
      <c r="AC303" s="5">
        <f t="shared" si="33"/>
        <v>417851</v>
      </c>
      <c r="AD303" s="5">
        <f t="shared" si="39"/>
        <v>1772588</v>
      </c>
      <c r="AE303" s="12"/>
      <c r="AF303" s="12">
        <f t="shared" si="34"/>
        <v>10</v>
      </c>
      <c r="AG303" s="12">
        <f t="shared" si="35"/>
        <v>2023</v>
      </c>
      <c r="AH303" s="12"/>
      <c r="AI303" s="5">
        <f t="shared" si="36"/>
        <v>110024</v>
      </c>
      <c r="AJ303" s="12">
        <f t="shared" si="37"/>
        <v>20</v>
      </c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BA303" s="12"/>
      <c r="BB303" s="5"/>
      <c r="BC303" s="5"/>
      <c r="BD303" s="5"/>
      <c r="BE303" s="12"/>
      <c r="BF303" s="12"/>
      <c r="BG303" s="12"/>
      <c r="BH303" s="12"/>
      <c r="BI303" s="5"/>
      <c r="BJ303" s="12"/>
    </row>
    <row r="304" spans="1:62" ht="15.75" x14ac:dyDescent="0.25">
      <c r="A304" s="30">
        <v>45221</v>
      </c>
      <c r="B304" s="19">
        <v>50141</v>
      </c>
      <c r="C304" s="19">
        <v>50164</v>
      </c>
      <c r="D304" s="19">
        <v>44421</v>
      </c>
      <c r="E304" s="19">
        <v>44454</v>
      </c>
      <c r="F304" s="19">
        <v>46396</v>
      </c>
      <c r="G304" s="19">
        <v>54238</v>
      </c>
      <c r="H304" s="19">
        <v>72643</v>
      </c>
      <c r="I304" s="19">
        <v>81414</v>
      </c>
      <c r="J304" s="19">
        <v>83690</v>
      </c>
      <c r="K304" s="19">
        <v>88037</v>
      </c>
      <c r="L304" s="19">
        <v>84949</v>
      </c>
      <c r="M304" s="19">
        <v>81975</v>
      </c>
      <c r="N304" s="19">
        <v>79656</v>
      </c>
      <c r="O304" s="19">
        <v>75528</v>
      </c>
      <c r="P304" s="19">
        <v>70010</v>
      </c>
      <c r="Q304" s="19">
        <v>73719</v>
      </c>
      <c r="R304" s="19">
        <v>81741</v>
      </c>
      <c r="S304" s="19">
        <v>96879</v>
      </c>
      <c r="T304" s="19">
        <v>104738</v>
      </c>
      <c r="U304" s="19">
        <v>110058</v>
      </c>
      <c r="V304" s="19">
        <v>98012</v>
      </c>
      <c r="W304" s="19">
        <v>83118</v>
      </c>
      <c r="X304" s="19">
        <v>65517</v>
      </c>
      <c r="Y304" s="19">
        <v>56090</v>
      </c>
      <c r="AA304" s="13">
        <v>7</v>
      </c>
      <c r="AB304" s="5">
        <f t="shared" si="38"/>
        <v>0</v>
      </c>
      <c r="AC304" s="5">
        <f t="shared" si="33"/>
        <v>1777588</v>
      </c>
      <c r="AD304" s="5">
        <f t="shared" si="39"/>
        <v>1777588</v>
      </c>
      <c r="AE304" s="12"/>
      <c r="AF304" s="12">
        <f t="shared" si="34"/>
        <v>10</v>
      </c>
      <c r="AG304" s="12">
        <f t="shared" si="35"/>
        <v>2023</v>
      </c>
      <c r="AH304" s="12"/>
      <c r="AI304" s="5">
        <f t="shared" si="36"/>
        <v>110058</v>
      </c>
      <c r="AJ304" s="12">
        <f t="shared" si="37"/>
        <v>20</v>
      </c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BA304" s="12"/>
      <c r="BB304" s="5"/>
      <c r="BC304" s="5"/>
      <c r="BD304" s="5"/>
      <c r="BE304" s="12"/>
      <c r="BF304" s="12"/>
      <c r="BG304" s="12"/>
      <c r="BH304" s="12"/>
      <c r="BI304" s="5"/>
      <c r="BJ304" s="12"/>
    </row>
    <row r="305" spans="1:62" ht="15.75" x14ac:dyDescent="0.25">
      <c r="A305" s="30">
        <v>45222</v>
      </c>
      <c r="B305" s="19">
        <v>50472</v>
      </c>
      <c r="C305" s="19">
        <v>47185</v>
      </c>
      <c r="D305" s="19">
        <v>45367</v>
      </c>
      <c r="E305" s="19">
        <v>45981</v>
      </c>
      <c r="F305" s="19">
        <v>48825</v>
      </c>
      <c r="G305" s="19">
        <v>58356</v>
      </c>
      <c r="H305" s="19">
        <v>77951</v>
      </c>
      <c r="I305" s="19">
        <v>84686</v>
      </c>
      <c r="J305" s="19">
        <v>80848</v>
      </c>
      <c r="K305" s="19">
        <v>81450</v>
      </c>
      <c r="L305" s="19">
        <v>78995</v>
      </c>
      <c r="M305" s="19">
        <v>75732</v>
      </c>
      <c r="N305" s="19">
        <v>73728</v>
      </c>
      <c r="O305" s="19">
        <v>71069</v>
      </c>
      <c r="P305" s="19">
        <v>64113</v>
      </c>
      <c r="Q305" s="19">
        <v>68806</v>
      </c>
      <c r="R305" s="19">
        <v>75886</v>
      </c>
      <c r="S305" s="19">
        <v>93062</v>
      </c>
      <c r="T305" s="19">
        <v>102503</v>
      </c>
      <c r="U305" s="19">
        <v>107861</v>
      </c>
      <c r="V305" s="19">
        <v>97130</v>
      </c>
      <c r="W305" s="19">
        <v>83721</v>
      </c>
      <c r="X305" s="19">
        <v>66179</v>
      </c>
      <c r="Y305" s="19">
        <v>56882</v>
      </c>
      <c r="AA305" s="13">
        <v>1</v>
      </c>
      <c r="AB305" s="5">
        <f t="shared" si="38"/>
        <v>0</v>
      </c>
      <c r="AC305" s="5">
        <f t="shared" si="33"/>
        <v>1736788</v>
      </c>
      <c r="AD305" s="5">
        <f t="shared" si="39"/>
        <v>1736788</v>
      </c>
      <c r="AE305" s="12"/>
      <c r="AF305" s="12">
        <f t="shared" si="34"/>
        <v>10</v>
      </c>
      <c r="AG305" s="12">
        <f t="shared" si="35"/>
        <v>2023</v>
      </c>
      <c r="AH305" s="12"/>
      <c r="AI305" s="5">
        <f t="shared" si="36"/>
        <v>107861</v>
      </c>
      <c r="AJ305" s="12">
        <f t="shared" si="37"/>
        <v>20</v>
      </c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BA305" s="12"/>
      <c r="BB305" s="5"/>
      <c r="BC305" s="5"/>
      <c r="BD305" s="5"/>
      <c r="BE305" s="12"/>
      <c r="BF305" s="12"/>
      <c r="BG305" s="12"/>
      <c r="BH305" s="12"/>
      <c r="BI305" s="5"/>
      <c r="BJ305" s="12"/>
    </row>
    <row r="306" spans="1:62" ht="15.75" x14ac:dyDescent="0.25">
      <c r="A306" s="30">
        <v>45223</v>
      </c>
      <c r="B306" s="19">
        <v>52532</v>
      </c>
      <c r="C306" s="19">
        <v>49764</v>
      </c>
      <c r="D306" s="19">
        <v>48158</v>
      </c>
      <c r="E306" s="19">
        <v>48922</v>
      </c>
      <c r="F306" s="19">
        <v>52173</v>
      </c>
      <c r="G306" s="19">
        <v>62568</v>
      </c>
      <c r="H306" s="19">
        <v>79512</v>
      </c>
      <c r="I306" s="19">
        <v>84706</v>
      </c>
      <c r="J306" s="19">
        <v>80867</v>
      </c>
      <c r="K306" s="19">
        <v>81469</v>
      </c>
      <c r="L306" s="19">
        <v>79014</v>
      </c>
      <c r="M306" s="19">
        <v>75749</v>
      </c>
      <c r="N306" s="19">
        <v>73745</v>
      </c>
      <c r="O306" s="19">
        <v>71086</v>
      </c>
      <c r="P306" s="19">
        <v>64128</v>
      </c>
      <c r="Q306" s="19">
        <v>68823</v>
      </c>
      <c r="R306" s="19">
        <v>75904</v>
      </c>
      <c r="S306" s="19">
        <v>93084</v>
      </c>
      <c r="T306" s="19">
        <v>102527</v>
      </c>
      <c r="U306" s="19">
        <v>107886</v>
      </c>
      <c r="V306" s="19">
        <v>97152</v>
      </c>
      <c r="W306" s="19">
        <v>83740</v>
      </c>
      <c r="X306" s="19">
        <v>64472</v>
      </c>
      <c r="Y306" s="19">
        <v>55450</v>
      </c>
      <c r="AA306" s="13">
        <v>2</v>
      </c>
      <c r="AB306" s="5">
        <f t="shared" si="38"/>
        <v>1304352</v>
      </c>
      <c r="AC306" s="5">
        <f t="shared" si="33"/>
        <v>449079</v>
      </c>
      <c r="AD306" s="5">
        <f t="shared" si="39"/>
        <v>1753431</v>
      </c>
      <c r="AE306" s="12"/>
      <c r="AF306" s="12">
        <f t="shared" si="34"/>
        <v>10</v>
      </c>
      <c r="AG306" s="12">
        <f t="shared" si="35"/>
        <v>2023</v>
      </c>
      <c r="AH306" s="12"/>
      <c r="AI306" s="5">
        <f t="shared" si="36"/>
        <v>107886</v>
      </c>
      <c r="AJ306" s="12">
        <f t="shared" si="37"/>
        <v>20</v>
      </c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BA306" s="12"/>
      <c r="BB306" s="5"/>
      <c r="BC306" s="5"/>
      <c r="BD306" s="5"/>
      <c r="BE306" s="12"/>
      <c r="BF306" s="12"/>
      <c r="BG306" s="12"/>
      <c r="BH306" s="12"/>
      <c r="BI306" s="5"/>
      <c r="BJ306" s="12"/>
    </row>
    <row r="307" spans="1:62" ht="15.75" x14ac:dyDescent="0.25">
      <c r="A307" s="30">
        <v>45224</v>
      </c>
      <c r="B307" s="19">
        <v>51210</v>
      </c>
      <c r="C307" s="19">
        <v>48165</v>
      </c>
      <c r="D307" s="19">
        <v>46361</v>
      </c>
      <c r="E307" s="19">
        <v>46832</v>
      </c>
      <c r="F307" s="19">
        <v>49434</v>
      </c>
      <c r="G307" s="19">
        <v>58571</v>
      </c>
      <c r="H307" s="19">
        <v>77348</v>
      </c>
      <c r="I307" s="19">
        <v>84030</v>
      </c>
      <c r="J307" s="19">
        <v>80222</v>
      </c>
      <c r="K307" s="19">
        <v>80819</v>
      </c>
      <c r="L307" s="19">
        <v>78384</v>
      </c>
      <c r="M307" s="19">
        <v>75145</v>
      </c>
      <c r="N307" s="19">
        <v>73157</v>
      </c>
      <c r="O307" s="19">
        <v>70519</v>
      </c>
      <c r="P307" s="19">
        <v>63617</v>
      </c>
      <c r="Q307" s="19">
        <v>68274</v>
      </c>
      <c r="R307" s="19">
        <v>75299</v>
      </c>
      <c r="S307" s="19">
        <v>92341</v>
      </c>
      <c r="T307" s="19">
        <v>101710</v>
      </c>
      <c r="U307" s="19">
        <v>107026</v>
      </c>
      <c r="V307" s="19">
        <v>96378</v>
      </c>
      <c r="W307" s="19">
        <v>83072</v>
      </c>
      <c r="X307" s="19">
        <v>63815</v>
      </c>
      <c r="Y307" s="19">
        <v>52766</v>
      </c>
      <c r="AA307" s="13">
        <v>3</v>
      </c>
      <c r="AB307" s="5">
        <f t="shared" si="38"/>
        <v>1293808</v>
      </c>
      <c r="AC307" s="5">
        <f t="shared" si="33"/>
        <v>430687</v>
      </c>
      <c r="AD307" s="5">
        <f t="shared" si="39"/>
        <v>1724495</v>
      </c>
      <c r="AE307" s="12"/>
      <c r="AF307" s="12">
        <f t="shared" si="34"/>
        <v>10</v>
      </c>
      <c r="AG307" s="12">
        <f t="shared" si="35"/>
        <v>2023</v>
      </c>
      <c r="AH307" s="12"/>
      <c r="AI307" s="5">
        <f t="shared" si="36"/>
        <v>107026</v>
      </c>
      <c r="AJ307" s="12">
        <f t="shared" si="37"/>
        <v>20</v>
      </c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BA307" s="12"/>
      <c r="BB307" s="5"/>
      <c r="BC307" s="5"/>
      <c r="BD307" s="5"/>
      <c r="BE307" s="12"/>
      <c r="BF307" s="12"/>
      <c r="BG307" s="12"/>
      <c r="BH307" s="12"/>
      <c r="BI307" s="5"/>
      <c r="BJ307" s="12"/>
    </row>
    <row r="308" spans="1:62" ht="15.75" x14ac:dyDescent="0.25">
      <c r="A308" s="30">
        <v>45225</v>
      </c>
      <c r="B308" s="19">
        <v>48307</v>
      </c>
      <c r="C308" s="19">
        <v>45626</v>
      </c>
      <c r="D308" s="19">
        <v>43758</v>
      </c>
      <c r="E308" s="19">
        <v>44377</v>
      </c>
      <c r="F308" s="19">
        <v>46876</v>
      </c>
      <c r="G308" s="19">
        <v>55714</v>
      </c>
      <c r="H308" s="19">
        <v>76738</v>
      </c>
      <c r="I308" s="19">
        <v>83368</v>
      </c>
      <c r="J308" s="19">
        <v>79590</v>
      </c>
      <c r="K308" s="19">
        <v>80183</v>
      </c>
      <c r="L308" s="19">
        <v>77766</v>
      </c>
      <c r="M308" s="19">
        <v>74554</v>
      </c>
      <c r="N308" s="19">
        <v>72581</v>
      </c>
      <c r="O308" s="19">
        <v>69963</v>
      </c>
      <c r="P308" s="19">
        <v>63116</v>
      </c>
      <c r="Q308" s="19">
        <v>67736</v>
      </c>
      <c r="R308" s="19">
        <v>74705</v>
      </c>
      <c r="S308" s="19">
        <v>91614</v>
      </c>
      <c r="T308" s="19">
        <v>100908</v>
      </c>
      <c r="U308" s="19">
        <v>106182</v>
      </c>
      <c r="V308" s="19">
        <v>95618</v>
      </c>
      <c r="W308" s="19">
        <v>82418</v>
      </c>
      <c r="X308" s="19">
        <v>63313</v>
      </c>
      <c r="Y308" s="19">
        <v>52289</v>
      </c>
      <c r="AA308" s="13">
        <v>4</v>
      </c>
      <c r="AB308" s="5">
        <f t="shared" si="38"/>
        <v>1283615</v>
      </c>
      <c r="AC308" s="5">
        <f t="shared" si="33"/>
        <v>413685</v>
      </c>
      <c r="AD308" s="5">
        <f t="shared" si="39"/>
        <v>1697300</v>
      </c>
      <c r="AE308" s="12"/>
      <c r="AF308" s="12">
        <f t="shared" si="34"/>
        <v>10</v>
      </c>
      <c r="AG308" s="12">
        <f t="shared" si="35"/>
        <v>2023</v>
      </c>
      <c r="AH308" s="12"/>
      <c r="AI308" s="5">
        <f t="shared" si="36"/>
        <v>106182</v>
      </c>
      <c r="AJ308" s="12">
        <f t="shared" si="37"/>
        <v>20</v>
      </c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BA308" s="12"/>
      <c r="BB308" s="5"/>
      <c r="BC308" s="5"/>
      <c r="BD308" s="5"/>
      <c r="BE308" s="12"/>
      <c r="BF308" s="12"/>
      <c r="BG308" s="12"/>
      <c r="BH308" s="12"/>
      <c r="BI308" s="5"/>
      <c r="BJ308" s="12"/>
    </row>
    <row r="309" spans="1:62" ht="15.75" x14ac:dyDescent="0.25">
      <c r="A309" s="30">
        <v>45226</v>
      </c>
      <c r="B309" s="19">
        <v>47159</v>
      </c>
      <c r="C309" s="19">
        <v>44491</v>
      </c>
      <c r="D309" s="19">
        <v>42631</v>
      </c>
      <c r="E309" s="19">
        <v>43212</v>
      </c>
      <c r="F309" s="19">
        <v>45911</v>
      </c>
      <c r="G309" s="19">
        <v>54797</v>
      </c>
      <c r="H309" s="19">
        <v>76127</v>
      </c>
      <c r="I309" s="19">
        <v>82704</v>
      </c>
      <c r="J309" s="19">
        <v>78956</v>
      </c>
      <c r="K309" s="19">
        <v>79544</v>
      </c>
      <c r="L309" s="19">
        <v>77146</v>
      </c>
      <c r="M309" s="19">
        <v>73959</v>
      </c>
      <c r="N309" s="19">
        <v>72002</v>
      </c>
      <c r="O309" s="19">
        <v>69406</v>
      </c>
      <c r="P309" s="19">
        <v>62613</v>
      </c>
      <c r="Q309" s="19">
        <v>67196</v>
      </c>
      <c r="R309" s="19">
        <v>74110</v>
      </c>
      <c r="S309" s="19">
        <v>90884</v>
      </c>
      <c r="T309" s="19">
        <v>100104</v>
      </c>
      <c r="U309" s="19">
        <v>105336</v>
      </c>
      <c r="V309" s="19">
        <v>94856</v>
      </c>
      <c r="W309" s="19">
        <v>81761</v>
      </c>
      <c r="X309" s="19">
        <v>62808</v>
      </c>
      <c r="Y309" s="19">
        <v>52281</v>
      </c>
      <c r="AA309" s="13">
        <v>5</v>
      </c>
      <c r="AB309" s="5">
        <f t="shared" si="38"/>
        <v>1273385</v>
      </c>
      <c r="AC309" s="5">
        <f t="shared" si="33"/>
        <v>406609</v>
      </c>
      <c r="AD309" s="5">
        <f t="shared" si="39"/>
        <v>1679994</v>
      </c>
      <c r="AE309" s="12"/>
      <c r="AF309" s="12">
        <f t="shared" si="34"/>
        <v>10</v>
      </c>
      <c r="AG309" s="12">
        <f t="shared" si="35"/>
        <v>2023</v>
      </c>
      <c r="AH309" s="12"/>
      <c r="AI309" s="5">
        <f t="shared" si="36"/>
        <v>105336</v>
      </c>
      <c r="AJ309" s="12">
        <f t="shared" si="37"/>
        <v>20</v>
      </c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BA309" s="12"/>
      <c r="BB309" s="5"/>
      <c r="BC309" s="5"/>
      <c r="BD309" s="5"/>
      <c r="BE309" s="12"/>
      <c r="BF309" s="12"/>
      <c r="BG309" s="12"/>
      <c r="BH309" s="12"/>
      <c r="BI309" s="5"/>
      <c r="BJ309" s="12"/>
    </row>
    <row r="310" spans="1:62" ht="15.75" x14ac:dyDescent="0.25">
      <c r="A310" s="30">
        <v>45227</v>
      </c>
      <c r="B310" s="19">
        <v>47846</v>
      </c>
      <c r="C310" s="19">
        <v>48302</v>
      </c>
      <c r="D310" s="19">
        <v>42631</v>
      </c>
      <c r="E310" s="19">
        <v>42823</v>
      </c>
      <c r="F310" s="19">
        <v>44674</v>
      </c>
      <c r="G310" s="19">
        <v>52225</v>
      </c>
      <c r="H310" s="19">
        <v>69947</v>
      </c>
      <c r="I310" s="19">
        <v>78392</v>
      </c>
      <c r="J310" s="19">
        <v>80583</v>
      </c>
      <c r="K310" s="19">
        <v>84769</v>
      </c>
      <c r="L310" s="19">
        <v>81795</v>
      </c>
      <c r="M310" s="19">
        <v>78931</v>
      </c>
      <c r="N310" s="19">
        <v>76699</v>
      </c>
      <c r="O310" s="19">
        <v>72724</v>
      </c>
      <c r="P310" s="19">
        <v>65997</v>
      </c>
      <c r="Q310" s="19">
        <v>70829</v>
      </c>
      <c r="R310" s="19">
        <v>76543</v>
      </c>
      <c r="S310" s="19">
        <v>93282</v>
      </c>
      <c r="T310" s="19">
        <v>100850</v>
      </c>
      <c r="U310" s="19">
        <v>105973</v>
      </c>
      <c r="V310" s="19">
        <v>94373</v>
      </c>
      <c r="W310" s="19">
        <v>80032</v>
      </c>
      <c r="X310" s="19">
        <v>63084</v>
      </c>
      <c r="Y310" s="19">
        <v>52058</v>
      </c>
      <c r="AA310" s="13">
        <v>6</v>
      </c>
      <c r="AB310" s="5">
        <f t="shared" si="38"/>
        <v>1304856</v>
      </c>
      <c r="AC310" s="5">
        <f t="shared" si="33"/>
        <v>400506</v>
      </c>
      <c r="AD310" s="5">
        <f t="shared" si="39"/>
        <v>1705362</v>
      </c>
      <c r="AE310" s="12"/>
      <c r="AF310" s="12">
        <f t="shared" si="34"/>
        <v>10</v>
      </c>
      <c r="AG310" s="12">
        <f t="shared" si="35"/>
        <v>2023</v>
      </c>
      <c r="AH310" s="12"/>
      <c r="AI310" s="5">
        <f t="shared" si="36"/>
        <v>105973</v>
      </c>
      <c r="AJ310" s="12">
        <f t="shared" si="37"/>
        <v>20</v>
      </c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BA310" s="12"/>
      <c r="BB310" s="5"/>
      <c r="BC310" s="5"/>
      <c r="BD310" s="5"/>
      <c r="BE310" s="12"/>
      <c r="BF310" s="12"/>
      <c r="BG310" s="12"/>
      <c r="BH310" s="12"/>
      <c r="BI310" s="5"/>
      <c r="BJ310" s="12"/>
    </row>
    <row r="311" spans="1:62" ht="15.75" x14ac:dyDescent="0.25">
      <c r="A311" s="30">
        <v>45228</v>
      </c>
      <c r="B311" s="19">
        <v>47604</v>
      </c>
      <c r="C311" s="19">
        <v>48248</v>
      </c>
      <c r="D311" s="19">
        <v>41923</v>
      </c>
      <c r="E311" s="19">
        <v>42084</v>
      </c>
      <c r="F311" s="19">
        <v>44625</v>
      </c>
      <c r="G311" s="19">
        <v>52167</v>
      </c>
      <c r="H311" s="19">
        <v>69869</v>
      </c>
      <c r="I311" s="19">
        <v>78305</v>
      </c>
      <c r="J311" s="19">
        <v>80494</v>
      </c>
      <c r="K311" s="19">
        <v>84674</v>
      </c>
      <c r="L311" s="19">
        <v>81705</v>
      </c>
      <c r="M311" s="19">
        <v>78844</v>
      </c>
      <c r="N311" s="19">
        <v>76614</v>
      </c>
      <c r="O311" s="19">
        <v>72644</v>
      </c>
      <c r="P311" s="19">
        <v>65924</v>
      </c>
      <c r="Q311" s="19">
        <v>70750</v>
      </c>
      <c r="R311" s="19">
        <v>77423</v>
      </c>
      <c r="S311" s="19">
        <v>93582</v>
      </c>
      <c r="T311" s="19">
        <v>100738</v>
      </c>
      <c r="U311" s="19">
        <v>105855</v>
      </c>
      <c r="V311" s="19">
        <v>94269</v>
      </c>
      <c r="W311" s="19">
        <v>79944</v>
      </c>
      <c r="X311" s="19">
        <v>65300</v>
      </c>
      <c r="Y311" s="19">
        <v>55369</v>
      </c>
      <c r="AA311" s="13">
        <v>7</v>
      </c>
      <c r="AB311" s="5">
        <f t="shared" si="38"/>
        <v>0</v>
      </c>
      <c r="AC311" s="5">
        <f t="shared" si="33"/>
        <v>1708954</v>
      </c>
      <c r="AD311" s="5">
        <f t="shared" si="39"/>
        <v>1708954</v>
      </c>
      <c r="AE311" s="12"/>
      <c r="AF311" s="12">
        <f t="shared" si="34"/>
        <v>10</v>
      </c>
      <c r="AG311" s="12">
        <f t="shared" si="35"/>
        <v>2023</v>
      </c>
      <c r="AH311" s="12"/>
      <c r="AI311" s="5">
        <f t="shared" si="36"/>
        <v>105855</v>
      </c>
      <c r="AJ311" s="12">
        <f t="shared" si="37"/>
        <v>20</v>
      </c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BA311" s="12"/>
      <c r="BB311" s="5"/>
      <c r="BC311" s="5"/>
      <c r="BD311" s="5"/>
      <c r="BE311" s="12"/>
      <c r="BF311" s="12"/>
      <c r="BG311" s="12"/>
      <c r="BH311" s="12"/>
      <c r="BI311" s="5"/>
      <c r="BJ311" s="12"/>
    </row>
    <row r="312" spans="1:62" ht="15.75" x14ac:dyDescent="0.25">
      <c r="A312" s="30">
        <v>45229</v>
      </c>
      <c r="B312" s="19">
        <v>50899</v>
      </c>
      <c r="C312" s="19">
        <v>48027</v>
      </c>
      <c r="D312" s="19">
        <v>46316</v>
      </c>
      <c r="E312" s="19">
        <v>47053</v>
      </c>
      <c r="F312" s="19">
        <v>50063</v>
      </c>
      <c r="G312" s="19">
        <v>59643</v>
      </c>
      <c r="H312" s="19">
        <v>76230</v>
      </c>
      <c r="I312" s="19">
        <v>82230</v>
      </c>
      <c r="J312" s="19">
        <v>81497</v>
      </c>
      <c r="K312" s="19">
        <v>83600</v>
      </c>
      <c r="L312" s="19">
        <v>80871</v>
      </c>
      <c r="M312" s="19">
        <v>79551</v>
      </c>
      <c r="N312" s="19">
        <v>78584</v>
      </c>
      <c r="O312" s="19">
        <v>77124</v>
      </c>
      <c r="P312" s="19">
        <v>72907</v>
      </c>
      <c r="Q312" s="19">
        <v>76780</v>
      </c>
      <c r="R312" s="19">
        <v>83916</v>
      </c>
      <c r="S312" s="19">
        <v>100685</v>
      </c>
      <c r="T312" s="19">
        <v>104388</v>
      </c>
      <c r="U312" s="19">
        <v>104733</v>
      </c>
      <c r="V312" s="19">
        <v>95682</v>
      </c>
      <c r="W312" s="19">
        <v>84100</v>
      </c>
      <c r="X312" s="19">
        <v>71443</v>
      </c>
      <c r="Y312" s="19">
        <v>60898</v>
      </c>
      <c r="AA312" s="13">
        <v>1</v>
      </c>
      <c r="AB312" s="5">
        <f t="shared" si="38"/>
        <v>0</v>
      </c>
      <c r="AC312" s="5">
        <f t="shared" si="33"/>
        <v>1797220</v>
      </c>
      <c r="AD312" s="5">
        <f t="shared" si="39"/>
        <v>1797220</v>
      </c>
      <c r="AE312" s="12"/>
      <c r="AF312" s="12">
        <f t="shared" si="34"/>
        <v>10</v>
      </c>
      <c r="AG312" s="12">
        <f t="shared" si="35"/>
        <v>2023</v>
      </c>
      <c r="AH312" s="12"/>
      <c r="AI312" s="5">
        <f t="shared" si="36"/>
        <v>104733</v>
      </c>
      <c r="AJ312" s="12">
        <f t="shared" si="37"/>
        <v>20</v>
      </c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BA312" s="12"/>
      <c r="BB312" s="5"/>
      <c r="BC312" s="5"/>
      <c r="BD312" s="5"/>
      <c r="BE312" s="12"/>
      <c r="BF312" s="12"/>
      <c r="BG312" s="12"/>
      <c r="BH312" s="12"/>
      <c r="BI312" s="5"/>
      <c r="BJ312" s="12"/>
    </row>
    <row r="313" spans="1:62" ht="15.75" x14ac:dyDescent="0.25">
      <c r="A313" s="30">
        <v>45230</v>
      </c>
      <c r="B313" s="19">
        <v>57053</v>
      </c>
      <c r="C313" s="19">
        <v>54573</v>
      </c>
      <c r="D313" s="19">
        <v>52695</v>
      </c>
      <c r="E313" s="19">
        <v>53564</v>
      </c>
      <c r="F313" s="19">
        <v>56745</v>
      </c>
      <c r="G313" s="19">
        <v>66762</v>
      </c>
      <c r="H313" s="19">
        <v>83483</v>
      </c>
      <c r="I313" s="19">
        <v>86807</v>
      </c>
      <c r="J313" s="19">
        <v>80266</v>
      </c>
      <c r="K313" s="19">
        <v>78750</v>
      </c>
      <c r="L313" s="19">
        <v>76377</v>
      </c>
      <c r="M313" s="19">
        <v>73221</v>
      </c>
      <c r="N313" s="19">
        <v>71283</v>
      </c>
      <c r="O313" s="19">
        <v>68713</v>
      </c>
      <c r="P313" s="19">
        <v>61987</v>
      </c>
      <c r="Q313" s="19">
        <v>66525</v>
      </c>
      <c r="R313" s="19">
        <v>73391</v>
      </c>
      <c r="S313" s="19">
        <v>89977</v>
      </c>
      <c r="T313" s="19">
        <v>99105</v>
      </c>
      <c r="U313" s="19">
        <v>104285</v>
      </c>
      <c r="V313" s="19">
        <v>93910</v>
      </c>
      <c r="W313" s="19">
        <v>85052</v>
      </c>
      <c r="X313" s="19">
        <v>72078</v>
      </c>
      <c r="Y313" s="19">
        <v>62629</v>
      </c>
      <c r="AA313" s="13">
        <v>2</v>
      </c>
      <c r="AB313" s="5">
        <f t="shared" si="38"/>
        <v>1281727</v>
      </c>
      <c r="AC313" s="5">
        <f t="shared" si="33"/>
        <v>487504</v>
      </c>
      <c r="AD313" s="5">
        <f t="shared" si="39"/>
        <v>1769231</v>
      </c>
      <c r="AE313" s="12"/>
      <c r="AF313" s="12">
        <f t="shared" si="34"/>
        <v>10</v>
      </c>
      <c r="AG313" s="12">
        <f t="shared" si="35"/>
        <v>2023</v>
      </c>
      <c r="AH313" s="12"/>
      <c r="AI313" s="5">
        <f t="shared" si="36"/>
        <v>104285</v>
      </c>
      <c r="AJ313" s="12">
        <f t="shared" si="37"/>
        <v>20</v>
      </c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BA313" s="12"/>
      <c r="BB313" s="5"/>
      <c r="BC313" s="5"/>
      <c r="BD313" s="5"/>
      <c r="BE313" s="12"/>
      <c r="BF313" s="12"/>
      <c r="BG313" s="12"/>
      <c r="BH313" s="12"/>
      <c r="BI313" s="5"/>
      <c r="BJ313" s="12"/>
    </row>
    <row r="314" spans="1:62" ht="15.75" x14ac:dyDescent="0.25">
      <c r="A314" s="30">
        <v>45231</v>
      </c>
      <c r="B314" s="19">
        <v>58715</v>
      </c>
      <c r="C314" s="19">
        <v>56141</v>
      </c>
      <c r="D314" s="19">
        <v>53830</v>
      </c>
      <c r="E314" s="19">
        <v>54424</v>
      </c>
      <c r="F314" s="19">
        <v>57834</v>
      </c>
      <c r="G314" s="19">
        <v>64930</v>
      </c>
      <c r="H314" s="19">
        <v>84344</v>
      </c>
      <c r="I314" s="19">
        <v>89024</v>
      </c>
      <c r="J314" s="19">
        <v>81757</v>
      </c>
      <c r="K314" s="19">
        <v>80136</v>
      </c>
      <c r="L314" s="19">
        <v>77968</v>
      </c>
      <c r="M314" s="19">
        <v>74154</v>
      </c>
      <c r="N314" s="19">
        <v>71245</v>
      </c>
      <c r="O314" s="19">
        <v>67909</v>
      </c>
      <c r="P314" s="19">
        <v>69062</v>
      </c>
      <c r="Q314" s="19">
        <v>74734</v>
      </c>
      <c r="R314" s="19">
        <v>89745</v>
      </c>
      <c r="S314" s="19">
        <v>104622</v>
      </c>
      <c r="T314" s="19">
        <v>106797</v>
      </c>
      <c r="U314" s="19">
        <v>101192</v>
      </c>
      <c r="V314" s="19">
        <v>95877</v>
      </c>
      <c r="W314" s="19">
        <v>85557</v>
      </c>
      <c r="X314" s="19">
        <v>71946</v>
      </c>
      <c r="Y314" s="19">
        <v>64114</v>
      </c>
      <c r="AA314" s="13">
        <v>3</v>
      </c>
      <c r="AB314" s="5">
        <f t="shared" si="38"/>
        <v>1341725</v>
      </c>
      <c r="AC314" s="5">
        <f t="shared" si="33"/>
        <v>494332</v>
      </c>
      <c r="AD314" s="5">
        <f t="shared" si="39"/>
        <v>1836057</v>
      </c>
      <c r="AE314" s="12"/>
      <c r="AF314" s="12">
        <f t="shared" si="34"/>
        <v>11</v>
      </c>
      <c r="AG314" s="12">
        <f t="shared" si="35"/>
        <v>2023</v>
      </c>
      <c r="AH314" s="12"/>
      <c r="AI314" s="5">
        <f t="shared" si="36"/>
        <v>106797</v>
      </c>
      <c r="AJ314" s="12">
        <f t="shared" si="37"/>
        <v>19</v>
      </c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BA314" s="12"/>
      <c r="BB314" s="5"/>
      <c r="BC314" s="5"/>
      <c r="BD314" s="5"/>
      <c r="BE314" s="12"/>
      <c r="BF314" s="12"/>
      <c r="BG314" s="12"/>
      <c r="BH314" s="12"/>
      <c r="BI314" s="5"/>
      <c r="BJ314" s="12"/>
    </row>
    <row r="315" spans="1:62" ht="15.75" x14ac:dyDescent="0.25">
      <c r="A315" s="30">
        <v>45232</v>
      </c>
      <c r="B315" s="19">
        <v>59512</v>
      </c>
      <c r="C315" s="19">
        <v>56935</v>
      </c>
      <c r="D315" s="19">
        <v>55024</v>
      </c>
      <c r="E315" s="19">
        <v>56282</v>
      </c>
      <c r="F315" s="19">
        <v>60729</v>
      </c>
      <c r="G315" s="19">
        <v>68438</v>
      </c>
      <c r="H315" s="19">
        <v>88077</v>
      </c>
      <c r="I315" s="19">
        <v>93065</v>
      </c>
      <c r="J315" s="19">
        <v>84658</v>
      </c>
      <c r="K315" s="19">
        <v>79369</v>
      </c>
      <c r="L315" s="19">
        <v>77221</v>
      </c>
      <c r="M315" s="19">
        <v>73444</v>
      </c>
      <c r="N315" s="19">
        <v>70563</v>
      </c>
      <c r="O315" s="19">
        <v>67259</v>
      </c>
      <c r="P315" s="19">
        <v>68401</v>
      </c>
      <c r="Q315" s="19">
        <v>74018</v>
      </c>
      <c r="R315" s="19">
        <v>88885</v>
      </c>
      <c r="S315" s="19">
        <v>103620</v>
      </c>
      <c r="T315" s="19">
        <v>105773</v>
      </c>
      <c r="U315" s="19">
        <v>99198</v>
      </c>
      <c r="V315" s="19">
        <v>95047</v>
      </c>
      <c r="W315" s="19">
        <v>84630</v>
      </c>
      <c r="X315" s="19">
        <v>71875</v>
      </c>
      <c r="Y315" s="19">
        <v>64009</v>
      </c>
      <c r="AA315" s="13">
        <v>4</v>
      </c>
      <c r="AB315" s="5">
        <f t="shared" si="38"/>
        <v>1337026</v>
      </c>
      <c r="AC315" s="5">
        <f t="shared" si="33"/>
        <v>509006</v>
      </c>
      <c r="AD315" s="5">
        <f t="shared" si="39"/>
        <v>1846032</v>
      </c>
      <c r="AE315" s="12"/>
      <c r="AF315" s="12">
        <f t="shared" si="34"/>
        <v>11</v>
      </c>
      <c r="AG315" s="12">
        <f t="shared" si="35"/>
        <v>2023</v>
      </c>
      <c r="AH315" s="12"/>
      <c r="AI315" s="5">
        <f t="shared" si="36"/>
        <v>105773</v>
      </c>
      <c r="AJ315" s="12">
        <f t="shared" si="37"/>
        <v>19</v>
      </c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BA315" s="12"/>
      <c r="BB315" s="5"/>
      <c r="BC315" s="5"/>
      <c r="BD315" s="5"/>
      <c r="BE315" s="12"/>
      <c r="BF315" s="12"/>
      <c r="BG315" s="12"/>
      <c r="BH315" s="12"/>
      <c r="BI315" s="5"/>
      <c r="BJ315" s="12"/>
    </row>
    <row r="316" spans="1:62" ht="15.75" x14ac:dyDescent="0.25">
      <c r="A316" s="30">
        <v>45233</v>
      </c>
      <c r="B316" s="19">
        <v>59648</v>
      </c>
      <c r="C316" s="19">
        <v>57107</v>
      </c>
      <c r="D316" s="19">
        <v>55068</v>
      </c>
      <c r="E316" s="19">
        <v>55873</v>
      </c>
      <c r="F316" s="19">
        <v>59613</v>
      </c>
      <c r="G316" s="19">
        <v>66287</v>
      </c>
      <c r="H316" s="19">
        <v>84060</v>
      </c>
      <c r="I316" s="19">
        <v>89123</v>
      </c>
      <c r="J316" s="19">
        <v>84188</v>
      </c>
      <c r="K316" s="19">
        <v>80561</v>
      </c>
      <c r="L316" s="19">
        <v>76798</v>
      </c>
      <c r="M316" s="19">
        <v>73041</v>
      </c>
      <c r="N316" s="19">
        <v>70175</v>
      </c>
      <c r="O316" s="19">
        <v>66889</v>
      </c>
      <c r="P316" s="19">
        <v>68025</v>
      </c>
      <c r="Q316" s="19">
        <v>73612</v>
      </c>
      <c r="R316" s="19">
        <v>88397</v>
      </c>
      <c r="S316" s="19">
        <v>103051</v>
      </c>
      <c r="T316" s="19">
        <v>105193</v>
      </c>
      <c r="U316" s="19">
        <v>97616</v>
      </c>
      <c r="V316" s="19">
        <v>92593</v>
      </c>
      <c r="W316" s="19">
        <v>78741</v>
      </c>
      <c r="X316" s="19">
        <v>63637</v>
      </c>
      <c r="Y316" s="19">
        <v>56469</v>
      </c>
      <c r="AA316" s="13">
        <v>5</v>
      </c>
      <c r="AB316" s="5">
        <f t="shared" si="38"/>
        <v>1311640</v>
      </c>
      <c r="AC316" s="5">
        <f t="shared" si="33"/>
        <v>494125</v>
      </c>
      <c r="AD316" s="5">
        <f t="shared" si="39"/>
        <v>1805765</v>
      </c>
      <c r="AE316" s="12"/>
      <c r="AF316" s="12">
        <f t="shared" si="34"/>
        <v>11</v>
      </c>
      <c r="AG316" s="12">
        <f t="shared" si="35"/>
        <v>2023</v>
      </c>
      <c r="AH316" s="12"/>
      <c r="AI316" s="5">
        <f t="shared" si="36"/>
        <v>105193</v>
      </c>
      <c r="AJ316" s="12">
        <f t="shared" si="37"/>
        <v>19</v>
      </c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BA316" s="12"/>
      <c r="BB316" s="5"/>
      <c r="BC316" s="5"/>
      <c r="BD316" s="5"/>
      <c r="BE316" s="12"/>
      <c r="BF316" s="12"/>
      <c r="BG316" s="12"/>
      <c r="BH316" s="12"/>
      <c r="BI316" s="5"/>
      <c r="BJ316" s="12"/>
    </row>
    <row r="317" spans="1:62" ht="15.75" x14ac:dyDescent="0.25">
      <c r="A317" s="30">
        <v>45234</v>
      </c>
      <c r="B317" s="19">
        <v>51729</v>
      </c>
      <c r="C317" s="19">
        <v>48366</v>
      </c>
      <c r="D317" s="19">
        <v>46860</v>
      </c>
      <c r="E317" s="19">
        <v>46852</v>
      </c>
      <c r="F317" s="19">
        <v>48557</v>
      </c>
      <c r="G317" s="19">
        <v>54679</v>
      </c>
      <c r="H317" s="19">
        <v>70023</v>
      </c>
      <c r="I317" s="19">
        <v>77051</v>
      </c>
      <c r="J317" s="19">
        <v>79824</v>
      </c>
      <c r="K317" s="19">
        <v>83926</v>
      </c>
      <c r="L317" s="19">
        <v>82828</v>
      </c>
      <c r="M317" s="19">
        <v>79008</v>
      </c>
      <c r="N317" s="19">
        <v>74782</v>
      </c>
      <c r="O317" s="19">
        <v>72082</v>
      </c>
      <c r="P317" s="19">
        <v>72266</v>
      </c>
      <c r="Q317" s="19">
        <v>78275</v>
      </c>
      <c r="R317" s="19">
        <v>92447</v>
      </c>
      <c r="S317" s="19">
        <v>105224</v>
      </c>
      <c r="T317" s="19">
        <v>105147</v>
      </c>
      <c r="U317" s="19">
        <v>99430</v>
      </c>
      <c r="V317" s="19">
        <v>91768</v>
      </c>
      <c r="W317" s="19">
        <v>76525</v>
      </c>
      <c r="X317" s="19">
        <v>64298</v>
      </c>
      <c r="Y317" s="19">
        <v>55469</v>
      </c>
      <c r="AA317" s="13">
        <v>6</v>
      </c>
      <c r="AB317" s="5">
        <f t="shared" si="38"/>
        <v>1334881</v>
      </c>
      <c r="AC317" s="5">
        <f t="shared" si="33"/>
        <v>422535</v>
      </c>
      <c r="AD317" s="5">
        <f t="shared" si="39"/>
        <v>1757416</v>
      </c>
      <c r="AE317" s="12"/>
      <c r="AF317" s="12">
        <f t="shared" si="34"/>
        <v>11</v>
      </c>
      <c r="AG317" s="12">
        <f t="shared" si="35"/>
        <v>2023</v>
      </c>
      <c r="AH317" s="12"/>
      <c r="AI317" s="5">
        <f t="shared" si="36"/>
        <v>105224</v>
      </c>
      <c r="AJ317" s="12">
        <f t="shared" si="37"/>
        <v>18</v>
      </c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BA317" s="12"/>
      <c r="BB317" s="5"/>
      <c r="BC317" s="5"/>
      <c r="BD317" s="5"/>
      <c r="BE317" s="12"/>
      <c r="BF317" s="12"/>
      <c r="BG317" s="12"/>
      <c r="BH317" s="12"/>
      <c r="BI317" s="5"/>
      <c r="BJ317" s="12"/>
    </row>
    <row r="318" spans="1:62" ht="15.75" x14ac:dyDescent="0.25">
      <c r="A318" s="30">
        <v>45235</v>
      </c>
      <c r="B318" s="19">
        <v>52272</v>
      </c>
      <c r="C318" s="19">
        <v>49283</v>
      </c>
      <c r="D318" s="19">
        <v>46679</v>
      </c>
      <c r="E318" s="19">
        <v>47027</v>
      </c>
      <c r="F318" s="19">
        <v>49360</v>
      </c>
      <c r="G318" s="19">
        <v>54670</v>
      </c>
      <c r="H318" s="19">
        <v>70012</v>
      </c>
      <c r="I318" s="19">
        <v>77039</v>
      </c>
      <c r="J318" s="19">
        <v>79811</v>
      </c>
      <c r="K318" s="19">
        <v>83912</v>
      </c>
      <c r="L318" s="19">
        <v>82814</v>
      </c>
      <c r="M318" s="19">
        <v>78996</v>
      </c>
      <c r="N318" s="19">
        <v>74770</v>
      </c>
      <c r="O318" s="19">
        <v>72070</v>
      </c>
      <c r="P318" s="19">
        <v>72254</v>
      </c>
      <c r="Q318" s="19">
        <v>78262</v>
      </c>
      <c r="R318" s="19">
        <v>92433</v>
      </c>
      <c r="S318" s="19">
        <v>105207</v>
      </c>
      <c r="T318" s="19">
        <v>105131</v>
      </c>
      <c r="U318" s="19">
        <v>99414</v>
      </c>
      <c r="V318" s="19">
        <v>91753</v>
      </c>
      <c r="W318" s="19">
        <v>76512</v>
      </c>
      <c r="X318" s="19">
        <v>65773</v>
      </c>
      <c r="Y318" s="19">
        <v>56487</v>
      </c>
      <c r="AA318" s="13">
        <v>7</v>
      </c>
      <c r="AB318" s="5">
        <f t="shared" si="38"/>
        <v>0</v>
      </c>
      <c r="AC318" s="5">
        <f t="shared" si="33"/>
        <v>1761941</v>
      </c>
      <c r="AD318" s="5">
        <f t="shared" si="39"/>
        <v>1761941</v>
      </c>
      <c r="AE318" s="12"/>
      <c r="AF318" s="12">
        <f t="shared" si="34"/>
        <v>11</v>
      </c>
      <c r="AG318" s="12">
        <f t="shared" si="35"/>
        <v>2023</v>
      </c>
      <c r="AH318" s="12"/>
      <c r="AI318" s="5">
        <f t="shared" si="36"/>
        <v>105207</v>
      </c>
      <c r="AJ318" s="12">
        <f t="shared" si="37"/>
        <v>18</v>
      </c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BA318" s="12"/>
      <c r="BB318" s="5"/>
      <c r="BC318" s="5"/>
      <c r="BD318" s="5"/>
      <c r="BE318" s="12"/>
      <c r="BF318" s="12"/>
      <c r="BG318" s="12"/>
      <c r="BH318" s="12"/>
      <c r="BI318" s="5"/>
      <c r="BJ318" s="12"/>
    </row>
    <row r="319" spans="1:62" ht="15.75" x14ac:dyDescent="0.25">
      <c r="A319" s="30">
        <v>45236</v>
      </c>
      <c r="B319" s="19">
        <v>53896</v>
      </c>
      <c r="C319" s="19">
        <v>51750</v>
      </c>
      <c r="D319" s="19">
        <v>50459</v>
      </c>
      <c r="E319" s="19">
        <v>51624</v>
      </c>
      <c r="F319" s="19">
        <v>56530</v>
      </c>
      <c r="G319" s="19">
        <v>65028</v>
      </c>
      <c r="H319" s="19">
        <v>82442</v>
      </c>
      <c r="I319" s="19">
        <v>84582</v>
      </c>
      <c r="J319" s="19">
        <v>78460</v>
      </c>
      <c r="K319" s="19">
        <v>77969</v>
      </c>
      <c r="L319" s="19">
        <v>75860</v>
      </c>
      <c r="M319" s="19">
        <v>72149</v>
      </c>
      <c r="N319" s="19">
        <v>69319</v>
      </c>
      <c r="O319" s="19">
        <v>66073</v>
      </c>
      <c r="P319" s="19">
        <v>68437</v>
      </c>
      <c r="Q319" s="19">
        <v>74176</v>
      </c>
      <c r="R319" s="19">
        <v>87318</v>
      </c>
      <c r="S319" s="19">
        <v>101793</v>
      </c>
      <c r="T319" s="19">
        <v>103909</v>
      </c>
      <c r="U319" s="19">
        <v>96424</v>
      </c>
      <c r="V319" s="19">
        <v>91463</v>
      </c>
      <c r="W319" s="19">
        <v>78105</v>
      </c>
      <c r="X319" s="19">
        <v>66736</v>
      </c>
      <c r="Y319" s="19">
        <v>58874</v>
      </c>
      <c r="AA319" s="13">
        <v>1</v>
      </c>
      <c r="AB319" s="5">
        <f t="shared" si="38"/>
        <v>0</v>
      </c>
      <c r="AC319" s="5">
        <f t="shared" si="33"/>
        <v>1763376</v>
      </c>
      <c r="AD319" s="5">
        <f t="shared" si="39"/>
        <v>1763376</v>
      </c>
      <c r="AE319" s="12"/>
      <c r="AF319" s="12">
        <f t="shared" si="34"/>
        <v>11</v>
      </c>
      <c r="AG319" s="12">
        <f t="shared" si="35"/>
        <v>2023</v>
      </c>
      <c r="AH319" s="12"/>
      <c r="AI319" s="5">
        <f t="shared" si="36"/>
        <v>103909</v>
      </c>
      <c r="AJ319" s="12">
        <f t="shared" si="37"/>
        <v>19</v>
      </c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BA319" s="12"/>
      <c r="BB319" s="5"/>
      <c r="BC319" s="5"/>
      <c r="BD319" s="5"/>
      <c r="BE319" s="12"/>
      <c r="BF319" s="12"/>
      <c r="BG319" s="12"/>
      <c r="BH319" s="12"/>
      <c r="BI319" s="5"/>
      <c r="BJ319" s="12"/>
    </row>
    <row r="320" spans="1:62" ht="15.75" x14ac:dyDescent="0.25">
      <c r="A320" s="30">
        <v>45237</v>
      </c>
      <c r="B320" s="19">
        <v>54446</v>
      </c>
      <c r="C320" s="19">
        <v>51594</v>
      </c>
      <c r="D320" s="19">
        <v>49310</v>
      </c>
      <c r="E320" s="19">
        <v>49914</v>
      </c>
      <c r="F320" s="19">
        <v>52767</v>
      </c>
      <c r="G320" s="19">
        <v>59397</v>
      </c>
      <c r="H320" s="19">
        <v>77037</v>
      </c>
      <c r="I320" s="19">
        <v>83599</v>
      </c>
      <c r="J320" s="19">
        <v>78073</v>
      </c>
      <c r="K320" s="19">
        <v>77585</v>
      </c>
      <c r="L320" s="19">
        <v>75486</v>
      </c>
      <c r="M320" s="19">
        <v>72491</v>
      </c>
      <c r="N320" s="19">
        <v>71197</v>
      </c>
      <c r="O320" s="19">
        <v>68149</v>
      </c>
      <c r="P320" s="19">
        <v>68382</v>
      </c>
      <c r="Q320" s="19">
        <v>72355</v>
      </c>
      <c r="R320" s="19">
        <v>86887</v>
      </c>
      <c r="S320" s="19">
        <v>101291</v>
      </c>
      <c r="T320" s="19">
        <v>103396</v>
      </c>
      <c r="U320" s="19">
        <v>95948</v>
      </c>
      <c r="V320" s="19">
        <v>91011</v>
      </c>
      <c r="W320" s="19">
        <v>77396</v>
      </c>
      <c r="X320" s="19">
        <v>61014</v>
      </c>
      <c r="Y320" s="19">
        <v>55546</v>
      </c>
      <c r="AA320" s="13">
        <v>2</v>
      </c>
      <c r="AB320" s="5">
        <f t="shared" si="38"/>
        <v>1284260</v>
      </c>
      <c r="AC320" s="5">
        <f t="shared" si="33"/>
        <v>450011</v>
      </c>
      <c r="AD320" s="5">
        <f t="shared" si="39"/>
        <v>1734271</v>
      </c>
      <c r="AE320" s="12"/>
      <c r="AF320" s="12">
        <f t="shared" si="34"/>
        <v>11</v>
      </c>
      <c r="AG320" s="12">
        <f t="shared" si="35"/>
        <v>2023</v>
      </c>
      <c r="AH320" s="12"/>
      <c r="AI320" s="5">
        <f t="shared" si="36"/>
        <v>103396</v>
      </c>
      <c r="AJ320" s="12">
        <f t="shared" si="37"/>
        <v>19</v>
      </c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BA320" s="12"/>
      <c r="BB320" s="5"/>
      <c r="BC320" s="5"/>
      <c r="BD320" s="5"/>
      <c r="BE320" s="12"/>
      <c r="BF320" s="12"/>
      <c r="BG320" s="12"/>
      <c r="BH320" s="12"/>
      <c r="BI320" s="5"/>
      <c r="BJ320" s="12"/>
    </row>
    <row r="321" spans="1:62" ht="15.75" x14ac:dyDescent="0.25">
      <c r="A321" s="30">
        <v>45238</v>
      </c>
      <c r="B321" s="19">
        <v>51921</v>
      </c>
      <c r="C321" s="19">
        <v>49917</v>
      </c>
      <c r="D321" s="19">
        <v>48461</v>
      </c>
      <c r="E321" s="19">
        <v>49760</v>
      </c>
      <c r="F321" s="19">
        <v>54187</v>
      </c>
      <c r="G321" s="19">
        <v>62147</v>
      </c>
      <c r="H321" s="19">
        <v>80854</v>
      </c>
      <c r="I321" s="19">
        <v>84370</v>
      </c>
      <c r="J321" s="19">
        <v>78273</v>
      </c>
      <c r="K321" s="19">
        <v>77574</v>
      </c>
      <c r="L321" s="19">
        <v>75475</v>
      </c>
      <c r="M321" s="19">
        <v>71783</v>
      </c>
      <c r="N321" s="19">
        <v>69007</v>
      </c>
      <c r="O321" s="19">
        <v>65738</v>
      </c>
      <c r="P321" s="19">
        <v>66854</v>
      </c>
      <c r="Q321" s="19">
        <v>74648</v>
      </c>
      <c r="R321" s="19">
        <v>88099</v>
      </c>
      <c r="S321" s="19">
        <v>101393</v>
      </c>
      <c r="T321" s="19">
        <v>104595</v>
      </c>
      <c r="U321" s="19">
        <v>99390</v>
      </c>
      <c r="V321" s="19">
        <v>93897</v>
      </c>
      <c r="W321" s="19">
        <v>82389</v>
      </c>
      <c r="X321" s="19">
        <v>70366</v>
      </c>
      <c r="Y321" s="19">
        <v>62820</v>
      </c>
      <c r="AA321" s="13">
        <v>3</v>
      </c>
      <c r="AB321" s="5">
        <f t="shared" si="38"/>
        <v>1303851</v>
      </c>
      <c r="AC321" s="5">
        <f t="shared" si="33"/>
        <v>460067</v>
      </c>
      <c r="AD321" s="5">
        <f t="shared" si="39"/>
        <v>1763918</v>
      </c>
      <c r="AE321" s="12"/>
      <c r="AF321" s="12">
        <f t="shared" si="34"/>
        <v>11</v>
      </c>
      <c r="AG321" s="12">
        <f t="shared" si="35"/>
        <v>2023</v>
      </c>
      <c r="AH321" s="12"/>
      <c r="AI321" s="5">
        <f t="shared" si="36"/>
        <v>104595</v>
      </c>
      <c r="AJ321" s="12">
        <f t="shared" si="37"/>
        <v>19</v>
      </c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BA321" s="12"/>
      <c r="BB321" s="5"/>
      <c r="BC321" s="5"/>
      <c r="BD321" s="5"/>
      <c r="BE321" s="12"/>
      <c r="BF321" s="12"/>
      <c r="BG321" s="12"/>
      <c r="BH321" s="12"/>
      <c r="BI321" s="5"/>
      <c r="BJ321" s="12"/>
    </row>
    <row r="322" spans="1:62" ht="15.75" x14ac:dyDescent="0.25">
      <c r="A322" s="30">
        <v>45239</v>
      </c>
      <c r="B322" s="19">
        <v>58556</v>
      </c>
      <c r="C322" s="19">
        <v>56328</v>
      </c>
      <c r="D322" s="19">
        <v>54563</v>
      </c>
      <c r="E322" s="19">
        <v>55518</v>
      </c>
      <c r="F322" s="19">
        <v>59768</v>
      </c>
      <c r="G322" s="19">
        <v>66886</v>
      </c>
      <c r="H322" s="19">
        <v>85463</v>
      </c>
      <c r="I322" s="19">
        <v>89807</v>
      </c>
      <c r="J322" s="19">
        <v>84973</v>
      </c>
      <c r="K322" s="19">
        <v>82706</v>
      </c>
      <c r="L322" s="19">
        <v>80361</v>
      </c>
      <c r="M322" s="19">
        <v>78270</v>
      </c>
      <c r="N322" s="19">
        <v>77358</v>
      </c>
      <c r="O322" s="19">
        <v>76341</v>
      </c>
      <c r="P322" s="19">
        <v>77828</v>
      </c>
      <c r="Q322" s="19">
        <v>82224</v>
      </c>
      <c r="R322" s="19">
        <v>93591</v>
      </c>
      <c r="S322" s="19">
        <v>105308</v>
      </c>
      <c r="T322" s="19">
        <v>106270</v>
      </c>
      <c r="U322" s="19">
        <v>99331</v>
      </c>
      <c r="V322" s="19">
        <v>94549</v>
      </c>
      <c r="W322" s="19">
        <v>83707</v>
      </c>
      <c r="X322" s="19">
        <v>71584</v>
      </c>
      <c r="Y322" s="19">
        <v>63470</v>
      </c>
      <c r="AA322" s="13">
        <v>4</v>
      </c>
      <c r="AB322" s="5">
        <f t="shared" si="38"/>
        <v>1384208</v>
      </c>
      <c r="AC322" s="5">
        <f t="shared" si="33"/>
        <v>500552</v>
      </c>
      <c r="AD322" s="5">
        <f t="shared" si="39"/>
        <v>1884760</v>
      </c>
      <c r="AE322" s="12"/>
      <c r="AF322" s="12">
        <f t="shared" si="34"/>
        <v>11</v>
      </c>
      <c r="AG322" s="12">
        <f t="shared" si="35"/>
        <v>2023</v>
      </c>
      <c r="AH322" s="12"/>
      <c r="AI322" s="5">
        <f t="shared" si="36"/>
        <v>106270</v>
      </c>
      <c r="AJ322" s="12">
        <f t="shared" si="37"/>
        <v>19</v>
      </c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BA322" s="12"/>
      <c r="BB322" s="5"/>
      <c r="BC322" s="5"/>
      <c r="BD322" s="5"/>
      <c r="BE322" s="12"/>
      <c r="BF322" s="12"/>
      <c r="BG322" s="12"/>
      <c r="BH322" s="12"/>
      <c r="BI322" s="5"/>
      <c r="BJ322" s="12"/>
    </row>
    <row r="323" spans="1:62" ht="15.75" x14ac:dyDescent="0.25">
      <c r="A323" s="30">
        <v>45240</v>
      </c>
      <c r="B323" s="19">
        <v>58681</v>
      </c>
      <c r="C323" s="19">
        <v>56205</v>
      </c>
      <c r="D323" s="19">
        <v>53675</v>
      </c>
      <c r="E323" s="19">
        <v>54276</v>
      </c>
      <c r="F323" s="19">
        <v>57284</v>
      </c>
      <c r="G323" s="19">
        <v>63296</v>
      </c>
      <c r="H323" s="19">
        <v>76896</v>
      </c>
      <c r="I323" s="19">
        <v>83435</v>
      </c>
      <c r="J323" s="19">
        <v>77920</v>
      </c>
      <c r="K323" s="19">
        <v>77433</v>
      </c>
      <c r="L323" s="19">
        <v>75503</v>
      </c>
      <c r="M323" s="19">
        <v>72098</v>
      </c>
      <c r="N323" s="19">
        <v>70833</v>
      </c>
      <c r="O323" s="19">
        <v>68628</v>
      </c>
      <c r="P323" s="19">
        <v>71269</v>
      </c>
      <c r="Q323" s="19">
        <v>74980</v>
      </c>
      <c r="R323" s="19">
        <v>86718</v>
      </c>
      <c r="S323" s="19">
        <v>101093</v>
      </c>
      <c r="T323" s="19">
        <v>103194</v>
      </c>
      <c r="U323" s="19">
        <v>95761</v>
      </c>
      <c r="V323" s="19">
        <v>90834</v>
      </c>
      <c r="W323" s="19">
        <v>77707</v>
      </c>
      <c r="X323" s="19">
        <v>66359</v>
      </c>
      <c r="Y323" s="19">
        <v>59151</v>
      </c>
      <c r="AA323" s="13">
        <v>8</v>
      </c>
      <c r="AB323" s="5">
        <f t="shared" si="38"/>
        <v>0</v>
      </c>
      <c r="AC323" s="5">
        <f t="shared" si="33"/>
        <v>1773229</v>
      </c>
      <c r="AD323" s="5">
        <f t="shared" si="39"/>
        <v>1773229</v>
      </c>
      <c r="AE323" s="12"/>
      <c r="AF323" s="12">
        <f t="shared" si="34"/>
        <v>11</v>
      </c>
      <c r="AG323" s="12">
        <f t="shared" si="35"/>
        <v>2023</v>
      </c>
      <c r="AH323" s="12"/>
      <c r="AI323" s="5">
        <f t="shared" si="36"/>
        <v>103194</v>
      </c>
      <c r="AJ323" s="12">
        <f t="shared" si="37"/>
        <v>19</v>
      </c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BA323" s="12"/>
      <c r="BB323" s="5"/>
      <c r="BC323" s="5"/>
      <c r="BD323" s="5"/>
      <c r="BE323" s="12"/>
      <c r="BF323" s="12"/>
      <c r="BG323" s="12"/>
      <c r="BH323" s="12"/>
      <c r="BI323" s="5"/>
      <c r="BJ323" s="12"/>
    </row>
    <row r="324" spans="1:62" ht="15.75" x14ac:dyDescent="0.25">
      <c r="A324" s="30">
        <v>45241</v>
      </c>
      <c r="B324" s="19">
        <v>55193</v>
      </c>
      <c r="C324" s="19">
        <v>51562</v>
      </c>
      <c r="D324" s="19">
        <v>50470</v>
      </c>
      <c r="E324" s="19">
        <v>50650</v>
      </c>
      <c r="F324" s="19">
        <v>53688</v>
      </c>
      <c r="G324" s="19">
        <v>58586</v>
      </c>
      <c r="H324" s="19">
        <v>68692</v>
      </c>
      <c r="I324" s="19">
        <v>75587</v>
      </c>
      <c r="J324" s="19">
        <v>78307</v>
      </c>
      <c r="K324" s="19">
        <v>82330</v>
      </c>
      <c r="L324" s="19">
        <v>81253</v>
      </c>
      <c r="M324" s="19">
        <v>77506</v>
      </c>
      <c r="N324" s="19">
        <v>73361</v>
      </c>
      <c r="O324" s="19">
        <v>70712</v>
      </c>
      <c r="P324" s="19">
        <v>70892</v>
      </c>
      <c r="Q324" s="19">
        <v>76787</v>
      </c>
      <c r="R324" s="19">
        <v>90690</v>
      </c>
      <c r="S324" s="19">
        <v>103224</v>
      </c>
      <c r="T324" s="19">
        <v>103149</v>
      </c>
      <c r="U324" s="19">
        <v>97540</v>
      </c>
      <c r="V324" s="19">
        <v>90111</v>
      </c>
      <c r="W324" s="19">
        <v>81540</v>
      </c>
      <c r="X324" s="19">
        <v>72015</v>
      </c>
      <c r="Y324" s="19">
        <v>62697</v>
      </c>
      <c r="AA324" s="13">
        <v>6</v>
      </c>
      <c r="AB324" s="5">
        <f t="shared" si="38"/>
        <v>1325004</v>
      </c>
      <c r="AC324" s="5">
        <f t="shared" si="33"/>
        <v>451538</v>
      </c>
      <c r="AD324" s="5">
        <f t="shared" si="39"/>
        <v>1776542</v>
      </c>
      <c r="AE324" s="12"/>
      <c r="AF324" s="12">
        <f t="shared" si="34"/>
        <v>11</v>
      </c>
      <c r="AG324" s="12">
        <f t="shared" si="35"/>
        <v>2023</v>
      </c>
      <c r="AH324" s="12"/>
      <c r="AI324" s="5">
        <f t="shared" si="36"/>
        <v>103224</v>
      </c>
      <c r="AJ324" s="12">
        <f t="shared" si="37"/>
        <v>18</v>
      </c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BA324" s="12"/>
      <c r="BB324" s="5"/>
      <c r="BC324" s="5"/>
      <c r="BD324" s="5"/>
      <c r="BE324" s="12"/>
      <c r="BF324" s="12"/>
      <c r="BG324" s="12"/>
      <c r="BH324" s="12"/>
      <c r="BI324" s="5"/>
      <c r="BJ324" s="12"/>
    </row>
    <row r="325" spans="1:62" ht="15.75" x14ac:dyDescent="0.25">
      <c r="A325" s="30">
        <v>45242</v>
      </c>
      <c r="B325" s="19">
        <v>60393</v>
      </c>
      <c r="C325" s="19">
        <v>57123</v>
      </c>
      <c r="D325" s="19">
        <v>55823</v>
      </c>
      <c r="E325" s="19">
        <v>56042</v>
      </c>
      <c r="F325" s="19">
        <v>58414</v>
      </c>
      <c r="G325" s="19">
        <v>62361</v>
      </c>
      <c r="H325" s="19">
        <v>72242</v>
      </c>
      <c r="I325" s="19">
        <v>76757</v>
      </c>
      <c r="J325" s="19">
        <v>78297</v>
      </c>
      <c r="K325" s="19">
        <v>82320</v>
      </c>
      <c r="L325" s="19">
        <v>81243</v>
      </c>
      <c r="M325" s="19">
        <v>77497</v>
      </c>
      <c r="N325" s="19">
        <v>75377</v>
      </c>
      <c r="O325" s="19">
        <v>74239</v>
      </c>
      <c r="P325" s="19">
        <v>76096</v>
      </c>
      <c r="Q325" s="19">
        <v>82017</v>
      </c>
      <c r="R325" s="19">
        <v>94617</v>
      </c>
      <c r="S325" s="19">
        <v>107078</v>
      </c>
      <c r="T325" s="19">
        <v>108137</v>
      </c>
      <c r="U325" s="19">
        <v>102396</v>
      </c>
      <c r="V325" s="19">
        <v>95683</v>
      </c>
      <c r="W325" s="19">
        <v>84799</v>
      </c>
      <c r="X325" s="19">
        <v>74024</v>
      </c>
      <c r="Y325" s="19">
        <v>63589</v>
      </c>
      <c r="AA325" s="13">
        <v>7</v>
      </c>
      <c r="AB325" s="5">
        <f t="shared" si="38"/>
        <v>0</v>
      </c>
      <c r="AC325" s="5">
        <f t="shared" si="33"/>
        <v>1856564</v>
      </c>
      <c r="AD325" s="5">
        <f t="shared" si="39"/>
        <v>1856564</v>
      </c>
      <c r="AE325" s="12"/>
      <c r="AF325" s="12">
        <f t="shared" si="34"/>
        <v>11</v>
      </c>
      <c r="AG325" s="12">
        <f t="shared" si="35"/>
        <v>2023</v>
      </c>
      <c r="AH325" s="12"/>
      <c r="AI325" s="5">
        <f t="shared" si="36"/>
        <v>108137</v>
      </c>
      <c r="AJ325" s="12">
        <f t="shared" si="37"/>
        <v>19</v>
      </c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BA325" s="12"/>
      <c r="BB325" s="5"/>
      <c r="BC325" s="5"/>
      <c r="BD325" s="5"/>
      <c r="BE325" s="12"/>
      <c r="BF325" s="12"/>
      <c r="BG325" s="12"/>
      <c r="BH325" s="12"/>
      <c r="BI325" s="5"/>
      <c r="BJ325" s="12"/>
    </row>
    <row r="326" spans="1:62" ht="15.75" x14ac:dyDescent="0.25">
      <c r="A326" s="30">
        <v>45243</v>
      </c>
      <c r="B326" s="19">
        <v>61506</v>
      </c>
      <c r="C326" s="19">
        <v>59240</v>
      </c>
      <c r="D326" s="19">
        <v>57517</v>
      </c>
      <c r="E326" s="19">
        <v>58874</v>
      </c>
      <c r="F326" s="19">
        <v>63130</v>
      </c>
      <c r="G326" s="19">
        <v>70878</v>
      </c>
      <c r="H326" s="19">
        <v>89863</v>
      </c>
      <c r="I326" s="19">
        <v>91575</v>
      </c>
      <c r="J326" s="19">
        <v>81966</v>
      </c>
      <c r="K326" s="19">
        <v>77407</v>
      </c>
      <c r="L326" s="19">
        <v>75313</v>
      </c>
      <c r="M326" s="19">
        <v>71628</v>
      </c>
      <c r="N326" s="19">
        <v>68819</v>
      </c>
      <c r="O326" s="19">
        <v>66155</v>
      </c>
      <c r="P326" s="19">
        <v>69351</v>
      </c>
      <c r="Q326" s="19">
        <v>76675</v>
      </c>
      <c r="R326" s="19">
        <v>90528</v>
      </c>
      <c r="S326" s="19">
        <v>107372</v>
      </c>
      <c r="T326" s="19">
        <v>110426</v>
      </c>
      <c r="U326" s="19">
        <v>103452</v>
      </c>
      <c r="V326" s="19">
        <v>97679</v>
      </c>
      <c r="W326" s="19">
        <v>88210</v>
      </c>
      <c r="X326" s="19">
        <v>74610</v>
      </c>
      <c r="Y326" s="19">
        <v>67571</v>
      </c>
      <c r="AA326" s="13">
        <v>1</v>
      </c>
      <c r="AB326" s="5">
        <f t="shared" si="38"/>
        <v>0</v>
      </c>
      <c r="AC326" s="5">
        <f t="shared" si="33"/>
        <v>1879745</v>
      </c>
      <c r="AD326" s="5">
        <f t="shared" si="39"/>
        <v>1879745</v>
      </c>
      <c r="AE326" s="12"/>
      <c r="AF326" s="12">
        <f t="shared" si="34"/>
        <v>11</v>
      </c>
      <c r="AG326" s="12">
        <f t="shared" si="35"/>
        <v>2023</v>
      </c>
      <c r="AH326" s="12"/>
      <c r="AI326" s="5">
        <f t="shared" si="36"/>
        <v>110426</v>
      </c>
      <c r="AJ326" s="12">
        <f t="shared" si="37"/>
        <v>19</v>
      </c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BA326" s="12"/>
      <c r="BB326" s="5"/>
      <c r="BC326" s="5"/>
      <c r="BD326" s="5"/>
      <c r="BE326" s="12"/>
      <c r="BF326" s="12"/>
      <c r="BG326" s="12"/>
      <c r="BH326" s="12"/>
      <c r="BI326" s="5"/>
      <c r="BJ326" s="12"/>
    </row>
    <row r="327" spans="1:62" ht="15.75" x14ac:dyDescent="0.25">
      <c r="A327" s="30">
        <v>45244</v>
      </c>
      <c r="B327" s="19">
        <v>63195</v>
      </c>
      <c r="C327" s="19">
        <v>59253</v>
      </c>
      <c r="D327" s="19">
        <v>57040</v>
      </c>
      <c r="E327" s="19">
        <v>59691</v>
      </c>
      <c r="F327" s="19">
        <v>63489</v>
      </c>
      <c r="G327" s="19">
        <v>71148</v>
      </c>
      <c r="H327" s="19">
        <v>90292</v>
      </c>
      <c r="I327" s="19">
        <v>92468</v>
      </c>
      <c r="J327" s="19">
        <v>84075</v>
      </c>
      <c r="K327" s="19">
        <v>79262</v>
      </c>
      <c r="L327" s="19">
        <v>75212</v>
      </c>
      <c r="M327" s="19">
        <v>71532</v>
      </c>
      <c r="N327" s="19">
        <v>68726</v>
      </c>
      <c r="O327" s="19">
        <v>65508</v>
      </c>
      <c r="P327" s="19">
        <v>68686</v>
      </c>
      <c r="Q327" s="19">
        <v>75887</v>
      </c>
      <c r="R327" s="19">
        <v>90988</v>
      </c>
      <c r="S327" s="19">
        <v>105669</v>
      </c>
      <c r="T327" s="19">
        <v>108334</v>
      </c>
      <c r="U327" s="19">
        <v>103093</v>
      </c>
      <c r="V327" s="19">
        <v>97729</v>
      </c>
      <c r="W327" s="19">
        <v>87839</v>
      </c>
      <c r="X327" s="19">
        <v>74027</v>
      </c>
      <c r="Y327" s="19">
        <v>68075</v>
      </c>
      <c r="AA327" s="13">
        <v>2</v>
      </c>
      <c r="AB327" s="5">
        <f t="shared" si="38"/>
        <v>1349035</v>
      </c>
      <c r="AC327" s="5">
        <f t="shared" si="33"/>
        <v>532183</v>
      </c>
      <c r="AD327" s="5">
        <f t="shared" si="39"/>
        <v>1881218</v>
      </c>
      <c r="AE327" s="12"/>
      <c r="AF327" s="12">
        <f t="shared" si="34"/>
        <v>11</v>
      </c>
      <c r="AG327" s="12">
        <f t="shared" si="35"/>
        <v>2023</v>
      </c>
      <c r="AH327" s="12"/>
      <c r="AI327" s="5">
        <f t="shared" si="36"/>
        <v>108334</v>
      </c>
      <c r="AJ327" s="12">
        <f t="shared" si="37"/>
        <v>19</v>
      </c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BA327" s="12"/>
      <c r="BB327" s="5"/>
      <c r="BC327" s="5"/>
      <c r="BD327" s="5"/>
      <c r="BE327" s="12"/>
      <c r="BF327" s="12"/>
      <c r="BG327" s="12"/>
      <c r="BH327" s="12"/>
      <c r="BI327" s="5"/>
      <c r="BJ327" s="12"/>
    </row>
    <row r="328" spans="1:62" ht="15.75" x14ac:dyDescent="0.25">
      <c r="A328" s="30">
        <v>45245</v>
      </c>
      <c r="B328" s="19">
        <v>63419</v>
      </c>
      <c r="C328" s="19">
        <v>61014</v>
      </c>
      <c r="D328" s="19">
        <v>58976</v>
      </c>
      <c r="E328" s="19">
        <v>60131</v>
      </c>
      <c r="F328" s="19">
        <v>64395</v>
      </c>
      <c r="G328" s="19">
        <v>72315</v>
      </c>
      <c r="H328" s="19">
        <v>90681</v>
      </c>
      <c r="I328" s="19">
        <v>93434</v>
      </c>
      <c r="J328" s="19">
        <v>82697</v>
      </c>
      <c r="K328" s="19">
        <v>77377</v>
      </c>
      <c r="L328" s="19">
        <v>75284</v>
      </c>
      <c r="M328" s="19">
        <v>71601</v>
      </c>
      <c r="N328" s="19">
        <v>68792</v>
      </c>
      <c r="O328" s="19">
        <v>65571</v>
      </c>
      <c r="P328" s="19">
        <v>69463</v>
      </c>
      <c r="Q328" s="19">
        <v>74909</v>
      </c>
      <c r="R328" s="19">
        <v>89227</v>
      </c>
      <c r="S328" s="19">
        <v>102493</v>
      </c>
      <c r="T328" s="19">
        <v>104010</v>
      </c>
      <c r="U328" s="19">
        <v>96962</v>
      </c>
      <c r="V328" s="19">
        <v>91931</v>
      </c>
      <c r="W328" s="19">
        <v>80619</v>
      </c>
      <c r="X328" s="19">
        <v>67975</v>
      </c>
      <c r="Y328" s="19">
        <v>60462</v>
      </c>
      <c r="AA328" s="13">
        <v>3</v>
      </c>
      <c r="AB328" s="5">
        <f t="shared" si="38"/>
        <v>1312345</v>
      </c>
      <c r="AC328" s="5">
        <f t="shared" si="33"/>
        <v>531393</v>
      </c>
      <c r="AD328" s="5">
        <f t="shared" si="39"/>
        <v>1843738</v>
      </c>
      <c r="AE328" s="12"/>
      <c r="AF328" s="12">
        <f t="shared" si="34"/>
        <v>11</v>
      </c>
      <c r="AG328" s="12">
        <f t="shared" si="35"/>
        <v>2023</v>
      </c>
      <c r="AH328" s="12"/>
      <c r="AI328" s="5">
        <f t="shared" si="36"/>
        <v>104010</v>
      </c>
      <c r="AJ328" s="12">
        <f t="shared" si="37"/>
        <v>19</v>
      </c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BA328" s="12"/>
      <c r="BB328" s="5"/>
      <c r="BC328" s="5"/>
      <c r="BD328" s="5"/>
      <c r="BE328" s="12"/>
      <c r="BF328" s="12"/>
      <c r="BG328" s="12"/>
      <c r="BH328" s="12"/>
      <c r="BI328" s="5"/>
      <c r="BJ328" s="12"/>
    </row>
    <row r="329" spans="1:62" ht="15.75" x14ac:dyDescent="0.25">
      <c r="A329" s="30">
        <v>45246</v>
      </c>
      <c r="B329" s="19">
        <v>56616</v>
      </c>
      <c r="C329" s="19">
        <v>54282</v>
      </c>
      <c r="D329" s="19">
        <v>52503</v>
      </c>
      <c r="E329" s="19">
        <v>54178</v>
      </c>
      <c r="F329" s="19">
        <v>58288</v>
      </c>
      <c r="G329" s="19">
        <v>65224</v>
      </c>
      <c r="H329" s="19">
        <v>82922</v>
      </c>
      <c r="I329" s="19">
        <v>87348</v>
      </c>
      <c r="J329" s="19">
        <v>77998</v>
      </c>
      <c r="K329" s="19">
        <v>77510</v>
      </c>
      <c r="L329" s="19">
        <v>75413</v>
      </c>
      <c r="M329" s="19">
        <v>71724</v>
      </c>
      <c r="N329" s="19">
        <v>68911</v>
      </c>
      <c r="O329" s="19">
        <v>65684</v>
      </c>
      <c r="P329" s="19">
        <v>66800</v>
      </c>
      <c r="Q329" s="19">
        <v>72285</v>
      </c>
      <c r="R329" s="19">
        <v>86804</v>
      </c>
      <c r="S329" s="19">
        <v>101194</v>
      </c>
      <c r="T329" s="19">
        <v>103297</v>
      </c>
      <c r="U329" s="19">
        <v>95857</v>
      </c>
      <c r="V329" s="19">
        <v>90925</v>
      </c>
      <c r="W329" s="19">
        <v>81082</v>
      </c>
      <c r="X329" s="19">
        <v>68474</v>
      </c>
      <c r="Y329" s="19">
        <v>62343</v>
      </c>
      <c r="AA329" s="13">
        <v>4</v>
      </c>
      <c r="AB329" s="5">
        <f t="shared" si="38"/>
        <v>1291306</v>
      </c>
      <c r="AC329" s="5">
        <f t="shared" si="33"/>
        <v>486356</v>
      </c>
      <c r="AD329" s="5">
        <f t="shared" si="39"/>
        <v>1777662</v>
      </c>
      <c r="AE329" s="12"/>
      <c r="AF329" s="12">
        <f t="shared" si="34"/>
        <v>11</v>
      </c>
      <c r="AG329" s="12">
        <f t="shared" si="35"/>
        <v>2023</v>
      </c>
      <c r="AH329" s="12"/>
      <c r="AI329" s="5">
        <f t="shared" si="36"/>
        <v>103297</v>
      </c>
      <c r="AJ329" s="12">
        <f t="shared" si="37"/>
        <v>19</v>
      </c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BA329" s="12"/>
      <c r="BB329" s="5"/>
      <c r="BC329" s="5"/>
      <c r="BD329" s="5"/>
      <c r="BE329" s="12"/>
      <c r="BF329" s="12"/>
      <c r="BG329" s="12"/>
      <c r="BH329" s="12"/>
      <c r="BI329" s="5"/>
      <c r="BJ329" s="12"/>
    </row>
    <row r="330" spans="1:62" ht="15.75" x14ac:dyDescent="0.25">
      <c r="A330" s="30">
        <v>45247</v>
      </c>
      <c r="B330" s="19">
        <v>58319</v>
      </c>
      <c r="C330" s="19">
        <v>56203</v>
      </c>
      <c r="D330" s="19">
        <v>54513</v>
      </c>
      <c r="E330" s="19">
        <v>55254</v>
      </c>
      <c r="F330" s="19">
        <v>58917</v>
      </c>
      <c r="G330" s="19">
        <v>65687</v>
      </c>
      <c r="H330" s="19">
        <v>83530</v>
      </c>
      <c r="I330" s="19">
        <v>85067</v>
      </c>
      <c r="J330" s="19">
        <v>78770</v>
      </c>
      <c r="K330" s="19">
        <v>78278</v>
      </c>
      <c r="L330" s="19">
        <v>76160</v>
      </c>
      <c r="M330" s="19">
        <v>72434</v>
      </c>
      <c r="N330" s="19">
        <v>69593</v>
      </c>
      <c r="O330" s="19">
        <v>66334</v>
      </c>
      <c r="P330" s="19">
        <v>67461</v>
      </c>
      <c r="Q330" s="19">
        <v>73001</v>
      </c>
      <c r="R330" s="19">
        <v>87663</v>
      </c>
      <c r="S330" s="19">
        <v>102196</v>
      </c>
      <c r="T330" s="19">
        <v>104319</v>
      </c>
      <c r="U330" s="19">
        <v>96805</v>
      </c>
      <c r="V330" s="19">
        <v>91824</v>
      </c>
      <c r="W330" s="19">
        <v>78087</v>
      </c>
      <c r="X330" s="19">
        <v>62455</v>
      </c>
      <c r="Y330" s="19">
        <v>55144</v>
      </c>
      <c r="AA330" s="13">
        <v>5</v>
      </c>
      <c r="AB330" s="5">
        <f t="shared" si="38"/>
        <v>1290447</v>
      </c>
      <c r="AC330" s="5">
        <f t="shared" ref="AC330:AC393" si="40">SUM(B330:Y330)-AB330</f>
        <v>487567</v>
      </c>
      <c r="AD330" s="5">
        <f t="shared" si="39"/>
        <v>1778014</v>
      </c>
      <c r="AE330" s="12"/>
      <c r="AF330" s="12">
        <f t="shared" ref="AF330:AF393" si="41">MONTH(A330)</f>
        <v>11</v>
      </c>
      <c r="AG330" s="12">
        <f t="shared" ref="AG330:AG393" si="42">YEAR(A330)</f>
        <v>2023</v>
      </c>
      <c r="AH330" s="12"/>
      <c r="AI330" s="5">
        <f t="shared" ref="AI330:AI393" si="43">MAX(B330:Y330)</f>
        <v>104319</v>
      </c>
      <c r="AJ330" s="12">
        <f t="shared" ref="AJ330:AJ393" si="44">INDEX($B$8:$Y$8,MATCH(AI330,B330:Y330,0))</f>
        <v>19</v>
      </c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BA330" s="12"/>
      <c r="BB330" s="5"/>
      <c r="BC330" s="5"/>
      <c r="BD330" s="5"/>
      <c r="BE330" s="12"/>
      <c r="BF330" s="12"/>
      <c r="BG330" s="12"/>
      <c r="BH330" s="12"/>
      <c r="BI330" s="5"/>
      <c r="BJ330" s="12"/>
    </row>
    <row r="331" spans="1:62" ht="15.75" x14ac:dyDescent="0.25">
      <c r="A331" s="30">
        <v>45248</v>
      </c>
      <c r="B331" s="19">
        <v>51226</v>
      </c>
      <c r="C331" s="19">
        <v>47391</v>
      </c>
      <c r="D331" s="19">
        <v>45973</v>
      </c>
      <c r="E331" s="19">
        <v>45778</v>
      </c>
      <c r="F331" s="19">
        <v>47736</v>
      </c>
      <c r="G331" s="19">
        <v>54223</v>
      </c>
      <c r="H331" s="19">
        <v>69439</v>
      </c>
      <c r="I331" s="19">
        <v>76409</v>
      </c>
      <c r="J331" s="19">
        <v>79159</v>
      </c>
      <c r="K331" s="19">
        <v>83227</v>
      </c>
      <c r="L331" s="19">
        <v>82138</v>
      </c>
      <c r="M331" s="19">
        <v>78351</v>
      </c>
      <c r="N331" s="19">
        <v>75671</v>
      </c>
      <c r="O331" s="19">
        <v>74468</v>
      </c>
      <c r="P331" s="19">
        <v>75649</v>
      </c>
      <c r="Q331" s="19">
        <v>79122</v>
      </c>
      <c r="R331" s="19">
        <v>91678</v>
      </c>
      <c r="S331" s="19">
        <v>104348</v>
      </c>
      <c r="T331" s="19">
        <v>104272</v>
      </c>
      <c r="U331" s="19">
        <v>98602</v>
      </c>
      <c r="V331" s="19">
        <v>91004</v>
      </c>
      <c r="W331" s="19">
        <v>80475</v>
      </c>
      <c r="X331" s="19">
        <v>71335</v>
      </c>
      <c r="Y331" s="19">
        <v>61739</v>
      </c>
      <c r="AA331" s="13">
        <v>6</v>
      </c>
      <c r="AB331" s="5">
        <f t="shared" ref="AB331:AB394" si="45">IF(AND(AA331&gt;1,AA331&lt;7),SUM(I331:X331),0)</f>
        <v>1345908</v>
      </c>
      <c r="AC331" s="5">
        <f t="shared" si="40"/>
        <v>423505</v>
      </c>
      <c r="AD331" s="5">
        <f t="shared" ref="AD331:AD394" si="46">SUM(AB331:AC331)</f>
        <v>1769413</v>
      </c>
      <c r="AE331" s="12"/>
      <c r="AF331" s="12">
        <f t="shared" si="41"/>
        <v>11</v>
      </c>
      <c r="AG331" s="12">
        <f t="shared" si="42"/>
        <v>2023</v>
      </c>
      <c r="AH331" s="12"/>
      <c r="AI331" s="5">
        <f t="shared" si="43"/>
        <v>104348</v>
      </c>
      <c r="AJ331" s="12">
        <f t="shared" si="44"/>
        <v>18</v>
      </c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BA331" s="12"/>
      <c r="BB331" s="5"/>
      <c r="BC331" s="5"/>
      <c r="BD331" s="5"/>
      <c r="BE331" s="12"/>
      <c r="BF331" s="12"/>
      <c r="BG331" s="12"/>
      <c r="BH331" s="12"/>
      <c r="BI331" s="5"/>
      <c r="BJ331" s="12"/>
    </row>
    <row r="332" spans="1:62" ht="15.75" x14ac:dyDescent="0.25">
      <c r="A332" s="30">
        <v>45249</v>
      </c>
      <c r="B332" s="19">
        <v>59370</v>
      </c>
      <c r="C332" s="19">
        <v>55786</v>
      </c>
      <c r="D332" s="19">
        <v>54680</v>
      </c>
      <c r="E332" s="19">
        <v>55015</v>
      </c>
      <c r="F332" s="19">
        <v>57308</v>
      </c>
      <c r="G332" s="19">
        <v>61621</v>
      </c>
      <c r="H332" s="19">
        <v>71793</v>
      </c>
      <c r="I332" s="19">
        <v>76576</v>
      </c>
      <c r="J332" s="19">
        <v>79156</v>
      </c>
      <c r="K332" s="19">
        <v>83224</v>
      </c>
      <c r="L332" s="19">
        <v>82135</v>
      </c>
      <c r="M332" s="19">
        <v>78347</v>
      </c>
      <c r="N332" s="19">
        <v>74157</v>
      </c>
      <c r="O332" s="19">
        <v>71479</v>
      </c>
      <c r="P332" s="19">
        <v>75159</v>
      </c>
      <c r="Q332" s="19">
        <v>81548</v>
      </c>
      <c r="R332" s="19">
        <v>93860</v>
      </c>
      <c r="S332" s="19">
        <v>104345</v>
      </c>
      <c r="T332" s="19">
        <v>104269</v>
      </c>
      <c r="U332" s="19">
        <v>99037</v>
      </c>
      <c r="V332" s="19">
        <v>92785</v>
      </c>
      <c r="W332" s="19">
        <v>81671</v>
      </c>
      <c r="X332" s="19">
        <v>71041</v>
      </c>
      <c r="Y332" s="19">
        <v>61022</v>
      </c>
      <c r="AA332" s="13">
        <v>7</v>
      </c>
      <c r="AB332" s="5">
        <f t="shared" si="45"/>
        <v>0</v>
      </c>
      <c r="AC332" s="5">
        <f t="shared" si="40"/>
        <v>1825384</v>
      </c>
      <c r="AD332" s="5">
        <f t="shared" si="46"/>
        <v>1825384</v>
      </c>
      <c r="AE332" s="12"/>
      <c r="AF332" s="12">
        <f t="shared" si="41"/>
        <v>11</v>
      </c>
      <c r="AG332" s="12">
        <f t="shared" si="42"/>
        <v>2023</v>
      </c>
      <c r="AH332" s="12"/>
      <c r="AI332" s="5">
        <f t="shared" si="43"/>
        <v>104345</v>
      </c>
      <c r="AJ332" s="12">
        <f t="shared" si="44"/>
        <v>18</v>
      </c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BA332" s="12"/>
      <c r="BB332" s="5"/>
      <c r="BC332" s="5"/>
      <c r="BD332" s="5"/>
      <c r="BE332" s="12"/>
      <c r="BF332" s="12"/>
      <c r="BG332" s="12"/>
      <c r="BH332" s="12"/>
      <c r="BI332" s="5"/>
      <c r="BJ332" s="12"/>
    </row>
    <row r="333" spans="1:62" ht="15.75" x14ac:dyDescent="0.25">
      <c r="A333" s="30">
        <v>45250</v>
      </c>
      <c r="B333" s="19">
        <v>58165</v>
      </c>
      <c r="C333" s="19">
        <v>55634</v>
      </c>
      <c r="D333" s="19">
        <v>53895</v>
      </c>
      <c r="E333" s="19">
        <v>54858</v>
      </c>
      <c r="F333" s="19">
        <v>59117</v>
      </c>
      <c r="G333" s="19">
        <v>66472</v>
      </c>
      <c r="H333" s="19">
        <v>85000</v>
      </c>
      <c r="I333" s="19">
        <v>88179</v>
      </c>
      <c r="J333" s="19">
        <v>79704</v>
      </c>
      <c r="K333" s="19">
        <v>78427</v>
      </c>
      <c r="L333" s="19">
        <v>76305</v>
      </c>
      <c r="M333" s="19">
        <v>72572</v>
      </c>
      <c r="N333" s="19">
        <v>69726</v>
      </c>
      <c r="O333" s="19">
        <v>66766</v>
      </c>
      <c r="P333" s="19">
        <v>71383</v>
      </c>
      <c r="Q333" s="19">
        <v>79582</v>
      </c>
      <c r="R333" s="19">
        <v>93752</v>
      </c>
      <c r="S333" s="19">
        <v>108445</v>
      </c>
      <c r="T333" s="19">
        <v>110225</v>
      </c>
      <c r="U333" s="19">
        <v>103997</v>
      </c>
      <c r="V333" s="19">
        <v>99018</v>
      </c>
      <c r="W333" s="19">
        <v>87746</v>
      </c>
      <c r="X333" s="19">
        <v>74404</v>
      </c>
      <c r="Y333" s="19">
        <v>67715</v>
      </c>
      <c r="AA333" s="13">
        <v>1</v>
      </c>
      <c r="AB333" s="5">
        <f t="shared" si="45"/>
        <v>0</v>
      </c>
      <c r="AC333" s="5">
        <f t="shared" si="40"/>
        <v>1861087</v>
      </c>
      <c r="AD333" s="5">
        <f t="shared" si="46"/>
        <v>1861087</v>
      </c>
      <c r="AE333" s="12"/>
      <c r="AF333" s="12">
        <f t="shared" si="41"/>
        <v>11</v>
      </c>
      <c r="AG333" s="12">
        <f t="shared" si="42"/>
        <v>2023</v>
      </c>
      <c r="AH333" s="12"/>
      <c r="AI333" s="5">
        <f t="shared" si="43"/>
        <v>110225</v>
      </c>
      <c r="AJ333" s="12">
        <f t="shared" si="44"/>
        <v>19</v>
      </c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BA333" s="12"/>
      <c r="BB333" s="5"/>
      <c r="BC333" s="5"/>
      <c r="BD333" s="5"/>
      <c r="BE333" s="12"/>
      <c r="BF333" s="12"/>
      <c r="BG333" s="12"/>
      <c r="BH333" s="12"/>
      <c r="BI333" s="5"/>
      <c r="BJ333" s="12"/>
    </row>
    <row r="334" spans="1:62" ht="15.75" x14ac:dyDescent="0.25">
      <c r="A334" s="30">
        <v>45251</v>
      </c>
      <c r="B334" s="19">
        <v>64082</v>
      </c>
      <c r="C334" s="19">
        <v>61423</v>
      </c>
      <c r="D334" s="19">
        <v>59817</v>
      </c>
      <c r="E334" s="19">
        <v>60842</v>
      </c>
      <c r="F334" s="19">
        <v>65015</v>
      </c>
      <c r="G334" s="19">
        <v>72629</v>
      </c>
      <c r="H334" s="19">
        <v>90088</v>
      </c>
      <c r="I334" s="19">
        <v>94279</v>
      </c>
      <c r="J334" s="19">
        <v>84431</v>
      </c>
      <c r="K334" s="19">
        <v>78692</v>
      </c>
      <c r="L334" s="19">
        <v>76563</v>
      </c>
      <c r="M334" s="19">
        <v>72817</v>
      </c>
      <c r="N334" s="19">
        <v>69961</v>
      </c>
      <c r="O334" s="19">
        <v>66685</v>
      </c>
      <c r="P334" s="19">
        <v>70687</v>
      </c>
      <c r="Q334" s="19">
        <v>79184</v>
      </c>
      <c r="R334" s="19">
        <v>92252</v>
      </c>
      <c r="S334" s="19">
        <v>106920</v>
      </c>
      <c r="T334" s="19">
        <v>108599</v>
      </c>
      <c r="U334" s="19">
        <v>102880</v>
      </c>
      <c r="V334" s="19">
        <v>98499</v>
      </c>
      <c r="W334" s="19">
        <v>88090</v>
      </c>
      <c r="X334" s="19">
        <v>75214</v>
      </c>
      <c r="Y334" s="19">
        <v>67366</v>
      </c>
      <c r="AA334" s="13">
        <v>2</v>
      </c>
      <c r="AB334" s="5">
        <f t="shared" si="45"/>
        <v>1365753</v>
      </c>
      <c r="AC334" s="5">
        <f t="shared" si="40"/>
        <v>541262</v>
      </c>
      <c r="AD334" s="5">
        <f t="shared" si="46"/>
        <v>1907015</v>
      </c>
      <c r="AE334" s="12"/>
      <c r="AF334" s="12">
        <f t="shared" si="41"/>
        <v>11</v>
      </c>
      <c r="AG334" s="12">
        <f t="shared" si="42"/>
        <v>2023</v>
      </c>
      <c r="AH334" s="12"/>
      <c r="AI334" s="5">
        <f t="shared" si="43"/>
        <v>108599</v>
      </c>
      <c r="AJ334" s="12">
        <f t="shared" si="44"/>
        <v>19</v>
      </c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BA334" s="12"/>
      <c r="BB334" s="5"/>
      <c r="BC334" s="5"/>
      <c r="BD334" s="5"/>
      <c r="BE334" s="12"/>
      <c r="BF334" s="12"/>
      <c r="BG334" s="12"/>
      <c r="BH334" s="12"/>
      <c r="BI334" s="5"/>
      <c r="BJ334" s="12"/>
    </row>
    <row r="335" spans="1:62" ht="15.75" x14ac:dyDescent="0.25">
      <c r="A335" s="30">
        <v>45252</v>
      </c>
      <c r="B335" s="19">
        <v>62336</v>
      </c>
      <c r="C335" s="19">
        <v>58949</v>
      </c>
      <c r="D335" s="19">
        <v>56668</v>
      </c>
      <c r="E335" s="19">
        <v>57020</v>
      </c>
      <c r="F335" s="19">
        <v>60350</v>
      </c>
      <c r="G335" s="19">
        <v>66225</v>
      </c>
      <c r="H335" s="19">
        <v>82802</v>
      </c>
      <c r="I335" s="19">
        <v>87823</v>
      </c>
      <c r="J335" s="19">
        <v>86530</v>
      </c>
      <c r="K335" s="19">
        <v>86979</v>
      </c>
      <c r="L335" s="19">
        <v>86013</v>
      </c>
      <c r="M335" s="19">
        <v>84881</v>
      </c>
      <c r="N335" s="19">
        <v>83721</v>
      </c>
      <c r="O335" s="19">
        <v>81233</v>
      </c>
      <c r="P335" s="19">
        <v>82105</v>
      </c>
      <c r="Q335" s="19">
        <v>83927</v>
      </c>
      <c r="R335" s="19">
        <v>93138</v>
      </c>
      <c r="S335" s="19">
        <v>102714</v>
      </c>
      <c r="T335" s="19">
        <v>104849</v>
      </c>
      <c r="U335" s="19">
        <v>97563</v>
      </c>
      <c r="V335" s="19">
        <v>92674</v>
      </c>
      <c r="W335" s="19">
        <v>83157</v>
      </c>
      <c r="X335" s="19">
        <v>70772</v>
      </c>
      <c r="Y335" s="19">
        <v>63265</v>
      </c>
      <c r="AA335" s="13">
        <v>3</v>
      </c>
      <c r="AB335" s="5">
        <f t="shared" si="45"/>
        <v>1408079</v>
      </c>
      <c r="AC335" s="5">
        <f t="shared" si="40"/>
        <v>507615</v>
      </c>
      <c r="AD335" s="5">
        <f t="shared" si="46"/>
        <v>1915694</v>
      </c>
      <c r="AE335" s="12"/>
      <c r="AF335" s="12">
        <f t="shared" si="41"/>
        <v>11</v>
      </c>
      <c r="AG335" s="12">
        <f t="shared" si="42"/>
        <v>2023</v>
      </c>
      <c r="AH335" s="12"/>
      <c r="AI335" s="5">
        <f t="shared" si="43"/>
        <v>104849</v>
      </c>
      <c r="AJ335" s="12">
        <f t="shared" si="44"/>
        <v>19</v>
      </c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BA335" s="12"/>
      <c r="BB335" s="5"/>
      <c r="BC335" s="5"/>
      <c r="BD335" s="5"/>
      <c r="BE335" s="12"/>
      <c r="BF335" s="12"/>
      <c r="BG335" s="12"/>
      <c r="BH335" s="12"/>
      <c r="BI335" s="5"/>
      <c r="BJ335" s="12"/>
    </row>
    <row r="336" spans="1:62" ht="15.75" x14ac:dyDescent="0.25">
      <c r="A336" s="30">
        <v>45253</v>
      </c>
      <c r="B336" s="19">
        <v>59073</v>
      </c>
      <c r="C336" s="19">
        <v>55050</v>
      </c>
      <c r="D336" s="19">
        <v>53567</v>
      </c>
      <c r="E336" s="19">
        <v>53662</v>
      </c>
      <c r="F336" s="19">
        <v>56010</v>
      </c>
      <c r="G336" s="19">
        <v>60137</v>
      </c>
      <c r="H336" s="19">
        <v>70748</v>
      </c>
      <c r="I336" s="19">
        <v>77566</v>
      </c>
      <c r="J336" s="19">
        <v>82161</v>
      </c>
      <c r="K336" s="19">
        <v>85637</v>
      </c>
      <c r="L336" s="19">
        <v>85296</v>
      </c>
      <c r="M336" s="19">
        <v>84351</v>
      </c>
      <c r="N336" s="19">
        <v>78129</v>
      </c>
      <c r="O336" s="19">
        <v>72974</v>
      </c>
      <c r="P336" s="19">
        <v>72020</v>
      </c>
      <c r="Q336" s="19">
        <v>78009</v>
      </c>
      <c r="R336" s="19">
        <v>92133</v>
      </c>
      <c r="S336" s="19">
        <v>104866</v>
      </c>
      <c r="T336" s="19">
        <v>104790</v>
      </c>
      <c r="U336" s="19">
        <v>99092</v>
      </c>
      <c r="V336" s="19">
        <v>91456</v>
      </c>
      <c r="W336" s="19">
        <v>78349</v>
      </c>
      <c r="X336" s="19">
        <v>70451</v>
      </c>
      <c r="Y336" s="19">
        <v>61502</v>
      </c>
      <c r="AA336" s="13">
        <v>8</v>
      </c>
      <c r="AB336" s="5">
        <f t="shared" si="45"/>
        <v>0</v>
      </c>
      <c r="AC336" s="5">
        <f t="shared" si="40"/>
        <v>1827029</v>
      </c>
      <c r="AD336" s="5">
        <f t="shared" si="46"/>
        <v>1827029</v>
      </c>
      <c r="AE336" s="12"/>
      <c r="AF336" s="12">
        <f t="shared" si="41"/>
        <v>11</v>
      </c>
      <c r="AG336" s="12">
        <f t="shared" si="42"/>
        <v>2023</v>
      </c>
      <c r="AH336" s="12"/>
      <c r="AI336" s="5">
        <f t="shared" si="43"/>
        <v>104866</v>
      </c>
      <c r="AJ336" s="12">
        <f t="shared" si="44"/>
        <v>18</v>
      </c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BA336" s="12"/>
      <c r="BB336" s="5"/>
      <c r="BC336" s="5"/>
      <c r="BD336" s="5"/>
      <c r="BE336" s="12"/>
      <c r="BF336" s="12"/>
      <c r="BG336" s="12"/>
      <c r="BH336" s="12"/>
      <c r="BI336" s="5"/>
      <c r="BJ336" s="12"/>
    </row>
    <row r="337" spans="1:62" ht="15.75" x14ac:dyDescent="0.25">
      <c r="A337" s="30">
        <v>45254</v>
      </c>
      <c r="B337" s="19">
        <v>59837</v>
      </c>
      <c r="C337" s="19">
        <v>56487</v>
      </c>
      <c r="D337" s="19">
        <v>55460</v>
      </c>
      <c r="E337" s="19">
        <v>55959</v>
      </c>
      <c r="F337" s="19">
        <v>59178</v>
      </c>
      <c r="G337" s="19">
        <v>64370</v>
      </c>
      <c r="H337" s="19">
        <v>75103</v>
      </c>
      <c r="I337" s="19">
        <v>77768</v>
      </c>
      <c r="J337" s="19">
        <v>79541</v>
      </c>
      <c r="K337" s="19">
        <v>83629</v>
      </c>
      <c r="L337" s="19">
        <v>82535</v>
      </c>
      <c r="M337" s="19">
        <v>78729</v>
      </c>
      <c r="N337" s="19">
        <v>74517</v>
      </c>
      <c r="O337" s="19">
        <v>71827</v>
      </c>
      <c r="P337" s="19">
        <v>73395</v>
      </c>
      <c r="Q337" s="19">
        <v>81073</v>
      </c>
      <c r="R337" s="19">
        <v>95300</v>
      </c>
      <c r="S337" s="19">
        <v>106871</v>
      </c>
      <c r="T337" s="19">
        <v>107380</v>
      </c>
      <c r="U337" s="19">
        <v>104279</v>
      </c>
      <c r="V337" s="19">
        <v>99646</v>
      </c>
      <c r="W337" s="19">
        <v>90384</v>
      </c>
      <c r="X337" s="19">
        <v>80533</v>
      </c>
      <c r="Y337" s="19">
        <v>70621</v>
      </c>
      <c r="AA337" s="13">
        <v>5</v>
      </c>
      <c r="AB337" s="5">
        <f t="shared" si="45"/>
        <v>1387407</v>
      </c>
      <c r="AC337" s="5">
        <f t="shared" si="40"/>
        <v>497015</v>
      </c>
      <c r="AD337" s="5">
        <f t="shared" si="46"/>
        <v>1884422</v>
      </c>
      <c r="AE337" s="12"/>
      <c r="AF337" s="12">
        <f t="shared" si="41"/>
        <v>11</v>
      </c>
      <c r="AG337" s="12">
        <f t="shared" si="42"/>
        <v>2023</v>
      </c>
      <c r="AH337" s="12"/>
      <c r="AI337" s="5">
        <f t="shared" si="43"/>
        <v>107380</v>
      </c>
      <c r="AJ337" s="12">
        <f t="shared" si="44"/>
        <v>19</v>
      </c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BA337" s="12"/>
      <c r="BB337" s="5"/>
      <c r="BC337" s="5"/>
      <c r="BD337" s="5"/>
      <c r="BE337" s="12"/>
      <c r="BF337" s="12"/>
      <c r="BG337" s="12"/>
      <c r="BH337" s="12"/>
      <c r="BI337" s="5"/>
      <c r="BJ337" s="12"/>
    </row>
    <row r="338" spans="1:62" ht="15.75" x14ac:dyDescent="0.25">
      <c r="A338" s="30">
        <v>45255</v>
      </c>
      <c r="B338" s="19">
        <v>67827</v>
      </c>
      <c r="C338" s="19">
        <v>63633</v>
      </c>
      <c r="D338" s="19">
        <v>62093</v>
      </c>
      <c r="E338" s="19">
        <v>62821</v>
      </c>
      <c r="F338" s="19">
        <v>65823</v>
      </c>
      <c r="G338" s="19">
        <v>71287</v>
      </c>
      <c r="H338" s="19">
        <v>81597</v>
      </c>
      <c r="I338" s="19">
        <v>86663</v>
      </c>
      <c r="J338" s="19">
        <v>85954</v>
      </c>
      <c r="K338" s="19">
        <v>83808</v>
      </c>
      <c r="L338" s="19">
        <v>82508</v>
      </c>
      <c r="M338" s="19">
        <v>78703</v>
      </c>
      <c r="N338" s="19">
        <v>74689</v>
      </c>
      <c r="O338" s="19">
        <v>74264</v>
      </c>
      <c r="P338" s="19">
        <v>79016</v>
      </c>
      <c r="Q338" s="19">
        <v>86711</v>
      </c>
      <c r="R338" s="19">
        <v>100009</v>
      </c>
      <c r="S338" s="19">
        <v>110932</v>
      </c>
      <c r="T338" s="19">
        <v>112126</v>
      </c>
      <c r="U338" s="19">
        <v>106893</v>
      </c>
      <c r="V338" s="19">
        <v>101226</v>
      </c>
      <c r="W338" s="19">
        <v>91312</v>
      </c>
      <c r="X338" s="19">
        <v>80183</v>
      </c>
      <c r="Y338" s="19">
        <v>69750</v>
      </c>
      <c r="AA338" s="13">
        <v>6</v>
      </c>
      <c r="AB338" s="5">
        <f t="shared" si="45"/>
        <v>1434997</v>
      </c>
      <c r="AC338" s="5">
        <f t="shared" si="40"/>
        <v>544831</v>
      </c>
      <c r="AD338" s="5">
        <f t="shared" si="46"/>
        <v>1979828</v>
      </c>
      <c r="AE338" s="12"/>
      <c r="AF338" s="12">
        <f t="shared" si="41"/>
        <v>11</v>
      </c>
      <c r="AG338" s="12">
        <f t="shared" si="42"/>
        <v>2023</v>
      </c>
      <c r="AH338" s="12"/>
      <c r="AI338" s="5">
        <f t="shared" si="43"/>
        <v>112126</v>
      </c>
      <c r="AJ338" s="12">
        <f t="shared" si="44"/>
        <v>19</v>
      </c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BA338" s="12"/>
      <c r="BB338" s="5"/>
      <c r="BC338" s="5"/>
      <c r="BD338" s="5"/>
      <c r="BE338" s="12"/>
      <c r="BF338" s="12"/>
      <c r="BG338" s="12"/>
      <c r="BH338" s="12"/>
      <c r="BI338" s="5"/>
      <c r="BJ338" s="12"/>
    </row>
    <row r="339" spans="1:62" ht="15.75" x14ac:dyDescent="0.25">
      <c r="A339" s="30">
        <v>45256</v>
      </c>
      <c r="B339" s="19">
        <v>67437</v>
      </c>
      <c r="C339" s="19">
        <v>63153</v>
      </c>
      <c r="D339" s="19">
        <v>61502</v>
      </c>
      <c r="E339" s="19">
        <v>61765</v>
      </c>
      <c r="F339" s="19">
        <v>63900</v>
      </c>
      <c r="G339" s="19">
        <v>67928</v>
      </c>
      <c r="H339" s="19">
        <v>78228</v>
      </c>
      <c r="I339" s="19">
        <v>83337</v>
      </c>
      <c r="J339" s="19">
        <v>84877</v>
      </c>
      <c r="K339" s="19">
        <v>84007</v>
      </c>
      <c r="L339" s="19">
        <v>82908</v>
      </c>
      <c r="M339" s="19">
        <v>79085</v>
      </c>
      <c r="N339" s="19">
        <v>74854</v>
      </c>
      <c r="O339" s="19">
        <v>72315</v>
      </c>
      <c r="P339" s="19">
        <v>76087</v>
      </c>
      <c r="Q339" s="19">
        <v>84501</v>
      </c>
      <c r="R339" s="19">
        <v>99302</v>
      </c>
      <c r="S339" s="19">
        <v>109297</v>
      </c>
      <c r="T339" s="19">
        <v>108431</v>
      </c>
      <c r="U339" s="19">
        <v>102787</v>
      </c>
      <c r="V339" s="19">
        <v>95860</v>
      </c>
      <c r="W339" s="19">
        <v>83709</v>
      </c>
      <c r="X339" s="19">
        <v>71184</v>
      </c>
      <c r="Y339" s="19">
        <v>60021</v>
      </c>
      <c r="AA339" s="13">
        <v>7</v>
      </c>
      <c r="AB339" s="5">
        <f t="shared" si="45"/>
        <v>0</v>
      </c>
      <c r="AC339" s="5">
        <f t="shared" si="40"/>
        <v>1916475</v>
      </c>
      <c r="AD339" s="5">
        <f t="shared" si="46"/>
        <v>1916475</v>
      </c>
      <c r="AE339" s="12"/>
      <c r="AF339" s="12">
        <f t="shared" si="41"/>
        <v>11</v>
      </c>
      <c r="AG339" s="12">
        <f t="shared" si="42"/>
        <v>2023</v>
      </c>
      <c r="AH339" s="12"/>
      <c r="AI339" s="5">
        <f t="shared" si="43"/>
        <v>109297</v>
      </c>
      <c r="AJ339" s="12">
        <f t="shared" si="44"/>
        <v>18</v>
      </c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BA339" s="12"/>
      <c r="BB339" s="5"/>
      <c r="BC339" s="5"/>
      <c r="BD339" s="5"/>
      <c r="BE339" s="12"/>
      <c r="BF339" s="12"/>
      <c r="BG339" s="12"/>
      <c r="BH339" s="12"/>
      <c r="BI339" s="5"/>
      <c r="BJ339" s="12"/>
    </row>
    <row r="340" spans="1:62" ht="15.75" x14ac:dyDescent="0.25">
      <c r="A340" s="30">
        <v>45257</v>
      </c>
      <c r="B340" s="19">
        <v>57033</v>
      </c>
      <c r="C340" s="19">
        <v>54410</v>
      </c>
      <c r="D340" s="19">
        <v>51651</v>
      </c>
      <c r="E340" s="19">
        <v>52245</v>
      </c>
      <c r="F340" s="19">
        <v>55742</v>
      </c>
      <c r="G340" s="19">
        <v>62118</v>
      </c>
      <c r="H340" s="19">
        <v>78441</v>
      </c>
      <c r="I340" s="19">
        <v>85098</v>
      </c>
      <c r="J340" s="19">
        <v>79473</v>
      </c>
      <c r="K340" s="19">
        <v>78976</v>
      </c>
      <c r="L340" s="19">
        <v>76840</v>
      </c>
      <c r="M340" s="19">
        <v>73081</v>
      </c>
      <c r="N340" s="19">
        <v>70214</v>
      </c>
      <c r="O340" s="19">
        <v>66926</v>
      </c>
      <c r="P340" s="19">
        <v>68063</v>
      </c>
      <c r="Q340" s="19">
        <v>73652</v>
      </c>
      <c r="R340" s="19">
        <v>88446</v>
      </c>
      <c r="S340" s="19">
        <v>103108</v>
      </c>
      <c r="T340" s="19">
        <v>105251</v>
      </c>
      <c r="U340" s="19">
        <v>97670</v>
      </c>
      <c r="V340" s="19">
        <v>92644</v>
      </c>
      <c r="W340" s="19">
        <v>80079</v>
      </c>
      <c r="X340" s="19">
        <v>68281</v>
      </c>
      <c r="Y340" s="19">
        <v>60520</v>
      </c>
      <c r="AA340" s="13">
        <v>1</v>
      </c>
      <c r="AB340" s="5">
        <f t="shared" si="45"/>
        <v>0</v>
      </c>
      <c r="AC340" s="5">
        <f t="shared" si="40"/>
        <v>1779962</v>
      </c>
      <c r="AD340" s="5">
        <f t="shared" si="46"/>
        <v>1779962</v>
      </c>
      <c r="AE340" s="12"/>
      <c r="AF340" s="12">
        <f t="shared" si="41"/>
        <v>11</v>
      </c>
      <c r="AG340" s="12">
        <f t="shared" si="42"/>
        <v>2023</v>
      </c>
      <c r="AH340" s="12"/>
      <c r="AI340" s="5">
        <f t="shared" si="43"/>
        <v>105251</v>
      </c>
      <c r="AJ340" s="12">
        <f t="shared" si="44"/>
        <v>19</v>
      </c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BA340" s="12"/>
      <c r="BB340" s="5"/>
      <c r="BC340" s="5"/>
      <c r="BD340" s="5"/>
      <c r="BE340" s="12"/>
      <c r="BF340" s="12"/>
      <c r="BG340" s="12"/>
      <c r="BH340" s="12"/>
      <c r="BI340" s="5"/>
      <c r="BJ340" s="12"/>
    </row>
    <row r="341" spans="1:62" ht="15.75" x14ac:dyDescent="0.25">
      <c r="A341" s="30">
        <v>45258</v>
      </c>
      <c r="B341" s="19">
        <v>56760</v>
      </c>
      <c r="C341" s="19">
        <v>54769</v>
      </c>
      <c r="D341" s="19">
        <v>52706</v>
      </c>
      <c r="E341" s="19">
        <v>54293</v>
      </c>
      <c r="F341" s="19">
        <v>57793</v>
      </c>
      <c r="G341" s="19">
        <v>64668</v>
      </c>
      <c r="H341" s="19">
        <v>83081</v>
      </c>
      <c r="I341" s="19">
        <v>86993</v>
      </c>
      <c r="J341" s="19">
        <v>81237</v>
      </c>
      <c r="K341" s="19">
        <v>79317</v>
      </c>
      <c r="L341" s="19">
        <v>77171</v>
      </c>
      <c r="M341" s="19">
        <v>73395</v>
      </c>
      <c r="N341" s="19">
        <v>72189</v>
      </c>
      <c r="O341" s="19">
        <v>68572</v>
      </c>
      <c r="P341" s="19">
        <v>72757</v>
      </c>
      <c r="Q341" s="19">
        <v>79013</v>
      </c>
      <c r="R341" s="19">
        <v>94948</v>
      </c>
      <c r="S341" s="19">
        <v>108540</v>
      </c>
      <c r="T341" s="19">
        <v>111559</v>
      </c>
      <c r="U341" s="19">
        <v>104772</v>
      </c>
      <c r="V341" s="19">
        <v>98627</v>
      </c>
      <c r="W341" s="19">
        <v>87571</v>
      </c>
      <c r="X341" s="19">
        <v>74005</v>
      </c>
      <c r="Y341" s="19">
        <v>67177</v>
      </c>
      <c r="AA341" s="13">
        <v>2</v>
      </c>
      <c r="AB341" s="5">
        <f t="shared" si="45"/>
        <v>1370666</v>
      </c>
      <c r="AC341" s="5">
        <f t="shared" si="40"/>
        <v>491247</v>
      </c>
      <c r="AD341" s="5">
        <f t="shared" si="46"/>
        <v>1861913</v>
      </c>
      <c r="AE341" s="12"/>
      <c r="AF341" s="12">
        <f t="shared" si="41"/>
        <v>11</v>
      </c>
      <c r="AG341" s="12">
        <f t="shared" si="42"/>
        <v>2023</v>
      </c>
      <c r="AH341" s="12"/>
      <c r="AI341" s="5">
        <f t="shared" si="43"/>
        <v>111559</v>
      </c>
      <c r="AJ341" s="12">
        <f t="shared" si="44"/>
        <v>19</v>
      </c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BA341" s="12"/>
      <c r="BB341" s="5"/>
      <c r="BC341" s="5"/>
      <c r="BD341" s="5"/>
      <c r="BE341" s="12"/>
      <c r="BF341" s="12"/>
      <c r="BG341" s="12"/>
      <c r="BH341" s="12"/>
      <c r="BI341" s="5"/>
      <c r="BJ341" s="12"/>
    </row>
    <row r="342" spans="1:62" ht="15.75" x14ac:dyDescent="0.25">
      <c r="A342" s="30">
        <v>45259</v>
      </c>
      <c r="B342" s="19">
        <v>63579</v>
      </c>
      <c r="C342" s="19">
        <v>61413</v>
      </c>
      <c r="D342" s="19">
        <v>59467</v>
      </c>
      <c r="E342" s="19">
        <v>60135</v>
      </c>
      <c r="F342" s="19">
        <v>64227</v>
      </c>
      <c r="G342" s="19">
        <v>72092</v>
      </c>
      <c r="H342" s="19">
        <v>91750</v>
      </c>
      <c r="I342" s="19">
        <v>95275</v>
      </c>
      <c r="J342" s="19">
        <v>85191</v>
      </c>
      <c r="K342" s="19">
        <v>79801</v>
      </c>
      <c r="L342" s="19">
        <v>77533</v>
      </c>
      <c r="M342" s="19">
        <v>73740</v>
      </c>
      <c r="N342" s="19">
        <v>71464</v>
      </c>
      <c r="O342" s="19">
        <v>71297</v>
      </c>
      <c r="P342" s="19">
        <v>76706</v>
      </c>
      <c r="Q342" s="19">
        <v>84695</v>
      </c>
      <c r="R342" s="19">
        <v>100295</v>
      </c>
      <c r="S342" s="19">
        <v>112666</v>
      </c>
      <c r="T342" s="19">
        <v>116838</v>
      </c>
      <c r="U342" s="19">
        <v>111110</v>
      </c>
      <c r="V342" s="19">
        <v>106363</v>
      </c>
      <c r="W342" s="19">
        <v>95510</v>
      </c>
      <c r="X342" s="19">
        <v>80575</v>
      </c>
      <c r="Y342" s="19">
        <v>72526</v>
      </c>
      <c r="AA342" s="13">
        <v>3</v>
      </c>
      <c r="AB342" s="5">
        <f t="shared" si="45"/>
        <v>1439059</v>
      </c>
      <c r="AC342" s="5">
        <f t="shared" si="40"/>
        <v>545189</v>
      </c>
      <c r="AD342" s="5">
        <f t="shared" si="46"/>
        <v>1984248</v>
      </c>
      <c r="AE342" s="12"/>
      <c r="AF342" s="12">
        <f t="shared" si="41"/>
        <v>11</v>
      </c>
      <c r="AG342" s="12">
        <f t="shared" si="42"/>
        <v>2023</v>
      </c>
      <c r="AH342" s="12"/>
      <c r="AI342" s="5">
        <f t="shared" si="43"/>
        <v>116838</v>
      </c>
      <c r="AJ342" s="12">
        <f t="shared" si="44"/>
        <v>19</v>
      </c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BA342" s="12"/>
      <c r="BB342" s="5"/>
      <c r="BC342" s="5"/>
      <c r="BD342" s="5"/>
      <c r="BE342" s="12"/>
      <c r="BF342" s="12"/>
      <c r="BG342" s="12"/>
      <c r="BH342" s="12"/>
      <c r="BI342" s="5"/>
      <c r="BJ342" s="12"/>
    </row>
    <row r="343" spans="1:62" ht="15.75" x14ac:dyDescent="0.25">
      <c r="A343" s="30">
        <v>45260</v>
      </c>
      <c r="B343" s="19">
        <v>67800</v>
      </c>
      <c r="C343" s="19">
        <v>64881</v>
      </c>
      <c r="D343" s="19">
        <v>62277</v>
      </c>
      <c r="E343" s="19">
        <v>62863</v>
      </c>
      <c r="F343" s="19">
        <v>66189</v>
      </c>
      <c r="G343" s="19">
        <v>73489</v>
      </c>
      <c r="H343" s="19">
        <v>91471</v>
      </c>
      <c r="I343" s="19">
        <v>96799</v>
      </c>
      <c r="J343" s="19">
        <v>88616</v>
      </c>
      <c r="K343" s="19">
        <v>82595</v>
      </c>
      <c r="L343" s="19">
        <v>78634</v>
      </c>
      <c r="M343" s="19">
        <v>74788</v>
      </c>
      <c r="N343" s="19">
        <v>71854</v>
      </c>
      <c r="O343" s="19">
        <v>68489</v>
      </c>
      <c r="P343" s="19">
        <v>72350</v>
      </c>
      <c r="Q343" s="19">
        <v>80274</v>
      </c>
      <c r="R343" s="19">
        <v>94232</v>
      </c>
      <c r="S343" s="19">
        <v>108191</v>
      </c>
      <c r="T343" s="19">
        <v>108838</v>
      </c>
      <c r="U343" s="19">
        <v>103064</v>
      </c>
      <c r="V343" s="19">
        <v>97459</v>
      </c>
      <c r="W343" s="19">
        <v>87539</v>
      </c>
      <c r="X343" s="19">
        <v>73294</v>
      </c>
      <c r="Y343" s="19">
        <v>65265</v>
      </c>
      <c r="AA343" s="13">
        <v>4</v>
      </c>
      <c r="AB343" s="5">
        <f t="shared" si="45"/>
        <v>1387016</v>
      </c>
      <c r="AC343" s="5">
        <f t="shared" si="40"/>
        <v>554235</v>
      </c>
      <c r="AD343" s="5">
        <f t="shared" si="46"/>
        <v>1941251</v>
      </c>
      <c r="AE343" s="12"/>
      <c r="AF343" s="12">
        <f t="shared" si="41"/>
        <v>11</v>
      </c>
      <c r="AG343" s="12">
        <f t="shared" si="42"/>
        <v>2023</v>
      </c>
      <c r="AH343" s="12"/>
      <c r="AI343" s="5">
        <f t="shared" si="43"/>
        <v>108838</v>
      </c>
      <c r="AJ343" s="12">
        <f t="shared" si="44"/>
        <v>19</v>
      </c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BA343" s="12"/>
      <c r="BB343" s="5"/>
      <c r="BC343" s="5"/>
      <c r="BD343" s="5"/>
      <c r="BE343" s="12"/>
      <c r="BF343" s="12"/>
      <c r="BG343" s="12"/>
      <c r="BH343" s="12"/>
      <c r="BI343" s="5"/>
      <c r="BJ343" s="12"/>
    </row>
    <row r="344" spans="1:62" ht="15.75" x14ac:dyDescent="0.25">
      <c r="A344" s="30">
        <v>45261</v>
      </c>
      <c r="B344" s="19">
        <v>62617</v>
      </c>
      <c r="C344" s="19">
        <v>59578</v>
      </c>
      <c r="D344" s="19">
        <v>57555</v>
      </c>
      <c r="E344" s="19">
        <v>56709</v>
      </c>
      <c r="F344" s="19">
        <v>60236</v>
      </c>
      <c r="G344" s="19">
        <v>67211</v>
      </c>
      <c r="H344" s="19">
        <v>83507</v>
      </c>
      <c r="I344" s="19">
        <v>97320</v>
      </c>
      <c r="J344" s="19">
        <v>99297</v>
      </c>
      <c r="K344" s="19">
        <v>98337</v>
      </c>
      <c r="L344" s="19">
        <v>93551</v>
      </c>
      <c r="M344" s="19">
        <v>89863</v>
      </c>
      <c r="N344" s="19">
        <v>86351</v>
      </c>
      <c r="O344" s="19">
        <v>81442</v>
      </c>
      <c r="P344" s="19">
        <v>83686</v>
      </c>
      <c r="Q344" s="19">
        <v>93981</v>
      </c>
      <c r="R344" s="19">
        <v>110558</v>
      </c>
      <c r="S344" s="19">
        <v>121245</v>
      </c>
      <c r="T344" s="19">
        <v>127502</v>
      </c>
      <c r="U344" s="19">
        <v>122818</v>
      </c>
      <c r="V344" s="19">
        <v>114600</v>
      </c>
      <c r="W344" s="19">
        <v>103592</v>
      </c>
      <c r="X344" s="19">
        <v>76258</v>
      </c>
      <c r="Y344" s="19">
        <v>71701</v>
      </c>
      <c r="AA344" s="13">
        <v>5</v>
      </c>
      <c r="AB344" s="5">
        <f t="shared" si="45"/>
        <v>1600401</v>
      </c>
      <c r="AC344" s="5">
        <f t="shared" si="40"/>
        <v>519114</v>
      </c>
      <c r="AD344" s="5">
        <f t="shared" si="46"/>
        <v>2119515</v>
      </c>
      <c r="AE344" s="12"/>
      <c r="AF344" s="12">
        <f t="shared" si="41"/>
        <v>12</v>
      </c>
      <c r="AG344" s="12">
        <f t="shared" si="42"/>
        <v>2023</v>
      </c>
      <c r="AH344" s="12"/>
      <c r="AI344" s="5">
        <f t="shared" si="43"/>
        <v>127502</v>
      </c>
      <c r="AJ344" s="12">
        <f t="shared" si="44"/>
        <v>19</v>
      </c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BA344" s="12"/>
      <c r="BB344" s="5"/>
      <c r="BC344" s="5"/>
      <c r="BD344" s="5"/>
      <c r="BE344" s="12"/>
      <c r="BF344" s="12"/>
      <c r="BG344" s="12"/>
      <c r="BH344" s="12"/>
      <c r="BI344" s="5"/>
      <c r="BJ344" s="12"/>
    </row>
    <row r="345" spans="1:62" ht="15.75" x14ac:dyDescent="0.25">
      <c r="A345" s="30">
        <v>45262</v>
      </c>
      <c r="B345" s="19">
        <v>62358</v>
      </c>
      <c r="C345" s="19">
        <v>58119</v>
      </c>
      <c r="D345" s="19">
        <v>56311</v>
      </c>
      <c r="E345" s="19">
        <v>55033</v>
      </c>
      <c r="F345" s="19">
        <v>58436</v>
      </c>
      <c r="G345" s="19">
        <v>64458</v>
      </c>
      <c r="H345" s="19">
        <v>79532</v>
      </c>
      <c r="I345" s="19">
        <v>94494</v>
      </c>
      <c r="J345" s="19">
        <v>100548</v>
      </c>
      <c r="K345" s="19">
        <v>101583</v>
      </c>
      <c r="L345" s="19">
        <v>97533</v>
      </c>
      <c r="M345" s="19">
        <v>94219</v>
      </c>
      <c r="N345" s="19">
        <v>89100</v>
      </c>
      <c r="O345" s="19">
        <v>84174</v>
      </c>
      <c r="P345" s="19">
        <v>86481</v>
      </c>
      <c r="Q345" s="19">
        <v>95975</v>
      </c>
      <c r="R345" s="19">
        <v>112578</v>
      </c>
      <c r="S345" s="19">
        <v>123629</v>
      </c>
      <c r="T345" s="19">
        <v>127146</v>
      </c>
      <c r="U345" s="19">
        <v>122578</v>
      </c>
      <c r="V345" s="19">
        <v>114530</v>
      </c>
      <c r="W345" s="19">
        <v>102616</v>
      </c>
      <c r="X345" s="19">
        <v>77565</v>
      </c>
      <c r="Y345" s="19">
        <v>72545</v>
      </c>
      <c r="AA345" s="13">
        <v>6</v>
      </c>
      <c r="AB345" s="5">
        <f t="shared" si="45"/>
        <v>1624749</v>
      </c>
      <c r="AC345" s="5">
        <f t="shared" si="40"/>
        <v>506792</v>
      </c>
      <c r="AD345" s="5">
        <f t="shared" si="46"/>
        <v>2131541</v>
      </c>
      <c r="AE345" s="12"/>
      <c r="AF345" s="12">
        <f t="shared" si="41"/>
        <v>12</v>
      </c>
      <c r="AG345" s="12">
        <f t="shared" si="42"/>
        <v>2023</v>
      </c>
      <c r="AH345" s="12"/>
      <c r="AI345" s="5">
        <f t="shared" si="43"/>
        <v>127146</v>
      </c>
      <c r="AJ345" s="12">
        <f t="shared" si="44"/>
        <v>19</v>
      </c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BA345" s="12"/>
      <c r="BB345" s="5"/>
      <c r="BC345" s="5"/>
      <c r="BD345" s="5"/>
      <c r="BE345" s="12"/>
      <c r="BF345" s="12"/>
      <c r="BG345" s="12"/>
      <c r="BH345" s="12"/>
      <c r="BI345" s="5"/>
      <c r="BJ345" s="12"/>
    </row>
    <row r="346" spans="1:62" ht="15.75" x14ac:dyDescent="0.25">
      <c r="A346" s="30">
        <v>45263</v>
      </c>
      <c r="B346" s="19">
        <v>62727</v>
      </c>
      <c r="C346" s="19">
        <v>59281</v>
      </c>
      <c r="D346" s="19">
        <v>57333</v>
      </c>
      <c r="E346" s="19">
        <v>56401</v>
      </c>
      <c r="F346" s="19">
        <v>58435</v>
      </c>
      <c r="G346" s="19">
        <v>64457</v>
      </c>
      <c r="H346" s="19">
        <v>79531</v>
      </c>
      <c r="I346" s="19">
        <v>94493</v>
      </c>
      <c r="J346" s="19">
        <v>100547</v>
      </c>
      <c r="K346" s="19">
        <v>101581</v>
      </c>
      <c r="L346" s="19">
        <v>97531</v>
      </c>
      <c r="M346" s="19">
        <v>94218</v>
      </c>
      <c r="N346" s="19">
        <v>89099</v>
      </c>
      <c r="O346" s="19">
        <v>86526</v>
      </c>
      <c r="P346" s="19">
        <v>89176</v>
      </c>
      <c r="Q346" s="19">
        <v>95974</v>
      </c>
      <c r="R346" s="19">
        <v>112576</v>
      </c>
      <c r="S346" s="19">
        <v>123628</v>
      </c>
      <c r="T346" s="19">
        <v>127144</v>
      </c>
      <c r="U346" s="19">
        <v>122577</v>
      </c>
      <c r="V346" s="19">
        <v>114528</v>
      </c>
      <c r="W346" s="19">
        <v>102615</v>
      </c>
      <c r="X346" s="19">
        <v>78489</v>
      </c>
      <c r="Y346" s="19">
        <v>72937</v>
      </c>
      <c r="AA346" s="13">
        <v>7</v>
      </c>
      <c r="AB346" s="5">
        <f t="shared" si="45"/>
        <v>0</v>
      </c>
      <c r="AC346" s="5">
        <f t="shared" si="40"/>
        <v>2141804</v>
      </c>
      <c r="AD346" s="5">
        <f t="shared" si="46"/>
        <v>2141804</v>
      </c>
      <c r="AE346" s="12"/>
      <c r="AF346" s="12">
        <f t="shared" si="41"/>
        <v>12</v>
      </c>
      <c r="AG346" s="12">
        <f t="shared" si="42"/>
        <v>2023</v>
      </c>
      <c r="AH346" s="12"/>
      <c r="AI346" s="5">
        <f t="shared" si="43"/>
        <v>127144</v>
      </c>
      <c r="AJ346" s="12">
        <f t="shared" si="44"/>
        <v>19</v>
      </c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BA346" s="12"/>
      <c r="BB346" s="5"/>
      <c r="BC346" s="5"/>
      <c r="BD346" s="5"/>
      <c r="BE346" s="12"/>
      <c r="BF346" s="12"/>
      <c r="BG346" s="12"/>
      <c r="BH346" s="12"/>
      <c r="BI346" s="5"/>
      <c r="BJ346" s="12"/>
    </row>
    <row r="347" spans="1:62" ht="15.75" x14ac:dyDescent="0.25">
      <c r="A347" s="30">
        <v>45264</v>
      </c>
      <c r="B347" s="19">
        <v>64945</v>
      </c>
      <c r="C347" s="19">
        <v>62317</v>
      </c>
      <c r="D347" s="19">
        <v>60905</v>
      </c>
      <c r="E347" s="19">
        <v>60844</v>
      </c>
      <c r="F347" s="19">
        <v>63918</v>
      </c>
      <c r="G347" s="19">
        <v>70746</v>
      </c>
      <c r="H347" s="19">
        <v>84143</v>
      </c>
      <c r="I347" s="19">
        <v>98061</v>
      </c>
      <c r="J347" s="19">
        <v>100053</v>
      </c>
      <c r="K347" s="19">
        <v>99086</v>
      </c>
      <c r="L347" s="19">
        <v>94264</v>
      </c>
      <c r="M347" s="19">
        <v>92690</v>
      </c>
      <c r="N347" s="19">
        <v>91227</v>
      </c>
      <c r="O347" s="19">
        <v>88094</v>
      </c>
      <c r="P347" s="19">
        <v>89933</v>
      </c>
      <c r="Q347" s="19">
        <v>96038</v>
      </c>
      <c r="R347" s="19">
        <v>111400</v>
      </c>
      <c r="S347" s="19">
        <v>122169</v>
      </c>
      <c r="T347" s="19">
        <v>128473</v>
      </c>
      <c r="U347" s="19">
        <v>123754</v>
      </c>
      <c r="V347" s="19">
        <v>115473</v>
      </c>
      <c r="W347" s="19">
        <v>104381</v>
      </c>
      <c r="X347" s="19">
        <v>81512</v>
      </c>
      <c r="Y347" s="19">
        <v>75147</v>
      </c>
      <c r="AA347" s="13">
        <v>1</v>
      </c>
      <c r="AB347" s="5">
        <f t="shared" si="45"/>
        <v>0</v>
      </c>
      <c r="AC347" s="5">
        <f t="shared" si="40"/>
        <v>2179573</v>
      </c>
      <c r="AD347" s="5">
        <f t="shared" si="46"/>
        <v>2179573</v>
      </c>
      <c r="AE347" s="12"/>
      <c r="AF347" s="12">
        <f t="shared" si="41"/>
        <v>12</v>
      </c>
      <c r="AG347" s="12">
        <f t="shared" si="42"/>
        <v>2023</v>
      </c>
      <c r="AH347" s="12"/>
      <c r="AI347" s="5">
        <f t="shared" si="43"/>
        <v>128473</v>
      </c>
      <c r="AJ347" s="12">
        <f t="shared" si="44"/>
        <v>19</v>
      </c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BA347" s="12"/>
      <c r="BB347" s="5"/>
      <c r="BC347" s="5"/>
      <c r="BD347" s="5"/>
      <c r="BE347" s="12"/>
      <c r="BF347" s="12"/>
      <c r="BG347" s="12"/>
      <c r="BH347" s="12"/>
      <c r="BI347" s="5"/>
      <c r="BJ347" s="12"/>
    </row>
    <row r="348" spans="1:62" ht="15.75" x14ac:dyDescent="0.25">
      <c r="A348" s="30">
        <v>45265</v>
      </c>
      <c r="B348" s="19">
        <v>69097</v>
      </c>
      <c r="C348" s="19">
        <v>65853</v>
      </c>
      <c r="D348" s="19">
        <v>64157</v>
      </c>
      <c r="E348" s="19">
        <v>63653</v>
      </c>
      <c r="F348" s="19">
        <v>67983</v>
      </c>
      <c r="G348" s="19">
        <v>75170</v>
      </c>
      <c r="H348" s="19">
        <v>90641</v>
      </c>
      <c r="I348" s="19">
        <v>99310</v>
      </c>
      <c r="J348" s="19">
        <v>101328</v>
      </c>
      <c r="K348" s="19">
        <v>100348</v>
      </c>
      <c r="L348" s="19">
        <v>95464</v>
      </c>
      <c r="M348" s="19">
        <v>91701</v>
      </c>
      <c r="N348" s="19">
        <v>90850</v>
      </c>
      <c r="O348" s="19">
        <v>87775</v>
      </c>
      <c r="P348" s="19">
        <v>90691</v>
      </c>
      <c r="Q348" s="19">
        <v>98162</v>
      </c>
      <c r="R348" s="19">
        <v>112819</v>
      </c>
      <c r="S348" s="19">
        <v>125129</v>
      </c>
      <c r="T348" s="19">
        <v>130110</v>
      </c>
      <c r="U348" s="19">
        <v>125330</v>
      </c>
      <c r="V348" s="19">
        <v>116944</v>
      </c>
      <c r="W348" s="19">
        <v>106634</v>
      </c>
      <c r="X348" s="19">
        <v>88853</v>
      </c>
      <c r="Y348" s="19">
        <v>83840</v>
      </c>
      <c r="AA348" s="13">
        <v>2</v>
      </c>
      <c r="AB348" s="5">
        <f t="shared" si="45"/>
        <v>1661448</v>
      </c>
      <c r="AC348" s="5">
        <f t="shared" si="40"/>
        <v>580394</v>
      </c>
      <c r="AD348" s="5">
        <f t="shared" si="46"/>
        <v>2241842</v>
      </c>
      <c r="AE348" s="12"/>
      <c r="AF348" s="12">
        <f t="shared" si="41"/>
        <v>12</v>
      </c>
      <c r="AG348" s="12">
        <f t="shared" si="42"/>
        <v>2023</v>
      </c>
      <c r="AH348" s="12"/>
      <c r="AI348" s="5">
        <f t="shared" si="43"/>
        <v>130110</v>
      </c>
      <c r="AJ348" s="12">
        <f t="shared" si="44"/>
        <v>19</v>
      </c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BA348" s="12"/>
      <c r="BB348" s="5"/>
      <c r="BC348" s="5"/>
      <c r="BD348" s="5"/>
      <c r="BE348" s="12"/>
      <c r="BF348" s="12"/>
      <c r="BG348" s="12"/>
      <c r="BH348" s="12"/>
      <c r="BI348" s="5"/>
      <c r="BJ348" s="12"/>
    </row>
    <row r="349" spans="1:62" ht="15.75" x14ac:dyDescent="0.25">
      <c r="A349" s="30">
        <v>45266</v>
      </c>
      <c r="B349" s="19">
        <v>76099</v>
      </c>
      <c r="C349" s="19">
        <v>73961</v>
      </c>
      <c r="D349" s="19">
        <v>72039</v>
      </c>
      <c r="E349" s="19">
        <v>72037</v>
      </c>
      <c r="F349" s="19">
        <v>76006</v>
      </c>
      <c r="G349" s="19">
        <v>83999</v>
      </c>
      <c r="H349" s="19">
        <v>101224</v>
      </c>
      <c r="I349" s="19">
        <v>107920</v>
      </c>
      <c r="J349" s="19">
        <v>107979</v>
      </c>
      <c r="K349" s="19">
        <v>103713</v>
      </c>
      <c r="L349" s="19">
        <v>99181</v>
      </c>
      <c r="M349" s="19">
        <v>94956</v>
      </c>
      <c r="N349" s="19">
        <v>92622</v>
      </c>
      <c r="O349" s="19">
        <v>89024</v>
      </c>
      <c r="P349" s="19">
        <v>91671</v>
      </c>
      <c r="Q349" s="19">
        <v>98084</v>
      </c>
      <c r="R349" s="19">
        <v>115406</v>
      </c>
      <c r="S349" s="19">
        <v>127697</v>
      </c>
      <c r="T349" s="19">
        <v>131428</v>
      </c>
      <c r="U349" s="19">
        <v>128328</v>
      </c>
      <c r="V349" s="19">
        <v>121012</v>
      </c>
      <c r="W349" s="19">
        <v>107855</v>
      </c>
      <c r="X349" s="19">
        <v>87390</v>
      </c>
      <c r="Y349" s="19">
        <v>84983</v>
      </c>
      <c r="AA349" s="13">
        <v>3</v>
      </c>
      <c r="AB349" s="5">
        <f t="shared" si="45"/>
        <v>1704266</v>
      </c>
      <c r="AC349" s="5">
        <f t="shared" si="40"/>
        <v>640348</v>
      </c>
      <c r="AD349" s="5">
        <f t="shared" si="46"/>
        <v>2344614</v>
      </c>
      <c r="AE349" s="12"/>
      <c r="AF349" s="12">
        <f t="shared" si="41"/>
        <v>12</v>
      </c>
      <c r="AG349" s="12">
        <f t="shared" si="42"/>
        <v>2023</v>
      </c>
      <c r="AH349" s="12"/>
      <c r="AI349" s="5">
        <f t="shared" si="43"/>
        <v>131428</v>
      </c>
      <c r="AJ349" s="12">
        <f t="shared" si="44"/>
        <v>19</v>
      </c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BA349" s="12"/>
      <c r="BB349" s="5"/>
      <c r="BC349" s="5"/>
      <c r="BD349" s="5"/>
      <c r="BE349" s="12"/>
      <c r="BF349" s="12"/>
      <c r="BG349" s="12"/>
      <c r="BH349" s="12"/>
      <c r="BI349" s="5"/>
      <c r="BJ349" s="12"/>
    </row>
    <row r="350" spans="1:62" ht="15.75" x14ac:dyDescent="0.25">
      <c r="A350" s="30">
        <v>45267</v>
      </c>
      <c r="B350" s="19">
        <v>79315</v>
      </c>
      <c r="C350" s="19">
        <v>75739</v>
      </c>
      <c r="D350" s="19">
        <v>73937</v>
      </c>
      <c r="E350" s="19">
        <v>73917</v>
      </c>
      <c r="F350" s="19">
        <v>77664</v>
      </c>
      <c r="G350" s="19">
        <v>85749</v>
      </c>
      <c r="H350" s="19">
        <v>103619</v>
      </c>
      <c r="I350" s="19">
        <v>110425</v>
      </c>
      <c r="J350" s="19">
        <v>108743</v>
      </c>
      <c r="K350" s="19">
        <v>104100</v>
      </c>
      <c r="L350" s="19">
        <v>98965</v>
      </c>
      <c r="M350" s="19">
        <v>95932</v>
      </c>
      <c r="N350" s="19">
        <v>92840</v>
      </c>
      <c r="O350" s="19">
        <v>90033</v>
      </c>
      <c r="P350" s="19">
        <v>92489</v>
      </c>
      <c r="Q350" s="19">
        <v>101168</v>
      </c>
      <c r="R350" s="19">
        <v>115946</v>
      </c>
      <c r="S350" s="19">
        <v>129012</v>
      </c>
      <c r="T350" s="19">
        <v>132150</v>
      </c>
      <c r="U350" s="19">
        <v>130068</v>
      </c>
      <c r="V350" s="19">
        <v>123114</v>
      </c>
      <c r="W350" s="19">
        <v>112898</v>
      </c>
      <c r="X350" s="19">
        <v>94490</v>
      </c>
      <c r="Y350" s="19">
        <v>88628</v>
      </c>
      <c r="AA350" s="13">
        <v>4</v>
      </c>
      <c r="AB350" s="5">
        <f t="shared" si="45"/>
        <v>1732373</v>
      </c>
      <c r="AC350" s="5">
        <f t="shared" si="40"/>
        <v>658568</v>
      </c>
      <c r="AD350" s="5">
        <f t="shared" si="46"/>
        <v>2390941</v>
      </c>
      <c r="AE350" s="12"/>
      <c r="AF350" s="12">
        <f t="shared" si="41"/>
        <v>12</v>
      </c>
      <c r="AG350" s="12">
        <f t="shared" si="42"/>
        <v>2023</v>
      </c>
      <c r="AH350" s="12"/>
      <c r="AI350" s="5">
        <f t="shared" si="43"/>
        <v>132150</v>
      </c>
      <c r="AJ350" s="12">
        <f t="shared" si="44"/>
        <v>19</v>
      </c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BA350" s="12"/>
      <c r="BB350" s="5"/>
      <c r="BC350" s="5"/>
      <c r="BD350" s="5"/>
      <c r="BE350" s="12"/>
      <c r="BF350" s="12"/>
      <c r="BG350" s="12"/>
      <c r="BH350" s="12"/>
      <c r="BI350" s="5"/>
      <c r="BJ350" s="12"/>
    </row>
    <row r="351" spans="1:62" ht="15.75" x14ac:dyDescent="0.25">
      <c r="A351" s="30">
        <v>45268</v>
      </c>
      <c r="B351" s="19">
        <v>81369</v>
      </c>
      <c r="C351" s="19">
        <v>78189</v>
      </c>
      <c r="D351" s="19">
        <v>76494</v>
      </c>
      <c r="E351" s="19">
        <v>75956</v>
      </c>
      <c r="F351" s="19">
        <v>79806</v>
      </c>
      <c r="G351" s="19">
        <v>87573</v>
      </c>
      <c r="H351" s="19">
        <v>103216</v>
      </c>
      <c r="I351" s="19">
        <v>111334</v>
      </c>
      <c r="J351" s="19">
        <v>110645</v>
      </c>
      <c r="K351" s="19">
        <v>103958</v>
      </c>
      <c r="L351" s="19">
        <v>97393</v>
      </c>
      <c r="M351" s="19">
        <v>93656</v>
      </c>
      <c r="N351" s="19">
        <v>89795</v>
      </c>
      <c r="O351" s="19">
        <v>85570</v>
      </c>
      <c r="P351" s="19">
        <v>88651</v>
      </c>
      <c r="Q351" s="19">
        <v>97182</v>
      </c>
      <c r="R351" s="19">
        <v>114324</v>
      </c>
      <c r="S351" s="19">
        <v>125375</v>
      </c>
      <c r="T351" s="19">
        <v>131844</v>
      </c>
      <c r="U351" s="19">
        <v>127001</v>
      </c>
      <c r="V351" s="19">
        <v>118503</v>
      </c>
      <c r="W351" s="19">
        <v>107226</v>
      </c>
      <c r="X351" s="19">
        <v>91464</v>
      </c>
      <c r="Y351" s="19">
        <v>86265</v>
      </c>
      <c r="AA351" s="13">
        <v>5</v>
      </c>
      <c r="AB351" s="5">
        <f t="shared" si="45"/>
        <v>1693921</v>
      </c>
      <c r="AC351" s="5">
        <f t="shared" si="40"/>
        <v>668868</v>
      </c>
      <c r="AD351" s="5">
        <f t="shared" si="46"/>
        <v>2362789</v>
      </c>
      <c r="AE351" s="12"/>
      <c r="AF351" s="12">
        <f t="shared" si="41"/>
        <v>12</v>
      </c>
      <c r="AG351" s="12">
        <f t="shared" si="42"/>
        <v>2023</v>
      </c>
      <c r="AH351" s="12"/>
      <c r="AI351" s="5">
        <f t="shared" si="43"/>
        <v>131844</v>
      </c>
      <c r="AJ351" s="12">
        <f t="shared" si="44"/>
        <v>19</v>
      </c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BA351" s="12"/>
      <c r="BB351" s="5"/>
      <c r="BC351" s="5"/>
      <c r="BD351" s="5"/>
      <c r="BE351" s="12"/>
      <c r="BF351" s="12"/>
      <c r="BG351" s="12"/>
      <c r="BH351" s="12"/>
      <c r="BI351" s="5"/>
      <c r="BJ351" s="12"/>
    </row>
    <row r="352" spans="1:62" ht="15.75" x14ac:dyDescent="0.25">
      <c r="A352" s="30">
        <v>45269</v>
      </c>
      <c r="B352" s="19">
        <v>78671</v>
      </c>
      <c r="C352" s="19">
        <v>75983</v>
      </c>
      <c r="D352" s="19">
        <v>74105</v>
      </c>
      <c r="E352" s="19">
        <v>72852</v>
      </c>
      <c r="F352" s="19">
        <v>75305</v>
      </c>
      <c r="G352" s="19">
        <v>79533</v>
      </c>
      <c r="H352" s="19">
        <v>89198</v>
      </c>
      <c r="I352" s="19">
        <v>98231</v>
      </c>
      <c r="J352" s="19">
        <v>104136</v>
      </c>
      <c r="K352" s="19">
        <v>105188</v>
      </c>
      <c r="L352" s="19">
        <v>103257</v>
      </c>
      <c r="M352" s="19">
        <v>102654</v>
      </c>
      <c r="N352" s="19">
        <v>99151</v>
      </c>
      <c r="O352" s="19">
        <v>94911</v>
      </c>
      <c r="P352" s="19">
        <v>96858</v>
      </c>
      <c r="Q352" s="19">
        <v>101850</v>
      </c>
      <c r="R352" s="19">
        <v>116435</v>
      </c>
      <c r="S352" s="19">
        <v>127865</v>
      </c>
      <c r="T352" s="19">
        <v>131502</v>
      </c>
      <c r="U352" s="19">
        <v>126778</v>
      </c>
      <c r="V352" s="19">
        <v>118454</v>
      </c>
      <c r="W352" s="19">
        <v>106132</v>
      </c>
      <c r="X352" s="19">
        <v>84047</v>
      </c>
      <c r="Y352" s="19">
        <v>77293</v>
      </c>
      <c r="AA352" s="13">
        <v>6</v>
      </c>
      <c r="AB352" s="5">
        <f t="shared" si="45"/>
        <v>1717449</v>
      </c>
      <c r="AC352" s="5">
        <f t="shared" si="40"/>
        <v>622940</v>
      </c>
      <c r="AD352" s="5">
        <f t="shared" si="46"/>
        <v>2340389</v>
      </c>
      <c r="AE352" s="12"/>
      <c r="AF352" s="12">
        <f t="shared" si="41"/>
        <v>12</v>
      </c>
      <c r="AG352" s="12">
        <f t="shared" si="42"/>
        <v>2023</v>
      </c>
      <c r="AH352" s="12"/>
      <c r="AI352" s="5">
        <f t="shared" si="43"/>
        <v>131502</v>
      </c>
      <c r="AJ352" s="12">
        <f t="shared" si="44"/>
        <v>19</v>
      </c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BA352" s="12"/>
      <c r="BB352" s="5"/>
      <c r="BC352" s="5"/>
      <c r="BD352" s="5"/>
      <c r="BE352" s="12"/>
      <c r="BF352" s="12"/>
      <c r="BG352" s="12"/>
      <c r="BH352" s="12"/>
      <c r="BI352" s="5"/>
      <c r="BJ352" s="12"/>
    </row>
    <row r="353" spans="1:62" ht="15.75" x14ac:dyDescent="0.25">
      <c r="A353" s="30">
        <v>45270</v>
      </c>
      <c r="B353" s="19">
        <v>69714</v>
      </c>
      <c r="C353" s="19">
        <v>65280</v>
      </c>
      <c r="D353" s="19">
        <v>62537</v>
      </c>
      <c r="E353" s="19">
        <v>61411</v>
      </c>
      <c r="F353" s="19">
        <v>62750</v>
      </c>
      <c r="G353" s="19">
        <v>66663</v>
      </c>
      <c r="H353" s="19">
        <v>82254</v>
      </c>
      <c r="I353" s="19">
        <v>97727</v>
      </c>
      <c r="J353" s="19">
        <v>103988</v>
      </c>
      <c r="K353" s="19">
        <v>105058</v>
      </c>
      <c r="L353" s="19">
        <v>100870</v>
      </c>
      <c r="M353" s="19">
        <v>97443</v>
      </c>
      <c r="N353" s="19">
        <v>92148</v>
      </c>
      <c r="O353" s="19">
        <v>87054</v>
      </c>
      <c r="P353" s="19">
        <v>89440</v>
      </c>
      <c r="Q353" s="19">
        <v>99259</v>
      </c>
      <c r="R353" s="19">
        <v>116430</v>
      </c>
      <c r="S353" s="19">
        <v>127859</v>
      </c>
      <c r="T353" s="19">
        <v>131496</v>
      </c>
      <c r="U353" s="19">
        <v>126772</v>
      </c>
      <c r="V353" s="19">
        <v>118449</v>
      </c>
      <c r="W353" s="19">
        <v>106127</v>
      </c>
      <c r="X353" s="19">
        <v>80219</v>
      </c>
      <c r="Y353" s="19">
        <v>75026</v>
      </c>
      <c r="AA353" s="13">
        <v>7</v>
      </c>
      <c r="AB353" s="5">
        <f t="shared" si="45"/>
        <v>0</v>
      </c>
      <c r="AC353" s="5">
        <f t="shared" si="40"/>
        <v>2225974</v>
      </c>
      <c r="AD353" s="5">
        <f t="shared" si="46"/>
        <v>2225974</v>
      </c>
      <c r="AE353" s="12"/>
      <c r="AF353" s="12">
        <f t="shared" si="41"/>
        <v>12</v>
      </c>
      <c r="AG353" s="12">
        <f t="shared" si="42"/>
        <v>2023</v>
      </c>
      <c r="AH353" s="12"/>
      <c r="AI353" s="5">
        <f t="shared" si="43"/>
        <v>131496</v>
      </c>
      <c r="AJ353" s="12">
        <f t="shared" si="44"/>
        <v>19</v>
      </c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BA353" s="12"/>
      <c r="BB353" s="5"/>
      <c r="BC353" s="5"/>
      <c r="BD353" s="5"/>
      <c r="BE353" s="12"/>
      <c r="BF353" s="12"/>
      <c r="BG353" s="12"/>
      <c r="BH353" s="12"/>
      <c r="BI353" s="5"/>
      <c r="BJ353" s="12"/>
    </row>
    <row r="354" spans="1:62" ht="15.75" x14ac:dyDescent="0.25">
      <c r="A354" s="30">
        <v>45271</v>
      </c>
      <c r="B354" s="19">
        <v>64271</v>
      </c>
      <c r="C354" s="19">
        <v>59863</v>
      </c>
      <c r="D354" s="19">
        <v>58219</v>
      </c>
      <c r="E354" s="19">
        <v>56747</v>
      </c>
      <c r="F354" s="19">
        <v>60888</v>
      </c>
      <c r="G354" s="19">
        <v>67963</v>
      </c>
      <c r="H354" s="19">
        <v>86862</v>
      </c>
      <c r="I354" s="19">
        <v>101230</v>
      </c>
      <c r="J354" s="19">
        <v>103286</v>
      </c>
      <c r="K354" s="19">
        <v>102288</v>
      </c>
      <c r="L354" s="19">
        <v>97310</v>
      </c>
      <c r="M354" s="19">
        <v>93473</v>
      </c>
      <c r="N354" s="19">
        <v>89821</v>
      </c>
      <c r="O354" s="19">
        <v>84714</v>
      </c>
      <c r="P354" s="19">
        <v>87048</v>
      </c>
      <c r="Q354" s="19">
        <v>97757</v>
      </c>
      <c r="R354" s="19">
        <v>115000</v>
      </c>
      <c r="S354" s="19">
        <v>126117</v>
      </c>
      <c r="T354" s="19">
        <v>132624</v>
      </c>
      <c r="U354" s="19">
        <v>127753</v>
      </c>
      <c r="V354" s="19">
        <v>119204</v>
      </c>
      <c r="W354" s="19">
        <v>107754</v>
      </c>
      <c r="X354" s="19">
        <v>79322</v>
      </c>
      <c r="Y354" s="19">
        <v>74581</v>
      </c>
      <c r="AA354" s="13">
        <v>1</v>
      </c>
      <c r="AB354" s="5">
        <f t="shared" si="45"/>
        <v>0</v>
      </c>
      <c r="AC354" s="5">
        <f t="shared" si="40"/>
        <v>2194095</v>
      </c>
      <c r="AD354" s="5">
        <f t="shared" si="46"/>
        <v>2194095</v>
      </c>
      <c r="AE354" s="12"/>
      <c r="AF354" s="12">
        <f t="shared" si="41"/>
        <v>12</v>
      </c>
      <c r="AG354" s="12">
        <f t="shared" si="42"/>
        <v>2023</v>
      </c>
      <c r="AH354" s="12"/>
      <c r="AI354" s="5">
        <f t="shared" si="43"/>
        <v>132624</v>
      </c>
      <c r="AJ354" s="12">
        <f t="shared" si="44"/>
        <v>19</v>
      </c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BA354" s="12"/>
      <c r="BB354" s="5"/>
      <c r="BC354" s="5"/>
      <c r="BD354" s="5"/>
      <c r="BE354" s="12"/>
      <c r="BF354" s="12"/>
      <c r="BG354" s="12"/>
      <c r="BH354" s="12"/>
      <c r="BI354" s="5"/>
      <c r="BJ354" s="12"/>
    </row>
    <row r="355" spans="1:62" ht="15.75" x14ac:dyDescent="0.25">
      <c r="A355" s="30">
        <v>45272</v>
      </c>
      <c r="B355" s="19">
        <v>66035</v>
      </c>
      <c r="C355" s="19">
        <v>63654</v>
      </c>
      <c r="D355" s="19">
        <v>62172</v>
      </c>
      <c r="E355" s="19">
        <v>61961</v>
      </c>
      <c r="F355" s="19">
        <v>66282</v>
      </c>
      <c r="G355" s="19">
        <v>73508</v>
      </c>
      <c r="H355" s="19">
        <v>89127</v>
      </c>
      <c r="I355" s="19">
        <v>101645</v>
      </c>
      <c r="J355" s="19">
        <v>103710</v>
      </c>
      <c r="K355" s="19">
        <v>102707</v>
      </c>
      <c r="L355" s="19">
        <v>97709</v>
      </c>
      <c r="M355" s="19">
        <v>93857</v>
      </c>
      <c r="N355" s="19">
        <v>90189</v>
      </c>
      <c r="O355" s="19">
        <v>85061</v>
      </c>
      <c r="P355" s="19">
        <v>87405</v>
      </c>
      <c r="Q355" s="19">
        <v>98158</v>
      </c>
      <c r="R355" s="19">
        <v>115472</v>
      </c>
      <c r="S355" s="19">
        <v>126634</v>
      </c>
      <c r="T355" s="19">
        <v>133169</v>
      </c>
      <c r="U355" s="19">
        <v>128277</v>
      </c>
      <c r="V355" s="19">
        <v>119693</v>
      </c>
      <c r="W355" s="19">
        <v>108196</v>
      </c>
      <c r="X355" s="19">
        <v>81037</v>
      </c>
      <c r="Y355" s="19">
        <v>74887</v>
      </c>
      <c r="AA355" s="13">
        <v>2</v>
      </c>
      <c r="AB355" s="5">
        <f t="shared" si="45"/>
        <v>1672919</v>
      </c>
      <c r="AC355" s="5">
        <f t="shared" si="40"/>
        <v>557626</v>
      </c>
      <c r="AD355" s="5">
        <f t="shared" si="46"/>
        <v>2230545</v>
      </c>
      <c r="AE355" s="12"/>
      <c r="AF355" s="12">
        <f t="shared" si="41"/>
        <v>12</v>
      </c>
      <c r="AG355" s="12">
        <f t="shared" si="42"/>
        <v>2023</v>
      </c>
      <c r="AH355" s="12"/>
      <c r="AI355" s="5">
        <f t="shared" si="43"/>
        <v>133169</v>
      </c>
      <c r="AJ355" s="12">
        <f t="shared" si="44"/>
        <v>19</v>
      </c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BA355" s="12"/>
      <c r="BB355" s="5"/>
      <c r="BC355" s="5"/>
      <c r="BD355" s="5"/>
      <c r="BE355" s="12"/>
      <c r="BF355" s="12"/>
      <c r="BG355" s="12"/>
      <c r="BH355" s="12"/>
      <c r="BI355" s="5"/>
      <c r="BJ355" s="12"/>
    </row>
    <row r="356" spans="1:62" ht="15.75" x14ac:dyDescent="0.25">
      <c r="A356" s="30">
        <v>45273</v>
      </c>
      <c r="B356" s="19">
        <v>67396</v>
      </c>
      <c r="C356" s="19">
        <v>64144</v>
      </c>
      <c r="D356" s="19">
        <v>62225</v>
      </c>
      <c r="E356" s="19">
        <v>61654</v>
      </c>
      <c r="F356" s="19">
        <v>65330</v>
      </c>
      <c r="G356" s="19">
        <v>73021</v>
      </c>
      <c r="H356" s="19">
        <v>89350</v>
      </c>
      <c r="I356" s="19">
        <v>102206</v>
      </c>
      <c r="J356" s="19">
        <v>104282</v>
      </c>
      <c r="K356" s="19">
        <v>103274</v>
      </c>
      <c r="L356" s="19">
        <v>98248</v>
      </c>
      <c r="M356" s="19">
        <v>94374</v>
      </c>
      <c r="N356" s="19">
        <v>90687</v>
      </c>
      <c r="O356" s="19">
        <v>85531</v>
      </c>
      <c r="P356" s="19">
        <v>87887</v>
      </c>
      <c r="Q356" s="19">
        <v>98699</v>
      </c>
      <c r="R356" s="19">
        <v>116109</v>
      </c>
      <c r="S356" s="19">
        <v>127333</v>
      </c>
      <c r="T356" s="19">
        <v>133903</v>
      </c>
      <c r="U356" s="19">
        <v>128985</v>
      </c>
      <c r="V356" s="19">
        <v>120354</v>
      </c>
      <c r="W356" s="19">
        <v>108793</v>
      </c>
      <c r="X356" s="19">
        <v>85321</v>
      </c>
      <c r="Y356" s="19">
        <v>79724</v>
      </c>
      <c r="AA356" s="13">
        <v>3</v>
      </c>
      <c r="AB356" s="5">
        <f t="shared" si="45"/>
        <v>1685986</v>
      </c>
      <c r="AC356" s="5">
        <f t="shared" si="40"/>
        <v>562844</v>
      </c>
      <c r="AD356" s="5">
        <f t="shared" si="46"/>
        <v>2248830</v>
      </c>
      <c r="AE356" s="12"/>
      <c r="AF356" s="12">
        <f t="shared" si="41"/>
        <v>12</v>
      </c>
      <c r="AG356" s="12">
        <f t="shared" si="42"/>
        <v>2023</v>
      </c>
      <c r="AH356" s="12"/>
      <c r="AI356" s="5">
        <f t="shared" si="43"/>
        <v>133903</v>
      </c>
      <c r="AJ356" s="12">
        <f t="shared" si="44"/>
        <v>19</v>
      </c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BA356" s="12"/>
      <c r="BB356" s="5"/>
      <c r="BC356" s="5"/>
      <c r="BD356" s="5"/>
      <c r="BE356" s="12"/>
      <c r="BF356" s="12"/>
      <c r="BG356" s="12"/>
      <c r="BH356" s="12"/>
      <c r="BI356" s="5"/>
      <c r="BJ356" s="12"/>
    </row>
    <row r="357" spans="1:62" ht="15.75" x14ac:dyDescent="0.25">
      <c r="A357" s="30">
        <v>45274</v>
      </c>
      <c r="B357" s="19">
        <v>73642</v>
      </c>
      <c r="C357" s="19">
        <v>70794</v>
      </c>
      <c r="D357" s="19">
        <v>69752</v>
      </c>
      <c r="E357" s="19">
        <v>69938</v>
      </c>
      <c r="F357" s="19">
        <v>74150</v>
      </c>
      <c r="G357" s="19">
        <v>82322</v>
      </c>
      <c r="H357" s="19">
        <v>99429</v>
      </c>
      <c r="I357" s="19">
        <v>106377</v>
      </c>
      <c r="J357" s="19">
        <v>105094</v>
      </c>
      <c r="K357" s="19">
        <v>104078</v>
      </c>
      <c r="L357" s="19">
        <v>99013</v>
      </c>
      <c r="M357" s="19">
        <v>95109</v>
      </c>
      <c r="N357" s="19">
        <v>91393</v>
      </c>
      <c r="O357" s="19">
        <v>86196</v>
      </c>
      <c r="P357" s="19">
        <v>88571</v>
      </c>
      <c r="Q357" s="19">
        <v>99468</v>
      </c>
      <c r="R357" s="19">
        <v>117013</v>
      </c>
      <c r="S357" s="19">
        <v>128324</v>
      </c>
      <c r="T357" s="19">
        <v>134946</v>
      </c>
      <c r="U357" s="19">
        <v>129989</v>
      </c>
      <c r="V357" s="19">
        <v>121290</v>
      </c>
      <c r="W357" s="19">
        <v>109640</v>
      </c>
      <c r="X357" s="19">
        <v>86543</v>
      </c>
      <c r="Y357" s="19">
        <v>79703</v>
      </c>
      <c r="AA357" s="13">
        <v>4</v>
      </c>
      <c r="AB357" s="5">
        <f t="shared" si="45"/>
        <v>1703044</v>
      </c>
      <c r="AC357" s="5">
        <f t="shared" si="40"/>
        <v>619730</v>
      </c>
      <c r="AD357" s="5">
        <f t="shared" si="46"/>
        <v>2322774</v>
      </c>
      <c r="AE357" s="12"/>
      <c r="AF357" s="12">
        <f t="shared" si="41"/>
        <v>12</v>
      </c>
      <c r="AG357" s="12">
        <f t="shared" si="42"/>
        <v>2023</v>
      </c>
      <c r="AH357" s="12"/>
      <c r="AI357" s="5">
        <f t="shared" si="43"/>
        <v>134946</v>
      </c>
      <c r="AJ357" s="12">
        <f t="shared" si="44"/>
        <v>19</v>
      </c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BA357" s="12"/>
      <c r="BB357" s="5"/>
      <c r="BC357" s="5"/>
      <c r="BD357" s="5"/>
      <c r="BE357" s="12"/>
      <c r="BF357" s="12"/>
      <c r="BG357" s="12"/>
      <c r="BH357" s="12"/>
      <c r="BI357" s="5"/>
      <c r="BJ357" s="12"/>
    </row>
    <row r="358" spans="1:62" ht="15.75" x14ac:dyDescent="0.25">
      <c r="A358" s="30">
        <v>45275</v>
      </c>
      <c r="B358" s="19">
        <v>72215</v>
      </c>
      <c r="C358" s="19">
        <v>68940</v>
      </c>
      <c r="D358" s="19">
        <v>66671</v>
      </c>
      <c r="E358" s="19">
        <v>65818</v>
      </c>
      <c r="F358" s="19">
        <v>69249</v>
      </c>
      <c r="G358" s="19">
        <v>76392</v>
      </c>
      <c r="H358" s="19">
        <v>91718</v>
      </c>
      <c r="I358" s="19">
        <v>103303</v>
      </c>
      <c r="J358" s="19">
        <v>105402</v>
      </c>
      <c r="K358" s="19">
        <v>104382</v>
      </c>
      <c r="L358" s="19">
        <v>99303</v>
      </c>
      <c r="M358" s="19">
        <v>95388</v>
      </c>
      <c r="N358" s="19">
        <v>91660</v>
      </c>
      <c r="O358" s="19">
        <v>86449</v>
      </c>
      <c r="P358" s="19">
        <v>88830</v>
      </c>
      <c r="Q358" s="19">
        <v>99759</v>
      </c>
      <c r="R358" s="19">
        <v>117355</v>
      </c>
      <c r="S358" s="19">
        <v>128699</v>
      </c>
      <c r="T358" s="19">
        <v>135341</v>
      </c>
      <c r="U358" s="19">
        <v>130369</v>
      </c>
      <c r="V358" s="19">
        <v>121645</v>
      </c>
      <c r="W358" s="19">
        <v>109961</v>
      </c>
      <c r="X358" s="19">
        <v>80947</v>
      </c>
      <c r="Y358" s="19">
        <v>76109</v>
      </c>
      <c r="AA358" s="13">
        <v>5</v>
      </c>
      <c r="AB358" s="5">
        <f t="shared" si="45"/>
        <v>1698793</v>
      </c>
      <c r="AC358" s="5">
        <f t="shared" si="40"/>
        <v>587112</v>
      </c>
      <c r="AD358" s="5">
        <f t="shared" si="46"/>
        <v>2285905</v>
      </c>
      <c r="AE358" s="12"/>
      <c r="AF358" s="12">
        <f t="shared" si="41"/>
        <v>12</v>
      </c>
      <c r="AG358" s="12">
        <f t="shared" si="42"/>
        <v>2023</v>
      </c>
      <c r="AH358" s="12"/>
      <c r="AI358" s="5">
        <f t="shared" si="43"/>
        <v>135341</v>
      </c>
      <c r="AJ358" s="12">
        <f t="shared" si="44"/>
        <v>19</v>
      </c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BA358" s="12"/>
      <c r="BB358" s="5"/>
      <c r="BC358" s="5"/>
      <c r="BD358" s="5"/>
      <c r="BE358" s="12"/>
      <c r="BF358" s="12"/>
      <c r="BG358" s="12"/>
      <c r="BH358" s="12"/>
      <c r="BI358" s="5"/>
      <c r="BJ358" s="12"/>
    </row>
    <row r="359" spans="1:62" ht="15.75" x14ac:dyDescent="0.25">
      <c r="A359" s="30">
        <v>45276</v>
      </c>
      <c r="B359" s="19">
        <v>66796</v>
      </c>
      <c r="C359" s="19">
        <v>62878</v>
      </c>
      <c r="D359" s="19">
        <v>59823</v>
      </c>
      <c r="E359" s="19">
        <v>58428</v>
      </c>
      <c r="F359" s="19">
        <v>62041</v>
      </c>
      <c r="G359" s="19">
        <v>68435</v>
      </c>
      <c r="H359" s="19">
        <v>84440</v>
      </c>
      <c r="I359" s="19">
        <v>100325</v>
      </c>
      <c r="J359" s="19">
        <v>106752</v>
      </c>
      <c r="K359" s="19">
        <v>107851</v>
      </c>
      <c r="L359" s="19">
        <v>103550</v>
      </c>
      <c r="M359" s="19">
        <v>100033</v>
      </c>
      <c r="N359" s="19">
        <v>94597</v>
      </c>
      <c r="O359" s="19">
        <v>89368</v>
      </c>
      <c r="P359" s="19">
        <v>91817</v>
      </c>
      <c r="Q359" s="19">
        <v>101897</v>
      </c>
      <c r="R359" s="19">
        <v>119524</v>
      </c>
      <c r="S359" s="19">
        <v>131258</v>
      </c>
      <c r="T359" s="19">
        <v>134991</v>
      </c>
      <c r="U359" s="19">
        <v>130142</v>
      </c>
      <c r="V359" s="19">
        <v>121597</v>
      </c>
      <c r="W359" s="19">
        <v>108948</v>
      </c>
      <c r="X359" s="19">
        <v>85995</v>
      </c>
      <c r="Y359" s="19">
        <v>80299</v>
      </c>
      <c r="AA359" s="13">
        <v>6</v>
      </c>
      <c r="AB359" s="5">
        <f t="shared" si="45"/>
        <v>1728645</v>
      </c>
      <c r="AC359" s="5">
        <f t="shared" si="40"/>
        <v>543140</v>
      </c>
      <c r="AD359" s="5">
        <f t="shared" si="46"/>
        <v>2271785</v>
      </c>
      <c r="AE359" s="12"/>
      <c r="AF359" s="12">
        <f t="shared" si="41"/>
        <v>12</v>
      </c>
      <c r="AG359" s="12">
        <f t="shared" si="42"/>
        <v>2023</v>
      </c>
      <c r="AH359" s="12"/>
      <c r="AI359" s="5">
        <f t="shared" si="43"/>
        <v>134991</v>
      </c>
      <c r="AJ359" s="12">
        <f t="shared" si="44"/>
        <v>19</v>
      </c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BA359" s="12"/>
      <c r="BB359" s="5"/>
      <c r="BC359" s="5"/>
      <c r="BD359" s="5"/>
      <c r="BE359" s="12"/>
      <c r="BF359" s="12"/>
      <c r="BG359" s="12"/>
      <c r="BH359" s="12"/>
      <c r="BI359" s="5"/>
      <c r="BJ359" s="12"/>
    </row>
    <row r="360" spans="1:62" ht="15.75" x14ac:dyDescent="0.25">
      <c r="A360" s="30">
        <v>45277</v>
      </c>
      <c r="B360" s="19">
        <v>73577</v>
      </c>
      <c r="C360" s="19">
        <v>70138</v>
      </c>
      <c r="D360" s="19">
        <v>68205</v>
      </c>
      <c r="E360" s="19">
        <v>67119</v>
      </c>
      <c r="F360" s="19">
        <v>68415</v>
      </c>
      <c r="G360" s="19">
        <v>71286</v>
      </c>
      <c r="H360" s="19">
        <v>84433</v>
      </c>
      <c r="I360" s="19">
        <v>100317</v>
      </c>
      <c r="J360" s="19">
        <v>106744</v>
      </c>
      <c r="K360" s="19">
        <v>107842</v>
      </c>
      <c r="L360" s="19">
        <v>103542</v>
      </c>
      <c r="M360" s="19">
        <v>100025</v>
      </c>
      <c r="N360" s="19">
        <v>94590</v>
      </c>
      <c r="O360" s="19">
        <v>89361</v>
      </c>
      <c r="P360" s="19">
        <v>91810</v>
      </c>
      <c r="Q360" s="19">
        <v>101889</v>
      </c>
      <c r="R360" s="19">
        <v>119514</v>
      </c>
      <c r="S360" s="19">
        <v>131247</v>
      </c>
      <c r="T360" s="19">
        <v>134980</v>
      </c>
      <c r="U360" s="19">
        <v>130131</v>
      </c>
      <c r="V360" s="19">
        <v>121587</v>
      </c>
      <c r="W360" s="19">
        <v>108939</v>
      </c>
      <c r="X360" s="19">
        <v>82344</v>
      </c>
      <c r="Y360" s="19">
        <v>77014</v>
      </c>
      <c r="AA360" s="13">
        <v>7</v>
      </c>
      <c r="AB360" s="5">
        <f t="shared" si="45"/>
        <v>0</v>
      </c>
      <c r="AC360" s="5">
        <f t="shared" si="40"/>
        <v>2305049</v>
      </c>
      <c r="AD360" s="5">
        <f t="shared" si="46"/>
        <v>2305049</v>
      </c>
      <c r="AE360" s="12"/>
      <c r="AF360" s="12">
        <f t="shared" si="41"/>
        <v>12</v>
      </c>
      <c r="AG360" s="12">
        <f t="shared" si="42"/>
        <v>2023</v>
      </c>
      <c r="AH360" s="12"/>
      <c r="AI360" s="5">
        <f t="shared" si="43"/>
        <v>134980</v>
      </c>
      <c r="AJ360" s="12">
        <f t="shared" si="44"/>
        <v>19</v>
      </c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BA360" s="12"/>
      <c r="BB360" s="5"/>
      <c r="BC360" s="5"/>
      <c r="BD360" s="5"/>
      <c r="BE360" s="12"/>
      <c r="BF360" s="12"/>
      <c r="BG360" s="12"/>
      <c r="BH360" s="12"/>
      <c r="BI360" s="5"/>
      <c r="BJ360" s="12"/>
    </row>
    <row r="361" spans="1:62" ht="15.75" x14ac:dyDescent="0.25">
      <c r="A361" s="30">
        <v>45278</v>
      </c>
      <c r="B361" s="19">
        <v>65746</v>
      </c>
      <c r="C361" s="19">
        <v>61236</v>
      </c>
      <c r="D361" s="19">
        <v>59555</v>
      </c>
      <c r="E361" s="19">
        <v>58049</v>
      </c>
      <c r="F361" s="19">
        <v>62286</v>
      </c>
      <c r="G361" s="19">
        <v>69523</v>
      </c>
      <c r="H361" s="19">
        <v>88856</v>
      </c>
      <c r="I361" s="19">
        <v>103553</v>
      </c>
      <c r="J361" s="19">
        <v>105657</v>
      </c>
      <c r="K361" s="19">
        <v>104635</v>
      </c>
      <c r="L361" s="19">
        <v>99543</v>
      </c>
      <c r="M361" s="19">
        <v>95618</v>
      </c>
      <c r="N361" s="19">
        <v>91882</v>
      </c>
      <c r="O361" s="19">
        <v>86657</v>
      </c>
      <c r="P361" s="19">
        <v>89045</v>
      </c>
      <c r="Q361" s="19">
        <v>99999</v>
      </c>
      <c r="R361" s="19">
        <v>117637</v>
      </c>
      <c r="S361" s="19">
        <v>129008</v>
      </c>
      <c r="T361" s="19">
        <v>135665</v>
      </c>
      <c r="U361" s="19">
        <v>130682</v>
      </c>
      <c r="V361" s="19">
        <v>121937</v>
      </c>
      <c r="W361" s="19">
        <v>110225</v>
      </c>
      <c r="X361" s="19">
        <v>81141</v>
      </c>
      <c r="Y361" s="19">
        <v>76291</v>
      </c>
      <c r="AA361" s="13">
        <v>1</v>
      </c>
      <c r="AB361" s="5">
        <f t="shared" si="45"/>
        <v>0</v>
      </c>
      <c r="AC361" s="5">
        <f t="shared" si="40"/>
        <v>2244426</v>
      </c>
      <c r="AD361" s="5">
        <f t="shared" si="46"/>
        <v>2244426</v>
      </c>
      <c r="AE361" s="12"/>
      <c r="AF361" s="12">
        <f t="shared" si="41"/>
        <v>12</v>
      </c>
      <c r="AG361" s="12">
        <f t="shared" si="42"/>
        <v>2023</v>
      </c>
      <c r="AH361" s="12"/>
      <c r="AI361" s="5">
        <f t="shared" si="43"/>
        <v>135665</v>
      </c>
      <c r="AJ361" s="12">
        <f t="shared" si="44"/>
        <v>19</v>
      </c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BA361" s="12"/>
      <c r="BB361" s="5"/>
      <c r="BC361" s="5"/>
      <c r="BD361" s="5"/>
      <c r="BE361" s="12"/>
      <c r="BF361" s="12"/>
      <c r="BG361" s="12"/>
      <c r="BH361" s="12"/>
      <c r="BI361" s="5"/>
      <c r="BJ361" s="12"/>
    </row>
    <row r="362" spans="1:62" ht="15.75" x14ac:dyDescent="0.25">
      <c r="A362" s="30">
        <v>45279</v>
      </c>
      <c r="B362" s="19">
        <v>65917</v>
      </c>
      <c r="C362" s="19">
        <v>61396</v>
      </c>
      <c r="D362" s="19">
        <v>59710</v>
      </c>
      <c r="E362" s="19">
        <v>58201</v>
      </c>
      <c r="F362" s="19">
        <v>62448</v>
      </c>
      <c r="G362" s="19">
        <v>69704</v>
      </c>
      <c r="H362" s="19">
        <v>89088</v>
      </c>
      <c r="I362" s="19">
        <v>103823</v>
      </c>
      <c r="J362" s="19">
        <v>105933</v>
      </c>
      <c r="K362" s="19">
        <v>104909</v>
      </c>
      <c r="L362" s="19">
        <v>99803</v>
      </c>
      <c r="M362" s="19">
        <v>95868</v>
      </c>
      <c r="N362" s="19">
        <v>92123</v>
      </c>
      <c r="O362" s="19">
        <v>86884</v>
      </c>
      <c r="P362" s="19">
        <v>89278</v>
      </c>
      <c r="Q362" s="19">
        <v>100262</v>
      </c>
      <c r="R362" s="19">
        <v>117947</v>
      </c>
      <c r="S362" s="19">
        <v>129349</v>
      </c>
      <c r="T362" s="19">
        <v>136024</v>
      </c>
      <c r="U362" s="19">
        <v>131027</v>
      </c>
      <c r="V362" s="19">
        <v>122259</v>
      </c>
      <c r="W362" s="19">
        <v>110516</v>
      </c>
      <c r="X362" s="19">
        <v>81355</v>
      </c>
      <c r="Y362" s="19">
        <v>76493</v>
      </c>
      <c r="AA362" s="13">
        <v>2</v>
      </c>
      <c r="AB362" s="5">
        <f t="shared" si="45"/>
        <v>1707360</v>
      </c>
      <c r="AC362" s="5">
        <f t="shared" si="40"/>
        <v>542957</v>
      </c>
      <c r="AD362" s="5">
        <f t="shared" si="46"/>
        <v>2250317</v>
      </c>
      <c r="AE362" s="12"/>
      <c r="AF362" s="12">
        <f t="shared" si="41"/>
        <v>12</v>
      </c>
      <c r="AG362" s="12">
        <f t="shared" si="42"/>
        <v>2023</v>
      </c>
      <c r="AH362" s="12"/>
      <c r="AI362" s="5">
        <f t="shared" si="43"/>
        <v>136024</v>
      </c>
      <c r="AJ362" s="12">
        <f t="shared" si="44"/>
        <v>19</v>
      </c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BA362" s="12"/>
      <c r="BB362" s="5"/>
      <c r="BC362" s="5"/>
      <c r="BD362" s="5"/>
      <c r="BE362" s="12"/>
      <c r="BF362" s="12"/>
      <c r="BG362" s="12"/>
      <c r="BH362" s="12"/>
      <c r="BI362" s="5"/>
      <c r="BJ362" s="12"/>
    </row>
    <row r="363" spans="1:62" ht="15.75" x14ac:dyDescent="0.25">
      <c r="A363" s="30">
        <v>45280</v>
      </c>
      <c r="B363" s="19">
        <v>65984</v>
      </c>
      <c r="C363" s="19">
        <v>61459</v>
      </c>
      <c r="D363" s="19">
        <v>59771</v>
      </c>
      <c r="E363" s="19">
        <v>58260</v>
      </c>
      <c r="F363" s="19">
        <v>62512</v>
      </c>
      <c r="G363" s="19">
        <v>69775</v>
      </c>
      <c r="H363" s="19">
        <v>89178</v>
      </c>
      <c r="I363" s="19">
        <v>103929</v>
      </c>
      <c r="J363" s="19">
        <v>106040</v>
      </c>
      <c r="K363" s="19">
        <v>105015</v>
      </c>
      <c r="L363" s="19">
        <v>99904</v>
      </c>
      <c r="M363" s="19">
        <v>95965</v>
      </c>
      <c r="N363" s="19">
        <v>92216</v>
      </c>
      <c r="O363" s="19">
        <v>86972</v>
      </c>
      <c r="P363" s="19">
        <v>89369</v>
      </c>
      <c r="Q363" s="19">
        <v>100363</v>
      </c>
      <c r="R363" s="19">
        <v>118066</v>
      </c>
      <c r="S363" s="19">
        <v>129479</v>
      </c>
      <c r="T363" s="19">
        <v>136161</v>
      </c>
      <c r="U363" s="19">
        <v>131159</v>
      </c>
      <c r="V363" s="19">
        <v>122383</v>
      </c>
      <c r="W363" s="19">
        <v>110628</v>
      </c>
      <c r="X363" s="19">
        <v>81437</v>
      </c>
      <c r="Y363" s="19">
        <v>76570</v>
      </c>
      <c r="AA363" s="13">
        <v>3</v>
      </c>
      <c r="AB363" s="5">
        <f t="shared" si="45"/>
        <v>1709086</v>
      </c>
      <c r="AC363" s="5">
        <f t="shared" si="40"/>
        <v>543509</v>
      </c>
      <c r="AD363" s="5">
        <f t="shared" si="46"/>
        <v>2252595</v>
      </c>
      <c r="AE363" s="12"/>
      <c r="AF363" s="12">
        <f t="shared" si="41"/>
        <v>12</v>
      </c>
      <c r="AG363" s="12">
        <f t="shared" si="42"/>
        <v>2023</v>
      </c>
      <c r="AH363" s="12"/>
      <c r="AI363" s="5">
        <f t="shared" si="43"/>
        <v>136161</v>
      </c>
      <c r="AJ363" s="12">
        <f t="shared" si="44"/>
        <v>19</v>
      </c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BA363" s="12"/>
      <c r="BB363" s="5"/>
      <c r="BC363" s="5"/>
      <c r="BD363" s="5"/>
      <c r="BE363" s="12"/>
      <c r="BF363" s="12"/>
      <c r="BG363" s="12"/>
      <c r="BH363" s="12"/>
      <c r="BI363" s="5"/>
      <c r="BJ363" s="12"/>
    </row>
    <row r="364" spans="1:62" ht="15.75" x14ac:dyDescent="0.25">
      <c r="A364" s="30">
        <v>45281</v>
      </c>
      <c r="B364" s="19">
        <v>66089</v>
      </c>
      <c r="C364" s="19">
        <v>61556</v>
      </c>
      <c r="D364" s="19">
        <v>59866</v>
      </c>
      <c r="E364" s="19">
        <v>58352</v>
      </c>
      <c r="F364" s="19">
        <v>62611</v>
      </c>
      <c r="G364" s="19">
        <v>69885</v>
      </c>
      <c r="H364" s="19">
        <v>89319</v>
      </c>
      <c r="I364" s="19">
        <v>104093</v>
      </c>
      <c r="J364" s="19">
        <v>106207</v>
      </c>
      <c r="K364" s="19">
        <v>105181</v>
      </c>
      <c r="L364" s="19">
        <v>100062</v>
      </c>
      <c r="M364" s="19">
        <v>96117</v>
      </c>
      <c r="N364" s="19">
        <v>92361</v>
      </c>
      <c r="O364" s="19">
        <v>87110</v>
      </c>
      <c r="P364" s="19">
        <v>89510</v>
      </c>
      <c r="Q364" s="19">
        <v>100522</v>
      </c>
      <c r="R364" s="19">
        <v>118253</v>
      </c>
      <c r="S364" s="19">
        <v>129684</v>
      </c>
      <c r="T364" s="19">
        <v>136376</v>
      </c>
      <c r="U364" s="19">
        <v>131366</v>
      </c>
      <c r="V364" s="19">
        <v>122576</v>
      </c>
      <c r="W364" s="19">
        <v>110802</v>
      </c>
      <c r="X364" s="19">
        <v>85014</v>
      </c>
      <c r="Y364" s="19">
        <v>79086</v>
      </c>
      <c r="AA364" s="13">
        <v>4</v>
      </c>
      <c r="AB364" s="5">
        <f t="shared" si="45"/>
        <v>1715234</v>
      </c>
      <c r="AC364" s="5">
        <f t="shared" si="40"/>
        <v>546764</v>
      </c>
      <c r="AD364" s="5">
        <f t="shared" si="46"/>
        <v>2261998</v>
      </c>
      <c r="AE364" s="12"/>
      <c r="AF364" s="12">
        <f t="shared" si="41"/>
        <v>12</v>
      </c>
      <c r="AG364" s="12">
        <f t="shared" si="42"/>
        <v>2023</v>
      </c>
      <c r="AH364" s="12"/>
      <c r="AI364" s="5">
        <f t="shared" si="43"/>
        <v>136376</v>
      </c>
      <c r="AJ364" s="12">
        <f t="shared" si="44"/>
        <v>19</v>
      </c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BA364" s="12"/>
      <c r="BB364" s="5"/>
      <c r="BC364" s="5"/>
      <c r="BD364" s="5"/>
      <c r="BE364" s="12"/>
      <c r="BF364" s="12"/>
      <c r="BG364" s="12"/>
      <c r="BH364" s="12"/>
      <c r="BI364" s="5"/>
      <c r="BJ364" s="12"/>
    </row>
    <row r="365" spans="1:62" ht="15.75" x14ac:dyDescent="0.25">
      <c r="A365" s="30">
        <v>45282</v>
      </c>
      <c r="B365" s="19">
        <v>71953</v>
      </c>
      <c r="C365" s="19">
        <v>68480</v>
      </c>
      <c r="D365" s="19">
        <v>66170</v>
      </c>
      <c r="E365" s="19">
        <v>66230</v>
      </c>
      <c r="F365" s="19">
        <v>69725</v>
      </c>
      <c r="G365" s="19">
        <v>76378</v>
      </c>
      <c r="H365" s="19">
        <v>90981</v>
      </c>
      <c r="I365" s="19">
        <v>104114</v>
      </c>
      <c r="J365" s="19">
        <v>106229</v>
      </c>
      <c r="K365" s="19">
        <v>105202</v>
      </c>
      <c r="L365" s="19">
        <v>100082</v>
      </c>
      <c r="M365" s="19">
        <v>96136</v>
      </c>
      <c r="N365" s="19">
        <v>92380</v>
      </c>
      <c r="O365" s="19">
        <v>87127</v>
      </c>
      <c r="P365" s="19">
        <v>89528</v>
      </c>
      <c r="Q365" s="19">
        <v>100542</v>
      </c>
      <c r="R365" s="19">
        <v>118276</v>
      </c>
      <c r="S365" s="19">
        <v>129709</v>
      </c>
      <c r="T365" s="19">
        <v>136403</v>
      </c>
      <c r="U365" s="19">
        <v>131392</v>
      </c>
      <c r="V365" s="19">
        <v>122600</v>
      </c>
      <c r="W365" s="19">
        <v>110824</v>
      </c>
      <c r="X365" s="19">
        <v>90477</v>
      </c>
      <c r="Y365" s="19">
        <v>83369</v>
      </c>
      <c r="AA365" s="13">
        <v>5</v>
      </c>
      <c r="AB365" s="5">
        <f t="shared" si="45"/>
        <v>1721021</v>
      </c>
      <c r="AC365" s="5">
        <f t="shared" si="40"/>
        <v>593286</v>
      </c>
      <c r="AD365" s="5">
        <f t="shared" si="46"/>
        <v>2314307</v>
      </c>
      <c r="AE365" s="12"/>
      <c r="AF365" s="12">
        <f t="shared" si="41"/>
        <v>12</v>
      </c>
      <c r="AG365" s="12">
        <f t="shared" si="42"/>
        <v>2023</v>
      </c>
      <c r="AH365" s="12"/>
      <c r="AI365" s="5">
        <f t="shared" si="43"/>
        <v>136403</v>
      </c>
      <c r="AJ365" s="12">
        <f t="shared" si="44"/>
        <v>19</v>
      </c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BA365" s="12"/>
      <c r="BB365" s="5"/>
      <c r="BC365" s="5"/>
      <c r="BD365" s="5"/>
      <c r="BE365" s="12"/>
      <c r="BF365" s="12"/>
      <c r="BG365" s="12"/>
      <c r="BH365" s="12"/>
      <c r="BI365" s="5"/>
      <c r="BJ365" s="12"/>
    </row>
    <row r="366" spans="1:62" ht="15.75" x14ac:dyDescent="0.25">
      <c r="A366" s="30">
        <v>45283</v>
      </c>
      <c r="B366" s="19">
        <v>76735</v>
      </c>
      <c r="C366" s="19">
        <v>72807</v>
      </c>
      <c r="D366" s="19">
        <v>70668</v>
      </c>
      <c r="E366" s="19">
        <v>70976</v>
      </c>
      <c r="F366" s="19">
        <v>72269</v>
      </c>
      <c r="G366" s="19">
        <v>75244</v>
      </c>
      <c r="H366" s="19">
        <v>85435</v>
      </c>
      <c r="I366" s="19">
        <v>101114</v>
      </c>
      <c r="J366" s="19">
        <v>107592</v>
      </c>
      <c r="K366" s="19">
        <v>108699</v>
      </c>
      <c r="L366" s="19">
        <v>104365</v>
      </c>
      <c r="M366" s="19">
        <v>100819</v>
      </c>
      <c r="N366" s="19">
        <v>95341</v>
      </c>
      <c r="O366" s="19">
        <v>90070</v>
      </c>
      <c r="P366" s="19">
        <v>92539</v>
      </c>
      <c r="Q366" s="19">
        <v>102698</v>
      </c>
      <c r="R366" s="19">
        <v>120464</v>
      </c>
      <c r="S366" s="19">
        <v>132290</v>
      </c>
      <c r="T366" s="19">
        <v>136053</v>
      </c>
      <c r="U366" s="19">
        <v>131165</v>
      </c>
      <c r="V366" s="19">
        <v>122553</v>
      </c>
      <c r="W366" s="19">
        <v>109805</v>
      </c>
      <c r="X366" s="19">
        <v>87758</v>
      </c>
      <c r="Y366" s="19">
        <v>81784</v>
      </c>
      <c r="AA366" s="13">
        <v>6</v>
      </c>
      <c r="AB366" s="5">
        <f t="shared" si="45"/>
        <v>1743325</v>
      </c>
      <c r="AC366" s="5">
        <f t="shared" si="40"/>
        <v>605918</v>
      </c>
      <c r="AD366" s="5">
        <f t="shared" si="46"/>
        <v>2349243</v>
      </c>
      <c r="AE366" s="12"/>
      <c r="AF366" s="12">
        <f t="shared" si="41"/>
        <v>12</v>
      </c>
      <c r="AG366" s="12">
        <f t="shared" si="42"/>
        <v>2023</v>
      </c>
      <c r="AH366" s="12"/>
      <c r="AI366" s="5">
        <f t="shared" si="43"/>
        <v>136053</v>
      </c>
      <c r="AJ366" s="12">
        <f t="shared" si="44"/>
        <v>19</v>
      </c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BA366" s="12"/>
      <c r="BB366" s="5"/>
      <c r="BC366" s="5"/>
      <c r="BD366" s="5"/>
      <c r="BE366" s="12"/>
      <c r="BF366" s="12"/>
      <c r="BG366" s="12"/>
      <c r="BH366" s="12"/>
      <c r="BI366" s="5"/>
      <c r="BJ366" s="12"/>
    </row>
    <row r="367" spans="1:62" ht="15.75" x14ac:dyDescent="0.25">
      <c r="A367" s="30">
        <v>45284</v>
      </c>
      <c r="B367" s="19">
        <v>73435</v>
      </c>
      <c r="C367" s="19">
        <v>69547</v>
      </c>
      <c r="D367" s="19">
        <v>66646</v>
      </c>
      <c r="E367" s="19">
        <v>64893</v>
      </c>
      <c r="F367" s="19">
        <v>66893</v>
      </c>
      <c r="G367" s="19">
        <v>70297</v>
      </c>
      <c r="H367" s="19">
        <v>85097</v>
      </c>
      <c r="I367" s="19">
        <v>101105</v>
      </c>
      <c r="J367" s="19">
        <v>107583</v>
      </c>
      <c r="K367" s="19">
        <v>108690</v>
      </c>
      <c r="L367" s="19">
        <v>104356</v>
      </c>
      <c r="M367" s="19">
        <v>100811</v>
      </c>
      <c r="N367" s="19">
        <v>95333</v>
      </c>
      <c r="O367" s="19">
        <v>90063</v>
      </c>
      <c r="P367" s="19">
        <v>92531</v>
      </c>
      <c r="Q367" s="19">
        <v>102690</v>
      </c>
      <c r="R367" s="19">
        <v>120454</v>
      </c>
      <c r="S367" s="19">
        <v>132278</v>
      </c>
      <c r="T367" s="19">
        <v>136041</v>
      </c>
      <c r="U367" s="19">
        <v>131154</v>
      </c>
      <c r="V367" s="19">
        <v>122543</v>
      </c>
      <c r="W367" s="19">
        <v>109795</v>
      </c>
      <c r="X367" s="19">
        <v>82991</v>
      </c>
      <c r="Y367" s="19">
        <v>77620</v>
      </c>
      <c r="AA367" s="13">
        <v>7</v>
      </c>
      <c r="AB367" s="5">
        <f t="shared" si="45"/>
        <v>0</v>
      </c>
      <c r="AC367" s="5">
        <f t="shared" si="40"/>
        <v>2312846</v>
      </c>
      <c r="AD367" s="5">
        <f t="shared" si="46"/>
        <v>2312846</v>
      </c>
      <c r="AE367" s="12"/>
      <c r="AF367" s="12">
        <f t="shared" si="41"/>
        <v>12</v>
      </c>
      <c r="AG367" s="12">
        <f t="shared" si="42"/>
        <v>2023</v>
      </c>
      <c r="AH367" s="12"/>
      <c r="AI367" s="5">
        <f t="shared" si="43"/>
        <v>136041</v>
      </c>
      <c r="AJ367" s="12">
        <f t="shared" si="44"/>
        <v>19</v>
      </c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BA367" s="12"/>
      <c r="BB367" s="5"/>
      <c r="BC367" s="5"/>
      <c r="BD367" s="5"/>
      <c r="BE367" s="12"/>
      <c r="BF367" s="12"/>
      <c r="BG367" s="12"/>
      <c r="BH367" s="12"/>
      <c r="BI367" s="5"/>
      <c r="BJ367" s="12"/>
    </row>
    <row r="368" spans="1:62" ht="15.75" x14ac:dyDescent="0.25">
      <c r="A368" s="30">
        <v>45285</v>
      </c>
      <c r="B368" s="19">
        <v>66711</v>
      </c>
      <c r="C368" s="19">
        <v>62968</v>
      </c>
      <c r="D368" s="19">
        <v>61282</v>
      </c>
      <c r="E368" s="19">
        <v>59606</v>
      </c>
      <c r="F368" s="19">
        <v>62514</v>
      </c>
      <c r="G368" s="19">
        <v>68957</v>
      </c>
      <c r="H368" s="19">
        <v>85084</v>
      </c>
      <c r="I368" s="19">
        <v>101090</v>
      </c>
      <c r="J368" s="19">
        <v>107566</v>
      </c>
      <c r="K368" s="19">
        <v>108673</v>
      </c>
      <c r="L368" s="19">
        <v>104340</v>
      </c>
      <c r="M368" s="19">
        <v>100795</v>
      </c>
      <c r="N368" s="19">
        <v>95319</v>
      </c>
      <c r="O368" s="19">
        <v>90049</v>
      </c>
      <c r="P368" s="19">
        <v>92517</v>
      </c>
      <c r="Q368" s="19">
        <v>102674</v>
      </c>
      <c r="R368" s="19">
        <v>120435</v>
      </c>
      <c r="S368" s="19">
        <v>132258</v>
      </c>
      <c r="T368" s="19">
        <v>136020</v>
      </c>
      <c r="U368" s="19">
        <v>131134</v>
      </c>
      <c r="V368" s="19">
        <v>122524</v>
      </c>
      <c r="W368" s="19">
        <v>109778</v>
      </c>
      <c r="X368" s="19">
        <v>82979</v>
      </c>
      <c r="Y368" s="19">
        <v>77608</v>
      </c>
      <c r="AA368" s="13">
        <v>8</v>
      </c>
      <c r="AB368" s="5">
        <f t="shared" si="45"/>
        <v>0</v>
      </c>
      <c r="AC368" s="5">
        <f t="shared" si="40"/>
        <v>2282881</v>
      </c>
      <c r="AD368" s="5">
        <f t="shared" si="46"/>
        <v>2282881</v>
      </c>
      <c r="AE368" s="12"/>
      <c r="AF368" s="12">
        <f t="shared" si="41"/>
        <v>12</v>
      </c>
      <c r="AG368" s="12">
        <f t="shared" si="42"/>
        <v>2023</v>
      </c>
      <c r="AH368" s="12"/>
      <c r="AI368" s="5">
        <f t="shared" si="43"/>
        <v>136020</v>
      </c>
      <c r="AJ368" s="12">
        <f t="shared" si="44"/>
        <v>19</v>
      </c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BA368" s="12"/>
      <c r="BB368" s="5"/>
      <c r="BC368" s="5"/>
      <c r="BD368" s="5"/>
      <c r="BE368" s="12"/>
      <c r="BF368" s="12"/>
      <c r="BG368" s="12"/>
      <c r="BH368" s="12"/>
      <c r="BI368" s="5"/>
      <c r="BJ368" s="12"/>
    </row>
    <row r="369" spans="1:62" ht="15.75" x14ac:dyDescent="0.25">
      <c r="A369" s="30">
        <v>45286</v>
      </c>
      <c r="B369" s="19">
        <v>66698</v>
      </c>
      <c r="C369" s="19">
        <v>62164</v>
      </c>
      <c r="D369" s="19">
        <v>60230</v>
      </c>
      <c r="E369" s="19">
        <v>58863</v>
      </c>
      <c r="F369" s="19">
        <v>62503</v>
      </c>
      <c r="G369" s="19">
        <v>68944</v>
      </c>
      <c r="H369" s="19">
        <v>85068</v>
      </c>
      <c r="I369" s="19">
        <v>101071</v>
      </c>
      <c r="J369" s="19">
        <v>107546</v>
      </c>
      <c r="K369" s="19">
        <v>108653</v>
      </c>
      <c r="L369" s="19">
        <v>104321</v>
      </c>
      <c r="M369" s="19">
        <v>100777</v>
      </c>
      <c r="N369" s="19">
        <v>95301</v>
      </c>
      <c r="O369" s="19">
        <v>90032</v>
      </c>
      <c r="P369" s="19">
        <v>92500</v>
      </c>
      <c r="Q369" s="19">
        <v>102655</v>
      </c>
      <c r="R369" s="19">
        <v>120413</v>
      </c>
      <c r="S369" s="19">
        <v>132234</v>
      </c>
      <c r="T369" s="19">
        <v>135995</v>
      </c>
      <c r="U369" s="19">
        <v>131109</v>
      </c>
      <c r="V369" s="19">
        <v>122501</v>
      </c>
      <c r="W369" s="19">
        <v>109758</v>
      </c>
      <c r="X369" s="19">
        <v>82963</v>
      </c>
      <c r="Y369" s="19">
        <v>77593</v>
      </c>
      <c r="AA369" s="13">
        <v>2</v>
      </c>
      <c r="AB369" s="5">
        <f t="shared" si="45"/>
        <v>1737829</v>
      </c>
      <c r="AC369" s="5">
        <f t="shared" si="40"/>
        <v>542063</v>
      </c>
      <c r="AD369" s="5">
        <f t="shared" si="46"/>
        <v>2279892</v>
      </c>
      <c r="AE369" s="12"/>
      <c r="AF369" s="12">
        <f t="shared" si="41"/>
        <v>12</v>
      </c>
      <c r="AG369" s="12">
        <f t="shared" si="42"/>
        <v>2023</v>
      </c>
      <c r="AH369" s="12"/>
      <c r="AI369" s="5">
        <f t="shared" si="43"/>
        <v>135995</v>
      </c>
      <c r="AJ369" s="12">
        <f t="shared" si="44"/>
        <v>19</v>
      </c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BA369" s="12"/>
      <c r="BB369" s="5"/>
      <c r="BC369" s="5"/>
      <c r="BD369" s="5"/>
      <c r="BE369" s="12"/>
      <c r="BF369" s="12"/>
      <c r="BG369" s="12"/>
      <c r="BH369" s="12"/>
      <c r="BI369" s="5"/>
      <c r="BJ369" s="12"/>
    </row>
    <row r="370" spans="1:62" ht="15.75" x14ac:dyDescent="0.25">
      <c r="A370" s="30">
        <v>45287</v>
      </c>
      <c r="B370" s="19">
        <v>65647</v>
      </c>
      <c r="C370" s="19">
        <v>61144</v>
      </c>
      <c r="D370" s="19">
        <v>59465</v>
      </c>
      <c r="E370" s="19">
        <v>58786</v>
      </c>
      <c r="F370" s="19">
        <v>62192</v>
      </c>
      <c r="G370" s="19">
        <v>69418</v>
      </c>
      <c r="H370" s="19">
        <v>88722</v>
      </c>
      <c r="I370" s="19">
        <v>103397</v>
      </c>
      <c r="J370" s="19">
        <v>105497</v>
      </c>
      <c r="K370" s="19">
        <v>104478</v>
      </c>
      <c r="L370" s="19">
        <v>99393</v>
      </c>
      <c r="M370" s="19">
        <v>95475</v>
      </c>
      <c r="N370" s="19">
        <v>91744</v>
      </c>
      <c r="O370" s="19">
        <v>86528</v>
      </c>
      <c r="P370" s="19">
        <v>88912</v>
      </c>
      <c r="Q370" s="19">
        <v>99850</v>
      </c>
      <c r="R370" s="19">
        <v>117462</v>
      </c>
      <c r="S370" s="19">
        <v>128816</v>
      </c>
      <c r="T370" s="19">
        <v>135463</v>
      </c>
      <c r="U370" s="19">
        <v>130487</v>
      </c>
      <c r="V370" s="19">
        <v>121756</v>
      </c>
      <c r="W370" s="19">
        <v>110061</v>
      </c>
      <c r="X370" s="19">
        <v>81020</v>
      </c>
      <c r="Y370" s="19">
        <v>76178</v>
      </c>
      <c r="AA370" s="13">
        <v>3</v>
      </c>
      <c r="AB370" s="5">
        <f t="shared" si="45"/>
        <v>1700339</v>
      </c>
      <c r="AC370" s="5">
        <f t="shared" si="40"/>
        <v>541552</v>
      </c>
      <c r="AD370" s="5">
        <f t="shared" si="46"/>
        <v>2241891</v>
      </c>
      <c r="AE370" s="12"/>
      <c r="AF370" s="12">
        <f t="shared" si="41"/>
        <v>12</v>
      </c>
      <c r="AG370" s="12">
        <f t="shared" si="42"/>
        <v>2023</v>
      </c>
      <c r="AH370" s="12"/>
      <c r="AI370" s="5">
        <f t="shared" si="43"/>
        <v>135463</v>
      </c>
      <c r="AJ370" s="12">
        <f t="shared" si="44"/>
        <v>19</v>
      </c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BA370" s="12"/>
      <c r="BB370" s="5"/>
      <c r="BC370" s="5"/>
      <c r="BD370" s="5"/>
      <c r="BE370" s="12"/>
      <c r="BF370" s="12"/>
      <c r="BG370" s="12"/>
      <c r="BH370" s="12"/>
      <c r="BI370" s="5"/>
      <c r="BJ370" s="12"/>
    </row>
    <row r="371" spans="1:62" ht="15.75" x14ac:dyDescent="0.25">
      <c r="A371" s="30">
        <v>45288</v>
      </c>
      <c r="B371" s="19">
        <v>65310</v>
      </c>
      <c r="C371" s="19">
        <v>60831</v>
      </c>
      <c r="D371" s="19">
        <v>59160</v>
      </c>
      <c r="E371" s="19">
        <v>57664</v>
      </c>
      <c r="F371" s="19">
        <v>61873</v>
      </c>
      <c r="G371" s="19">
        <v>69062</v>
      </c>
      <c r="H371" s="19">
        <v>88266</v>
      </c>
      <c r="I371" s="19">
        <v>102866</v>
      </c>
      <c r="J371" s="19">
        <v>104956</v>
      </c>
      <c r="K371" s="19">
        <v>103942</v>
      </c>
      <c r="L371" s="19">
        <v>98883</v>
      </c>
      <c r="M371" s="19">
        <v>94985</v>
      </c>
      <c r="N371" s="19">
        <v>91273</v>
      </c>
      <c r="O371" s="19">
        <v>86084</v>
      </c>
      <c r="P371" s="19">
        <v>88455</v>
      </c>
      <c r="Q371" s="19">
        <v>99337</v>
      </c>
      <c r="R371" s="19">
        <v>116859</v>
      </c>
      <c r="S371" s="19">
        <v>128156</v>
      </c>
      <c r="T371" s="19">
        <v>134769</v>
      </c>
      <c r="U371" s="19">
        <v>129818</v>
      </c>
      <c r="V371" s="19">
        <v>121131</v>
      </c>
      <c r="W371" s="19">
        <v>109496</v>
      </c>
      <c r="X371" s="19">
        <v>80605</v>
      </c>
      <c r="Y371" s="19">
        <v>75787</v>
      </c>
      <c r="AA371" s="13">
        <v>4</v>
      </c>
      <c r="AB371" s="5">
        <f t="shared" si="45"/>
        <v>1691615</v>
      </c>
      <c r="AC371" s="5">
        <f t="shared" si="40"/>
        <v>537953</v>
      </c>
      <c r="AD371" s="5">
        <f t="shared" si="46"/>
        <v>2229568</v>
      </c>
      <c r="AE371" s="12"/>
      <c r="AF371" s="12">
        <f t="shared" si="41"/>
        <v>12</v>
      </c>
      <c r="AG371" s="12">
        <f t="shared" si="42"/>
        <v>2023</v>
      </c>
      <c r="AH371" s="12"/>
      <c r="AI371" s="5">
        <f t="shared" si="43"/>
        <v>134769</v>
      </c>
      <c r="AJ371" s="12">
        <f t="shared" si="44"/>
        <v>19</v>
      </c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BA371" s="12"/>
      <c r="BB371" s="5"/>
      <c r="BC371" s="5"/>
      <c r="BD371" s="5"/>
      <c r="BE371" s="12"/>
      <c r="BF371" s="12"/>
      <c r="BG371" s="12"/>
      <c r="BH371" s="12"/>
      <c r="BI371" s="5"/>
      <c r="BJ371" s="12"/>
    </row>
    <row r="372" spans="1:62" ht="15.75" x14ac:dyDescent="0.25">
      <c r="A372" s="30">
        <v>45289</v>
      </c>
      <c r="B372" s="19">
        <v>64948</v>
      </c>
      <c r="C372" s="19">
        <v>61211</v>
      </c>
      <c r="D372" s="19">
        <v>59584</v>
      </c>
      <c r="E372" s="19">
        <v>58670</v>
      </c>
      <c r="F372" s="19">
        <v>62239</v>
      </c>
      <c r="G372" s="19">
        <v>68679</v>
      </c>
      <c r="H372" s="19">
        <v>87776</v>
      </c>
      <c r="I372" s="19">
        <v>102295</v>
      </c>
      <c r="J372" s="19">
        <v>104373</v>
      </c>
      <c r="K372" s="19">
        <v>103365</v>
      </c>
      <c r="L372" s="19">
        <v>98334</v>
      </c>
      <c r="M372" s="19">
        <v>94457</v>
      </c>
      <c r="N372" s="19">
        <v>90767</v>
      </c>
      <c r="O372" s="19">
        <v>85606</v>
      </c>
      <c r="P372" s="19">
        <v>87964</v>
      </c>
      <c r="Q372" s="19">
        <v>98786</v>
      </c>
      <c r="R372" s="19">
        <v>116211</v>
      </c>
      <c r="S372" s="19">
        <v>127444</v>
      </c>
      <c r="T372" s="19">
        <v>134020</v>
      </c>
      <c r="U372" s="19">
        <v>129097</v>
      </c>
      <c r="V372" s="19">
        <v>120459</v>
      </c>
      <c r="W372" s="19">
        <v>108888</v>
      </c>
      <c r="X372" s="19">
        <v>80157</v>
      </c>
      <c r="Y372" s="19">
        <v>75366</v>
      </c>
      <c r="AA372" s="13">
        <v>5</v>
      </c>
      <c r="AB372" s="5">
        <f t="shared" si="45"/>
        <v>1682223</v>
      </c>
      <c r="AC372" s="5">
        <f t="shared" si="40"/>
        <v>538473</v>
      </c>
      <c r="AD372" s="5">
        <f t="shared" si="46"/>
        <v>2220696</v>
      </c>
      <c r="AE372" s="12"/>
      <c r="AF372" s="12">
        <f t="shared" si="41"/>
        <v>12</v>
      </c>
      <c r="AG372" s="12">
        <f t="shared" si="42"/>
        <v>2023</v>
      </c>
      <c r="AH372" s="12"/>
      <c r="AI372" s="5">
        <f t="shared" si="43"/>
        <v>134020</v>
      </c>
      <c r="AJ372" s="12">
        <f t="shared" si="44"/>
        <v>19</v>
      </c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BA372" s="12"/>
      <c r="BB372" s="5"/>
      <c r="BC372" s="5"/>
      <c r="BD372" s="5"/>
      <c r="BE372" s="12"/>
      <c r="BF372" s="12"/>
      <c r="BG372" s="12"/>
      <c r="BH372" s="12"/>
      <c r="BI372" s="5"/>
      <c r="BJ372" s="12"/>
    </row>
    <row r="373" spans="1:62" ht="15.75" x14ac:dyDescent="0.25">
      <c r="A373" s="30">
        <v>45290</v>
      </c>
      <c r="B373" s="19">
        <v>66407</v>
      </c>
      <c r="C373" s="19">
        <v>63188</v>
      </c>
      <c r="D373" s="19">
        <v>60752</v>
      </c>
      <c r="E373" s="19">
        <v>60200</v>
      </c>
      <c r="F373" s="19">
        <v>61896</v>
      </c>
      <c r="G373" s="19">
        <v>67762</v>
      </c>
      <c r="H373" s="19">
        <v>83609</v>
      </c>
      <c r="I373" s="19">
        <v>99338</v>
      </c>
      <c r="J373" s="19">
        <v>105702</v>
      </c>
      <c r="K373" s="19">
        <v>106790</v>
      </c>
      <c r="L373" s="19">
        <v>102532</v>
      </c>
      <c r="M373" s="19">
        <v>99049</v>
      </c>
      <c r="N373" s="19">
        <v>93667</v>
      </c>
      <c r="O373" s="19">
        <v>88489</v>
      </c>
      <c r="P373" s="19">
        <v>90914</v>
      </c>
      <c r="Q373" s="19">
        <v>100895</v>
      </c>
      <c r="R373" s="19">
        <v>118348</v>
      </c>
      <c r="S373" s="19">
        <v>129967</v>
      </c>
      <c r="T373" s="19">
        <v>133663</v>
      </c>
      <c r="U373" s="19">
        <v>128862</v>
      </c>
      <c r="V373" s="19">
        <v>120401</v>
      </c>
      <c r="W373" s="19">
        <v>107876</v>
      </c>
      <c r="X373" s="19">
        <v>81541</v>
      </c>
      <c r="Y373" s="19">
        <v>76263</v>
      </c>
      <c r="AA373" s="13">
        <v>6</v>
      </c>
      <c r="AB373" s="5">
        <f t="shared" si="45"/>
        <v>1708034</v>
      </c>
      <c r="AC373" s="5">
        <f t="shared" si="40"/>
        <v>540077</v>
      </c>
      <c r="AD373" s="5">
        <f t="shared" si="46"/>
        <v>2248111</v>
      </c>
      <c r="AE373" s="12"/>
      <c r="AF373" s="12">
        <f t="shared" si="41"/>
        <v>12</v>
      </c>
      <c r="AG373" s="12">
        <f t="shared" si="42"/>
        <v>2023</v>
      </c>
      <c r="AH373" s="12"/>
      <c r="AI373" s="5">
        <f t="shared" si="43"/>
        <v>133663</v>
      </c>
      <c r="AJ373" s="12">
        <f t="shared" si="44"/>
        <v>19</v>
      </c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BA373" s="12"/>
      <c r="BB373" s="5"/>
      <c r="BC373" s="5"/>
      <c r="BD373" s="5"/>
      <c r="BE373" s="12"/>
      <c r="BF373" s="12"/>
      <c r="BG373" s="12"/>
      <c r="BH373" s="12"/>
      <c r="BI373" s="5"/>
      <c r="BJ373" s="12"/>
    </row>
    <row r="374" spans="1:62" ht="15.75" x14ac:dyDescent="0.25">
      <c r="A374" s="30">
        <v>45291</v>
      </c>
      <c r="B374" s="19">
        <v>68189</v>
      </c>
      <c r="C374" s="19">
        <v>64535</v>
      </c>
      <c r="D374" s="19">
        <v>62558</v>
      </c>
      <c r="E374" s="19">
        <v>61225</v>
      </c>
      <c r="F374" s="19">
        <v>63308</v>
      </c>
      <c r="G374" s="19">
        <v>67750</v>
      </c>
      <c r="H374" s="19">
        <v>83595</v>
      </c>
      <c r="I374" s="19">
        <v>99321</v>
      </c>
      <c r="J374" s="19">
        <v>105684</v>
      </c>
      <c r="K374" s="19">
        <v>106772</v>
      </c>
      <c r="L374" s="19">
        <v>102515</v>
      </c>
      <c r="M374" s="19">
        <v>99032</v>
      </c>
      <c r="N374" s="19">
        <v>93651</v>
      </c>
      <c r="O374" s="19">
        <v>89751</v>
      </c>
      <c r="P374" s="19">
        <v>92126</v>
      </c>
      <c r="Q374" s="19">
        <v>100878</v>
      </c>
      <c r="R374" s="19">
        <v>118328</v>
      </c>
      <c r="S374" s="19">
        <v>129944</v>
      </c>
      <c r="T374" s="19">
        <v>133640</v>
      </c>
      <c r="U374" s="19">
        <v>128840</v>
      </c>
      <c r="V374" s="19">
        <v>120380</v>
      </c>
      <c r="W374" s="19">
        <v>107858</v>
      </c>
      <c r="X374" s="19">
        <v>85747</v>
      </c>
      <c r="Y374" s="19">
        <v>81155</v>
      </c>
      <c r="AA374" s="13">
        <v>7</v>
      </c>
      <c r="AB374" s="5">
        <f t="shared" si="45"/>
        <v>0</v>
      </c>
      <c r="AC374" s="5">
        <f t="shared" si="40"/>
        <v>2266782</v>
      </c>
      <c r="AD374" s="5">
        <f t="shared" si="46"/>
        <v>2266782</v>
      </c>
      <c r="AE374" s="12"/>
      <c r="AF374" s="12">
        <f t="shared" si="41"/>
        <v>12</v>
      </c>
      <c r="AG374" s="12">
        <f t="shared" si="42"/>
        <v>2023</v>
      </c>
      <c r="AH374" s="12"/>
      <c r="AI374" s="5">
        <f t="shared" si="43"/>
        <v>133640</v>
      </c>
      <c r="AJ374" s="12">
        <f t="shared" si="44"/>
        <v>19</v>
      </c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BA374" s="12"/>
      <c r="BB374" s="5"/>
      <c r="BC374" s="5"/>
      <c r="BD374" s="5"/>
      <c r="BE374" s="12"/>
      <c r="BF374" s="12"/>
      <c r="BG374" s="12"/>
      <c r="BH374" s="12"/>
      <c r="BI374" s="5"/>
      <c r="BJ374" s="12"/>
    </row>
    <row r="375" spans="1:62" ht="15.75" x14ac:dyDescent="0.25">
      <c r="A375" s="30">
        <v>45292</v>
      </c>
      <c r="B375" s="19">
        <v>63463</v>
      </c>
      <c r="C375" s="19">
        <v>59683</v>
      </c>
      <c r="D375" s="19">
        <v>57355</v>
      </c>
      <c r="E375" s="19">
        <v>57646</v>
      </c>
      <c r="F375" s="19">
        <v>60061</v>
      </c>
      <c r="G375" s="19">
        <v>67730</v>
      </c>
      <c r="H375" s="19">
        <v>87846</v>
      </c>
      <c r="I375" s="19">
        <v>99408</v>
      </c>
      <c r="J375" s="19">
        <v>100353</v>
      </c>
      <c r="K375" s="19">
        <v>101878</v>
      </c>
      <c r="L375" s="19">
        <v>98786</v>
      </c>
      <c r="M375" s="19">
        <v>96873</v>
      </c>
      <c r="N375" s="19">
        <v>92332</v>
      </c>
      <c r="O375" s="19">
        <v>89292</v>
      </c>
      <c r="P375" s="19">
        <v>87019</v>
      </c>
      <c r="Q375" s="19">
        <v>94756</v>
      </c>
      <c r="R375" s="19">
        <v>109610</v>
      </c>
      <c r="S375" s="19">
        <v>122881</v>
      </c>
      <c r="T375" s="19">
        <v>122821</v>
      </c>
      <c r="U375" s="19">
        <v>123723</v>
      </c>
      <c r="V375" s="19">
        <v>112176</v>
      </c>
      <c r="W375" s="19">
        <v>94353</v>
      </c>
      <c r="X375" s="19">
        <v>77494</v>
      </c>
      <c r="Y375" s="19">
        <v>67836</v>
      </c>
      <c r="AA375" s="13">
        <v>8</v>
      </c>
      <c r="AB375" s="5">
        <f t="shared" si="45"/>
        <v>0</v>
      </c>
      <c r="AC375" s="5">
        <f t="shared" si="40"/>
        <v>2145375</v>
      </c>
      <c r="AD375" s="5">
        <f t="shared" si="46"/>
        <v>2145375</v>
      </c>
      <c r="AE375" s="12"/>
      <c r="AF375" s="12">
        <f t="shared" si="41"/>
        <v>1</v>
      </c>
      <c r="AG375" s="12">
        <f t="shared" si="42"/>
        <v>2024</v>
      </c>
      <c r="AH375" s="12"/>
      <c r="AI375" s="5">
        <f t="shared" si="43"/>
        <v>123723</v>
      </c>
      <c r="AJ375" s="12">
        <f t="shared" si="44"/>
        <v>20</v>
      </c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BA375" s="12"/>
      <c r="BB375" s="5"/>
      <c r="BC375" s="5"/>
      <c r="BD375" s="5"/>
      <c r="BE375" s="12"/>
      <c r="BF375" s="12"/>
      <c r="BG375" s="12"/>
      <c r="BH375" s="12"/>
      <c r="BI375" s="5"/>
      <c r="BJ375" s="12"/>
    </row>
    <row r="376" spans="1:62" ht="15.75" x14ac:dyDescent="0.25">
      <c r="A376" s="30">
        <v>45293</v>
      </c>
      <c r="B376" s="19">
        <v>62784</v>
      </c>
      <c r="C376" s="19">
        <v>59074</v>
      </c>
      <c r="D376" s="19">
        <v>56635</v>
      </c>
      <c r="E376" s="19">
        <v>57416</v>
      </c>
      <c r="F376" s="19">
        <v>60067</v>
      </c>
      <c r="G376" s="19">
        <v>69384</v>
      </c>
      <c r="H376" s="19">
        <v>93005</v>
      </c>
      <c r="I376" s="19">
        <v>103856</v>
      </c>
      <c r="J376" s="19">
        <v>100095</v>
      </c>
      <c r="K376" s="19">
        <v>97493</v>
      </c>
      <c r="L376" s="19">
        <v>94932</v>
      </c>
      <c r="M376" s="19">
        <v>93131</v>
      </c>
      <c r="N376" s="19">
        <v>88458</v>
      </c>
      <c r="O376" s="19">
        <v>85911</v>
      </c>
      <c r="P376" s="19">
        <v>83522</v>
      </c>
      <c r="Q376" s="19">
        <v>90886</v>
      </c>
      <c r="R376" s="19">
        <v>106400</v>
      </c>
      <c r="S376" s="19">
        <v>119043</v>
      </c>
      <c r="T376" s="19">
        <v>121343</v>
      </c>
      <c r="U376" s="19">
        <v>124467</v>
      </c>
      <c r="V376" s="19">
        <v>112136</v>
      </c>
      <c r="W376" s="19">
        <v>94779</v>
      </c>
      <c r="X376" s="19">
        <v>76763</v>
      </c>
      <c r="Y376" s="19">
        <v>67296</v>
      </c>
      <c r="AA376" s="13">
        <v>2</v>
      </c>
      <c r="AB376" s="5">
        <f t="shared" si="45"/>
        <v>1593215</v>
      </c>
      <c r="AC376" s="5">
        <f t="shared" si="40"/>
        <v>525661</v>
      </c>
      <c r="AD376" s="5">
        <f t="shared" si="46"/>
        <v>2118876</v>
      </c>
      <c r="AE376" s="12"/>
      <c r="AF376" s="12">
        <f t="shared" si="41"/>
        <v>1</v>
      </c>
      <c r="AG376" s="12">
        <f t="shared" si="42"/>
        <v>2024</v>
      </c>
      <c r="AH376" s="12"/>
      <c r="AI376" s="5">
        <f t="shared" si="43"/>
        <v>124467</v>
      </c>
      <c r="AJ376" s="12">
        <f t="shared" si="44"/>
        <v>20</v>
      </c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BA376" s="12"/>
      <c r="BB376" s="5"/>
      <c r="BC376" s="5"/>
      <c r="BD376" s="5"/>
      <c r="BE376" s="12"/>
      <c r="BF376" s="12"/>
      <c r="BG376" s="12"/>
      <c r="BH376" s="12"/>
      <c r="BI376" s="5"/>
      <c r="BJ376" s="12"/>
    </row>
    <row r="377" spans="1:62" ht="15.75" x14ac:dyDescent="0.25">
      <c r="A377" s="30">
        <v>45294</v>
      </c>
      <c r="B377" s="19">
        <v>62407</v>
      </c>
      <c r="C377" s="19">
        <v>58719</v>
      </c>
      <c r="D377" s="19">
        <v>56295</v>
      </c>
      <c r="E377" s="19">
        <v>57072</v>
      </c>
      <c r="F377" s="19">
        <v>59707</v>
      </c>
      <c r="G377" s="19">
        <v>68967</v>
      </c>
      <c r="H377" s="19">
        <v>92446</v>
      </c>
      <c r="I377" s="19">
        <v>103232</v>
      </c>
      <c r="J377" s="19">
        <v>99494</v>
      </c>
      <c r="K377" s="19">
        <v>96907</v>
      </c>
      <c r="L377" s="19">
        <v>94361</v>
      </c>
      <c r="M377" s="19">
        <v>92571</v>
      </c>
      <c r="N377" s="19">
        <v>87927</v>
      </c>
      <c r="O377" s="19">
        <v>85395</v>
      </c>
      <c r="P377" s="19">
        <v>83021</v>
      </c>
      <c r="Q377" s="19">
        <v>90340</v>
      </c>
      <c r="R377" s="19">
        <v>105761</v>
      </c>
      <c r="S377" s="19">
        <v>118328</v>
      </c>
      <c r="T377" s="19">
        <v>120614</v>
      </c>
      <c r="U377" s="19">
        <v>123719</v>
      </c>
      <c r="V377" s="19">
        <v>111462</v>
      </c>
      <c r="W377" s="19">
        <v>94209</v>
      </c>
      <c r="X377" s="19">
        <v>76301</v>
      </c>
      <c r="Y377" s="19">
        <v>66892</v>
      </c>
      <c r="AA377" s="13">
        <v>3</v>
      </c>
      <c r="AB377" s="5">
        <f t="shared" si="45"/>
        <v>1583642</v>
      </c>
      <c r="AC377" s="5">
        <f t="shared" si="40"/>
        <v>522505</v>
      </c>
      <c r="AD377" s="5">
        <f t="shared" si="46"/>
        <v>2106147</v>
      </c>
      <c r="AE377" s="12"/>
      <c r="AF377" s="12">
        <f t="shared" si="41"/>
        <v>1</v>
      </c>
      <c r="AG377" s="12">
        <f t="shared" si="42"/>
        <v>2024</v>
      </c>
      <c r="AH377" s="12"/>
      <c r="AI377" s="5">
        <f t="shared" si="43"/>
        <v>123719</v>
      </c>
      <c r="AJ377" s="12">
        <f t="shared" si="44"/>
        <v>20</v>
      </c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BA377" s="12"/>
      <c r="BB377" s="5"/>
      <c r="BC377" s="5"/>
      <c r="BD377" s="5"/>
      <c r="BE377" s="12"/>
      <c r="BF377" s="12"/>
      <c r="BG377" s="12"/>
      <c r="BH377" s="12"/>
      <c r="BI377" s="5"/>
      <c r="BJ377" s="12"/>
    </row>
    <row r="378" spans="1:62" ht="15.75" x14ac:dyDescent="0.25">
      <c r="A378" s="30">
        <v>45295</v>
      </c>
      <c r="B378" s="19">
        <v>61866</v>
      </c>
      <c r="C378" s="19">
        <v>58209</v>
      </c>
      <c r="D378" s="19">
        <v>55806</v>
      </c>
      <c r="E378" s="19">
        <v>56577</v>
      </c>
      <c r="F378" s="19">
        <v>59189</v>
      </c>
      <c r="G378" s="19">
        <v>68369</v>
      </c>
      <c r="H378" s="19">
        <v>91645</v>
      </c>
      <c r="I378" s="19">
        <v>102337</v>
      </c>
      <c r="J378" s="19">
        <v>98631</v>
      </c>
      <c r="K378" s="19">
        <v>96067</v>
      </c>
      <c r="L378" s="19">
        <v>93543</v>
      </c>
      <c r="M378" s="19">
        <v>91768</v>
      </c>
      <c r="N378" s="19">
        <v>87165</v>
      </c>
      <c r="O378" s="19">
        <v>84655</v>
      </c>
      <c r="P378" s="19">
        <v>82301</v>
      </c>
      <c r="Q378" s="19">
        <v>89557</v>
      </c>
      <c r="R378" s="19">
        <v>104844</v>
      </c>
      <c r="S378" s="19">
        <v>117302</v>
      </c>
      <c r="T378" s="19">
        <v>119568</v>
      </c>
      <c r="U378" s="19">
        <v>122647</v>
      </c>
      <c r="V378" s="19">
        <v>110495</v>
      </c>
      <c r="W378" s="19">
        <v>93392</v>
      </c>
      <c r="X378" s="19">
        <v>75640</v>
      </c>
      <c r="Y378" s="19">
        <v>66312</v>
      </c>
      <c r="AA378" s="13">
        <v>4</v>
      </c>
      <c r="AB378" s="5">
        <f t="shared" si="45"/>
        <v>1569912</v>
      </c>
      <c r="AC378" s="5">
        <f t="shared" si="40"/>
        <v>517973</v>
      </c>
      <c r="AD378" s="5">
        <f t="shared" si="46"/>
        <v>2087885</v>
      </c>
      <c r="AE378" s="12"/>
      <c r="AF378" s="12">
        <f t="shared" si="41"/>
        <v>1</v>
      </c>
      <c r="AG378" s="12">
        <f t="shared" si="42"/>
        <v>2024</v>
      </c>
      <c r="AH378" s="12"/>
      <c r="AI378" s="5">
        <f t="shared" si="43"/>
        <v>122647</v>
      </c>
      <c r="AJ378" s="12">
        <f t="shared" si="44"/>
        <v>20</v>
      </c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BA378" s="12"/>
      <c r="BB378" s="5"/>
      <c r="BC378" s="5"/>
      <c r="BD378" s="5"/>
      <c r="BE378" s="12"/>
      <c r="BF378" s="12"/>
      <c r="BG378" s="12"/>
      <c r="BH378" s="12"/>
      <c r="BI378" s="5"/>
      <c r="BJ378" s="12"/>
    </row>
    <row r="379" spans="1:62" ht="15.75" x14ac:dyDescent="0.25">
      <c r="A379" s="30">
        <v>45296</v>
      </c>
      <c r="B379" s="19">
        <v>61591</v>
      </c>
      <c r="C379" s="19">
        <v>57951</v>
      </c>
      <c r="D379" s="19">
        <v>55559</v>
      </c>
      <c r="E379" s="19">
        <v>56326</v>
      </c>
      <c r="F379" s="19">
        <v>58926</v>
      </c>
      <c r="G379" s="19">
        <v>68065</v>
      </c>
      <c r="H379" s="19">
        <v>91238</v>
      </c>
      <c r="I379" s="19">
        <v>101882</v>
      </c>
      <c r="J379" s="19">
        <v>98193</v>
      </c>
      <c r="K379" s="19">
        <v>95640</v>
      </c>
      <c r="L379" s="19">
        <v>93128</v>
      </c>
      <c r="M379" s="19">
        <v>91361</v>
      </c>
      <c r="N379" s="19">
        <v>86778</v>
      </c>
      <c r="O379" s="19">
        <v>84279</v>
      </c>
      <c r="P379" s="19">
        <v>81935</v>
      </c>
      <c r="Q379" s="19">
        <v>89159</v>
      </c>
      <c r="R379" s="19">
        <v>104378</v>
      </c>
      <c r="S379" s="19">
        <v>116781</v>
      </c>
      <c r="T379" s="19">
        <v>119037</v>
      </c>
      <c r="U379" s="19">
        <v>122102</v>
      </c>
      <c r="V379" s="19">
        <v>110005</v>
      </c>
      <c r="W379" s="19">
        <v>92978</v>
      </c>
      <c r="X379" s="19">
        <v>75304</v>
      </c>
      <c r="Y379" s="19">
        <v>66018</v>
      </c>
      <c r="AA379" s="13">
        <v>5</v>
      </c>
      <c r="AB379" s="5">
        <f t="shared" si="45"/>
        <v>1562940</v>
      </c>
      <c r="AC379" s="5">
        <f t="shared" si="40"/>
        <v>515674</v>
      </c>
      <c r="AD379" s="5">
        <f t="shared" si="46"/>
        <v>2078614</v>
      </c>
      <c r="AE379" s="12"/>
      <c r="AF379" s="12">
        <f t="shared" si="41"/>
        <v>1</v>
      </c>
      <c r="AG379" s="12">
        <f t="shared" si="42"/>
        <v>2024</v>
      </c>
      <c r="AH379" s="12"/>
      <c r="AI379" s="5">
        <f t="shared" si="43"/>
        <v>122102</v>
      </c>
      <c r="AJ379" s="12">
        <f t="shared" si="44"/>
        <v>20</v>
      </c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BA379" s="12"/>
      <c r="BB379" s="5"/>
      <c r="BC379" s="5"/>
      <c r="BD379" s="5"/>
      <c r="BE379" s="12"/>
      <c r="BF379" s="12"/>
      <c r="BG379" s="12"/>
      <c r="BH379" s="12"/>
      <c r="BI379" s="5"/>
      <c r="BJ379" s="12"/>
    </row>
    <row r="380" spans="1:62" ht="15.75" x14ac:dyDescent="0.25">
      <c r="A380" s="30">
        <v>45297</v>
      </c>
      <c r="B380" s="19">
        <v>62243</v>
      </c>
      <c r="C380" s="19">
        <v>58536</v>
      </c>
      <c r="D380" s="19">
        <v>56253</v>
      </c>
      <c r="E380" s="19">
        <v>56538</v>
      </c>
      <c r="F380" s="19">
        <v>58906</v>
      </c>
      <c r="G380" s="19">
        <v>66428</v>
      </c>
      <c r="H380" s="19">
        <v>86157</v>
      </c>
      <c r="I380" s="19">
        <v>97497</v>
      </c>
      <c r="J380" s="19">
        <v>98423</v>
      </c>
      <c r="K380" s="19">
        <v>99919</v>
      </c>
      <c r="L380" s="19">
        <v>96887</v>
      </c>
      <c r="M380" s="19">
        <v>95010</v>
      </c>
      <c r="N380" s="19">
        <v>90557</v>
      </c>
      <c r="O380" s="19">
        <v>87575</v>
      </c>
      <c r="P380" s="19">
        <v>85346</v>
      </c>
      <c r="Q380" s="19">
        <v>92934</v>
      </c>
      <c r="R380" s="19">
        <v>107503</v>
      </c>
      <c r="S380" s="19">
        <v>120518</v>
      </c>
      <c r="T380" s="19">
        <v>120460</v>
      </c>
      <c r="U380" s="19">
        <v>121345</v>
      </c>
      <c r="V380" s="19">
        <v>110020</v>
      </c>
      <c r="W380" s="19">
        <v>92539</v>
      </c>
      <c r="X380" s="19">
        <v>76004</v>
      </c>
      <c r="Y380" s="19">
        <v>66532</v>
      </c>
      <c r="AA380" s="13">
        <v>6</v>
      </c>
      <c r="AB380" s="5">
        <f t="shared" si="45"/>
        <v>1592537</v>
      </c>
      <c r="AC380" s="5">
        <f t="shared" si="40"/>
        <v>511593</v>
      </c>
      <c r="AD380" s="5">
        <f t="shared" si="46"/>
        <v>2104130</v>
      </c>
      <c r="AE380" s="12"/>
      <c r="AF380" s="12">
        <f t="shared" si="41"/>
        <v>1</v>
      </c>
      <c r="AG380" s="12">
        <f t="shared" si="42"/>
        <v>2024</v>
      </c>
      <c r="AH380" s="12"/>
      <c r="AI380" s="5">
        <f t="shared" si="43"/>
        <v>121345</v>
      </c>
      <c r="AJ380" s="12">
        <f t="shared" si="44"/>
        <v>20</v>
      </c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BA380" s="12"/>
      <c r="BB380" s="5"/>
      <c r="BC380" s="5"/>
      <c r="BD380" s="5"/>
      <c r="BE380" s="12"/>
      <c r="BF380" s="12"/>
      <c r="BG380" s="12"/>
      <c r="BH380" s="12"/>
      <c r="BI380" s="5"/>
      <c r="BJ380" s="12"/>
    </row>
    <row r="381" spans="1:62" ht="15.75" x14ac:dyDescent="0.25">
      <c r="A381" s="30">
        <v>45298</v>
      </c>
      <c r="B381" s="19">
        <v>62228</v>
      </c>
      <c r="C381" s="19">
        <v>58522</v>
      </c>
      <c r="D381" s="19">
        <v>56239</v>
      </c>
      <c r="E381" s="19">
        <v>56525</v>
      </c>
      <c r="F381" s="19">
        <v>58892</v>
      </c>
      <c r="G381" s="19">
        <v>66411</v>
      </c>
      <c r="H381" s="19">
        <v>86137</v>
      </c>
      <c r="I381" s="19">
        <v>97473</v>
      </c>
      <c r="J381" s="19">
        <v>98400</v>
      </c>
      <c r="K381" s="19">
        <v>99895</v>
      </c>
      <c r="L381" s="19">
        <v>96864</v>
      </c>
      <c r="M381" s="19">
        <v>94987</v>
      </c>
      <c r="N381" s="19">
        <v>90535</v>
      </c>
      <c r="O381" s="19">
        <v>87554</v>
      </c>
      <c r="P381" s="19">
        <v>85326</v>
      </c>
      <c r="Q381" s="19">
        <v>92912</v>
      </c>
      <c r="R381" s="19">
        <v>107477</v>
      </c>
      <c r="S381" s="19">
        <v>120489</v>
      </c>
      <c r="T381" s="19">
        <v>120431</v>
      </c>
      <c r="U381" s="19">
        <v>121315</v>
      </c>
      <c r="V381" s="19">
        <v>109993</v>
      </c>
      <c r="W381" s="19">
        <v>92517</v>
      </c>
      <c r="X381" s="19">
        <v>75986</v>
      </c>
      <c r="Y381" s="19">
        <v>66516</v>
      </c>
      <c r="AA381" s="13">
        <v>7</v>
      </c>
      <c r="AB381" s="5">
        <f t="shared" si="45"/>
        <v>0</v>
      </c>
      <c r="AC381" s="5">
        <f t="shared" si="40"/>
        <v>2103624</v>
      </c>
      <c r="AD381" s="5">
        <f t="shared" si="46"/>
        <v>2103624</v>
      </c>
      <c r="AE381" s="12"/>
      <c r="AF381" s="12">
        <f t="shared" si="41"/>
        <v>1</v>
      </c>
      <c r="AG381" s="12">
        <f t="shared" si="42"/>
        <v>2024</v>
      </c>
      <c r="AH381" s="12"/>
      <c r="AI381" s="5">
        <f t="shared" si="43"/>
        <v>121315</v>
      </c>
      <c r="AJ381" s="12">
        <f t="shared" si="44"/>
        <v>20</v>
      </c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BA381" s="12"/>
      <c r="BB381" s="5"/>
      <c r="BC381" s="5"/>
      <c r="BD381" s="5"/>
      <c r="BE381" s="12"/>
      <c r="BF381" s="12"/>
      <c r="BG381" s="12"/>
      <c r="BH381" s="12"/>
      <c r="BI381" s="5"/>
      <c r="BJ381" s="12"/>
    </row>
    <row r="382" spans="1:62" ht="15.75" x14ac:dyDescent="0.25">
      <c r="A382" s="30">
        <v>45299</v>
      </c>
      <c r="B382" s="19">
        <v>61317</v>
      </c>
      <c r="C382" s="19">
        <v>57693</v>
      </c>
      <c r="D382" s="19">
        <v>55311</v>
      </c>
      <c r="E382" s="19">
        <v>56075</v>
      </c>
      <c r="F382" s="19">
        <v>58664</v>
      </c>
      <c r="G382" s="19">
        <v>67762</v>
      </c>
      <c r="H382" s="19">
        <v>90832</v>
      </c>
      <c r="I382" s="19">
        <v>101429</v>
      </c>
      <c r="J382" s="19">
        <v>97756</v>
      </c>
      <c r="K382" s="19">
        <v>95214</v>
      </c>
      <c r="L382" s="19">
        <v>92713</v>
      </c>
      <c r="M382" s="19">
        <v>90954</v>
      </c>
      <c r="N382" s="19">
        <v>86391</v>
      </c>
      <c r="O382" s="19">
        <v>83904</v>
      </c>
      <c r="P382" s="19">
        <v>81571</v>
      </c>
      <c r="Q382" s="19">
        <v>88762</v>
      </c>
      <c r="R382" s="19">
        <v>103914</v>
      </c>
      <c r="S382" s="19">
        <v>116261</v>
      </c>
      <c r="T382" s="19">
        <v>118507</v>
      </c>
      <c r="U382" s="19">
        <v>121559</v>
      </c>
      <c r="V382" s="19">
        <v>109515</v>
      </c>
      <c r="W382" s="19">
        <v>92564</v>
      </c>
      <c r="X382" s="19">
        <v>74969</v>
      </c>
      <c r="Y382" s="19">
        <v>65724</v>
      </c>
      <c r="AA382" s="13">
        <v>1</v>
      </c>
      <c r="AB382" s="5">
        <f t="shared" si="45"/>
        <v>0</v>
      </c>
      <c r="AC382" s="5">
        <f t="shared" si="40"/>
        <v>2069361</v>
      </c>
      <c r="AD382" s="5">
        <f t="shared" si="46"/>
        <v>2069361</v>
      </c>
      <c r="AE382" s="12"/>
      <c r="AF382" s="12">
        <f t="shared" si="41"/>
        <v>1</v>
      </c>
      <c r="AG382" s="12">
        <f t="shared" si="42"/>
        <v>2024</v>
      </c>
      <c r="AH382" s="12"/>
      <c r="AI382" s="5">
        <f t="shared" si="43"/>
        <v>121559</v>
      </c>
      <c r="AJ382" s="12">
        <f t="shared" si="44"/>
        <v>20</v>
      </c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BA382" s="12"/>
      <c r="BB382" s="5"/>
      <c r="BC382" s="5"/>
      <c r="BD382" s="5"/>
      <c r="BE382" s="12"/>
      <c r="BF382" s="12"/>
      <c r="BG382" s="12"/>
      <c r="BH382" s="12"/>
      <c r="BI382" s="5"/>
      <c r="BJ382" s="12"/>
    </row>
    <row r="383" spans="1:62" ht="15.75" x14ac:dyDescent="0.25">
      <c r="A383" s="30">
        <v>45300</v>
      </c>
      <c r="B383" s="19">
        <v>60813</v>
      </c>
      <c r="C383" s="19">
        <v>57218</v>
      </c>
      <c r="D383" s="19">
        <v>54856</v>
      </c>
      <c r="E383" s="19">
        <v>55613</v>
      </c>
      <c r="F383" s="19">
        <v>58181</v>
      </c>
      <c r="G383" s="19">
        <v>67205</v>
      </c>
      <c r="H383" s="19">
        <v>90084</v>
      </c>
      <c r="I383" s="19">
        <v>100594</v>
      </c>
      <c r="J383" s="19">
        <v>96952</v>
      </c>
      <c r="K383" s="19">
        <v>94431</v>
      </c>
      <c r="L383" s="19">
        <v>91950</v>
      </c>
      <c r="M383" s="19">
        <v>90206</v>
      </c>
      <c r="N383" s="19">
        <v>85680</v>
      </c>
      <c r="O383" s="19">
        <v>83213</v>
      </c>
      <c r="P383" s="19">
        <v>80899</v>
      </c>
      <c r="Q383" s="19">
        <v>88032</v>
      </c>
      <c r="R383" s="19">
        <v>103059</v>
      </c>
      <c r="S383" s="19">
        <v>115304</v>
      </c>
      <c r="T383" s="19">
        <v>117532</v>
      </c>
      <c r="U383" s="19">
        <v>120558</v>
      </c>
      <c r="V383" s="19">
        <v>108614</v>
      </c>
      <c r="W383" s="19">
        <v>91802</v>
      </c>
      <c r="X383" s="19">
        <v>74352</v>
      </c>
      <c r="Y383" s="19">
        <v>65183</v>
      </c>
      <c r="AA383" s="13">
        <v>2</v>
      </c>
      <c r="AB383" s="5">
        <f t="shared" si="45"/>
        <v>1543178</v>
      </c>
      <c r="AC383" s="5">
        <f t="shared" si="40"/>
        <v>509153</v>
      </c>
      <c r="AD383" s="5">
        <f t="shared" si="46"/>
        <v>2052331</v>
      </c>
      <c r="AE383" s="12"/>
      <c r="AF383" s="12">
        <f t="shared" si="41"/>
        <v>1</v>
      </c>
      <c r="AG383" s="12">
        <f t="shared" si="42"/>
        <v>2024</v>
      </c>
      <c r="AH383" s="12"/>
      <c r="AI383" s="5">
        <f t="shared" si="43"/>
        <v>120558</v>
      </c>
      <c r="AJ383" s="12">
        <f t="shared" si="44"/>
        <v>20</v>
      </c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BA383" s="12"/>
      <c r="BB383" s="5"/>
      <c r="BC383" s="5"/>
      <c r="BD383" s="5"/>
      <c r="BE383" s="12"/>
      <c r="BF383" s="12"/>
      <c r="BG383" s="12"/>
      <c r="BH383" s="12"/>
      <c r="BI383" s="5"/>
      <c r="BJ383" s="12"/>
    </row>
    <row r="384" spans="1:62" ht="15.75" x14ac:dyDescent="0.25">
      <c r="A384" s="30">
        <v>45301</v>
      </c>
      <c r="B384" s="19">
        <v>60790</v>
      </c>
      <c r="C384" s="19">
        <v>57197</v>
      </c>
      <c r="D384" s="19">
        <v>54836</v>
      </c>
      <c r="E384" s="19">
        <v>55593</v>
      </c>
      <c r="F384" s="19">
        <v>58160</v>
      </c>
      <c r="G384" s="19">
        <v>67180</v>
      </c>
      <c r="H384" s="19">
        <v>90051</v>
      </c>
      <c r="I384" s="19">
        <v>100557</v>
      </c>
      <c r="J384" s="19">
        <v>96916</v>
      </c>
      <c r="K384" s="19">
        <v>94396</v>
      </c>
      <c r="L384" s="19">
        <v>91916</v>
      </c>
      <c r="M384" s="19">
        <v>90173</v>
      </c>
      <c r="N384" s="19">
        <v>85649</v>
      </c>
      <c r="O384" s="19">
        <v>83183</v>
      </c>
      <c r="P384" s="19">
        <v>80869</v>
      </c>
      <c r="Q384" s="19">
        <v>87999</v>
      </c>
      <c r="R384" s="19">
        <v>103021</v>
      </c>
      <c r="S384" s="19">
        <v>115262</v>
      </c>
      <c r="T384" s="19">
        <v>117489</v>
      </c>
      <c r="U384" s="19">
        <v>120514</v>
      </c>
      <c r="V384" s="19">
        <v>108574</v>
      </c>
      <c r="W384" s="19">
        <v>91768</v>
      </c>
      <c r="X384" s="19">
        <v>74324</v>
      </c>
      <c r="Y384" s="19">
        <v>65159</v>
      </c>
      <c r="AA384" s="13">
        <v>3</v>
      </c>
      <c r="AB384" s="5">
        <f t="shared" si="45"/>
        <v>1542610</v>
      </c>
      <c r="AC384" s="5">
        <f t="shared" si="40"/>
        <v>508966</v>
      </c>
      <c r="AD384" s="5">
        <f t="shared" si="46"/>
        <v>2051576</v>
      </c>
      <c r="AE384" s="12"/>
      <c r="AF384" s="12">
        <f t="shared" si="41"/>
        <v>1</v>
      </c>
      <c r="AG384" s="12">
        <f t="shared" si="42"/>
        <v>2024</v>
      </c>
      <c r="AH384" s="12"/>
      <c r="AI384" s="5">
        <f t="shared" si="43"/>
        <v>120514</v>
      </c>
      <c r="AJ384" s="12">
        <f t="shared" si="44"/>
        <v>20</v>
      </c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BA384" s="12"/>
      <c r="BB384" s="5"/>
      <c r="BC384" s="5"/>
      <c r="BD384" s="5"/>
      <c r="BE384" s="12"/>
      <c r="BF384" s="12"/>
      <c r="BG384" s="12"/>
      <c r="BH384" s="12"/>
      <c r="BI384" s="5"/>
      <c r="BJ384" s="12"/>
    </row>
    <row r="385" spans="1:62" ht="15.75" x14ac:dyDescent="0.25">
      <c r="A385" s="30">
        <v>45302</v>
      </c>
      <c r="B385" s="19">
        <v>60590</v>
      </c>
      <c r="C385" s="19">
        <v>57009</v>
      </c>
      <c r="D385" s="19">
        <v>54655</v>
      </c>
      <c r="E385" s="19">
        <v>55410</v>
      </c>
      <c r="F385" s="19">
        <v>57968</v>
      </c>
      <c r="G385" s="19">
        <v>66959</v>
      </c>
      <c r="H385" s="19">
        <v>89754</v>
      </c>
      <c r="I385" s="19">
        <v>100226</v>
      </c>
      <c r="J385" s="19">
        <v>96597</v>
      </c>
      <c r="K385" s="19">
        <v>94085</v>
      </c>
      <c r="L385" s="19">
        <v>91613</v>
      </c>
      <c r="M385" s="19">
        <v>89875</v>
      </c>
      <c r="N385" s="19">
        <v>85367</v>
      </c>
      <c r="O385" s="19">
        <v>82908</v>
      </c>
      <c r="P385" s="19">
        <v>80603</v>
      </c>
      <c r="Q385" s="19">
        <v>87709</v>
      </c>
      <c r="R385" s="19">
        <v>102681</v>
      </c>
      <c r="S385" s="19">
        <v>114882</v>
      </c>
      <c r="T385" s="19">
        <v>117102</v>
      </c>
      <c r="U385" s="19">
        <v>120117</v>
      </c>
      <c r="V385" s="19">
        <v>108216</v>
      </c>
      <c r="W385" s="19">
        <v>91466</v>
      </c>
      <c r="X385" s="19">
        <v>74080</v>
      </c>
      <c r="Y385" s="19">
        <v>64944</v>
      </c>
      <c r="AA385" s="13">
        <v>4</v>
      </c>
      <c r="AB385" s="5">
        <f t="shared" si="45"/>
        <v>1537527</v>
      </c>
      <c r="AC385" s="5">
        <f t="shared" si="40"/>
        <v>507289</v>
      </c>
      <c r="AD385" s="5">
        <f t="shared" si="46"/>
        <v>2044816</v>
      </c>
      <c r="AE385" s="12"/>
      <c r="AF385" s="12">
        <f t="shared" si="41"/>
        <v>1</v>
      </c>
      <c r="AG385" s="12">
        <f t="shared" si="42"/>
        <v>2024</v>
      </c>
      <c r="AH385" s="12"/>
      <c r="AI385" s="5">
        <f t="shared" si="43"/>
        <v>120117</v>
      </c>
      <c r="AJ385" s="12">
        <f t="shared" si="44"/>
        <v>20</v>
      </c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BA385" s="12"/>
      <c r="BB385" s="5"/>
      <c r="BC385" s="5"/>
      <c r="BD385" s="5"/>
      <c r="BE385" s="12"/>
      <c r="BF385" s="12"/>
      <c r="BG385" s="12"/>
      <c r="BH385" s="12"/>
      <c r="BI385" s="5"/>
      <c r="BJ385" s="12"/>
    </row>
    <row r="386" spans="1:62" ht="15.75" x14ac:dyDescent="0.25">
      <c r="A386" s="30">
        <v>45303</v>
      </c>
      <c r="B386" s="19">
        <v>60575</v>
      </c>
      <c r="C386" s="19">
        <v>56995</v>
      </c>
      <c r="D386" s="19">
        <v>54642</v>
      </c>
      <c r="E386" s="19">
        <v>55396</v>
      </c>
      <c r="F386" s="19">
        <v>57954</v>
      </c>
      <c r="G386" s="19">
        <v>66943</v>
      </c>
      <c r="H386" s="19">
        <v>89733</v>
      </c>
      <c r="I386" s="19">
        <v>100202</v>
      </c>
      <c r="J386" s="19">
        <v>96574</v>
      </c>
      <c r="K386" s="19">
        <v>94062</v>
      </c>
      <c r="L386" s="19">
        <v>91591</v>
      </c>
      <c r="M386" s="19">
        <v>89854</v>
      </c>
      <c r="N386" s="19">
        <v>85346</v>
      </c>
      <c r="O386" s="19">
        <v>82889</v>
      </c>
      <c r="P386" s="19">
        <v>80584</v>
      </c>
      <c r="Q386" s="19">
        <v>87688</v>
      </c>
      <c r="R386" s="19">
        <v>102657</v>
      </c>
      <c r="S386" s="19">
        <v>114854</v>
      </c>
      <c r="T386" s="19">
        <v>117074</v>
      </c>
      <c r="U386" s="19">
        <v>120088</v>
      </c>
      <c r="V386" s="19">
        <v>108190</v>
      </c>
      <c r="W386" s="19">
        <v>91444</v>
      </c>
      <c r="X386" s="19">
        <v>74062</v>
      </c>
      <c r="Y386" s="19">
        <v>64929</v>
      </c>
      <c r="AA386" s="13">
        <v>5</v>
      </c>
      <c r="AB386" s="5">
        <f t="shared" si="45"/>
        <v>1537159</v>
      </c>
      <c r="AC386" s="5">
        <f t="shared" si="40"/>
        <v>507167</v>
      </c>
      <c r="AD386" s="5">
        <f t="shared" si="46"/>
        <v>2044326</v>
      </c>
      <c r="AE386" s="12"/>
      <c r="AF386" s="12">
        <f t="shared" si="41"/>
        <v>1</v>
      </c>
      <c r="AG386" s="12">
        <f t="shared" si="42"/>
        <v>2024</v>
      </c>
      <c r="AH386" s="12"/>
      <c r="AI386" s="5">
        <f t="shared" si="43"/>
        <v>120088</v>
      </c>
      <c r="AJ386" s="12">
        <f t="shared" si="44"/>
        <v>20</v>
      </c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BA386" s="12"/>
      <c r="BB386" s="5"/>
      <c r="BC386" s="5"/>
      <c r="BD386" s="5"/>
      <c r="BE386" s="12"/>
      <c r="BF386" s="12"/>
      <c r="BG386" s="12"/>
      <c r="BH386" s="12"/>
      <c r="BI386" s="5"/>
      <c r="BJ386" s="12"/>
    </row>
    <row r="387" spans="1:62" ht="15.75" x14ac:dyDescent="0.25">
      <c r="A387" s="30">
        <v>45304</v>
      </c>
      <c r="B387" s="19">
        <v>61208</v>
      </c>
      <c r="C387" s="19">
        <v>57562</v>
      </c>
      <c r="D387" s="19">
        <v>55317</v>
      </c>
      <c r="E387" s="19">
        <v>55598</v>
      </c>
      <c r="F387" s="19">
        <v>57926</v>
      </c>
      <c r="G387" s="19">
        <v>65323</v>
      </c>
      <c r="H387" s="19">
        <v>84724</v>
      </c>
      <c r="I387" s="19">
        <v>95875</v>
      </c>
      <c r="J387" s="19">
        <v>96786</v>
      </c>
      <c r="K387" s="19">
        <v>98257</v>
      </c>
      <c r="L387" s="19">
        <v>95276</v>
      </c>
      <c r="M387" s="19">
        <v>93430</v>
      </c>
      <c r="N387" s="19">
        <v>89051</v>
      </c>
      <c r="O387" s="19">
        <v>86119</v>
      </c>
      <c r="P387" s="19">
        <v>83927</v>
      </c>
      <c r="Q387" s="19">
        <v>91389</v>
      </c>
      <c r="R387" s="19">
        <v>105715</v>
      </c>
      <c r="S387" s="19">
        <v>118514</v>
      </c>
      <c r="T387" s="19">
        <v>118457</v>
      </c>
      <c r="U387" s="19">
        <v>119326</v>
      </c>
      <c r="V387" s="19">
        <v>108190</v>
      </c>
      <c r="W387" s="19">
        <v>91000</v>
      </c>
      <c r="X387" s="19">
        <v>74740</v>
      </c>
      <c r="Y387" s="19">
        <v>65426</v>
      </c>
      <c r="AA387" s="13">
        <v>6</v>
      </c>
      <c r="AB387" s="5">
        <f t="shared" si="45"/>
        <v>1566052</v>
      </c>
      <c r="AC387" s="5">
        <f t="shared" si="40"/>
        <v>503084</v>
      </c>
      <c r="AD387" s="5">
        <f t="shared" si="46"/>
        <v>2069136</v>
      </c>
      <c r="AE387" s="12"/>
      <c r="AF387" s="12">
        <f t="shared" si="41"/>
        <v>1</v>
      </c>
      <c r="AG387" s="12">
        <f t="shared" si="42"/>
        <v>2024</v>
      </c>
      <c r="AH387" s="12"/>
      <c r="AI387" s="5">
        <f t="shared" si="43"/>
        <v>119326</v>
      </c>
      <c r="AJ387" s="12">
        <f t="shared" si="44"/>
        <v>20</v>
      </c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BA387" s="12"/>
      <c r="BB387" s="5"/>
      <c r="BC387" s="5"/>
      <c r="BD387" s="5"/>
      <c r="BE387" s="12"/>
      <c r="BF387" s="12"/>
      <c r="BG387" s="12"/>
      <c r="BH387" s="12"/>
      <c r="BI387" s="5"/>
      <c r="BJ387" s="12"/>
    </row>
    <row r="388" spans="1:62" ht="15.75" x14ac:dyDescent="0.25">
      <c r="A388" s="30">
        <v>45305</v>
      </c>
      <c r="B388" s="19">
        <v>61175</v>
      </c>
      <c r="C388" s="19">
        <v>57531</v>
      </c>
      <c r="D388" s="19">
        <v>55288</v>
      </c>
      <c r="E388" s="19">
        <v>55568</v>
      </c>
      <c r="F388" s="19">
        <v>57895</v>
      </c>
      <c r="G388" s="19">
        <v>65288</v>
      </c>
      <c r="H388" s="19">
        <v>84679</v>
      </c>
      <c r="I388" s="19">
        <v>95824</v>
      </c>
      <c r="J388" s="19">
        <v>96734</v>
      </c>
      <c r="K388" s="19">
        <v>98205</v>
      </c>
      <c r="L388" s="19">
        <v>95225</v>
      </c>
      <c r="M388" s="19">
        <v>93380</v>
      </c>
      <c r="N388" s="19">
        <v>89003</v>
      </c>
      <c r="O388" s="19">
        <v>86072</v>
      </c>
      <c r="P388" s="19">
        <v>83882</v>
      </c>
      <c r="Q388" s="19">
        <v>91340</v>
      </c>
      <c r="R388" s="19">
        <v>105658</v>
      </c>
      <c r="S388" s="19">
        <v>118450</v>
      </c>
      <c r="T388" s="19">
        <v>118393</v>
      </c>
      <c r="U388" s="19">
        <v>119262</v>
      </c>
      <c r="V388" s="19">
        <v>108132</v>
      </c>
      <c r="W388" s="19">
        <v>90951</v>
      </c>
      <c r="X388" s="19">
        <v>74700</v>
      </c>
      <c r="Y388" s="19">
        <v>65390</v>
      </c>
      <c r="AA388" s="13">
        <v>7</v>
      </c>
      <c r="AB388" s="5">
        <f t="shared" si="45"/>
        <v>0</v>
      </c>
      <c r="AC388" s="5">
        <f t="shared" si="40"/>
        <v>2068025</v>
      </c>
      <c r="AD388" s="5">
        <f t="shared" si="46"/>
        <v>2068025</v>
      </c>
      <c r="AE388" s="12"/>
      <c r="AF388" s="12">
        <f t="shared" si="41"/>
        <v>1</v>
      </c>
      <c r="AG388" s="12">
        <f t="shared" si="42"/>
        <v>2024</v>
      </c>
      <c r="AH388" s="12"/>
      <c r="AI388" s="5">
        <f t="shared" si="43"/>
        <v>119262</v>
      </c>
      <c r="AJ388" s="12">
        <f t="shared" si="44"/>
        <v>20</v>
      </c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BA388" s="12"/>
      <c r="BB388" s="5"/>
      <c r="BC388" s="5"/>
      <c r="BD388" s="5"/>
      <c r="BE388" s="12"/>
      <c r="BF388" s="12"/>
      <c r="BG388" s="12"/>
      <c r="BH388" s="12"/>
      <c r="BI388" s="5"/>
      <c r="BJ388" s="12"/>
    </row>
    <row r="389" spans="1:62" ht="15.75" x14ac:dyDescent="0.25">
      <c r="A389" s="30">
        <v>45306</v>
      </c>
      <c r="B389" s="19">
        <v>60709</v>
      </c>
      <c r="C389" s="19">
        <v>57093</v>
      </c>
      <c r="D389" s="19">
        <v>54867</v>
      </c>
      <c r="E389" s="19">
        <v>55145</v>
      </c>
      <c r="F389" s="19">
        <v>57455</v>
      </c>
      <c r="G389" s="19">
        <v>64791</v>
      </c>
      <c r="H389" s="19">
        <v>84035</v>
      </c>
      <c r="I389" s="19">
        <v>95094</v>
      </c>
      <c r="J389" s="19">
        <v>95998</v>
      </c>
      <c r="K389" s="19">
        <v>97457</v>
      </c>
      <c r="L389" s="19">
        <v>94500</v>
      </c>
      <c r="M389" s="19">
        <v>92669</v>
      </c>
      <c r="N389" s="19">
        <v>88326</v>
      </c>
      <c r="O389" s="19">
        <v>85418</v>
      </c>
      <c r="P389" s="19">
        <v>83243</v>
      </c>
      <c r="Q389" s="19">
        <v>90645</v>
      </c>
      <c r="R389" s="19">
        <v>104854</v>
      </c>
      <c r="S389" s="19">
        <v>117549</v>
      </c>
      <c r="T389" s="19">
        <v>117492</v>
      </c>
      <c r="U389" s="19">
        <v>118355</v>
      </c>
      <c r="V389" s="19">
        <v>107309</v>
      </c>
      <c r="W389" s="19">
        <v>90259</v>
      </c>
      <c r="X389" s="19">
        <v>74132</v>
      </c>
      <c r="Y389" s="19">
        <v>64893</v>
      </c>
      <c r="AA389" s="13">
        <v>8</v>
      </c>
      <c r="AB389" s="5">
        <f t="shared" si="45"/>
        <v>0</v>
      </c>
      <c r="AC389" s="5">
        <f t="shared" si="40"/>
        <v>2052288</v>
      </c>
      <c r="AD389" s="5">
        <f t="shared" si="46"/>
        <v>2052288</v>
      </c>
      <c r="AE389" s="12"/>
      <c r="AF389" s="12">
        <f t="shared" si="41"/>
        <v>1</v>
      </c>
      <c r="AG389" s="12">
        <f t="shared" si="42"/>
        <v>2024</v>
      </c>
      <c r="AH389" s="12"/>
      <c r="AI389" s="5">
        <f t="shared" si="43"/>
        <v>118355</v>
      </c>
      <c r="AJ389" s="12">
        <f t="shared" si="44"/>
        <v>20</v>
      </c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BA389" s="12"/>
      <c r="BB389" s="5"/>
      <c r="BC389" s="5"/>
      <c r="BD389" s="5"/>
      <c r="BE389" s="12"/>
      <c r="BF389" s="12"/>
      <c r="BG389" s="12"/>
      <c r="BH389" s="12"/>
      <c r="BI389" s="5"/>
      <c r="BJ389" s="12"/>
    </row>
    <row r="390" spans="1:62" ht="15.75" x14ac:dyDescent="0.25">
      <c r="A390" s="30">
        <v>45307</v>
      </c>
      <c r="B390" s="19">
        <v>59658</v>
      </c>
      <c r="C390" s="19">
        <v>56132</v>
      </c>
      <c r="D390" s="19">
        <v>53815</v>
      </c>
      <c r="E390" s="19">
        <v>54557</v>
      </c>
      <c r="F390" s="19">
        <v>57076</v>
      </c>
      <c r="G390" s="19">
        <v>65929</v>
      </c>
      <c r="H390" s="19">
        <v>88374</v>
      </c>
      <c r="I390" s="19">
        <v>98684</v>
      </c>
      <c r="J390" s="19">
        <v>95111</v>
      </c>
      <c r="K390" s="19">
        <v>92638</v>
      </c>
      <c r="L390" s="19">
        <v>90204</v>
      </c>
      <c r="M390" s="19">
        <v>88493</v>
      </c>
      <c r="N390" s="19">
        <v>84053</v>
      </c>
      <c r="O390" s="19">
        <v>81633</v>
      </c>
      <c r="P390" s="19">
        <v>79363</v>
      </c>
      <c r="Q390" s="19">
        <v>86360</v>
      </c>
      <c r="R390" s="19">
        <v>101102</v>
      </c>
      <c r="S390" s="19">
        <v>113115</v>
      </c>
      <c r="T390" s="19">
        <v>115300</v>
      </c>
      <c r="U390" s="19">
        <v>118269</v>
      </c>
      <c r="V390" s="19">
        <v>106552</v>
      </c>
      <c r="W390" s="19">
        <v>90059</v>
      </c>
      <c r="X390" s="19">
        <v>72940</v>
      </c>
      <c r="Y390" s="19">
        <v>63945</v>
      </c>
      <c r="AA390" s="13">
        <v>2</v>
      </c>
      <c r="AB390" s="5">
        <f t="shared" si="45"/>
        <v>1513876</v>
      </c>
      <c r="AC390" s="5">
        <f t="shared" si="40"/>
        <v>499486</v>
      </c>
      <c r="AD390" s="5">
        <f t="shared" si="46"/>
        <v>2013362</v>
      </c>
      <c r="AE390" s="12"/>
      <c r="AF390" s="12">
        <f t="shared" si="41"/>
        <v>1</v>
      </c>
      <c r="AG390" s="12">
        <f t="shared" si="42"/>
        <v>2024</v>
      </c>
      <c r="AH390" s="12"/>
      <c r="AI390" s="5">
        <f t="shared" si="43"/>
        <v>118269</v>
      </c>
      <c r="AJ390" s="12">
        <f t="shared" si="44"/>
        <v>20</v>
      </c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BA390" s="12"/>
      <c r="BB390" s="5"/>
      <c r="BC390" s="5"/>
      <c r="BD390" s="5"/>
      <c r="BE390" s="12"/>
      <c r="BF390" s="12"/>
      <c r="BG390" s="12"/>
      <c r="BH390" s="12"/>
      <c r="BI390" s="5"/>
      <c r="BJ390" s="12"/>
    </row>
    <row r="391" spans="1:62" ht="15.75" x14ac:dyDescent="0.25">
      <c r="A391" s="30">
        <v>45308</v>
      </c>
      <c r="B391" s="19">
        <v>59621</v>
      </c>
      <c r="C391" s="19">
        <v>56097</v>
      </c>
      <c r="D391" s="19">
        <v>53781</v>
      </c>
      <c r="E391" s="19">
        <v>54524</v>
      </c>
      <c r="F391" s="19">
        <v>57041</v>
      </c>
      <c r="G391" s="19">
        <v>65888</v>
      </c>
      <c r="H391" s="19">
        <v>88319</v>
      </c>
      <c r="I391" s="19">
        <v>98623</v>
      </c>
      <c r="J391" s="19">
        <v>95052</v>
      </c>
      <c r="K391" s="19">
        <v>92581</v>
      </c>
      <c r="L391" s="19">
        <v>90149</v>
      </c>
      <c r="M391" s="19">
        <v>88438</v>
      </c>
      <c r="N391" s="19">
        <v>84002</v>
      </c>
      <c r="O391" s="19">
        <v>81583</v>
      </c>
      <c r="P391" s="19">
        <v>79314</v>
      </c>
      <c r="Q391" s="19">
        <v>86307</v>
      </c>
      <c r="R391" s="19">
        <v>101039</v>
      </c>
      <c r="S391" s="19">
        <v>113045</v>
      </c>
      <c r="T391" s="19">
        <v>115229</v>
      </c>
      <c r="U391" s="19">
        <v>118196</v>
      </c>
      <c r="V391" s="19">
        <v>106486</v>
      </c>
      <c r="W391" s="19">
        <v>90003</v>
      </c>
      <c r="X391" s="19">
        <v>72895</v>
      </c>
      <c r="Y391" s="19">
        <v>63906</v>
      </c>
      <c r="AA391" s="13">
        <v>3</v>
      </c>
      <c r="AB391" s="5">
        <f t="shared" si="45"/>
        <v>1512942</v>
      </c>
      <c r="AC391" s="5">
        <f t="shared" si="40"/>
        <v>499177</v>
      </c>
      <c r="AD391" s="5">
        <f t="shared" si="46"/>
        <v>2012119</v>
      </c>
      <c r="AE391" s="12"/>
      <c r="AF391" s="12">
        <f t="shared" si="41"/>
        <v>1</v>
      </c>
      <c r="AG391" s="12">
        <f t="shared" si="42"/>
        <v>2024</v>
      </c>
      <c r="AH391" s="12"/>
      <c r="AI391" s="5">
        <f t="shared" si="43"/>
        <v>118196</v>
      </c>
      <c r="AJ391" s="12">
        <f t="shared" si="44"/>
        <v>20</v>
      </c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BA391" s="12"/>
      <c r="BB391" s="5"/>
      <c r="BC391" s="5"/>
      <c r="BD391" s="5"/>
      <c r="BE391" s="12"/>
      <c r="BF391" s="12"/>
      <c r="BG391" s="12"/>
      <c r="BH391" s="12"/>
      <c r="BI391" s="5"/>
      <c r="BJ391" s="12"/>
    </row>
    <row r="392" spans="1:62" ht="15.75" x14ac:dyDescent="0.25">
      <c r="A392" s="30">
        <v>45309</v>
      </c>
      <c r="B392" s="19">
        <v>59459</v>
      </c>
      <c r="C392" s="19">
        <v>55945</v>
      </c>
      <c r="D392" s="19">
        <v>53635</v>
      </c>
      <c r="E392" s="19">
        <v>54375</v>
      </c>
      <c r="F392" s="19">
        <v>56886</v>
      </c>
      <c r="G392" s="19">
        <v>65709</v>
      </c>
      <c r="H392" s="19">
        <v>88079</v>
      </c>
      <c r="I392" s="19">
        <v>98355</v>
      </c>
      <c r="J392" s="19">
        <v>94794</v>
      </c>
      <c r="K392" s="19">
        <v>92329</v>
      </c>
      <c r="L392" s="19">
        <v>89903</v>
      </c>
      <c r="M392" s="19">
        <v>88198</v>
      </c>
      <c r="N392" s="19">
        <v>83773</v>
      </c>
      <c r="O392" s="19">
        <v>81361</v>
      </c>
      <c r="P392" s="19">
        <v>79099</v>
      </c>
      <c r="Q392" s="19">
        <v>86072</v>
      </c>
      <c r="R392" s="19">
        <v>100764</v>
      </c>
      <c r="S392" s="19">
        <v>112738</v>
      </c>
      <c r="T392" s="19">
        <v>114916</v>
      </c>
      <c r="U392" s="19">
        <v>117875</v>
      </c>
      <c r="V392" s="19">
        <v>106196</v>
      </c>
      <c r="W392" s="19">
        <v>89758</v>
      </c>
      <c r="X392" s="19">
        <v>72697</v>
      </c>
      <c r="Y392" s="19">
        <v>63732</v>
      </c>
      <c r="AA392" s="13">
        <v>4</v>
      </c>
      <c r="AB392" s="5">
        <f t="shared" si="45"/>
        <v>1508828</v>
      </c>
      <c r="AC392" s="5">
        <f t="shared" si="40"/>
        <v>497820</v>
      </c>
      <c r="AD392" s="5">
        <f t="shared" si="46"/>
        <v>2006648</v>
      </c>
      <c r="AE392" s="12"/>
      <c r="AF392" s="12">
        <f t="shared" si="41"/>
        <v>1</v>
      </c>
      <c r="AG392" s="12">
        <f t="shared" si="42"/>
        <v>2024</v>
      </c>
      <c r="AH392" s="12"/>
      <c r="AI392" s="5">
        <f t="shared" si="43"/>
        <v>117875</v>
      </c>
      <c r="AJ392" s="12">
        <f t="shared" si="44"/>
        <v>20</v>
      </c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BA392" s="12"/>
      <c r="BB392" s="5"/>
      <c r="BC392" s="5"/>
      <c r="BD392" s="5"/>
      <c r="BE392" s="12"/>
      <c r="BF392" s="12"/>
      <c r="BG392" s="12"/>
      <c r="BH392" s="12"/>
      <c r="BI392" s="5"/>
      <c r="BJ392" s="12"/>
    </row>
    <row r="393" spans="1:62" ht="15.75" x14ac:dyDescent="0.25">
      <c r="A393" s="30">
        <v>45310</v>
      </c>
      <c r="B393" s="19">
        <v>59440</v>
      </c>
      <c r="C393" s="19">
        <v>55927</v>
      </c>
      <c r="D393" s="19">
        <v>53618</v>
      </c>
      <c r="E393" s="19">
        <v>54358</v>
      </c>
      <c r="F393" s="19">
        <v>56868</v>
      </c>
      <c r="G393" s="19">
        <v>65688</v>
      </c>
      <c r="H393" s="19">
        <v>88051</v>
      </c>
      <c r="I393" s="19">
        <v>98324</v>
      </c>
      <c r="J393" s="19">
        <v>94764</v>
      </c>
      <c r="K393" s="19">
        <v>92299</v>
      </c>
      <c r="L393" s="19">
        <v>89875</v>
      </c>
      <c r="M393" s="19">
        <v>88170</v>
      </c>
      <c r="N393" s="19">
        <v>83747</v>
      </c>
      <c r="O393" s="19">
        <v>81335</v>
      </c>
      <c r="P393" s="19">
        <v>79073</v>
      </c>
      <c r="Q393" s="19">
        <v>86045</v>
      </c>
      <c r="R393" s="19">
        <v>100733</v>
      </c>
      <c r="S393" s="19">
        <v>112702</v>
      </c>
      <c r="T393" s="19">
        <v>114879</v>
      </c>
      <c r="U393" s="19">
        <v>117837</v>
      </c>
      <c r="V393" s="19">
        <v>106163</v>
      </c>
      <c r="W393" s="19">
        <v>89730</v>
      </c>
      <c r="X393" s="19">
        <v>72674</v>
      </c>
      <c r="Y393" s="19">
        <v>63712</v>
      </c>
      <c r="AA393" s="13">
        <v>5</v>
      </c>
      <c r="AB393" s="5">
        <f t="shared" si="45"/>
        <v>1508350</v>
      </c>
      <c r="AC393" s="5">
        <f t="shared" si="40"/>
        <v>497662</v>
      </c>
      <c r="AD393" s="5">
        <f t="shared" si="46"/>
        <v>2006012</v>
      </c>
      <c r="AE393" s="12"/>
      <c r="AF393" s="12">
        <f t="shared" si="41"/>
        <v>1</v>
      </c>
      <c r="AG393" s="12">
        <f t="shared" si="42"/>
        <v>2024</v>
      </c>
      <c r="AH393" s="12"/>
      <c r="AI393" s="5">
        <f t="shared" si="43"/>
        <v>117837</v>
      </c>
      <c r="AJ393" s="12">
        <f t="shared" si="44"/>
        <v>20</v>
      </c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BA393" s="12"/>
      <c r="BB393" s="5"/>
      <c r="BC393" s="5"/>
      <c r="BD393" s="5"/>
      <c r="BE393" s="12"/>
      <c r="BF393" s="12"/>
      <c r="BG393" s="12"/>
      <c r="BH393" s="12"/>
      <c r="BI393" s="5"/>
      <c r="BJ393" s="12"/>
    </row>
    <row r="394" spans="1:62" ht="15.75" x14ac:dyDescent="0.25">
      <c r="A394" s="30">
        <v>45311</v>
      </c>
      <c r="B394" s="19">
        <v>60037</v>
      </c>
      <c r="C394" s="19">
        <v>56461</v>
      </c>
      <c r="D394" s="19">
        <v>54260</v>
      </c>
      <c r="E394" s="19">
        <v>54535</v>
      </c>
      <c r="F394" s="19">
        <v>56819</v>
      </c>
      <c r="G394" s="19">
        <v>64074</v>
      </c>
      <c r="H394" s="19">
        <v>83104</v>
      </c>
      <c r="I394" s="19">
        <v>94042</v>
      </c>
      <c r="J394" s="19">
        <v>94936</v>
      </c>
      <c r="K394" s="19">
        <v>96379</v>
      </c>
      <c r="L394" s="19">
        <v>93454</v>
      </c>
      <c r="M394" s="19">
        <v>91644</v>
      </c>
      <c r="N394" s="19">
        <v>87348</v>
      </c>
      <c r="O394" s="19">
        <v>84472</v>
      </c>
      <c r="P394" s="19">
        <v>82322</v>
      </c>
      <c r="Q394" s="19">
        <v>89641</v>
      </c>
      <c r="R394" s="19">
        <v>103693</v>
      </c>
      <c r="S394" s="19">
        <v>116248</v>
      </c>
      <c r="T394" s="19">
        <v>116192</v>
      </c>
      <c r="U394" s="19">
        <v>117045</v>
      </c>
      <c r="V394" s="19">
        <v>106121</v>
      </c>
      <c r="W394" s="19">
        <v>89260</v>
      </c>
      <c r="X394" s="19">
        <v>73311</v>
      </c>
      <c r="Y394" s="19">
        <v>64175</v>
      </c>
      <c r="AA394" s="13">
        <v>6</v>
      </c>
      <c r="AB394" s="5">
        <f t="shared" si="45"/>
        <v>1536108</v>
      </c>
      <c r="AC394" s="5">
        <f t="shared" ref="AC394:AC457" si="47">SUM(B394:Y394)-AB394</f>
        <v>493465</v>
      </c>
      <c r="AD394" s="5">
        <f t="shared" si="46"/>
        <v>2029573</v>
      </c>
      <c r="AE394" s="12"/>
      <c r="AF394" s="12">
        <f t="shared" ref="AF394:AF457" si="48">MONTH(A394)</f>
        <v>1</v>
      </c>
      <c r="AG394" s="12">
        <f t="shared" ref="AG394:AG457" si="49">YEAR(A394)</f>
        <v>2024</v>
      </c>
      <c r="AH394" s="12"/>
      <c r="AI394" s="5">
        <f t="shared" ref="AI394:AI457" si="50">MAX(B394:Y394)</f>
        <v>117045</v>
      </c>
      <c r="AJ394" s="12">
        <f t="shared" ref="AJ394:AJ457" si="51">INDEX($B$8:$Y$8,MATCH(AI394,B394:Y394,0))</f>
        <v>20</v>
      </c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BA394" s="12"/>
      <c r="BB394" s="5"/>
      <c r="BC394" s="5"/>
      <c r="BD394" s="5"/>
      <c r="BE394" s="12"/>
      <c r="BF394" s="12"/>
      <c r="BG394" s="12"/>
      <c r="BH394" s="12"/>
      <c r="BI394" s="5"/>
      <c r="BJ394" s="12"/>
    </row>
    <row r="395" spans="1:62" ht="15.75" x14ac:dyDescent="0.25">
      <c r="A395" s="30">
        <v>45312</v>
      </c>
      <c r="B395" s="19">
        <v>59979</v>
      </c>
      <c r="C395" s="19">
        <v>56407</v>
      </c>
      <c r="D395" s="19">
        <v>54207</v>
      </c>
      <c r="E395" s="19">
        <v>54482</v>
      </c>
      <c r="F395" s="19">
        <v>56764</v>
      </c>
      <c r="G395" s="19">
        <v>64012</v>
      </c>
      <c r="H395" s="19">
        <v>83024</v>
      </c>
      <c r="I395" s="19">
        <v>93951</v>
      </c>
      <c r="J395" s="19">
        <v>94844</v>
      </c>
      <c r="K395" s="19">
        <v>96285</v>
      </c>
      <c r="L395" s="19">
        <v>93363</v>
      </c>
      <c r="M395" s="19">
        <v>91555</v>
      </c>
      <c r="N395" s="19">
        <v>87263</v>
      </c>
      <c r="O395" s="19">
        <v>84390</v>
      </c>
      <c r="P395" s="19">
        <v>82242</v>
      </c>
      <c r="Q395" s="19">
        <v>89554</v>
      </c>
      <c r="R395" s="19">
        <v>103593</v>
      </c>
      <c r="S395" s="19">
        <v>116135</v>
      </c>
      <c r="T395" s="19">
        <v>116079</v>
      </c>
      <c r="U395" s="19">
        <v>116931</v>
      </c>
      <c r="V395" s="19">
        <v>106018</v>
      </c>
      <c r="W395" s="19">
        <v>89174</v>
      </c>
      <c r="X395" s="19">
        <v>73240</v>
      </c>
      <c r="Y395" s="19">
        <v>64112</v>
      </c>
      <c r="AA395" s="13">
        <v>7</v>
      </c>
      <c r="AB395" s="5">
        <f t="shared" ref="AB395:AB458" si="52">IF(AND(AA395&gt;1,AA395&lt;7),SUM(I395:X395),0)</f>
        <v>0</v>
      </c>
      <c r="AC395" s="5">
        <f t="shared" si="47"/>
        <v>2027604</v>
      </c>
      <c r="AD395" s="5">
        <f t="shared" ref="AD395:AD458" si="53">SUM(AB395:AC395)</f>
        <v>2027604</v>
      </c>
      <c r="AE395" s="12"/>
      <c r="AF395" s="12">
        <f t="shared" si="48"/>
        <v>1</v>
      </c>
      <c r="AG395" s="12">
        <f t="shared" si="49"/>
        <v>2024</v>
      </c>
      <c r="AH395" s="12"/>
      <c r="AI395" s="5">
        <f t="shared" si="50"/>
        <v>116931</v>
      </c>
      <c r="AJ395" s="12">
        <f t="shared" si="51"/>
        <v>20</v>
      </c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BA395" s="12"/>
      <c r="BB395" s="5"/>
      <c r="BC395" s="5"/>
      <c r="BD395" s="5"/>
      <c r="BE395" s="12"/>
      <c r="BF395" s="12"/>
      <c r="BG395" s="12"/>
      <c r="BH395" s="12"/>
      <c r="BI395" s="5"/>
      <c r="BJ395" s="12"/>
    </row>
    <row r="396" spans="1:62" ht="15.75" x14ac:dyDescent="0.25">
      <c r="A396" s="30">
        <v>45313</v>
      </c>
      <c r="B396" s="19">
        <v>59190</v>
      </c>
      <c r="C396" s="19">
        <v>55692</v>
      </c>
      <c r="D396" s="19">
        <v>53393</v>
      </c>
      <c r="E396" s="19">
        <v>54130</v>
      </c>
      <c r="F396" s="19">
        <v>56629</v>
      </c>
      <c r="G396" s="19">
        <v>65412</v>
      </c>
      <c r="H396" s="19">
        <v>87681</v>
      </c>
      <c r="I396" s="19">
        <v>97911</v>
      </c>
      <c r="J396" s="19">
        <v>94366</v>
      </c>
      <c r="K396" s="19">
        <v>91912</v>
      </c>
      <c r="L396" s="19">
        <v>89497</v>
      </c>
      <c r="M396" s="19">
        <v>87799</v>
      </c>
      <c r="N396" s="19">
        <v>83395</v>
      </c>
      <c r="O396" s="19">
        <v>80993</v>
      </c>
      <c r="P396" s="19">
        <v>78741</v>
      </c>
      <c r="Q396" s="19">
        <v>85683</v>
      </c>
      <c r="R396" s="19">
        <v>100309</v>
      </c>
      <c r="S396" s="19">
        <v>112228</v>
      </c>
      <c r="T396" s="19">
        <v>114397</v>
      </c>
      <c r="U396" s="19">
        <v>117342</v>
      </c>
      <c r="V396" s="19">
        <v>105717</v>
      </c>
      <c r="W396" s="19">
        <v>89353</v>
      </c>
      <c r="X396" s="19">
        <v>72368</v>
      </c>
      <c r="Y396" s="19">
        <v>63444</v>
      </c>
      <c r="AA396" s="13">
        <v>1</v>
      </c>
      <c r="AB396" s="5">
        <f t="shared" si="52"/>
        <v>0</v>
      </c>
      <c r="AC396" s="5">
        <f t="shared" si="47"/>
        <v>1997582</v>
      </c>
      <c r="AD396" s="5">
        <f t="shared" si="53"/>
        <v>1997582</v>
      </c>
      <c r="AE396" s="12"/>
      <c r="AF396" s="12">
        <f t="shared" si="48"/>
        <v>1</v>
      </c>
      <c r="AG396" s="12">
        <f t="shared" si="49"/>
        <v>2024</v>
      </c>
      <c r="AH396" s="12"/>
      <c r="AI396" s="5">
        <f t="shared" si="50"/>
        <v>117342</v>
      </c>
      <c r="AJ396" s="12">
        <f t="shared" si="51"/>
        <v>20</v>
      </c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BA396" s="12"/>
      <c r="BB396" s="5"/>
      <c r="BC396" s="5"/>
      <c r="BD396" s="5"/>
      <c r="BE396" s="12"/>
      <c r="BF396" s="12"/>
      <c r="BG396" s="12"/>
      <c r="BH396" s="12"/>
      <c r="BI396" s="5"/>
      <c r="BJ396" s="12"/>
    </row>
    <row r="397" spans="1:62" ht="15.75" x14ac:dyDescent="0.25">
      <c r="A397" s="30">
        <v>45314</v>
      </c>
      <c r="B397" s="19">
        <v>59138</v>
      </c>
      <c r="C397" s="19">
        <v>55643</v>
      </c>
      <c r="D397" s="19">
        <v>53346</v>
      </c>
      <c r="E397" s="19">
        <v>54082</v>
      </c>
      <c r="F397" s="19">
        <v>56579</v>
      </c>
      <c r="G397" s="19">
        <v>65355</v>
      </c>
      <c r="H397" s="19">
        <v>87604</v>
      </c>
      <c r="I397" s="19">
        <v>97825</v>
      </c>
      <c r="J397" s="19">
        <v>94283</v>
      </c>
      <c r="K397" s="19">
        <v>91831</v>
      </c>
      <c r="L397" s="19">
        <v>89419</v>
      </c>
      <c r="M397" s="19">
        <v>87722</v>
      </c>
      <c r="N397" s="19">
        <v>83322</v>
      </c>
      <c r="O397" s="19">
        <v>80922</v>
      </c>
      <c r="P397" s="19">
        <v>78672</v>
      </c>
      <c r="Q397" s="19">
        <v>85608</v>
      </c>
      <c r="R397" s="19">
        <v>100221</v>
      </c>
      <c r="S397" s="19">
        <v>112130</v>
      </c>
      <c r="T397" s="19">
        <v>114297</v>
      </c>
      <c r="U397" s="19">
        <v>117239</v>
      </c>
      <c r="V397" s="19">
        <v>105624</v>
      </c>
      <c r="W397" s="19">
        <v>89275</v>
      </c>
      <c r="X397" s="19">
        <v>72305</v>
      </c>
      <c r="Y397" s="19">
        <v>63388</v>
      </c>
      <c r="AA397" s="13">
        <v>2</v>
      </c>
      <c r="AB397" s="5">
        <f t="shared" si="52"/>
        <v>1500695</v>
      </c>
      <c r="AC397" s="5">
        <f t="shared" si="47"/>
        <v>495135</v>
      </c>
      <c r="AD397" s="5">
        <f t="shared" si="53"/>
        <v>1995830</v>
      </c>
      <c r="AE397" s="12"/>
      <c r="AF397" s="12">
        <f t="shared" si="48"/>
        <v>1</v>
      </c>
      <c r="AG397" s="12">
        <f t="shared" si="49"/>
        <v>2024</v>
      </c>
      <c r="AH397" s="12"/>
      <c r="AI397" s="5">
        <f t="shared" si="50"/>
        <v>117239</v>
      </c>
      <c r="AJ397" s="12">
        <f t="shared" si="51"/>
        <v>20</v>
      </c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BA397" s="12"/>
      <c r="BB397" s="5"/>
      <c r="BC397" s="5"/>
      <c r="BD397" s="5"/>
      <c r="BE397" s="12"/>
      <c r="BF397" s="12"/>
      <c r="BG397" s="12"/>
      <c r="BH397" s="12"/>
      <c r="BI397" s="5"/>
      <c r="BJ397" s="12"/>
    </row>
    <row r="398" spans="1:62" ht="15.75" x14ac:dyDescent="0.25">
      <c r="A398" s="30">
        <v>45315</v>
      </c>
      <c r="B398" s="19">
        <v>59116</v>
      </c>
      <c r="C398" s="19">
        <v>55622</v>
      </c>
      <c r="D398" s="19">
        <v>53326</v>
      </c>
      <c r="E398" s="19">
        <v>54062</v>
      </c>
      <c r="F398" s="19">
        <v>56558</v>
      </c>
      <c r="G398" s="19">
        <v>65330</v>
      </c>
      <c r="H398" s="19">
        <v>87571</v>
      </c>
      <c r="I398" s="19">
        <v>97787</v>
      </c>
      <c r="J398" s="19">
        <v>94247</v>
      </c>
      <c r="K398" s="19">
        <v>91796</v>
      </c>
      <c r="L398" s="19">
        <v>89385</v>
      </c>
      <c r="M398" s="19">
        <v>87689</v>
      </c>
      <c r="N398" s="19">
        <v>83290</v>
      </c>
      <c r="O398" s="19">
        <v>80891</v>
      </c>
      <c r="P398" s="19">
        <v>78642</v>
      </c>
      <c r="Q398" s="19">
        <v>85576</v>
      </c>
      <c r="R398" s="19">
        <v>100183</v>
      </c>
      <c r="S398" s="19">
        <v>112087</v>
      </c>
      <c r="T398" s="19">
        <v>114253</v>
      </c>
      <c r="U398" s="19">
        <v>117194</v>
      </c>
      <c r="V398" s="19">
        <v>105583</v>
      </c>
      <c r="W398" s="19">
        <v>89241</v>
      </c>
      <c r="X398" s="19">
        <v>72277</v>
      </c>
      <c r="Y398" s="19">
        <v>63364</v>
      </c>
      <c r="AA398" s="13">
        <v>3</v>
      </c>
      <c r="AB398" s="5">
        <f t="shared" si="52"/>
        <v>1500121</v>
      </c>
      <c r="AC398" s="5">
        <f t="shared" si="47"/>
        <v>494949</v>
      </c>
      <c r="AD398" s="5">
        <f t="shared" si="53"/>
        <v>1995070</v>
      </c>
      <c r="AE398" s="12"/>
      <c r="AF398" s="12">
        <f t="shared" si="48"/>
        <v>1</v>
      </c>
      <c r="AG398" s="12">
        <f t="shared" si="49"/>
        <v>2024</v>
      </c>
      <c r="AH398" s="12"/>
      <c r="AI398" s="5">
        <f t="shared" si="50"/>
        <v>117194</v>
      </c>
      <c r="AJ398" s="12">
        <f t="shared" si="51"/>
        <v>20</v>
      </c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BA398" s="12"/>
      <c r="BB398" s="5"/>
      <c r="BC398" s="5"/>
      <c r="BD398" s="5"/>
      <c r="BE398" s="12"/>
      <c r="BF398" s="12"/>
      <c r="BG398" s="12"/>
      <c r="BH398" s="12"/>
      <c r="BI398" s="5"/>
      <c r="BJ398" s="12"/>
    </row>
    <row r="399" spans="1:62" ht="15.75" x14ac:dyDescent="0.25">
      <c r="A399" s="30">
        <v>45316</v>
      </c>
      <c r="B399" s="19">
        <v>59438</v>
      </c>
      <c r="C399" s="19">
        <v>55925</v>
      </c>
      <c r="D399" s="19">
        <v>53616</v>
      </c>
      <c r="E399" s="19">
        <v>54356</v>
      </c>
      <c r="F399" s="19">
        <v>56866</v>
      </c>
      <c r="G399" s="19">
        <v>65686</v>
      </c>
      <c r="H399" s="19">
        <v>88048</v>
      </c>
      <c r="I399" s="19">
        <v>98320</v>
      </c>
      <c r="J399" s="19">
        <v>94760</v>
      </c>
      <c r="K399" s="19">
        <v>92296</v>
      </c>
      <c r="L399" s="19">
        <v>89872</v>
      </c>
      <c r="M399" s="19">
        <v>88167</v>
      </c>
      <c r="N399" s="19">
        <v>83744</v>
      </c>
      <c r="O399" s="19">
        <v>81332</v>
      </c>
      <c r="P399" s="19">
        <v>79071</v>
      </c>
      <c r="Q399" s="19">
        <v>86042</v>
      </c>
      <c r="R399" s="19">
        <v>100729</v>
      </c>
      <c r="S399" s="19">
        <v>112698</v>
      </c>
      <c r="T399" s="19">
        <v>114876</v>
      </c>
      <c r="U399" s="19">
        <v>117833</v>
      </c>
      <c r="V399" s="19">
        <v>106159</v>
      </c>
      <c r="W399" s="19">
        <v>89727</v>
      </c>
      <c r="X399" s="19">
        <v>72671</v>
      </c>
      <c r="Y399" s="19">
        <v>63709</v>
      </c>
      <c r="AA399" s="13">
        <v>4</v>
      </c>
      <c r="AB399" s="5">
        <f t="shared" si="52"/>
        <v>1508297</v>
      </c>
      <c r="AC399" s="5">
        <f t="shared" si="47"/>
        <v>497644</v>
      </c>
      <c r="AD399" s="5">
        <f t="shared" si="53"/>
        <v>2005941</v>
      </c>
      <c r="AE399" s="12"/>
      <c r="AF399" s="12">
        <f t="shared" si="48"/>
        <v>1</v>
      </c>
      <c r="AG399" s="12">
        <f t="shared" si="49"/>
        <v>2024</v>
      </c>
      <c r="AH399" s="12"/>
      <c r="AI399" s="5">
        <f t="shared" si="50"/>
        <v>117833</v>
      </c>
      <c r="AJ399" s="12">
        <f t="shared" si="51"/>
        <v>20</v>
      </c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BA399" s="12"/>
      <c r="BB399" s="5"/>
      <c r="BC399" s="5"/>
      <c r="BD399" s="5"/>
      <c r="BE399" s="12"/>
      <c r="BF399" s="12"/>
      <c r="BG399" s="12"/>
      <c r="BH399" s="12"/>
      <c r="BI399" s="5"/>
      <c r="BJ399" s="12"/>
    </row>
    <row r="400" spans="1:62" ht="15.75" x14ac:dyDescent="0.25">
      <c r="A400" s="30">
        <v>45317</v>
      </c>
      <c r="B400" s="19">
        <v>59439</v>
      </c>
      <c r="C400" s="19">
        <v>55926</v>
      </c>
      <c r="D400" s="19">
        <v>53617</v>
      </c>
      <c r="E400" s="19">
        <v>54357</v>
      </c>
      <c r="F400" s="19">
        <v>56867</v>
      </c>
      <c r="G400" s="19">
        <v>65686</v>
      </c>
      <c r="H400" s="19">
        <v>88049</v>
      </c>
      <c r="I400" s="19">
        <v>98321</v>
      </c>
      <c r="J400" s="19">
        <v>94761</v>
      </c>
      <c r="K400" s="19">
        <v>92297</v>
      </c>
      <c r="L400" s="19">
        <v>89873</v>
      </c>
      <c r="M400" s="19">
        <v>88168</v>
      </c>
      <c r="N400" s="19">
        <v>83745</v>
      </c>
      <c r="O400" s="19">
        <v>81333</v>
      </c>
      <c r="P400" s="19">
        <v>79072</v>
      </c>
      <c r="Q400" s="19">
        <v>86043</v>
      </c>
      <c r="R400" s="19">
        <v>100730</v>
      </c>
      <c r="S400" s="19">
        <v>112699</v>
      </c>
      <c r="T400" s="19">
        <v>114877</v>
      </c>
      <c r="U400" s="19">
        <v>117835</v>
      </c>
      <c r="V400" s="19">
        <v>106160</v>
      </c>
      <c r="W400" s="19">
        <v>89728</v>
      </c>
      <c r="X400" s="19">
        <v>72672</v>
      </c>
      <c r="Y400" s="19">
        <v>63710</v>
      </c>
      <c r="AA400" s="13">
        <v>5</v>
      </c>
      <c r="AB400" s="5">
        <f t="shared" si="52"/>
        <v>1508314</v>
      </c>
      <c r="AC400" s="5">
        <f t="shared" si="47"/>
        <v>497651</v>
      </c>
      <c r="AD400" s="5">
        <f t="shared" si="53"/>
        <v>2005965</v>
      </c>
      <c r="AE400" s="12"/>
      <c r="AF400" s="12">
        <f t="shared" si="48"/>
        <v>1</v>
      </c>
      <c r="AG400" s="12">
        <f t="shared" si="49"/>
        <v>2024</v>
      </c>
      <c r="AH400" s="12"/>
      <c r="AI400" s="5">
        <f t="shared" si="50"/>
        <v>117835</v>
      </c>
      <c r="AJ400" s="12">
        <f t="shared" si="51"/>
        <v>20</v>
      </c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BA400" s="12"/>
      <c r="BB400" s="5"/>
      <c r="BC400" s="5"/>
      <c r="BD400" s="5"/>
      <c r="BE400" s="12"/>
      <c r="BF400" s="12"/>
      <c r="BG400" s="12"/>
      <c r="BH400" s="12"/>
      <c r="BI400" s="5"/>
      <c r="BJ400" s="12"/>
    </row>
    <row r="401" spans="1:62" ht="15.75" x14ac:dyDescent="0.25">
      <c r="A401" s="30">
        <v>45318</v>
      </c>
      <c r="B401" s="19">
        <v>60071</v>
      </c>
      <c r="C401" s="19">
        <v>56493</v>
      </c>
      <c r="D401" s="19">
        <v>54290</v>
      </c>
      <c r="E401" s="19">
        <v>54565</v>
      </c>
      <c r="F401" s="19">
        <v>56850</v>
      </c>
      <c r="G401" s="19">
        <v>64109</v>
      </c>
      <c r="H401" s="19">
        <v>83151</v>
      </c>
      <c r="I401" s="19">
        <v>94094</v>
      </c>
      <c r="J401" s="19">
        <v>94988</v>
      </c>
      <c r="K401" s="19">
        <v>96432</v>
      </c>
      <c r="L401" s="19">
        <v>93506</v>
      </c>
      <c r="M401" s="19">
        <v>91695</v>
      </c>
      <c r="N401" s="19">
        <v>87396</v>
      </c>
      <c r="O401" s="19">
        <v>84519</v>
      </c>
      <c r="P401" s="19">
        <v>82368</v>
      </c>
      <c r="Q401" s="19">
        <v>89691</v>
      </c>
      <c r="R401" s="19">
        <v>103751</v>
      </c>
      <c r="S401" s="19">
        <v>116312</v>
      </c>
      <c r="T401" s="19">
        <v>116256</v>
      </c>
      <c r="U401" s="19">
        <v>117110</v>
      </c>
      <c r="V401" s="19">
        <v>106180</v>
      </c>
      <c r="W401" s="19">
        <v>89310</v>
      </c>
      <c r="X401" s="19">
        <v>73352</v>
      </c>
      <c r="Y401" s="19">
        <v>64210</v>
      </c>
      <c r="AA401" s="13">
        <v>6</v>
      </c>
      <c r="AB401" s="5">
        <f t="shared" si="52"/>
        <v>1536960</v>
      </c>
      <c r="AC401" s="5">
        <f t="shared" si="47"/>
        <v>493739</v>
      </c>
      <c r="AD401" s="5">
        <f t="shared" si="53"/>
        <v>2030699</v>
      </c>
      <c r="AE401" s="12"/>
      <c r="AF401" s="12">
        <f t="shared" si="48"/>
        <v>1</v>
      </c>
      <c r="AG401" s="12">
        <f t="shared" si="49"/>
        <v>2024</v>
      </c>
      <c r="AH401" s="12"/>
      <c r="AI401" s="5">
        <f t="shared" si="50"/>
        <v>117110</v>
      </c>
      <c r="AJ401" s="12">
        <f t="shared" si="51"/>
        <v>20</v>
      </c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BA401" s="12"/>
      <c r="BB401" s="5"/>
      <c r="BC401" s="5"/>
      <c r="BD401" s="5"/>
      <c r="BE401" s="12"/>
      <c r="BF401" s="12"/>
      <c r="BG401" s="12"/>
      <c r="BH401" s="12"/>
      <c r="BI401" s="5"/>
      <c r="BJ401" s="12"/>
    </row>
    <row r="402" spans="1:62" ht="15.75" x14ac:dyDescent="0.25">
      <c r="A402" s="30">
        <v>45319</v>
      </c>
      <c r="B402" s="19">
        <v>60048</v>
      </c>
      <c r="C402" s="19">
        <v>56472</v>
      </c>
      <c r="D402" s="19">
        <v>54270</v>
      </c>
      <c r="E402" s="19">
        <v>54545</v>
      </c>
      <c r="F402" s="19">
        <v>56829</v>
      </c>
      <c r="G402" s="19">
        <v>64085</v>
      </c>
      <c r="H402" s="19">
        <v>83120</v>
      </c>
      <c r="I402" s="19">
        <v>94059</v>
      </c>
      <c r="J402" s="19">
        <v>94953</v>
      </c>
      <c r="K402" s="19">
        <v>96396</v>
      </c>
      <c r="L402" s="19">
        <v>93471</v>
      </c>
      <c r="M402" s="19">
        <v>91661</v>
      </c>
      <c r="N402" s="19">
        <v>87364</v>
      </c>
      <c r="O402" s="19">
        <v>84488</v>
      </c>
      <c r="P402" s="19">
        <v>82337</v>
      </c>
      <c r="Q402" s="19">
        <v>89658</v>
      </c>
      <c r="R402" s="19">
        <v>103713</v>
      </c>
      <c r="S402" s="19">
        <v>116269</v>
      </c>
      <c r="T402" s="19">
        <v>116213</v>
      </c>
      <c r="U402" s="19">
        <v>117066</v>
      </c>
      <c r="V402" s="19">
        <v>106141</v>
      </c>
      <c r="W402" s="19">
        <v>89277</v>
      </c>
      <c r="X402" s="19">
        <v>73325</v>
      </c>
      <c r="Y402" s="19">
        <v>64186</v>
      </c>
      <c r="AA402" s="13">
        <v>7</v>
      </c>
      <c r="AB402" s="5">
        <f t="shared" si="52"/>
        <v>0</v>
      </c>
      <c r="AC402" s="5">
        <f t="shared" si="47"/>
        <v>2029946</v>
      </c>
      <c r="AD402" s="5">
        <f t="shared" si="53"/>
        <v>2029946</v>
      </c>
      <c r="AE402" s="12"/>
      <c r="AF402" s="12">
        <f t="shared" si="48"/>
        <v>1</v>
      </c>
      <c r="AG402" s="12">
        <f t="shared" si="49"/>
        <v>2024</v>
      </c>
      <c r="AH402" s="12"/>
      <c r="AI402" s="5">
        <f t="shared" si="50"/>
        <v>117066</v>
      </c>
      <c r="AJ402" s="12">
        <f t="shared" si="51"/>
        <v>20</v>
      </c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BA402" s="12"/>
      <c r="BB402" s="5"/>
      <c r="BC402" s="5"/>
      <c r="BD402" s="5"/>
      <c r="BE402" s="12"/>
      <c r="BF402" s="12"/>
      <c r="BG402" s="12"/>
      <c r="BH402" s="12"/>
      <c r="BI402" s="5"/>
      <c r="BJ402" s="12"/>
    </row>
    <row r="403" spans="1:62" ht="15.75" x14ac:dyDescent="0.25">
      <c r="A403" s="30">
        <v>45320</v>
      </c>
      <c r="B403" s="19">
        <v>59827</v>
      </c>
      <c r="C403" s="19">
        <v>56291</v>
      </c>
      <c r="D403" s="19">
        <v>53967</v>
      </c>
      <c r="E403" s="19">
        <v>54712</v>
      </c>
      <c r="F403" s="19">
        <v>57238</v>
      </c>
      <c r="G403" s="19">
        <v>66115</v>
      </c>
      <c r="H403" s="19">
        <v>88624</v>
      </c>
      <c r="I403" s="19">
        <v>98963</v>
      </c>
      <c r="J403" s="19">
        <v>95380</v>
      </c>
      <c r="K403" s="19">
        <v>92900</v>
      </c>
      <c r="L403" s="19">
        <v>90460</v>
      </c>
      <c r="M403" s="19">
        <v>88743</v>
      </c>
      <c r="N403" s="19">
        <v>84291</v>
      </c>
      <c r="O403" s="19">
        <v>81864</v>
      </c>
      <c r="P403" s="19">
        <v>79588</v>
      </c>
      <c r="Q403" s="19">
        <v>86605</v>
      </c>
      <c r="R403" s="19">
        <v>101388</v>
      </c>
      <c r="S403" s="19">
        <v>113435</v>
      </c>
      <c r="T403" s="19">
        <v>115627</v>
      </c>
      <c r="U403" s="19">
        <v>118604</v>
      </c>
      <c r="V403" s="19">
        <v>106853</v>
      </c>
      <c r="W403" s="19">
        <v>90314</v>
      </c>
      <c r="X403" s="19">
        <v>73147</v>
      </c>
      <c r="Y403" s="19">
        <v>64126</v>
      </c>
      <c r="AA403" s="13">
        <v>1</v>
      </c>
      <c r="AB403" s="5">
        <f t="shared" si="52"/>
        <v>0</v>
      </c>
      <c r="AC403" s="5">
        <f t="shared" si="47"/>
        <v>2019062</v>
      </c>
      <c r="AD403" s="5">
        <f t="shared" si="53"/>
        <v>2019062</v>
      </c>
      <c r="AE403" s="12"/>
      <c r="AF403" s="12">
        <f t="shared" si="48"/>
        <v>1</v>
      </c>
      <c r="AG403" s="12">
        <f t="shared" si="49"/>
        <v>2024</v>
      </c>
      <c r="AH403" s="12"/>
      <c r="AI403" s="5">
        <f t="shared" si="50"/>
        <v>118604</v>
      </c>
      <c r="AJ403" s="12">
        <f t="shared" si="51"/>
        <v>20</v>
      </c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BA403" s="12"/>
      <c r="BB403" s="5"/>
      <c r="BC403" s="5"/>
      <c r="BD403" s="5"/>
      <c r="BE403" s="12"/>
      <c r="BF403" s="12"/>
      <c r="BG403" s="12"/>
      <c r="BH403" s="12"/>
      <c r="BI403" s="5"/>
      <c r="BJ403" s="12"/>
    </row>
    <row r="404" spans="1:62" ht="15.75" x14ac:dyDescent="0.25">
      <c r="A404" s="30">
        <v>45321</v>
      </c>
      <c r="B404" s="19">
        <v>60258</v>
      </c>
      <c r="C404" s="19">
        <v>56696</v>
      </c>
      <c r="D404" s="19">
        <v>54356</v>
      </c>
      <c r="E404" s="19">
        <v>55106</v>
      </c>
      <c r="F404" s="19">
        <v>57650</v>
      </c>
      <c r="G404" s="19">
        <v>66592</v>
      </c>
      <c r="H404" s="19">
        <v>89262</v>
      </c>
      <c r="I404" s="19">
        <v>99677</v>
      </c>
      <c r="J404" s="19">
        <v>96067</v>
      </c>
      <c r="K404" s="19">
        <v>93569</v>
      </c>
      <c r="L404" s="19">
        <v>91111</v>
      </c>
      <c r="M404" s="19">
        <v>89383</v>
      </c>
      <c r="N404" s="19">
        <v>84899</v>
      </c>
      <c r="O404" s="19">
        <v>82454</v>
      </c>
      <c r="P404" s="19">
        <v>80161</v>
      </c>
      <c r="Q404" s="19">
        <v>87229</v>
      </c>
      <c r="R404" s="19">
        <v>102119</v>
      </c>
      <c r="S404" s="19">
        <v>114252</v>
      </c>
      <c r="T404" s="19">
        <v>116460</v>
      </c>
      <c r="U404" s="19">
        <v>119459</v>
      </c>
      <c r="V404" s="19">
        <v>107623</v>
      </c>
      <c r="W404" s="19">
        <v>90965</v>
      </c>
      <c r="X404" s="19">
        <v>73674</v>
      </c>
      <c r="Y404" s="19">
        <v>64588</v>
      </c>
      <c r="AA404" s="13">
        <v>2</v>
      </c>
      <c r="AB404" s="5">
        <f t="shared" si="52"/>
        <v>1529102</v>
      </c>
      <c r="AC404" s="5">
        <f t="shared" si="47"/>
        <v>504508</v>
      </c>
      <c r="AD404" s="5">
        <f t="shared" si="53"/>
        <v>2033610</v>
      </c>
      <c r="AE404" s="12"/>
      <c r="AF404" s="12">
        <f t="shared" si="48"/>
        <v>1</v>
      </c>
      <c r="AG404" s="12">
        <f t="shared" si="49"/>
        <v>2024</v>
      </c>
      <c r="AH404" s="12"/>
      <c r="AI404" s="5">
        <f t="shared" si="50"/>
        <v>119459</v>
      </c>
      <c r="AJ404" s="12">
        <f t="shared" si="51"/>
        <v>20</v>
      </c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BA404" s="12"/>
      <c r="BB404" s="5"/>
      <c r="BC404" s="5"/>
      <c r="BD404" s="5"/>
      <c r="BE404" s="12"/>
      <c r="BF404" s="12"/>
      <c r="BG404" s="12"/>
      <c r="BH404" s="12"/>
      <c r="BI404" s="5"/>
      <c r="BJ404" s="12"/>
    </row>
    <row r="405" spans="1:62" ht="15.75" x14ac:dyDescent="0.25">
      <c r="A405" s="30">
        <v>45322</v>
      </c>
      <c r="B405" s="19">
        <v>60584</v>
      </c>
      <c r="C405" s="19">
        <v>57003</v>
      </c>
      <c r="D405" s="19">
        <v>54650</v>
      </c>
      <c r="E405" s="19">
        <v>55404</v>
      </c>
      <c r="F405" s="19">
        <v>57962</v>
      </c>
      <c r="G405" s="19">
        <v>66952</v>
      </c>
      <c r="H405" s="19">
        <v>89745</v>
      </c>
      <c r="I405" s="19">
        <v>100215</v>
      </c>
      <c r="J405" s="19">
        <v>96587</v>
      </c>
      <c r="K405" s="19">
        <v>94075</v>
      </c>
      <c r="L405" s="19">
        <v>91604</v>
      </c>
      <c r="M405" s="19">
        <v>89866</v>
      </c>
      <c r="N405" s="19">
        <v>85358</v>
      </c>
      <c r="O405" s="19">
        <v>82900</v>
      </c>
      <c r="P405" s="19">
        <v>80595</v>
      </c>
      <c r="Q405" s="19">
        <v>87700</v>
      </c>
      <c r="R405" s="19">
        <v>102671</v>
      </c>
      <c r="S405" s="19">
        <v>114870</v>
      </c>
      <c r="T405" s="19">
        <v>117090</v>
      </c>
      <c r="U405" s="19">
        <v>120104</v>
      </c>
      <c r="V405" s="19">
        <v>108205</v>
      </c>
      <c r="W405" s="19">
        <v>91456</v>
      </c>
      <c r="X405" s="19">
        <v>74072</v>
      </c>
      <c r="Y405" s="19">
        <v>64937</v>
      </c>
      <c r="AA405" s="13">
        <v>3</v>
      </c>
      <c r="AB405" s="5">
        <f t="shared" si="52"/>
        <v>1537368</v>
      </c>
      <c r="AC405" s="5">
        <f t="shared" si="47"/>
        <v>507237</v>
      </c>
      <c r="AD405" s="5">
        <f t="shared" si="53"/>
        <v>2044605</v>
      </c>
      <c r="AE405" s="12"/>
      <c r="AF405" s="12">
        <f t="shared" si="48"/>
        <v>1</v>
      </c>
      <c r="AG405" s="12">
        <f t="shared" si="49"/>
        <v>2024</v>
      </c>
      <c r="AH405" s="12"/>
      <c r="AI405" s="5">
        <f t="shared" si="50"/>
        <v>120104</v>
      </c>
      <c r="AJ405" s="12">
        <f t="shared" si="51"/>
        <v>20</v>
      </c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BA405" s="12"/>
      <c r="BB405" s="5"/>
      <c r="BC405" s="5"/>
      <c r="BD405" s="5"/>
      <c r="BE405" s="12"/>
      <c r="BF405" s="12"/>
      <c r="BG405" s="12"/>
      <c r="BH405" s="12"/>
      <c r="BI405" s="5"/>
      <c r="BJ405" s="12"/>
    </row>
    <row r="406" spans="1:62" ht="15.75" x14ac:dyDescent="0.25">
      <c r="A406" s="30">
        <v>45323</v>
      </c>
      <c r="B406" s="19">
        <v>54467</v>
      </c>
      <c r="C406" s="19">
        <v>52624</v>
      </c>
      <c r="D406" s="19">
        <v>51389</v>
      </c>
      <c r="E406" s="19">
        <v>50645</v>
      </c>
      <c r="F406" s="19">
        <v>55254</v>
      </c>
      <c r="G406" s="19">
        <v>61421</v>
      </c>
      <c r="H406" s="19">
        <v>87219</v>
      </c>
      <c r="I406" s="19">
        <v>93407</v>
      </c>
      <c r="J406" s="19">
        <v>90408</v>
      </c>
      <c r="K406" s="19">
        <v>87202</v>
      </c>
      <c r="L406" s="19">
        <v>85017</v>
      </c>
      <c r="M406" s="19">
        <v>82551</v>
      </c>
      <c r="N406" s="19">
        <v>77337</v>
      </c>
      <c r="O406" s="19">
        <v>75677</v>
      </c>
      <c r="P406" s="19">
        <v>73423</v>
      </c>
      <c r="Q406" s="19">
        <v>79759</v>
      </c>
      <c r="R406" s="19">
        <v>89462</v>
      </c>
      <c r="S406" s="19">
        <v>104707</v>
      </c>
      <c r="T406" s="19">
        <v>109901</v>
      </c>
      <c r="U406" s="19">
        <v>113424</v>
      </c>
      <c r="V406" s="19">
        <v>99509</v>
      </c>
      <c r="W406" s="19">
        <v>82993</v>
      </c>
      <c r="X406" s="19">
        <v>67791</v>
      </c>
      <c r="Y406" s="19">
        <v>59790</v>
      </c>
      <c r="AA406" s="13">
        <v>4</v>
      </c>
      <c r="AB406" s="5">
        <f t="shared" si="52"/>
        <v>1412568</v>
      </c>
      <c r="AC406" s="5">
        <f t="shared" si="47"/>
        <v>472809</v>
      </c>
      <c r="AD406" s="5">
        <f t="shared" si="53"/>
        <v>1885377</v>
      </c>
      <c r="AE406" s="12"/>
      <c r="AF406" s="12">
        <f t="shared" si="48"/>
        <v>2</v>
      </c>
      <c r="AG406" s="12">
        <f t="shared" si="49"/>
        <v>2024</v>
      </c>
      <c r="AH406" s="12"/>
      <c r="AI406" s="5">
        <f t="shared" si="50"/>
        <v>113424</v>
      </c>
      <c r="AJ406" s="12">
        <f t="shared" si="51"/>
        <v>20</v>
      </c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BA406" s="12"/>
      <c r="BB406" s="5"/>
      <c r="BC406" s="5"/>
      <c r="BD406" s="5"/>
      <c r="BE406" s="12"/>
      <c r="BF406" s="12"/>
      <c r="BG406" s="12"/>
      <c r="BH406" s="12"/>
      <c r="BI406" s="5"/>
      <c r="BJ406" s="12"/>
    </row>
    <row r="407" spans="1:62" ht="15.75" x14ac:dyDescent="0.25">
      <c r="A407" s="30">
        <v>45324</v>
      </c>
      <c r="B407" s="19">
        <v>55235</v>
      </c>
      <c r="C407" s="19">
        <v>53366</v>
      </c>
      <c r="D407" s="19">
        <v>52113</v>
      </c>
      <c r="E407" s="19">
        <v>51359</v>
      </c>
      <c r="F407" s="19">
        <v>56033</v>
      </c>
      <c r="G407" s="19">
        <v>62287</v>
      </c>
      <c r="H407" s="19">
        <v>88449</v>
      </c>
      <c r="I407" s="19">
        <v>94724</v>
      </c>
      <c r="J407" s="19">
        <v>91682</v>
      </c>
      <c r="K407" s="19">
        <v>88432</v>
      </c>
      <c r="L407" s="19">
        <v>86216</v>
      </c>
      <c r="M407" s="19">
        <v>83715</v>
      </c>
      <c r="N407" s="19">
        <v>78428</v>
      </c>
      <c r="O407" s="19">
        <v>76744</v>
      </c>
      <c r="P407" s="19">
        <v>74458</v>
      </c>
      <c r="Q407" s="19">
        <v>80884</v>
      </c>
      <c r="R407" s="19">
        <v>90723</v>
      </c>
      <c r="S407" s="19">
        <v>106183</v>
      </c>
      <c r="T407" s="19">
        <v>111450</v>
      </c>
      <c r="U407" s="19">
        <v>115024</v>
      </c>
      <c r="V407" s="19">
        <v>100912</v>
      </c>
      <c r="W407" s="19">
        <v>84163</v>
      </c>
      <c r="X407" s="19">
        <v>68746</v>
      </c>
      <c r="Y407" s="19">
        <v>60632</v>
      </c>
      <c r="AA407" s="13">
        <v>5</v>
      </c>
      <c r="AB407" s="5">
        <f t="shared" si="52"/>
        <v>1432484</v>
      </c>
      <c r="AC407" s="5">
        <f t="shared" si="47"/>
        <v>479474</v>
      </c>
      <c r="AD407" s="5">
        <f t="shared" si="53"/>
        <v>1911958</v>
      </c>
      <c r="AE407" s="12"/>
      <c r="AF407" s="12">
        <f t="shared" si="48"/>
        <v>2</v>
      </c>
      <c r="AG407" s="12">
        <f t="shared" si="49"/>
        <v>2024</v>
      </c>
      <c r="AH407" s="12"/>
      <c r="AI407" s="5">
        <f t="shared" si="50"/>
        <v>115024</v>
      </c>
      <c r="AJ407" s="12">
        <f t="shared" si="51"/>
        <v>20</v>
      </c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BA407" s="12"/>
      <c r="BB407" s="5"/>
      <c r="BC407" s="5"/>
      <c r="BD407" s="5"/>
      <c r="BE407" s="12"/>
      <c r="BF407" s="12"/>
      <c r="BG407" s="12"/>
      <c r="BH407" s="12"/>
      <c r="BI407" s="5"/>
      <c r="BJ407" s="12"/>
    </row>
    <row r="408" spans="1:62" ht="15.75" x14ac:dyDescent="0.25">
      <c r="A408" s="30">
        <v>45325</v>
      </c>
      <c r="B408" s="19">
        <v>56146</v>
      </c>
      <c r="C408" s="19">
        <v>53740</v>
      </c>
      <c r="D408" s="19">
        <v>52222</v>
      </c>
      <c r="E408" s="19">
        <v>52026</v>
      </c>
      <c r="F408" s="19">
        <v>55909</v>
      </c>
      <c r="G408" s="19">
        <v>60584</v>
      </c>
      <c r="H408" s="19">
        <v>82129</v>
      </c>
      <c r="I408" s="19">
        <v>90855</v>
      </c>
      <c r="J408" s="19">
        <v>92437</v>
      </c>
      <c r="K408" s="19">
        <v>93221</v>
      </c>
      <c r="L408" s="19">
        <v>90935</v>
      </c>
      <c r="M408" s="19">
        <v>88011</v>
      </c>
      <c r="N408" s="19">
        <v>81755</v>
      </c>
      <c r="O408" s="19">
        <v>79719</v>
      </c>
      <c r="P408" s="19">
        <v>77336</v>
      </c>
      <c r="Q408" s="19">
        <v>84164</v>
      </c>
      <c r="R408" s="19">
        <v>93494</v>
      </c>
      <c r="S408" s="19">
        <v>107133</v>
      </c>
      <c r="T408" s="19">
        <v>113277</v>
      </c>
      <c r="U408" s="19">
        <v>114244</v>
      </c>
      <c r="V408" s="19">
        <v>99487</v>
      </c>
      <c r="W408" s="19">
        <v>82268</v>
      </c>
      <c r="X408" s="19">
        <v>69466</v>
      </c>
      <c r="Y408" s="19">
        <v>60995</v>
      </c>
      <c r="AA408" s="13">
        <v>6</v>
      </c>
      <c r="AB408" s="5">
        <f t="shared" si="52"/>
        <v>1457802</v>
      </c>
      <c r="AC408" s="5">
        <f t="shared" si="47"/>
        <v>473751</v>
      </c>
      <c r="AD408" s="5">
        <f t="shared" si="53"/>
        <v>1931553</v>
      </c>
      <c r="AE408" s="12"/>
      <c r="AF408" s="12">
        <f t="shared" si="48"/>
        <v>2</v>
      </c>
      <c r="AG408" s="12">
        <f t="shared" si="49"/>
        <v>2024</v>
      </c>
      <c r="AH408" s="12"/>
      <c r="AI408" s="5">
        <f t="shared" si="50"/>
        <v>114244</v>
      </c>
      <c r="AJ408" s="12">
        <f t="shared" si="51"/>
        <v>20</v>
      </c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BA408" s="12"/>
      <c r="BB408" s="5"/>
      <c r="BC408" s="5"/>
      <c r="BD408" s="5"/>
      <c r="BE408" s="12"/>
      <c r="BF408" s="12"/>
      <c r="BG408" s="12"/>
      <c r="BH408" s="12"/>
      <c r="BI408" s="5"/>
      <c r="BJ408" s="12"/>
    </row>
    <row r="409" spans="1:62" ht="15.75" x14ac:dyDescent="0.25">
      <c r="A409" s="30">
        <v>45326</v>
      </c>
      <c r="B409" s="19">
        <v>56146</v>
      </c>
      <c r="C409" s="19">
        <v>53739</v>
      </c>
      <c r="D409" s="19">
        <v>52222</v>
      </c>
      <c r="E409" s="19">
        <v>52026</v>
      </c>
      <c r="F409" s="19">
        <v>55908</v>
      </c>
      <c r="G409" s="19">
        <v>60584</v>
      </c>
      <c r="H409" s="19">
        <v>82128</v>
      </c>
      <c r="I409" s="19">
        <v>90854</v>
      </c>
      <c r="J409" s="19">
        <v>92437</v>
      </c>
      <c r="K409" s="19">
        <v>93220</v>
      </c>
      <c r="L409" s="19">
        <v>90934</v>
      </c>
      <c r="M409" s="19">
        <v>88010</v>
      </c>
      <c r="N409" s="19">
        <v>81754</v>
      </c>
      <c r="O409" s="19">
        <v>79718</v>
      </c>
      <c r="P409" s="19">
        <v>77336</v>
      </c>
      <c r="Q409" s="19">
        <v>84163</v>
      </c>
      <c r="R409" s="19">
        <v>93493</v>
      </c>
      <c r="S409" s="19">
        <v>107133</v>
      </c>
      <c r="T409" s="19">
        <v>113277</v>
      </c>
      <c r="U409" s="19">
        <v>114243</v>
      </c>
      <c r="V409" s="19">
        <v>99487</v>
      </c>
      <c r="W409" s="19">
        <v>82267</v>
      </c>
      <c r="X409" s="19">
        <v>69466</v>
      </c>
      <c r="Y409" s="19">
        <v>60995</v>
      </c>
      <c r="AA409" s="13">
        <v>7</v>
      </c>
      <c r="AB409" s="5">
        <f t="shared" si="52"/>
        <v>0</v>
      </c>
      <c r="AC409" s="5">
        <f t="shared" si="47"/>
        <v>1931540</v>
      </c>
      <c r="AD409" s="5">
        <f t="shared" si="53"/>
        <v>1931540</v>
      </c>
      <c r="AE409" s="12"/>
      <c r="AF409" s="12">
        <f t="shared" si="48"/>
        <v>2</v>
      </c>
      <c r="AG409" s="12">
        <f t="shared" si="49"/>
        <v>2024</v>
      </c>
      <c r="AH409" s="12"/>
      <c r="AI409" s="5">
        <f t="shared" si="50"/>
        <v>114243</v>
      </c>
      <c r="AJ409" s="12">
        <f t="shared" si="51"/>
        <v>20</v>
      </c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BA409" s="12"/>
      <c r="BB409" s="5"/>
      <c r="BC409" s="5"/>
      <c r="BD409" s="5"/>
      <c r="BE409" s="12"/>
      <c r="BF409" s="12"/>
      <c r="BG409" s="12"/>
      <c r="BH409" s="12"/>
      <c r="BI409" s="5"/>
      <c r="BJ409" s="12"/>
    </row>
    <row r="410" spans="1:62" ht="15.75" x14ac:dyDescent="0.25">
      <c r="A410" s="30">
        <v>45327</v>
      </c>
      <c r="B410" s="19">
        <v>55640</v>
      </c>
      <c r="C410" s="19">
        <v>53757</v>
      </c>
      <c r="D410" s="19">
        <v>52495</v>
      </c>
      <c r="E410" s="19">
        <v>51736</v>
      </c>
      <c r="F410" s="19">
        <v>56444</v>
      </c>
      <c r="G410" s="19">
        <v>62743</v>
      </c>
      <c r="H410" s="19">
        <v>89097</v>
      </c>
      <c r="I410" s="19">
        <v>95418</v>
      </c>
      <c r="J410" s="19">
        <v>92354</v>
      </c>
      <c r="K410" s="19">
        <v>89080</v>
      </c>
      <c r="L410" s="19">
        <v>86847</v>
      </c>
      <c r="M410" s="19">
        <v>84328</v>
      </c>
      <c r="N410" s="19">
        <v>79003</v>
      </c>
      <c r="O410" s="19">
        <v>77306</v>
      </c>
      <c r="P410" s="19">
        <v>75004</v>
      </c>
      <c r="Q410" s="19">
        <v>81477</v>
      </c>
      <c r="R410" s="19">
        <v>91388</v>
      </c>
      <c r="S410" s="19">
        <v>106961</v>
      </c>
      <c r="T410" s="19">
        <v>112267</v>
      </c>
      <c r="U410" s="19">
        <v>115867</v>
      </c>
      <c r="V410" s="19">
        <v>101651</v>
      </c>
      <c r="W410" s="19">
        <v>84780</v>
      </c>
      <c r="X410" s="19">
        <v>69250</v>
      </c>
      <c r="Y410" s="19">
        <v>61077</v>
      </c>
      <c r="AA410" s="13">
        <v>1</v>
      </c>
      <c r="AB410" s="5">
        <f t="shared" si="52"/>
        <v>0</v>
      </c>
      <c r="AC410" s="5">
        <f t="shared" si="47"/>
        <v>1925970</v>
      </c>
      <c r="AD410" s="5">
        <f t="shared" si="53"/>
        <v>1925970</v>
      </c>
      <c r="AE410" s="12"/>
      <c r="AF410" s="12">
        <f t="shared" si="48"/>
        <v>2</v>
      </c>
      <c r="AG410" s="12">
        <f t="shared" si="49"/>
        <v>2024</v>
      </c>
      <c r="AH410" s="12"/>
      <c r="AI410" s="5">
        <f t="shared" si="50"/>
        <v>115867</v>
      </c>
      <c r="AJ410" s="12">
        <f t="shared" si="51"/>
        <v>20</v>
      </c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BA410" s="12"/>
      <c r="BB410" s="5"/>
      <c r="BC410" s="5"/>
      <c r="BD410" s="5"/>
      <c r="BE410" s="12"/>
      <c r="BF410" s="12"/>
      <c r="BG410" s="12"/>
      <c r="BH410" s="12"/>
      <c r="BI410" s="5"/>
      <c r="BJ410" s="12"/>
    </row>
    <row r="411" spans="1:62" ht="15.75" x14ac:dyDescent="0.25">
      <c r="A411" s="30">
        <v>45328</v>
      </c>
      <c r="B411" s="19">
        <v>55640</v>
      </c>
      <c r="C411" s="19">
        <v>53758</v>
      </c>
      <c r="D411" s="19">
        <v>52495</v>
      </c>
      <c r="E411" s="19">
        <v>51736</v>
      </c>
      <c r="F411" s="19">
        <v>56444</v>
      </c>
      <c r="G411" s="19">
        <v>62744</v>
      </c>
      <c r="H411" s="19">
        <v>89097</v>
      </c>
      <c r="I411" s="19">
        <v>95418</v>
      </c>
      <c r="J411" s="19">
        <v>92355</v>
      </c>
      <c r="K411" s="19">
        <v>89080</v>
      </c>
      <c r="L411" s="19">
        <v>86848</v>
      </c>
      <c r="M411" s="19">
        <v>84329</v>
      </c>
      <c r="N411" s="19">
        <v>79003</v>
      </c>
      <c r="O411" s="19">
        <v>77306</v>
      </c>
      <c r="P411" s="19">
        <v>75004</v>
      </c>
      <c r="Q411" s="19">
        <v>81477</v>
      </c>
      <c r="R411" s="19">
        <v>91388</v>
      </c>
      <c r="S411" s="19">
        <v>106962</v>
      </c>
      <c r="T411" s="19">
        <v>112267</v>
      </c>
      <c r="U411" s="19">
        <v>115867</v>
      </c>
      <c r="V411" s="19">
        <v>101651</v>
      </c>
      <c r="W411" s="19">
        <v>84780</v>
      </c>
      <c r="X411" s="19">
        <v>69250</v>
      </c>
      <c r="Y411" s="19">
        <v>61077</v>
      </c>
      <c r="AA411" s="13">
        <v>2</v>
      </c>
      <c r="AB411" s="5">
        <f t="shared" si="52"/>
        <v>1442985</v>
      </c>
      <c r="AC411" s="5">
        <f t="shared" si="47"/>
        <v>482991</v>
      </c>
      <c r="AD411" s="5">
        <f t="shared" si="53"/>
        <v>1925976</v>
      </c>
      <c r="AE411" s="12"/>
      <c r="AF411" s="12">
        <f t="shared" si="48"/>
        <v>2</v>
      </c>
      <c r="AG411" s="12">
        <f t="shared" si="49"/>
        <v>2024</v>
      </c>
      <c r="AH411" s="12"/>
      <c r="AI411" s="5">
        <f t="shared" si="50"/>
        <v>115867</v>
      </c>
      <c r="AJ411" s="12">
        <f t="shared" si="51"/>
        <v>20</v>
      </c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BA411" s="12"/>
      <c r="BB411" s="5"/>
      <c r="BC411" s="5"/>
      <c r="BD411" s="5"/>
      <c r="BE411" s="12"/>
      <c r="BF411" s="12"/>
      <c r="BG411" s="12"/>
      <c r="BH411" s="12"/>
      <c r="BI411" s="5"/>
      <c r="BJ411" s="12"/>
    </row>
    <row r="412" spans="1:62" ht="15.75" x14ac:dyDescent="0.25">
      <c r="A412" s="30">
        <v>45329</v>
      </c>
      <c r="B412" s="19">
        <v>56062</v>
      </c>
      <c r="C412" s="19">
        <v>54166</v>
      </c>
      <c r="D412" s="19">
        <v>52894</v>
      </c>
      <c r="E412" s="19">
        <v>52128</v>
      </c>
      <c r="F412" s="19">
        <v>56872</v>
      </c>
      <c r="G412" s="19">
        <v>63220</v>
      </c>
      <c r="H412" s="19">
        <v>89773</v>
      </c>
      <c r="I412" s="19">
        <v>96143</v>
      </c>
      <c r="J412" s="19">
        <v>93056</v>
      </c>
      <c r="K412" s="19">
        <v>89756</v>
      </c>
      <c r="L412" s="19">
        <v>87507</v>
      </c>
      <c r="M412" s="19">
        <v>84969</v>
      </c>
      <c r="N412" s="19">
        <v>79602</v>
      </c>
      <c r="O412" s="19">
        <v>77893</v>
      </c>
      <c r="P412" s="19">
        <v>75573</v>
      </c>
      <c r="Q412" s="19">
        <v>82095</v>
      </c>
      <c r="R412" s="19">
        <v>92082</v>
      </c>
      <c r="S412" s="19">
        <v>107773</v>
      </c>
      <c r="T412" s="19">
        <v>113119</v>
      </c>
      <c r="U412" s="19">
        <v>116746</v>
      </c>
      <c r="V412" s="19">
        <v>102423</v>
      </c>
      <c r="W412" s="19">
        <v>85424</v>
      </c>
      <c r="X412" s="19">
        <v>69776</v>
      </c>
      <c r="Y412" s="19">
        <v>61541</v>
      </c>
      <c r="AA412" s="13">
        <v>3</v>
      </c>
      <c r="AB412" s="5">
        <f t="shared" si="52"/>
        <v>1453937</v>
      </c>
      <c r="AC412" s="5">
        <f t="shared" si="47"/>
        <v>486656</v>
      </c>
      <c r="AD412" s="5">
        <f t="shared" si="53"/>
        <v>1940593</v>
      </c>
      <c r="AE412" s="12"/>
      <c r="AF412" s="12">
        <f t="shared" si="48"/>
        <v>2</v>
      </c>
      <c r="AG412" s="12">
        <f t="shared" si="49"/>
        <v>2024</v>
      </c>
      <c r="AH412" s="12"/>
      <c r="AI412" s="5">
        <f t="shared" si="50"/>
        <v>116746</v>
      </c>
      <c r="AJ412" s="12">
        <f t="shared" si="51"/>
        <v>20</v>
      </c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BA412" s="12"/>
      <c r="BB412" s="5"/>
      <c r="BC412" s="5"/>
      <c r="BD412" s="5"/>
      <c r="BE412" s="12"/>
      <c r="BF412" s="12"/>
      <c r="BG412" s="12"/>
      <c r="BH412" s="12"/>
      <c r="BI412" s="5"/>
      <c r="BJ412" s="12"/>
    </row>
    <row r="413" spans="1:62" ht="15.75" x14ac:dyDescent="0.25">
      <c r="A413" s="30">
        <v>45330</v>
      </c>
      <c r="B413" s="19">
        <v>56811</v>
      </c>
      <c r="C413" s="19">
        <v>54888</v>
      </c>
      <c r="D413" s="19">
        <v>53600</v>
      </c>
      <c r="E413" s="19">
        <v>52824</v>
      </c>
      <c r="F413" s="19">
        <v>57631</v>
      </c>
      <c r="G413" s="19">
        <v>64064</v>
      </c>
      <c r="H413" s="19">
        <v>90972</v>
      </c>
      <c r="I413" s="19">
        <v>97426</v>
      </c>
      <c r="J413" s="19">
        <v>94298</v>
      </c>
      <c r="K413" s="19">
        <v>90954</v>
      </c>
      <c r="L413" s="19">
        <v>88675</v>
      </c>
      <c r="M413" s="19">
        <v>86103</v>
      </c>
      <c r="N413" s="19">
        <v>80665</v>
      </c>
      <c r="O413" s="19">
        <v>78933</v>
      </c>
      <c r="P413" s="19">
        <v>76582</v>
      </c>
      <c r="Q413" s="19">
        <v>83191</v>
      </c>
      <c r="R413" s="19">
        <v>93311</v>
      </c>
      <c r="S413" s="19">
        <v>109212</v>
      </c>
      <c r="T413" s="19">
        <v>114629</v>
      </c>
      <c r="U413" s="19">
        <v>118304</v>
      </c>
      <c r="V413" s="19">
        <v>103790</v>
      </c>
      <c r="W413" s="19">
        <v>86564</v>
      </c>
      <c r="X413" s="19">
        <v>70707</v>
      </c>
      <c r="Y413" s="19">
        <v>62362</v>
      </c>
      <c r="AA413" s="13">
        <v>4</v>
      </c>
      <c r="AB413" s="5">
        <f t="shared" si="52"/>
        <v>1473344</v>
      </c>
      <c r="AC413" s="5">
        <f t="shared" si="47"/>
        <v>493152</v>
      </c>
      <c r="AD413" s="5">
        <f t="shared" si="53"/>
        <v>1966496</v>
      </c>
      <c r="AE413" s="12"/>
      <c r="AF413" s="12">
        <f t="shared" si="48"/>
        <v>2</v>
      </c>
      <c r="AG413" s="12">
        <f t="shared" si="49"/>
        <v>2024</v>
      </c>
      <c r="AH413" s="12"/>
      <c r="AI413" s="5">
        <f t="shared" si="50"/>
        <v>118304</v>
      </c>
      <c r="AJ413" s="12">
        <f t="shared" si="51"/>
        <v>20</v>
      </c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BA413" s="12"/>
      <c r="BB413" s="5"/>
      <c r="BC413" s="5"/>
      <c r="BD413" s="5"/>
      <c r="BE413" s="12"/>
      <c r="BF413" s="12"/>
      <c r="BG413" s="12"/>
      <c r="BH413" s="12"/>
      <c r="BI413" s="5"/>
      <c r="BJ413" s="12"/>
    </row>
    <row r="414" spans="1:62" ht="15.75" x14ac:dyDescent="0.25">
      <c r="A414" s="30">
        <v>45331</v>
      </c>
      <c r="B414" s="19">
        <v>56813</v>
      </c>
      <c r="C414" s="19">
        <v>54890</v>
      </c>
      <c r="D414" s="19">
        <v>53602</v>
      </c>
      <c r="E414" s="19">
        <v>52826</v>
      </c>
      <c r="F414" s="19">
        <v>57633</v>
      </c>
      <c r="G414" s="19">
        <v>64066</v>
      </c>
      <c r="H414" s="19">
        <v>90975</v>
      </c>
      <c r="I414" s="19">
        <v>97429</v>
      </c>
      <c r="J414" s="19">
        <v>94301</v>
      </c>
      <c r="K414" s="19">
        <v>90957</v>
      </c>
      <c r="L414" s="19">
        <v>88678</v>
      </c>
      <c r="M414" s="19">
        <v>86106</v>
      </c>
      <c r="N414" s="19">
        <v>80668</v>
      </c>
      <c r="O414" s="19">
        <v>78935</v>
      </c>
      <c r="P414" s="19">
        <v>76585</v>
      </c>
      <c r="Q414" s="19">
        <v>83194</v>
      </c>
      <c r="R414" s="19">
        <v>93314</v>
      </c>
      <c r="S414" s="19">
        <v>109216</v>
      </c>
      <c r="T414" s="19">
        <v>114633</v>
      </c>
      <c r="U414" s="19">
        <v>118309</v>
      </c>
      <c r="V414" s="19">
        <v>103794</v>
      </c>
      <c r="W414" s="19">
        <v>86567</v>
      </c>
      <c r="X414" s="19">
        <v>70710</v>
      </c>
      <c r="Y414" s="19">
        <v>62364</v>
      </c>
      <c r="AA414" s="13">
        <v>5</v>
      </c>
      <c r="AB414" s="5">
        <f t="shared" si="52"/>
        <v>1473396</v>
      </c>
      <c r="AC414" s="5">
        <f t="shared" si="47"/>
        <v>493169</v>
      </c>
      <c r="AD414" s="5">
        <f t="shared" si="53"/>
        <v>1966565</v>
      </c>
      <c r="AE414" s="12"/>
      <c r="AF414" s="12">
        <f t="shared" si="48"/>
        <v>2</v>
      </c>
      <c r="AG414" s="12">
        <f t="shared" si="49"/>
        <v>2024</v>
      </c>
      <c r="AH414" s="12"/>
      <c r="AI414" s="5">
        <f t="shared" si="50"/>
        <v>118309</v>
      </c>
      <c r="AJ414" s="12">
        <f t="shared" si="51"/>
        <v>20</v>
      </c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BA414" s="12"/>
      <c r="BB414" s="5"/>
      <c r="BC414" s="5"/>
      <c r="BD414" s="5"/>
      <c r="BE414" s="12"/>
      <c r="BF414" s="12"/>
      <c r="BG414" s="12"/>
      <c r="BH414" s="12"/>
      <c r="BI414" s="5"/>
      <c r="BJ414" s="12"/>
    </row>
    <row r="415" spans="1:62" ht="15.75" x14ac:dyDescent="0.25">
      <c r="A415" s="30">
        <v>45332</v>
      </c>
      <c r="B415" s="19">
        <v>57740</v>
      </c>
      <c r="C415" s="19">
        <v>55265</v>
      </c>
      <c r="D415" s="19">
        <v>53705</v>
      </c>
      <c r="E415" s="19">
        <v>53503</v>
      </c>
      <c r="F415" s="19">
        <v>57495</v>
      </c>
      <c r="G415" s="19">
        <v>62304</v>
      </c>
      <c r="H415" s="19">
        <v>84460</v>
      </c>
      <c r="I415" s="19">
        <v>93433</v>
      </c>
      <c r="J415" s="19">
        <v>95061</v>
      </c>
      <c r="K415" s="19">
        <v>95867</v>
      </c>
      <c r="L415" s="19">
        <v>93516</v>
      </c>
      <c r="M415" s="19">
        <v>90509</v>
      </c>
      <c r="N415" s="19">
        <v>84075</v>
      </c>
      <c r="O415" s="19">
        <v>81981</v>
      </c>
      <c r="P415" s="19">
        <v>79531</v>
      </c>
      <c r="Q415" s="19">
        <v>86553</v>
      </c>
      <c r="R415" s="19">
        <v>96147</v>
      </c>
      <c r="S415" s="19">
        <v>110174</v>
      </c>
      <c r="T415" s="19">
        <v>116493</v>
      </c>
      <c r="U415" s="19">
        <v>117486</v>
      </c>
      <c r="V415" s="19">
        <v>102311</v>
      </c>
      <c r="W415" s="19">
        <v>84603</v>
      </c>
      <c r="X415" s="19">
        <v>71438</v>
      </c>
      <c r="Y415" s="19">
        <v>62727</v>
      </c>
      <c r="AA415" s="13">
        <v>6</v>
      </c>
      <c r="AB415" s="5">
        <f t="shared" si="52"/>
        <v>1499178</v>
      </c>
      <c r="AC415" s="5">
        <f t="shared" si="47"/>
        <v>487199</v>
      </c>
      <c r="AD415" s="5">
        <f t="shared" si="53"/>
        <v>1986377</v>
      </c>
      <c r="AE415" s="12"/>
      <c r="AF415" s="12">
        <f t="shared" si="48"/>
        <v>2</v>
      </c>
      <c r="AG415" s="12">
        <f t="shared" si="49"/>
        <v>2024</v>
      </c>
      <c r="AH415" s="12"/>
      <c r="AI415" s="5">
        <f t="shared" si="50"/>
        <v>117486</v>
      </c>
      <c r="AJ415" s="12">
        <f t="shared" si="51"/>
        <v>20</v>
      </c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BA415" s="12"/>
      <c r="BB415" s="5"/>
      <c r="BC415" s="5"/>
      <c r="BD415" s="5"/>
      <c r="BE415" s="12"/>
      <c r="BF415" s="12"/>
      <c r="BG415" s="12"/>
      <c r="BH415" s="12"/>
      <c r="BI415" s="5"/>
      <c r="BJ415" s="12"/>
    </row>
    <row r="416" spans="1:62" ht="15.75" x14ac:dyDescent="0.25">
      <c r="A416" s="30">
        <v>45333</v>
      </c>
      <c r="B416" s="19">
        <v>57743</v>
      </c>
      <c r="C416" s="19">
        <v>55268</v>
      </c>
      <c r="D416" s="19">
        <v>53708</v>
      </c>
      <c r="E416" s="19">
        <v>53506</v>
      </c>
      <c r="F416" s="19">
        <v>57499</v>
      </c>
      <c r="G416" s="19">
        <v>62307</v>
      </c>
      <c r="H416" s="19">
        <v>84465</v>
      </c>
      <c r="I416" s="19">
        <v>93439</v>
      </c>
      <c r="J416" s="19">
        <v>95067</v>
      </c>
      <c r="K416" s="19">
        <v>95872</v>
      </c>
      <c r="L416" s="19">
        <v>93522</v>
      </c>
      <c r="M416" s="19">
        <v>90514</v>
      </c>
      <c r="N416" s="19">
        <v>84080</v>
      </c>
      <c r="O416" s="19">
        <v>81986</v>
      </c>
      <c r="P416" s="19">
        <v>79536</v>
      </c>
      <c r="Q416" s="19">
        <v>86558</v>
      </c>
      <c r="R416" s="19">
        <v>96153</v>
      </c>
      <c r="S416" s="19">
        <v>110181</v>
      </c>
      <c r="T416" s="19">
        <v>116500</v>
      </c>
      <c r="U416" s="19">
        <v>117494</v>
      </c>
      <c r="V416" s="19">
        <v>102317</v>
      </c>
      <c r="W416" s="19">
        <v>84608</v>
      </c>
      <c r="X416" s="19">
        <v>71442</v>
      </c>
      <c r="Y416" s="19">
        <v>62730</v>
      </c>
      <c r="AA416" s="13">
        <v>7</v>
      </c>
      <c r="AB416" s="5">
        <f t="shared" si="52"/>
        <v>0</v>
      </c>
      <c r="AC416" s="5">
        <f t="shared" si="47"/>
        <v>1986495</v>
      </c>
      <c r="AD416" s="5">
        <f t="shared" si="53"/>
        <v>1986495</v>
      </c>
      <c r="AE416" s="12"/>
      <c r="AF416" s="12">
        <f t="shared" si="48"/>
        <v>2</v>
      </c>
      <c r="AG416" s="12">
        <f t="shared" si="49"/>
        <v>2024</v>
      </c>
      <c r="AH416" s="12"/>
      <c r="AI416" s="5">
        <f t="shared" si="50"/>
        <v>117494</v>
      </c>
      <c r="AJ416" s="12">
        <f t="shared" si="51"/>
        <v>20</v>
      </c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BA416" s="12"/>
      <c r="BB416" s="5"/>
      <c r="BC416" s="5"/>
      <c r="BD416" s="5"/>
      <c r="BE416" s="12"/>
      <c r="BF416" s="12"/>
      <c r="BG416" s="12"/>
      <c r="BH416" s="12"/>
      <c r="BI416" s="5"/>
      <c r="BJ416" s="12"/>
    </row>
    <row r="417" spans="1:62" ht="15.75" x14ac:dyDescent="0.25">
      <c r="A417" s="30">
        <v>45334</v>
      </c>
      <c r="B417" s="19">
        <v>57369</v>
      </c>
      <c r="C417" s="19">
        <v>55428</v>
      </c>
      <c r="D417" s="19">
        <v>54127</v>
      </c>
      <c r="E417" s="19">
        <v>53344</v>
      </c>
      <c r="F417" s="19">
        <v>58198</v>
      </c>
      <c r="G417" s="19">
        <v>64693</v>
      </c>
      <c r="H417" s="19">
        <v>91866</v>
      </c>
      <c r="I417" s="19">
        <v>98384</v>
      </c>
      <c r="J417" s="19">
        <v>95225</v>
      </c>
      <c r="K417" s="19">
        <v>91848</v>
      </c>
      <c r="L417" s="19">
        <v>89547</v>
      </c>
      <c r="M417" s="19">
        <v>86949</v>
      </c>
      <c r="N417" s="19">
        <v>81458</v>
      </c>
      <c r="O417" s="19">
        <v>79709</v>
      </c>
      <c r="P417" s="19">
        <v>77335</v>
      </c>
      <c r="Q417" s="19">
        <v>84009</v>
      </c>
      <c r="R417" s="19">
        <v>94228</v>
      </c>
      <c r="S417" s="19">
        <v>110286</v>
      </c>
      <c r="T417" s="19">
        <v>115756</v>
      </c>
      <c r="U417" s="19">
        <v>119468</v>
      </c>
      <c r="V417" s="19">
        <v>104811</v>
      </c>
      <c r="W417" s="19">
        <v>87415</v>
      </c>
      <c r="X417" s="19">
        <v>71403</v>
      </c>
      <c r="Y417" s="19">
        <v>62975</v>
      </c>
      <c r="AA417" s="13">
        <v>1</v>
      </c>
      <c r="AB417" s="5">
        <f t="shared" si="52"/>
        <v>0</v>
      </c>
      <c r="AC417" s="5">
        <f t="shared" si="47"/>
        <v>1985831</v>
      </c>
      <c r="AD417" s="5">
        <f t="shared" si="53"/>
        <v>1985831</v>
      </c>
      <c r="AE417" s="12"/>
      <c r="AF417" s="12">
        <f t="shared" si="48"/>
        <v>2</v>
      </c>
      <c r="AG417" s="12">
        <f t="shared" si="49"/>
        <v>2024</v>
      </c>
      <c r="AH417" s="12"/>
      <c r="AI417" s="5">
        <f t="shared" si="50"/>
        <v>119468</v>
      </c>
      <c r="AJ417" s="12">
        <f t="shared" si="51"/>
        <v>20</v>
      </c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BA417" s="12"/>
      <c r="BB417" s="5"/>
      <c r="BC417" s="5"/>
      <c r="BD417" s="5"/>
      <c r="BE417" s="12"/>
      <c r="BF417" s="12"/>
      <c r="BG417" s="12"/>
      <c r="BH417" s="12"/>
      <c r="BI417" s="5"/>
      <c r="BJ417" s="12"/>
    </row>
    <row r="418" spans="1:62" ht="15.75" x14ac:dyDescent="0.25">
      <c r="A418" s="30">
        <v>45335</v>
      </c>
      <c r="B418" s="19">
        <v>57686</v>
      </c>
      <c r="C418" s="19">
        <v>55734</v>
      </c>
      <c r="D418" s="19">
        <v>54426</v>
      </c>
      <c r="E418" s="19">
        <v>53638</v>
      </c>
      <c r="F418" s="19">
        <v>58519</v>
      </c>
      <c r="G418" s="19">
        <v>65051</v>
      </c>
      <c r="H418" s="19">
        <v>92373</v>
      </c>
      <c r="I418" s="19">
        <v>98927</v>
      </c>
      <c r="J418" s="19">
        <v>95751</v>
      </c>
      <c r="K418" s="19">
        <v>92356</v>
      </c>
      <c r="L418" s="19">
        <v>90041</v>
      </c>
      <c r="M418" s="19">
        <v>87429</v>
      </c>
      <c r="N418" s="19">
        <v>81908</v>
      </c>
      <c r="O418" s="19">
        <v>80149</v>
      </c>
      <c r="P418" s="19">
        <v>77762</v>
      </c>
      <c r="Q418" s="19">
        <v>84473</v>
      </c>
      <c r="R418" s="19">
        <v>94749</v>
      </c>
      <c r="S418" s="19">
        <v>110895</v>
      </c>
      <c r="T418" s="19">
        <v>116396</v>
      </c>
      <c r="U418" s="19">
        <v>120127</v>
      </c>
      <c r="V418" s="19">
        <v>105389</v>
      </c>
      <c r="W418" s="19">
        <v>87898</v>
      </c>
      <c r="X418" s="19">
        <v>71797</v>
      </c>
      <c r="Y418" s="19">
        <v>63323</v>
      </c>
      <c r="AA418" s="13">
        <v>2</v>
      </c>
      <c r="AB418" s="5">
        <f t="shared" si="52"/>
        <v>1496047</v>
      </c>
      <c r="AC418" s="5">
        <f t="shared" si="47"/>
        <v>500750</v>
      </c>
      <c r="AD418" s="5">
        <f t="shared" si="53"/>
        <v>1996797</v>
      </c>
      <c r="AE418" s="12"/>
      <c r="AF418" s="12">
        <f t="shared" si="48"/>
        <v>2</v>
      </c>
      <c r="AG418" s="12">
        <f t="shared" si="49"/>
        <v>2024</v>
      </c>
      <c r="AH418" s="12"/>
      <c r="AI418" s="5">
        <f t="shared" si="50"/>
        <v>120127</v>
      </c>
      <c r="AJ418" s="12">
        <f t="shared" si="51"/>
        <v>20</v>
      </c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BA418" s="12"/>
      <c r="BB418" s="5"/>
      <c r="BC418" s="5"/>
      <c r="BD418" s="5"/>
      <c r="BE418" s="12"/>
      <c r="BF418" s="12"/>
      <c r="BG418" s="12"/>
      <c r="BH418" s="12"/>
      <c r="BI418" s="5"/>
      <c r="BJ418" s="12"/>
    </row>
    <row r="419" spans="1:62" ht="15.75" x14ac:dyDescent="0.25">
      <c r="A419" s="30">
        <v>45336</v>
      </c>
      <c r="B419" s="19">
        <v>58429</v>
      </c>
      <c r="C419" s="19">
        <v>56452</v>
      </c>
      <c r="D419" s="19">
        <v>55127</v>
      </c>
      <c r="E419" s="19">
        <v>54329</v>
      </c>
      <c r="F419" s="19">
        <v>59273</v>
      </c>
      <c r="G419" s="19">
        <v>65888</v>
      </c>
      <c r="H419" s="19">
        <v>93563</v>
      </c>
      <c r="I419" s="19">
        <v>100201</v>
      </c>
      <c r="J419" s="19">
        <v>96984</v>
      </c>
      <c r="K419" s="19">
        <v>93545</v>
      </c>
      <c r="L419" s="19">
        <v>91201</v>
      </c>
      <c r="M419" s="19">
        <v>88555</v>
      </c>
      <c r="N419" s="19">
        <v>82963</v>
      </c>
      <c r="O419" s="19">
        <v>81181</v>
      </c>
      <c r="P419" s="19">
        <v>78763</v>
      </c>
      <c r="Q419" s="19">
        <v>85561</v>
      </c>
      <c r="R419" s="19">
        <v>95969</v>
      </c>
      <c r="S419" s="19">
        <v>112323</v>
      </c>
      <c r="T419" s="19">
        <v>117894</v>
      </c>
      <c r="U419" s="19">
        <v>121674</v>
      </c>
      <c r="V419" s="19">
        <v>106746</v>
      </c>
      <c r="W419" s="19">
        <v>89030</v>
      </c>
      <c r="X419" s="19">
        <v>72721</v>
      </c>
      <c r="Y419" s="19">
        <v>64138</v>
      </c>
      <c r="AA419" s="13">
        <v>3</v>
      </c>
      <c r="AB419" s="5">
        <f t="shared" si="52"/>
        <v>1515311</v>
      </c>
      <c r="AC419" s="5">
        <f t="shared" si="47"/>
        <v>507199</v>
      </c>
      <c r="AD419" s="5">
        <f t="shared" si="53"/>
        <v>2022510</v>
      </c>
      <c r="AE419" s="12"/>
      <c r="AF419" s="12">
        <f t="shared" si="48"/>
        <v>2</v>
      </c>
      <c r="AG419" s="12">
        <f t="shared" si="49"/>
        <v>2024</v>
      </c>
      <c r="AH419" s="12"/>
      <c r="AI419" s="5">
        <f t="shared" si="50"/>
        <v>121674</v>
      </c>
      <c r="AJ419" s="12">
        <f t="shared" si="51"/>
        <v>20</v>
      </c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BA419" s="12"/>
      <c r="BB419" s="5"/>
      <c r="BC419" s="5"/>
      <c r="BD419" s="5"/>
      <c r="BE419" s="12"/>
      <c r="BF419" s="12"/>
      <c r="BG419" s="12"/>
      <c r="BH419" s="12"/>
      <c r="BI419" s="5"/>
      <c r="BJ419" s="12"/>
    </row>
    <row r="420" spans="1:62" ht="15.75" x14ac:dyDescent="0.25">
      <c r="A420" s="30">
        <v>45337</v>
      </c>
      <c r="B420" s="19">
        <v>58774</v>
      </c>
      <c r="C420" s="19">
        <v>56785</v>
      </c>
      <c r="D420" s="19">
        <v>55452</v>
      </c>
      <c r="E420" s="19">
        <v>54650</v>
      </c>
      <c r="F420" s="19">
        <v>59623</v>
      </c>
      <c r="G420" s="19">
        <v>66277</v>
      </c>
      <c r="H420" s="19">
        <v>94115</v>
      </c>
      <c r="I420" s="19">
        <v>100792</v>
      </c>
      <c r="J420" s="19">
        <v>97556</v>
      </c>
      <c r="K420" s="19">
        <v>94097</v>
      </c>
      <c r="L420" s="19">
        <v>91739</v>
      </c>
      <c r="M420" s="19">
        <v>89078</v>
      </c>
      <c r="N420" s="19">
        <v>83452</v>
      </c>
      <c r="O420" s="19">
        <v>81660</v>
      </c>
      <c r="P420" s="19">
        <v>79228</v>
      </c>
      <c r="Q420" s="19">
        <v>86066</v>
      </c>
      <c r="R420" s="19">
        <v>96535</v>
      </c>
      <c r="S420" s="19">
        <v>112986</v>
      </c>
      <c r="T420" s="19">
        <v>118590</v>
      </c>
      <c r="U420" s="19">
        <v>122392</v>
      </c>
      <c r="V420" s="19">
        <v>107376</v>
      </c>
      <c r="W420" s="19">
        <v>89555</v>
      </c>
      <c r="X420" s="19">
        <v>73151</v>
      </c>
      <c r="Y420" s="19">
        <v>64517</v>
      </c>
      <c r="AA420" s="13">
        <v>4</v>
      </c>
      <c r="AB420" s="5">
        <f t="shared" si="52"/>
        <v>1524253</v>
      </c>
      <c r="AC420" s="5">
        <f t="shared" si="47"/>
        <v>510193</v>
      </c>
      <c r="AD420" s="5">
        <f t="shared" si="53"/>
        <v>2034446</v>
      </c>
      <c r="AE420" s="12"/>
      <c r="AF420" s="12">
        <f t="shared" si="48"/>
        <v>2</v>
      </c>
      <c r="AG420" s="12">
        <f t="shared" si="49"/>
        <v>2024</v>
      </c>
      <c r="AH420" s="12"/>
      <c r="AI420" s="5">
        <f t="shared" si="50"/>
        <v>122392</v>
      </c>
      <c r="AJ420" s="12">
        <f t="shared" si="51"/>
        <v>20</v>
      </c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BA420" s="12"/>
      <c r="BB420" s="5"/>
      <c r="BC420" s="5"/>
      <c r="BD420" s="5"/>
      <c r="BE420" s="12"/>
      <c r="BF420" s="12"/>
      <c r="BG420" s="12"/>
      <c r="BH420" s="12"/>
      <c r="BI420" s="5"/>
      <c r="BJ420" s="12"/>
    </row>
    <row r="421" spans="1:62" ht="15.75" x14ac:dyDescent="0.25">
      <c r="A421" s="30">
        <v>45338</v>
      </c>
      <c r="B421" s="19">
        <v>58788</v>
      </c>
      <c r="C421" s="19">
        <v>56799</v>
      </c>
      <c r="D421" s="19">
        <v>55466</v>
      </c>
      <c r="E421" s="19">
        <v>54663</v>
      </c>
      <c r="F421" s="19">
        <v>59637</v>
      </c>
      <c r="G421" s="19">
        <v>66294</v>
      </c>
      <c r="H421" s="19">
        <v>94139</v>
      </c>
      <c r="I421" s="19">
        <v>100817</v>
      </c>
      <c r="J421" s="19">
        <v>97580</v>
      </c>
      <c r="K421" s="19">
        <v>94120</v>
      </c>
      <c r="L421" s="19">
        <v>91762</v>
      </c>
      <c r="M421" s="19">
        <v>89100</v>
      </c>
      <c r="N421" s="19">
        <v>83473</v>
      </c>
      <c r="O421" s="19">
        <v>81680</v>
      </c>
      <c r="P421" s="19">
        <v>79248</v>
      </c>
      <c r="Q421" s="19">
        <v>86087</v>
      </c>
      <c r="R421" s="19">
        <v>96559</v>
      </c>
      <c r="S421" s="19">
        <v>113014</v>
      </c>
      <c r="T421" s="19">
        <v>118620</v>
      </c>
      <c r="U421" s="19">
        <v>122423</v>
      </c>
      <c r="V421" s="19">
        <v>107403</v>
      </c>
      <c r="W421" s="19">
        <v>89577</v>
      </c>
      <c r="X421" s="19">
        <v>73169</v>
      </c>
      <c r="Y421" s="19">
        <v>64533</v>
      </c>
      <c r="AA421" s="13">
        <v>5</v>
      </c>
      <c r="AB421" s="5">
        <f t="shared" si="52"/>
        <v>1524632</v>
      </c>
      <c r="AC421" s="5">
        <f t="shared" si="47"/>
        <v>510319</v>
      </c>
      <c r="AD421" s="5">
        <f t="shared" si="53"/>
        <v>2034951</v>
      </c>
      <c r="AE421" s="12"/>
      <c r="AF421" s="12">
        <f t="shared" si="48"/>
        <v>2</v>
      </c>
      <c r="AG421" s="12">
        <f t="shared" si="49"/>
        <v>2024</v>
      </c>
      <c r="AH421" s="12"/>
      <c r="AI421" s="5">
        <f t="shared" si="50"/>
        <v>122423</v>
      </c>
      <c r="AJ421" s="12">
        <f t="shared" si="51"/>
        <v>20</v>
      </c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BA421" s="12"/>
      <c r="BB421" s="5"/>
      <c r="BC421" s="5"/>
      <c r="BD421" s="5"/>
      <c r="BE421" s="12"/>
      <c r="BF421" s="12"/>
      <c r="BG421" s="12"/>
      <c r="BH421" s="12"/>
      <c r="BI421" s="5"/>
      <c r="BJ421" s="12"/>
    </row>
    <row r="422" spans="1:62" ht="15.75" x14ac:dyDescent="0.25">
      <c r="A422" s="30">
        <v>45339</v>
      </c>
      <c r="B422" s="19">
        <v>59762</v>
      </c>
      <c r="C422" s="19">
        <v>57201</v>
      </c>
      <c r="D422" s="19">
        <v>55586</v>
      </c>
      <c r="E422" s="19">
        <v>55377</v>
      </c>
      <c r="F422" s="19">
        <v>59509</v>
      </c>
      <c r="G422" s="19">
        <v>64486</v>
      </c>
      <c r="H422" s="19">
        <v>87418</v>
      </c>
      <c r="I422" s="19">
        <v>96706</v>
      </c>
      <c r="J422" s="19">
        <v>98391</v>
      </c>
      <c r="K422" s="19">
        <v>99224</v>
      </c>
      <c r="L422" s="19">
        <v>96792</v>
      </c>
      <c r="M422" s="19">
        <v>93679</v>
      </c>
      <c r="N422" s="19">
        <v>87020</v>
      </c>
      <c r="O422" s="19">
        <v>84853</v>
      </c>
      <c r="P422" s="19">
        <v>82317</v>
      </c>
      <c r="Q422" s="19">
        <v>89584</v>
      </c>
      <c r="R422" s="19">
        <v>99515</v>
      </c>
      <c r="S422" s="19">
        <v>114033</v>
      </c>
      <c r="T422" s="19">
        <v>120573</v>
      </c>
      <c r="U422" s="19">
        <v>121602</v>
      </c>
      <c r="V422" s="19">
        <v>105895</v>
      </c>
      <c r="W422" s="19">
        <v>87566</v>
      </c>
      <c r="X422" s="19">
        <v>73940</v>
      </c>
      <c r="Y422" s="19">
        <v>64924</v>
      </c>
      <c r="AA422" s="13">
        <v>6</v>
      </c>
      <c r="AB422" s="5">
        <f t="shared" si="52"/>
        <v>1551690</v>
      </c>
      <c r="AC422" s="5">
        <f t="shared" si="47"/>
        <v>504263</v>
      </c>
      <c r="AD422" s="5">
        <f t="shared" si="53"/>
        <v>2055953</v>
      </c>
      <c r="AE422" s="12"/>
      <c r="AF422" s="12">
        <f t="shared" si="48"/>
        <v>2</v>
      </c>
      <c r="AG422" s="12">
        <f t="shared" si="49"/>
        <v>2024</v>
      </c>
      <c r="AH422" s="12"/>
      <c r="AI422" s="5">
        <f t="shared" si="50"/>
        <v>121602</v>
      </c>
      <c r="AJ422" s="12">
        <f t="shared" si="51"/>
        <v>20</v>
      </c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BA422" s="12"/>
      <c r="BB422" s="5"/>
      <c r="BC422" s="5"/>
      <c r="BD422" s="5"/>
      <c r="BE422" s="12"/>
      <c r="BF422" s="12"/>
      <c r="BG422" s="12"/>
      <c r="BH422" s="12"/>
      <c r="BI422" s="5"/>
      <c r="BJ422" s="12"/>
    </row>
    <row r="423" spans="1:62" ht="15.75" x14ac:dyDescent="0.25">
      <c r="A423" s="30">
        <v>45340</v>
      </c>
      <c r="B423" s="19">
        <v>59769</v>
      </c>
      <c r="C423" s="19">
        <v>57206</v>
      </c>
      <c r="D423" s="19">
        <v>55591</v>
      </c>
      <c r="E423" s="19">
        <v>55383</v>
      </c>
      <c r="F423" s="19">
        <v>59515</v>
      </c>
      <c r="G423" s="19">
        <v>64492</v>
      </c>
      <c r="H423" s="19">
        <v>87428</v>
      </c>
      <c r="I423" s="19">
        <v>96716</v>
      </c>
      <c r="J423" s="19">
        <v>98401</v>
      </c>
      <c r="K423" s="19">
        <v>99235</v>
      </c>
      <c r="L423" s="19">
        <v>96802</v>
      </c>
      <c r="M423" s="19">
        <v>93689</v>
      </c>
      <c r="N423" s="19">
        <v>87029</v>
      </c>
      <c r="O423" s="19">
        <v>84862</v>
      </c>
      <c r="P423" s="19">
        <v>82326</v>
      </c>
      <c r="Q423" s="19">
        <v>89594</v>
      </c>
      <c r="R423" s="19">
        <v>99525</v>
      </c>
      <c r="S423" s="19">
        <v>114045</v>
      </c>
      <c r="T423" s="19">
        <v>120585</v>
      </c>
      <c r="U423" s="19">
        <v>121614</v>
      </c>
      <c r="V423" s="19">
        <v>105906</v>
      </c>
      <c r="W423" s="19">
        <v>87575</v>
      </c>
      <c r="X423" s="19">
        <v>73948</v>
      </c>
      <c r="Y423" s="19">
        <v>64930</v>
      </c>
      <c r="AA423" s="13">
        <v>7</v>
      </c>
      <c r="AB423" s="5">
        <f t="shared" si="52"/>
        <v>0</v>
      </c>
      <c r="AC423" s="5">
        <f t="shared" si="47"/>
        <v>2056166</v>
      </c>
      <c r="AD423" s="5">
        <f t="shared" si="53"/>
        <v>2056166</v>
      </c>
      <c r="AE423" s="12"/>
      <c r="AF423" s="12">
        <f t="shared" si="48"/>
        <v>2</v>
      </c>
      <c r="AG423" s="12">
        <f t="shared" si="49"/>
        <v>2024</v>
      </c>
      <c r="AH423" s="12"/>
      <c r="AI423" s="5">
        <f t="shared" si="50"/>
        <v>121614</v>
      </c>
      <c r="AJ423" s="12">
        <f t="shared" si="51"/>
        <v>20</v>
      </c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BA423" s="12"/>
      <c r="BB423" s="5"/>
      <c r="BC423" s="5"/>
      <c r="BD423" s="5"/>
      <c r="BE423" s="12"/>
      <c r="BF423" s="12"/>
      <c r="BG423" s="12"/>
      <c r="BH423" s="12"/>
      <c r="BI423" s="5"/>
      <c r="BJ423" s="12"/>
    </row>
    <row r="424" spans="1:62" ht="15.75" x14ac:dyDescent="0.25">
      <c r="A424" s="30">
        <v>45341</v>
      </c>
      <c r="B424" s="19">
        <v>59775</v>
      </c>
      <c r="C424" s="19">
        <v>57213</v>
      </c>
      <c r="D424" s="19">
        <v>55598</v>
      </c>
      <c r="E424" s="19">
        <v>55389</v>
      </c>
      <c r="F424" s="19">
        <v>59522</v>
      </c>
      <c r="G424" s="19">
        <v>64500</v>
      </c>
      <c r="H424" s="19">
        <v>87437</v>
      </c>
      <c r="I424" s="19">
        <v>96727</v>
      </c>
      <c r="J424" s="19">
        <v>98412</v>
      </c>
      <c r="K424" s="19">
        <v>99246</v>
      </c>
      <c r="L424" s="19">
        <v>96813</v>
      </c>
      <c r="M424" s="19">
        <v>93699</v>
      </c>
      <c r="N424" s="19">
        <v>87039</v>
      </c>
      <c r="O424" s="19">
        <v>84871</v>
      </c>
      <c r="P424" s="19">
        <v>82335</v>
      </c>
      <c r="Q424" s="19">
        <v>89604</v>
      </c>
      <c r="R424" s="19">
        <v>99536</v>
      </c>
      <c r="S424" s="19">
        <v>114058</v>
      </c>
      <c r="T424" s="19">
        <v>120599</v>
      </c>
      <c r="U424" s="19">
        <v>121628</v>
      </c>
      <c r="V424" s="19">
        <v>105918</v>
      </c>
      <c r="W424" s="19">
        <v>87585</v>
      </c>
      <c r="X424" s="19">
        <v>73956</v>
      </c>
      <c r="Y424" s="19">
        <v>64938</v>
      </c>
      <c r="AA424" s="13">
        <v>8</v>
      </c>
      <c r="AB424" s="5">
        <f t="shared" si="52"/>
        <v>0</v>
      </c>
      <c r="AC424" s="5">
        <f t="shared" si="47"/>
        <v>2056398</v>
      </c>
      <c r="AD424" s="5">
        <f t="shared" si="53"/>
        <v>2056398</v>
      </c>
      <c r="AE424" s="12"/>
      <c r="AF424" s="12">
        <f t="shared" si="48"/>
        <v>2</v>
      </c>
      <c r="AG424" s="12">
        <f t="shared" si="49"/>
        <v>2024</v>
      </c>
      <c r="AH424" s="12"/>
      <c r="AI424" s="5">
        <f t="shared" si="50"/>
        <v>121628</v>
      </c>
      <c r="AJ424" s="12">
        <f t="shared" si="51"/>
        <v>20</v>
      </c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BA424" s="12"/>
      <c r="BB424" s="5"/>
      <c r="BC424" s="5"/>
      <c r="BD424" s="5"/>
      <c r="BE424" s="12"/>
      <c r="BF424" s="12"/>
      <c r="BG424" s="12"/>
      <c r="BH424" s="12"/>
      <c r="BI424" s="5"/>
      <c r="BJ424" s="12"/>
    </row>
    <row r="425" spans="1:62" ht="15.75" x14ac:dyDescent="0.25">
      <c r="A425" s="30">
        <v>45342</v>
      </c>
      <c r="B425" s="19">
        <v>59410</v>
      </c>
      <c r="C425" s="19">
        <v>57400</v>
      </c>
      <c r="D425" s="19">
        <v>56052</v>
      </c>
      <c r="E425" s="19">
        <v>55241</v>
      </c>
      <c r="F425" s="19">
        <v>60268</v>
      </c>
      <c r="G425" s="19">
        <v>66995</v>
      </c>
      <c r="H425" s="19">
        <v>95134</v>
      </c>
      <c r="I425" s="19">
        <v>101883</v>
      </c>
      <c r="J425" s="19">
        <v>98612</v>
      </c>
      <c r="K425" s="19">
        <v>95115</v>
      </c>
      <c r="L425" s="19">
        <v>92732</v>
      </c>
      <c r="M425" s="19">
        <v>90042</v>
      </c>
      <c r="N425" s="19">
        <v>84356</v>
      </c>
      <c r="O425" s="19">
        <v>82544</v>
      </c>
      <c r="P425" s="19">
        <v>80086</v>
      </c>
      <c r="Q425" s="19">
        <v>86997</v>
      </c>
      <c r="R425" s="19">
        <v>97580</v>
      </c>
      <c r="S425" s="19">
        <v>114209</v>
      </c>
      <c r="T425" s="19">
        <v>119874</v>
      </c>
      <c r="U425" s="19">
        <v>123717</v>
      </c>
      <c r="V425" s="19">
        <v>108539</v>
      </c>
      <c r="W425" s="19">
        <v>90524</v>
      </c>
      <c r="X425" s="19">
        <v>73942</v>
      </c>
      <c r="Y425" s="19">
        <v>65215</v>
      </c>
      <c r="AA425" s="13">
        <v>2</v>
      </c>
      <c r="AB425" s="5">
        <f t="shared" si="52"/>
        <v>1540752</v>
      </c>
      <c r="AC425" s="5">
        <f t="shared" si="47"/>
        <v>515715</v>
      </c>
      <c r="AD425" s="5">
        <f t="shared" si="53"/>
        <v>2056467</v>
      </c>
      <c r="AE425" s="12"/>
      <c r="AF425" s="12">
        <f t="shared" si="48"/>
        <v>2</v>
      </c>
      <c r="AG425" s="12">
        <f t="shared" si="49"/>
        <v>2024</v>
      </c>
      <c r="AH425" s="12"/>
      <c r="AI425" s="5">
        <f t="shared" si="50"/>
        <v>123717</v>
      </c>
      <c r="AJ425" s="12">
        <f t="shared" si="51"/>
        <v>20</v>
      </c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BA425" s="12"/>
      <c r="BB425" s="5"/>
      <c r="BC425" s="5"/>
      <c r="BD425" s="5"/>
      <c r="BE425" s="12"/>
      <c r="BF425" s="12"/>
      <c r="BG425" s="12"/>
      <c r="BH425" s="12"/>
      <c r="BI425" s="5"/>
      <c r="BJ425" s="12"/>
    </row>
    <row r="426" spans="1:62" ht="15.75" x14ac:dyDescent="0.25">
      <c r="A426" s="30">
        <v>45343</v>
      </c>
      <c r="B426" s="19">
        <v>59418</v>
      </c>
      <c r="C426" s="19">
        <v>57407</v>
      </c>
      <c r="D426" s="19">
        <v>56060</v>
      </c>
      <c r="E426" s="19">
        <v>55248</v>
      </c>
      <c r="F426" s="19">
        <v>60276</v>
      </c>
      <c r="G426" s="19">
        <v>67003</v>
      </c>
      <c r="H426" s="19">
        <v>95146</v>
      </c>
      <c r="I426" s="19">
        <v>101897</v>
      </c>
      <c r="J426" s="19">
        <v>98625</v>
      </c>
      <c r="K426" s="19">
        <v>95128</v>
      </c>
      <c r="L426" s="19">
        <v>92744</v>
      </c>
      <c r="M426" s="19">
        <v>90054</v>
      </c>
      <c r="N426" s="19">
        <v>84367</v>
      </c>
      <c r="O426" s="19">
        <v>82555</v>
      </c>
      <c r="P426" s="19">
        <v>80096</v>
      </c>
      <c r="Q426" s="19">
        <v>87009</v>
      </c>
      <c r="R426" s="19">
        <v>97593</v>
      </c>
      <c r="S426" s="19">
        <v>114224</v>
      </c>
      <c r="T426" s="19">
        <v>119890</v>
      </c>
      <c r="U426" s="19">
        <v>123734</v>
      </c>
      <c r="V426" s="19">
        <v>108553</v>
      </c>
      <c r="W426" s="19">
        <v>90536</v>
      </c>
      <c r="X426" s="19">
        <v>73952</v>
      </c>
      <c r="Y426" s="19">
        <v>65224</v>
      </c>
      <c r="AA426" s="13">
        <v>3</v>
      </c>
      <c r="AB426" s="5">
        <f t="shared" si="52"/>
        <v>1540957</v>
      </c>
      <c r="AC426" s="5">
        <f t="shared" si="47"/>
        <v>515782</v>
      </c>
      <c r="AD426" s="5">
        <f t="shared" si="53"/>
        <v>2056739</v>
      </c>
      <c r="AE426" s="12"/>
      <c r="AF426" s="12">
        <f t="shared" si="48"/>
        <v>2</v>
      </c>
      <c r="AG426" s="12">
        <f t="shared" si="49"/>
        <v>2024</v>
      </c>
      <c r="AH426" s="12"/>
      <c r="AI426" s="5">
        <f t="shared" si="50"/>
        <v>123734</v>
      </c>
      <c r="AJ426" s="12">
        <f t="shared" si="51"/>
        <v>20</v>
      </c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BA426" s="12"/>
      <c r="BB426" s="5"/>
      <c r="BC426" s="5"/>
      <c r="BD426" s="5"/>
      <c r="BE426" s="12"/>
      <c r="BF426" s="12"/>
      <c r="BG426" s="12"/>
      <c r="BH426" s="12"/>
      <c r="BI426" s="5"/>
      <c r="BJ426" s="12"/>
    </row>
    <row r="427" spans="1:62" ht="15.75" x14ac:dyDescent="0.25">
      <c r="A427" s="30">
        <v>45344</v>
      </c>
      <c r="B427" s="19">
        <v>60033</v>
      </c>
      <c r="C427" s="19">
        <v>58002</v>
      </c>
      <c r="D427" s="19">
        <v>56640</v>
      </c>
      <c r="E427" s="19">
        <v>55821</v>
      </c>
      <c r="F427" s="19">
        <v>60900</v>
      </c>
      <c r="G427" s="19">
        <v>67698</v>
      </c>
      <c r="H427" s="19">
        <v>96132</v>
      </c>
      <c r="I427" s="19">
        <v>102953</v>
      </c>
      <c r="J427" s="19">
        <v>99647</v>
      </c>
      <c r="K427" s="19">
        <v>96114</v>
      </c>
      <c r="L427" s="19">
        <v>93705</v>
      </c>
      <c r="M427" s="19">
        <v>90987</v>
      </c>
      <c r="N427" s="19">
        <v>85241</v>
      </c>
      <c r="O427" s="19">
        <v>83410</v>
      </c>
      <c r="P427" s="19">
        <v>80926</v>
      </c>
      <c r="Q427" s="19">
        <v>87910</v>
      </c>
      <c r="R427" s="19">
        <v>98604</v>
      </c>
      <c r="S427" s="19">
        <v>115407</v>
      </c>
      <c r="T427" s="19">
        <v>121132</v>
      </c>
      <c r="U427" s="19">
        <v>125016</v>
      </c>
      <c r="V427" s="19">
        <v>109678</v>
      </c>
      <c r="W427" s="19">
        <v>91474</v>
      </c>
      <c r="X427" s="19">
        <v>74718</v>
      </c>
      <c r="Y427" s="19">
        <v>65900</v>
      </c>
      <c r="AA427" s="13">
        <v>4</v>
      </c>
      <c r="AB427" s="5">
        <f t="shared" si="52"/>
        <v>1556922</v>
      </c>
      <c r="AC427" s="5">
        <f t="shared" si="47"/>
        <v>521126</v>
      </c>
      <c r="AD427" s="5">
        <f t="shared" si="53"/>
        <v>2078048</v>
      </c>
      <c r="AE427" s="12"/>
      <c r="AF427" s="12">
        <f t="shared" si="48"/>
        <v>2</v>
      </c>
      <c r="AG427" s="12">
        <f t="shared" si="49"/>
        <v>2024</v>
      </c>
      <c r="AH427" s="12"/>
      <c r="AI427" s="5">
        <f t="shared" si="50"/>
        <v>125016</v>
      </c>
      <c r="AJ427" s="12">
        <f t="shared" si="51"/>
        <v>20</v>
      </c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BA427" s="12"/>
      <c r="BB427" s="5"/>
      <c r="BC427" s="5"/>
      <c r="BD427" s="5"/>
      <c r="BE427" s="12"/>
      <c r="BF427" s="12"/>
      <c r="BG427" s="12"/>
      <c r="BH427" s="12"/>
      <c r="BI427" s="5"/>
      <c r="BJ427" s="12"/>
    </row>
    <row r="428" spans="1:62" ht="15.75" x14ac:dyDescent="0.25">
      <c r="A428" s="30">
        <v>45345</v>
      </c>
      <c r="B428" s="19">
        <v>60036</v>
      </c>
      <c r="C428" s="19">
        <v>58005</v>
      </c>
      <c r="D428" s="19">
        <v>56643</v>
      </c>
      <c r="E428" s="19">
        <v>55823</v>
      </c>
      <c r="F428" s="19">
        <v>60903</v>
      </c>
      <c r="G428" s="19">
        <v>67701</v>
      </c>
      <c r="H428" s="19">
        <v>96136</v>
      </c>
      <c r="I428" s="19">
        <v>102957</v>
      </c>
      <c r="J428" s="19">
        <v>99651</v>
      </c>
      <c r="K428" s="19">
        <v>96118</v>
      </c>
      <c r="L428" s="19">
        <v>93709</v>
      </c>
      <c r="M428" s="19">
        <v>90991</v>
      </c>
      <c r="N428" s="19">
        <v>85244</v>
      </c>
      <c r="O428" s="19">
        <v>83414</v>
      </c>
      <c r="P428" s="19">
        <v>80930</v>
      </c>
      <c r="Q428" s="19">
        <v>87914</v>
      </c>
      <c r="R428" s="19">
        <v>98608</v>
      </c>
      <c r="S428" s="19">
        <v>115412</v>
      </c>
      <c r="T428" s="19">
        <v>121137</v>
      </c>
      <c r="U428" s="19">
        <v>125021</v>
      </c>
      <c r="V428" s="19">
        <v>109682</v>
      </c>
      <c r="W428" s="19">
        <v>91478</v>
      </c>
      <c r="X428" s="19">
        <v>74722</v>
      </c>
      <c r="Y428" s="19">
        <v>65902</v>
      </c>
      <c r="AA428" s="13">
        <v>5</v>
      </c>
      <c r="AB428" s="5">
        <f t="shared" si="52"/>
        <v>1556988</v>
      </c>
      <c r="AC428" s="5">
        <f t="shared" si="47"/>
        <v>521149</v>
      </c>
      <c r="AD428" s="5">
        <f t="shared" si="53"/>
        <v>2078137</v>
      </c>
      <c r="AE428" s="12"/>
      <c r="AF428" s="12">
        <f t="shared" si="48"/>
        <v>2</v>
      </c>
      <c r="AG428" s="12">
        <f t="shared" si="49"/>
        <v>2024</v>
      </c>
      <c r="AH428" s="12"/>
      <c r="AI428" s="5">
        <f t="shared" si="50"/>
        <v>125021</v>
      </c>
      <c r="AJ428" s="12">
        <f t="shared" si="51"/>
        <v>20</v>
      </c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BA428" s="12"/>
      <c r="BB428" s="5"/>
      <c r="BC428" s="5"/>
      <c r="BD428" s="5"/>
      <c r="BE428" s="12"/>
      <c r="BF428" s="12"/>
      <c r="BG428" s="12"/>
      <c r="BH428" s="12"/>
      <c r="BI428" s="5"/>
      <c r="BJ428" s="12"/>
    </row>
    <row r="429" spans="1:62" ht="15.75" x14ac:dyDescent="0.25">
      <c r="A429" s="30">
        <v>45346</v>
      </c>
      <c r="B429" s="19">
        <v>61030</v>
      </c>
      <c r="C429" s="19">
        <v>58414</v>
      </c>
      <c r="D429" s="19">
        <v>56765</v>
      </c>
      <c r="E429" s="19">
        <v>56551</v>
      </c>
      <c r="F429" s="19">
        <v>60772</v>
      </c>
      <c r="G429" s="19">
        <v>65854</v>
      </c>
      <c r="H429" s="19">
        <v>89273</v>
      </c>
      <c r="I429" s="19">
        <v>98757</v>
      </c>
      <c r="J429" s="19">
        <v>100478</v>
      </c>
      <c r="K429" s="19">
        <v>101329</v>
      </c>
      <c r="L429" s="19">
        <v>98845</v>
      </c>
      <c r="M429" s="19">
        <v>95666</v>
      </c>
      <c r="N429" s="19">
        <v>88866</v>
      </c>
      <c r="O429" s="19">
        <v>86653</v>
      </c>
      <c r="P429" s="19">
        <v>84063</v>
      </c>
      <c r="Q429" s="19">
        <v>91485</v>
      </c>
      <c r="R429" s="19">
        <v>101626</v>
      </c>
      <c r="S429" s="19">
        <v>116452</v>
      </c>
      <c r="T429" s="19">
        <v>123131</v>
      </c>
      <c r="U429" s="19">
        <v>124181</v>
      </c>
      <c r="V429" s="19">
        <v>108141</v>
      </c>
      <c r="W429" s="19">
        <v>89423</v>
      </c>
      <c r="X429" s="19">
        <v>75509</v>
      </c>
      <c r="Y429" s="19">
        <v>66301</v>
      </c>
      <c r="AA429" s="13">
        <v>6</v>
      </c>
      <c r="AB429" s="5">
        <f t="shared" si="52"/>
        <v>1584605</v>
      </c>
      <c r="AC429" s="5">
        <f t="shared" si="47"/>
        <v>514960</v>
      </c>
      <c r="AD429" s="5">
        <f t="shared" si="53"/>
        <v>2099565</v>
      </c>
      <c r="AE429" s="12"/>
      <c r="AF429" s="12">
        <f t="shared" si="48"/>
        <v>2</v>
      </c>
      <c r="AG429" s="12">
        <f t="shared" si="49"/>
        <v>2024</v>
      </c>
      <c r="AH429" s="12"/>
      <c r="AI429" s="5">
        <f t="shared" si="50"/>
        <v>124181</v>
      </c>
      <c r="AJ429" s="12">
        <f t="shared" si="51"/>
        <v>20</v>
      </c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BA429" s="12"/>
      <c r="BB429" s="5"/>
      <c r="BC429" s="5"/>
      <c r="BD429" s="5"/>
      <c r="BE429" s="12"/>
      <c r="BF429" s="12"/>
      <c r="BG429" s="12"/>
      <c r="BH429" s="12"/>
      <c r="BI429" s="5"/>
      <c r="BJ429" s="12"/>
    </row>
    <row r="430" spans="1:62" ht="15.75" x14ac:dyDescent="0.25">
      <c r="A430" s="30">
        <v>45347</v>
      </c>
      <c r="B430" s="19">
        <v>61035</v>
      </c>
      <c r="C430" s="19">
        <v>58419</v>
      </c>
      <c r="D430" s="19">
        <v>56769</v>
      </c>
      <c r="E430" s="19">
        <v>56556</v>
      </c>
      <c r="F430" s="19">
        <v>60777</v>
      </c>
      <c r="G430" s="19">
        <v>65859</v>
      </c>
      <c r="H430" s="19">
        <v>89280</v>
      </c>
      <c r="I430" s="19">
        <v>98765</v>
      </c>
      <c r="J430" s="19">
        <v>100486</v>
      </c>
      <c r="K430" s="19">
        <v>101337</v>
      </c>
      <c r="L430" s="19">
        <v>98853</v>
      </c>
      <c r="M430" s="19">
        <v>95674</v>
      </c>
      <c r="N430" s="19">
        <v>88873</v>
      </c>
      <c r="O430" s="19">
        <v>86660</v>
      </c>
      <c r="P430" s="19">
        <v>84070</v>
      </c>
      <c r="Q430" s="19">
        <v>91492</v>
      </c>
      <c r="R430" s="19">
        <v>101634</v>
      </c>
      <c r="S430" s="19">
        <v>116461</v>
      </c>
      <c r="T430" s="19">
        <v>123141</v>
      </c>
      <c r="U430" s="19">
        <v>124191</v>
      </c>
      <c r="V430" s="19">
        <v>108150</v>
      </c>
      <c r="W430" s="19">
        <v>89431</v>
      </c>
      <c r="X430" s="19">
        <v>75515</v>
      </c>
      <c r="Y430" s="19">
        <v>66306</v>
      </c>
      <c r="AA430" s="13">
        <v>7</v>
      </c>
      <c r="AB430" s="5">
        <f t="shared" si="52"/>
        <v>0</v>
      </c>
      <c r="AC430" s="5">
        <f t="shared" si="47"/>
        <v>2099734</v>
      </c>
      <c r="AD430" s="5">
        <f t="shared" si="53"/>
        <v>2099734</v>
      </c>
      <c r="AE430" s="12"/>
      <c r="AF430" s="12">
        <f t="shared" si="48"/>
        <v>2</v>
      </c>
      <c r="AG430" s="12">
        <f t="shared" si="49"/>
        <v>2024</v>
      </c>
      <c r="AH430" s="12"/>
      <c r="AI430" s="5">
        <f t="shared" si="50"/>
        <v>124191</v>
      </c>
      <c r="AJ430" s="12">
        <f t="shared" si="51"/>
        <v>20</v>
      </c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BA430" s="12"/>
      <c r="BB430" s="5"/>
      <c r="BC430" s="5"/>
      <c r="BD430" s="5"/>
      <c r="BE430" s="12"/>
      <c r="BF430" s="12"/>
      <c r="BG430" s="12"/>
      <c r="BH430" s="12"/>
      <c r="BI430" s="5"/>
      <c r="BJ430" s="12"/>
    </row>
    <row r="431" spans="1:62" ht="15.75" x14ac:dyDescent="0.25">
      <c r="A431" s="30">
        <v>45348</v>
      </c>
      <c r="B431" s="19">
        <v>60202</v>
      </c>
      <c r="C431" s="19">
        <v>58166</v>
      </c>
      <c r="D431" s="19">
        <v>56800</v>
      </c>
      <c r="E431" s="19">
        <v>55978</v>
      </c>
      <c r="F431" s="19">
        <v>61072</v>
      </c>
      <c r="G431" s="19">
        <v>67888</v>
      </c>
      <c r="H431" s="19">
        <v>96403</v>
      </c>
      <c r="I431" s="19">
        <v>103243</v>
      </c>
      <c r="J431" s="19">
        <v>99928</v>
      </c>
      <c r="K431" s="19">
        <v>96384</v>
      </c>
      <c r="L431" s="19">
        <v>93969</v>
      </c>
      <c r="M431" s="19">
        <v>91244</v>
      </c>
      <c r="N431" s="19">
        <v>85481</v>
      </c>
      <c r="O431" s="19">
        <v>83645</v>
      </c>
      <c r="P431" s="19">
        <v>81154</v>
      </c>
      <c r="Q431" s="19">
        <v>88158</v>
      </c>
      <c r="R431" s="19">
        <v>98882</v>
      </c>
      <c r="S431" s="19">
        <v>115733</v>
      </c>
      <c r="T431" s="19">
        <v>121473</v>
      </c>
      <c r="U431" s="19">
        <v>125368</v>
      </c>
      <c r="V431" s="19">
        <v>109987</v>
      </c>
      <c r="W431" s="19">
        <v>91732</v>
      </c>
      <c r="X431" s="19">
        <v>74929</v>
      </c>
      <c r="Y431" s="19">
        <v>66085</v>
      </c>
      <c r="AA431" s="13">
        <v>1</v>
      </c>
      <c r="AB431" s="5">
        <f t="shared" si="52"/>
        <v>0</v>
      </c>
      <c r="AC431" s="5">
        <f t="shared" si="47"/>
        <v>2083904</v>
      </c>
      <c r="AD431" s="5">
        <f t="shared" si="53"/>
        <v>2083904</v>
      </c>
      <c r="AE431" s="12"/>
      <c r="AF431" s="12">
        <f t="shared" si="48"/>
        <v>2</v>
      </c>
      <c r="AG431" s="12">
        <f t="shared" si="49"/>
        <v>2024</v>
      </c>
      <c r="AH431" s="12"/>
      <c r="AI431" s="5">
        <f t="shared" si="50"/>
        <v>125368</v>
      </c>
      <c r="AJ431" s="12">
        <f t="shared" si="51"/>
        <v>20</v>
      </c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BA431" s="12"/>
      <c r="BB431" s="5"/>
      <c r="BC431" s="5"/>
      <c r="BD431" s="5"/>
      <c r="BE431" s="12"/>
      <c r="BF431" s="12"/>
      <c r="BG431" s="12"/>
      <c r="BH431" s="12"/>
      <c r="BI431" s="5"/>
      <c r="BJ431" s="12"/>
    </row>
    <row r="432" spans="1:62" ht="15.75" x14ac:dyDescent="0.25">
      <c r="A432" s="30">
        <v>45349</v>
      </c>
      <c r="B432" s="19">
        <v>60299</v>
      </c>
      <c r="C432" s="19">
        <v>58259</v>
      </c>
      <c r="D432" s="19">
        <v>56891</v>
      </c>
      <c r="E432" s="19">
        <v>56068</v>
      </c>
      <c r="F432" s="19">
        <v>61170</v>
      </c>
      <c r="G432" s="19">
        <v>67997</v>
      </c>
      <c r="H432" s="19">
        <v>96558</v>
      </c>
      <c r="I432" s="19">
        <v>103408</v>
      </c>
      <c r="J432" s="19">
        <v>100088</v>
      </c>
      <c r="K432" s="19">
        <v>96539</v>
      </c>
      <c r="L432" s="19">
        <v>94120</v>
      </c>
      <c r="M432" s="19">
        <v>91390</v>
      </c>
      <c r="N432" s="19">
        <v>85618</v>
      </c>
      <c r="O432" s="19">
        <v>83779</v>
      </c>
      <c r="P432" s="19">
        <v>81284</v>
      </c>
      <c r="Q432" s="19">
        <v>88299</v>
      </c>
      <c r="R432" s="19">
        <v>99040</v>
      </c>
      <c r="S432" s="19">
        <v>115918</v>
      </c>
      <c r="T432" s="19">
        <v>121668</v>
      </c>
      <c r="U432" s="19">
        <v>125569</v>
      </c>
      <c r="V432" s="19">
        <v>110163</v>
      </c>
      <c r="W432" s="19">
        <v>91879</v>
      </c>
      <c r="X432" s="19">
        <v>75049</v>
      </c>
      <c r="Y432" s="19">
        <v>66191</v>
      </c>
      <c r="AA432" s="13">
        <v>2</v>
      </c>
      <c r="AB432" s="5">
        <f t="shared" si="52"/>
        <v>1563811</v>
      </c>
      <c r="AC432" s="5">
        <f t="shared" si="47"/>
        <v>523433</v>
      </c>
      <c r="AD432" s="5">
        <f t="shared" si="53"/>
        <v>2087244</v>
      </c>
      <c r="AE432" s="12"/>
      <c r="AF432" s="12">
        <f t="shared" si="48"/>
        <v>2</v>
      </c>
      <c r="AG432" s="12">
        <f t="shared" si="49"/>
        <v>2024</v>
      </c>
      <c r="AH432" s="12"/>
      <c r="AI432" s="5">
        <f t="shared" si="50"/>
        <v>125569</v>
      </c>
      <c r="AJ432" s="12">
        <f t="shared" si="51"/>
        <v>20</v>
      </c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BA432" s="12"/>
      <c r="BB432" s="5"/>
      <c r="BC432" s="5"/>
      <c r="BD432" s="5"/>
      <c r="BE432" s="12"/>
      <c r="BF432" s="12"/>
      <c r="BG432" s="12"/>
      <c r="BH432" s="12"/>
      <c r="BI432" s="5"/>
      <c r="BJ432" s="12"/>
    </row>
    <row r="433" spans="1:62" ht="15.75" x14ac:dyDescent="0.25">
      <c r="A433" s="30">
        <v>45350</v>
      </c>
      <c r="B433" s="19">
        <v>60427</v>
      </c>
      <c r="C433" s="19">
        <v>58382</v>
      </c>
      <c r="D433" s="19">
        <v>57012</v>
      </c>
      <c r="E433" s="19">
        <v>56187</v>
      </c>
      <c r="F433" s="19">
        <v>61300</v>
      </c>
      <c r="G433" s="19">
        <v>68141</v>
      </c>
      <c r="H433" s="19">
        <v>96762</v>
      </c>
      <c r="I433" s="19">
        <v>103627</v>
      </c>
      <c r="J433" s="19">
        <v>100300</v>
      </c>
      <c r="K433" s="19">
        <v>96744</v>
      </c>
      <c r="L433" s="19">
        <v>94319</v>
      </c>
      <c r="M433" s="19">
        <v>91584</v>
      </c>
      <c r="N433" s="19">
        <v>85800</v>
      </c>
      <c r="O433" s="19">
        <v>83957</v>
      </c>
      <c r="P433" s="19">
        <v>81457</v>
      </c>
      <c r="Q433" s="19">
        <v>88487</v>
      </c>
      <c r="R433" s="19">
        <v>99250</v>
      </c>
      <c r="S433" s="19">
        <v>116164</v>
      </c>
      <c r="T433" s="19">
        <v>121926</v>
      </c>
      <c r="U433" s="19">
        <v>125835</v>
      </c>
      <c r="V433" s="19">
        <v>110397</v>
      </c>
      <c r="W433" s="19">
        <v>92074</v>
      </c>
      <c r="X433" s="19">
        <v>75208</v>
      </c>
      <c r="Y433" s="19">
        <v>66332</v>
      </c>
      <c r="AA433" s="13">
        <v>3</v>
      </c>
      <c r="AB433" s="5">
        <f t="shared" si="52"/>
        <v>1567129</v>
      </c>
      <c r="AC433" s="5">
        <f t="shared" si="47"/>
        <v>524543</v>
      </c>
      <c r="AD433" s="5">
        <f t="shared" si="53"/>
        <v>2091672</v>
      </c>
      <c r="AE433" s="12"/>
      <c r="AF433" s="12">
        <f t="shared" si="48"/>
        <v>2</v>
      </c>
      <c r="AG433" s="12">
        <f t="shared" si="49"/>
        <v>2024</v>
      </c>
      <c r="AH433" s="12"/>
      <c r="AI433" s="5">
        <f t="shared" si="50"/>
        <v>125835</v>
      </c>
      <c r="AJ433" s="12">
        <f t="shared" si="51"/>
        <v>20</v>
      </c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BA433" s="12"/>
      <c r="BB433" s="5"/>
      <c r="BC433" s="5"/>
      <c r="BD433" s="5"/>
      <c r="BE433" s="12"/>
      <c r="BF433" s="12"/>
      <c r="BG433" s="12"/>
      <c r="BH433" s="12"/>
      <c r="BI433" s="5"/>
      <c r="BJ433" s="12"/>
    </row>
    <row r="434" spans="1:62" ht="15.75" x14ac:dyDescent="0.25">
      <c r="A434" s="30">
        <v>45351</v>
      </c>
      <c r="B434" s="19">
        <v>60700</v>
      </c>
      <c r="C434" s="19">
        <v>58647</v>
      </c>
      <c r="D434" s="19">
        <v>57270</v>
      </c>
      <c r="E434" s="19">
        <v>56441</v>
      </c>
      <c r="F434" s="19">
        <v>61577</v>
      </c>
      <c r="G434" s="19">
        <v>68450</v>
      </c>
      <c r="H434" s="19">
        <v>97201</v>
      </c>
      <c r="I434" s="19">
        <v>104097</v>
      </c>
      <c r="J434" s="19">
        <v>100754</v>
      </c>
      <c r="K434" s="19">
        <v>97182</v>
      </c>
      <c r="L434" s="19">
        <v>94746</v>
      </c>
      <c r="M434" s="19">
        <v>91998</v>
      </c>
      <c r="N434" s="19">
        <v>86188</v>
      </c>
      <c r="O434" s="19">
        <v>84337</v>
      </c>
      <c r="P434" s="19">
        <v>81826</v>
      </c>
      <c r="Q434" s="19">
        <v>88887</v>
      </c>
      <c r="R434" s="19">
        <v>99700</v>
      </c>
      <c r="S434" s="19">
        <v>116690</v>
      </c>
      <c r="T434" s="19">
        <v>122478</v>
      </c>
      <c r="U434" s="19">
        <v>126405</v>
      </c>
      <c r="V434" s="19">
        <v>110897</v>
      </c>
      <c r="W434" s="19">
        <v>92491</v>
      </c>
      <c r="X434" s="19">
        <v>75549</v>
      </c>
      <c r="Y434" s="19">
        <v>66632</v>
      </c>
      <c r="AA434" s="13">
        <v>4</v>
      </c>
      <c r="AB434" s="5">
        <f t="shared" si="52"/>
        <v>1574225</v>
      </c>
      <c r="AC434" s="5">
        <f t="shared" si="47"/>
        <v>526918</v>
      </c>
      <c r="AD434" s="5">
        <f t="shared" si="53"/>
        <v>2101143</v>
      </c>
      <c r="AE434" s="12"/>
      <c r="AF434" s="12">
        <f t="shared" si="48"/>
        <v>2</v>
      </c>
      <c r="AG434" s="12">
        <f t="shared" si="49"/>
        <v>2024</v>
      </c>
      <c r="AH434" s="12"/>
      <c r="AI434" s="5">
        <f t="shared" si="50"/>
        <v>126405</v>
      </c>
      <c r="AJ434" s="12">
        <f t="shared" si="51"/>
        <v>20</v>
      </c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BA434" s="12"/>
      <c r="BB434" s="5"/>
      <c r="BC434" s="5"/>
      <c r="BD434" s="5"/>
      <c r="BE434" s="12"/>
      <c r="BF434" s="12"/>
      <c r="BG434" s="12"/>
      <c r="BH434" s="12"/>
      <c r="BI434" s="5"/>
      <c r="BJ434" s="12"/>
    </row>
    <row r="435" spans="1:62" ht="15.75" x14ac:dyDescent="0.25">
      <c r="A435" s="30">
        <v>45352</v>
      </c>
      <c r="B435" s="19">
        <v>59417</v>
      </c>
      <c r="C435" s="19">
        <v>54659</v>
      </c>
      <c r="D435" s="19">
        <v>53055</v>
      </c>
      <c r="E435" s="19">
        <v>54878</v>
      </c>
      <c r="F435" s="19">
        <v>56739</v>
      </c>
      <c r="G435" s="19">
        <v>66260</v>
      </c>
      <c r="H435" s="19">
        <v>91213</v>
      </c>
      <c r="I435" s="19">
        <v>101668</v>
      </c>
      <c r="J435" s="19">
        <v>96122</v>
      </c>
      <c r="K435" s="19">
        <v>95048</v>
      </c>
      <c r="L435" s="19">
        <v>92560</v>
      </c>
      <c r="M435" s="19">
        <v>88588</v>
      </c>
      <c r="N435" s="19">
        <v>86179</v>
      </c>
      <c r="O435" s="19">
        <v>81360</v>
      </c>
      <c r="P435" s="19">
        <v>77655</v>
      </c>
      <c r="Q435" s="19">
        <v>82141</v>
      </c>
      <c r="R435" s="19">
        <v>89143</v>
      </c>
      <c r="S435" s="19">
        <v>101559</v>
      </c>
      <c r="T435" s="19">
        <v>105635</v>
      </c>
      <c r="U435" s="19">
        <v>118363</v>
      </c>
      <c r="V435" s="19">
        <v>113683</v>
      </c>
      <c r="W435" s="19">
        <v>92377</v>
      </c>
      <c r="X435" s="19">
        <v>72408</v>
      </c>
      <c r="Y435" s="19">
        <v>64017</v>
      </c>
      <c r="AA435" s="13">
        <v>5</v>
      </c>
      <c r="AB435" s="5">
        <f t="shared" si="52"/>
        <v>1494489</v>
      </c>
      <c r="AC435" s="5">
        <f t="shared" si="47"/>
        <v>500238</v>
      </c>
      <c r="AD435" s="5">
        <f t="shared" si="53"/>
        <v>1994727</v>
      </c>
      <c r="AE435" s="12"/>
      <c r="AF435" s="12">
        <f t="shared" si="48"/>
        <v>3</v>
      </c>
      <c r="AG435" s="12">
        <f t="shared" si="49"/>
        <v>2024</v>
      </c>
      <c r="AH435" s="12"/>
      <c r="AI435" s="5">
        <f t="shared" si="50"/>
        <v>118363</v>
      </c>
      <c r="AJ435" s="12">
        <f t="shared" si="51"/>
        <v>20</v>
      </c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BA435" s="12"/>
      <c r="BB435" s="5"/>
      <c r="BC435" s="5"/>
      <c r="BD435" s="5"/>
      <c r="BE435" s="12"/>
      <c r="BF435" s="12"/>
      <c r="BG435" s="12"/>
      <c r="BH435" s="12"/>
      <c r="BI435" s="5"/>
      <c r="BJ435" s="12"/>
    </row>
    <row r="436" spans="1:62" ht="15.75" x14ac:dyDescent="0.25">
      <c r="A436" s="30">
        <v>45353</v>
      </c>
      <c r="B436" s="19">
        <v>59940</v>
      </c>
      <c r="C436" s="19">
        <v>49402</v>
      </c>
      <c r="D436" s="19">
        <v>53986</v>
      </c>
      <c r="E436" s="19">
        <v>54339</v>
      </c>
      <c r="F436" s="19">
        <v>56447</v>
      </c>
      <c r="G436" s="19">
        <v>62989</v>
      </c>
      <c r="H436" s="19">
        <v>81947</v>
      </c>
      <c r="I436" s="19">
        <v>92935</v>
      </c>
      <c r="J436" s="19">
        <v>97893</v>
      </c>
      <c r="K436" s="19">
        <v>101224</v>
      </c>
      <c r="L436" s="19">
        <v>97803</v>
      </c>
      <c r="M436" s="19">
        <v>94574</v>
      </c>
      <c r="N436" s="19">
        <v>91447</v>
      </c>
      <c r="O436" s="19">
        <v>86885</v>
      </c>
      <c r="P436" s="19">
        <v>81310</v>
      </c>
      <c r="Q436" s="19">
        <v>85295</v>
      </c>
      <c r="R436" s="19">
        <v>92419</v>
      </c>
      <c r="S436" s="19">
        <v>103698</v>
      </c>
      <c r="T436" s="19">
        <v>108483</v>
      </c>
      <c r="U436" s="19">
        <v>120303</v>
      </c>
      <c r="V436" s="19">
        <v>116071</v>
      </c>
      <c r="W436" s="19">
        <v>92014</v>
      </c>
      <c r="X436" s="19">
        <v>73628</v>
      </c>
      <c r="Y436" s="19">
        <v>64692</v>
      </c>
      <c r="AA436" s="13">
        <v>6</v>
      </c>
      <c r="AB436" s="5">
        <f t="shared" si="52"/>
        <v>1535982</v>
      </c>
      <c r="AC436" s="5">
        <f t="shared" si="47"/>
        <v>483742</v>
      </c>
      <c r="AD436" s="5">
        <f t="shared" si="53"/>
        <v>2019724</v>
      </c>
      <c r="AE436" s="12"/>
      <c r="AF436" s="12">
        <f t="shared" si="48"/>
        <v>3</v>
      </c>
      <c r="AG436" s="12">
        <f t="shared" si="49"/>
        <v>2024</v>
      </c>
      <c r="AH436" s="12"/>
      <c r="AI436" s="5">
        <f t="shared" si="50"/>
        <v>120303</v>
      </c>
      <c r="AJ436" s="12">
        <f t="shared" si="51"/>
        <v>20</v>
      </c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BA436" s="12"/>
      <c r="BB436" s="5"/>
      <c r="BC436" s="5"/>
      <c r="BD436" s="5"/>
      <c r="BE436" s="12"/>
      <c r="BF436" s="12"/>
      <c r="BG436" s="12"/>
      <c r="BH436" s="12"/>
      <c r="BI436" s="5"/>
      <c r="BJ436" s="12"/>
    </row>
    <row r="437" spans="1:62" ht="15.75" x14ac:dyDescent="0.25">
      <c r="A437" s="30">
        <v>45354</v>
      </c>
      <c r="B437" s="19">
        <v>59939</v>
      </c>
      <c r="C437" s="19">
        <v>49402</v>
      </c>
      <c r="D437" s="19">
        <v>53985</v>
      </c>
      <c r="E437" s="19">
        <v>54339</v>
      </c>
      <c r="F437" s="19">
        <v>56446</v>
      </c>
      <c r="G437" s="19">
        <v>62989</v>
      </c>
      <c r="H437" s="19">
        <v>81946</v>
      </c>
      <c r="I437" s="19">
        <v>92934</v>
      </c>
      <c r="J437" s="19">
        <v>97892</v>
      </c>
      <c r="K437" s="19">
        <v>101223</v>
      </c>
      <c r="L437" s="19">
        <v>97802</v>
      </c>
      <c r="M437" s="19">
        <v>94572</v>
      </c>
      <c r="N437" s="19">
        <v>91445</v>
      </c>
      <c r="O437" s="19">
        <v>86884</v>
      </c>
      <c r="P437" s="19">
        <v>81309</v>
      </c>
      <c r="Q437" s="19">
        <v>85294</v>
      </c>
      <c r="R437" s="19">
        <v>92417</v>
      </c>
      <c r="S437" s="19">
        <v>103697</v>
      </c>
      <c r="T437" s="19">
        <v>108482</v>
      </c>
      <c r="U437" s="19">
        <v>120301</v>
      </c>
      <c r="V437" s="19">
        <v>116070</v>
      </c>
      <c r="W437" s="19">
        <v>92013</v>
      </c>
      <c r="X437" s="19">
        <v>73627</v>
      </c>
      <c r="Y437" s="19">
        <v>64691</v>
      </c>
      <c r="AA437" s="13">
        <v>7</v>
      </c>
      <c r="AB437" s="5">
        <f t="shared" si="52"/>
        <v>0</v>
      </c>
      <c r="AC437" s="5">
        <f t="shared" si="47"/>
        <v>2019699</v>
      </c>
      <c r="AD437" s="5">
        <f t="shared" si="53"/>
        <v>2019699</v>
      </c>
      <c r="AE437" s="12"/>
      <c r="AF437" s="12">
        <f t="shared" si="48"/>
        <v>3</v>
      </c>
      <c r="AG437" s="12">
        <f t="shared" si="49"/>
        <v>2024</v>
      </c>
      <c r="AH437" s="12"/>
      <c r="AI437" s="5">
        <f t="shared" si="50"/>
        <v>120301</v>
      </c>
      <c r="AJ437" s="12">
        <f t="shared" si="51"/>
        <v>20</v>
      </c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BA437" s="12"/>
      <c r="BB437" s="5"/>
      <c r="BC437" s="5"/>
      <c r="BD437" s="5"/>
      <c r="BE437" s="12"/>
      <c r="BF437" s="12"/>
      <c r="BG437" s="12"/>
      <c r="BH437" s="12"/>
      <c r="BI437" s="5"/>
      <c r="BJ437" s="12"/>
    </row>
    <row r="438" spans="1:62" ht="15.75" x14ac:dyDescent="0.25">
      <c r="A438" s="30">
        <v>45355</v>
      </c>
      <c r="B438" s="19">
        <v>59479</v>
      </c>
      <c r="C438" s="19">
        <v>54717</v>
      </c>
      <c r="D438" s="19">
        <v>53111</v>
      </c>
      <c r="E438" s="19">
        <v>54936</v>
      </c>
      <c r="F438" s="19">
        <v>56798</v>
      </c>
      <c r="G438" s="19">
        <v>66330</v>
      </c>
      <c r="H438" s="19">
        <v>91309</v>
      </c>
      <c r="I438" s="19">
        <v>101775</v>
      </c>
      <c r="J438" s="19">
        <v>96224</v>
      </c>
      <c r="K438" s="19">
        <v>95148</v>
      </c>
      <c r="L438" s="19">
        <v>92658</v>
      </c>
      <c r="M438" s="19">
        <v>88681</v>
      </c>
      <c r="N438" s="19">
        <v>86270</v>
      </c>
      <c r="O438" s="19">
        <v>81446</v>
      </c>
      <c r="P438" s="19">
        <v>77737</v>
      </c>
      <c r="Q438" s="19">
        <v>82227</v>
      </c>
      <c r="R438" s="19">
        <v>89238</v>
      </c>
      <c r="S438" s="19">
        <v>101667</v>
      </c>
      <c r="T438" s="19">
        <v>105746</v>
      </c>
      <c r="U438" s="19">
        <v>118488</v>
      </c>
      <c r="V438" s="19">
        <v>113803</v>
      </c>
      <c r="W438" s="19">
        <v>92474</v>
      </c>
      <c r="X438" s="19">
        <v>72485</v>
      </c>
      <c r="Y438" s="19">
        <v>64085</v>
      </c>
      <c r="AA438" s="13">
        <v>1</v>
      </c>
      <c r="AB438" s="5">
        <f t="shared" si="52"/>
        <v>0</v>
      </c>
      <c r="AC438" s="5">
        <f t="shared" si="47"/>
        <v>1996832</v>
      </c>
      <c r="AD438" s="5">
        <f t="shared" si="53"/>
        <v>1996832</v>
      </c>
      <c r="AE438" s="12"/>
      <c r="AF438" s="12">
        <f t="shared" si="48"/>
        <v>3</v>
      </c>
      <c r="AG438" s="12">
        <f t="shared" si="49"/>
        <v>2024</v>
      </c>
      <c r="AH438" s="12"/>
      <c r="AI438" s="5">
        <f t="shared" si="50"/>
        <v>118488</v>
      </c>
      <c r="AJ438" s="12">
        <f t="shared" si="51"/>
        <v>20</v>
      </c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BA438" s="12"/>
      <c r="BB438" s="5"/>
      <c r="BC438" s="5"/>
      <c r="BD438" s="5"/>
      <c r="BE438" s="12"/>
      <c r="BF438" s="12"/>
      <c r="BG438" s="12"/>
      <c r="BH438" s="12"/>
      <c r="BI438" s="5"/>
      <c r="BJ438" s="12"/>
    </row>
    <row r="439" spans="1:62" ht="15.75" x14ac:dyDescent="0.25">
      <c r="A439" s="30">
        <v>45356</v>
      </c>
      <c r="B439" s="19">
        <v>59478</v>
      </c>
      <c r="C439" s="19">
        <v>54715</v>
      </c>
      <c r="D439" s="19">
        <v>53110</v>
      </c>
      <c r="E439" s="19">
        <v>54934</v>
      </c>
      <c r="F439" s="19">
        <v>56797</v>
      </c>
      <c r="G439" s="19">
        <v>66329</v>
      </c>
      <c r="H439" s="19">
        <v>91307</v>
      </c>
      <c r="I439" s="19">
        <v>101772</v>
      </c>
      <c r="J439" s="19">
        <v>96221</v>
      </c>
      <c r="K439" s="19">
        <v>95146</v>
      </c>
      <c r="L439" s="19">
        <v>92655</v>
      </c>
      <c r="M439" s="19">
        <v>88679</v>
      </c>
      <c r="N439" s="19">
        <v>86267</v>
      </c>
      <c r="O439" s="19">
        <v>81444</v>
      </c>
      <c r="P439" s="19">
        <v>77735</v>
      </c>
      <c r="Q439" s="19">
        <v>82225</v>
      </c>
      <c r="R439" s="19">
        <v>89235</v>
      </c>
      <c r="S439" s="19">
        <v>101664</v>
      </c>
      <c r="T439" s="19">
        <v>105744</v>
      </c>
      <c r="U439" s="19">
        <v>118484</v>
      </c>
      <c r="V439" s="19">
        <v>113800</v>
      </c>
      <c r="W439" s="19">
        <v>92471</v>
      </c>
      <c r="X439" s="19">
        <v>72483</v>
      </c>
      <c r="Y439" s="19">
        <v>64083</v>
      </c>
      <c r="AA439" s="13">
        <v>2</v>
      </c>
      <c r="AB439" s="5">
        <f t="shared" si="52"/>
        <v>1496025</v>
      </c>
      <c r="AC439" s="5">
        <f t="shared" si="47"/>
        <v>500753</v>
      </c>
      <c r="AD439" s="5">
        <f t="shared" si="53"/>
        <v>1996778</v>
      </c>
      <c r="AE439" s="12"/>
      <c r="AF439" s="12">
        <f t="shared" si="48"/>
        <v>3</v>
      </c>
      <c r="AG439" s="12">
        <f t="shared" si="49"/>
        <v>2024</v>
      </c>
      <c r="AH439" s="12"/>
      <c r="AI439" s="5">
        <f t="shared" si="50"/>
        <v>118484</v>
      </c>
      <c r="AJ439" s="12">
        <f t="shared" si="51"/>
        <v>20</v>
      </c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BA439" s="12"/>
      <c r="BB439" s="5"/>
      <c r="BC439" s="5"/>
      <c r="BD439" s="5"/>
      <c r="BE439" s="12"/>
      <c r="BF439" s="12"/>
      <c r="BG439" s="12"/>
      <c r="BH439" s="12"/>
      <c r="BI439" s="5"/>
      <c r="BJ439" s="12"/>
    </row>
    <row r="440" spans="1:62" ht="15.75" x14ac:dyDescent="0.25">
      <c r="A440" s="30">
        <v>45357</v>
      </c>
      <c r="B440" s="19">
        <v>59413</v>
      </c>
      <c r="C440" s="19">
        <v>54656</v>
      </c>
      <c r="D440" s="19">
        <v>53052</v>
      </c>
      <c r="E440" s="19">
        <v>54875</v>
      </c>
      <c r="F440" s="19">
        <v>56735</v>
      </c>
      <c r="G440" s="19">
        <v>66257</v>
      </c>
      <c r="H440" s="19">
        <v>91208</v>
      </c>
      <c r="I440" s="19">
        <v>101662</v>
      </c>
      <c r="J440" s="19">
        <v>96116</v>
      </c>
      <c r="K440" s="19">
        <v>95042</v>
      </c>
      <c r="L440" s="19">
        <v>92555</v>
      </c>
      <c r="M440" s="19">
        <v>88583</v>
      </c>
      <c r="N440" s="19">
        <v>86174</v>
      </c>
      <c r="O440" s="19">
        <v>81356</v>
      </c>
      <c r="P440" s="19">
        <v>77651</v>
      </c>
      <c r="Q440" s="19">
        <v>82136</v>
      </c>
      <c r="R440" s="19">
        <v>89138</v>
      </c>
      <c r="S440" s="19">
        <v>101553</v>
      </c>
      <c r="T440" s="19">
        <v>105629</v>
      </c>
      <c r="U440" s="19">
        <v>118356</v>
      </c>
      <c r="V440" s="19">
        <v>113677</v>
      </c>
      <c r="W440" s="19">
        <v>92371</v>
      </c>
      <c r="X440" s="19">
        <v>72404</v>
      </c>
      <c r="Y440" s="19">
        <v>64014</v>
      </c>
      <c r="AA440" s="13">
        <v>3</v>
      </c>
      <c r="AB440" s="5">
        <f t="shared" si="52"/>
        <v>1494403</v>
      </c>
      <c r="AC440" s="5">
        <f t="shared" si="47"/>
        <v>500210</v>
      </c>
      <c r="AD440" s="5">
        <f t="shared" si="53"/>
        <v>1994613</v>
      </c>
      <c r="AE440" s="12"/>
      <c r="AF440" s="12">
        <f t="shared" si="48"/>
        <v>3</v>
      </c>
      <c r="AG440" s="12">
        <f t="shared" si="49"/>
        <v>2024</v>
      </c>
      <c r="AH440" s="12"/>
      <c r="AI440" s="5">
        <f t="shared" si="50"/>
        <v>118356</v>
      </c>
      <c r="AJ440" s="12">
        <f t="shared" si="51"/>
        <v>20</v>
      </c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BA440" s="12"/>
      <c r="BB440" s="5"/>
      <c r="BC440" s="5"/>
      <c r="BD440" s="5"/>
      <c r="BE440" s="12"/>
      <c r="BF440" s="12"/>
      <c r="BG440" s="12"/>
      <c r="BH440" s="12"/>
      <c r="BI440" s="5"/>
      <c r="BJ440" s="12"/>
    </row>
    <row r="441" spans="1:62" ht="15.75" x14ac:dyDescent="0.25">
      <c r="A441" s="30">
        <v>45358</v>
      </c>
      <c r="B441" s="19">
        <v>59328</v>
      </c>
      <c r="C441" s="19">
        <v>54578</v>
      </c>
      <c r="D441" s="19">
        <v>52976</v>
      </c>
      <c r="E441" s="19">
        <v>54796</v>
      </c>
      <c r="F441" s="19">
        <v>56654</v>
      </c>
      <c r="G441" s="19">
        <v>66162</v>
      </c>
      <c r="H441" s="19">
        <v>91077</v>
      </c>
      <c r="I441" s="19">
        <v>101516</v>
      </c>
      <c r="J441" s="19">
        <v>95979</v>
      </c>
      <c r="K441" s="19">
        <v>94906</v>
      </c>
      <c r="L441" s="19">
        <v>92422</v>
      </c>
      <c r="M441" s="19">
        <v>88456</v>
      </c>
      <c r="N441" s="19">
        <v>86050</v>
      </c>
      <c r="O441" s="19">
        <v>81239</v>
      </c>
      <c r="P441" s="19">
        <v>77540</v>
      </c>
      <c r="Q441" s="19">
        <v>82018</v>
      </c>
      <c r="R441" s="19">
        <v>89010</v>
      </c>
      <c r="S441" s="19">
        <v>101408</v>
      </c>
      <c r="T441" s="19">
        <v>105477</v>
      </c>
      <c r="U441" s="19">
        <v>118186</v>
      </c>
      <c r="V441" s="19">
        <v>113514</v>
      </c>
      <c r="W441" s="19">
        <v>92239</v>
      </c>
      <c r="X441" s="19">
        <v>72300</v>
      </c>
      <c r="Y441" s="19">
        <v>63922</v>
      </c>
      <c r="AA441" s="13">
        <v>4</v>
      </c>
      <c r="AB441" s="5">
        <f t="shared" si="52"/>
        <v>1492260</v>
      </c>
      <c r="AC441" s="5">
        <f t="shared" si="47"/>
        <v>499493</v>
      </c>
      <c r="AD441" s="5">
        <f t="shared" si="53"/>
        <v>1991753</v>
      </c>
      <c r="AE441" s="12"/>
      <c r="AF441" s="12">
        <f t="shared" si="48"/>
        <v>3</v>
      </c>
      <c r="AG441" s="12">
        <f t="shared" si="49"/>
        <v>2024</v>
      </c>
      <c r="AH441" s="12"/>
      <c r="AI441" s="5">
        <f t="shared" si="50"/>
        <v>118186</v>
      </c>
      <c r="AJ441" s="12">
        <f t="shared" si="51"/>
        <v>20</v>
      </c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BA441" s="12"/>
      <c r="BB441" s="5"/>
      <c r="BC441" s="5"/>
      <c r="BD441" s="5"/>
      <c r="BE441" s="12"/>
      <c r="BF441" s="12"/>
      <c r="BG441" s="12"/>
      <c r="BH441" s="12"/>
      <c r="BI441" s="5"/>
      <c r="BJ441" s="12"/>
    </row>
    <row r="442" spans="1:62" ht="15.75" x14ac:dyDescent="0.25">
      <c r="A442" s="30">
        <v>45359</v>
      </c>
      <c r="B442" s="19">
        <v>59289</v>
      </c>
      <c r="C442" s="19">
        <v>54542</v>
      </c>
      <c r="D442" s="19">
        <v>52941</v>
      </c>
      <c r="E442" s="19">
        <v>54760</v>
      </c>
      <c r="F442" s="19">
        <v>56617</v>
      </c>
      <c r="G442" s="19">
        <v>66118</v>
      </c>
      <c r="H442" s="19">
        <v>91017</v>
      </c>
      <c r="I442" s="19">
        <v>101449</v>
      </c>
      <c r="J442" s="19">
        <v>95916</v>
      </c>
      <c r="K442" s="19">
        <v>94844</v>
      </c>
      <c r="L442" s="19">
        <v>92361</v>
      </c>
      <c r="M442" s="19">
        <v>88398</v>
      </c>
      <c r="N442" s="19">
        <v>85994</v>
      </c>
      <c r="O442" s="19">
        <v>81186</v>
      </c>
      <c r="P442" s="19">
        <v>77489</v>
      </c>
      <c r="Q442" s="19">
        <v>81964</v>
      </c>
      <c r="R442" s="19">
        <v>88952</v>
      </c>
      <c r="S442" s="19">
        <v>101341</v>
      </c>
      <c r="T442" s="19">
        <v>105408</v>
      </c>
      <c r="U442" s="19">
        <v>118108</v>
      </c>
      <c r="V442" s="19">
        <v>113439</v>
      </c>
      <c r="W442" s="19">
        <v>92178</v>
      </c>
      <c r="X442" s="19">
        <v>72253</v>
      </c>
      <c r="Y442" s="19">
        <v>63880</v>
      </c>
      <c r="AA442" s="13">
        <v>5</v>
      </c>
      <c r="AB442" s="5">
        <f t="shared" si="52"/>
        <v>1491280</v>
      </c>
      <c r="AC442" s="5">
        <f t="shared" si="47"/>
        <v>499164</v>
      </c>
      <c r="AD442" s="5">
        <f t="shared" si="53"/>
        <v>1990444</v>
      </c>
      <c r="AE442" s="12"/>
      <c r="AF442" s="12">
        <f t="shared" si="48"/>
        <v>3</v>
      </c>
      <c r="AG442" s="12">
        <f t="shared" si="49"/>
        <v>2024</v>
      </c>
      <c r="AH442" s="12"/>
      <c r="AI442" s="5">
        <f t="shared" si="50"/>
        <v>118108</v>
      </c>
      <c r="AJ442" s="12">
        <f t="shared" si="51"/>
        <v>20</v>
      </c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BA442" s="12"/>
      <c r="BB442" s="5"/>
      <c r="BC442" s="5"/>
      <c r="BD442" s="5"/>
      <c r="BE442" s="12"/>
      <c r="BF442" s="12"/>
      <c r="BG442" s="12"/>
      <c r="BH442" s="12"/>
      <c r="BI442" s="5"/>
      <c r="BJ442" s="12"/>
    </row>
    <row r="443" spans="1:62" ht="15.75" x14ac:dyDescent="0.25">
      <c r="A443" s="30">
        <v>45360</v>
      </c>
      <c r="B443" s="19">
        <v>59816</v>
      </c>
      <c r="C443" s="19">
        <v>49300</v>
      </c>
      <c r="D443" s="19">
        <v>53874</v>
      </c>
      <c r="E443" s="19">
        <v>54227</v>
      </c>
      <c r="F443" s="19">
        <v>56330</v>
      </c>
      <c r="G443" s="19">
        <v>62859</v>
      </c>
      <c r="H443" s="19">
        <v>81778</v>
      </c>
      <c r="I443" s="19">
        <v>92743</v>
      </c>
      <c r="J443" s="19">
        <v>97690</v>
      </c>
      <c r="K443" s="19">
        <v>101015</v>
      </c>
      <c r="L443" s="19">
        <v>97601</v>
      </c>
      <c r="M443" s="19">
        <v>94378</v>
      </c>
      <c r="N443" s="19">
        <v>91257</v>
      </c>
      <c r="O443" s="19">
        <v>86706</v>
      </c>
      <c r="P443" s="19">
        <v>81142</v>
      </c>
      <c r="Q443" s="19">
        <v>85119</v>
      </c>
      <c r="R443" s="19">
        <v>92227</v>
      </c>
      <c r="S443" s="19">
        <v>103484</v>
      </c>
      <c r="T443" s="19">
        <v>108259</v>
      </c>
      <c r="U443" s="19">
        <v>120054</v>
      </c>
      <c r="V443" s="19">
        <v>115831</v>
      </c>
      <c r="W443" s="19">
        <v>91824</v>
      </c>
      <c r="X443" s="19">
        <v>73475</v>
      </c>
      <c r="Y443" s="19">
        <v>64558</v>
      </c>
      <c r="AA443" s="13">
        <v>6</v>
      </c>
      <c r="AB443" s="5">
        <f t="shared" si="52"/>
        <v>1532805</v>
      </c>
      <c r="AC443" s="5">
        <f t="shared" si="47"/>
        <v>482742</v>
      </c>
      <c r="AD443" s="5">
        <f t="shared" si="53"/>
        <v>2015547</v>
      </c>
      <c r="AE443" s="12"/>
      <c r="AF443" s="12">
        <f t="shared" si="48"/>
        <v>3</v>
      </c>
      <c r="AG443" s="12">
        <f t="shared" si="49"/>
        <v>2024</v>
      </c>
      <c r="AH443" s="12"/>
      <c r="AI443" s="5">
        <f t="shared" si="50"/>
        <v>120054</v>
      </c>
      <c r="AJ443" s="12">
        <f t="shared" si="51"/>
        <v>20</v>
      </c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BA443" s="12"/>
      <c r="BB443" s="5"/>
      <c r="BC443" s="5"/>
      <c r="BD443" s="5"/>
      <c r="BE443" s="12"/>
      <c r="BF443" s="12"/>
      <c r="BG443" s="12"/>
      <c r="BH443" s="12"/>
      <c r="BI443" s="5"/>
      <c r="BJ443" s="12"/>
    </row>
    <row r="444" spans="1:62" ht="15.75" x14ac:dyDescent="0.25">
      <c r="A444" s="30">
        <v>45361</v>
      </c>
      <c r="B444" s="19">
        <v>59817</v>
      </c>
      <c r="C444" s="19">
        <v>0</v>
      </c>
      <c r="D444" s="19">
        <v>49301</v>
      </c>
      <c r="E444" s="19">
        <v>54228</v>
      </c>
      <c r="F444" s="19">
        <v>56331</v>
      </c>
      <c r="G444" s="19">
        <v>62860</v>
      </c>
      <c r="H444" s="19">
        <v>81779</v>
      </c>
      <c r="I444" s="19">
        <v>92744</v>
      </c>
      <c r="J444" s="19">
        <v>97692</v>
      </c>
      <c r="K444" s="19">
        <v>101016</v>
      </c>
      <c r="L444" s="19">
        <v>97602</v>
      </c>
      <c r="M444" s="19">
        <v>94379</v>
      </c>
      <c r="N444" s="19">
        <v>91259</v>
      </c>
      <c r="O444" s="19">
        <v>86707</v>
      </c>
      <c r="P444" s="19">
        <v>81143</v>
      </c>
      <c r="Q444" s="19">
        <v>85120</v>
      </c>
      <c r="R444" s="19">
        <v>92229</v>
      </c>
      <c r="S444" s="19">
        <v>103485</v>
      </c>
      <c r="T444" s="19">
        <v>108260</v>
      </c>
      <c r="U444" s="19">
        <v>120055</v>
      </c>
      <c r="V444" s="19">
        <v>115833</v>
      </c>
      <c r="W444" s="19">
        <v>91825</v>
      </c>
      <c r="X444" s="19">
        <v>73476</v>
      </c>
      <c r="Y444" s="19">
        <v>64559</v>
      </c>
      <c r="AA444" s="13">
        <v>7</v>
      </c>
      <c r="AB444" s="5">
        <f t="shared" si="52"/>
        <v>0</v>
      </c>
      <c r="AC444" s="5">
        <f t="shared" si="47"/>
        <v>1961700</v>
      </c>
      <c r="AD444" s="5">
        <f t="shared" si="53"/>
        <v>1961700</v>
      </c>
      <c r="AE444" s="12"/>
      <c r="AF444" s="12">
        <f t="shared" si="48"/>
        <v>3</v>
      </c>
      <c r="AG444" s="12">
        <f t="shared" si="49"/>
        <v>2024</v>
      </c>
      <c r="AH444" s="12"/>
      <c r="AI444" s="5">
        <f t="shared" si="50"/>
        <v>120055</v>
      </c>
      <c r="AJ444" s="12">
        <f t="shared" si="51"/>
        <v>20</v>
      </c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BA444" s="12"/>
      <c r="BB444" s="5"/>
      <c r="BC444" s="5"/>
      <c r="BD444" s="5"/>
      <c r="BE444" s="12"/>
      <c r="BF444" s="12"/>
      <c r="BG444" s="12"/>
      <c r="BH444" s="12"/>
      <c r="BI444" s="5"/>
      <c r="BJ444" s="12"/>
    </row>
    <row r="445" spans="1:62" ht="15.75" x14ac:dyDescent="0.25">
      <c r="A445" s="30">
        <v>45362</v>
      </c>
      <c r="B445" s="19">
        <v>59033</v>
      </c>
      <c r="C445" s="19">
        <v>54306</v>
      </c>
      <c r="D445" s="19">
        <v>52713</v>
      </c>
      <c r="E445" s="19">
        <v>54524</v>
      </c>
      <c r="F445" s="19">
        <v>56372</v>
      </c>
      <c r="G445" s="19">
        <v>65833</v>
      </c>
      <c r="H445" s="19">
        <v>90624</v>
      </c>
      <c r="I445" s="19">
        <v>101011</v>
      </c>
      <c r="J445" s="19">
        <v>95502</v>
      </c>
      <c r="K445" s="19">
        <v>94434</v>
      </c>
      <c r="L445" s="19">
        <v>91963</v>
      </c>
      <c r="M445" s="19">
        <v>88016</v>
      </c>
      <c r="N445" s="19">
        <v>85622</v>
      </c>
      <c r="O445" s="19">
        <v>80835</v>
      </c>
      <c r="P445" s="19">
        <v>77154</v>
      </c>
      <c r="Q445" s="19">
        <v>81611</v>
      </c>
      <c r="R445" s="19">
        <v>88568</v>
      </c>
      <c r="S445" s="19">
        <v>100904</v>
      </c>
      <c r="T445" s="19">
        <v>104953</v>
      </c>
      <c r="U445" s="19">
        <v>117599</v>
      </c>
      <c r="V445" s="19">
        <v>112950</v>
      </c>
      <c r="W445" s="19">
        <v>91780</v>
      </c>
      <c r="X445" s="19">
        <v>71941</v>
      </c>
      <c r="Y445" s="19">
        <v>63604</v>
      </c>
      <c r="AA445" s="13">
        <v>1</v>
      </c>
      <c r="AB445" s="5">
        <f t="shared" si="52"/>
        <v>0</v>
      </c>
      <c r="AC445" s="5">
        <f t="shared" si="47"/>
        <v>1981852</v>
      </c>
      <c r="AD445" s="5">
        <f t="shared" si="53"/>
        <v>1981852</v>
      </c>
      <c r="AE445" s="12"/>
      <c r="AF445" s="12">
        <f t="shared" si="48"/>
        <v>3</v>
      </c>
      <c r="AG445" s="12">
        <f t="shared" si="49"/>
        <v>2024</v>
      </c>
      <c r="AH445" s="12"/>
      <c r="AI445" s="5">
        <f t="shared" si="50"/>
        <v>117599</v>
      </c>
      <c r="AJ445" s="12">
        <f t="shared" si="51"/>
        <v>20</v>
      </c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BA445" s="12"/>
      <c r="BB445" s="5"/>
      <c r="BC445" s="5"/>
      <c r="BD445" s="5"/>
      <c r="BE445" s="12"/>
      <c r="BF445" s="12"/>
      <c r="BG445" s="12"/>
      <c r="BH445" s="12"/>
      <c r="BI445" s="5"/>
      <c r="BJ445" s="12"/>
    </row>
    <row r="446" spans="1:62" ht="15.75" x14ac:dyDescent="0.25">
      <c r="A446" s="30">
        <v>45363</v>
      </c>
      <c r="B446" s="19">
        <v>59038</v>
      </c>
      <c r="C446" s="19">
        <v>54311</v>
      </c>
      <c r="D446" s="19">
        <v>52718</v>
      </c>
      <c r="E446" s="19">
        <v>54529</v>
      </c>
      <c r="F446" s="19">
        <v>56377</v>
      </c>
      <c r="G446" s="19">
        <v>65838</v>
      </c>
      <c r="H446" s="19">
        <v>90632</v>
      </c>
      <c r="I446" s="19">
        <v>101020</v>
      </c>
      <c r="J446" s="19">
        <v>95510</v>
      </c>
      <c r="K446" s="19">
        <v>94443</v>
      </c>
      <c r="L446" s="19">
        <v>91971</v>
      </c>
      <c r="M446" s="19">
        <v>88024</v>
      </c>
      <c r="N446" s="19">
        <v>85630</v>
      </c>
      <c r="O446" s="19">
        <v>80842</v>
      </c>
      <c r="P446" s="19">
        <v>77161</v>
      </c>
      <c r="Q446" s="19">
        <v>81618</v>
      </c>
      <c r="R446" s="19">
        <v>88576</v>
      </c>
      <c r="S446" s="19">
        <v>100913</v>
      </c>
      <c r="T446" s="19">
        <v>104962</v>
      </c>
      <c r="U446" s="19">
        <v>117609</v>
      </c>
      <c r="V446" s="19">
        <v>112959</v>
      </c>
      <c r="W446" s="19">
        <v>91788</v>
      </c>
      <c r="X446" s="19">
        <v>71947</v>
      </c>
      <c r="Y446" s="19">
        <v>63610</v>
      </c>
      <c r="AA446" s="13">
        <v>2</v>
      </c>
      <c r="AB446" s="5">
        <f t="shared" si="52"/>
        <v>1484973</v>
      </c>
      <c r="AC446" s="5">
        <f t="shared" si="47"/>
        <v>497053</v>
      </c>
      <c r="AD446" s="5">
        <f t="shared" si="53"/>
        <v>1982026</v>
      </c>
      <c r="AE446" s="12"/>
      <c r="AF446" s="12">
        <f t="shared" si="48"/>
        <v>3</v>
      </c>
      <c r="AG446" s="12">
        <f t="shared" si="49"/>
        <v>2024</v>
      </c>
      <c r="AH446" s="12"/>
      <c r="AI446" s="5">
        <f t="shared" si="50"/>
        <v>117609</v>
      </c>
      <c r="AJ446" s="12">
        <f t="shared" si="51"/>
        <v>20</v>
      </c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BA446" s="12"/>
      <c r="BB446" s="5"/>
      <c r="BC446" s="5"/>
      <c r="BD446" s="5"/>
      <c r="BE446" s="12"/>
      <c r="BF446" s="12"/>
      <c r="BG446" s="12"/>
      <c r="BH446" s="12"/>
      <c r="BI446" s="5"/>
      <c r="BJ446" s="12"/>
    </row>
    <row r="447" spans="1:62" ht="15.75" x14ac:dyDescent="0.25">
      <c r="A447" s="30">
        <v>45364</v>
      </c>
      <c r="B447" s="19">
        <v>58986</v>
      </c>
      <c r="C447" s="19">
        <v>54263</v>
      </c>
      <c r="D447" s="19">
        <v>52670</v>
      </c>
      <c r="E447" s="19">
        <v>54480</v>
      </c>
      <c r="F447" s="19">
        <v>56327</v>
      </c>
      <c r="G447" s="19">
        <v>65780</v>
      </c>
      <c r="H447" s="19">
        <v>90551</v>
      </c>
      <c r="I447" s="19">
        <v>100930</v>
      </c>
      <c r="J447" s="19">
        <v>95425</v>
      </c>
      <c r="K447" s="19">
        <v>94358</v>
      </c>
      <c r="L447" s="19">
        <v>91889</v>
      </c>
      <c r="M447" s="19">
        <v>87945</v>
      </c>
      <c r="N447" s="19">
        <v>85553</v>
      </c>
      <c r="O447" s="19">
        <v>80770</v>
      </c>
      <c r="P447" s="19">
        <v>77092</v>
      </c>
      <c r="Q447" s="19">
        <v>81545</v>
      </c>
      <c r="R447" s="19">
        <v>88497</v>
      </c>
      <c r="S447" s="19">
        <v>100823</v>
      </c>
      <c r="T447" s="19">
        <v>104869</v>
      </c>
      <c r="U447" s="19">
        <v>117504</v>
      </c>
      <c r="V447" s="19">
        <v>112859</v>
      </c>
      <c r="W447" s="19">
        <v>91706</v>
      </c>
      <c r="X447" s="19">
        <v>71883</v>
      </c>
      <c r="Y447" s="19">
        <v>63553</v>
      </c>
      <c r="AA447" s="13">
        <v>3</v>
      </c>
      <c r="AB447" s="5">
        <f t="shared" si="52"/>
        <v>1483648</v>
      </c>
      <c r="AC447" s="5">
        <f t="shared" si="47"/>
        <v>496610</v>
      </c>
      <c r="AD447" s="5">
        <f t="shared" si="53"/>
        <v>1980258</v>
      </c>
      <c r="AE447" s="12"/>
      <c r="AF447" s="12">
        <f t="shared" si="48"/>
        <v>3</v>
      </c>
      <c r="AG447" s="12">
        <f t="shared" si="49"/>
        <v>2024</v>
      </c>
      <c r="AH447" s="12"/>
      <c r="AI447" s="5">
        <f t="shared" si="50"/>
        <v>117504</v>
      </c>
      <c r="AJ447" s="12">
        <f t="shared" si="51"/>
        <v>20</v>
      </c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BA447" s="12"/>
      <c r="BB447" s="5"/>
      <c r="BC447" s="5"/>
      <c r="BD447" s="5"/>
      <c r="BE447" s="12"/>
      <c r="BF447" s="12"/>
      <c r="BG447" s="12"/>
      <c r="BH447" s="12"/>
      <c r="BI447" s="5"/>
      <c r="BJ447" s="12"/>
    </row>
    <row r="448" spans="1:62" ht="15.75" x14ac:dyDescent="0.25">
      <c r="A448" s="30">
        <v>45365</v>
      </c>
      <c r="B448" s="19">
        <v>58916</v>
      </c>
      <c r="C448" s="19">
        <v>54199</v>
      </c>
      <c r="D448" s="19">
        <v>52608</v>
      </c>
      <c r="E448" s="19">
        <v>54416</v>
      </c>
      <c r="F448" s="19">
        <v>56261</v>
      </c>
      <c r="G448" s="19">
        <v>65702</v>
      </c>
      <c r="H448" s="19">
        <v>90445</v>
      </c>
      <c r="I448" s="19">
        <v>100811</v>
      </c>
      <c r="J448" s="19">
        <v>95312</v>
      </c>
      <c r="K448" s="19">
        <v>94247</v>
      </c>
      <c r="L448" s="19">
        <v>91780</v>
      </c>
      <c r="M448" s="19">
        <v>87842</v>
      </c>
      <c r="N448" s="19">
        <v>85453</v>
      </c>
      <c r="O448" s="19">
        <v>80675</v>
      </c>
      <c r="P448" s="19">
        <v>77001</v>
      </c>
      <c r="Q448" s="19">
        <v>81449</v>
      </c>
      <c r="R448" s="19">
        <v>88392</v>
      </c>
      <c r="S448" s="19">
        <v>100704</v>
      </c>
      <c r="T448" s="19">
        <v>104745</v>
      </c>
      <c r="U448" s="19">
        <v>117365</v>
      </c>
      <c r="V448" s="19">
        <v>112726</v>
      </c>
      <c r="W448" s="19">
        <v>91598</v>
      </c>
      <c r="X448" s="19">
        <v>71798</v>
      </c>
      <c r="Y448" s="19">
        <v>63478</v>
      </c>
      <c r="AA448" s="13">
        <v>4</v>
      </c>
      <c r="AB448" s="5">
        <f t="shared" si="52"/>
        <v>1481898</v>
      </c>
      <c r="AC448" s="5">
        <f t="shared" si="47"/>
        <v>496025</v>
      </c>
      <c r="AD448" s="5">
        <f t="shared" si="53"/>
        <v>1977923</v>
      </c>
      <c r="AE448" s="12"/>
      <c r="AF448" s="12">
        <f t="shared" si="48"/>
        <v>3</v>
      </c>
      <c r="AG448" s="12">
        <f t="shared" si="49"/>
        <v>2024</v>
      </c>
      <c r="AH448" s="12"/>
      <c r="AI448" s="5">
        <f t="shared" si="50"/>
        <v>117365</v>
      </c>
      <c r="AJ448" s="12">
        <f t="shared" si="51"/>
        <v>20</v>
      </c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BA448" s="12"/>
      <c r="BB448" s="5"/>
      <c r="BC448" s="5"/>
      <c r="BD448" s="5"/>
      <c r="BE448" s="12"/>
      <c r="BF448" s="12"/>
      <c r="BG448" s="12"/>
      <c r="BH448" s="12"/>
      <c r="BI448" s="5"/>
      <c r="BJ448" s="12"/>
    </row>
    <row r="449" spans="1:62" ht="15.75" x14ac:dyDescent="0.25">
      <c r="A449" s="30">
        <v>45366</v>
      </c>
      <c r="B449" s="19">
        <v>58757</v>
      </c>
      <c r="C449" s="19">
        <v>54053</v>
      </c>
      <c r="D449" s="19">
        <v>52467</v>
      </c>
      <c r="E449" s="19">
        <v>54269</v>
      </c>
      <c r="F449" s="19">
        <v>56109</v>
      </c>
      <c r="G449" s="19">
        <v>65525</v>
      </c>
      <c r="H449" s="19">
        <v>90201</v>
      </c>
      <c r="I449" s="19">
        <v>100539</v>
      </c>
      <c r="J449" s="19">
        <v>95055</v>
      </c>
      <c r="K449" s="19">
        <v>93993</v>
      </c>
      <c r="L449" s="19">
        <v>91533</v>
      </c>
      <c r="M449" s="19">
        <v>87605</v>
      </c>
      <c r="N449" s="19">
        <v>85222</v>
      </c>
      <c r="O449" s="19">
        <v>80457</v>
      </c>
      <c r="P449" s="19">
        <v>76794</v>
      </c>
      <c r="Q449" s="19">
        <v>81229</v>
      </c>
      <c r="R449" s="19">
        <v>88154</v>
      </c>
      <c r="S449" s="19">
        <v>100432</v>
      </c>
      <c r="T449" s="19">
        <v>104463</v>
      </c>
      <c r="U449" s="19">
        <v>117049</v>
      </c>
      <c r="V449" s="19">
        <v>112422</v>
      </c>
      <c r="W449" s="19">
        <v>91351</v>
      </c>
      <c r="X449" s="19">
        <v>71605</v>
      </c>
      <c r="Y449" s="19">
        <v>63307</v>
      </c>
      <c r="AA449" s="13">
        <v>5</v>
      </c>
      <c r="AB449" s="5">
        <f t="shared" si="52"/>
        <v>1477903</v>
      </c>
      <c r="AC449" s="5">
        <f t="shared" si="47"/>
        <v>494688</v>
      </c>
      <c r="AD449" s="5">
        <f t="shared" si="53"/>
        <v>1972591</v>
      </c>
      <c r="AE449" s="12"/>
      <c r="AF449" s="12">
        <f t="shared" si="48"/>
        <v>3</v>
      </c>
      <c r="AG449" s="12">
        <f t="shared" si="49"/>
        <v>2024</v>
      </c>
      <c r="AH449" s="12"/>
      <c r="AI449" s="5">
        <f t="shared" si="50"/>
        <v>117049</v>
      </c>
      <c r="AJ449" s="12">
        <f t="shared" si="51"/>
        <v>20</v>
      </c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BA449" s="12"/>
      <c r="BB449" s="5"/>
      <c r="BC449" s="5"/>
      <c r="BD449" s="5"/>
      <c r="BE449" s="12"/>
      <c r="BF449" s="12"/>
      <c r="BG449" s="12"/>
      <c r="BH449" s="12"/>
      <c r="BI449" s="5"/>
      <c r="BJ449" s="12"/>
    </row>
    <row r="450" spans="1:62" ht="15.75" x14ac:dyDescent="0.25">
      <c r="A450" s="30">
        <v>45367</v>
      </c>
      <c r="B450" s="19">
        <v>59274</v>
      </c>
      <c r="C450" s="19">
        <v>48853</v>
      </c>
      <c r="D450" s="19">
        <v>53386</v>
      </c>
      <c r="E450" s="19">
        <v>53735</v>
      </c>
      <c r="F450" s="19">
        <v>55819</v>
      </c>
      <c r="G450" s="19">
        <v>62289</v>
      </c>
      <c r="H450" s="19">
        <v>81037</v>
      </c>
      <c r="I450" s="19">
        <v>91902</v>
      </c>
      <c r="J450" s="19">
        <v>96805</v>
      </c>
      <c r="K450" s="19">
        <v>100099</v>
      </c>
      <c r="L450" s="19">
        <v>96716</v>
      </c>
      <c r="M450" s="19">
        <v>93523</v>
      </c>
      <c r="N450" s="19">
        <v>90430</v>
      </c>
      <c r="O450" s="19">
        <v>85920</v>
      </c>
      <c r="P450" s="19">
        <v>80407</v>
      </c>
      <c r="Q450" s="19">
        <v>84347</v>
      </c>
      <c r="R450" s="19">
        <v>91391</v>
      </c>
      <c r="S450" s="19">
        <v>102546</v>
      </c>
      <c r="T450" s="19">
        <v>107277</v>
      </c>
      <c r="U450" s="19">
        <v>118966</v>
      </c>
      <c r="V450" s="19">
        <v>114781</v>
      </c>
      <c r="W450" s="19">
        <v>90991</v>
      </c>
      <c r="X450" s="19">
        <v>72809</v>
      </c>
      <c r="Y450" s="19">
        <v>63973</v>
      </c>
      <c r="AA450" s="13">
        <v>6</v>
      </c>
      <c r="AB450" s="5">
        <f t="shared" si="52"/>
        <v>1518910</v>
      </c>
      <c r="AC450" s="5">
        <f t="shared" si="47"/>
        <v>478366</v>
      </c>
      <c r="AD450" s="5">
        <f t="shared" si="53"/>
        <v>1997276</v>
      </c>
      <c r="AE450" s="12"/>
      <c r="AF450" s="12">
        <f t="shared" si="48"/>
        <v>3</v>
      </c>
      <c r="AG450" s="12">
        <f t="shared" si="49"/>
        <v>2024</v>
      </c>
      <c r="AH450" s="12"/>
      <c r="AI450" s="5">
        <f t="shared" si="50"/>
        <v>118966</v>
      </c>
      <c r="AJ450" s="12">
        <f t="shared" si="51"/>
        <v>20</v>
      </c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BA450" s="12"/>
      <c r="BB450" s="5"/>
      <c r="BC450" s="5"/>
      <c r="BD450" s="5"/>
      <c r="BE450" s="12"/>
      <c r="BF450" s="12"/>
      <c r="BG450" s="12"/>
      <c r="BH450" s="12"/>
      <c r="BI450" s="5"/>
      <c r="BJ450" s="12"/>
    </row>
    <row r="451" spans="1:62" ht="15.75" x14ac:dyDescent="0.25">
      <c r="A451" s="30">
        <v>45368</v>
      </c>
      <c r="B451" s="19">
        <v>59275</v>
      </c>
      <c r="C451" s="19">
        <v>48855</v>
      </c>
      <c r="D451" s="19">
        <v>53387</v>
      </c>
      <c r="E451" s="19">
        <v>53737</v>
      </c>
      <c r="F451" s="19">
        <v>55821</v>
      </c>
      <c r="G451" s="19">
        <v>62291</v>
      </c>
      <c r="H451" s="19">
        <v>81039</v>
      </c>
      <c r="I451" s="19">
        <v>91904</v>
      </c>
      <c r="J451" s="19">
        <v>96807</v>
      </c>
      <c r="K451" s="19">
        <v>100101</v>
      </c>
      <c r="L451" s="19">
        <v>96719</v>
      </c>
      <c r="M451" s="19">
        <v>93525</v>
      </c>
      <c r="N451" s="19">
        <v>90432</v>
      </c>
      <c r="O451" s="19">
        <v>85922</v>
      </c>
      <c r="P451" s="19">
        <v>80409</v>
      </c>
      <c r="Q451" s="19">
        <v>84349</v>
      </c>
      <c r="R451" s="19">
        <v>91394</v>
      </c>
      <c r="S451" s="19">
        <v>102548</v>
      </c>
      <c r="T451" s="19">
        <v>107280</v>
      </c>
      <c r="U451" s="19">
        <v>118969</v>
      </c>
      <c r="V451" s="19">
        <v>114784</v>
      </c>
      <c r="W451" s="19">
        <v>90993</v>
      </c>
      <c r="X451" s="19">
        <v>72811</v>
      </c>
      <c r="Y451" s="19">
        <v>63975</v>
      </c>
      <c r="AA451" s="13">
        <v>7</v>
      </c>
      <c r="AB451" s="5">
        <f t="shared" si="52"/>
        <v>0</v>
      </c>
      <c r="AC451" s="5">
        <f t="shared" si="47"/>
        <v>1997327</v>
      </c>
      <c r="AD451" s="5">
        <f t="shared" si="53"/>
        <v>1997327</v>
      </c>
      <c r="AE451" s="12"/>
      <c r="AF451" s="12">
        <f t="shared" si="48"/>
        <v>3</v>
      </c>
      <c r="AG451" s="12">
        <f t="shared" si="49"/>
        <v>2024</v>
      </c>
      <c r="AH451" s="12"/>
      <c r="AI451" s="5">
        <f t="shared" si="50"/>
        <v>118969</v>
      </c>
      <c r="AJ451" s="12">
        <f t="shared" si="51"/>
        <v>20</v>
      </c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BA451" s="12"/>
      <c r="BB451" s="5"/>
      <c r="BC451" s="5"/>
      <c r="BD451" s="5"/>
      <c r="BE451" s="12"/>
      <c r="BF451" s="12"/>
      <c r="BG451" s="12"/>
      <c r="BH451" s="12"/>
      <c r="BI451" s="5"/>
      <c r="BJ451" s="12"/>
    </row>
    <row r="452" spans="1:62" ht="15.75" x14ac:dyDescent="0.25">
      <c r="A452" s="30">
        <v>45369</v>
      </c>
      <c r="B452" s="19">
        <v>58558</v>
      </c>
      <c r="C452" s="19">
        <v>53869</v>
      </c>
      <c r="D452" s="19">
        <v>52289</v>
      </c>
      <c r="E452" s="19">
        <v>54085</v>
      </c>
      <c r="F452" s="19">
        <v>55919</v>
      </c>
      <c r="G452" s="19">
        <v>65303</v>
      </c>
      <c r="H452" s="19">
        <v>89895</v>
      </c>
      <c r="I452" s="19">
        <v>100198</v>
      </c>
      <c r="J452" s="19">
        <v>94733</v>
      </c>
      <c r="K452" s="19">
        <v>93674</v>
      </c>
      <c r="L452" s="19">
        <v>91222</v>
      </c>
      <c r="M452" s="19">
        <v>87308</v>
      </c>
      <c r="N452" s="19">
        <v>84933</v>
      </c>
      <c r="O452" s="19">
        <v>80185</v>
      </c>
      <c r="P452" s="19">
        <v>76533</v>
      </c>
      <c r="Q452" s="19">
        <v>80954</v>
      </c>
      <c r="R452" s="19">
        <v>87855</v>
      </c>
      <c r="S452" s="19">
        <v>100092</v>
      </c>
      <c r="T452" s="19">
        <v>104108</v>
      </c>
      <c r="U452" s="19">
        <v>116652</v>
      </c>
      <c r="V452" s="19">
        <v>112040</v>
      </c>
      <c r="W452" s="19">
        <v>91041</v>
      </c>
      <c r="X452" s="19">
        <v>71362</v>
      </c>
      <c r="Y452" s="19">
        <v>63092</v>
      </c>
      <c r="AA452" s="13">
        <v>1</v>
      </c>
      <c r="AB452" s="5">
        <f t="shared" si="52"/>
        <v>0</v>
      </c>
      <c r="AC452" s="5">
        <f t="shared" si="47"/>
        <v>1965900</v>
      </c>
      <c r="AD452" s="5">
        <f t="shared" si="53"/>
        <v>1965900</v>
      </c>
      <c r="AE452" s="12"/>
      <c r="AF452" s="12">
        <f t="shared" si="48"/>
        <v>3</v>
      </c>
      <c r="AG452" s="12">
        <f t="shared" si="49"/>
        <v>2024</v>
      </c>
      <c r="AH452" s="12"/>
      <c r="AI452" s="5">
        <f t="shared" si="50"/>
        <v>116652</v>
      </c>
      <c r="AJ452" s="12">
        <f t="shared" si="51"/>
        <v>20</v>
      </c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BA452" s="12"/>
      <c r="BB452" s="5"/>
      <c r="BC452" s="5"/>
      <c r="BD452" s="5"/>
      <c r="BE452" s="12"/>
      <c r="BF452" s="12"/>
      <c r="BG452" s="12"/>
      <c r="BH452" s="12"/>
      <c r="BI452" s="5"/>
      <c r="BJ452" s="12"/>
    </row>
    <row r="453" spans="1:62" ht="15.75" x14ac:dyDescent="0.25">
      <c r="A453" s="30">
        <v>45370</v>
      </c>
      <c r="B453" s="19">
        <v>58562</v>
      </c>
      <c r="C453" s="19">
        <v>53873</v>
      </c>
      <c r="D453" s="19">
        <v>52292</v>
      </c>
      <c r="E453" s="19">
        <v>54088</v>
      </c>
      <c r="F453" s="19">
        <v>55922</v>
      </c>
      <c r="G453" s="19">
        <v>65307</v>
      </c>
      <c r="H453" s="19">
        <v>89900</v>
      </c>
      <c r="I453" s="19">
        <v>100204</v>
      </c>
      <c r="J453" s="19">
        <v>94739</v>
      </c>
      <c r="K453" s="19">
        <v>93680</v>
      </c>
      <c r="L453" s="19">
        <v>91228</v>
      </c>
      <c r="M453" s="19">
        <v>87313</v>
      </c>
      <c r="N453" s="19">
        <v>84938</v>
      </c>
      <c r="O453" s="19">
        <v>80189</v>
      </c>
      <c r="P453" s="19">
        <v>76538</v>
      </c>
      <c r="Q453" s="19">
        <v>80959</v>
      </c>
      <c r="R453" s="19">
        <v>87860</v>
      </c>
      <c r="S453" s="19">
        <v>100098</v>
      </c>
      <c r="T453" s="19">
        <v>104115</v>
      </c>
      <c r="U453" s="19">
        <v>116659</v>
      </c>
      <c r="V453" s="19">
        <v>112047</v>
      </c>
      <c r="W453" s="19">
        <v>91047</v>
      </c>
      <c r="X453" s="19">
        <v>71366</v>
      </c>
      <c r="Y453" s="19">
        <v>63096</v>
      </c>
      <c r="AA453" s="13">
        <v>2</v>
      </c>
      <c r="AB453" s="5">
        <f t="shared" si="52"/>
        <v>1472980</v>
      </c>
      <c r="AC453" s="5">
        <f t="shared" si="47"/>
        <v>493040</v>
      </c>
      <c r="AD453" s="5">
        <f t="shared" si="53"/>
        <v>1966020</v>
      </c>
      <c r="AE453" s="12"/>
      <c r="AF453" s="12">
        <f t="shared" si="48"/>
        <v>3</v>
      </c>
      <c r="AG453" s="12">
        <f t="shared" si="49"/>
        <v>2024</v>
      </c>
      <c r="AH453" s="12"/>
      <c r="AI453" s="5">
        <f t="shared" si="50"/>
        <v>116659</v>
      </c>
      <c r="AJ453" s="12">
        <f t="shared" si="51"/>
        <v>20</v>
      </c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BA453" s="12"/>
      <c r="BB453" s="5"/>
      <c r="BC453" s="5"/>
      <c r="BD453" s="5"/>
      <c r="BE453" s="12"/>
      <c r="BF453" s="12"/>
      <c r="BG453" s="12"/>
      <c r="BH453" s="12"/>
      <c r="BI453" s="5"/>
      <c r="BJ453" s="12"/>
    </row>
    <row r="454" spans="1:62" ht="15.75" x14ac:dyDescent="0.25">
      <c r="A454" s="30">
        <v>45371</v>
      </c>
      <c r="B454" s="19">
        <v>58507</v>
      </c>
      <c r="C454" s="19">
        <v>53823</v>
      </c>
      <c r="D454" s="19">
        <v>52243</v>
      </c>
      <c r="E454" s="19">
        <v>54038</v>
      </c>
      <c r="F454" s="19">
        <v>55870</v>
      </c>
      <c r="G454" s="19">
        <v>65246</v>
      </c>
      <c r="H454" s="19">
        <v>89817</v>
      </c>
      <c r="I454" s="19">
        <v>100112</v>
      </c>
      <c r="J454" s="19">
        <v>94651</v>
      </c>
      <c r="K454" s="19">
        <v>93593</v>
      </c>
      <c r="L454" s="19">
        <v>91143</v>
      </c>
      <c r="M454" s="19">
        <v>87232</v>
      </c>
      <c r="N454" s="19">
        <v>84860</v>
      </c>
      <c r="O454" s="19">
        <v>80115</v>
      </c>
      <c r="P454" s="19">
        <v>76467</v>
      </c>
      <c r="Q454" s="19">
        <v>80884</v>
      </c>
      <c r="R454" s="19">
        <v>87779</v>
      </c>
      <c r="S454" s="19">
        <v>100005</v>
      </c>
      <c r="T454" s="19">
        <v>104018</v>
      </c>
      <c r="U454" s="19">
        <v>116551</v>
      </c>
      <c r="V454" s="19">
        <v>111943</v>
      </c>
      <c r="W454" s="19">
        <v>90963</v>
      </c>
      <c r="X454" s="19">
        <v>71300</v>
      </c>
      <c r="Y454" s="19">
        <v>63038</v>
      </c>
      <c r="AA454" s="13">
        <v>3</v>
      </c>
      <c r="AB454" s="5">
        <f t="shared" si="52"/>
        <v>1471616</v>
      </c>
      <c r="AC454" s="5">
        <f t="shared" si="47"/>
        <v>492582</v>
      </c>
      <c r="AD454" s="5">
        <f t="shared" si="53"/>
        <v>1964198</v>
      </c>
      <c r="AE454" s="12"/>
      <c r="AF454" s="12">
        <f t="shared" si="48"/>
        <v>3</v>
      </c>
      <c r="AG454" s="12">
        <f t="shared" si="49"/>
        <v>2024</v>
      </c>
      <c r="AH454" s="12"/>
      <c r="AI454" s="5">
        <f t="shared" si="50"/>
        <v>116551</v>
      </c>
      <c r="AJ454" s="12">
        <f t="shared" si="51"/>
        <v>20</v>
      </c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BA454" s="12"/>
      <c r="BB454" s="5"/>
      <c r="BC454" s="5"/>
      <c r="BD454" s="5"/>
      <c r="BE454" s="12"/>
      <c r="BF454" s="12"/>
      <c r="BG454" s="12"/>
      <c r="BH454" s="12"/>
      <c r="BI454" s="5"/>
      <c r="BJ454" s="12"/>
    </row>
    <row r="455" spans="1:62" ht="15.75" x14ac:dyDescent="0.25">
      <c r="A455" s="30">
        <v>45372</v>
      </c>
      <c r="B455" s="19">
        <v>58325</v>
      </c>
      <c r="C455" s="19">
        <v>53655</v>
      </c>
      <c r="D455" s="19">
        <v>52081</v>
      </c>
      <c r="E455" s="19">
        <v>53870</v>
      </c>
      <c r="F455" s="19">
        <v>55696</v>
      </c>
      <c r="G455" s="19">
        <v>65043</v>
      </c>
      <c r="H455" s="19">
        <v>89537</v>
      </c>
      <c r="I455" s="19">
        <v>99800</v>
      </c>
      <c r="J455" s="19">
        <v>94356</v>
      </c>
      <c r="K455" s="19">
        <v>93302</v>
      </c>
      <c r="L455" s="19">
        <v>90860</v>
      </c>
      <c r="M455" s="19">
        <v>86961</v>
      </c>
      <c r="N455" s="19">
        <v>84596</v>
      </c>
      <c r="O455" s="19">
        <v>79866</v>
      </c>
      <c r="P455" s="19">
        <v>76229</v>
      </c>
      <c r="Q455" s="19">
        <v>80632</v>
      </c>
      <c r="R455" s="19">
        <v>87506</v>
      </c>
      <c r="S455" s="19">
        <v>99694</v>
      </c>
      <c r="T455" s="19">
        <v>103694</v>
      </c>
      <c r="U455" s="19">
        <v>116188</v>
      </c>
      <c r="V455" s="19">
        <v>111595</v>
      </c>
      <c r="W455" s="19">
        <v>90680</v>
      </c>
      <c r="X455" s="19">
        <v>71078</v>
      </c>
      <c r="Y455" s="19">
        <v>62841</v>
      </c>
      <c r="AA455" s="13">
        <v>4</v>
      </c>
      <c r="AB455" s="5">
        <f t="shared" si="52"/>
        <v>1467037</v>
      </c>
      <c r="AC455" s="5">
        <f t="shared" si="47"/>
        <v>491048</v>
      </c>
      <c r="AD455" s="5">
        <f t="shared" si="53"/>
        <v>1958085</v>
      </c>
      <c r="AE455" s="12"/>
      <c r="AF455" s="12">
        <f t="shared" si="48"/>
        <v>3</v>
      </c>
      <c r="AG455" s="12">
        <f t="shared" si="49"/>
        <v>2024</v>
      </c>
      <c r="AH455" s="12"/>
      <c r="AI455" s="5">
        <f t="shared" si="50"/>
        <v>116188</v>
      </c>
      <c r="AJ455" s="12">
        <f t="shared" si="51"/>
        <v>20</v>
      </c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BA455" s="12"/>
      <c r="BB455" s="5"/>
      <c r="BC455" s="5"/>
      <c r="BD455" s="5"/>
      <c r="BE455" s="12"/>
      <c r="BF455" s="12"/>
      <c r="BG455" s="12"/>
      <c r="BH455" s="12"/>
      <c r="BI455" s="5"/>
      <c r="BJ455" s="12"/>
    </row>
    <row r="456" spans="1:62" ht="15.75" x14ac:dyDescent="0.25">
      <c r="A456" s="30">
        <v>45373</v>
      </c>
      <c r="B456" s="19">
        <v>58328</v>
      </c>
      <c r="C456" s="19">
        <v>53658</v>
      </c>
      <c r="D456" s="19">
        <v>52084</v>
      </c>
      <c r="E456" s="19">
        <v>53873</v>
      </c>
      <c r="F456" s="19">
        <v>55699</v>
      </c>
      <c r="G456" s="19">
        <v>65047</v>
      </c>
      <c r="H456" s="19">
        <v>89542</v>
      </c>
      <c r="I456" s="19">
        <v>99806</v>
      </c>
      <c r="J456" s="19">
        <v>94362</v>
      </c>
      <c r="K456" s="19">
        <v>93307</v>
      </c>
      <c r="L456" s="19">
        <v>90865</v>
      </c>
      <c r="M456" s="19">
        <v>86965</v>
      </c>
      <c r="N456" s="19">
        <v>84600</v>
      </c>
      <c r="O456" s="19">
        <v>79870</v>
      </c>
      <c r="P456" s="19">
        <v>76233</v>
      </c>
      <c r="Q456" s="19">
        <v>80636</v>
      </c>
      <c r="R456" s="19">
        <v>87511</v>
      </c>
      <c r="S456" s="19">
        <v>99699</v>
      </c>
      <c r="T456" s="19">
        <v>103700</v>
      </c>
      <c r="U456" s="19">
        <v>116195</v>
      </c>
      <c r="V456" s="19">
        <v>111601</v>
      </c>
      <c r="W456" s="19">
        <v>90685</v>
      </c>
      <c r="X456" s="19">
        <v>71082</v>
      </c>
      <c r="Y456" s="19">
        <v>62845</v>
      </c>
      <c r="AA456" s="13">
        <v>5</v>
      </c>
      <c r="AB456" s="5">
        <f t="shared" si="52"/>
        <v>1467117</v>
      </c>
      <c r="AC456" s="5">
        <f t="shared" si="47"/>
        <v>491076</v>
      </c>
      <c r="AD456" s="5">
        <f t="shared" si="53"/>
        <v>1958193</v>
      </c>
      <c r="AE456" s="12"/>
      <c r="AF456" s="12">
        <f t="shared" si="48"/>
        <v>3</v>
      </c>
      <c r="AG456" s="12">
        <f t="shared" si="49"/>
        <v>2024</v>
      </c>
      <c r="AH456" s="12"/>
      <c r="AI456" s="5">
        <f t="shared" si="50"/>
        <v>116195</v>
      </c>
      <c r="AJ456" s="12">
        <f t="shared" si="51"/>
        <v>20</v>
      </c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BA456" s="12"/>
      <c r="BB456" s="5"/>
      <c r="BC456" s="5"/>
      <c r="BD456" s="5"/>
      <c r="BE456" s="12"/>
      <c r="BF456" s="12"/>
      <c r="BG456" s="12"/>
      <c r="BH456" s="12"/>
      <c r="BI456" s="5"/>
      <c r="BJ456" s="12"/>
    </row>
    <row r="457" spans="1:62" ht="15.75" x14ac:dyDescent="0.25">
      <c r="A457" s="30">
        <v>45374</v>
      </c>
      <c r="B457" s="19">
        <v>58847</v>
      </c>
      <c r="C457" s="19">
        <v>48502</v>
      </c>
      <c r="D457" s="19">
        <v>53001</v>
      </c>
      <c r="E457" s="19">
        <v>53349</v>
      </c>
      <c r="F457" s="19">
        <v>55417</v>
      </c>
      <c r="G457" s="19">
        <v>61841</v>
      </c>
      <c r="H457" s="19">
        <v>80453</v>
      </c>
      <c r="I457" s="19">
        <v>91240</v>
      </c>
      <c r="J457" s="19">
        <v>96108</v>
      </c>
      <c r="K457" s="19">
        <v>99378</v>
      </c>
      <c r="L457" s="19">
        <v>96020</v>
      </c>
      <c r="M457" s="19">
        <v>92849</v>
      </c>
      <c r="N457" s="19">
        <v>89779</v>
      </c>
      <c r="O457" s="19">
        <v>85301</v>
      </c>
      <c r="P457" s="19">
        <v>79828</v>
      </c>
      <c r="Q457" s="19">
        <v>83740</v>
      </c>
      <c r="R457" s="19">
        <v>90734</v>
      </c>
      <c r="S457" s="19">
        <v>101807</v>
      </c>
      <c r="T457" s="19">
        <v>106505</v>
      </c>
      <c r="U457" s="19">
        <v>118109</v>
      </c>
      <c r="V457" s="19">
        <v>113955</v>
      </c>
      <c r="W457" s="19">
        <v>90336</v>
      </c>
      <c r="X457" s="19">
        <v>72285</v>
      </c>
      <c r="Y457" s="19">
        <v>63513</v>
      </c>
      <c r="AA457" s="13">
        <v>6</v>
      </c>
      <c r="AB457" s="5">
        <f t="shared" si="52"/>
        <v>1507974</v>
      </c>
      <c r="AC457" s="5">
        <f t="shared" si="47"/>
        <v>474923</v>
      </c>
      <c r="AD457" s="5">
        <f t="shared" si="53"/>
        <v>1982897</v>
      </c>
      <c r="AE457" s="12"/>
      <c r="AF457" s="12">
        <f t="shared" si="48"/>
        <v>3</v>
      </c>
      <c r="AG457" s="12">
        <f t="shared" si="49"/>
        <v>2024</v>
      </c>
      <c r="AH457" s="12"/>
      <c r="AI457" s="5">
        <f t="shared" si="50"/>
        <v>118109</v>
      </c>
      <c r="AJ457" s="12">
        <f t="shared" si="51"/>
        <v>20</v>
      </c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BA457" s="12"/>
      <c r="BB457" s="5"/>
      <c r="BC457" s="5"/>
      <c r="BD457" s="5"/>
      <c r="BE457" s="12"/>
      <c r="BF457" s="12"/>
      <c r="BG457" s="12"/>
      <c r="BH457" s="12"/>
      <c r="BI457" s="5"/>
      <c r="BJ457" s="12"/>
    </row>
    <row r="458" spans="1:62" ht="15.75" x14ac:dyDescent="0.25">
      <c r="A458" s="30">
        <v>45375</v>
      </c>
      <c r="B458" s="19">
        <v>58852</v>
      </c>
      <c r="C458" s="19">
        <v>48506</v>
      </c>
      <c r="D458" s="19">
        <v>53006</v>
      </c>
      <c r="E458" s="19">
        <v>53353</v>
      </c>
      <c r="F458" s="19">
        <v>55422</v>
      </c>
      <c r="G458" s="19">
        <v>61846</v>
      </c>
      <c r="H458" s="19">
        <v>80460</v>
      </c>
      <c r="I458" s="19">
        <v>91248</v>
      </c>
      <c r="J458" s="19">
        <v>96116</v>
      </c>
      <c r="K458" s="19">
        <v>99387</v>
      </c>
      <c r="L458" s="19">
        <v>96029</v>
      </c>
      <c r="M458" s="19">
        <v>92858</v>
      </c>
      <c r="N458" s="19">
        <v>89787</v>
      </c>
      <c r="O458" s="19">
        <v>85309</v>
      </c>
      <c r="P458" s="19">
        <v>79835</v>
      </c>
      <c r="Q458" s="19">
        <v>83747</v>
      </c>
      <c r="R458" s="19">
        <v>90742</v>
      </c>
      <c r="S458" s="19">
        <v>101816</v>
      </c>
      <c r="T458" s="19">
        <v>106515</v>
      </c>
      <c r="U458" s="19">
        <v>118120</v>
      </c>
      <c r="V458" s="19">
        <v>113965</v>
      </c>
      <c r="W458" s="19">
        <v>90344</v>
      </c>
      <c r="X458" s="19">
        <v>72292</v>
      </c>
      <c r="Y458" s="19">
        <v>63518</v>
      </c>
      <c r="AA458" s="13">
        <v>7</v>
      </c>
      <c r="AB458" s="5">
        <f t="shared" si="52"/>
        <v>0</v>
      </c>
      <c r="AC458" s="5">
        <f t="shared" ref="AC458:AC521" si="54">SUM(B458:Y458)-AB458</f>
        <v>1983073</v>
      </c>
      <c r="AD458" s="5">
        <f t="shared" si="53"/>
        <v>1983073</v>
      </c>
      <c r="AE458" s="12"/>
      <c r="AF458" s="12">
        <f t="shared" ref="AF458:AF521" si="55">MONTH(A458)</f>
        <v>3</v>
      </c>
      <c r="AG458" s="12">
        <f t="shared" ref="AG458:AG521" si="56">YEAR(A458)</f>
        <v>2024</v>
      </c>
      <c r="AH458" s="12"/>
      <c r="AI458" s="5">
        <f t="shared" ref="AI458:AI521" si="57">MAX(B458:Y458)</f>
        <v>118120</v>
      </c>
      <c r="AJ458" s="12">
        <f t="shared" ref="AJ458:AJ521" si="58">INDEX($B$8:$Y$8,MATCH(AI458,B458:Y458,0))</f>
        <v>20</v>
      </c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BA458" s="12"/>
      <c r="BB458" s="5"/>
      <c r="BC458" s="5"/>
      <c r="BD458" s="5"/>
      <c r="BE458" s="12"/>
      <c r="BF458" s="12"/>
      <c r="BG458" s="12"/>
      <c r="BH458" s="12"/>
      <c r="BI458" s="5"/>
      <c r="BJ458" s="12"/>
    </row>
    <row r="459" spans="1:62" ht="15.75" x14ac:dyDescent="0.25">
      <c r="A459" s="30">
        <v>45376</v>
      </c>
      <c r="B459" s="19">
        <v>58130</v>
      </c>
      <c r="C459" s="19">
        <v>53476</v>
      </c>
      <c r="D459" s="19">
        <v>51907</v>
      </c>
      <c r="E459" s="19">
        <v>53690</v>
      </c>
      <c r="F459" s="19">
        <v>55510</v>
      </c>
      <c r="G459" s="19">
        <v>64826</v>
      </c>
      <c r="H459" s="19">
        <v>89238</v>
      </c>
      <c r="I459" s="19">
        <v>99467</v>
      </c>
      <c r="J459" s="19">
        <v>94041</v>
      </c>
      <c r="K459" s="19">
        <v>92990</v>
      </c>
      <c r="L459" s="19">
        <v>90556</v>
      </c>
      <c r="M459" s="19">
        <v>86670</v>
      </c>
      <c r="N459" s="19">
        <v>84313</v>
      </c>
      <c r="O459" s="19">
        <v>79599</v>
      </c>
      <c r="P459" s="19">
        <v>75974</v>
      </c>
      <c r="Q459" s="19">
        <v>80363</v>
      </c>
      <c r="R459" s="19">
        <v>87214</v>
      </c>
      <c r="S459" s="19">
        <v>99361</v>
      </c>
      <c r="T459" s="19">
        <v>103348</v>
      </c>
      <c r="U459" s="19">
        <v>115800</v>
      </c>
      <c r="V459" s="19">
        <v>111222</v>
      </c>
      <c r="W459" s="19">
        <v>90377</v>
      </c>
      <c r="X459" s="19">
        <v>70841</v>
      </c>
      <c r="Y459" s="19">
        <v>62632</v>
      </c>
      <c r="AA459" s="13">
        <v>1</v>
      </c>
      <c r="AB459" s="5">
        <f t="shared" ref="AB459:AB522" si="59">IF(AND(AA459&gt;1,AA459&lt;7),SUM(I459:X459),0)</f>
        <v>0</v>
      </c>
      <c r="AC459" s="5">
        <f t="shared" si="54"/>
        <v>1951545</v>
      </c>
      <c r="AD459" s="5">
        <f t="shared" ref="AD459:AD522" si="60">SUM(AB459:AC459)</f>
        <v>1951545</v>
      </c>
      <c r="AE459" s="12"/>
      <c r="AF459" s="12">
        <f t="shared" si="55"/>
        <v>3</v>
      </c>
      <c r="AG459" s="12">
        <f t="shared" si="56"/>
        <v>2024</v>
      </c>
      <c r="AH459" s="12"/>
      <c r="AI459" s="5">
        <f t="shared" si="57"/>
        <v>115800</v>
      </c>
      <c r="AJ459" s="12">
        <f t="shared" si="58"/>
        <v>20</v>
      </c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BA459" s="12"/>
      <c r="BB459" s="5"/>
      <c r="BC459" s="5"/>
      <c r="BD459" s="5"/>
      <c r="BE459" s="12"/>
      <c r="BF459" s="12"/>
      <c r="BG459" s="12"/>
      <c r="BH459" s="12"/>
      <c r="BI459" s="5"/>
      <c r="BJ459" s="12"/>
    </row>
    <row r="460" spans="1:62" ht="15.75" x14ac:dyDescent="0.25">
      <c r="A460" s="30">
        <v>45377</v>
      </c>
      <c r="B460" s="19">
        <v>57949</v>
      </c>
      <c r="C460" s="19">
        <v>53309</v>
      </c>
      <c r="D460" s="19">
        <v>51745</v>
      </c>
      <c r="E460" s="19">
        <v>53522</v>
      </c>
      <c r="F460" s="19">
        <v>55337</v>
      </c>
      <c r="G460" s="19">
        <v>64624</v>
      </c>
      <c r="H460" s="19">
        <v>88960</v>
      </c>
      <c r="I460" s="19">
        <v>99156</v>
      </c>
      <c r="J460" s="19">
        <v>93748</v>
      </c>
      <c r="K460" s="19">
        <v>92700</v>
      </c>
      <c r="L460" s="19">
        <v>90274</v>
      </c>
      <c r="M460" s="19">
        <v>86400</v>
      </c>
      <c r="N460" s="19">
        <v>84050</v>
      </c>
      <c r="O460" s="19">
        <v>79351</v>
      </c>
      <c r="P460" s="19">
        <v>75737</v>
      </c>
      <c r="Q460" s="19">
        <v>80112</v>
      </c>
      <c r="R460" s="19">
        <v>86941</v>
      </c>
      <c r="S460" s="19">
        <v>99051</v>
      </c>
      <c r="T460" s="19">
        <v>103026</v>
      </c>
      <c r="U460" s="19">
        <v>115439</v>
      </c>
      <c r="V460" s="19">
        <v>110875</v>
      </c>
      <c r="W460" s="19">
        <v>90095</v>
      </c>
      <c r="X460" s="19">
        <v>70619</v>
      </c>
      <c r="Y460" s="19">
        <v>62436</v>
      </c>
      <c r="AA460" s="13">
        <v>2</v>
      </c>
      <c r="AB460" s="5">
        <f t="shared" si="59"/>
        <v>1457574</v>
      </c>
      <c r="AC460" s="5">
        <f t="shared" si="54"/>
        <v>487882</v>
      </c>
      <c r="AD460" s="5">
        <f t="shared" si="60"/>
        <v>1945456</v>
      </c>
      <c r="AE460" s="12"/>
      <c r="AF460" s="12">
        <f t="shared" si="55"/>
        <v>3</v>
      </c>
      <c r="AG460" s="12">
        <f t="shared" si="56"/>
        <v>2024</v>
      </c>
      <c r="AH460" s="12"/>
      <c r="AI460" s="5">
        <f t="shared" si="57"/>
        <v>115439</v>
      </c>
      <c r="AJ460" s="12">
        <f t="shared" si="58"/>
        <v>20</v>
      </c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BA460" s="12"/>
      <c r="BB460" s="5"/>
      <c r="BC460" s="5"/>
      <c r="BD460" s="5"/>
      <c r="BE460" s="12"/>
      <c r="BF460" s="12"/>
      <c r="BG460" s="12"/>
      <c r="BH460" s="12"/>
      <c r="BI460" s="5"/>
      <c r="BJ460" s="12"/>
    </row>
    <row r="461" spans="1:62" ht="15.75" x14ac:dyDescent="0.25">
      <c r="A461" s="30">
        <v>45378</v>
      </c>
      <c r="B461" s="19">
        <v>57830</v>
      </c>
      <c r="C461" s="19">
        <v>53200</v>
      </c>
      <c r="D461" s="19">
        <v>51639</v>
      </c>
      <c r="E461" s="19">
        <v>53413</v>
      </c>
      <c r="F461" s="19">
        <v>55223</v>
      </c>
      <c r="G461" s="19">
        <v>64491</v>
      </c>
      <c r="H461" s="19">
        <v>88777</v>
      </c>
      <c r="I461" s="19">
        <v>98953</v>
      </c>
      <c r="J461" s="19">
        <v>93555</v>
      </c>
      <c r="K461" s="19">
        <v>92510</v>
      </c>
      <c r="L461" s="19">
        <v>90089</v>
      </c>
      <c r="M461" s="19">
        <v>86222</v>
      </c>
      <c r="N461" s="19">
        <v>83877</v>
      </c>
      <c r="O461" s="19">
        <v>79188</v>
      </c>
      <c r="P461" s="19">
        <v>75582</v>
      </c>
      <c r="Q461" s="19">
        <v>79947</v>
      </c>
      <c r="R461" s="19">
        <v>86763</v>
      </c>
      <c r="S461" s="19">
        <v>98848</v>
      </c>
      <c r="T461" s="19">
        <v>102814</v>
      </c>
      <c r="U461" s="19">
        <v>115202</v>
      </c>
      <c r="V461" s="19">
        <v>110648</v>
      </c>
      <c r="W461" s="19">
        <v>89910</v>
      </c>
      <c r="X461" s="19">
        <v>70475</v>
      </c>
      <c r="Y461" s="19">
        <v>62308</v>
      </c>
      <c r="AA461" s="13">
        <v>3</v>
      </c>
      <c r="AB461" s="5">
        <f t="shared" si="59"/>
        <v>1454583</v>
      </c>
      <c r="AC461" s="5">
        <f t="shared" si="54"/>
        <v>486881</v>
      </c>
      <c r="AD461" s="5">
        <f t="shared" si="60"/>
        <v>1941464</v>
      </c>
      <c r="AE461" s="12"/>
      <c r="AF461" s="12">
        <f t="shared" si="55"/>
        <v>3</v>
      </c>
      <c r="AG461" s="12">
        <f t="shared" si="56"/>
        <v>2024</v>
      </c>
      <c r="AH461" s="12"/>
      <c r="AI461" s="5">
        <f t="shared" si="57"/>
        <v>115202</v>
      </c>
      <c r="AJ461" s="12">
        <f t="shared" si="58"/>
        <v>20</v>
      </c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BA461" s="12"/>
      <c r="BB461" s="5"/>
      <c r="BC461" s="5"/>
      <c r="BD461" s="5"/>
      <c r="BE461" s="12"/>
      <c r="BF461" s="12"/>
      <c r="BG461" s="12"/>
      <c r="BH461" s="12"/>
      <c r="BI461" s="5"/>
      <c r="BJ461" s="12"/>
    </row>
    <row r="462" spans="1:62" ht="15.75" x14ac:dyDescent="0.25">
      <c r="A462" s="30">
        <v>45379</v>
      </c>
      <c r="B462" s="19">
        <v>57647</v>
      </c>
      <c r="C462" s="19">
        <v>53031</v>
      </c>
      <c r="D462" s="19">
        <v>51475</v>
      </c>
      <c r="E462" s="19">
        <v>53243</v>
      </c>
      <c r="F462" s="19">
        <v>55048</v>
      </c>
      <c r="G462" s="19">
        <v>64287</v>
      </c>
      <c r="H462" s="19">
        <v>88496</v>
      </c>
      <c r="I462" s="19">
        <v>98639</v>
      </c>
      <c r="J462" s="19">
        <v>93259</v>
      </c>
      <c r="K462" s="19">
        <v>92217</v>
      </c>
      <c r="L462" s="19">
        <v>89803</v>
      </c>
      <c r="M462" s="19">
        <v>85949</v>
      </c>
      <c r="N462" s="19">
        <v>83612</v>
      </c>
      <c r="O462" s="19">
        <v>78937</v>
      </c>
      <c r="P462" s="19">
        <v>75342</v>
      </c>
      <c r="Q462" s="19">
        <v>79694</v>
      </c>
      <c r="R462" s="19">
        <v>86488</v>
      </c>
      <c r="S462" s="19">
        <v>98534</v>
      </c>
      <c r="T462" s="19">
        <v>102488</v>
      </c>
      <c r="U462" s="19">
        <v>114837</v>
      </c>
      <c r="V462" s="19">
        <v>110297</v>
      </c>
      <c r="W462" s="19">
        <v>89625</v>
      </c>
      <c r="X462" s="19">
        <v>70251</v>
      </c>
      <c r="Y462" s="19">
        <v>62111</v>
      </c>
      <c r="AA462" s="13">
        <v>4</v>
      </c>
      <c r="AB462" s="5">
        <f t="shared" si="59"/>
        <v>1449972</v>
      </c>
      <c r="AC462" s="5">
        <f t="shared" si="54"/>
        <v>485338</v>
      </c>
      <c r="AD462" s="5">
        <f t="shared" si="60"/>
        <v>1935310</v>
      </c>
      <c r="AE462" s="12"/>
      <c r="AF462" s="12">
        <f t="shared" si="55"/>
        <v>3</v>
      </c>
      <c r="AG462" s="12">
        <f t="shared" si="56"/>
        <v>2024</v>
      </c>
      <c r="AH462" s="12"/>
      <c r="AI462" s="5">
        <f t="shared" si="57"/>
        <v>114837</v>
      </c>
      <c r="AJ462" s="12">
        <f t="shared" si="58"/>
        <v>20</v>
      </c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BA462" s="12"/>
      <c r="BB462" s="5"/>
      <c r="BC462" s="5"/>
      <c r="BD462" s="5"/>
      <c r="BE462" s="12"/>
      <c r="BF462" s="12"/>
      <c r="BG462" s="12"/>
      <c r="BH462" s="12"/>
      <c r="BI462" s="5"/>
      <c r="BJ462" s="12"/>
    </row>
    <row r="463" spans="1:62" ht="15.75" x14ac:dyDescent="0.25">
      <c r="A463" s="30">
        <v>45380</v>
      </c>
      <c r="B463" s="19">
        <v>57514</v>
      </c>
      <c r="C463" s="19">
        <v>52909</v>
      </c>
      <c r="D463" s="19">
        <v>51357</v>
      </c>
      <c r="E463" s="19">
        <v>53121</v>
      </c>
      <c r="F463" s="19">
        <v>54922</v>
      </c>
      <c r="G463" s="19">
        <v>64139</v>
      </c>
      <c r="H463" s="19">
        <v>88292</v>
      </c>
      <c r="I463" s="19">
        <v>98413</v>
      </c>
      <c r="J463" s="19">
        <v>93045</v>
      </c>
      <c r="K463" s="19">
        <v>92005</v>
      </c>
      <c r="L463" s="19">
        <v>89597</v>
      </c>
      <c r="M463" s="19">
        <v>85751</v>
      </c>
      <c r="N463" s="19">
        <v>83419</v>
      </c>
      <c r="O463" s="19">
        <v>78755</v>
      </c>
      <c r="P463" s="19">
        <v>75169</v>
      </c>
      <c r="Q463" s="19">
        <v>79511</v>
      </c>
      <c r="R463" s="19">
        <v>86289</v>
      </c>
      <c r="S463" s="19">
        <v>98308</v>
      </c>
      <c r="T463" s="19">
        <v>102253</v>
      </c>
      <c r="U463" s="19">
        <v>114573</v>
      </c>
      <c r="V463" s="19">
        <v>110044</v>
      </c>
      <c r="W463" s="19">
        <v>89419</v>
      </c>
      <c r="X463" s="19">
        <v>70090</v>
      </c>
      <c r="Y463" s="19">
        <v>61968</v>
      </c>
      <c r="AA463" s="13">
        <v>5</v>
      </c>
      <c r="AB463" s="5">
        <f t="shared" si="59"/>
        <v>1446641</v>
      </c>
      <c r="AC463" s="5">
        <f t="shared" si="54"/>
        <v>484222</v>
      </c>
      <c r="AD463" s="5">
        <f t="shared" si="60"/>
        <v>1930863</v>
      </c>
      <c r="AE463" s="12"/>
      <c r="AF463" s="12">
        <f t="shared" si="55"/>
        <v>3</v>
      </c>
      <c r="AG463" s="12">
        <f t="shared" si="56"/>
        <v>2024</v>
      </c>
      <c r="AH463" s="12"/>
      <c r="AI463" s="5">
        <f t="shared" si="57"/>
        <v>114573</v>
      </c>
      <c r="AJ463" s="12">
        <f t="shared" si="58"/>
        <v>20</v>
      </c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BA463" s="12"/>
      <c r="BB463" s="5"/>
      <c r="BC463" s="5"/>
      <c r="BD463" s="5"/>
      <c r="BE463" s="12"/>
      <c r="BF463" s="12"/>
      <c r="BG463" s="12"/>
      <c r="BH463" s="12"/>
      <c r="BI463" s="5"/>
      <c r="BJ463" s="12"/>
    </row>
    <row r="464" spans="1:62" ht="15.75" x14ac:dyDescent="0.25">
      <c r="A464" s="30">
        <v>45381</v>
      </c>
      <c r="B464" s="19">
        <v>58021</v>
      </c>
      <c r="C464" s="19">
        <v>47821</v>
      </c>
      <c r="D464" s="19">
        <v>52257</v>
      </c>
      <c r="E464" s="19">
        <v>52599</v>
      </c>
      <c r="F464" s="19">
        <v>54639</v>
      </c>
      <c r="G464" s="19">
        <v>60972</v>
      </c>
      <c r="H464" s="19">
        <v>79324</v>
      </c>
      <c r="I464" s="19">
        <v>89959</v>
      </c>
      <c r="J464" s="19">
        <v>94758</v>
      </c>
      <c r="K464" s="19">
        <v>97983</v>
      </c>
      <c r="L464" s="19">
        <v>94672</v>
      </c>
      <c r="M464" s="19">
        <v>91545</v>
      </c>
      <c r="N464" s="19">
        <v>88518</v>
      </c>
      <c r="O464" s="19">
        <v>84103</v>
      </c>
      <c r="P464" s="19">
        <v>78707</v>
      </c>
      <c r="Q464" s="19">
        <v>82564</v>
      </c>
      <c r="R464" s="19">
        <v>89459</v>
      </c>
      <c r="S464" s="19">
        <v>100378</v>
      </c>
      <c r="T464" s="19">
        <v>105010</v>
      </c>
      <c r="U464" s="19">
        <v>116451</v>
      </c>
      <c r="V464" s="19">
        <v>112355</v>
      </c>
      <c r="W464" s="19">
        <v>89068</v>
      </c>
      <c r="X464" s="19">
        <v>71270</v>
      </c>
      <c r="Y464" s="19">
        <v>62621</v>
      </c>
      <c r="AA464" s="13">
        <v>6</v>
      </c>
      <c r="AB464" s="5">
        <f t="shared" si="59"/>
        <v>1486800</v>
      </c>
      <c r="AC464" s="5">
        <f t="shared" si="54"/>
        <v>468254</v>
      </c>
      <c r="AD464" s="5">
        <f t="shared" si="60"/>
        <v>1955054</v>
      </c>
      <c r="AE464" s="12"/>
      <c r="AF464" s="12">
        <f t="shared" si="55"/>
        <v>3</v>
      </c>
      <c r="AG464" s="12">
        <f t="shared" si="56"/>
        <v>2024</v>
      </c>
      <c r="AH464" s="12"/>
      <c r="AI464" s="5">
        <f t="shared" si="57"/>
        <v>116451</v>
      </c>
      <c r="AJ464" s="12">
        <f t="shared" si="58"/>
        <v>20</v>
      </c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BA464" s="12"/>
      <c r="BB464" s="5"/>
      <c r="BC464" s="5"/>
      <c r="BD464" s="5"/>
      <c r="BE464" s="12"/>
      <c r="BF464" s="12"/>
      <c r="BG464" s="12"/>
      <c r="BH464" s="12"/>
      <c r="BI464" s="5"/>
      <c r="BJ464" s="12"/>
    </row>
    <row r="465" spans="1:62" ht="15.75" x14ac:dyDescent="0.25">
      <c r="A465" s="30">
        <v>45382</v>
      </c>
      <c r="B465" s="19">
        <v>58027</v>
      </c>
      <c r="C465" s="19">
        <v>47826</v>
      </c>
      <c r="D465" s="19">
        <v>52262</v>
      </c>
      <c r="E465" s="19">
        <v>52605</v>
      </c>
      <c r="F465" s="19">
        <v>54645</v>
      </c>
      <c r="G465" s="19">
        <v>60979</v>
      </c>
      <c r="H465" s="19">
        <v>79332</v>
      </c>
      <c r="I465" s="19">
        <v>89968</v>
      </c>
      <c r="J465" s="19">
        <v>94768</v>
      </c>
      <c r="K465" s="19">
        <v>97993</v>
      </c>
      <c r="L465" s="19">
        <v>94682</v>
      </c>
      <c r="M465" s="19">
        <v>91555</v>
      </c>
      <c r="N465" s="19">
        <v>88528</v>
      </c>
      <c r="O465" s="19">
        <v>84112</v>
      </c>
      <c r="P465" s="19">
        <v>78715</v>
      </c>
      <c r="Q465" s="19">
        <v>82573</v>
      </c>
      <c r="R465" s="19">
        <v>89469</v>
      </c>
      <c r="S465" s="19">
        <v>100388</v>
      </c>
      <c r="T465" s="19">
        <v>105021</v>
      </c>
      <c r="U465" s="19">
        <v>116463</v>
      </c>
      <c r="V465" s="19">
        <v>112366</v>
      </c>
      <c r="W465" s="19">
        <v>89077</v>
      </c>
      <c r="X465" s="19">
        <v>71278</v>
      </c>
      <c r="Y465" s="19">
        <v>62627</v>
      </c>
      <c r="AA465" s="13">
        <v>7</v>
      </c>
      <c r="AB465" s="5">
        <f t="shared" si="59"/>
        <v>0</v>
      </c>
      <c r="AC465" s="5">
        <f t="shared" si="54"/>
        <v>1955259</v>
      </c>
      <c r="AD465" s="5">
        <f t="shared" si="60"/>
        <v>1955259</v>
      </c>
      <c r="AE465" s="12"/>
      <c r="AF465" s="12">
        <f t="shared" si="55"/>
        <v>3</v>
      </c>
      <c r="AG465" s="12">
        <f t="shared" si="56"/>
        <v>2024</v>
      </c>
      <c r="AH465" s="12"/>
      <c r="AI465" s="5">
        <f t="shared" si="57"/>
        <v>116463</v>
      </c>
      <c r="AJ465" s="12">
        <f t="shared" si="58"/>
        <v>20</v>
      </c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BA465" s="12"/>
      <c r="BB465" s="5"/>
      <c r="BC465" s="5"/>
      <c r="BD465" s="5"/>
      <c r="BE465" s="12"/>
      <c r="BF465" s="12"/>
      <c r="BG465" s="12"/>
      <c r="BH465" s="12"/>
      <c r="BI465" s="5"/>
      <c r="BJ465" s="12"/>
    </row>
    <row r="466" spans="1:62" ht="15.75" x14ac:dyDescent="0.25">
      <c r="A466" s="30">
        <v>45383</v>
      </c>
      <c r="B466" s="19">
        <v>59937.2</v>
      </c>
      <c r="C466" s="19">
        <v>57732.712</v>
      </c>
      <c r="D466" s="19">
        <v>56993.353999999999</v>
      </c>
      <c r="E466" s="19">
        <v>58725.432000000001</v>
      </c>
      <c r="F466" s="19">
        <v>61417.483999999997</v>
      </c>
      <c r="G466" s="19">
        <v>71818.714000000007</v>
      </c>
      <c r="H466" s="19">
        <v>87939.35</v>
      </c>
      <c r="I466" s="19">
        <v>88570.698999999993</v>
      </c>
      <c r="J466" s="19">
        <v>85871</v>
      </c>
      <c r="K466" s="19">
        <v>83469.455000000002</v>
      </c>
      <c r="L466" s="19">
        <v>80044.176000000007</v>
      </c>
      <c r="M466" s="19">
        <v>73490.067999999999</v>
      </c>
      <c r="N466" s="19">
        <v>71750.364000000001</v>
      </c>
      <c r="O466" s="19">
        <v>67160.951000000001</v>
      </c>
      <c r="P466" s="19">
        <v>63403.512999999999</v>
      </c>
      <c r="Q466" s="19">
        <v>67006.918999999994</v>
      </c>
      <c r="R466" s="19">
        <v>74164.076000000001</v>
      </c>
      <c r="S466" s="19">
        <v>86720.93</v>
      </c>
      <c r="T466" s="19">
        <v>89129.505000000005</v>
      </c>
      <c r="U466" s="19">
        <v>102412.33</v>
      </c>
      <c r="V466" s="19">
        <v>95966.926000000007</v>
      </c>
      <c r="W466" s="19">
        <v>82140.17</v>
      </c>
      <c r="X466" s="19">
        <v>71456.854999999996</v>
      </c>
      <c r="Y466" s="19">
        <v>61719.446000000004</v>
      </c>
      <c r="AA466" s="13">
        <v>1</v>
      </c>
      <c r="AB466" s="5">
        <f t="shared" si="59"/>
        <v>0</v>
      </c>
      <c r="AC466" s="5">
        <f t="shared" si="54"/>
        <v>1799041.6289999997</v>
      </c>
      <c r="AD466" s="5">
        <f t="shared" si="60"/>
        <v>1799041.6289999997</v>
      </c>
      <c r="AE466" s="12"/>
      <c r="AF466" s="12">
        <f t="shared" si="55"/>
        <v>4</v>
      </c>
      <c r="AG466" s="12">
        <f t="shared" si="56"/>
        <v>2024</v>
      </c>
      <c r="AH466" s="12"/>
      <c r="AI466" s="5">
        <f t="shared" si="57"/>
        <v>102412.33</v>
      </c>
      <c r="AJ466" s="12">
        <f t="shared" si="58"/>
        <v>20</v>
      </c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BA466" s="12"/>
      <c r="BB466" s="5"/>
      <c r="BC466" s="5"/>
      <c r="BD466" s="5"/>
      <c r="BE466" s="12"/>
      <c r="BF466" s="12"/>
      <c r="BG466" s="12"/>
      <c r="BH466" s="12"/>
      <c r="BI466" s="5"/>
      <c r="BJ466" s="12"/>
    </row>
    <row r="467" spans="1:62" ht="15.75" x14ac:dyDescent="0.25">
      <c r="A467" s="30">
        <v>45384</v>
      </c>
      <c r="B467" s="19">
        <v>57546.010999999999</v>
      </c>
      <c r="C467" s="19">
        <v>54792.212</v>
      </c>
      <c r="D467" s="19">
        <v>53546.506999999998</v>
      </c>
      <c r="E467" s="19">
        <v>54815.565999999999</v>
      </c>
      <c r="F467" s="19">
        <v>57388.214</v>
      </c>
      <c r="G467" s="19">
        <v>66534.040999999997</v>
      </c>
      <c r="H467" s="19">
        <v>81912.903000000006</v>
      </c>
      <c r="I467" s="19">
        <v>88281.892999999996</v>
      </c>
      <c r="J467" s="19">
        <v>85590.995999999999</v>
      </c>
      <c r="K467" s="19">
        <v>83197.243000000002</v>
      </c>
      <c r="L467" s="19">
        <v>79783.133000000002</v>
      </c>
      <c r="M467" s="19">
        <v>73250.391000000003</v>
      </c>
      <c r="N467" s="19">
        <v>71516.315000000002</v>
      </c>
      <c r="O467" s="19">
        <v>66941.872000000003</v>
      </c>
      <c r="P467" s="19">
        <v>63196.7</v>
      </c>
      <c r="Q467" s="19">
        <v>66788.39</v>
      </c>
      <c r="R467" s="19">
        <v>73922.195000000007</v>
      </c>
      <c r="S467" s="19">
        <v>86438.108999999997</v>
      </c>
      <c r="T467" s="19">
        <v>88838.880999999994</v>
      </c>
      <c r="U467" s="19">
        <v>102078.389</v>
      </c>
      <c r="V467" s="19">
        <v>95654.066000000006</v>
      </c>
      <c r="W467" s="19">
        <v>79987.737999999998</v>
      </c>
      <c r="X467" s="19">
        <v>69902.481</v>
      </c>
      <c r="Y467" s="19">
        <v>61786.133000000002</v>
      </c>
      <c r="AA467" s="13">
        <v>2</v>
      </c>
      <c r="AB467" s="5">
        <f t="shared" si="59"/>
        <v>1275368.7919999999</v>
      </c>
      <c r="AC467" s="5">
        <f t="shared" si="54"/>
        <v>488321.58699999982</v>
      </c>
      <c r="AD467" s="5">
        <f t="shared" si="60"/>
        <v>1763690.3789999997</v>
      </c>
      <c r="AE467" s="12"/>
      <c r="AF467" s="12">
        <f t="shared" si="55"/>
        <v>4</v>
      </c>
      <c r="AG467" s="12">
        <f t="shared" si="56"/>
        <v>2024</v>
      </c>
      <c r="AH467" s="12"/>
      <c r="AI467" s="5">
        <f t="shared" si="57"/>
        <v>102078.389</v>
      </c>
      <c r="AJ467" s="12">
        <f t="shared" si="58"/>
        <v>20</v>
      </c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BA467" s="12"/>
      <c r="BB467" s="5"/>
      <c r="BC467" s="5"/>
      <c r="BD467" s="5"/>
      <c r="BE467" s="12"/>
      <c r="BF467" s="12"/>
      <c r="BG467" s="12"/>
      <c r="BH467" s="12"/>
      <c r="BI467" s="5"/>
      <c r="BJ467" s="12"/>
    </row>
    <row r="468" spans="1:62" ht="15.75" x14ac:dyDescent="0.25">
      <c r="A468" s="30">
        <v>45385</v>
      </c>
      <c r="B468" s="19">
        <v>58102.247000000003</v>
      </c>
      <c r="C468" s="19">
        <v>56049.993000000002</v>
      </c>
      <c r="D468" s="19">
        <v>54487.330999999998</v>
      </c>
      <c r="E468" s="19">
        <v>56238.911999999997</v>
      </c>
      <c r="F468" s="19">
        <v>58595.186000000002</v>
      </c>
      <c r="G468" s="19">
        <v>68262.475000000006</v>
      </c>
      <c r="H468" s="19">
        <v>84168.918999999994</v>
      </c>
      <c r="I468" s="19">
        <v>88151.585000000006</v>
      </c>
      <c r="J468" s="19">
        <v>85464.79</v>
      </c>
      <c r="K468" s="19">
        <v>83074.607999999993</v>
      </c>
      <c r="L468" s="19">
        <v>79665.562000000005</v>
      </c>
      <c r="M468" s="19">
        <v>73142.437000000005</v>
      </c>
      <c r="N468" s="19">
        <v>71410.862999999998</v>
      </c>
      <c r="O468" s="19">
        <v>66843.165999999997</v>
      </c>
      <c r="P468" s="19">
        <v>63103.55</v>
      </c>
      <c r="Q468" s="19">
        <v>66690.032000000007</v>
      </c>
      <c r="R468" s="19">
        <v>73813.351999999999</v>
      </c>
      <c r="S468" s="19">
        <v>86546.072</v>
      </c>
      <c r="T468" s="19">
        <v>93129.301000000007</v>
      </c>
      <c r="U468" s="19">
        <v>101927.792</v>
      </c>
      <c r="V468" s="19">
        <v>95512.873000000007</v>
      </c>
      <c r="W468" s="19">
        <v>84454.02</v>
      </c>
      <c r="X468" s="19">
        <v>73826.789000000004</v>
      </c>
      <c r="Y468" s="19">
        <v>64251.966</v>
      </c>
      <c r="AA468" s="13">
        <v>3</v>
      </c>
      <c r="AB468" s="5">
        <f t="shared" si="59"/>
        <v>1286756.7920000001</v>
      </c>
      <c r="AC468" s="5">
        <f t="shared" si="54"/>
        <v>500157.02899999963</v>
      </c>
      <c r="AD468" s="5">
        <f t="shared" si="60"/>
        <v>1786913.8209999998</v>
      </c>
      <c r="AE468" s="12"/>
      <c r="AF468" s="12">
        <f t="shared" si="55"/>
        <v>4</v>
      </c>
      <c r="AG468" s="12">
        <f t="shared" si="56"/>
        <v>2024</v>
      </c>
      <c r="AH468" s="12"/>
      <c r="AI468" s="5">
        <f t="shared" si="57"/>
        <v>101927.792</v>
      </c>
      <c r="AJ468" s="12">
        <f t="shared" si="58"/>
        <v>20</v>
      </c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BA468" s="12"/>
      <c r="BB468" s="5"/>
      <c r="BC468" s="5"/>
      <c r="BD468" s="5"/>
      <c r="BE468" s="12"/>
      <c r="BF468" s="12"/>
      <c r="BG468" s="12"/>
      <c r="BH468" s="12"/>
      <c r="BI468" s="5"/>
      <c r="BJ468" s="12"/>
    </row>
    <row r="469" spans="1:62" ht="15.75" x14ac:dyDescent="0.25">
      <c r="A469" s="30">
        <v>45386</v>
      </c>
      <c r="B469" s="19">
        <v>59756.705000000002</v>
      </c>
      <c r="C469" s="19">
        <v>57694.262000000002</v>
      </c>
      <c r="D469" s="19">
        <v>56241.976000000002</v>
      </c>
      <c r="E469" s="19">
        <v>57434.544000000002</v>
      </c>
      <c r="F469" s="19">
        <v>59749.650999999998</v>
      </c>
      <c r="G469" s="19">
        <v>66851.058000000005</v>
      </c>
      <c r="H469" s="19">
        <v>79090.505000000005</v>
      </c>
      <c r="I469" s="19">
        <v>87827.854999999996</v>
      </c>
      <c r="J469" s="19">
        <v>85151.062000000005</v>
      </c>
      <c r="K469" s="19">
        <v>82769.847999999998</v>
      </c>
      <c r="L469" s="19">
        <v>81798.361999999994</v>
      </c>
      <c r="M469" s="19">
        <v>78607.142999999996</v>
      </c>
      <c r="N469" s="19">
        <v>74752.872000000003</v>
      </c>
      <c r="O469" s="19">
        <v>70216.414000000004</v>
      </c>
      <c r="P469" s="19">
        <v>68976.317999999999</v>
      </c>
      <c r="Q469" s="19">
        <v>72116.281000000003</v>
      </c>
      <c r="R469" s="19">
        <v>80925.383000000002</v>
      </c>
      <c r="S469" s="19">
        <v>93020.729000000007</v>
      </c>
      <c r="T469" s="19">
        <v>97287.221999999994</v>
      </c>
      <c r="U469" s="19">
        <v>102947.163</v>
      </c>
      <c r="V469" s="19">
        <v>97082.240999999995</v>
      </c>
      <c r="W469" s="19">
        <v>86028.456999999995</v>
      </c>
      <c r="X469" s="19">
        <v>75243.164999999994</v>
      </c>
      <c r="Y469" s="19">
        <v>64876.474999999999</v>
      </c>
      <c r="AA469" s="13">
        <v>4</v>
      </c>
      <c r="AB469" s="5">
        <f t="shared" si="59"/>
        <v>1334750.5149999999</v>
      </c>
      <c r="AC469" s="5">
        <f t="shared" si="54"/>
        <v>501695.17599999998</v>
      </c>
      <c r="AD469" s="5">
        <f t="shared" si="60"/>
        <v>1836445.6909999999</v>
      </c>
      <c r="AE469" s="12"/>
      <c r="AF469" s="12">
        <f t="shared" si="55"/>
        <v>4</v>
      </c>
      <c r="AG469" s="12">
        <f t="shared" si="56"/>
        <v>2024</v>
      </c>
      <c r="AH469" s="12"/>
      <c r="AI469" s="5">
        <f t="shared" si="57"/>
        <v>102947.163</v>
      </c>
      <c r="AJ469" s="12">
        <f t="shared" si="58"/>
        <v>20</v>
      </c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BA469" s="12"/>
      <c r="BB469" s="5"/>
      <c r="BC469" s="5"/>
      <c r="BD469" s="5"/>
      <c r="BE469" s="12"/>
      <c r="BF469" s="12"/>
      <c r="BG469" s="12"/>
      <c r="BH469" s="12"/>
      <c r="BI469" s="5"/>
      <c r="BJ469" s="12"/>
    </row>
    <row r="470" spans="1:62" ht="15.75" x14ac:dyDescent="0.25">
      <c r="A470" s="30">
        <v>45387</v>
      </c>
      <c r="B470" s="19">
        <v>59414.114999999998</v>
      </c>
      <c r="C470" s="19">
        <v>56225.182999999997</v>
      </c>
      <c r="D470" s="19">
        <v>54886.303999999996</v>
      </c>
      <c r="E470" s="19">
        <v>55534.455999999998</v>
      </c>
      <c r="F470" s="19">
        <v>57603.012000000002</v>
      </c>
      <c r="G470" s="19">
        <v>65569.114000000001</v>
      </c>
      <c r="H470" s="19">
        <v>81131.576000000001</v>
      </c>
      <c r="I470" s="19">
        <v>87570.353000000003</v>
      </c>
      <c r="J470" s="19">
        <v>84901.361000000004</v>
      </c>
      <c r="K470" s="19">
        <v>83140.639999999999</v>
      </c>
      <c r="L470" s="19">
        <v>79460.017999999996</v>
      </c>
      <c r="M470" s="19">
        <v>74350.224000000002</v>
      </c>
      <c r="N470" s="19">
        <v>72092.56</v>
      </c>
      <c r="O470" s="19">
        <v>69194.432000000001</v>
      </c>
      <c r="P470" s="19">
        <v>66882.274000000005</v>
      </c>
      <c r="Q470" s="19">
        <v>70473.832999999999</v>
      </c>
      <c r="R470" s="19">
        <v>77969.834000000003</v>
      </c>
      <c r="S470" s="19">
        <v>90595.270999999993</v>
      </c>
      <c r="T470" s="19">
        <v>94927.32</v>
      </c>
      <c r="U470" s="19">
        <v>101255.77899999999</v>
      </c>
      <c r="V470" s="19">
        <v>96054.035000000003</v>
      </c>
      <c r="W470" s="19">
        <v>86132.044999999998</v>
      </c>
      <c r="X470" s="19">
        <v>76508.120999999999</v>
      </c>
      <c r="Y470" s="19">
        <v>66409.78</v>
      </c>
      <c r="AA470" s="13">
        <v>5</v>
      </c>
      <c r="AB470" s="5">
        <f t="shared" si="59"/>
        <v>1311508.0999999999</v>
      </c>
      <c r="AC470" s="5">
        <f t="shared" si="54"/>
        <v>496773.5400000005</v>
      </c>
      <c r="AD470" s="5">
        <f t="shared" si="60"/>
        <v>1808281.6400000004</v>
      </c>
      <c r="AE470" s="12"/>
      <c r="AF470" s="12">
        <f t="shared" si="55"/>
        <v>4</v>
      </c>
      <c r="AG470" s="12">
        <f t="shared" si="56"/>
        <v>2024</v>
      </c>
      <c r="AH470" s="12"/>
      <c r="AI470" s="5">
        <f t="shared" si="57"/>
        <v>101255.77899999999</v>
      </c>
      <c r="AJ470" s="12">
        <f t="shared" si="58"/>
        <v>20</v>
      </c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BA470" s="12"/>
      <c r="BB470" s="5"/>
      <c r="BC470" s="5"/>
      <c r="BD470" s="5"/>
      <c r="BE470" s="12"/>
      <c r="BF470" s="12"/>
      <c r="BG470" s="12"/>
      <c r="BH470" s="12"/>
      <c r="BI470" s="5"/>
      <c r="BJ470" s="12"/>
    </row>
    <row r="471" spans="1:62" ht="15.75" x14ac:dyDescent="0.25">
      <c r="A471" s="30">
        <v>45388</v>
      </c>
      <c r="B471" s="19">
        <v>62099.936999999998</v>
      </c>
      <c r="C471" s="19">
        <v>58725.754000000001</v>
      </c>
      <c r="D471" s="19">
        <v>59273.449000000001</v>
      </c>
      <c r="E471" s="19">
        <v>57499.010999999999</v>
      </c>
      <c r="F471" s="19">
        <v>58700.997000000003</v>
      </c>
      <c r="G471" s="19">
        <v>63951.014999999999</v>
      </c>
      <c r="H471" s="19">
        <v>73932.467999999993</v>
      </c>
      <c r="I471" s="19">
        <v>84485.361000000004</v>
      </c>
      <c r="J471" s="19">
        <v>86688.626000000004</v>
      </c>
      <c r="K471" s="19">
        <v>88558.720000000001</v>
      </c>
      <c r="L471" s="19">
        <v>84025.365999999995</v>
      </c>
      <c r="M471" s="19">
        <v>75935.273000000001</v>
      </c>
      <c r="N471" s="19">
        <v>74294.463000000003</v>
      </c>
      <c r="O471" s="19">
        <v>70463.176000000007</v>
      </c>
      <c r="P471" s="19">
        <v>66429.820000000007</v>
      </c>
      <c r="Q471" s="19">
        <v>69864.417000000001</v>
      </c>
      <c r="R471" s="19">
        <v>78755.55</v>
      </c>
      <c r="S471" s="19">
        <v>92009.978000000003</v>
      </c>
      <c r="T471" s="19">
        <v>96396.59</v>
      </c>
      <c r="U471" s="19">
        <v>102187.704</v>
      </c>
      <c r="V471" s="19">
        <v>97852.707999999999</v>
      </c>
      <c r="W471" s="19">
        <v>88456.282999999996</v>
      </c>
      <c r="X471" s="19">
        <v>78096.692999999999</v>
      </c>
      <c r="Y471" s="19">
        <v>68313.558000000005</v>
      </c>
      <c r="AA471" s="13">
        <v>6</v>
      </c>
      <c r="AB471" s="5">
        <f t="shared" si="59"/>
        <v>1334500.7280000001</v>
      </c>
      <c r="AC471" s="5">
        <f t="shared" si="54"/>
        <v>502496.18900000001</v>
      </c>
      <c r="AD471" s="5">
        <f t="shared" si="60"/>
        <v>1836996.9170000001</v>
      </c>
      <c r="AE471" s="12"/>
      <c r="AF471" s="12">
        <f t="shared" si="55"/>
        <v>4</v>
      </c>
      <c r="AG471" s="12">
        <f t="shared" si="56"/>
        <v>2024</v>
      </c>
      <c r="AH471" s="12"/>
      <c r="AI471" s="5">
        <f t="shared" si="57"/>
        <v>102187.704</v>
      </c>
      <c r="AJ471" s="12">
        <f t="shared" si="58"/>
        <v>20</v>
      </c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BA471" s="12"/>
      <c r="BB471" s="5"/>
      <c r="BC471" s="5"/>
      <c r="BD471" s="5"/>
      <c r="BE471" s="12"/>
      <c r="BF471" s="12"/>
      <c r="BG471" s="12"/>
      <c r="BH471" s="12"/>
      <c r="BI471" s="5"/>
      <c r="BJ471" s="12"/>
    </row>
    <row r="472" spans="1:62" ht="15.75" x14ac:dyDescent="0.25">
      <c r="A472" s="30">
        <v>45389</v>
      </c>
      <c r="B472" s="19">
        <v>62387.629000000001</v>
      </c>
      <c r="C472" s="19">
        <v>59159.828999999998</v>
      </c>
      <c r="D472" s="19">
        <v>60151.987999999998</v>
      </c>
      <c r="E472" s="19">
        <v>58248.161999999997</v>
      </c>
      <c r="F472" s="19">
        <v>58810.597999999998</v>
      </c>
      <c r="G472" s="19">
        <v>63516.313999999998</v>
      </c>
      <c r="H472" s="19">
        <v>72912.097999999998</v>
      </c>
      <c r="I472" s="19">
        <v>84487.377999999997</v>
      </c>
      <c r="J472" s="19">
        <v>86690.710999999996</v>
      </c>
      <c r="K472" s="19">
        <v>88560.81</v>
      </c>
      <c r="L472" s="19">
        <v>84027.357000000004</v>
      </c>
      <c r="M472" s="19">
        <v>75937.02</v>
      </c>
      <c r="N472" s="19">
        <v>74296.163</v>
      </c>
      <c r="O472" s="19">
        <v>70464.804000000004</v>
      </c>
      <c r="P472" s="19">
        <v>65024.599000000002</v>
      </c>
      <c r="Q472" s="19">
        <v>66986.974000000002</v>
      </c>
      <c r="R472" s="19">
        <v>74572.092000000004</v>
      </c>
      <c r="S472" s="19">
        <v>86319.933000000005</v>
      </c>
      <c r="T472" s="19">
        <v>90969.527000000002</v>
      </c>
      <c r="U472" s="19">
        <v>101490.258</v>
      </c>
      <c r="V472" s="19">
        <v>96227.288</v>
      </c>
      <c r="W472" s="19">
        <v>85955.966</v>
      </c>
      <c r="X472" s="19">
        <v>75206.380999999994</v>
      </c>
      <c r="Y472" s="19">
        <v>66355.108999999997</v>
      </c>
      <c r="AA472" s="13">
        <v>7</v>
      </c>
      <c r="AB472" s="5">
        <f t="shared" si="59"/>
        <v>0</v>
      </c>
      <c r="AC472" s="5">
        <f t="shared" si="54"/>
        <v>1808758.9879999997</v>
      </c>
      <c r="AD472" s="5">
        <f t="shared" si="60"/>
        <v>1808758.9879999997</v>
      </c>
      <c r="AE472" s="12"/>
      <c r="AF472" s="12">
        <f t="shared" si="55"/>
        <v>4</v>
      </c>
      <c r="AG472" s="12">
        <f t="shared" si="56"/>
        <v>2024</v>
      </c>
      <c r="AH472" s="12"/>
      <c r="AI472" s="5">
        <f t="shared" si="57"/>
        <v>101490.258</v>
      </c>
      <c r="AJ472" s="12">
        <f t="shared" si="58"/>
        <v>20</v>
      </c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BA472" s="12"/>
      <c r="BB472" s="5"/>
      <c r="BC472" s="5"/>
      <c r="BD472" s="5"/>
      <c r="BE472" s="12"/>
      <c r="BF472" s="12"/>
      <c r="BG472" s="12"/>
      <c r="BH472" s="12"/>
      <c r="BI472" s="5"/>
      <c r="BJ472" s="12"/>
    </row>
    <row r="473" spans="1:62" ht="15.75" x14ac:dyDescent="0.25">
      <c r="A473" s="30">
        <v>45390</v>
      </c>
      <c r="B473" s="19">
        <v>60301.110999999997</v>
      </c>
      <c r="C473" s="19">
        <v>58199.885000000002</v>
      </c>
      <c r="D473" s="19">
        <v>56356.311000000002</v>
      </c>
      <c r="E473" s="19">
        <v>58529.557999999997</v>
      </c>
      <c r="F473" s="19">
        <v>60550.601000000002</v>
      </c>
      <c r="G473" s="19">
        <v>69971.225000000006</v>
      </c>
      <c r="H473" s="19">
        <v>85316.271999999997</v>
      </c>
      <c r="I473" s="19">
        <v>87466.604999999996</v>
      </c>
      <c r="J473" s="19">
        <v>84800.592999999993</v>
      </c>
      <c r="K473" s="19">
        <v>82428.974000000002</v>
      </c>
      <c r="L473" s="19">
        <v>79046.385999999999</v>
      </c>
      <c r="M473" s="19">
        <v>72573.938999999998</v>
      </c>
      <c r="N473" s="19">
        <v>70855.832999999999</v>
      </c>
      <c r="O473" s="19">
        <v>66323.581999999995</v>
      </c>
      <c r="P473" s="19">
        <v>62612.981</v>
      </c>
      <c r="Q473" s="19">
        <v>66171.673999999999</v>
      </c>
      <c r="R473" s="19">
        <v>73239.466</v>
      </c>
      <c r="S473" s="19">
        <v>85639.767000000007</v>
      </c>
      <c r="T473" s="19">
        <v>88018.289000000004</v>
      </c>
      <c r="U473" s="19">
        <v>101135.58900000001</v>
      </c>
      <c r="V473" s="19">
        <v>94770.577999999994</v>
      </c>
      <c r="W473" s="19">
        <v>78970.751999999993</v>
      </c>
      <c r="X473" s="19">
        <v>66748.861000000004</v>
      </c>
      <c r="Y473" s="19">
        <v>57534.343999999997</v>
      </c>
      <c r="AA473" s="13">
        <v>1</v>
      </c>
      <c r="AB473" s="5">
        <f t="shared" si="59"/>
        <v>0</v>
      </c>
      <c r="AC473" s="5">
        <f t="shared" si="54"/>
        <v>1767563.176</v>
      </c>
      <c r="AD473" s="5">
        <f t="shared" si="60"/>
        <v>1767563.176</v>
      </c>
      <c r="AE473" s="12"/>
      <c r="AF473" s="12">
        <f t="shared" si="55"/>
        <v>4</v>
      </c>
      <c r="AG473" s="12">
        <f t="shared" si="56"/>
        <v>2024</v>
      </c>
      <c r="AH473" s="12"/>
      <c r="AI473" s="5">
        <f t="shared" si="57"/>
        <v>101135.58900000001</v>
      </c>
      <c r="AJ473" s="12">
        <f t="shared" si="58"/>
        <v>20</v>
      </c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BA473" s="12"/>
      <c r="BB473" s="5"/>
      <c r="BC473" s="5"/>
      <c r="BD473" s="5"/>
      <c r="BE473" s="12"/>
      <c r="BF473" s="12"/>
      <c r="BG473" s="12"/>
      <c r="BH473" s="12"/>
      <c r="BI473" s="5"/>
      <c r="BJ473" s="12"/>
    </row>
    <row r="474" spans="1:62" ht="15.75" x14ac:dyDescent="0.25">
      <c r="A474" s="30">
        <v>45391</v>
      </c>
      <c r="B474" s="19">
        <v>53677.589</v>
      </c>
      <c r="C474" s="19">
        <v>51854.819000000003</v>
      </c>
      <c r="D474" s="19">
        <v>50861.781999999999</v>
      </c>
      <c r="E474" s="19">
        <v>52829.93</v>
      </c>
      <c r="F474" s="19">
        <v>55131.311999999998</v>
      </c>
      <c r="G474" s="19">
        <v>65273.627</v>
      </c>
      <c r="H474" s="19">
        <v>80220.873000000007</v>
      </c>
      <c r="I474" s="19">
        <v>79591.975000000006</v>
      </c>
      <c r="J474" s="19">
        <v>69671.832999999999</v>
      </c>
      <c r="K474" s="19">
        <v>62307.99</v>
      </c>
      <c r="L474" s="19">
        <v>56966.633999999998</v>
      </c>
      <c r="M474" s="19">
        <v>52906.1</v>
      </c>
      <c r="N474" s="19">
        <v>51161.866000000002</v>
      </c>
      <c r="O474" s="19">
        <v>47898.557999999997</v>
      </c>
      <c r="P474" s="19">
        <v>46347.358999999997</v>
      </c>
      <c r="Q474" s="19">
        <v>49285.317999999999</v>
      </c>
      <c r="R474" s="19">
        <v>57901.156999999999</v>
      </c>
      <c r="S474" s="19">
        <v>74836.796000000002</v>
      </c>
      <c r="T474" s="19">
        <v>83187.05</v>
      </c>
      <c r="U474" s="19">
        <v>92067.184999999998</v>
      </c>
      <c r="V474" s="19">
        <v>88579.244999999995</v>
      </c>
      <c r="W474" s="19">
        <v>79241.399999999994</v>
      </c>
      <c r="X474" s="19">
        <v>68446.027000000002</v>
      </c>
      <c r="Y474" s="19">
        <v>59834.673000000003</v>
      </c>
      <c r="AA474" s="13">
        <v>2</v>
      </c>
      <c r="AB474" s="5">
        <f t="shared" si="59"/>
        <v>1060396.493</v>
      </c>
      <c r="AC474" s="5">
        <f t="shared" si="54"/>
        <v>469684.60499999998</v>
      </c>
      <c r="AD474" s="5">
        <f t="shared" si="60"/>
        <v>1530081.098</v>
      </c>
      <c r="AE474" s="12"/>
      <c r="AF474" s="12">
        <f t="shared" si="55"/>
        <v>4</v>
      </c>
      <c r="AG474" s="12">
        <f t="shared" si="56"/>
        <v>2024</v>
      </c>
      <c r="AH474" s="12"/>
      <c r="AI474" s="5">
        <f t="shared" si="57"/>
        <v>92067.184999999998</v>
      </c>
      <c r="AJ474" s="12">
        <f t="shared" si="58"/>
        <v>20</v>
      </c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BA474" s="12"/>
      <c r="BB474" s="5"/>
      <c r="BC474" s="5"/>
      <c r="BD474" s="5"/>
      <c r="BE474" s="12"/>
      <c r="BF474" s="12"/>
      <c r="BG474" s="12"/>
      <c r="BH474" s="12"/>
      <c r="BI474" s="5"/>
      <c r="BJ474" s="12"/>
    </row>
    <row r="475" spans="1:62" ht="15.75" x14ac:dyDescent="0.25">
      <c r="A475" s="30">
        <v>45392</v>
      </c>
      <c r="B475" s="19">
        <v>55779.239000000001</v>
      </c>
      <c r="C475" s="19">
        <v>53687.684000000001</v>
      </c>
      <c r="D475" s="19">
        <v>52950.993999999999</v>
      </c>
      <c r="E475" s="19">
        <v>54470.315000000002</v>
      </c>
      <c r="F475" s="19">
        <v>57593.921999999999</v>
      </c>
      <c r="G475" s="19">
        <v>66731.468999999997</v>
      </c>
      <c r="H475" s="19">
        <v>82722.012000000002</v>
      </c>
      <c r="I475" s="19">
        <v>81631.135999999999</v>
      </c>
      <c r="J475" s="19">
        <v>74128.66</v>
      </c>
      <c r="K475" s="19">
        <v>72895.305999999997</v>
      </c>
      <c r="L475" s="19">
        <v>73258.841</v>
      </c>
      <c r="M475" s="19">
        <v>67380.436000000002</v>
      </c>
      <c r="N475" s="19">
        <v>64050.038999999997</v>
      </c>
      <c r="O475" s="19">
        <v>63038.587</v>
      </c>
      <c r="P475" s="19">
        <v>63632.317999999999</v>
      </c>
      <c r="Q475" s="19">
        <v>68567.395000000004</v>
      </c>
      <c r="R475" s="19">
        <v>76642.013000000006</v>
      </c>
      <c r="S475" s="19">
        <v>90114.153999999995</v>
      </c>
      <c r="T475" s="19">
        <v>94168.798999999999</v>
      </c>
      <c r="U475" s="19">
        <v>99254.823999999993</v>
      </c>
      <c r="V475" s="19">
        <v>92462.222999999998</v>
      </c>
      <c r="W475" s="19">
        <v>81119.542000000001</v>
      </c>
      <c r="X475" s="19">
        <v>69675.869000000006</v>
      </c>
      <c r="Y475" s="19">
        <v>60233.637000000002</v>
      </c>
      <c r="AA475" s="13">
        <v>3</v>
      </c>
      <c r="AB475" s="5">
        <f t="shared" si="59"/>
        <v>1232020.142</v>
      </c>
      <c r="AC475" s="5">
        <f t="shared" si="54"/>
        <v>484169.27200000011</v>
      </c>
      <c r="AD475" s="5">
        <f t="shared" si="60"/>
        <v>1716189.4140000001</v>
      </c>
      <c r="AE475" s="12"/>
      <c r="AF475" s="12">
        <f t="shared" si="55"/>
        <v>4</v>
      </c>
      <c r="AG475" s="12">
        <f t="shared" si="56"/>
        <v>2024</v>
      </c>
      <c r="AH475" s="12"/>
      <c r="AI475" s="5">
        <f t="shared" si="57"/>
        <v>99254.823999999993</v>
      </c>
      <c r="AJ475" s="12">
        <f t="shared" si="58"/>
        <v>20</v>
      </c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BA475" s="12"/>
      <c r="BB475" s="5"/>
      <c r="BC475" s="5"/>
      <c r="BD475" s="5"/>
      <c r="BE475" s="12"/>
      <c r="BF475" s="12"/>
      <c r="BG475" s="12"/>
      <c r="BH475" s="12"/>
      <c r="BI475" s="5"/>
      <c r="BJ475" s="12"/>
    </row>
    <row r="476" spans="1:62" ht="15.75" x14ac:dyDescent="0.25">
      <c r="A476" s="30">
        <v>45393</v>
      </c>
      <c r="B476" s="19">
        <v>56357.154000000002</v>
      </c>
      <c r="C476" s="19">
        <v>53984.921999999999</v>
      </c>
      <c r="D476" s="19">
        <v>51174.332000000002</v>
      </c>
      <c r="E476" s="19">
        <v>51927.654000000002</v>
      </c>
      <c r="F476" s="19">
        <v>54837.731</v>
      </c>
      <c r="G476" s="19">
        <v>63084.51</v>
      </c>
      <c r="H476" s="19">
        <v>79084.323999999993</v>
      </c>
      <c r="I476" s="19">
        <v>84541.974000000002</v>
      </c>
      <c r="J476" s="19">
        <v>82290.377999999997</v>
      </c>
      <c r="K476" s="19">
        <v>80142.035999999993</v>
      </c>
      <c r="L476" s="19">
        <v>78094.156000000003</v>
      </c>
      <c r="M476" s="19">
        <v>73353.923999999999</v>
      </c>
      <c r="N476" s="19">
        <v>73373.119999999995</v>
      </c>
      <c r="O476" s="19">
        <v>69704.411999999997</v>
      </c>
      <c r="P476" s="19">
        <v>68149.505000000005</v>
      </c>
      <c r="Q476" s="19">
        <v>70980.623000000007</v>
      </c>
      <c r="R476" s="19">
        <v>79589.995999999999</v>
      </c>
      <c r="S476" s="19">
        <v>91861.506999999998</v>
      </c>
      <c r="T476" s="19">
        <v>95220.315000000002</v>
      </c>
      <c r="U476" s="19">
        <v>99149.623999999996</v>
      </c>
      <c r="V476" s="19">
        <v>93187.323000000004</v>
      </c>
      <c r="W476" s="19">
        <v>81164.881999999998</v>
      </c>
      <c r="X476" s="19">
        <v>69986.671000000002</v>
      </c>
      <c r="Y476" s="19">
        <v>60476.417999999998</v>
      </c>
      <c r="AA476" s="13">
        <v>4</v>
      </c>
      <c r="AB476" s="5">
        <f t="shared" si="59"/>
        <v>1290790.446</v>
      </c>
      <c r="AC476" s="5">
        <f t="shared" si="54"/>
        <v>470927.04500000016</v>
      </c>
      <c r="AD476" s="5">
        <f t="shared" si="60"/>
        <v>1761717.4910000002</v>
      </c>
      <c r="AE476" s="12"/>
      <c r="AF476" s="12">
        <f t="shared" si="55"/>
        <v>4</v>
      </c>
      <c r="AG476" s="12">
        <f t="shared" si="56"/>
        <v>2024</v>
      </c>
      <c r="AH476" s="12"/>
      <c r="AI476" s="5">
        <f t="shared" si="57"/>
        <v>99149.623999999996</v>
      </c>
      <c r="AJ476" s="12">
        <f t="shared" si="58"/>
        <v>20</v>
      </c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BA476" s="12"/>
      <c r="BB476" s="5"/>
      <c r="BC476" s="5"/>
      <c r="BD476" s="5"/>
      <c r="BE476" s="12"/>
      <c r="BF476" s="12"/>
      <c r="BG476" s="12"/>
      <c r="BH476" s="12"/>
      <c r="BI476" s="5"/>
      <c r="BJ476" s="12"/>
    </row>
    <row r="477" spans="1:62" ht="15.75" x14ac:dyDescent="0.25">
      <c r="A477" s="30">
        <v>45394</v>
      </c>
      <c r="B477" s="19">
        <v>54872.565999999999</v>
      </c>
      <c r="C477" s="19">
        <v>52368.902999999998</v>
      </c>
      <c r="D477" s="19">
        <v>50810.37</v>
      </c>
      <c r="E477" s="19">
        <v>50634.485000000001</v>
      </c>
      <c r="F477" s="19">
        <v>52931.688999999998</v>
      </c>
      <c r="G477" s="19">
        <v>59746.786999999997</v>
      </c>
      <c r="H477" s="19">
        <v>74442.16</v>
      </c>
      <c r="I477" s="19">
        <v>81298.471000000005</v>
      </c>
      <c r="J477" s="19">
        <v>78744.058000000005</v>
      </c>
      <c r="K477" s="19">
        <v>76209.062999999995</v>
      </c>
      <c r="L477" s="19">
        <v>74626.883000000002</v>
      </c>
      <c r="M477" s="19">
        <v>71483.111999999994</v>
      </c>
      <c r="N477" s="19">
        <v>70957.315000000002</v>
      </c>
      <c r="O477" s="19">
        <v>68326.58</v>
      </c>
      <c r="P477" s="19">
        <v>65916.649000000005</v>
      </c>
      <c r="Q477" s="19">
        <v>68212.904999999999</v>
      </c>
      <c r="R477" s="19">
        <v>74443.304000000004</v>
      </c>
      <c r="S477" s="19">
        <v>85084.005999999994</v>
      </c>
      <c r="T477" s="19">
        <v>87050.743000000002</v>
      </c>
      <c r="U477" s="19">
        <v>89857.031000000003</v>
      </c>
      <c r="V477" s="19">
        <v>85564.222999999998</v>
      </c>
      <c r="W477" s="19">
        <v>75624.551999999996</v>
      </c>
      <c r="X477" s="19">
        <v>66675.892999999996</v>
      </c>
      <c r="Y477" s="19">
        <v>58177.017</v>
      </c>
      <c r="AA477" s="13">
        <v>5</v>
      </c>
      <c r="AB477" s="5">
        <f t="shared" si="59"/>
        <v>1220074.7879999997</v>
      </c>
      <c r="AC477" s="5">
        <f t="shared" si="54"/>
        <v>453983.97699999996</v>
      </c>
      <c r="AD477" s="5">
        <f t="shared" si="60"/>
        <v>1674058.7649999997</v>
      </c>
      <c r="AE477" s="12"/>
      <c r="AF477" s="12">
        <f t="shared" si="55"/>
        <v>4</v>
      </c>
      <c r="AG477" s="12">
        <f t="shared" si="56"/>
        <v>2024</v>
      </c>
      <c r="AH477" s="12"/>
      <c r="AI477" s="5">
        <f t="shared" si="57"/>
        <v>89857.031000000003</v>
      </c>
      <c r="AJ477" s="12">
        <f t="shared" si="58"/>
        <v>20</v>
      </c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BA477" s="12"/>
      <c r="BB477" s="5"/>
      <c r="BC477" s="5"/>
      <c r="BD477" s="5"/>
      <c r="BE477" s="12"/>
      <c r="BF477" s="12"/>
      <c r="BG477" s="12"/>
      <c r="BH477" s="12"/>
      <c r="BI477" s="5"/>
      <c r="BJ477" s="12"/>
    </row>
    <row r="478" spans="1:62" ht="15.75" x14ac:dyDescent="0.25">
      <c r="A478" s="30">
        <v>45395</v>
      </c>
      <c r="B478" s="19">
        <v>53166.813000000002</v>
      </c>
      <c r="C478" s="19">
        <v>50687.902999999998</v>
      </c>
      <c r="D478" s="19">
        <v>51314.839</v>
      </c>
      <c r="E478" s="19">
        <v>49352.656000000003</v>
      </c>
      <c r="F478" s="19">
        <v>50414.190999999999</v>
      </c>
      <c r="G478" s="19">
        <v>55902.173000000003</v>
      </c>
      <c r="H478" s="19">
        <v>64603.9</v>
      </c>
      <c r="I478" s="19">
        <v>70024.910999999993</v>
      </c>
      <c r="J478" s="19">
        <v>68256.285999999993</v>
      </c>
      <c r="K478" s="19">
        <v>64281.025999999998</v>
      </c>
      <c r="L478" s="19">
        <v>61224.572999999997</v>
      </c>
      <c r="M478" s="19">
        <v>56247.940999999999</v>
      </c>
      <c r="N478" s="19">
        <v>53788.281999999999</v>
      </c>
      <c r="O478" s="19">
        <v>49825.089</v>
      </c>
      <c r="P478" s="19">
        <v>48424.898999999998</v>
      </c>
      <c r="Q478" s="19">
        <v>49741.063999999998</v>
      </c>
      <c r="R478" s="19">
        <v>60175.182000000001</v>
      </c>
      <c r="S478" s="19">
        <v>74638.337</v>
      </c>
      <c r="T478" s="19">
        <v>81444.516000000003</v>
      </c>
      <c r="U478" s="19">
        <v>87289.664000000004</v>
      </c>
      <c r="V478" s="19">
        <v>83594.968999999997</v>
      </c>
      <c r="W478" s="19">
        <v>74810.695000000007</v>
      </c>
      <c r="X478" s="19">
        <v>65231.904000000002</v>
      </c>
      <c r="Y478" s="19">
        <v>57913.091</v>
      </c>
      <c r="AA478" s="13">
        <v>6</v>
      </c>
      <c r="AB478" s="5">
        <f t="shared" si="59"/>
        <v>1048999.338</v>
      </c>
      <c r="AC478" s="5">
        <f t="shared" si="54"/>
        <v>433355.56600000034</v>
      </c>
      <c r="AD478" s="5">
        <f t="shared" si="60"/>
        <v>1482354.9040000003</v>
      </c>
      <c r="AE478" s="12"/>
      <c r="AF478" s="12">
        <f t="shared" si="55"/>
        <v>4</v>
      </c>
      <c r="AG478" s="12">
        <f t="shared" si="56"/>
        <v>2024</v>
      </c>
      <c r="AH478" s="12"/>
      <c r="AI478" s="5">
        <f t="shared" si="57"/>
        <v>87289.664000000004</v>
      </c>
      <c r="AJ478" s="12">
        <f t="shared" si="58"/>
        <v>20</v>
      </c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BA478" s="12"/>
      <c r="BB478" s="5"/>
      <c r="BC478" s="5"/>
      <c r="BD478" s="5"/>
      <c r="BE478" s="12"/>
      <c r="BF478" s="12"/>
      <c r="BG478" s="12"/>
      <c r="BH478" s="12"/>
      <c r="BI478" s="5"/>
      <c r="BJ478" s="12"/>
    </row>
    <row r="479" spans="1:62" ht="15.75" x14ac:dyDescent="0.25">
      <c r="A479" s="30">
        <v>45396</v>
      </c>
      <c r="B479" s="19">
        <v>51848.466</v>
      </c>
      <c r="C479" s="19">
        <v>49555.417999999998</v>
      </c>
      <c r="D479" s="19">
        <v>50121.711000000003</v>
      </c>
      <c r="E479" s="19">
        <v>48608.415000000001</v>
      </c>
      <c r="F479" s="19">
        <v>49998.082000000002</v>
      </c>
      <c r="G479" s="19">
        <v>54598.296999999999</v>
      </c>
      <c r="H479" s="19">
        <v>62576.648000000001</v>
      </c>
      <c r="I479" s="19">
        <v>66388.634000000005</v>
      </c>
      <c r="J479" s="19">
        <v>63634.404000000002</v>
      </c>
      <c r="K479" s="19">
        <v>61415.951999999997</v>
      </c>
      <c r="L479" s="19">
        <v>56531.309000000001</v>
      </c>
      <c r="M479" s="19">
        <v>51669.841</v>
      </c>
      <c r="N479" s="19">
        <v>50704.794999999998</v>
      </c>
      <c r="O479" s="19">
        <v>47894.495000000003</v>
      </c>
      <c r="P479" s="19">
        <v>45751.790999999997</v>
      </c>
      <c r="Q479" s="19">
        <v>49437.862999999998</v>
      </c>
      <c r="R479" s="19">
        <v>60962.125999999997</v>
      </c>
      <c r="S479" s="19">
        <v>76632.376999999993</v>
      </c>
      <c r="T479" s="19">
        <v>83188.020999999993</v>
      </c>
      <c r="U479" s="19">
        <v>88660.600999999995</v>
      </c>
      <c r="V479" s="19">
        <v>84026.623000000007</v>
      </c>
      <c r="W479" s="19">
        <v>74369.608999999997</v>
      </c>
      <c r="X479" s="19">
        <v>64115.052000000003</v>
      </c>
      <c r="Y479" s="19">
        <v>55577.735000000001</v>
      </c>
      <c r="AA479" s="13">
        <v>7</v>
      </c>
      <c r="AB479" s="5">
        <f t="shared" si="59"/>
        <v>0</v>
      </c>
      <c r="AC479" s="5">
        <f t="shared" si="54"/>
        <v>1448268.2649999999</v>
      </c>
      <c r="AD479" s="5">
        <f t="shared" si="60"/>
        <v>1448268.2649999999</v>
      </c>
      <c r="AE479" s="12"/>
      <c r="AF479" s="12">
        <f t="shared" si="55"/>
        <v>4</v>
      </c>
      <c r="AG479" s="12">
        <f t="shared" si="56"/>
        <v>2024</v>
      </c>
      <c r="AH479" s="12"/>
      <c r="AI479" s="5">
        <f t="shared" si="57"/>
        <v>88660.600999999995</v>
      </c>
      <c r="AJ479" s="12">
        <f t="shared" si="58"/>
        <v>20</v>
      </c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BA479" s="12"/>
      <c r="BB479" s="5"/>
      <c r="BC479" s="5"/>
      <c r="BD479" s="5"/>
      <c r="BE479" s="12"/>
      <c r="BF479" s="12"/>
      <c r="BG479" s="12"/>
      <c r="BH479" s="12"/>
      <c r="BI479" s="5"/>
      <c r="BJ479" s="12"/>
    </row>
    <row r="480" spans="1:62" ht="15.75" x14ac:dyDescent="0.25">
      <c r="A480" s="30">
        <v>45397</v>
      </c>
      <c r="B480" s="19">
        <v>50110.366000000002</v>
      </c>
      <c r="C480" s="19">
        <v>48257.707999999999</v>
      </c>
      <c r="D480" s="19">
        <v>48816.855000000003</v>
      </c>
      <c r="E480" s="19">
        <v>48342.739000000001</v>
      </c>
      <c r="F480" s="19">
        <v>50461.495999999999</v>
      </c>
      <c r="G480" s="19">
        <v>58773.644999999997</v>
      </c>
      <c r="H480" s="19">
        <v>68603.096000000005</v>
      </c>
      <c r="I480" s="19">
        <v>76128.452999999994</v>
      </c>
      <c r="J480" s="19">
        <v>69801.925000000003</v>
      </c>
      <c r="K480" s="19">
        <v>66375.365999999995</v>
      </c>
      <c r="L480" s="19">
        <v>60863.406000000003</v>
      </c>
      <c r="M480" s="19">
        <v>58495.012999999999</v>
      </c>
      <c r="N480" s="19">
        <v>59197.305999999997</v>
      </c>
      <c r="O480" s="19">
        <v>57580.142</v>
      </c>
      <c r="P480" s="19">
        <v>54668.088000000003</v>
      </c>
      <c r="Q480" s="19">
        <v>57820.036</v>
      </c>
      <c r="R480" s="19">
        <v>63585.911999999997</v>
      </c>
      <c r="S480" s="19">
        <v>75694.936000000002</v>
      </c>
      <c r="T480" s="19">
        <v>82804.726999999999</v>
      </c>
      <c r="U480" s="19">
        <v>88019.775999999998</v>
      </c>
      <c r="V480" s="19">
        <v>84645.588000000003</v>
      </c>
      <c r="W480" s="19">
        <v>74286.801000000007</v>
      </c>
      <c r="X480" s="19">
        <v>64358.188000000002</v>
      </c>
      <c r="Y480" s="19">
        <v>55860.366999999998</v>
      </c>
      <c r="AA480" s="13">
        <v>8</v>
      </c>
      <c r="AB480" s="5">
        <f t="shared" si="59"/>
        <v>0</v>
      </c>
      <c r="AC480" s="5">
        <f t="shared" si="54"/>
        <v>1523551.9350000001</v>
      </c>
      <c r="AD480" s="5">
        <f t="shared" si="60"/>
        <v>1523551.9350000001</v>
      </c>
      <c r="AE480" s="12"/>
      <c r="AF480" s="12">
        <f t="shared" si="55"/>
        <v>4</v>
      </c>
      <c r="AG480" s="12">
        <f t="shared" si="56"/>
        <v>2024</v>
      </c>
      <c r="AH480" s="12"/>
      <c r="AI480" s="5">
        <f t="shared" si="57"/>
        <v>88019.775999999998</v>
      </c>
      <c r="AJ480" s="12">
        <f t="shared" si="58"/>
        <v>20</v>
      </c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BA480" s="12"/>
      <c r="BB480" s="5"/>
      <c r="BC480" s="5"/>
      <c r="BD480" s="5"/>
      <c r="BE480" s="12"/>
      <c r="BF480" s="12"/>
      <c r="BG480" s="12"/>
      <c r="BH480" s="12"/>
      <c r="BI480" s="5"/>
      <c r="BJ480" s="12"/>
    </row>
    <row r="481" spans="1:62" ht="15.75" x14ac:dyDescent="0.25">
      <c r="A481" s="30">
        <v>45398</v>
      </c>
      <c r="B481" s="19">
        <v>51135.495000000003</v>
      </c>
      <c r="C481" s="19">
        <v>48678.726000000002</v>
      </c>
      <c r="D481" s="19">
        <v>48067.686000000002</v>
      </c>
      <c r="E481" s="19">
        <v>49277.756000000001</v>
      </c>
      <c r="F481" s="19">
        <v>51955.839999999997</v>
      </c>
      <c r="G481" s="19">
        <v>60009.180999999997</v>
      </c>
      <c r="H481" s="19">
        <v>72582.865999999995</v>
      </c>
      <c r="I481" s="19">
        <v>72911.14</v>
      </c>
      <c r="J481" s="19">
        <v>65774.607000000004</v>
      </c>
      <c r="K481" s="19">
        <v>61557.245000000003</v>
      </c>
      <c r="L481" s="19">
        <v>58651.754999999997</v>
      </c>
      <c r="M481" s="19">
        <v>54156.624000000003</v>
      </c>
      <c r="N481" s="19">
        <v>53116.241000000002</v>
      </c>
      <c r="O481" s="19">
        <v>50446.222000000002</v>
      </c>
      <c r="P481" s="19">
        <v>48804.05</v>
      </c>
      <c r="Q481" s="19">
        <v>51468.993000000002</v>
      </c>
      <c r="R481" s="19">
        <v>59211.078999999998</v>
      </c>
      <c r="S481" s="19">
        <v>74575.737999999998</v>
      </c>
      <c r="T481" s="19">
        <v>81417.573999999993</v>
      </c>
      <c r="U481" s="19">
        <v>87845.365999999995</v>
      </c>
      <c r="V481" s="19">
        <v>84503.87</v>
      </c>
      <c r="W481" s="19">
        <v>74777.47</v>
      </c>
      <c r="X481" s="19">
        <v>65672.426999999996</v>
      </c>
      <c r="Y481" s="19">
        <v>56378.925999999999</v>
      </c>
      <c r="AA481" s="13">
        <v>2</v>
      </c>
      <c r="AB481" s="5">
        <f t="shared" si="59"/>
        <v>1044890.4010000001</v>
      </c>
      <c r="AC481" s="5">
        <f t="shared" si="54"/>
        <v>438086.47599999979</v>
      </c>
      <c r="AD481" s="5">
        <f t="shared" si="60"/>
        <v>1482976.8769999999</v>
      </c>
      <c r="AE481" s="12"/>
      <c r="AF481" s="12">
        <f t="shared" si="55"/>
        <v>4</v>
      </c>
      <c r="AG481" s="12">
        <f t="shared" si="56"/>
        <v>2024</v>
      </c>
      <c r="AH481" s="12"/>
      <c r="AI481" s="5">
        <f t="shared" si="57"/>
        <v>87845.365999999995</v>
      </c>
      <c r="AJ481" s="12">
        <f t="shared" si="58"/>
        <v>20</v>
      </c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BA481" s="12"/>
      <c r="BB481" s="5"/>
      <c r="BC481" s="5"/>
      <c r="BD481" s="5"/>
      <c r="BE481" s="12"/>
      <c r="BF481" s="12"/>
      <c r="BG481" s="12"/>
      <c r="BH481" s="12"/>
      <c r="BI481" s="5"/>
      <c r="BJ481" s="12"/>
    </row>
    <row r="482" spans="1:62" ht="15.75" x14ac:dyDescent="0.25">
      <c r="A482" s="30">
        <v>45399</v>
      </c>
      <c r="B482" s="19">
        <v>52789.945</v>
      </c>
      <c r="C482" s="19">
        <v>49787.544999999998</v>
      </c>
      <c r="D482" s="19">
        <v>49267.595000000001</v>
      </c>
      <c r="E482" s="19">
        <v>50462.728000000003</v>
      </c>
      <c r="F482" s="19">
        <v>52831.589</v>
      </c>
      <c r="G482" s="19">
        <v>61342.891000000003</v>
      </c>
      <c r="H482" s="19">
        <v>73341.118000000002</v>
      </c>
      <c r="I482" s="19">
        <v>74304.626999999993</v>
      </c>
      <c r="J482" s="19">
        <v>66995.097999999998</v>
      </c>
      <c r="K482" s="19">
        <v>61440.218999999997</v>
      </c>
      <c r="L482" s="19">
        <v>56264.082000000002</v>
      </c>
      <c r="M482" s="19">
        <v>52438.322999999997</v>
      </c>
      <c r="N482" s="19">
        <v>50674.413</v>
      </c>
      <c r="O482" s="19">
        <v>47772.62</v>
      </c>
      <c r="P482" s="19">
        <v>46717.946000000004</v>
      </c>
      <c r="Q482" s="19">
        <v>49014.35</v>
      </c>
      <c r="R482" s="19">
        <v>57089.724999999999</v>
      </c>
      <c r="S482" s="19">
        <v>71402.168999999994</v>
      </c>
      <c r="T482" s="19">
        <v>79079.534</v>
      </c>
      <c r="U482" s="19">
        <v>87779.61</v>
      </c>
      <c r="V482" s="19">
        <v>84521.491999999998</v>
      </c>
      <c r="W482" s="19">
        <v>75172.987999999998</v>
      </c>
      <c r="X482" s="19">
        <v>65461.103000000003</v>
      </c>
      <c r="Y482" s="19">
        <v>57116.99</v>
      </c>
      <c r="AA482" s="13">
        <v>3</v>
      </c>
      <c r="AB482" s="5">
        <f t="shared" si="59"/>
        <v>1026128.2989999999</v>
      </c>
      <c r="AC482" s="5">
        <f t="shared" si="54"/>
        <v>446940.40100000007</v>
      </c>
      <c r="AD482" s="5">
        <f t="shared" si="60"/>
        <v>1473068.7</v>
      </c>
      <c r="AE482" s="12"/>
      <c r="AF482" s="12">
        <f t="shared" si="55"/>
        <v>4</v>
      </c>
      <c r="AG482" s="12">
        <f t="shared" si="56"/>
        <v>2024</v>
      </c>
      <c r="AH482" s="12"/>
      <c r="AI482" s="5">
        <f t="shared" si="57"/>
        <v>87779.61</v>
      </c>
      <c r="AJ482" s="12">
        <f t="shared" si="58"/>
        <v>20</v>
      </c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BA482" s="12"/>
      <c r="BB482" s="5"/>
      <c r="BC482" s="5"/>
      <c r="BD482" s="5"/>
      <c r="BE482" s="12"/>
      <c r="BF482" s="12"/>
      <c r="BG482" s="12"/>
      <c r="BH482" s="12"/>
      <c r="BI482" s="5"/>
      <c r="BJ482" s="12"/>
    </row>
    <row r="483" spans="1:62" ht="15.75" x14ac:dyDescent="0.25">
      <c r="A483" s="30">
        <v>45400</v>
      </c>
      <c r="B483" s="19">
        <v>53130.124000000003</v>
      </c>
      <c r="C483" s="19">
        <v>50944.163999999997</v>
      </c>
      <c r="D483" s="19">
        <v>49918.41</v>
      </c>
      <c r="E483" s="19">
        <v>51220.353999999999</v>
      </c>
      <c r="F483" s="19">
        <v>54584.249000000003</v>
      </c>
      <c r="G483" s="19">
        <v>62186.659</v>
      </c>
      <c r="H483" s="19">
        <v>74591.402000000002</v>
      </c>
      <c r="I483" s="19">
        <v>74006.039000000004</v>
      </c>
      <c r="J483" s="19">
        <v>66638.86</v>
      </c>
      <c r="K483" s="19">
        <v>60212.849000000002</v>
      </c>
      <c r="L483" s="19">
        <v>56148.292000000001</v>
      </c>
      <c r="M483" s="19">
        <v>51549.3</v>
      </c>
      <c r="N483" s="19">
        <v>50677.561000000002</v>
      </c>
      <c r="O483" s="19">
        <v>47019.351000000002</v>
      </c>
      <c r="P483" s="19">
        <v>45829.534</v>
      </c>
      <c r="Q483" s="19">
        <v>47732.017</v>
      </c>
      <c r="R483" s="19">
        <v>55061.436999999998</v>
      </c>
      <c r="S483" s="19">
        <v>69312.504000000001</v>
      </c>
      <c r="T483" s="19">
        <v>77176.589000000007</v>
      </c>
      <c r="U483" s="19">
        <v>84971.54</v>
      </c>
      <c r="V483" s="19">
        <v>83000.854999999996</v>
      </c>
      <c r="W483" s="19">
        <v>74379.570000000007</v>
      </c>
      <c r="X483" s="19">
        <v>63907.506000000001</v>
      </c>
      <c r="Y483" s="19">
        <v>56352.843999999997</v>
      </c>
      <c r="AA483" s="13">
        <v>4</v>
      </c>
      <c r="AB483" s="5">
        <f t="shared" si="59"/>
        <v>1007623.804</v>
      </c>
      <c r="AC483" s="5">
        <f t="shared" si="54"/>
        <v>452928.20600000024</v>
      </c>
      <c r="AD483" s="5">
        <f t="shared" si="60"/>
        <v>1460552.0100000002</v>
      </c>
      <c r="AE483" s="12"/>
      <c r="AF483" s="12">
        <f t="shared" si="55"/>
        <v>4</v>
      </c>
      <c r="AG483" s="12">
        <f t="shared" si="56"/>
        <v>2024</v>
      </c>
      <c r="AH483" s="12"/>
      <c r="AI483" s="5">
        <f t="shared" si="57"/>
        <v>84971.54</v>
      </c>
      <c r="AJ483" s="12">
        <f t="shared" si="58"/>
        <v>20</v>
      </c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BA483" s="12"/>
      <c r="BB483" s="5"/>
      <c r="BC483" s="5"/>
      <c r="BD483" s="5"/>
      <c r="BE483" s="12"/>
      <c r="BF483" s="12"/>
      <c r="BG483" s="12"/>
      <c r="BH483" s="12"/>
      <c r="BI483" s="5"/>
      <c r="BJ483" s="12"/>
    </row>
    <row r="484" spans="1:62" ht="15.75" x14ac:dyDescent="0.25">
      <c r="A484" s="30">
        <v>45401</v>
      </c>
      <c r="B484" s="19">
        <v>52060.506000000001</v>
      </c>
      <c r="C484" s="19">
        <v>49918.086000000003</v>
      </c>
      <c r="D484" s="19">
        <v>49121.652000000002</v>
      </c>
      <c r="E484" s="19">
        <v>50402.51</v>
      </c>
      <c r="F484" s="19">
        <v>52939.425000000003</v>
      </c>
      <c r="G484" s="19">
        <v>60766.398000000001</v>
      </c>
      <c r="H484" s="19">
        <v>72699.417000000001</v>
      </c>
      <c r="I484" s="19">
        <v>73253.365000000005</v>
      </c>
      <c r="J484" s="19">
        <v>65343.165000000001</v>
      </c>
      <c r="K484" s="19">
        <v>59462.491999999998</v>
      </c>
      <c r="L484" s="19">
        <v>54343.425999999999</v>
      </c>
      <c r="M484" s="19">
        <v>49838.341999999997</v>
      </c>
      <c r="N484" s="19">
        <v>49043.315999999999</v>
      </c>
      <c r="O484" s="19">
        <v>45680.485999999997</v>
      </c>
      <c r="P484" s="19">
        <v>44709.239000000001</v>
      </c>
      <c r="Q484" s="19">
        <v>47889.692999999999</v>
      </c>
      <c r="R484" s="19">
        <v>56973.447</v>
      </c>
      <c r="S484" s="19">
        <v>72368.11</v>
      </c>
      <c r="T484" s="19">
        <v>78714.467000000004</v>
      </c>
      <c r="U484" s="19">
        <v>85377.876999999993</v>
      </c>
      <c r="V484" s="19">
        <v>82175.876999999993</v>
      </c>
      <c r="W484" s="19">
        <v>73813.023000000001</v>
      </c>
      <c r="X484" s="19">
        <v>64784.313000000002</v>
      </c>
      <c r="Y484" s="19">
        <v>55934.243999999999</v>
      </c>
      <c r="AA484" s="13">
        <v>5</v>
      </c>
      <c r="AB484" s="5">
        <f t="shared" si="59"/>
        <v>1003770.6379999999</v>
      </c>
      <c r="AC484" s="5">
        <f t="shared" si="54"/>
        <v>443842.23800000024</v>
      </c>
      <c r="AD484" s="5">
        <f t="shared" si="60"/>
        <v>1447612.8760000002</v>
      </c>
      <c r="AE484" s="12"/>
      <c r="AF484" s="12">
        <f t="shared" si="55"/>
        <v>4</v>
      </c>
      <c r="AG484" s="12">
        <f t="shared" si="56"/>
        <v>2024</v>
      </c>
      <c r="AH484" s="12"/>
      <c r="AI484" s="5">
        <f t="shared" si="57"/>
        <v>85377.876999999993</v>
      </c>
      <c r="AJ484" s="12">
        <f t="shared" si="58"/>
        <v>20</v>
      </c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BA484" s="12"/>
      <c r="BB484" s="5"/>
      <c r="BC484" s="5"/>
      <c r="BD484" s="5"/>
      <c r="BE484" s="12"/>
      <c r="BF484" s="12"/>
      <c r="BG484" s="12"/>
      <c r="BH484" s="12"/>
      <c r="BI484" s="5"/>
      <c r="BJ484" s="12"/>
    </row>
    <row r="485" spans="1:62" ht="15.75" x14ac:dyDescent="0.25">
      <c r="A485" s="30">
        <v>45402</v>
      </c>
      <c r="B485" s="19">
        <v>51576.864999999998</v>
      </c>
      <c r="C485" s="19">
        <v>48765.510999999999</v>
      </c>
      <c r="D485" s="19">
        <v>49128.478000000003</v>
      </c>
      <c r="E485" s="19">
        <v>47565.368999999999</v>
      </c>
      <c r="F485" s="19">
        <v>48504.712</v>
      </c>
      <c r="G485" s="19">
        <v>53530.228000000003</v>
      </c>
      <c r="H485" s="19">
        <v>62589.440000000002</v>
      </c>
      <c r="I485" s="19">
        <v>69824.447</v>
      </c>
      <c r="J485" s="19">
        <v>74273.115999999995</v>
      </c>
      <c r="K485" s="19">
        <v>76834.072</v>
      </c>
      <c r="L485" s="19">
        <v>76702.955000000002</v>
      </c>
      <c r="M485" s="19">
        <v>72991.797999999995</v>
      </c>
      <c r="N485" s="19">
        <v>72681.777000000002</v>
      </c>
      <c r="O485" s="19">
        <v>69083.076000000001</v>
      </c>
      <c r="P485" s="19">
        <v>66098.702000000005</v>
      </c>
      <c r="Q485" s="19">
        <v>66386.527000000002</v>
      </c>
      <c r="R485" s="19">
        <v>69134.846999999994</v>
      </c>
      <c r="S485" s="19">
        <v>79371.67</v>
      </c>
      <c r="T485" s="19">
        <v>82561.047000000006</v>
      </c>
      <c r="U485" s="19">
        <v>88925.615999999995</v>
      </c>
      <c r="V485" s="19">
        <v>85383.864000000001</v>
      </c>
      <c r="W485" s="19">
        <v>77685.274000000005</v>
      </c>
      <c r="X485" s="19">
        <v>67504.505000000005</v>
      </c>
      <c r="Y485" s="19">
        <v>58996.29</v>
      </c>
      <c r="AA485" s="13">
        <v>6</v>
      </c>
      <c r="AB485" s="5">
        <f t="shared" si="59"/>
        <v>1195443.2930000001</v>
      </c>
      <c r="AC485" s="5">
        <f t="shared" si="54"/>
        <v>420656.89299999969</v>
      </c>
      <c r="AD485" s="5">
        <f t="shared" si="60"/>
        <v>1616100.1859999998</v>
      </c>
      <c r="AE485" s="12"/>
      <c r="AF485" s="12">
        <f t="shared" si="55"/>
        <v>4</v>
      </c>
      <c r="AG485" s="12">
        <f t="shared" si="56"/>
        <v>2024</v>
      </c>
      <c r="AH485" s="12"/>
      <c r="AI485" s="5">
        <f t="shared" si="57"/>
        <v>88925.615999999995</v>
      </c>
      <c r="AJ485" s="12">
        <f t="shared" si="58"/>
        <v>20</v>
      </c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BA485" s="12"/>
      <c r="BB485" s="5"/>
      <c r="BC485" s="5"/>
      <c r="BD485" s="5"/>
      <c r="BE485" s="12"/>
      <c r="BF485" s="12"/>
      <c r="BG485" s="12"/>
      <c r="BH485" s="12"/>
      <c r="BI485" s="5"/>
      <c r="BJ485" s="12"/>
    </row>
    <row r="486" spans="1:62" ht="15.75" x14ac:dyDescent="0.25">
      <c r="A486" s="30">
        <v>45403</v>
      </c>
      <c r="B486" s="19">
        <v>54171.517999999996</v>
      </c>
      <c r="C486" s="19">
        <v>50895.832999999999</v>
      </c>
      <c r="D486" s="19">
        <v>51610.122000000003</v>
      </c>
      <c r="E486" s="19">
        <v>50581.542999999998</v>
      </c>
      <c r="F486" s="19">
        <v>51789.218999999997</v>
      </c>
      <c r="G486" s="19">
        <v>56147.502</v>
      </c>
      <c r="H486" s="19">
        <v>64208.650999999998</v>
      </c>
      <c r="I486" s="19">
        <v>65370.237999999998</v>
      </c>
      <c r="J486" s="19">
        <v>62826.93</v>
      </c>
      <c r="K486" s="19">
        <v>59827.127999999997</v>
      </c>
      <c r="L486" s="19">
        <v>56322.686999999998</v>
      </c>
      <c r="M486" s="19">
        <v>53933.012999999999</v>
      </c>
      <c r="N486" s="19">
        <v>55475.385000000002</v>
      </c>
      <c r="O486" s="19">
        <v>55927.353999999999</v>
      </c>
      <c r="P486" s="19">
        <v>53805.023000000001</v>
      </c>
      <c r="Q486" s="19">
        <v>56854.171000000002</v>
      </c>
      <c r="R486" s="19">
        <v>67962.58</v>
      </c>
      <c r="S486" s="19">
        <v>82133.968999999997</v>
      </c>
      <c r="T486" s="19">
        <v>86967.194000000003</v>
      </c>
      <c r="U486" s="19">
        <v>93502.993000000002</v>
      </c>
      <c r="V486" s="19">
        <v>87786.790999999997</v>
      </c>
      <c r="W486" s="19">
        <v>77905.145999999993</v>
      </c>
      <c r="X486" s="19">
        <v>66681.426000000007</v>
      </c>
      <c r="Y486" s="19">
        <v>57992.419000000002</v>
      </c>
      <c r="AA486" s="13">
        <v>7</v>
      </c>
      <c r="AB486" s="5">
        <f t="shared" si="59"/>
        <v>0</v>
      </c>
      <c r="AC486" s="5">
        <f t="shared" si="54"/>
        <v>1520678.835</v>
      </c>
      <c r="AD486" s="5">
        <f t="shared" si="60"/>
        <v>1520678.835</v>
      </c>
      <c r="AE486" s="12"/>
      <c r="AF486" s="12">
        <f t="shared" si="55"/>
        <v>4</v>
      </c>
      <c r="AG486" s="12">
        <f t="shared" si="56"/>
        <v>2024</v>
      </c>
      <c r="AH486" s="12"/>
      <c r="AI486" s="5">
        <f t="shared" si="57"/>
        <v>93502.993000000002</v>
      </c>
      <c r="AJ486" s="12">
        <f t="shared" si="58"/>
        <v>20</v>
      </c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BA486" s="12"/>
      <c r="BB486" s="5"/>
      <c r="BC486" s="5"/>
      <c r="BD486" s="5"/>
      <c r="BE486" s="12"/>
      <c r="BF486" s="12"/>
      <c r="BG486" s="12"/>
      <c r="BH486" s="12"/>
      <c r="BI486" s="5"/>
      <c r="BJ486" s="12"/>
    </row>
    <row r="487" spans="1:62" ht="15.75" x14ac:dyDescent="0.25">
      <c r="A487" s="30">
        <v>45404</v>
      </c>
      <c r="B487" s="19">
        <v>52543.069000000003</v>
      </c>
      <c r="C487" s="19">
        <v>50633.998</v>
      </c>
      <c r="D487" s="19">
        <v>49052.809000000001</v>
      </c>
      <c r="E487" s="19">
        <v>50826.271999999997</v>
      </c>
      <c r="F487" s="19">
        <v>53914.495999999999</v>
      </c>
      <c r="G487" s="19">
        <v>62341.868999999999</v>
      </c>
      <c r="H487" s="19">
        <v>76473.212</v>
      </c>
      <c r="I487" s="19">
        <v>76902.971000000005</v>
      </c>
      <c r="J487" s="19">
        <v>67744.350999999995</v>
      </c>
      <c r="K487" s="19">
        <v>61953.726000000002</v>
      </c>
      <c r="L487" s="19">
        <v>58217.171999999999</v>
      </c>
      <c r="M487" s="19">
        <v>53924.582000000002</v>
      </c>
      <c r="N487" s="19">
        <v>52403.588000000003</v>
      </c>
      <c r="O487" s="19">
        <v>49762.887000000002</v>
      </c>
      <c r="P487" s="19">
        <v>47238.728000000003</v>
      </c>
      <c r="Q487" s="19">
        <v>49417.595000000001</v>
      </c>
      <c r="R487" s="19">
        <v>57920.622000000003</v>
      </c>
      <c r="S487" s="19">
        <v>74012.269</v>
      </c>
      <c r="T487" s="19">
        <v>83579.384999999995</v>
      </c>
      <c r="U487" s="19">
        <v>90595.123000000007</v>
      </c>
      <c r="V487" s="19">
        <v>88963.131999999998</v>
      </c>
      <c r="W487" s="19">
        <v>79671.679999999993</v>
      </c>
      <c r="X487" s="19">
        <v>69241.328999999998</v>
      </c>
      <c r="Y487" s="19">
        <v>61280.326000000001</v>
      </c>
      <c r="AA487" s="13">
        <v>1</v>
      </c>
      <c r="AB487" s="5">
        <f t="shared" si="59"/>
        <v>0</v>
      </c>
      <c r="AC487" s="5">
        <f t="shared" si="54"/>
        <v>1518615.1909999996</v>
      </c>
      <c r="AD487" s="5">
        <f t="shared" si="60"/>
        <v>1518615.1909999996</v>
      </c>
      <c r="AE487" s="12"/>
      <c r="AF487" s="12">
        <f t="shared" si="55"/>
        <v>4</v>
      </c>
      <c r="AG487" s="12">
        <f t="shared" si="56"/>
        <v>2024</v>
      </c>
      <c r="AH487" s="12"/>
      <c r="AI487" s="5">
        <f t="shared" si="57"/>
        <v>90595.123000000007</v>
      </c>
      <c r="AJ487" s="12">
        <f t="shared" si="58"/>
        <v>20</v>
      </c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BA487" s="12"/>
      <c r="BB487" s="5"/>
      <c r="BC487" s="5"/>
      <c r="BD487" s="5"/>
      <c r="BE487" s="12"/>
      <c r="BF487" s="12"/>
      <c r="BG487" s="12"/>
      <c r="BH487" s="12"/>
      <c r="BI487" s="5"/>
      <c r="BJ487" s="12"/>
    </row>
    <row r="488" spans="1:62" ht="15.75" x14ac:dyDescent="0.25">
      <c r="A488" s="30">
        <v>45405</v>
      </c>
      <c r="B488" s="19">
        <v>56815.222999999998</v>
      </c>
      <c r="C488" s="19">
        <v>54146.423999999999</v>
      </c>
      <c r="D488" s="19">
        <v>53541.065999999999</v>
      </c>
      <c r="E488" s="19">
        <v>54818.292000000001</v>
      </c>
      <c r="F488" s="19">
        <v>57723.125999999997</v>
      </c>
      <c r="G488" s="19">
        <v>66660.75</v>
      </c>
      <c r="H488" s="19">
        <v>80092.524000000005</v>
      </c>
      <c r="I488" s="19">
        <v>78125.929000000004</v>
      </c>
      <c r="J488" s="19">
        <v>67856.286999999997</v>
      </c>
      <c r="K488" s="19">
        <v>61709.616000000002</v>
      </c>
      <c r="L488" s="19">
        <v>55964.004000000001</v>
      </c>
      <c r="M488" s="19">
        <v>51419.904000000002</v>
      </c>
      <c r="N488" s="19">
        <v>49910.769</v>
      </c>
      <c r="O488" s="19">
        <v>47135.932999999997</v>
      </c>
      <c r="P488" s="19">
        <v>45413.586000000003</v>
      </c>
      <c r="Q488" s="19">
        <v>48830.014000000003</v>
      </c>
      <c r="R488" s="19">
        <v>56862.341999999997</v>
      </c>
      <c r="S488" s="19">
        <v>72950.317999999999</v>
      </c>
      <c r="T488" s="19">
        <v>81894.396999999997</v>
      </c>
      <c r="U488" s="19">
        <v>90471.843999999997</v>
      </c>
      <c r="V488" s="19">
        <v>88349.7</v>
      </c>
      <c r="W488" s="19">
        <v>78430.913</v>
      </c>
      <c r="X488" s="19">
        <v>67183.016000000003</v>
      </c>
      <c r="Y488" s="19">
        <v>58388.25</v>
      </c>
      <c r="AA488" s="13">
        <v>2</v>
      </c>
      <c r="AB488" s="5">
        <f t="shared" si="59"/>
        <v>1042508.5719999999</v>
      </c>
      <c r="AC488" s="5">
        <f t="shared" si="54"/>
        <v>482185.6549999998</v>
      </c>
      <c r="AD488" s="5">
        <f t="shared" si="60"/>
        <v>1524694.2269999997</v>
      </c>
      <c r="AE488" s="12"/>
      <c r="AF488" s="12">
        <f t="shared" si="55"/>
        <v>4</v>
      </c>
      <c r="AG488" s="12">
        <f t="shared" si="56"/>
        <v>2024</v>
      </c>
      <c r="AH488" s="12"/>
      <c r="AI488" s="5">
        <f t="shared" si="57"/>
        <v>90471.843999999997</v>
      </c>
      <c r="AJ488" s="12">
        <f t="shared" si="58"/>
        <v>20</v>
      </c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BA488" s="12"/>
      <c r="BB488" s="5"/>
      <c r="BC488" s="5"/>
      <c r="BD488" s="5"/>
      <c r="BE488" s="12"/>
      <c r="BF488" s="12"/>
      <c r="BG488" s="12"/>
      <c r="BH488" s="12"/>
      <c r="BI488" s="5"/>
      <c r="BJ488" s="12"/>
    </row>
    <row r="489" spans="1:62" ht="15.75" x14ac:dyDescent="0.25">
      <c r="A489" s="30">
        <v>45406</v>
      </c>
      <c r="B489" s="19">
        <v>53993.04</v>
      </c>
      <c r="C489" s="19">
        <v>52216.546000000002</v>
      </c>
      <c r="D489" s="19">
        <v>50971.470999999998</v>
      </c>
      <c r="E489" s="19">
        <v>52168.722999999998</v>
      </c>
      <c r="F489" s="19">
        <v>54894.118000000002</v>
      </c>
      <c r="G489" s="19">
        <v>63158.038</v>
      </c>
      <c r="H489" s="19">
        <v>77460.266000000003</v>
      </c>
      <c r="I489" s="19">
        <v>80270.032999999996</v>
      </c>
      <c r="J489" s="19">
        <v>77936.767000000007</v>
      </c>
      <c r="K489" s="19">
        <v>74720.216</v>
      </c>
      <c r="L489" s="19">
        <v>70476.857999999993</v>
      </c>
      <c r="M489" s="19">
        <v>64688.307000000001</v>
      </c>
      <c r="N489" s="19">
        <v>65524.563999999998</v>
      </c>
      <c r="O489" s="19">
        <v>62744.65</v>
      </c>
      <c r="P489" s="19">
        <v>62798.607000000004</v>
      </c>
      <c r="Q489" s="19">
        <v>65960.313999999998</v>
      </c>
      <c r="R489" s="19">
        <v>71855.023000000001</v>
      </c>
      <c r="S489" s="19">
        <v>85691.08</v>
      </c>
      <c r="T489" s="19">
        <v>90945.767000000007</v>
      </c>
      <c r="U489" s="19">
        <v>96213.062999999995</v>
      </c>
      <c r="V489" s="19">
        <v>93317.430999999997</v>
      </c>
      <c r="W489" s="19">
        <v>83828.263999999996</v>
      </c>
      <c r="X489" s="19">
        <v>73766.516000000003</v>
      </c>
      <c r="Y489" s="19">
        <v>64706.025999999998</v>
      </c>
      <c r="AA489" s="13">
        <v>3</v>
      </c>
      <c r="AB489" s="5">
        <f t="shared" si="59"/>
        <v>1220737.46</v>
      </c>
      <c r="AC489" s="5">
        <f t="shared" si="54"/>
        <v>469568.22800000035</v>
      </c>
      <c r="AD489" s="5">
        <f t="shared" si="60"/>
        <v>1690305.6880000003</v>
      </c>
      <c r="AE489" s="12"/>
      <c r="AF489" s="12">
        <f t="shared" si="55"/>
        <v>4</v>
      </c>
      <c r="AG489" s="12">
        <f t="shared" si="56"/>
        <v>2024</v>
      </c>
      <c r="AH489" s="12"/>
      <c r="AI489" s="5">
        <f t="shared" si="57"/>
        <v>96213.062999999995</v>
      </c>
      <c r="AJ489" s="12">
        <f t="shared" si="58"/>
        <v>20</v>
      </c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BA489" s="12"/>
      <c r="BB489" s="5"/>
      <c r="BC489" s="5"/>
      <c r="BD489" s="5"/>
      <c r="BE489" s="12"/>
      <c r="BF489" s="12"/>
      <c r="BG489" s="12"/>
      <c r="BH489" s="12"/>
      <c r="BI489" s="5"/>
      <c r="BJ489" s="12"/>
    </row>
    <row r="490" spans="1:62" ht="15.75" x14ac:dyDescent="0.25">
      <c r="A490" s="30">
        <v>45407</v>
      </c>
      <c r="B490" s="19">
        <v>60517.523000000001</v>
      </c>
      <c r="C490" s="19">
        <v>58262.286</v>
      </c>
      <c r="D490" s="19">
        <v>57121.307000000001</v>
      </c>
      <c r="E490" s="19">
        <v>58678.34</v>
      </c>
      <c r="F490" s="19">
        <v>61211.256000000001</v>
      </c>
      <c r="G490" s="19">
        <v>70447.023000000001</v>
      </c>
      <c r="H490" s="19">
        <v>84859.308999999994</v>
      </c>
      <c r="I490" s="19">
        <v>83729.047999999995</v>
      </c>
      <c r="J490" s="19">
        <v>73914.076000000001</v>
      </c>
      <c r="K490" s="19">
        <v>66847.381999999998</v>
      </c>
      <c r="L490" s="19">
        <v>62093.048999999999</v>
      </c>
      <c r="M490" s="19">
        <v>57284.411</v>
      </c>
      <c r="N490" s="19">
        <v>55349.612999999998</v>
      </c>
      <c r="O490" s="19">
        <v>51470.341999999997</v>
      </c>
      <c r="P490" s="19">
        <v>49017.360999999997</v>
      </c>
      <c r="Q490" s="19">
        <v>51080.004999999997</v>
      </c>
      <c r="R490" s="19">
        <v>59509.16</v>
      </c>
      <c r="S490" s="19">
        <v>74707.826000000001</v>
      </c>
      <c r="T490" s="19">
        <v>84451.766000000003</v>
      </c>
      <c r="U490" s="19">
        <v>92621.048999999999</v>
      </c>
      <c r="V490" s="19">
        <v>91937.028999999995</v>
      </c>
      <c r="W490" s="19">
        <v>82881.663</v>
      </c>
      <c r="X490" s="19">
        <v>72246.096000000005</v>
      </c>
      <c r="Y490" s="19">
        <v>62667.436000000002</v>
      </c>
      <c r="AA490" s="13">
        <v>4</v>
      </c>
      <c r="AB490" s="5">
        <f t="shared" si="59"/>
        <v>1109139.8759999999</v>
      </c>
      <c r="AC490" s="5">
        <f t="shared" si="54"/>
        <v>513764.47999999975</v>
      </c>
      <c r="AD490" s="5">
        <f t="shared" si="60"/>
        <v>1622904.3559999997</v>
      </c>
      <c r="AE490" s="12"/>
      <c r="AF490" s="12">
        <f t="shared" si="55"/>
        <v>4</v>
      </c>
      <c r="AG490" s="12">
        <f t="shared" si="56"/>
        <v>2024</v>
      </c>
      <c r="AH490" s="12"/>
      <c r="AI490" s="5">
        <f t="shared" si="57"/>
        <v>92621.048999999999</v>
      </c>
      <c r="AJ490" s="12">
        <f t="shared" si="58"/>
        <v>20</v>
      </c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BA490" s="12"/>
      <c r="BB490" s="5"/>
      <c r="BC490" s="5"/>
      <c r="BD490" s="5"/>
      <c r="BE490" s="12"/>
      <c r="BF490" s="12"/>
      <c r="BG490" s="12"/>
      <c r="BH490" s="12"/>
      <c r="BI490" s="5"/>
      <c r="BJ490" s="12"/>
    </row>
    <row r="491" spans="1:62" ht="15.75" x14ac:dyDescent="0.25">
      <c r="A491" s="30">
        <v>45408</v>
      </c>
      <c r="B491" s="19">
        <v>58534.182000000001</v>
      </c>
      <c r="C491" s="19">
        <v>56551.087</v>
      </c>
      <c r="D491" s="19">
        <v>54949.966999999997</v>
      </c>
      <c r="E491" s="19">
        <v>57076.735000000001</v>
      </c>
      <c r="F491" s="19">
        <v>59557.065999999999</v>
      </c>
      <c r="G491" s="19">
        <v>68437.296000000002</v>
      </c>
      <c r="H491" s="19">
        <v>82046.592000000004</v>
      </c>
      <c r="I491" s="19">
        <v>80337.384000000005</v>
      </c>
      <c r="J491" s="19">
        <v>69280.592999999993</v>
      </c>
      <c r="K491" s="19">
        <v>61955.754000000001</v>
      </c>
      <c r="L491" s="19">
        <v>58077.074999999997</v>
      </c>
      <c r="M491" s="19">
        <v>52698.067000000003</v>
      </c>
      <c r="N491" s="19">
        <v>51202.396999999997</v>
      </c>
      <c r="O491" s="19">
        <v>47149.614000000001</v>
      </c>
      <c r="P491" s="19">
        <v>45858.29</v>
      </c>
      <c r="Q491" s="19">
        <v>47960.076999999997</v>
      </c>
      <c r="R491" s="19">
        <v>55842.76</v>
      </c>
      <c r="S491" s="19">
        <v>70097.289000000004</v>
      </c>
      <c r="T491" s="19">
        <v>78496.335999999996</v>
      </c>
      <c r="U491" s="19">
        <v>85049.053</v>
      </c>
      <c r="V491" s="19">
        <v>85457.085999999996</v>
      </c>
      <c r="W491" s="19">
        <v>77489.539999999994</v>
      </c>
      <c r="X491" s="19">
        <v>68619.180999999997</v>
      </c>
      <c r="Y491" s="19">
        <v>60017.828999999998</v>
      </c>
      <c r="AA491" s="13">
        <v>5</v>
      </c>
      <c r="AB491" s="5">
        <f t="shared" si="59"/>
        <v>1035570.4959999999</v>
      </c>
      <c r="AC491" s="5">
        <f t="shared" si="54"/>
        <v>497170.75400000007</v>
      </c>
      <c r="AD491" s="5">
        <f t="shared" si="60"/>
        <v>1532741.25</v>
      </c>
      <c r="AE491" s="12"/>
      <c r="AF491" s="12">
        <f t="shared" si="55"/>
        <v>4</v>
      </c>
      <c r="AG491" s="12">
        <f t="shared" si="56"/>
        <v>2024</v>
      </c>
      <c r="AH491" s="12"/>
      <c r="AI491" s="5">
        <f t="shared" si="57"/>
        <v>85457.085999999996</v>
      </c>
      <c r="AJ491" s="12">
        <f t="shared" si="58"/>
        <v>21</v>
      </c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BA491" s="12"/>
      <c r="BB491" s="5"/>
      <c r="BC491" s="5"/>
      <c r="BD491" s="5"/>
      <c r="BE491" s="12"/>
      <c r="BF491" s="12"/>
      <c r="BG491" s="12"/>
      <c r="BH491" s="12"/>
      <c r="BI491" s="5"/>
      <c r="BJ491" s="12"/>
    </row>
    <row r="492" spans="1:62" ht="15.75" x14ac:dyDescent="0.25">
      <c r="A492" s="30">
        <v>45409</v>
      </c>
      <c r="B492" s="19">
        <v>55813.656999999999</v>
      </c>
      <c r="C492" s="19">
        <v>53430.285000000003</v>
      </c>
      <c r="D492" s="19">
        <v>54694.082999999999</v>
      </c>
      <c r="E492" s="19">
        <v>53991.616999999998</v>
      </c>
      <c r="F492" s="19">
        <v>55381.097999999998</v>
      </c>
      <c r="G492" s="19">
        <v>60670.802000000003</v>
      </c>
      <c r="H492" s="19">
        <v>68511.741999999998</v>
      </c>
      <c r="I492" s="19">
        <v>70498.312999999995</v>
      </c>
      <c r="J492" s="19">
        <v>64664.214</v>
      </c>
      <c r="K492" s="19">
        <v>60437.464</v>
      </c>
      <c r="L492" s="19">
        <v>54936.004999999997</v>
      </c>
      <c r="M492" s="19">
        <v>49852.760999999999</v>
      </c>
      <c r="N492" s="19">
        <v>48466.256000000001</v>
      </c>
      <c r="O492" s="19">
        <v>45315.436999999998</v>
      </c>
      <c r="P492" s="19">
        <v>43558.855000000003</v>
      </c>
      <c r="Q492" s="19">
        <v>45997.341999999997</v>
      </c>
      <c r="R492" s="19">
        <v>55400.434000000001</v>
      </c>
      <c r="S492" s="19">
        <v>68202.317999999999</v>
      </c>
      <c r="T492" s="19">
        <v>76360.445000000007</v>
      </c>
      <c r="U492" s="19">
        <v>83354.673999999999</v>
      </c>
      <c r="V492" s="19">
        <v>82568.150999999998</v>
      </c>
      <c r="W492" s="19">
        <v>74394.399000000005</v>
      </c>
      <c r="X492" s="19">
        <v>65129.633999999998</v>
      </c>
      <c r="Y492" s="19">
        <v>57378.945</v>
      </c>
      <c r="AA492" s="13">
        <v>6</v>
      </c>
      <c r="AB492" s="5">
        <f t="shared" si="59"/>
        <v>989136.7019999997</v>
      </c>
      <c r="AC492" s="5">
        <f t="shared" si="54"/>
        <v>459872.22900000063</v>
      </c>
      <c r="AD492" s="5">
        <f t="shared" si="60"/>
        <v>1449008.9310000003</v>
      </c>
      <c r="AE492" s="12"/>
      <c r="AF492" s="12">
        <f t="shared" si="55"/>
        <v>4</v>
      </c>
      <c r="AG492" s="12">
        <f t="shared" si="56"/>
        <v>2024</v>
      </c>
      <c r="AH492" s="12"/>
      <c r="AI492" s="5">
        <f t="shared" si="57"/>
        <v>83354.673999999999</v>
      </c>
      <c r="AJ492" s="12">
        <f t="shared" si="58"/>
        <v>20</v>
      </c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BA492" s="12"/>
      <c r="BB492" s="5"/>
      <c r="BC492" s="5"/>
      <c r="BD492" s="5"/>
      <c r="BE492" s="12"/>
      <c r="BF492" s="12"/>
      <c r="BG492" s="12"/>
      <c r="BH492" s="12"/>
      <c r="BI492" s="5"/>
      <c r="BJ492" s="12"/>
    </row>
    <row r="493" spans="1:62" ht="15.75" x14ac:dyDescent="0.25">
      <c r="A493" s="30">
        <v>45410</v>
      </c>
      <c r="B493" s="19">
        <v>51428.262000000002</v>
      </c>
      <c r="C493" s="19">
        <v>48965.154000000002</v>
      </c>
      <c r="D493" s="19">
        <v>50347.993999999999</v>
      </c>
      <c r="E493" s="19">
        <v>48403.43</v>
      </c>
      <c r="F493" s="19">
        <v>49800.857000000004</v>
      </c>
      <c r="G493" s="19">
        <v>53823.074999999997</v>
      </c>
      <c r="H493" s="19">
        <v>60744.038999999997</v>
      </c>
      <c r="I493" s="19">
        <v>64186.046999999999</v>
      </c>
      <c r="J493" s="19">
        <v>62041.120000000003</v>
      </c>
      <c r="K493" s="19">
        <v>60403.974999999999</v>
      </c>
      <c r="L493" s="19">
        <v>60656.25</v>
      </c>
      <c r="M493" s="19">
        <v>59677.462</v>
      </c>
      <c r="N493" s="19">
        <v>60856.421999999999</v>
      </c>
      <c r="O493" s="19">
        <v>56999.923999999999</v>
      </c>
      <c r="P493" s="19">
        <v>53857.315000000002</v>
      </c>
      <c r="Q493" s="19">
        <v>56703.667000000001</v>
      </c>
      <c r="R493" s="19">
        <v>68026.646999999997</v>
      </c>
      <c r="S493" s="19">
        <v>80824.413</v>
      </c>
      <c r="T493" s="19">
        <v>87050.574999999997</v>
      </c>
      <c r="U493" s="19">
        <v>91211.892999999996</v>
      </c>
      <c r="V493" s="19">
        <v>86705.903999999995</v>
      </c>
      <c r="W493" s="19">
        <v>75292.615999999995</v>
      </c>
      <c r="X493" s="19">
        <v>64168.91</v>
      </c>
      <c r="Y493" s="19">
        <v>55465.864999999998</v>
      </c>
      <c r="AA493" s="13">
        <v>7</v>
      </c>
      <c r="AB493" s="5">
        <f t="shared" si="59"/>
        <v>0</v>
      </c>
      <c r="AC493" s="5">
        <f t="shared" si="54"/>
        <v>1507641.8159999999</v>
      </c>
      <c r="AD493" s="5">
        <f t="shared" si="60"/>
        <v>1507641.8159999999</v>
      </c>
      <c r="AE493" s="12"/>
      <c r="AF493" s="12">
        <f t="shared" si="55"/>
        <v>4</v>
      </c>
      <c r="AG493" s="12">
        <f t="shared" si="56"/>
        <v>2024</v>
      </c>
      <c r="AH493" s="12"/>
      <c r="AI493" s="5">
        <f t="shared" si="57"/>
        <v>91211.892999999996</v>
      </c>
      <c r="AJ493" s="12">
        <f t="shared" si="58"/>
        <v>20</v>
      </c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BA493" s="12"/>
      <c r="BB493" s="5"/>
      <c r="BC493" s="5"/>
      <c r="BD493" s="5"/>
      <c r="BE493" s="12"/>
      <c r="BF493" s="12"/>
      <c r="BG493" s="12"/>
      <c r="BH493" s="12"/>
      <c r="BI493" s="5"/>
      <c r="BJ493" s="12"/>
    </row>
    <row r="494" spans="1:62" ht="15.75" x14ac:dyDescent="0.25">
      <c r="A494" s="30">
        <v>45411</v>
      </c>
      <c r="B494" s="19">
        <v>50057.375999999997</v>
      </c>
      <c r="C494" s="19">
        <v>47690.150999999998</v>
      </c>
      <c r="D494" s="19">
        <v>46256.940999999999</v>
      </c>
      <c r="E494" s="19">
        <v>47672.894</v>
      </c>
      <c r="F494" s="19">
        <v>49828.898999999998</v>
      </c>
      <c r="G494" s="19">
        <v>58273.864000000001</v>
      </c>
      <c r="H494" s="19">
        <v>71979.433000000005</v>
      </c>
      <c r="I494" s="19">
        <v>71640.264999999999</v>
      </c>
      <c r="J494" s="19">
        <v>64688.728000000003</v>
      </c>
      <c r="K494" s="19">
        <v>57753.773999999998</v>
      </c>
      <c r="L494" s="19">
        <v>53744.663999999997</v>
      </c>
      <c r="M494" s="19">
        <v>49549.690999999999</v>
      </c>
      <c r="N494" s="19">
        <v>48406.315999999999</v>
      </c>
      <c r="O494" s="19">
        <v>46300.658000000003</v>
      </c>
      <c r="P494" s="19">
        <v>44417.345999999998</v>
      </c>
      <c r="Q494" s="19">
        <v>47383.633000000002</v>
      </c>
      <c r="R494" s="19">
        <v>56009.665000000001</v>
      </c>
      <c r="S494" s="19">
        <v>69353.801999999996</v>
      </c>
      <c r="T494" s="19">
        <v>76900.751000000004</v>
      </c>
      <c r="U494" s="19">
        <v>86374.777000000002</v>
      </c>
      <c r="V494" s="19">
        <v>83168.296000000002</v>
      </c>
      <c r="W494" s="19">
        <v>72286.627999999997</v>
      </c>
      <c r="X494" s="19">
        <v>62627.92</v>
      </c>
      <c r="Y494" s="19">
        <v>52670.85</v>
      </c>
      <c r="AA494" s="13">
        <v>1</v>
      </c>
      <c r="AB494" s="5">
        <f t="shared" si="59"/>
        <v>0</v>
      </c>
      <c r="AC494" s="5">
        <f t="shared" si="54"/>
        <v>1415037.3220000004</v>
      </c>
      <c r="AD494" s="5">
        <f t="shared" si="60"/>
        <v>1415037.3220000004</v>
      </c>
      <c r="AE494" s="12"/>
      <c r="AF494" s="12">
        <f t="shared" si="55"/>
        <v>4</v>
      </c>
      <c r="AG494" s="12">
        <f t="shared" si="56"/>
        <v>2024</v>
      </c>
      <c r="AH494" s="12"/>
      <c r="AI494" s="5">
        <f t="shared" si="57"/>
        <v>86374.777000000002</v>
      </c>
      <c r="AJ494" s="12">
        <f t="shared" si="58"/>
        <v>20</v>
      </c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BA494" s="12"/>
      <c r="BB494" s="5"/>
      <c r="BC494" s="5"/>
      <c r="BD494" s="5"/>
      <c r="BE494" s="12"/>
      <c r="BF494" s="12"/>
      <c r="BG494" s="12"/>
      <c r="BH494" s="12"/>
      <c r="BI494" s="5"/>
      <c r="BJ494" s="12"/>
    </row>
    <row r="495" spans="1:62" ht="15.75" x14ac:dyDescent="0.25">
      <c r="A495" s="30">
        <v>45412</v>
      </c>
      <c r="B495" s="19">
        <v>49134.646999999997</v>
      </c>
      <c r="C495" s="19">
        <v>46748.476000000002</v>
      </c>
      <c r="D495" s="19">
        <v>45836.553999999996</v>
      </c>
      <c r="E495" s="19">
        <v>46875.167000000001</v>
      </c>
      <c r="F495" s="19">
        <v>50403.985999999997</v>
      </c>
      <c r="G495" s="19">
        <v>57953.985000000001</v>
      </c>
      <c r="H495" s="19">
        <v>71950.384999999995</v>
      </c>
      <c r="I495" s="19">
        <v>71675.865000000005</v>
      </c>
      <c r="J495" s="19">
        <v>63752.62</v>
      </c>
      <c r="K495" s="19">
        <v>57533.33</v>
      </c>
      <c r="L495" s="19">
        <v>53654.637999999999</v>
      </c>
      <c r="M495" s="19">
        <v>50383.716999999997</v>
      </c>
      <c r="N495" s="19">
        <v>51407.707999999999</v>
      </c>
      <c r="O495" s="19">
        <v>49005.527999999998</v>
      </c>
      <c r="P495" s="19">
        <v>47381.148000000001</v>
      </c>
      <c r="Q495" s="19">
        <v>51737.250999999997</v>
      </c>
      <c r="R495" s="19">
        <v>61249.718999999997</v>
      </c>
      <c r="S495" s="19">
        <v>74901.510999999999</v>
      </c>
      <c r="T495" s="19">
        <v>82508.053</v>
      </c>
      <c r="U495" s="19">
        <v>87305.085000000006</v>
      </c>
      <c r="V495" s="19">
        <v>82763.551999999996</v>
      </c>
      <c r="W495" s="19">
        <v>73018.13</v>
      </c>
      <c r="X495" s="19">
        <v>61319.722000000002</v>
      </c>
      <c r="Y495" s="19">
        <v>52942.042000000001</v>
      </c>
      <c r="AA495" s="13">
        <v>2</v>
      </c>
      <c r="AB495" s="5">
        <f t="shared" si="59"/>
        <v>1019597.5769999998</v>
      </c>
      <c r="AC495" s="5">
        <f t="shared" si="54"/>
        <v>421845.24200000032</v>
      </c>
      <c r="AD495" s="5">
        <f t="shared" si="60"/>
        <v>1441442.8190000001</v>
      </c>
      <c r="AE495" s="12"/>
      <c r="AF495" s="12">
        <f t="shared" si="55"/>
        <v>4</v>
      </c>
      <c r="AG495" s="12">
        <f t="shared" si="56"/>
        <v>2024</v>
      </c>
      <c r="AH495" s="12"/>
      <c r="AI495" s="5">
        <f t="shared" si="57"/>
        <v>87305.085000000006</v>
      </c>
      <c r="AJ495" s="12">
        <f t="shared" si="58"/>
        <v>20</v>
      </c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BA495" s="12"/>
      <c r="BB495" s="5"/>
      <c r="BC495" s="5"/>
      <c r="BD495" s="5"/>
      <c r="BE495" s="12"/>
      <c r="BF495" s="12"/>
      <c r="BG495" s="12"/>
      <c r="BH495" s="12"/>
      <c r="BI495" s="5"/>
      <c r="BJ495" s="12"/>
    </row>
    <row r="496" spans="1:62" ht="15.75" x14ac:dyDescent="0.25">
      <c r="A496" s="30">
        <v>45413</v>
      </c>
      <c r="B496" s="19">
        <v>48701.387000000002</v>
      </c>
      <c r="C496" s="19">
        <v>45792.233999999997</v>
      </c>
      <c r="D496" s="19">
        <v>44692.311999999998</v>
      </c>
      <c r="E496" s="19">
        <v>44860.243000000002</v>
      </c>
      <c r="F496" s="19">
        <v>48558.84</v>
      </c>
      <c r="G496" s="19">
        <v>58408.572999999997</v>
      </c>
      <c r="H496" s="19">
        <v>72530.468999999997</v>
      </c>
      <c r="I496" s="19">
        <v>77778.755999999994</v>
      </c>
      <c r="J496" s="19">
        <v>69788.248000000007</v>
      </c>
      <c r="K496" s="19">
        <v>66286.964000000007</v>
      </c>
      <c r="L496" s="19">
        <v>60703.999000000003</v>
      </c>
      <c r="M496" s="19">
        <v>54635.088000000003</v>
      </c>
      <c r="N496" s="19">
        <v>54075.563000000002</v>
      </c>
      <c r="O496" s="19">
        <v>49510.758999999998</v>
      </c>
      <c r="P496" s="19">
        <v>47382.211000000003</v>
      </c>
      <c r="Q496" s="19">
        <v>52709.114000000001</v>
      </c>
      <c r="R496" s="19">
        <v>61290.62</v>
      </c>
      <c r="S496" s="19">
        <v>69856.339000000007</v>
      </c>
      <c r="T496" s="19">
        <v>79128.339000000007</v>
      </c>
      <c r="U496" s="19">
        <v>84789.57</v>
      </c>
      <c r="V496" s="19">
        <v>86805.570999999996</v>
      </c>
      <c r="W496" s="19">
        <v>76803.918999999994</v>
      </c>
      <c r="X496" s="19">
        <v>64859.012999999999</v>
      </c>
      <c r="Y496" s="19">
        <v>54624.807999999997</v>
      </c>
      <c r="AA496" s="13">
        <v>3</v>
      </c>
      <c r="AB496" s="5">
        <f t="shared" si="59"/>
        <v>1056404.0730000001</v>
      </c>
      <c r="AC496" s="5">
        <f t="shared" si="54"/>
        <v>418168.86599999969</v>
      </c>
      <c r="AD496" s="5">
        <f t="shared" si="60"/>
        <v>1474572.9389999998</v>
      </c>
      <c r="AE496" s="12"/>
      <c r="AF496" s="12">
        <f t="shared" si="55"/>
        <v>5</v>
      </c>
      <c r="AG496" s="12">
        <f t="shared" si="56"/>
        <v>2024</v>
      </c>
      <c r="AH496" s="12"/>
      <c r="AI496" s="5">
        <f t="shared" si="57"/>
        <v>86805.570999999996</v>
      </c>
      <c r="AJ496" s="12">
        <f t="shared" si="58"/>
        <v>21</v>
      </c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BA496" s="12"/>
      <c r="BB496" s="5"/>
      <c r="BC496" s="5"/>
      <c r="BD496" s="5"/>
      <c r="BE496" s="12"/>
      <c r="BF496" s="12"/>
      <c r="BG496" s="12"/>
      <c r="BH496" s="12"/>
      <c r="BI496" s="5"/>
      <c r="BJ496" s="12"/>
    </row>
    <row r="497" spans="1:62" ht="15.75" x14ac:dyDescent="0.25">
      <c r="A497" s="30">
        <v>45414</v>
      </c>
      <c r="B497" s="19">
        <v>50204.951999999997</v>
      </c>
      <c r="C497" s="19">
        <v>47852.737999999998</v>
      </c>
      <c r="D497" s="19">
        <v>45529.262000000002</v>
      </c>
      <c r="E497" s="19">
        <v>46832.038999999997</v>
      </c>
      <c r="F497" s="19">
        <v>49508.627</v>
      </c>
      <c r="G497" s="19">
        <v>59613.046999999999</v>
      </c>
      <c r="H497" s="19">
        <v>72545.279999999999</v>
      </c>
      <c r="I497" s="19">
        <v>76955.307000000001</v>
      </c>
      <c r="J497" s="19">
        <v>71857.251999999993</v>
      </c>
      <c r="K497" s="19">
        <v>70246.547000000006</v>
      </c>
      <c r="L497" s="19">
        <v>70299.210999999996</v>
      </c>
      <c r="M497" s="19">
        <v>65043.661999999997</v>
      </c>
      <c r="N497" s="19">
        <v>62149</v>
      </c>
      <c r="O497" s="19">
        <v>62015.593000000001</v>
      </c>
      <c r="P497" s="19">
        <v>61183.114999999998</v>
      </c>
      <c r="Q497" s="19">
        <v>65417.184999999998</v>
      </c>
      <c r="R497" s="19">
        <v>71948.456999999995</v>
      </c>
      <c r="S497" s="19">
        <v>81107.547999999995</v>
      </c>
      <c r="T497" s="19">
        <v>86990.813999999998</v>
      </c>
      <c r="U497" s="19">
        <v>90100.338000000003</v>
      </c>
      <c r="V497" s="19">
        <v>89275.672000000006</v>
      </c>
      <c r="W497" s="19">
        <v>79283.09</v>
      </c>
      <c r="X497" s="19">
        <v>66319.118000000002</v>
      </c>
      <c r="Y497" s="19">
        <v>56577.266000000003</v>
      </c>
      <c r="AA497" s="13">
        <v>4</v>
      </c>
      <c r="AB497" s="5">
        <f t="shared" si="59"/>
        <v>1170191.909</v>
      </c>
      <c r="AC497" s="5">
        <f t="shared" si="54"/>
        <v>428663.21100000013</v>
      </c>
      <c r="AD497" s="5">
        <f t="shared" si="60"/>
        <v>1598855.12</v>
      </c>
      <c r="AE497" s="12"/>
      <c r="AF497" s="12">
        <f t="shared" si="55"/>
        <v>5</v>
      </c>
      <c r="AG497" s="12">
        <f t="shared" si="56"/>
        <v>2024</v>
      </c>
      <c r="AH497" s="12"/>
      <c r="AI497" s="5">
        <f t="shared" si="57"/>
        <v>90100.338000000003</v>
      </c>
      <c r="AJ497" s="12">
        <f t="shared" si="58"/>
        <v>20</v>
      </c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BA497" s="12"/>
      <c r="BB497" s="5"/>
      <c r="BC497" s="5"/>
      <c r="BD497" s="5"/>
      <c r="BE497" s="12"/>
      <c r="BF497" s="12"/>
      <c r="BG497" s="12"/>
      <c r="BH497" s="12"/>
      <c r="BI497" s="5"/>
      <c r="BJ497" s="12"/>
    </row>
    <row r="498" spans="1:62" ht="15.75" x14ac:dyDescent="0.25">
      <c r="A498" s="30">
        <v>45415</v>
      </c>
      <c r="B498" s="19">
        <v>50858.36</v>
      </c>
      <c r="C498" s="19">
        <v>47851.966</v>
      </c>
      <c r="D498" s="19">
        <v>46674.021000000001</v>
      </c>
      <c r="E498" s="19">
        <v>47221.089</v>
      </c>
      <c r="F498" s="19">
        <v>49996.474000000002</v>
      </c>
      <c r="G498" s="19">
        <v>60358.171000000002</v>
      </c>
      <c r="H498" s="19">
        <v>72668.623000000007</v>
      </c>
      <c r="I498" s="19">
        <v>73309.975999999995</v>
      </c>
      <c r="J498" s="19">
        <v>62614.381999999998</v>
      </c>
      <c r="K498" s="19">
        <v>57497.078999999998</v>
      </c>
      <c r="L498" s="19">
        <v>53915.232000000004</v>
      </c>
      <c r="M498" s="19">
        <v>53623.987000000001</v>
      </c>
      <c r="N498" s="19">
        <v>51032.614000000001</v>
      </c>
      <c r="O498" s="19">
        <v>47328.355000000003</v>
      </c>
      <c r="P498" s="19">
        <v>45458.631000000001</v>
      </c>
      <c r="Q498" s="19">
        <v>50578.413999999997</v>
      </c>
      <c r="R498" s="19">
        <v>57403.656000000003</v>
      </c>
      <c r="S498" s="19">
        <v>67804.322</v>
      </c>
      <c r="T498" s="19">
        <v>75814.588000000003</v>
      </c>
      <c r="U498" s="19">
        <v>81071.922999999995</v>
      </c>
      <c r="V498" s="19">
        <v>83316.368000000002</v>
      </c>
      <c r="W498" s="19">
        <v>75347.985000000001</v>
      </c>
      <c r="X498" s="19">
        <v>63834.010999999999</v>
      </c>
      <c r="Y498" s="19">
        <v>54592.578999999998</v>
      </c>
      <c r="AA498" s="13">
        <v>5</v>
      </c>
      <c r="AB498" s="5">
        <f t="shared" si="59"/>
        <v>999951.52300000004</v>
      </c>
      <c r="AC498" s="5">
        <f t="shared" si="54"/>
        <v>430221.28299999982</v>
      </c>
      <c r="AD498" s="5">
        <f t="shared" si="60"/>
        <v>1430172.8059999999</v>
      </c>
      <c r="AE498" s="12"/>
      <c r="AF498" s="12">
        <f t="shared" si="55"/>
        <v>5</v>
      </c>
      <c r="AG498" s="12">
        <f t="shared" si="56"/>
        <v>2024</v>
      </c>
      <c r="AH498" s="12"/>
      <c r="AI498" s="5">
        <f t="shared" si="57"/>
        <v>83316.368000000002</v>
      </c>
      <c r="AJ498" s="12">
        <f t="shared" si="58"/>
        <v>21</v>
      </c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BA498" s="12"/>
      <c r="BB498" s="5"/>
      <c r="BC498" s="5"/>
      <c r="BD498" s="5"/>
      <c r="BE498" s="12"/>
      <c r="BF498" s="12"/>
      <c r="BG498" s="12"/>
      <c r="BH498" s="12"/>
      <c r="BI498" s="5"/>
      <c r="BJ498" s="12"/>
    </row>
    <row r="499" spans="1:62" ht="15.75" x14ac:dyDescent="0.25">
      <c r="A499" s="30">
        <v>45416</v>
      </c>
      <c r="B499" s="19">
        <v>50678.703999999998</v>
      </c>
      <c r="C499" s="19">
        <v>47497.118999999999</v>
      </c>
      <c r="D499" s="19">
        <v>45799.061999999998</v>
      </c>
      <c r="E499" s="19">
        <v>46089.771999999997</v>
      </c>
      <c r="F499" s="19">
        <v>47108.197</v>
      </c>
      <c r="G499" s="19">
        <v>53498.196000000004</v>
      </c>
      <c r="H499" s="19">
        <v>61377.506000000001</v>
      </c>
      <c r="I499" s="19">
        <v>65378.3</v>
      </c>
      <c r="J499" s="19">
        <v>63192.712</v>
      </c>
      <c r="K499" s="19">
        <v>60685.396000000001</v>
      </c>
      <c r="L499" s="19">
        <v>54766.15</v>
      </c>
      <c r="M499" s="19">
        <v>52546.356</v>
      </c>
      <c r="N499" s="19">
        <v>51593.464999999997</v>
      </c>
      <c r="O499" s="19">
        <v>49480.983999999997</v>
      </c>
      <c r="P499" s="19">
        <v>50673.489000000001</v>
      </c>
      <c r="Q499" s="19">
        <v>54859.843999999997</v>
      </c>
      <c r="R499" s="19">
        <v>63439.584999999999</v>
      </c>
      <c r="S499" s="19">
        <v>72219.345000000001</v>
      </c>
      <c r="T499" s="19">
        <v>78629.354000000007</v>
      </c>
      <c r="U499" s="19">
        <v>83060.567999999999</v>
      </c>
      <c r="V499" s="19">
        <v>82935.311000000002</v>
      </c>
      <c r="W499" s="19">
        <v>73832.510999999999</v>
      </c>
      <c r="X499" s="19">
        <v>64377.063000000002</v>
      </c>
      <c r="Y499" s="19">
        <v>54646.203999999998</v>
      </c>
      <c r="AA499" s="13">
        <v>6</v>
      </c>
      <c r="AB499" s="5">
        <f t="shared" si="59"/>
        <v>1021670.4329999998</v>
      </c>
      <c r="AC499" s="5">
        <f t="shared" si="54"/>
        <v>406694.76000000013</v>
      </c>
      <c r="AD499" s="5">
        <f t="shared" si="60"/>
        <v>1428365.193</v>
      </c>
      <c r="AE499" s="12"/>
      <c r="AF499" s="12">
        <f t="shared" si="55"/>
        <v>5</v>
      </c>
      <c r="AG499" s="12">
        <f t="shared" si="56"/>
        <v>2024</v>
      </c>
      <c r="AH499" s="12"/>
      <c r="AI499" s="5">
        <f t="shared" si="57"/>
        <v>83060.567999999999</v>
      </c>
      <c r="AJ499" s="12">
        <f t="shared" si="58"/>
        <v>20</v>
      </c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BA499" s="12"/>
      <c r="BB499" s="5"/>
      <c r="BC499" s="5"/>
      <c r="BD499" s="5"/>
      <c r="BE499" s="12"/>
      <c r="BF499" s="12"/>
      <c r="BG499" s="12"/>
      <c r="BH499" s="12"/>
      <c r="BI499" s="5"/>
      <c r="BJ499" s="12"/>
    </row>
    <row r="500" spans="1:62" ht="15.75" x14ac:dyDescent="0.25">
      <c r="A500" s="30">
        <v>45417</v>
      </c>
      <c r="B500" s="19">
        <v>49732.665000000001</v>
      </c>
      <c r="C500" s="19">
        <v>46272.88</v>
      </c>
      <c r="D500" s="19">
        <v>44806.786</v>
      </c>
      <c r="E500" s="19">
        <v>44392.245999999999</v>
      </c>
      <c r="F500" s="19">
        <v>45673.495000000003</v>
      </c>
      <c r="G500" s="19">
        <v>50682.061000000002</v>
      </c>
      <c r="H500" s="19">
        <v>58258.694000000003</v>
      </c>
      <c r="I500" s="19">
        <v>63426.610999999997</v>
      </c>
      <c r="J500" s="19">
        <v>61843.419000000002</v>
      </c>
      <c r="K500" s="19">
        <v>64172.406000000003</v>
      </c>
      <c r="L500" s="19">
        <v>58672.156000000003</v>
      </c>
      <c r="M500" s="19">
        <v>60142.29</v>
      </c>
      <c r="N500" s="19">
        <v>56085.966999999997</v>
      </c>
      <c r="O500" s="19">
        <v>54501.016000000003</v>
      </c>
      <c r="P500" s="19">
        <v>55030.533000000003</v>
      </c>
      <c r="Q500" s="19">
        <v>63013.993999999999</v>
      </c>
      <c r="R500" s="19">
        <v>71615.551000000007</v>
      </c>
      <c r="S500" s="19">
        <v>82374.3</v>
      </c>
      <c r="T500" s="19">
        <v>87396.561000000002</v>
      </c>
      <c r="U500" s="19">
        <v>92691.354000000007</v>
      </c>
      <c r="V500" s="19">
        <v>90979.555999999997</v>
      </c>
      <c r="W500" s="19">
        <v>78014.842000000004</v>
      </c>
      <c r="X500" s="19">
        <v>66546.922999999995</v>
      </c>
      <c r="Y500" s="19">
        <v>55498.201999999997</v>
      </c>
      <c r="AA500" s="13">
        <v>7</v>
      </c>
      <c r="AB500" s="5">
        <f t="shared" si="59"/>
        <v>0</v>
      </c>
      <c r="AC500" s="5">
        <f t="shared" si="54"/>
        <v>1501824.5079999999</v>
      </c>
      <c r="AD500" s="5">
        <f t="shared" si="60"/>
        <v>1501824.5079999999</v>
      </c>
      <c r="AE500" s="12"/>
      <c r="AF500" s="12">
        <f t="shared" si="55"/>
        <v>5</v>
      </c>
      <c r="AG500" s="12">
        <f t="shared" si="56"/>
        <v>2024</v>
      </c>
      <c r="AH500" s="12"/>
      <c r="AI500" s="5">
        <f t="shared" si="57"/>
        <v>92691.354000000007</v>
      </c>
      <c r="AJ500" s="12">
        <f t="shared" si="58"/>
        <v>20</v>
      </c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BA500" s="12"/>
      <c r="BB500" s="5"/>
      <c r="BC500" s="5"/>
      <c r="BD500" s="5"/>
      <c r="BE500" s="12"/>
      <c r="BF500" s="12"/>
      <c r="BG500" s="12"/>
      <c r="BH500" s="12"/>
      <c r="BI500" s="5"/>
      <c r="BJ500" s="12"/>
    </row>
    <row r="501" spans="1:62" ht="15.75" x14ac:dyDescent="0.25">
      <c r="A501" s="30">
        <v>45418</v>
      </c>
      <c r="B501" s="19">
        <v>50347.415999999997</v>
      </c>
      <c r="C501" s="19">
        <v>47550.203000000001</v>
      </c>
      <c r="D501" s="19">
        <v>45838.3</v>
      </c>
      <c r="E501" s="19">
        <v>45924.355000000003</v>
      </c>
      <c r="F501" s="19">
        <v>49552.241999999998</v>
      </c>
      <c r="G501" s="19">
        <v>59131.464</v>
      </c>
      <c r="H501" s="19">
        <v>73120.428</v>
      </c>
      <c r="I501" s="19">
        <v>77829.967999999993</v>
      </c>
      <c r="J501" s="19">
        <v>71353.731</v>
      </c>
      <c r="K501" s="19">
        <v>68857.148000000001</v>
      </c>
      <c r="L501" s="19">
        <v>63259.377999999997</v>
      </c>
      <c r="M501" s="19">
        <v>61629.8</v>
      </c>
      <c r="N501" s="19">
        <v>57072.883999999998</v>
      </c>
      <c r="O501" s="19">
        <v>54908.076000000001</v>
      </c>
      <c r="P501" s="19">
        <v>52482.792000000001</v>
      </c>
      <c r="Q501" s="19">
        <v>53658.135999999999</v>
      </c>
      <c r="R501" s="19">
        <v>57757.46</v>
      </c>
      <c r="S501" s="19">
        <v>68993.732999999993</v>
      </c>
      <c r="T501" s="19">
        <v>79094.766000000003</v>
      </c>
      <c r="U501" s="19">
        <v>85588.43</v>
      </c>
      <c r="V501" s="19">
        <v>86137.85</v>
      </c>
      <c r="W501" s="19">
        <v>76075.361999999994</v>
      </c>
      <c r="X501" s="19">
        <v>63941.345000000001</v>
      </c>
      <c r="Y501" s="19">
        <v>54139.004000000001</v>
      </c>
      <c r="AA501" s="13">
        <v>1</v>
      </c>
      <c r="AB501" s="5">
        <f t="shared" si="59"/>
        <v>0</v>
      </c>
      <c r="AC501" s="5">
        <f t="shared" si="54"/>
        <v>1504244.2709999999</v>
      </c>
      <c r="AD501" s="5">
        <f t="shared" si="60"/>
        <v>1504244.2709999999</v>
      </c>
      <c r="AE501" s="12"/>
      <c r="AF501" s="12">
        <f t="shared" si="55"/>
        <v>5</v>
      </c>
      <c r="AG501" s="12">
        <f t="shared" si="56"/>
        <v>2024</v>
      </c>
      <c r="AH501" s="12"/>
      <c r="AI501" s="5">
        <f t="shared" si="57"/>
        <v>86137.85</v>
      </c>
      <c r="AJ501" s="12">
        <f t="shared" si="58"/>
        <v>21</v>
      </c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BA501" s="12"/>
      <c r="BB501" s="5"/>
      <c r="BC501" s="5"/>
      <c r="BD501" s="5"/>
      <c r="BE501" s="12"/>
      <c r="BF501" s="12"/>
      <c r="BG501" s="12"/>
      <c r="BH501" s="12"/>
      <c r="BI501" s="5"/>
      <c r="BJ501" s="12"/>
    </row>
    <row r="502" spans="1:62" ht="15.75" x14ac:dyDescent="0.25">
      <c r="A502" s="30">
        <v>45419</v>
      </c>
      <c r="B502" s="19">
        <v>48549.885999999999</v>
      </c>
      <c r="C502" s="19">
        <v>46255.438999999998</v>
      </c>
      <c r="D502" s="19">
        <v>44422.942999999999</v>
      </c>
      <c r="E502" s="19">
        <v>44783.351999999999</v>
      </c>
      <c r="F502" s="19">
        <v>47944.84</v>
      </c>
      <c r="G502" s="19">
        <v>57410.014999999999</v>
      </c>
      <c r="H502" s="19">
        <v>69222.259000000005</v>
      </c>
      <c r="I502" s="19">
        <v>70594.152000000002</v>
      </c>
      <c r="J502" s="19">
        <v>59530.750999999997</v>
      </c>
      <c r="K502" s="19">
        <v>54312.85</v>
      </c>
      <c r="L502" s="19">
        <v>51737.741999999998</v>
      </c>
      <c r="M502" s="19">
        <v>50666.002999999997</v>
      </c>
      <c r="N502" s="19">
        <v>47891.264000000003</v>
      </c>
      <c r="O502" s="19">
        <v>45921.972999999998</v>
      </c>
      <c r="P502" s="19">
        <v>44795.332000000002</v>
      </c>
      <c r="Q502" s="19">
        <v>48538.798999999999</v>
      </c>
      <c r="R502" s="19">
        <v>55987.610999999997</v>
      </c>
      <c r="S502" s="19">
        <v>67203.786999999997</v>
      </c>
      <c r="T502" s="19">
        <v>77477.452000000005</v>
      </c>
      <c r="U502" s="19">
        <v>81671.591</v>
      </c>
      <c r="V502" s="19">
        <v>84450.993000000002</v>
      </c>
      <c r="W502" s="19">
        <v>73569.191999999995</v>
      </c>
      <c r="X502" s="19">
        <v>61630.968000000001</v>
      </c>
      <c r="Y502" s="19">
        <v>51981.142</v>
      </c>
      <c r="AA502" s="13">
        <v>2</v>
      </c>
      <c r="AB502" s="5">
        <f t="shared" si="59"/>
        <v>975980.4600000002</v>
      </c>
      <c r="AC502" s="5">
        <f t="shared" si="54"/>
        <v>410569.87599999993</v>
      </c>
      <c r="AD502" s="5">
        <f t="shared" si="60"/>
        <v>1386550.3360000001</v>
      </c>
      <c r="AE502" s="12"/>
      <c r="AF502" s="12">
        <f t="shared" si="55"/>
        <v>5</v>
      </c>
      <c r="AG502" s="12">
        <f t="shared" si="56"/>
        <v>2024</v>
      </c>
      <c r="AH502" s="12"/>
      <c r="AI502" s="5">
        <f t="shared" si="57"/>
        <v>84450.993000000002</v>
      </c>
      <c r="AJ502" s="12">
        <f t="shared" si="58"/>
        <v>21</v>
      </c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BA502" s="12"/>
      <c r="BB502" s="5"/>
      <c r="BC502" s="5"/>
      <c r="BD502" s="5"/>
      <c r="BE502" s="12"/>
      <c r="BF502" s="12"/>
      <c r="BG502" s="12"/>
      <c r="BH502" s="12"/>
      <c r="BI502" s="5"/>
      <c r="BJ502" s="12"/>
    </row>
    <row r="503" spans="1:62" ht="15.75" x14ac:dyDescent="0.25">
      <c r="A503" s="30">
        <v>45420</v>
      </c>
      <c r="B503" s="19">
        <v>46802.508000000002</v>
      </c>
      <c r="C503" s="19">
        <v>44282.544999999998</v>
      </c>
      <c r="D503" s="19">
        <v>43159.017999999996</v>
      </c>
      <c r="E503" s="19">
        <v>44033.591999999997</v>
      </c>
      <c r="F503" s="19">
        <v>46667.034</v>
      </c>
      <c r="G503" s="19">
        <v>56103.536999999997</v>
      </c>
      <c r="H503" s="19">
        <v>68945.630999999994</v>
      </c>
      <c r="I503" s="19">
        <v>69591.47</v>
      </c>
      <c r="J503" s="19">
        <v>60588.178999999996</v>
      </c>
      <c r="K503" s="19">
        <v>57424.7</v>
      </c>
      <c r="L503" s="19">
        <v>56025.601999999999</v>
      </c>
      <c r="M503" s="19">
        <v>55314.222999999998</v>
      </c>
      <c r="N503" s="19">
        <v>56598.713000000003</v>
      </c>
      <c r="O503" s="19">
        <v>56744.057999999997</v>
      </c>
      <c r="P503" s="19">
        <v>57913.472000000002</v>
      </c>
      <c r="Q503" s="19">
        <v>63356.322</v>
      </c>
      <c r="R503" s="19">
        <v>70987.566000000006</v>
      </c>
      <c r="S503" s="19">
        <v>80058.010999999999</v>
      </c>
      <c r="T503" s="19">
        <v>84187.630999999994</v>
      </c>
      <c r="U503" s="19">
        <v>87497.683999999994</v>
      </c>
      <c r="V503" s="19">
        <v>86317.032000000007</v>
      </c>
      <c r="W503" s="19">
        <v>76080.475000000006</v>
      </c>
      <c r="X503" s="19">
        <v>64537.525000000001</v>
      </c>
      <c r="Y503" s="19">
        <v>54693.190999999999</v>
      </c>
      <c r="AA503" s="13">
        <v>3</v>
      </c>
      <c r="AB503" s="5">
        <f t="shared" si="59"/>
        <v>1083222.6630000002</v>
      </c>
      <c r="AC503" s="5">
        <f t="shared" si="54"/>
        <v>404687.05599999987</v>
      </c>
      <c r="AD503" s="5">
        <f t="shared" si="60"/>
        <v>1487909.719</v>
      </c>
      <c r="AE503" s="12"/>
      <c r="AF503" s="12">
        <f t="shared" si="55"/>
        <v>5</v>
      </c>
      <c r="AG503" s="12">
        <f t="shared" si="56"/>
        <v>2024</v>
      </c>
      <c r="AH503" s="12"/>
      <c r="AI503" s="5">
        <f t="shared" si="57"/>
        <v>87497.683999999994</v>
      </c>
      <c r="AJ503" s="12">
        <f t="shared" si="58"/>
        <v>20</v>
      </c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BA503" s="12"/>
      <c r="BB503" s="5"/>
      <c r="BC503" s="5"/>
      <c r="BD503" s="5"/>
      <c r="BE503" s="12"/>
      <c r="BF503" s="12"/>
      <c r="BG503" s="12"/>
      <c r="BH503" s="12"/>
      <c r="BI503" s="5"/>
      <c r="BJ503" s="12"/>
    </row>
    <row r="504" spans="1:62" ht="15.75" x14ac:dyDescent="0.25">
      <c r="A504" s="30">
        <v>45421</v>
      </c>
      <c r="B504" s="19">
        <v>49887.411999999997</v>
      </c>
      <c r="C504" s="19">
        <v>46344.781000000003</v>
      </c>
      <c r="D504" s="19">
        <v>45500.896999999997</v>
      </c>
      <c r="E504" s="19">
        <v>45788.296999999999</v>
      </c>
      <c r="F504" s="19">
        <v>49252.83</v>
      </c>
      <c r="G504" s="19">
        <v>57965.4</v>
      </c>
      <c r="H504" s="19">
        <v>73444.490000000005</v>
      </c>
      <c r="I504" s="19">
        <v>78511.739000000001</v>
      </c>
      <c r="J504" s="19">
        <v>72893.354000000007</v>
      </c>
      <c r="K504" s="19">
        <v>70949.043000000005</v>
      </c>
      <c r="L504" s="19">
        <v>69222.024000000005</v>
      </c>
      <c r="M504" s="19">
        <v>68077.460999999996</v>
      </c>
      <c r="N504" s="19">
        <v>65462.74</v>
      </c>
      <c r="O504" s="19">
        <v>60416.1</v>
      </c>
      <c r="P504" s="19">
        <v>58879.362999999998</v>
      </c>
      <c r="Q504" s="19">
        <v>61753.089</v>
      </c>
      <c r="R504" s="19">
        <v>69243.623999999996</v>
      </c>
      <c r="S504" s="19">
        <v>78975.285999999993</v>
      </c>
      <c r="T504" s="19">
        <v>86141.517000000007</v>
      </c>
      <c r="U504" s="19">
        <v>89520.345000000001</v>
      </c>
      <c r="V504" s="19">
        <v>90232.445999999996</v>
      </c>
      <c r="W504" s="19">
        <v>80806.150999999998</v>
      </c>
      <c r="X504" s="19">
        <v>67560.540999999997</v>
      </c>
      <c r="Y504" s="19">
        <v>58617.425000000003</v>
      </c>
      <c r="AA504" s="13">
        <v>4</v>
      </c>
      <c r="AB504" s="5">
        <f t="shared" si="59"/>
        <v>1168644.8229999999</v>
      </c>
      <c r="AC504" s="5">
        <f t="shared" si="54"/>
        <v>426801.53200000012</v>
      </c>
      <c r="AD504" s="5">
        <f t="shared" si="60"/>
        <v>1595446.355</v>
      </c>
      <c r="AE504" s="12"/>
      <c r="AF504" s="12">
        <f t="shared" si="55"/>
        <v>5</v>
      </c>
      <c r="AG504" s="12">
        <f t="shared" si="56"/>
        <v>2024</v>
      </c>
      <c r="AH504" s="12"/>
      <c r="AI504" s="5">
        <f t="shared" si="57"/>
        <v>90232.445999999996</v>
      </c>
      <c r="AJ504" s="12">
        <f t="shared" si="58"/>
        <v>21</v>
      </c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BA504" s="12"/>
      <c r="BB504" s="5"/>
      <c r="BC504" s="5"/>
      <c r="BD504" s="5"/>
      <c r="BE504" s="12"/>
      <c r="BF504" s="12"/>
      <c r="BG504" s="12"/>
      <c r="BH504" s="12"/>
      <c r="BI504" s="5"/>
      <c r="BJ504" s="12"/>
    </row>
    <row r="505" spans="1:62" ht="15.75" x14ac:dyDescent="0.25">
      <c r="A505" s="30">
        <v>45422</v>
      </c>
      <c r="B505" s="19">
        <v>52905.012999999999</v>
      </c>
      <c r="C505" s="19">
        <v>50774.080000000002</v>
      </c>
      <c r="D505" s="19">
        <v>48961.63</v>
      </c>
      <c r="E505" s="19">
        <v>50155.214</v>
      </c>
      <c r="F505" s="19">
        <v>53155.758999999998</v>
      </c>
      <c r="G505" s="19">
        <v>63420.165999999997</v>
      </c>
      <c r="H505" s="19">
        <v>75334.2</v>
      </c>
      <c r="I505" s="19">
        <v>74816.508000000002</v>
      </c>
      <c r="J505" s="19">
        <v>63289.923000000003</v>
      </c>
      <c r="K505" s="19">
        <v>58594.462</v>
      </c>
      <c r="L505" s="19">
        <v>55740.118999999999</v>
      </c>
      <c r="M505" s="19">
        <v>54915.917000000001</v>
      </c>
      <c r="N505" s="19">
        <v>51381.192000000003</v>
      </c>
      <c r="O505" s="19">
        <v>50632.031999999999</v>
      </c>
      <c r="P505" s="19">
        <v>49352.968000000001</v>
      </c>
      <c r="Q505" s="19">
        <v>53447.671000000002</v>
      </c>
      <c r="R505" s="19">
        <v>60582.925999999999</v>
      </c>
      <c r="S505" s="19">
        <v>69740.165999999997</v>
      </c>
      <c r="T505" s="19">
        <v>78754.168999999994</v>
      </c>
      <c r="U505" s="19">
        <v>82641.885999999999</v>
      </c>
      <c r="V505" s="19">
        <v>85702.811000000002</v>
      </c>
      <c r="W505" s="19">
        <v>76668.176000000007</v>
      </c>
      <c r="X505" s="19">
        <v>66584.951000000001</v>
      </c>
      <c r="Y505" s="19">
        <v>56168.349000000002</v>
      </c>
      <c r="AA505" s="13">
        <v>5</v>
      </c>
      <c r="AB505" s="5">
        <f t="shared" si="59"/>
        <v>1032845.877</v>
      </c>
      <c r="AC505" s="5">
        <f t="shared" si="54"/>
        <v>450874.41099999973</v>
      </c>
      <c r="AD505" s="5">
        <f t="shared" si="60"/>
        <v>1483720.2879999997</v>
      </c>
      <c r="AE505" s="12"/>
      <c r="AF505" s="12">
        <f t="shared" si="55"/>
        <v>5</v>
      </c>
      <c r="AG505" s="12">
        <f t="shared" si="56"/>
        <v>2024</v>
      </c>
      <c r="AH505" s="12"/>
      <c r="AI505" s="5">
        <f t="shared" si="57"/>
        <v>85702.811000000002</v>
      </c>
      <c r="AJ505" s="12">
        <f t="shared" si="58"/>
        <v>21</v>
      </c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BA505" s="12"/>
      <c r="BB505" s="5"/>
      <c r="BC505" s="5"/>
      <c r="BD505" s="5"/>
      <c r="BE505" s="12"/>
      <c r="BF505" s="12"/>
      <c r="BG505" s="12"/>
      <c r="BH505" s="12"/>
      <c r="BI505" s="5"/>
      <c r="BJ505" s="12"/>
    </row>
    <row r="506" spans="1:62" ht="15.75" x14ac:dyDescent="0.25">
      <c r="A506" s="30">
        <v>45423</v>
      </c>
      <c r="B506" s="19">
        <v>51349.296000000002</v>
      </c>
      <c r="C506" s="19">
        <v>47996.957000000002</v>
      </c>
      <c r="D506" s="19">
        <v>46707.995000000003</v>
      </c>
      <c r="E506" s="19">
        <v>46254.773000000001</v>
      </c>
      <c r="F506" s="19">
        <v>48090.292000000001</v>
      </c>
      <c r="G506" s="19">
        <v>53341.061999999998</v>
      </c>
      <c r="H506" s="19">
        <v>61623.15</v>
      </c>
      <c r="I506" s="19">
        <v>64627.224999999999</v>
      </c>
      <c r="J506" s="19">
        <v>61863.877</v>
      </c>
      <c r="K506" s="19">
        <v>63792.061999999998</v>
      </c>
      <c r="L506" s="19">
        <v>58794.593000000001</v>
      </c>
      <c r="M506" s="19">
        <v>56864.296999999999</v>
      </c>
      <c r="N506" s="19">
        <v>56089.252</v>
      </c>
      <c r="O506" s="19">
        <v>51837.788</v>
      </c>
      <c r="P506" s="19">
        <v>50524.928999999996</v>
      </c>
      <c r="Q506" s="19">
        <v>53593.985000000001</v>
      </c>
      <c r="R506" s="19">
        <v>61394.936999999998</v>
      </c>
      <c r="S506" s="19">
        <v>71404.467000000004</v>
      </c>
      <c r="T506" s="19">
        <v>79073.807000000001</v>
      </c>
      <c r="U506" s="19">
        <v>83939.986000000004</v>
      </c>
      <c r="V506" s="19">
        <v>84605.422999999995</v>
      </c>
      <c r="W506" s="19">
        <v>75616.913</v>
      </c>
      <c r="X506" s="19">
        <v>65725.438999999998</v>
      </c>
      <c r="Y506" s="19">
        <v>57205.517</v>
      </c>
      <c r="AA506" s="13">
        <v>6</v>
      </c>
      <c r="AB506" s="5">
        <f t="shared" si="59"/>
        <v>1039748.98</v>
      </c>
      <c r="AC506" s="5">
        <f t="shared" si="54"/>
        <v>412569.0419999999</v>
      </c>
      <c r="AD506" s="5">
        <f t="shared" si="60"/>
        <v>1452318.0219999999</v>
      </c>
      <c r="AE506" s="12"/>
      <c r="AF506" s="12">
        <f t="shared" si="55"/>
        <v>5</v>
      </c>
      <c r="AG506" s="12">
        <f t="shared" si="56"/>
        <v>2024</v>
      </c>
      <c r="AH506" s="12"/>
      <c r="AI506" s="5">
        <f t="shared" si="57"/>
        <v>84605.422999999995</v>
      </c>
      <c r="AJ506" s="12">
        <f t="shared" si="58"/>
        <v>21</v>
      </c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BA506" s="12"/>
      <c r="BB506" s="5"/>
      <c r="BC506" s="5"/>
      <c r="BD506" s="5"/>
      <c r="BE506" s="12"/>
      <c r="BF506" s="12"/>
      <c r="BG506" s="12"/>
      <c r="BH506" s="12"/>
      <c r="BI506" s="5"/>
      <c r="BJ506" s="12"/>
    </row>
    <row r="507" spans="1:62" ht="15.75" x14ac:dyDescent="0.25">
      <c r="A507" s="30">
        <v>45424</v>
      </c>
      <c r="B507" s="19">
        <v>51921.108</v>
      </c>
      <c r="C507" s="19">
        <v>49099.182999999997</v>
      </c>
      <c r="D507" s="19">
        <v>48011.947</v>
      </c>
      <c r="E507" s="19">
        <v>47114.031999999999</v>
      </c>
      <c r="F507" s="19">
        <v>49590.368999999999</v>
      </c>
      <c r="G507" s="19">
        <v>53889.7</v>
      </c>
      <c r="H507" s="19">
        <v>61703.881000000001</v>
      </c>
      <c r="I507" s="19">
        <v>63945.870999999999</v>
      </c>
      <c r="J507" s="19">
        <v>60366.601000000002</v>
      </c>
      <c r="K507" s="19">
        <v>60401.644999999997</v>
      </c>
      <c r="L507" s="19">
        <v>55502.108</v>
      </c>
      <c r="M507" s="19">
        <v>52533.218999999997</v>
      </c>
      <c r="N507" s="19">
        <v>49219.692000000003</v>
      </c>
      <c r="O507" s="19">
        <v>46607.940999999999</v>
      </c>
      <c r="P507" s="19">
        <v>46475.19</v>
      </c>
      <c r="Q507" s="19">
        <v>49185.680999999997</v>
      </c>
      <c r="R507" s="19">
        <v>58879.017</v>
      </c>
      <c r="S507" s="19">
        <v>68429.626000000004</v>
      </c>
      <c r="T507" s="19">
        <v>78480.972999999998</v>
      </c>
      <c r="U507" s="19">
        <v>86038.301000000007</v>
      </c>
      <c r="V507" s="19">
        <v>85805.173999999999</v>
      </c>
      <c r="W507" s="19">
        <v>75763.676000000007</v>
      </c>
      <c r="X507" s="19">
        <v>63790.3</v>
      </c>
      <c r="Y507" s="19">
        <v>54272.462</v>
      </c>
      <c r="AA507" s="13">
        <v>7</v>
      </c>
      <c r="AB507" s="5">
        <f t="shared" si="59"/>
        <v>0</v>
      </c>
      <c r="AC507" s="5">
        <f t="shared" si="54"/>
        <v>1417027.6970000002</v>
      </c>
      <c r="AD507" s="5">
        <f t="shared" si="60"/>
        <v>1417027.6970000002</v>
      </c>
      <c r="AE507" s="12"/>
      <c r="AF507" s="12">
        <f t="shared" si="55"/>
        <v>5</v>
      </c>
      <c r="AG507" s="12">
        <f t="shared" si="56"/>
        <v>2024</v>
      </c>
      <c r="AH507" s="12"/>
      <c r="AI507" s="5">
        <f t="shared" si="57"/>
        <v>86038.301000000007</v>
      </c>
      <c r="AJ507" s="12">
        <f t="shared" si="58"/>
        <v>20</v>
      </c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BA507" s="12"/>
      <c r="BB507" s="5"/>
      <c r="BC507" s="5"/>
      <c r="BD507" s="5"/>
      <c r="BE507" s="12"/>
      <c r="BF507" s="12"/>
      <c r="BG507" s="12"/>
      <c r="BH507" s="12"/>
      <c r="BI507" s="5"/>
      <c r="BJ507" s="12"/>
    </row>
    <row r="508" spans="1:62" ht="15.75" x14ac:dyDescent="0.25">
      <c r="A508" s="30">
        <v>45425</v>
      </c>
      <c r="B508" s="19">
        <v>48130.205000000002</v>
      </c>
      <c r="C508" s="19">
        <v>45984.803</v>
      </c>
      <c r="D508" s="19">
        <v>44045.58</v>
      </c>
      <c r="E508" s="19">
        <v>44992.964999999997</v>
      </c>
      <c r="F508" s="19">
        <v>48340.11</v>
      </c>
      <c r="G508" s="19">
        <v>57407.197</v>
      </c>
      <c r="H508" s="19">
        <v>71034.974000000002</v>
      </c>
      <c r="I508" s="19">
        <v>74381.731</v>
      </c>
      <c r="J508" s="19">
        <v>63281.303</v>
      </c>
      <c r="K508" s="19">
        <v>56437.767999999996</v>
      </c>
      <c r="L508" s="19">
        <v>53363.527999999998</v>
      </c>
      <c r="M508" s="19">
        <v>51490.455000000002</v>
      </c>
      <c r="N508" s="19">
        <v>51147.567999999999</v>
      </c>
      <c r="O508" s="19">
        <v>49164.544000000002</v>
      </c>
      <c r="P508" s="19">
        <v>47345.169000000002</v>
      </c>
      <c r="Q508" s="19">
        <v>48847.758999999998</v>
      </c>
      <c r="R508" s="19">
        <v>56396.85</v>
      </c>
      <c r="S508" s="19">
        <v>68801.277000000002</v>
      </c>
      <c r="T508" s="19">
        <v>77966.364000000001</v>
      </c>
      <c r="U508" s="19">
        <v>82757.373999999996</v>
      </c>
      <c r="V508" s="19">
        <v>85520.971000000005</v>
      </c>
      <c r="W508" s="19">
        <v>75021.751000000004</v>
      </c>
      <c r="X508" s="19">
        <v>62785.603999999999</v>
      </c>
      <c r="Y508" s="19">
        <v>52890.315000000002</v>
      </c>
      <c r="AA508" s="13">
        <v>1</v>
      </c>
      <c r="AB508" s="5">
        <f t="shared" si="59"/>
        <v>0</v>
      </c>
      <c r="AC508" s="5">
        <f t="shared" si="54"/>
        <v>1417536.1649999998</v>
      </c>
      <c r="AD508" s="5">
        <f t="shared" si="60"/>
        <v>1417536.1649999998</v>
      </c>
      <c r="AE508" s="12"/>
      <c r="AF508" s="12">
        <f t="shared" si="55"/>
        <v>5</v>
      </c>
      <c r="AG508" s="12">
        <f t="shared" si="56"/>
        <v>2024</v>
      </c>
      <c r="AH508" s="12"/>
      <c r="AI508" s="5">
        <f t="shared" si="57"/>
        <v>85520.971000000005</v>
      </c>
      <c r="AJ508" s="12">
        <f t="shared" si="58"/>
        <v>21</v>
      </c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BA508" s="12"/>
      <c r="BB508" s="5"/>
      <c r="BC508" s="5"/>
      <c r="BD508" s="5"/>
      <c r="BE508" s="12"/>
      <c r="BF508" s="12"/>
      <c r="BG508" s="12"/>
      <c r="BH508" s="12"/>
      <c r="BI508" s="5"/>
      <c r="BJ508" s="12"/>
    </row>
    <row r="509" spans="1:62" ht="15.75" x14ac:dyDescent="0.25">
      <c r="A509" s="30">
        <v>45426</v>
      </c>
      <c r="B509" s="19">
        <v>47881.576000000001</v>
      </c>
      <c r="C509" s="19">
        <v>45186.923999999999</v>
      </c>
      <c r="D509" s="19">
        <v>43733.735999999997</v>
      </c>
      <c r="E509" s="19">
        <v>44954.908000000003</v>
      </c>
      <c r="F509" s="19">
        <v>48204.446000000004</v>
      </c>
      <c r="G509" s="19">
        <v>56730.481</v>
      </c>
      <c r="H509" s="19">
        <v>69226.240999999995</v>
      </c>
      <c r="I509" s="19">
        <v>72740.89</v>
      </c>
      <c r="J509" s="19">
        <v>67239.948999999993</v>
      </c>
      <c r="K509" s="19">
        <v>63063.89</v>
      </c>
      <c r="L509" s="19">
        <v>55738.576999999997</v>
      </c>
      <c r="M509" s="19">
        <v>54838.430999999997</v>
      </c>
      <c r="N509" s="19">
        <v>54650.686000000002</v>
      </c>
      <c r="O509" s="19">
        <v>53223.684000000001</v>
      </c>
      <c r="P509" s="19">
        <v>48550.180999999997</v>
      </c>
      <c r="Q509" s="19">
        <v>52504.247000000003</v>
      </c>
      <c r="R509" s="19">
        <v>59731.470999999998</v>
      </c>
      <c r="S509" s="19">
        <v>70634.036999999997</v>
      </c>
      <c r="T509" s="19">
        <v>78037.335000000006</v>
      </c>
      <c r="U509" s="19">
        <v>84620.967000000004</v>
      </c>
      <c r="V509" s="19">
        <v>85076.475999999995</v>
      </c>
      <c r="W509" s="19">
        <v>74217.851999999999</v>
      </c>
      <c r="X509" s="19">
        <v>62651.031000000003</v>
      </c>
      <c r="Y509" s="19">
        <v>52203.341999999997</v>
      </c>
      <c r="AA509" s="13">
        <v>2</v>
      </c>
      <c r="AB509" s="5">
        <f t="shared" si="59"/>
        <v>1037519.7039999999</v>
      </c>
      <c r="AC509" s="5">
        <f t="shared" si="54"/>
        <v>408121.65399999986</v>
      </c>
      <c r="AD509" s="5">
        <f t="shared" si="60"/>
        <v>1445641.3579999998</v>
      </c>
      <c r="AE509" s="12"/>
      <c r="AF509" s="12">
        <f t="shared" si="55"/>
        <v>5</v>
      </c>
      <c r="AG509" s="12">
        <f t="shared" si="56"/>
        <v>2024</v>
      </c>
      <c r="AH509" s="12"/>
      <c r="AI509" s="5">
        <f t="shared" si="57"/>
        <v>85076.475999999995</v>
      </c>
      <c r="AJ509" s="12">
        <f t="shared" si="58"/>
        <v>21</v>
      </c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BA509" s="12"/>
      <c r="BB509" s="5"/>
      <c r="BC509" s="5"/>
      <c r="BD509" s="5"/>
      <c r="BE509" s="12"/>
      <c r="BF509" s="12"/>
      <c r="BG509" s="12"/>
      <c r="BH509" s="12"/>
      <c r="BI509" s="5"/>
      <c r="BJ509" s="12"/>
    </row>
    <row r="510" spans="1:62" ht="15.75" x14ac:dyDescent="0.25">
      <c r="A510" s="30">
        <v>45427</v>
      </c>
      <c r="B510" s="19">
        <v>47475.372000000003</v>
      </c>
      <c r="C510" s="19">
        <v>44109.093000000001</v>
      </c>
      <c r="D510" s="19">
        <v>42951.989000000001</v>
      </c>
      <c r="E510" s="19">
        <v>42831.847000000002</v>
      </c>
      <c r="F510" s="19">
        <v>46532.637000000002</v>
      </c>
      <c r="G510" s="19">
        <v>54513.353000000003</v>
      </c>
      <c r="H510" s="19">
        <v>67554.466</v>
      </c>
      <c r="I510" s="19">
        <v>69103.828999999998</v>
      </c>
      <c r="J510" s="19">
        <v>59973.724999999999</v>
      </c>
      <c r="K510" s="19">
        <v>56515.464</v>
      </c>
      <c r="L510" s="19">
        <v>53852.641000000003</v>
      </c>
      <c r="M510" s="19">
        <v>50982.752</v>
      </c>
      <c r="N510" s="19">
        <v>50185.866000000002</v>
      </c>
      <c r="O510" s="19">
        <v>48303.427000000003</v>
      </c>
      <c r="P510" s="19">
        <v>49748.482000000004</v>
      </c>
      <c r="Q510" s="19">
        <v>52559.21</v>
      </c>
      <c r="R510" s="19">
        <v>61295.913</v>
      </c>
      <c r="S510" s="19">
        <v>72373.751999999993</v>
      </c>
      <c r="T510" s="19">
        <v>80573.313999999998</v>
      </c>
      <c r="U510" s="19">
        <v>86315.248999999996</v>
      </c>
      <c r="V510" s="19">
        <v>86228.566999999995</v>
      </c>
      <c r="W510" s="19">
        <v>75682.635999999999</v>
      </c>
      <c r="X510" s="19">
        <v>62425.487999999998</v>
      </c>
      <c r="Y510" s="19">
        <v>52570.874000000003</v>
      </c>
      <c r="AA510" s="13">
        <v>3</v>
      </c>
      <c r="AB510" s="5">
        <f t="shared" si="59"/>
        <v>1016120.3150000001</v>
      </c>
      <c r="AC510" s="5">
        <f t="shared" si="54"/>
        <v>398539.6309999997</v>
      </c>
      <c r="AD510" s="5">
        <f t="shared" si="60"/>
        <v>1414659.9459999998</v>
      </c>
      <c r="AE510" s="12"/>
      <c r="AF510" s="12">
        <f t="shared" si="55"/>
        <v>5</v>
      </c>
      <c r="AG510" s="12">
        <f t="shared" si="56"/>
        <v>2024</v>
      </c>
      <c r="AH510" s="12"/>
      <c r="AI510" s="5">
        <f t="shared" si="57"/>
        <v>86315.248999999996</v>
      </c>
      <c r="AJ510" s="12">
        <f t="shared" si="58"/>
        <v>20</v>
      </c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BA510" s="12"/>
      <c r="BB510" s="5"/>
      <c r="BC510" s="5"/>
      <c r="BD510" s="5"/>
      <c r="BE510" s="12"/>
      <c r="BF510" s="12"/>
      <c r="BG510" s="12"/>
      <c r="BH510" s="12"/>
      <c r="BI510" s="5"/>
      <c r="BJ510" s="12"/>
    </row>
    <row r="511" spans="1:62" ht="15.75" x14ac:dyDescent="0.25">
      <c r="A511" s="30">
        <v>45428</v>
      </c>
      <c r="B511" s="19">
        <v>47209.04</v>
      </c>
      <c r="C511" s="19">
        <v>44088.478999999999</v>
      </c>
      <c r="D511" s="19">
        <v>42142.75</v>
      </c>
      <c r="E511" s="19">
        <v>42533.451999999997</v>
      </c>
      <c r="F511" s="19">
        <v>45690.32</v>
      </c>
      <c r="G511" s="19">
        <v>53818.661999999997</v>
      </c>
      <c r="H511" s="19">
        <v>65460.847999999998</v>
      </c>
      <c r="I511" s="19">
        <v>68401.5</v>
      </c>
      <c r="J511" s="19">
        <v>62877.792999999998</v>
      </c>
      <c r="K511" s="19">
        <v>60560.942000000003</v>
      </c>
      <c r="L511" s="19">
        <v>57435.383999999998</v>
      </c>
      <c r="M511" s="19">
        <v>55325.319000000003</v>
      </c>
      <c r="N511" s="19">
        <v>53802.383999999998</v>
      </c>
      <c r="O511" s="19">
        <v>51218.985999999997</v>
      </c>
      <c r="P511" s="19">
        <v>50907.46</v>
      </c>
      <c r="Q511" s="19">
        <v>56966.567999999999</v>
      </c>
      <c r="R511" s="19">
        <v>64733.851000000002</v>
      </c>
      <c r="S511" s="19">
        <v>75116.111000000004</v>
      </c>
      <c r="T511" s="19">
        <v>81293.532999999996</v>
      </c>
      <c r="U511" s="19">
        <v>85815.945000000007</v>
      </c>
      <c r="V511" s="19">
        <v>86432.195999999996</v>
      </c>
      <c r="W511" s="19">
        <v>76131.903999999995</v>
      </c>
      <c r="X511" s="19">
        <v>63371.605000000003</v>
      </c>
      <c r="Y511" s="19">
        <v>52875.303</v>
      </c>
      <c r="AA511" s="13">
        <v>4</v>
      </c>
      <c r="AB511" s="5">
        <f t="shared" si="59"/>
        <v>1050391.4810000001</v>
      </c>
      <c r="AC511" s="5">
        <f t="shared" si="54"/>
        <v>393818.85400000005</v>
      </c>
      <c r="AD511" s="5">
        <f t="shared" si="60"/>
        <v>1444210.3350000002</v>
      </c>
      <c r="AE511" s="12"/>
      <c r="AF511" s="12">
        <f t="shared" si="55"/>
        <v>5</v>
      </c>
      <c r="AG511" s="12">
        <f t="shared" si="56"/>
        <v>2024</v>
      </c>
      <c r="AH511" s="12"/>
      <c r="AI511" s="5">
        <f t="shared" si="57"/>
        <v>86432.195999999996</v>
      </c>
      <c r="AJ511" s="12">
        <f t="shared" si="58"/>
        <v>21</v>
      </c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BA511" s="12"/>
      <c r="BB511" s="5"/>
      <c r="BC511" s="5"/>
      <c r="BD511" s="5"/>
      <c r="BE511" s="12"/>
      <c r="BF511" s="12"/>
      <c r="BG511" s="12"/>
      <c r="BH511" s="12"/>
      <c r="BI511" s="5"/>
      <c r="BJ511" s="12"/>
    </row>
    <row r="512" spans="1:62" ht="15.75" x14ac:dyDescent="0.25">
      <c r="A512" s="30">
        <v>45429</v>
      </c>
      <c r="B512" s="19">
        <v>47779.546000000002</v>
      </c>
      <c r="C512" s="19">
        <v>44286.870999999999</v>
      </c>
      <c r="D512" s="19">
        <v>42517.387000000002</v>
      </c>
      <c r="E512" s="19">
        <v>42720.625999999997</v>
      </c>
      <c r="F512" s="19">
        <v>45602.790999999997</v>
      </c>
      <c r="G512" s="19">
        <v>53455.78</v>
      </c>
      <c r="H512" s="19">
        <v>65398.108999999997</v>
      </c>
      <c r="I512" s="19">
        <v>67521.164000000004</v>
      </c>
      <c r="J512" s="19">
        <v>60713.521999999997</v>
      </c>
      <c r="K512" s="19">
        <v>57281.326000000001</v>
      </c>
      <c r="L512" s="19">
        <v>52415.224999999999</v>
      </c>
      <c r="M512" s="19">
        <v>51537.976000000002</v>
      </c>
      <c r="N512" s="19">
        <v>51299.281999999999</v>
      </c>
      <c r="O512" s="19">
        <v>50359.053</v>
      </c>
      <c r="P512" s="19">
        <v>52147.731</v>
      </c>
      <c r="Q512" s="19">
        <v>55503.824000000001</v>
      </c>
      <c r="R512" s="19">
        <v>64115.286</v>
      </c>
      <c r="S512" s="19">
        <v>72359.327000000005</v>
      </c>
      <c r="T512" s="19">
        <v>77574.343999999997</v>
      </c>
      <c r="U512" s="19">
        <v>82255.236000000004</v>
      </c>
      <c r="V512" s="19">
        <v>83456.202999999994</v>
      </c>
      <c r="W512" s="19">
        <v>75255.437999999995</v>
      </c>
      <c r="X512" s="19">
        <v>63743.071000000004</v>
      </c>
      <c r="Y512" s="19">
        <v>53610.821000000004</v>
      </c>
      <c r="AA512" s="13">
        <v>5</v>
      </c>
      <c r="AB512" s="5">
        <f t="shared" si="59"/>
        <v>1017538.008</v>
      </c>
      <c r="AC512" s="5">
        <f t="shared" si="54"/>
        <v>395371.93099999998</v>
      </c>
      <c r="AD512" s="5">
        <f t="shared" si="60"/>
        <v>1412909.939</v>
      </c>
      <c r="AE512" s="12"/>
      <c r="AF512" s="12">
        <f t="shared" si="55"/>
        <v>5</v>
      </c>
      <c r="AG512" s="12">
        <f t="shared" si="56"/>
        <v>2024</v>
      </c>
      <c r="AH512" s="12"/>
      <c r="AI512" s="5">
        <f t="shared" si="57"/>
        <v>83456.202999999994</v>
      </c>
      <c r="AJ512" s="12">
        <f t="shared" si="58"/>
        <v>21</v>
      </c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BA512" s="12"/>
      <c r="BB512" s="5"/>
      <c r="BC512" s="5"/>
      <c r="BD512" s="5"/>
      <c r="BE512" s="12"/>
      <c r="BF512" s="12"/>
      <c r="BG512" s="12"/>
      <c r="BH512" s="12"/>
      <c r="BI512" s="5"/>
      <c r="BJ512" s="12"/>
    </row>
    <row r="513" spans="1:62" ht="15.75" x14ac:dyDescent="0.25">
      <c r="A513" s="30">
        <v>45430</v>
      </c>
      <c r="B513" s="19">
        <v>48149.298999999999</v>
      </c>
      <c r="C513" s="19">
        <v>44822.152999999998</v>
      </c>
      <c r="D513" s="19">
        <v>43085.057999999997</v>
      </c>
      <c r="E513" s="19">
        <v>42550.476999999999</v>
      </c>
      <c r="F513" s="19">
        <v>43641.741999999998</v>
      </c>
      <c r="G513" s="19">
        <v>48682.544999999998</v>
      </c>
      <c r="H513" s="19">
        <v>55653.73</v>
      </c>
      <c r="I513" s="19">
        <v>62177.928</v>
      </c>
      <c r="J513" s="19">
        <v>61729.142</v>
      </c>
      <c r="K513" s="19">
        <v>62326.756999999998</v>
      </c>
      <c r="L513" s="19">
        <v>59737.531999999999</v>
      </c>
      <c r="M513" s="19">
        <v>58099.052000000003</v>
      </c>
      <c r="N513" s="19">
        <v>55875.749000000003</v>
      </c>
      <c r="O513" s="19">
        <v>54727.673999999999</v>
      </c>
      <c r="P513" s="19">
        <v>56269.743000000002</v>
      </c>
      <c r="Q513" s="19">
        <v>60752.724999999999</v>
      </c>
      <c r="R513" s="19">
        <v>67757.948000000004</v>
      </c>
      <c r="S513" s="19">
        <v>74515.005000000005</v>
      </c>
      <c r="T513" s="19">
        <v>80433.858999999997</v>
      </c>
      <c r="U513" s="19">
        <v>82753.323000000004</v>
      </c>
      <c r="V513" s="19">
        <v>82957.131999999998</v>
      </c>
      <c r="W513" s="19">
        <v>72838.786999999997</v>
      </c>
      <c r="X513" s="19">
        <v>62259.894</v>
      </c>
      <c r="Y513" s="19">
        <v>52837.091</v>
      </c>
      <c r="AA513" s="13">
        <v>6</v>
      </c>
      <c r="AB513" s="5">
        <f t="shared" si="59"/>
        <v>1055212.25</v>
      </c>
      <c r="AC513" s="5">
        <f t="shared" si="54"/>
        <v>379422.09499999997</v>
      </c>
      <c r="AD513" s="5">
        <f t="shared" si="60"/>
        <v>1434634.345</v>
      </c>
      <c r="AE513" s="12"/>
      <c r="AF513" s="12">
        <f t="shared" si="55"/>
        <v>5</v>
      </c>
      <c r="AG513" s="12">
        <f t="shared" si="56"/>
        <v>2024</v>
      </c>
      <c r="AH513" s="12"/>
      <c r="AI513" s="5">
        <f t="shared" si="57"/>
        <v>82957.131999999998</v>
      </c>
      <c r="AJ513" s="12">
        <f t="shared" si="58"/>
        <v>21</v>
      </c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BA513" s="12"/>
      <c r="BB513" s="5"/>
      <c r="BC513" s="5"/>
      <c r="BD513" s="5"/>
      <c r="BE513" s="12"/>
      <c r="BF513" s="12"/>
      <c r="BG513" s="12"/>
      <c r="BH513" s="12"/>
      <c r="BI513" s="5"/>
      <c r="BJ513" s="12"/>
    </row>
    <row r="514" spans="1:62" ht="15.75" x14ac:dyDescent="0.25">
      <c r="A514" s="30">
        <v>45431</v>
      </c>
      <c r="B514" s="19">
        <v>48805.629000000001</v>
      </c>
      <c r="C514" s="19">
        <v>44252.65</v>
      </c>
      <c r="D514" s="19">
        <v>43461.445</v>
      </c>
      <c r="E514" s="19">
        <v>42459.163999999997</v>
      </c>
      <c r="F514" s="19">
        <v>43772.642</v>
      </c>
      <c r="G514" s="19">
        <v>47678.894</v>
      </c>
      <c r="H514" s="19">
        <v>55540.18</v>
      </c>
      <c r="I514" s="19">
        <v>61878.165999999997</v>
      </c>
      <c r="J514" s="19">
        <v>65130.188999999998</v>
      </c>
      <c r="K514" s="19">
        <v>67448.13</v>
      </c>
      <c r="L514" s="19">
        <v>63245.561000000002</v>
      </c>
      <c r="M514" s="19">
        <v>62345.597000000002</v>
      </c>
      <c r="N514" s="19">
        <v>58822.446000000004</v>
      </c>
      <c r="O514" s="19">
        <v>56571.21</v>
      </c>
      <c r="P514" s="19">
        <v>55822.767999999996</v>
      </c>
      <c r="Q514" s="19">
        <v>59533.908000000003</v>
      </c>
      <c r="R514" s="19">
        <v>66696.063999999998</v>
      </c>
      <c r="S514" s="19">
        <v>75833.831999999995</v>
      </c>
      <c r="T514" s="19">
        <v>83150.445999999996</v>
      </c>
      <c r="U514" s="19">
        <v>87619.864000000001</v>
      </c>
      <c r="V514" s="19">
        <v>87771.823000000004</v>
      </c>
      <c r="W514" s="19">
        <v>76204.827999999994</v>
      </c>
      <c r="X514" s="19">
        <v>64287.841999999997</v>
      </c>
      <c r="Y514" s="19">
        <v>53359.034</v>
      </c>
      <c r="AA514" s="13">
        <v>7</v>
      </c>
      <c r="AB514" s="5">
        <f t="shared" si="59"/>
        <v>0</v>
      </c>
      <c r="AC514" s="5">
        <f t="shared" si="54"/>
        <v>1471692.3120000002</v>
      </c>
      <c r="AD514" s="5">
        <f t="shared" si="60"/>
        <v>1471692.3120000002</v>
      </c>
      <c r="AE514" s="12"/>
      <c r="AF514" s="12">
        <f t="shared" si="55"/>
        <v>5</v>
      </c>
      <c r="AG514" s="12">
        <f t="shared" si="56"/>
        <v>2024</v>
      </c>
      <c r="AH514" s="12"/>
      <c r="AI514" s="5">
        <f t="shared" si="57"/>
        <v>87771.823000000004</v>
      </c>
      <c r="AJ514" s="12">
        <f t="shared" si="58"/>
        <v>21</v>
      </c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BA514" s="12"/>
      <c r="BB514" s="5"/>
      <c r="BC514" s="5"/>
      <c r="BD514" s="5"/>
      <c r="BE514" s="12"/>
      <c r="BF514" s="12"/>
      <c r="BG514" s="12"/>
      <c r="BH514" s="12"/>
      <c r="BI514" s="5"/>
      <c r="BJ514" s="12"/>
    </row>
    <row r="515" spans="1:62" ht="15.75" x14ac:dyDescent="0.25">
      <c r="A515" s="30">
        <v>45432</v>
      </c>
      <c r="B515" s="19">
        <v>47942.016000000003</v>
      </c>
      <c r="C515" s="19">
        <v>44210.523999999998</v>
      </c>
      <c r="D515" s="19">
        <v>42407.322999999997</v>
      </c>
      <c r="E515" s="19">
        <v>42709.476999999999</v>
      </c>
      <c r="F515" s="19">
        <v>46261.561999999998</v>
      </c>
      <c r="G515" s="19">
        <v>54095.1</v>
      </c>
      <c r="H515" s="19">
        <v>67299.226999999999</v>
      </c>
      <c r="I515" s="19">
        <v>70933.676000000007</v>
      </c>
      <c r="J515" s="19">
        <v>62853.392999999996</v>
      </c>
      <c r="K515" s="19">
        <v>59822.258000000002</v>
      </c>
      <c r="L515" s="19">
        <v>55659.188000000002</v>
      </c>
      <c r="M515" s="19">
        <v>52317.726000000002</v>
      </c>
      <c r="N515" s="19">
        <v>52919.845999999998</v>
      </c>
      <c r="O515" s="19">
        <v>49516.188999999998</v>
      </c>
      <c r="P515" s="19">
        <v>47110.374000000003</v>
      </c>
      <c r="Q515" s="19">
        <v>51657.408000000003</v>
      </c>
      <c r="R515" s="19">
        <v>59320.745999999999</v>
      </c>
      <c r="S515" s="19">
        <v>71577.411999999997</v>
      </c>
      <c r="T515" s="19">
        <v>80710.303</v>
      </c>
      <c r="U515" s="19">
        <v>85669.778999999995</v>
      </c>
      <c r="V515" s="19">
        <v>87018.150999999998</v>
      </c>
      <c r="W515" s="19">
        <v>76009.085000000006</v>
      </c>
      <c r="X515" s="19">
        <v>62811.699000000001</v>
      </c>
      <c r="Y515" s="19">
        <v>53107.478000000003</v>
      </c>
      <c r="AA515" s="13">
        <v>1</v>
      </c>
      <c r="AB515" s="5">
        <f t="shared" si="59"/>
        <v>0</v>
      </c>
      <c r="AC515" s="5">
        <f t="shared" si="54"/>
        <v>1423939.9400000004</v>
      </c>
      <c r="AD515" s="5">
        <f t="shared" si="60"/>
        <v>1423939.9400000004</v>
      </c>
      <c r="AE515" s="12"/>
      <c r="AF515" s="12">
        <f t="shared" si="55"/>
        <v>5</v>
      </c>
      <c r="AG515" s="12">
        <f t="shared" si="56"/>
        <v>2024</v>
      </c>
      <c r="AH515" s="12"/>
      <c r="AI515" s="5">
        <f t="shared" si="57"/>
        <v>87018.150999999998</v>
      </c>
      <c r="AJ515" s="12">
        <f t="shared" si="58"/>
        <v>21</v>
      </c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BA515" s="12"/>
      <c r="BB515" s="5"/>
      <c r="BC515" s="5"/>
      <c r="BD515" s="5"/>
      <c r="BE515" s="12"/>
      <c r="BF515" s="12"/>
      <c r="BG515" s="12"/>
      <c r="BH515" s="12"/>
      <c r="BI515" s="5"/>
      <c r="BJ515" s="12"/>
    </row>
    <row r="516" spans="1:62" ht="15.75" x14ac:dyDescent="0.25">
      <c r="A516" s="30">
        <v>45433</v>
      </c>
      <c r="B516" s="19">
        <v>47568.169000000002</v>
      </c>
      <c r="C516" s="19">
        <v>44767.205000000002</v>
      </c>
      <c r="D516" s="19">
        <v>42893.868000000002</v>
      </c>
      <c r="E516" s="19">
        <v>43568.582000000002</v>
      </c>
      <c r="F516" s="19">
        <v>46941.5</v>
      </c>
      <c r="G516" s="19">
        <v>54311.307999999997</v>
      </c>
      <c r="H516" s="19">
        <v>67959.712</v>
      </c>
      <c r="I516" s="19">
        <v>70650.403000000006</v>
      </c>
      <c r="J516" s="19">
        <v>62681.995999999999</v>
      </c>
      <c r="K516" s="19">
        <v>56807.192999999999</v>
      </c>
      <c r="L516" s="19">
        <v>52946.705999999998</v>
      </c>
      <c r="M516" s="19">
        <v>52847.337</v>
      </c>
      <c r="N516" s="19">
        <v>51975.036999999997</v>
      </c>
      <c r="O516" s="19">
        <v>50151.082999999999</v>
      </c>
      <c r="P516" s="19">
        <v>50185.131000000001</v>
      </c>
      <c r="Q516" s="19">
        <v>55617.684000000001</v>
      </c>
      <c r="R516" s="19">
        <v>65071.906000000003</v>
      </c>
      <c r="S516" s="19">
        <v>77013.423999999999</v>
      </c>
      <c r="T516" s="19">
        <v>84489.773000000001</v>
      </c>
      <c r="U516" s="19">
        <v>88869.555999999997</v>
      </c>
      <c r="V516" s="19">
        <v>88932.161999999997</v>
      </c>
      <c r="W516" s="19">
        <v>78294.917000000001</v>
      </c>
      <c r="X516" s="19">
        <v>64602.542999999998</v>
      </c>
      <c r="Y516" s="19">
        <v>54317.118999999999</v>
      </c>
      <c r="AA516" s="13">
        <v>2</v>
      </c>
      <c r="AB516" s="5">
        <f t="shared" si="59"/>
        <v>1051136.851</v>
      </c>
      <c r="AC516" s="5">
        <f t="shared" si="54"/>
        <v>402327.46299999999</v>
      </c>
      <c r="AD516" s="5">
        <f t="shared" si="60"/>
        <v>1453464.314</v>
      </c>
      <c r="AE516" s="12"/>
      <c r="AF516" s="12">
        <f t="shared" si="55"/>
        <v>5</v>
      </c>
      <c r="AG516" s="12">
        <f t="shared" si="56"/>
        <v>2024</v>
      </c>
      <c r="AH516" s="12"/>
      <c r="AI516" s="5">
        <f t="shared" si="57"/>
        <v>88932.161999999997</v>
      </c>
      <c r="AJ516" s="12">
        <f t="shared" si="58"/>
        <v>21</v>
      </c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BA516" s="12"/>
      <c r="BB516" s="5"/>
      <c r="BC516" s="5"/>
      <c r="BD516" s="5"/>
      <c r="BE516" s="12"/>
      <c r="BF516" s="12"/>
      <c r="BG516" s="12"/>
      <c r="BH516" s="12"/>
      <c r="BI516" s="5"/>
      <c r="BJ516" s="12"/>
    </row>
    <row r="517" spans="1:62" ht="15.75" x14ac:dyDescent="0.25">
      <c r="A517" s="30">
        <v>45434</v>
      </c>
      <c r="B517" s="19">
        <v>49124.139000000003</v>
      </c>
      <c r="C517" s="19">
        <v>44337.84</v>
      </c>
      <c r="D517" s="19">
        <v>43745.258000000002</v>
      </c>
      <c r="E517" s="19">
        <v>43441.387999999999</v>
      </c>
      <c r="F517" s="19">
        <v>46626.184000000001</v>
      </c>
      <c r="G517" s="19">
        <v>54520.336000000003</v>
      </c>
      <c r="H517" s="19">
        <v>68172.264999999999</v>
      </c>
      <c r="I517" s="19">
        <v>73630.604000000007</v>
      </c>
      <c r="J517" s="19">
        <v>68301.64</v>
      </c>
      <c r="K517" s="19">
        <v>64879.194000000003</v>
      </c>
      <c r="L517" s="19">
        <v>61309.885000000002</v>
      </c>
      <c r="M517" s="19">
        <v>57406.277999999998</v>
      </c>
      <c r="N517" s="19">
        <v>56320.379000000001</v>
      </c>
      <c r="O517" s="19">
        <v>56042.286999999997</v>
      </c>
      <c r="P517" s="19">
        <v>58874.089</v>
      </c>
      <c r="Q517" s="19">
        <v>62490.061000000002</v>
      </c>
      <c r="R517" s="19">
        <v>70841.433999999994</v>
      </c>
      <c r="S517" s="19">
        <v>80056.648000000001</v>
      </c>
      <c r="T517" s="19">
        <v>91207.425000000003</v>
      </c>
      <c r="U517" s="19">
        <v>96149.679000000004</v>
      </c>
      <c r="V517" s="19">
        <v>97256.687000000005</v>
      </c>
      <c r="W517" s="19">
        <v>85867.361000000004</v>
      </c>
      <c r="X517" s="19">
        <v>70440.34</v>
      </c>
      <c r="Y517" s="19">
        <v>58684.048000000003</v>
      </c>
      <c r="AA517" s="13">
        <v>3</v>
      </c>
      <c r="AB517" s="5">
        <f t="shared" si="59"/>
        <v>1151073.9910000002</v>
      </c>
      <c r="AC517" s="5">
        <f t="shared" si="54"/>
        <v>408651.45799999987</v>
      </c>
      <c r="AD517" s="5">
        <f t="shared" si="60"/>
        <v>1559725.449</v>
      </c>
      <c r="AE517" s="12"/>
      <c r="AF517" s="12">
        <f t="shared" si="55"/>
        <v>5</v>
      </c>
      <c r="AG517" s="12">
        <f t="shared" si="56"/>
        <v>2024</v>
      </c>
      <c r="AH517" s="12"/>
      <c r="AI517" s="5">
        <f t="shared" si="57"/>
        <v>97256.687000000005</v>
      </c>
      <c r="AJ517" s="12">
        <f t="shared" si="58"/>
        <v>21</v>
      </c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BA517" s="12"/>
      <c r="BB517" s="5"/>
      <c r="BC517" s="5"/>
      <c r="BD517" s="5"/>
      <c r="BE517" s="12"/>
      <c r="BF517" s="12"/>
      <c r="BG517" s="12"/>
      <c r="BH517" s="12"/>
      <c r="BI517" s="5"/>
      <c r="BJ517" s="12"/>
    </row>
    <row r="518" spans="1:62" ht="15.75" x14ac:dyDescent="0.25">
      <c r="A518" s="30">
        <v>45435</v>
      </c>
      <c r="B518" s="19">
        <v>51784.574999999997</v>
      </c>
      <c r="C518" s="19">
        <v>48016.137000000002</v>
      </c>
      <c r="D518" s="19">
        <v>45240.527999999998</v>
      </c>
      <c r="E518" s="19">
        <v>45805.953000000001</v>
      </c>
      <c r="F518" s="19">
        <v>47391.650999999998</v>
      </c>
      <c r="G518" s="19">
        <v>55966.966999999997</v>
      </c>
      <c r="H518" s="19">
        <v>67971.095000000001</v>
      </c>
      <c r="I518" s="19">
        <v>71642.59</v>
      </c>
      <c r="J518" s="19">
        <v>65378.457000000002</v>
      </c>
      <c r="K518" s="19">
        <v>65253.425000000003</v>
      </c>
      <c r="L518" s="19">
        <v>63346.707999999999</v>
      </c>
      <c r="M518" s="19">
        <v>60462.760999999999</v>
      </c>
      <c r="N518" s="19">
        <v>60998.803</v>
      </c>
      <c r="O518" s="19">
        <v>61021.307999999997</v>
      </c>
      <c r="P518" s="19">
        <v>64598.574999999997</v>
      </c>
      <c r="Q518" s="19">
        <v>70350.381999999998</v>
      </c>
      <c r="R518" s="19">
        <v>74969.766000000003</v>
      </c>
      <c r="S518" s="19">
        <v>78832.172999999995</v>
      </c>
      <c r="T518" s="19">
        <v>85726.089000000007</v>
      </c>
      <c r="U518" s="19">
        <v>90058.12</v>
      </c>
      <c r="V518" s="19">
        <v>91715.998999999996</v>
      </c>
      <c r="W518" s="19">
        <v>81257.505999999994</v>
      </c>
      <c r="X518" s="19">
        <v>68217.837</v>
      </c>
      <c r="Y518" s="19">
        <v>56413.966</v>
      </c>
      <c r="AA518" s="13">
        <v>4</v>
      </c>
      <c r="AB518" s="5">
        <f t="shared" si="59"/>
        <v>1153830.4990000001</v>
      </c>
      <c r="AC518" s="5">
        <f t="shared" si="54"/>
        <v>418590.87199999974</v>
      </c>
      <c r="AD518" s="5">
        <f t="shared" si="60"/>
        <v>1572421.3709999998</v>
      </c>
      <c r="AE518" s="12"/>
      <c r="AF518" s="12">
        <f t="shared" si="55"/>
        <v>5</v>
      </c>
      <c r="AG518" s="12">
        <f t="shared" si="56"/>
        <v>2024</v>
      </c>
      <c r="AH518" s="12"/>
      <c r="AI518" s="5">
        <f t="shared" si="57"/>
        <v>91715.998999999996</v>
      </c>
      <c r="AJ518" s="12">
        <f t="shared" si="58"/>
        <v>21</v>
      </c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BA518" s="12"/>
      <c r="BB518" s="5"/>
      <c r="BC518" s="5"/>
      <c r="BD518" s="5"/>
      <c r="BE518" s="12"/>
      <c r="BF518" s="12"/>
      <c r="BG518" s="12"/>
      <c r="BH518" s="12"/>
      <c r="BI518" s="5"/>
      <c r="BJ518" s="12"/>
    </row>
    <row r="519" spans="1:62" ht="15.75" x14ac:dyDescent="0.25">
      <c r="A519" s="30">
        <v>45436</v>
      </c>
      <c r="B519" s="19">
        <v>50049.815000000002</v>
      </c>
      <c r="C519" s="19">
        <v>46558.372000000003</v>
      </c>
      <c r="D519" s="19">
        <v>44715.053999999996</v>
      </c>
      <c r="E519" s="19">
        <v>44379.695</v>
      </c>
      <c r="F519" s="19">
        <v>47308.608</v>
      </c>
      <c r="G519" s="19">
        <v>53520.122000000003</v>
      </c>
      <c r="H519" s="19">
        <v>65794.376999999993</v>
      </c>
      <c r="I519" s="19">
        <v>69492.436000000002</v>
      </c>
      <c r="J519" s="19">
        <v>62691.008999999998</v>
      </c>
      <c r="K519" s="19">
        <v>59410.517999999996</v>
      </c>
      <c r="L519" s="19">
        <v>56883.69</v>
      </c>
      <c r="M519" s="19">
        <v>57928.995999999999</v>
      </c>
      <c r="N519" s="19">
        <v>58192.296000000002</v>
      </c>
      <c r="O519" s="19">
        <v>59880.457000000002</v>
      </c>
      <c r="P519" s="19">
        <v>56135.09</v>
      </c>
      <c r="Q519" s="19">
        <v>60038.131999999998</v>
      </c>
      <c r="R519" s="19">
        <v>68044.887000000002</v>
      </c>
      <c r="S519" s="19">
        <v>75412.664000000004</v>
      </c>
      <c r="T519" s="19">
        <v>81734.816000000006</v>
      </c>
      <c r="U519" s="19">
        <v>84758.907999999996</v>
      </c>
      <c r="V519" s="19">
        <v>86296.494000000006</v>
      </c>
      <c r="W519" s="19">
        <v>77119.957999999999</v>
      </c>
      <c r="X519" s="19">
        <v>64546.161999999997</v>
      </c>
      <c r="Y519" s="19">
        <v>54825.161</v>
      </c>
      <c r="AA519" s="13">
        <v>5</v>
      </c>
      <c r="AB519" s="5">
        <f t="shared" si="59"/>
        <v>1078566.5129999998</v>
      </c>
      <c r="AC519" s="5">
        <f t="shared" si="54"/>
        <v>407151.20400000038</v>
      </c>
      <c r="AD519" s="5">
        <f t="shared" si="60"/>
        <v>1485717.7170000002</v>
      </c>
      <c r="AE519" s="12"/>
      <c r="AF519" s="12">
        <f t="shared" si="55"/>
        <v>5</v>
      </c>
      <c r="AG519" s="12">
        <f t="shared" si="56"/>
        <v>2024</v>
      </c>
      <c r="AH519" s="12"/>
      <c r="AI519" s="5">
        <f t="shared" si="57"/>
        <v>86296.494000000006</v>
      </c>
      <c r="AJ519" s="12">
        <f t="shared" si="58"/>
        <v>21</v>
      </c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BA519" s="12"/>
      <c r="BB519" s="5"/>
      <c r="BC519" s="5"/>
      <c r="BD519" s="5"/>
      <c r="BE519" s="12"/>
      <c r="BF519" s="12"/>
      <c r="BG519" s="12"/>
      <c r="BH519" s="12"/>
      <c r="BI519" s="5"/>
      <c r="BJ519" s="12"/>
    </row>
    <row r="520" spans="1:62" ht="15.75" x14ac:dyDescent="0.25">
      <c r="A520" s="30">
        <v>45437</v>
      </c>
      <c r="B520" s="19">
        <v>49659.779000000002</v>
      </c>
      <c r="C520" s="19">
        <v>44951.565999999999</v>
      </c>
      <c r="D520" s="19">
        <v>43972.531000000003</v>
      </c>
      <c r="E520" s="19">
        <v>43098.05</v>
      </c>
      <c r="F520" s="19">
        <v>44605.603000000003</v>
      </c>
      <c r="G520" s="19">
        <v>48611.855000000003</v>
      </c>
      <c r="H520" s="19">
        <v>56024.898000000001</v>
      </c>
      <c r="I520" s="19">
        <v>59289.154000000002</v>
      </c>
      <c r="J520" s="19">
        <v>57172.722000000002</v>
      </c>
      <c r="K520" s="19">
        <v>55736.286999999997</v>
      </c>
      <c r="L520" s="19">
        <v>52991.891000000003</v>
      </c>
      <c r="M520" s="19">
        <v>51759.517</v>
      </c>
      <c r="N520" s="19">
        <v>50403.317999999999</v>
      </c>
      <c r="O520" s="19">
        <v>49056.296000000002</v>
      </c>
      <c r="P520" s="19">
        <v>48564.434999999998</v>
      </c>
      <c r="Q520" s="19">
        <v>51966.845999999998</v>
      </c>
      <c r="R520" s="19">
        <v>61530.122000000003</v>
      </c>
      <c r="S520" s="19">
        <v>70725.712</v>
      </c>
      <c r="T520" s="19">
        <v>79931.660999999993</v>
      </c>
      <c r="U520" s="19">
        <v>84735.808999999994</v>
      </c>
      <c r="V520" s="19">
        <v>85064.553</v>
      </c>
      <c r="W520" s="19">
        <v>76941.884999999995</v>
      </c>
      <c r="X520" s="19">
        <v>65340.665000000001</v>
      </c>
      <c r="Y520" s="19">
        <v>55627.879000000001</v>
      </c>
      <c r="AA520" s="13">
        <v>6</v>
      </c>
      <c r="AB520" s="5">
        <f t="shared" si="59"/>
        <v>1001210.873</v>
      </c>
      <c r="AC520" s="5">
        <f t="shared" si="54"/>
        <v>386552.16099999973</v>
      </c>
      <c r="AD520" s="5">
        <f t="shared" si="60"/>
        <v>1387763.0339999998</v>
      </c>
      <c r="AE520" s="12"/>
      <c r="AF520" s="12">
        <f t="shared" si="55"/>
        <v>5</v>
      </c>
      <c r="AG520" s="12">
        <f t="shared" si="56"/>
        <v>2024</v>
      </c>
      <c r="AH520" s="12"/>
      <c r="AI520" s="5">
        <f t="shared" si="57"/>
        <v>85064.553</v>
      </c>
      <c r="AJ520" s="12">
        <f t="shared" si="58"/>
        <v>21</v>
      </c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BA520" s="12"/>
      <c r="BB520" s="5"/>
      <c r="BC520" s="5"/>
      <c r="BD520" s="5"/>
      <c r="BE520" s="12"/>
      <c r="BF520" s="12"/>
      <c r="BG520" s="12"/>
      <c r="BH520" s="12"/>
      <c r="BI520" s="5"/>
      <c r="BJ520" s="12"/>
    </row>
    <row r="521" spans="1:62" ht="15.75" x14ac:dyDescent="0.25">
      <c r="A521" s="30">
        <v>45438</v>
      </c>
      <c r="B521" s="19">
        <v>49088.59</v>
      </c>
      <c r="C521" s="19">
        <v>45684.572</v>
      </c>
      <c r="D521" s="19">
        <v>43624.446000000004</v>
      </c>
      <c r="E521" s="19">
        <v>43246.627</v>
      </c>
      <c r="F521" s="19">
        <v>43616.1</v>
      </c>
      <c r="G521" s="19">
        <v>47926.688000000002</v>
      </c>
      <c r="H521" s="19">
        <v>54614.91</v>
      </c>
      <c r="I521" s="19">
        <v>60545.773999999998</v>
      </c>
      <c r="J521" s="19">
        <v>60352.358</v>
      </c>
      <c r="K521" s="19">
        <v>61627.29</v>
      </c>
      <c r="L521" s="19">
        <v>59700.58</v>
      </c>
      <c r="M521" s="19">
        <v>59254.129000000001</v>
      </c>
      <c r="N521" s="19">
        <v>53639.750999999997</v>
      </c>
      <c r="O521" s="19">
        <v>53052.966</v>
      </c>
      <c r="P521" s="19">
        <v>53204.411</v>
      </c>
      <c r="Q521" s="19">
        <v>57232.788</v>
      </c>
      <c r="R521" s="19">
        <v>63017.731</v>
      </c>
      <c r="S521" s="19">
        <v>72120.952999999994</v>
      </c>
      <c r="T521" s="19">
        <v>81491.716</v>
      </c>
      <c r="U521" s="19">
        <v>85259.593999999997</v>
      </c>
      <c r="V521" s="19">
        <v>85540.248000000007</v>
      </c>
      <c r="W521" s="19">
        <v>77345.422999999995</v>
      </c>
      <c r="X521" s="19">
        <v>65910.524000000005</v>
      </c>
      <c r="Y521" s="19">
        <v>55400.464</v>
      </c>
      <c r="AA521" s="13">
        <v>7</v>
      </c>
      <c r="AB521" s="5">
        <f t="shared" si="59"/>
        <v>0</v>
      </c>
      <c r="AC521" s="5">
        <f t="shared" si="54"/>
        <v>1432498.6329999997</v>
      </c>
      <c r="AD521" s="5">
        <f t="shared" si="60"/>
        <v>1432498.6329999997</v>
      </c>
      <c r="AE521" s="12"/>
      <c r="AF521" s="12">
        <f t="shared" si="55"/>
        <v>5</v>
      </c>
      <c r="AG521" s="12">
        <f t="shared" si="56"/>
        <v>2024</v>
      </c>
      <c r="AH521" s="12"/>
      <c r="AI521" s="5">
        <f t="shared" si="57"/>
        <v>85540.248000000007</v>
      </c>
      <c r="AJ521" s="12">
        <f t="shared" si="58"/>
        <v>21</v>
      </c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BA521" s="12"/>
      <c r="BB521" s="5"/>
      <c r="BC521" s="5"/>
      <c r="BD521" s="5"/>
      <c r="BE521" s="12"/>
      <c r="BF521" s="12"/>
      <c r="BG521" s="12"/>
      <c r="BH521" s="12"/>
      <c r="BI521" s="5"/>
      <c r="BJ521" s="12"/>
    </row>
    <row r="522" spans="1:62" ht="15.75" x14ac:dyDescent="0.25">
      <c r="A522" s="30">
        <v>45439</v>
      </c>
      <c r="B522" s="19">
        <v>49677.142</v>
      </c>
      <c r="C522" s="19">
        <v>44991.324000000001</v>
      </c>
      <c r="D522" s="19">
        <v>43842.23</v>
      </c>
      <c r="E522" s="19">
        <v>43226.036</v>
      </c>
      <c r="F522" s="19">
        <v>44758.042999999998</v>
      </c>
      <c r="G522" s="19">
        <v>49110.067000000003</v>
      </c>
      <c r="H522" s="19">
        <v>56626.686999999998</v>
      </c>
      <c r="I522" s="19">
        <v>64566.578999999998</v>
      </c>
      <c r="J522" s="19">
        <v>66838.131999999998</v>
      </c>
      <c r="K522" s="19">
        <v>70597.896999999997</v>
      </c>
      <c r="L522" s="19">
        <v>70933.683000000005</v>
      </c>
      <c r="M522" s="19">
        <v>70538.353000000003</v>
      </c>
      <c r="N522" s="19">
        <v>65513.608999999997</v>
      </c>
      <c r="O522" s="19">
        <v>64748.491000000002</v>
      </c>
      <c r="P522" s="19">
        <v>62711.262999999999</v>
      </c>
      <c r="Q522" s="19">
        <v>67069.775999999998</v>
      </c>
      <c r="R522" s="19">
        <v>74784.101999999999</v>
      </c>
      <c r="S522" s="19">
        <v>82726.376000000004</v>
      </c>
      <c r="T522" s="19">
        <v>86339.607000000004</v>
      </c>
      <c r="U522" s="19">
        <v>89955.168999999994</v>
      </c>
      <c r="V522" s="19">
        <v>89636.150999999998</v>
      </c>
      <c r="W522" s="19">
        <v>76677.832999999999</v>
      </c>
      <c r="X522" s="19">
        <v>64613.421000000002</v>
      </c>
      <c r="Y522" s="19">
        <v>54774.241000000002</v>
      </c>
      <c r="AA522" s="13">
        <v>8</v>
      </c>
      <c r="AB522" s="5">
        <f t="shared" si="59"/>
        <v>0</v>
      </c>
      <c r="AC522" s="5">
        <f t="shared" ref="AC522:AC585" si="61">SUM(B522:Y522)-AB522</f>
        <v>1555256.2120000001</v>
      </c>
      <c r="AD522" s="5">
        <f t="shared" si="60"/>
        <v>1555256.2120000001</v>
      </c>
      <c r="AE522" s="12"/>
      <c r="AF522" s="12">
        <f t="shared" ref="AF522:AF586" si="62">MONTH(A522)</f>
        <v>5</v>
      </c>
      <c r="AG522" s="12">
        <f t="shared" ref="AG522:AG586" si="63">YEAR(A522)</f>
        <v>2024</v>
      </c>
      <c r="AH522" s="12"/>
      <c r="AI522" s="5">
        <f t="shared" ref="AI522:AI586" si="64">MAX(B522:Y522)</f>
        <v>89955.168999999994</v>
      </c>
      <c r="AJ522" s="12">
        <f t="shared" ref="AJ522:AJ585" si="65">INDEX($B$8:$Y$8,MATCH(AI522,B522:Y522,0))</f>
        <v>20</v>
      </c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BA522" s="12"/>
      <c r="BB522" s="5"/>
      <c r="BC522" s="5"/>
      <c r="BD522" s="5"/>
      <c r="BE522" s="12"/>
      <c r="BF522" s="12"/>
      <c r="BG522" s="12"/>
      <c r="BH522" s="12"/>
      <c r="BI522" s="5"/>
      <c r="BJ522" s="12"/>
    </row>
    <row r="523" spans="1:62" ht="15.75" x14ac:dyDescent="0.25">
      <c r="A523" s="30">
        <v>45440</v>
      </c>
      <c r="B523" s="19">
        <v>47950.315999999999</v>
      </c>
      <c r="C523" s="19">
        <v>44701.764999999999</v>
      </c>
      <c r="D523" s="19">
        <v>43942.294999999998</v>
      </c>
      <c r="E523" s="19">
        <v>43978.777999999998</v>
      </c>
      <c r="F523" s="19">
        <v>47311.23</v>
      </c>
      <c r="G523" s="19">
        <v>55858.828999999998</v>
      </c>
      <c r="H523" s="19">
        <v>70097.638999999996</v>
      </c>
      <c r="I523" s="19">
        <v>76846.415999999997</v>
      </c>
      <c r="J523" s="19">
        <v>71026.630999999994</v>
      </c>
      <c r="K523" s="19">
        <v>69415.853000000003</v>
      </c>
      <c r="L523" s="19">
        <v>67367.407999999996</v>
      </c>
      <c r="M523" s="19">
        <v>64820.684000000001</v>
      </c>
      <c r="N523" s="19">
        <v>62598.661</v>
      </c>
      <c r="O523" s="19">
        <v>60029.985000000001</v>
      </c>
      <c r="P523" s="19">
        <v>55596.455999999998</v>
      </c>
      <c r="Q523" s="19">
        <v>61049.197999999997</v>
      </c>
      <c r="R523" s="19">
        <v>67631.494999999995</v>
      </c>
      <c r="S523" s="19">
        <v>76375.751000000004</v>
      </c>
      <c r="T523" s="19">
        <v>84683.911999999997</v>
      </c>
      <c r="U523" s="19">
        <v>90292.222999999998</v>
      </c>
      <c r="V523" s="19">
        <v>90908.798999999999</v>
      </c>
      <c r="W523" s="19">
        <v>79647.691999999995</v>
      </c>
      <c r="X523" s="19">
        <v>66547.441000000006</v>
      </c>
      <c r="Y523" s="19">
        <v>55940.1</v>
      </c>
      <c r="AA523" s="13">
        <v>2</v>
      </c>
      <c r="AB523" s="5">
        <f t="shared" ref="AB523:AB586" si="66">IF(AND(AA523&gt;1,AA523&lt;7),SUM(I523:X523),0)</f>
        <v>1144838.605</v>
      </c>
      <c r="AC523" s="5">
        <f t="shared" si="61"/>
        <v>409780.95200000028</v>
      </c>
      <c r="AD523" s="5">
        <f t="shared" ref="AD523:AD586" si="67">SUM(AB523:AC523)</f>
        <v>1554619.5570000003</v>
      </c>
      <c r="AE523" s="12"/>
      <c r="AF523" s="12">
        <f t="shared" si="62"/>
        <v>5</v>
      </c>
      <c r="AG523" s="12">
        <f t="shared" si="63"/>
        <v>2024</v>
      </c>
      <c r="AH523" s="12"/>
      <c r="AI523" s="5">
        <f t="shared" si="64"/>
        <v>90908.798999999999</v>
      </c>
      <c r="AJ523" s="12">
        <f t="shared" si="65"/>
        <v>21</v>
      </c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BA523" s="12"/>
      <c r="BB523" s="5"/>
      <c r="BC523" s="5"/>
      <c r="BD523" s="5"/>
      <c r="BE523" s="12"/>
      <c r="BF523" s="12"/>
      <c r="BG523" s="12"/>
      <c r="BH523" s="12"/>
      <c r="BI523" s="5"/>
      <c r="BJ523" s="12"/>
    </row>
    <row r="524" spans="1:62" ht="15.75" x14ac:dyDescent="0.25">
      <c r="A524" s="30">
        <v>45441</v>
      </c>
      <c r="B524" s="19">
        <v>48862.677000000003</v>
      </c>
      <c r="C524" s="19">
        <v>45691.995999999999</v>
      </c>
      <c r="D524" s="19">
        <v>44109.521999999997</v>
      </c>
      <c r="E524" s="19">
        <v>43918.627</v>
      </c>
      <c r="F524" s="19">
        <v>46371.718999999997</v>
      </c>
      <c r="G524" s="19">
        <v>54268.088000000003</v>
      </c>
      <c r="H524" s="19">
        <v>66787.092000000004</v>
      </c>
      <c r="I524" s="19">
        <v>69185.649000000005</v>
      </c>
      <c r="J524" s="19">
        <v>60954.701000000001</v>
      </c>
      <c r="K524" s="19">
        <v>57225.120000000003</v>
      </c>
      <c r="L524" s="19">
        <v>56361.491000000002</v>
      </c>
      <c r="M524" s="19">
        <v>55925.330999999998</v>
      </c>
      <c r="N524" s="19">
        <v>54481.252999999997</v>
      </c>
      <c r="O524" s="19">
        <v>51445.805</v>
      </c>
      <c r="P524" s="19">
        <v>51271.987999999998</v>
      </c>
      <c r="Q524" s="19">
        <v>54122.080999999998</v>
      </c>
      <c r="R524" s="19">
        <v>60984.866000000002</v>
      </c>
      <c r="S524" s="19">
        <v>72241.426000000007</v>
      </c>
      <c r="T524" s="19">
        <v>82409.031000000003</v>
      </c>
      <c r="U524" s="19">
        <v>86822.233999999997</v>
      </c>
      <c r="V524" s="19">
        <v>88411.964999999997</v>
      </c>
      <c r="W524" s="19">
        <v>78183.214000000007</v>
      </c>
      <c r="X524" s="19">
        <v>64561.769</v>
      </c>
      <c r="Y524" s="19">
        <v>53980.52</v>
      </c>
      <c r="AA524" s="13">
        <v>3</v>
      </c>
      <c r="AB524" s="5">
        <f t="shared" si="66"/>
        <v>1044587.924</v>
      </c>
      <c r="AC524" s="5">
        <f t="shared" si="61"/>
        <v>403990.24100000027</v>
      </c>
      <c r="AD524" s="5">
        <f t="shared" si="67"/>
        <v>1448578.1650000003</v>
      </c>
      <c r="AE524" s="12"/>
      <c r="AF524" s="12">
        <f t="shared" si="62"/>
        <v>5</v>
      </c>
      <c r="AG524" s="12">
        <f t="shared" si="63"/>
        <v>2024</v>
      </c>
      <c r="AH524" s="12"/>
      <c r="AI524" s="5">
        <f t="shared" si="64"/>
        <v>88411.964999999997</v>
      </c>
      <c r="AJ524" s="12">
        <f t="shared" si="65"/>
        <v>21</v>
      </c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BA524" s="12"/>
      <c r="BB524" s="5"/>
      <c r="BC524" s="5"/>
      <c r="BD524" s="5"/>
      <c r="BE524" s="12"/>
      <c r="BF524" s="12"/>
      <c r="BG524" s="12"/>
      <c r="BH524" s="12"/>
      <c r="BI524" s="5"/>
      <c r="BJ524" s="12"/>
    </row>
    <row r="525" spans="1:62" ht="15.75" x14ac:dyDescent="0.25">
      <c r="A525" s="30">
        <v>45442</v>
      </c>
      <c r="B525" s="19">
        <v>47275.404000000002</v>
      </c>
      <c r="C525" s="19">
        <v>44610.07</v>
      </c>
      <c r="D525" s="19">
        <v>42433.711000000003</v>
      </c>
      <c r="E525" s="19">
        <v>43042.692999999999</v>
      </c>
      <c r="F525" s="19">
        <v>45123.745999999999</v>
      </c>
      <c r="G525" s="19">
        <v>53207.158000000003</v>
      </c>
      <c r="H525" s="19">
        <v>65239.593000000001</v>
      </c>
      <c r="I525" s="19">
        <v>67884.23</v>
      </c>
      <c r="J525" s="19">
        <v>58964.677000000003</v>
      </c>
      <c r="K525" s="19">
        <v>58112.180999999997</v>
      </c>
      <c r="L525" s="19">
        <v>56398.392999999996</v>
      </c>
      <c r="M525" s="19">
        <v>54354.262000000002</v>
      </c>
      <c r="N525" s="19">
        <v>54248.207000000002</v>
      </c>
      <c r="O525" s="19">
        <v>52193.659</v>
      </c>
      <c r="P525" s="19">
        <v>51153.391000000003</v>
      </c>
      <c r="Q525" s="19">
        <v>54452.75</v>
      </c>
      <c r="R525" s="19">
        <v>62980.766000000003</v>
      </c>
      <c r="S525" s="19">
        <v>71588.165999999997</v>
      </c>
      <c r="T525" s="19">
        <v>79606.254000000001</v>
      </c>
      <c r="U525" s="19">
        <v>84248.407999999996</v>
      </c>
      <c r="V525" s="19">
        <v>85960.744000000006</v>
      </c>
      <c r="W525" s="19">
        <v>76774.630999999994</v>
      </c>
      <c r="X525" s="19">
        <v>64080.438000000002</v>
      </c>
      <c r="Y525" s="19">
        <v>53334.15</v>
      </c>
      <c r="AA525" s="13">
        <v>4</v>
      </c>
      <c r="AB525" s="5">
        <f t="shared" si="66"/>
        <v>1033001.1569999998</v>
      </c>
      <c r="AC525" s="5">
        <f t="shared" si="61"/>
        <v>394266.52500000026</v>
      </c>
      <c r="AD525" s="5">
        <f t="shared" si="67"/>
        <v>1427267.682</v>
      </c>
      <c r="AE525" s="12"/>
      <c r="AF525" s="12">
        <f t="shared" si="62"/>
        <v>5</v>
      </c>
      <c r="AG525" s="12">
        <f t="shared" si="63"/>
        <v>2024</v>
      </c>
      <c r="AH525" s="12"/>
      <c r="AI525" s="5">
        <f t="shared" si="64"/>
        <v>85960.744000000006</v>
      </c>
      <c r="AJ525" s="12">
        <f t="shared" si="65"/>
        <v>21</v>
      </c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BA525" s="12"/>
      <c r="BB525" s="5"/>
      <c r="BC525" s="5"/>
      <c r="BD525" s="5"/>
      <c r="BE525" s="12"/>
      <c r="BF525" s="12"/>
      <c r="BG525" s="12"/>
      <c r="BH525" s="12"/>
      <c r="BI525" s="5"/>
      <c r="BJ525" s="12"/>
    </row>
    <row r="526" spans="1:62" ht="15.75" x14ac:dyDescent="0.25">
      <c r="A526" s="30">
        <v>45443</v>
      </c>
      <c r="B526" s="19">
        <v>46991.86</v>
      </c>
      <c r="C526" s="19">
        <v>44246.095999999998</v>
      </c>
      <c r="D526" s="19">
        <v>42386</v>
      </c>
      <c r="E526" s="19">
        <v>43087.432999999997</v>
      </c>
      <c r="F526" s="19">
        <v>45038.296000000002</v>
      </c>
      <c r="G526" s="19">
        <v>52877.373</v>
      </c>
      <c r="H526" s="19">
        <v>64938.597000000002</v>
      </c>
      <c r="I526" s="19">
        <v>67243.528000000006</v>
      </c>
      <c r="J526" s="19">
        <v>58152.69</v>
      </c>
      <c r="K526" s="19">
        <v>54823.856</v>
      </c>
      <c r="L526" s="19">
        <v>51741.345999999998</v>
      </c>
      <c r="M526" s="19">
        <v>50274.226000000002</v>
      </c>
      <c r="N526" s="19">
        <v>50696.921000000002</v>
      </c>
      <c r="O526" s="19">
        <v>49868.919000000002</v>
      </c>
      <c r="P526" s="19">
        <v>51752.2</v>
      </c>
      <c r="Q526" s="19">
        <v>58029.307999999997</v>
      </c>
      <c r="R526" s="19">
        <v>63136.214</v>
      </c>
      <c r="S526" s="19">
        <v>72362.013000000006</v>
      </c>
      <c r="T526" s="19">
        <v>78756.118000000002</v>
      </c>
      <c r="U526" s="19">
        <v>81916.909</v>
      </c>
      <c r="V526" s="19">
        <v>82929.182000000001</v>
      </c>
      <c r="W526" s="19">
        <v>74582.911999999997</v>
      </c>
      <c r="X526" s="19">
        <v>63081.41</v>
      </c>
      <c r="Y526" s="19">
        <v>52927.201000000001</v>
      </c>
      <c r="AA526" s="13">
        <v>5</v>
      </c>
      <c r="AB526" s="5">
        <f t="shared" si="66"/>
        <v>1009347.7520000002</v>
      </c>
      <c r="AC526" s="5">
        <f t="shared" si="61"/>
        <v>392492.8559999998</v>
      </c>
      <c r="AD526" s="5">
        <f t="shared" si="67"/>
        <v>1401840.608</v>
      </c>
      <c r="AE526" s="12"/>
      <c r="AF526" s="12">
        <f t="shared" si="62"/>
        <v>5</v>
      </c>
      <c r="AG526" s="12">
        <f t="shared" si="63"/>
        <v>2024</v>
      </c>
      <c r="AH526" s="12"/>
      <c r="AI526" s="5">
        <f t="shared" si="64"/>
        <v>82929.182000000001</v>
      </c>
      <c r="AJ526" s="12">
        <f t="shared" si="65"/>
        <v>21</v>
      </c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BA526" s="12"/>
      <c r="BB526" s="5"/>
      <c r="BC526" s="5"/>
      <c r="BD526" s="5"/>
      <c r="BE526" s="12"/>
      <c r="BF526" s="12"/>
      <c r="BG526" s="12"/>
      <c r="BH526" s="12"/>
      <c r="BI526" s="5"/>
      <c r="BJ526" s="12"/>
    </row>
    <row r="527" spans="1:62" ht="15.75" x14ac:dyDescent="0.25">
      <c r="A527" s="30">
        <v>45444</v>
      </c>
      <c r="B527" s="19">
        <v>48572.326000000001</v>
      </c>
      <c r="C527" s="19">
        <v>43793.930999999997</v>
      </c>
      <c r="D527" s="19">
        <v>42366.351999999999</v>
      </c>
      <c r="E527" s="19">
        <v>41985.033000000003</v>
      </c>
      <c r="F527" s="19">
        <v>43185.11</v>
      </c>
      <c r="G527" s="19">
        <v>46823.521000000001</v>
      </c>
      <c r="H527" s="19">
        <v>52230.368000000002</v>
      </c>
      <c r="I527" s="19">
        <v>56901.987000000001</v>
      </c>
      <c r="J527" s="19">
        <v>56357.394</v>
      </c>
      <c r="K527" s="19">
        <v>57266.023999999998</v>
      </c>
      <c r="L527" s="19">
        <v>52347.487999999998</v>
      </c>
      <c r="M527" s="19">
        <v>49712.91</v>
      </c>
      <c r="N527" s="19">
        <v>49582.324999999997</v>
      </c>
      <c r="O527" s="19">
        <v>47463.413</v>
      </c>
      <c r="P527" s="19">
        <v>48665.510999999999</v>
      </c>
      <c r="Q527" s="19">
        <v>50042.239000000001</v>
      </c>
      <c r="R527" s="19">
        <v>56438.521999999997</v>
      </c>
      <c r="S527" s="19">
        <v>67504.95</v>
      </c>
      <c r="T527" s="19">
        <v>75538.606</v>
      </c>
      <c r="U527" s="19">
        <v>80183.517999999996</v>
      </c>
      <c r="V527" s="19">
        <v>79152.115000000005</v>
      </c>
      <c r="W527" s="19">
        <v>74591.385999999999</v>
      </c>
      <c r="X527" s="19">
        <v>63650.686999999998</v>
      </c>
      <c r="Y527" s="19">
        <v>55613.178</v>
      </c>
      <c r="AA527" s="13">
        <v>6</v>
      </c>
      <c r="AB527" s="5">
        <f t="shared" si="66"/>
        <v>965399.07500000007</v>
      </c>
      <c r="AC527" s="5">
        <f t="shared" si="61"/>
        <v>374569.81899999978</v>
      </c>
      <c r="AD527" s="5">
        <f t="shared" si="67"/>
        <v>1339968.8939999999</v>
      </c>
      <c r="AE527" s="12"/>
      <c r="AF527" s="12">
        <f t="shared" si="62"/>
        <v>6</v>
      </c>
      <c r="AG527" s="12">
        <f t="shared" si="63"/>
        <v>2024</v>
      </c>
      <c r="AH527" s="12"/>
      <c r="AI527" s="5">
        <f t="shared" si="64"/>
        <v>80183.517999999996</v>
      </c>
      <c r="AJ527" s="12">
        <f t="shared" si="65"/>
        <v>20</v>
      </c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BA527" s="12"/>
      <c r="BB527" s="5"/>
      <c r="BC527" s="5"/>
      <c r="BD527" s="5"/>
      <c r="BE527" s="12"/>
      <c r="BF527" s="12"/>
      <c r="BG527" s="12"/>
      <c r="BH527" s="12"/>
      <c r="BI527" s="5"/>
      <c r="BJ527" s="12"/>
    </row>
    <row r="528" spans="1:62" ht="15.75" x14ac:dyDescent="0.25">
      <c r="A528" s="30">
        <v>45445</v>
      </c>
      <c r="B528" s="19">
        <v>48265.999000000003</v>
      </c>
      <c r="C528" s="19">
        <v>44290.417999999998</v>
      </c>
      <c r="D528" s="19">
        <v>42934.497000000003</v>
      </c>
      <c r="E528" s="19">
        <v>42206.891000000003</v>
      </c>
      <c r="F528" s="19">
        <v>43301.324999999997</v>
      </c>
      <c r="G528" s="19">
        <v>45783.004999999997</v>
      </c>
      <c r="H528" s="19">
        <v>50439.025999999998</v>
      </c>
      <c r="I528" s="19">
        <v>54370.784</v>
      </c>
      <c r="J528" s="19">
        <v>54695.978999999999</v>
      </c>
      <c r="K528" s="19">
        <v>56302.415000000001</v>
      </c>
      <c r="L528" s="19">
        <v>53522.834000000003</v>
      </c>
      <c r="M528" s="19">
        <v>51386.476999999999</v>
      </c>
      <c r="N528" s="19">
        <v>50941.072</v>
      </c>
      <c r="O528" s="19">
        <v>49226.578000000001</v>
      </c>
      <c r="P528" s="19">
        <v>50665.211000000003</v>
      </c>
      <c r="Q528" s="19">
        <v>53703.38</v>
      </c>
      <c r="R528" s="19">
        <v>62982.758000000002</v>
      </c>
      <c r="S528" s="19">
        <v>75104.032999999996</v>
      </c>
      <c r="T528" s="19">
        <v>85330.758000000002</v>
      </c>
      <c r="U528" s="19">
        <v>89198.044999999998</v>
      </c>
      <c r="V528" s="19">
        <v>88770.28</v>
      </c>
      <c r="W528" s="19">
        <v>80850.149999999994</v>
      </c>
      <c r="X528" s="19">
        <v>67529.055999999997</v>
      </c>
      <c r="Y528" s="19">
        <v>56767.999000000003</v>
      </c>
      <c r="AA528" s="13">
        <v>7</v>
      </c>
      <c r="AB528" s="5">
        <f t="shared" si="66"/>
        <v>0</v>
      </c>
      <c r="AC528" s="5">
        <f t="shared" si="61"/>
        <v>1398568.9700000002</v>
      </c>
      <c r="AD528" s="5">
        <f t="shared" si="67"/>
        <v>1398568.9700000002</v>
      </c>
      <c r="AE528" s="12"/>
      <c r="AF528" s="12">
        <f t="shared" si="62"/>
        <v>6</v>
      </c>
      <c r="AG528" s="12">
        <f t="shared" si="63"/>
        <v>2024</v>
      </c>
      <c r="AH528" s="12"/>
      <c r="AI528" s="5">
        <f t="shared" si="64"/>
        <v>89198.044999999998</v>
      </c>
      <c r="AJ528" s="12">
        <f t="shared" si="65"/>
        <v>20</v>
      </c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BA528" s="12"/>
      <c r="BB528" s="5"/>
      <c r="BC528" s="5"/>
      <c r="BD528" s="5"/>
      <c r="BE528" s="12"/>
      <c r="BF528" s="12"/>
      <c r="BG528" s="12"/>
      <c r="BH528" s="12"/>
      <c r="BI528" s="5"/>
      <c r="BJ528" s="12"/>
    </row>
    <row r="529" spans="1:62" ht="15.75" x14ac:dyDescent="0.25">
      <c r="A529" s="30">
        <v>45446</v>
      </c>
      <c r="B529" s="19">
        <v>48680.574999999997</v>
      </c>
      <c r="C529" s="19">
        <v>44041.78</v>
      </c>
      <c r="D529" s="19">
        <v>42629.985000000001</v>
      </c>
      <c r="E529" s="19">
        <v>42083.756000000001</v>
      </c>
      <c r="F529" s="19">
        <v>44816.917999999998</v>
      </c>
      <c r="G529" s="19">
        <v>50069.027999999998</v>
      </c>
      <c r="H529" s="19">
        <v>59824.692999999999</v>
      </c>
      <c r="I529" s="19">
        <v>64107.226999999999</v>
      </c>
      <c r="J529" s="19">
        <v>58783.264999999999</v>
      </c>
      <c r="K529" s="19">
        <v>59075.266000000003</v>
      </c>
      <c r="L529" s="19">
        <v>55726.961000000003</v>
      </c>
      <c r="M529" s="19">
        <v>53837.981</v>
      </c>
      <c r="N529" s="19">
        <v>55683.052000000003</v>
      </c>
      <c r="O529" s="19">
        <v>55370.097999999998</v>
      </c>
      <c r="P529" s="19">
        <v>54595.076000000001</v>
      </c>
      <c r="Q529" s="19">
        <v>59020.614999999998</v>
      </c>
      <c r="R529" s="19">
        <v>67725.072</v>
      </c>
      <c r="S529" s="19">
        <v>76574.180999999997</v>
      </c>
      <c r="T529" s="19">
        <v>83804.323999999993</v>
      </c>
      <c r="U529" s="19">
        <v>87834.23</v>
      </c>
      <c r="V529" s="19">
        <v>87852.532000000007</v>
      </c>
      <c r="W529" s="19">
        <v>79313.95</v>
      </c>
      <c r="X529" s="19">
        <v>66809.95</v>
      </c>
      <c r="Y529" s="19">
        <v>56005.493000000002</v>
      </c>
      <c r="AA529" s="13">
        <v>1</v>
      </c>
      <c r="AB529" s="5">
        <f t="shared" si="66"/>
        <v>0</v>
      </c>
      <c r="AC529" s="5">
        <f t="shared" si="61"/>
        <v>1454266.0080000001</v>
      </c>
      <c r="AD529" s="5">
        <f t="shared" si="67"/>
        <v>1454266.0080000001</v>
      </c>
      <c r="AE529" s="12"/>
      <c r="AF529" s="12">
        <f t="shared" si="62"/>
        <v>6</v>
      </c>
      <c r="AG529" s="12">
        <f t="shared" si="63"/>
        <v>2024</v>
      </c>
      <c r="AH529" s="12"/>
      <c r="AI529" s="5">
        <f t="shared" si="64"/>
        <v>87852.532000000007</v>
      </c>
      <c r="AJ529" s="12">
        <f t="shared" si="65"/>
        <v>21</v>
      </c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BA529" s="12"/>
      <c r="BB529" s="5"/>
      <c r="BC529" s="5"/>
      <c r="BD529" s="5"/>
      <c r="BE529" s="12"/>
      <c r="BF529" s="12"/>
      <c r="BG529" s="12"/>
      <c r="BH529" s="12"/>
      <c r="BI529" s="5"/>
      <c r="BJ529" s="12"/>
    </row>
    <row r="530" spans="1:62" ht="15.75" x14ac:dyDescent="0.25">
      <c r="A530" s="30">
        <v>45447</v>
      </c>
      <c r="B530" s="19">
        <v>48777.271000000001</v>
      </c>
      <c r="C530" s="19">
        <v>44345.853000000003</v>
      </c>
      <c r="D530" s="19">
        <v>42672.502</v>
      </c>
      <c r="E530" s="19">
        <v>42992.612000000001</v>
      </c>
      <c r="F530" s="19">
        <v>44944.574000000001</v>
      </c>
      <c r="G530" s="19">
        <v>51017.383000000002</v>
      </c>
      <c r="H530" s="19">
        <v>60231.08</v>
      </c>
      <c r="I530" s="19">
        <v>64733.904000000002</v>
      </c>
      <c r="J530" s="19">
        <v>59595.063000000002</v>
      </c>
      <c r="K530" s="19">
        <v>58108.77</v>
      </c>
      <c r="L530" s="19">
        <v>55528.374000000003</v>
      </c>
      <c r="M530" s="19">
        <v>54677.392999999996</v>
      </c>
      <c r="N530" s="19">
        <v>54707.190999999999</v>
      </c>
      <c r="O530" s="19">
        <v>53043.248</v>
      </c>
      <c r="P530" s="19">
        <v>52185.462</v>
      </c>
      <c r="Q530" s="19">
        <v>59496.055</v>
      </c>
      <c r="R530" s="19">
        <v>66351.054999999993</v>
      </c>
      <c r="S530" s="19">
        <v>77562.03</v>
      </c>
      <c r="T530" s="19">
        <v>86297.883000000002</v>
      </c>
      <c r="U530" s="19">
        <v>89584.650999999998</v>
      </c>
      <c r="V530" s="19">
        <v>89541.388000000006</v>
      </c>
      <c r="W530" s="19">
        <v>80243.857000000004</v>
      </c>
      <c r="X530" s="19">
        <v>68873.976999999999</v>
      </c>
      <c r="Y530" s="19">
        <v>57689.644</v>
      </c>
      <c r="AA530" s="13">
        <v>2</v>
      </c>
      <c r="AB530" s="5">
        <f t="shared" si="66"/>
        <v>1070530.301</v>
      </c>
      <c r="AC530" s="5">
        <f t="shared" si="61"/>
        <v>392670.91900000046</v>
      </c>
      <c r="AD530" s="5">
        <f t="shared" si="67"/>
        <v>1463201.2200000004</v>
      </c>
      <c r="AE530" s="12"/>
      <c r="AF530" s="12">
        <f t="shared" si="62"/>
        <v>6</v>
      </c>
      <c r="AG530" s="12">
        <f t="shared" si="63"/>
        <v>2024</v>
      </c>
      <c r="AH530" s="12"/>
      <c r="AI530" s="5">
        <f t="shared" si="64"/>
        <v>89584.650999999998</v>
      </c>
      <c r="AJ530" s="12">
        <f t="shared" si="65"/>
        <v>20</v>
      </c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BA530" s="12"/>
      <c r="BB530" s="5"/>
      <c r="BC530" s="5"/>
      <c r="BD530" s="5"/>
      <c r="BE530" s="12"/>
      <c r="BF530" s="12"/>
      <c r="BG530" s="12"/>
      <c r="BH530" s="12"/>
      <c r="BI530" s="5"/>
      <c r="BJ530" s="12"/>
    </row>
    <row r="531" spans="1:62" ht="15.75" x14ac:dyDescent="0.25">
      <c r="A531" s="30">
        <v>45448</v>
      </c>
      <c r="B531" s="19">
        <v>50463.105000000003</v>
      </c>
      <c r="C531" s="19">
        <v>45007.478000000003</v>
      </c>
      <c r="D531" s="19">
        <v>43856.601000000002</v>
      </c>
      <c r="E531" s="19">
        <v>43219.027999999998</v>
      </c>
      <c r="F531" s="19">
        <v>45839.881999999998</v>
      </c>
      <c r="G531" s="19">
        <v>49945.2</v>
      </c>
      <c r="H531" s="19">
        <v>60732.756000000001</v>
      </c>
      <c r="I531" s="19">
        <v>64733.372000000003</v>
      </c>
      <c r="J531" s="19">
        <v>61820.627999999997</v>
      </c>
      <c r="K531" s="19">
        <v>60910.269</v>
      </c>
      <c r="L531" s="19">
        <v>57728.002</v>
      </c>
      <c r="M531" s="19">
        <v>57313.771999999997</v>
      </c>
      <c r="N531" s="19">
        <v>59511.953999999998</v>
      </c>
      <c r="O531" s="19">
        <v>56912.819000000003</v>
      </c>
      <c r="P531" s="19">
        <v>58796.072</v>
      </c>
      <c r="Q531" s="19">
        <v>65249.718000000001</v>
      </c>
      <c r="R531" s="19">
        <v>74870.023000000001</v>
      </c>
      <c r="S531" s="19">
        <v>83820.948999999993</v>
      </c>
      <c r="T531" s="19">
        <v>89062.634999999995</v>
      </c>
      <c r="U531" s="19">
        <v>90111.065000000002</v>
      </c>
      <c r="V531" s="19">
        <v>89267.625</v>
      </c>
      <c r="W531" s="19">
        <v>79880.790999999997</v>
      </c>
      <c r="X531" s="19">
        <v>67736.584000000003</v>
      </c>
      <c r="Y531" s="19">
        <v>58326.249000000003</v>
      </c>
      <c r="AA531" s="13">
        <v>3</v>
      </c>
      <c r="AB531" s="5">
        <f t="shared" si="66"/>
        <v>1117726.2780000002</v>
      </c>
      <c r="AC531" s="5">
        <f t="shared" si="61"/>
        <v>397390.29899999988</v>
      </c>
      <c r="AD531" s="5">
        <f t="shared" si="67"/>
        <v>1515116.577</v>
      </c>
      <c r="AE531" s="12"/>
      <c r="AF531" s="12">
        <f t="shared" si="62"/>
        <v>6</v>
      </c>
      <c r="AG531" s="12">
        <f t="shared" si="63"/>
        <v>2024</v>
      </c>
      <c r="AH531" s="12"/>
      <c r="AI531" s="5">
        <f t="shared" si="64"/>
        <v>90111.065000000002</v>
      </c>
      <c r="AJ531" s="12">
        <f t="shared" si="65"/>
        <v>20</v>
      </c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BA531" s="12"/>
      <c r="BB531" s="5"/>
      <c r="BC531" s="5"/>
      <c r="BD531" s="5"/>
      <c r="BE531" s="12"/>
      <c r="BF531" s="12"/>
      <c r="BG531" s="12"/>
      <c r="BH531" s="12"/>
      <c r="BI531" s="5"/>
      <c r="BJ531" s="12"/>
    </row>
    <row r="532" spans="1:62" ht="15.75" x14ac:dyDescent="0.25">
      <c r="A532" s="30">
        <v>45449</v>
      </c>
      <c r="B532" s="19">
        <v>50689.608999999997</v>
      </c>
      <c r="C532" s="19">
        <v>46887.7</v>
      </c>
      <c r="D532" s="19">
        <v>44570.705000000002</v>
      </c>
      <c r="E532" s="19">
        <v>44724.004999999997</v>
      </c>
      <c r="F532" s="19">
        <v>46273.981</v>
      </c>
      <c r="G532" s="19">
        <v>51877.392</v>
      </c>
      <c r="H532" s="19">
        <v>61679.500999999997</v>
      </c>
      <c r="I532" s="19">
        <v>67439.275999999998</v>
      </c>
      <c r="J532" s="19">
        <v>62329.947</v>
      </c>
      <c r="K532" s="19">
        <v>64931.142999999996</v>
      </c>
      <c r="L532" s="19">
        <v>61021.146000000001</v>
      </c>
      <c r="M532" s="19">
        <v>59343.726000000002</v>
      </c>
      <c r="N532" s="19">
        <v>60886.254000000001</v>
      </c>
      <c r="O532" s="19">
        <v>59221.239000000001</v>
      </c>
      <c r="P532" s="19">
        <v>59344.508999999998</v>
      </c>
      <c r="Q532" s="19">
        <v>63424.375999999997</v>
      </c>
      <c r="R532" s="19">
        <v>71702.851999999999</v>
      </c>
      <c r="S532" s="19">
        <v>80311.297000000006</v>
      </c>
      <c r="T532" s="19">
        <v>88248.39</v>
      </c>
      <c r="U532" s="19">
        <v>89567.353000000003</v>
      </c>
      <c r="V532" s="19">
        <v>90950.755999999994</v>
      </c>
      <c r="W532" s="19">
        <v>80684.703999999998</v>
      </c>
      <c r="X532" s="19">
        <v>68981.837</v>
      </c>
      <c r="Y532" s="19">
        <v>58433.860999999997</v>
      </c>
      <c r="AA532" s="13">
        <v>4</v>
      </c>
      <c r="AB532" s="5">
        <f t="shared" si="66"/>
        <v>1128388.8049999999</v>
      </c>
      <c r="AC532" s="5">
        <f t="shared" si="61"/>
        <v>405136.75399999972</v>
      </c>
      <c r="AD532" s="5">
        <f t="shared" si="67"/>
        <v>1533525.5589999997</v>
      </c>
      <c r="AE532" s="12"/>
      <c r="AF532" s="12">
        <f t="shared" si="62"/>
        <v>6</v>
      </c>
      <c r="AG532" s="12">
        <f t="shared" si="63"/>
        <v>2024</v>
      </c>
      <c r="AH532" s="12"/>
      <c r="AI532" s="5">
        <f t="shared" si="64"/>
        <v>90950.755999999994</v>
      </c>
      <c r="AJ532" s="12">
        <f t="shared" si="65"/>
        <v>21</v>
      </c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BA532" s="12"/>
      <c r="BB532" s="5"/>
      <c r="BC532" s="5"/>
      <c r="BD532" s="5"/>
      <c r="BE532" s="12"/>
      <c r="BF532" s="12"/>
      <c r="BG532" s="12"/>
      <c r="BH532" s="12"/>
      <c r="BI532" s="5"/>
      <c r="BJ532" s="12"/>
    </row>
    <row r="533" spans="1:62" ht="15.75" x14ac:dyDescent="0.25">
      <c r="A533" s="30">
        <v>45450</v>
      </c>
      <c r="B533" s="19">
        <v>51139.195</v>
      </c>
      <c r="C533" s="19">
        <v>46173.02</v>
      </c>
      <c r="D533" s="19">
        <v>44594.803</v>
      </c>
      <c r="E533" s="19">
        <v>44810.285000000003</v>
      </c>
      <c r="F533" s="19">
        <v>46827.690999999999</v>
      </c>
      <c r="G533" s="19">
        <v>52317.557000000001</v>
      </c>
      <c r="H533" s="19">
        <v>61726.201000000001</v>
      </c>
      <c r="I533" s="19">
        <v>70207.354000000007</v>
      </c>
      <c r="J533" s="19">
        <v>67671.337</v>
      </c>
      <c r="K533" s="19">
        <v>69794.993000000002</v>
      </c>
      <c r="L533" s="19">
        <v>66284.315000000002</v>
      </c>
      <c r="M533" s="19">
        <v>64158.035000000003</v>
      </c>
      <c r="N533" s="19">
        <v>63900.438000000002</v>
      </c>
      <c r="O533" s="19">
        <v>59833.161</v>
      </c>
      <c r="P533" s="19">
        <v>58343.345000000001</v>
      </c>
      <c r="Q533" s="19">
        <v>62466.514000000003</v>
      </c>
      <c r="R533" s="19">
        <v>67333.111000000004</v>
      </c>
      <c r="S533" s="19">
        <v>75200.418000000005</v>
      </c>
      <c r="T533" s="19">
        <v>80477.267999999996</v>
      </c>
      <c r="U533" s="19">
        <v>81446.817999999999</v>
      </c>
      <c r="V533" s="19">
        <v>82626.005000000005</v>
      </c>
      <c r="W533" s="19">
        <v>75644.062999999995</v>
      </c>
      <c r="X533" s="19">
        <v>65040.207000000002</v>
      </c>
      <c r="Y533" s="19">
        <v>55427.584999999999</v>
      </c>
      <c r="AA533" s="13">
        <v>5</v>
      </c>
      <c r="AB533" s="5">
        <f t="shared" si="66"/>
        <v>1110427.382</v>
      </c>
      <c r="AC533" s="5">
        <f t="shared" si="61"/>
        <v>403016.33699999959</v>
      </c>
      <c r="AD533" s="5">
        <f t="shared" si="67"/>
        <v>1513443.7189999996</v>
      </c>
      <c r="AE533" s="12"/>
      <c r="AF533" s="12">
        <f t="shared" si="62"/>
        <v>6</v>
      </c>
      <c r="AG533" s="12">
        <f t="shared" si="63"/>
        <v>2024</v>
      </c>
      <c r="AH533" s="12"/>
      <c r="AI533" s="5">
        <f t="shared" si="64"/>
        <v>82626.005000000005</v>
      </c>
      <c r="AJ533" s="12">
        <f t="shared" si="65"/>
        <v>21</v>
      </c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BA533" s="12"/>
      <c r="BB533" s="5"/>
      <c r="BC533" s="5"/>
      <c r="BD533" s="5"/>
      <c r="BE533" s="12"/>
      <c r="BF533" s="12"/>
      <c r="BG533" s="12"/>
      <c r="BH533" s="12"/>
      <c r="BI533" s="5"/>
      <c r="BJ533" s="12"/>
    </row>
    <row r="534" spans="1:62" ht="15.75" x14ac:dyDescent="0.25">
      <c r="A534" s="30">
        <v>45451</v>
      </c>
      <c r="B534" s="19">
        <v>49828.709000000003</v>
      </c>
      <c r="C534" s="19">
        <v>44773.902999999998</v>
      </c>
      <c r="D534" s="19">
        <v>43821.319000000003</v>
      </c>
      <c r="E534" s="19">
        <v>42708.106</v>
      </c>
      <c r="F534" s="19">
        <v>43749.504999999997</v>
      </c>
      <c r="G534" s="19">
        <v>47180.114000000001</v>
      </c>
      <c r="H534" s="19">
        <v>53210.201000000001</v>
      </c>
      <c r="I534" s="19">
        <v>61035.048000000003</v>
      </c>
      <c r="J534" s="19">
        <v>65766.629000000001</v>
      </c>
      <c r="K534" s="19">
        <v>69122.807000000001</v>
      </c>
      <c r="L534" s="19">
        <v>64384.718000000001</v>
      </c>
      <c r="M534" s="19">
        <v>61638.021999999997</v>
      </c>
      <c r="N534" s="19">
        <v>61338.870999999999</v>
      </c>
      <c r="O534" s="19">
        <v>59236.610999999997</v>
      </c>
      <c r="P534" s="19">
        <v>58127.101000000002</v>
      </c>
      <c r="Q534" s="19">
        <v>59202.156999999999</v>
      </c>
      <c r="R534" s="19">
        <v>64078.993000000002</v>
      </c>
      <c r="S534" s="19">
        <v>70447.365999999995</v>
      </c>
      <c r="T534" s="19">
        <v>77122.437999999995</v>
      </c>
      <c r="U534" s="19">
        <v>80412.866999999998</v>
      </c>
      <c r="V534" s="19">
        <v>81920.881999999998</v>
      </c>
      <c r="W534" s="19">
        <v>76931.47</v>
      </c>
      <c r="X534" s="19">
        <v>66704.244000000006</v>
      </c>
      <c r="Y534" s="19">
        <v>56899.675000000003</v>
      </c>
      <c r="AA534" s="13">
        <v>6</v>
      </c>
      <c r="AB534" s="5">
        <f t="shared" si="66"/>
        <v>1077470.2239999999</v>
      </c>
      <c r="AC534" s="5">
        <f t="shared" si="61"/>
        <v>382171.53200000036</v>
      </c>
      <c r="AD534" s="5">
        <f t="shared" si="67"/>
        <v>1459641.7560000003</v>
      </c>
      <c r="AE534" s="12"/>
      <c r="AF534" s="12">
        <f t="shared" si="62"/>
        <v>6</v>
      </c>
      <c r="AG534" s="12">
        <f t="shared" si="63"/>
        <v>2024</v>
      </c>
      <c r="AH534" s="12"/>
      <c r="AI534" s="5">
        <f t="shared" si="64"/>
        <v>81920.881999999998</v>
      </c>
      <c r="AJ534" s="12">
        <f t="shared" si="65"/>
        <v>21</v>
      </c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BA534" s="12"/>
      <c r="BB534" s="5"/>
      <c r="BC534" s="5"/>
      <c r="BD534" s="5"/>
      <c r="BE534" s="12"/>
      <c r="BF534" s="12"/>
      <c r="BG534" s="12"/>
      <c r="BH534" s="12"/>
      <c r="BI534" s="5"/>
      <c r="BJ534" s="12"/>
    </row>
    <row r="535" spans="1:62" ht="15.75" x14ac:dyDescent="0.25">
      <c r="A535" s="30">
        <v>45452</v>
      </c>
      <c r="B535" s="19">
        <v>49594.752999999997</v>
      </c>
      <c r="C535" s="19">
        <v>45153.785000000003</v>
      </c>
      <c r="D535" s="19">
        <v>43368.52</v>
      </c>
      <c r="E535" s="19">
        <v>42502.394</v>
      </c>
      <c r="F535" s="19">
        <v>42843.487999999998</v>
      </c>
      <c r="G535" s="19">
        <v>45836.796000000002</v>
      </c>
      <c r="H535" s="19">
        <v>50337.345000000001</v>
      </c>
      <c r="I535" s="19">
        <v>57625.091999999997</v>
      </c>
      <c r="J535" s="19">
        <v>62942.178</v>
      </c>
      <c r="K535" s="19">
        <v>68586.085999999996</v>
      </c>
      <c r="L535" s="19">
        <v>62996.879000000001</v>
      </c>
      <c r="M535" s="19">
        <v>63029.451999999997</v>
      </c>
      <c r="N535" s="19">
        <v>64067.334000000003</v>
      </c>
      <c r="O535" s="19">
        <v>60840.677000000003</v>
      </c>
      <c r="P535" s="19">
        <v>60875.139000000003</v>
      </c>
      <c r="Q535" s="19">
        <v>64462.822</v>
      </c>
      <c r="R535" s="19">
        <v>68847.27</v>
      </c>
      <c r="S535" s="19">
        <v>76576.971000000005</v>
      </c>
      <c r="T535" s="19">
        <v>79235.652000000002</v>
      </c>
      <c r="U535" s="19">
        <v>82937.490999999995</v>
      </c>
      <c r="V535" s="19">
        <v>84000.06</v>
      </c>
      <c r="W535" s="19">
        <v>76480.497000000003</v>
      </c>
      <c r="X535" s="19">
        <v>65456.86</v>
      </c>
      <c r="Y535" s="19">
        <v>55784.184999999998</v>
      </c>
      <c r="AA535" s="13">
        <v>7</v>
      </c>
      <c r="AB535" s="5">
        <f t="shared" si="66"/>
        <v>0</v>
      </c>
      <c r="AC535" s="5">
        <f t="shared" si="61"/>
        <v>1474381.7260000003</v>
      </c>
      <c r="AD535" s="5">
        <f t="shared" si="67"/>
        <v>1474381.7260000003</v>
      </c>
      <c r="AE535" s="12"/>
      <c r="AF535" s="12">
        <f t="shared" si="62"/>
        <v>6</v>
      </c>
      <c r="AG535" s="12">
        <f t="shared" si="63"/>
        <v>2024</v>
      </c>
      <c r="AH535" s="12"/>
      <c r="AI535" s="5">
        <f t="shared" si="64"/>
        <v>84000.06</v>
      </c>
      <c r="AJ535" s="12">
        <f t="shared" si="65"/>
        <v>21</v>
      </c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BA535" s="12"/>
      <c r="BB535" s="5"/>
      <c r="BC535" s="5"/>
      <c r="BD535" s="5"/>
      <c r="BE535" s="12"/>
      <c r="BF535" s="12"/>
      <c r="BG535" s="12"/>
      <c r="BH535" s="12"/>
      <c r="BI535" s="5"/>
      <c r="BJ535" s="12"/>
    </row>
    <row r="536" spans="1:62" ht="15.75" x14ac:dyDescent="0.25">
      <c r="A536" s="30">
        <v>45453</v>
      </c>
      <c r="B536" s="19">
        <v>45849.694000000003</v>
      </c>
      <c r="C536" s="19">
        <v>41520.097999999998</v>
      </c>
      <c r="D536" s="19">
        <v>40483.137999999999</v>
      </c>
      <c r="E536" s="19">
        <v>40651.404999999999</v>
      </c>
      <c r="F536" s="19">
        <v>42975.864999999998</v>
      </c>
      <c r="G536" s="19">
        <v>49162.379000000001</v>
      </c>
      <c r="H536" s="19">
        <v>58877.756000000001</v>
      </c>
      <c r="I536" s="19">
        <v>64391.510999999999</v>
      </c>
      <c r="J536" s="19">
        <v>58197.360999999997</v>
      </c>
      <c r="K536" s="19">
        <v>58379.667000000001</v>
      </c>
      <c r="L536" s="19">
        <v>54740.034</v>
      </c>
      <c r="M536" s="19">
        <v>52207.917000000001</v>
      </c>
      <c r="N536" s="19">
        <v>53917.417999999998</v>
      </c>
      <c r="O536" s="19">
        <v>52255.650999999998</v>
      </c>
      <c r="P536" s="19">
        <v>52057.383000000002</v>
      </c>
      <c r="Q536" s="19">
        <v>55347.362999999998</v>
      </c>
      <c r="R536" s="19">
        <v>60932.656999999999</v>
      </c>
      <c r="S536" s="19">
        <v>70022.369000000006</v>
      </c>
      <c r="T536" s="19">
        <v>75431.167000000001</v>
      </c>
      <c r="U536" s="19">
        <v>82844.501000000004</v>
      </c>
      <c r="V536" s="19">
        <v>83701.14</v>
      </c>
      <c r="W536" s="19">
        <v>76617.566000000006</v>
      </c>
      <c r="X536" s="19">
        <v>64135.646000000001</v>
      </c>
      <c r="Y536" s="19">
        <v>53975.758999999998</v>
      </c>
      <c r="AA536" s="13">
        <v>1</v>
      </c>
      <c r="AB536" s="5">
        <f t="shared" si="66"/>
        <v>0</v>
      </c>
      <c r="AC536" s="5">
        <f t="shared" si="61"/>
        <v>1388675.4450000001</v>
      </c>
      <c r="AD536" s="5">
        <f t="shared" si="67"/>
        <v>1388675.4450000001</v>
      </c>
      <c r="AE536" s="12"/>
      <c r="AF536" s="12">
        <f t="shared" si="62"/>
        <v>6</v>
      </c>
      <c r="AG536" s="12">
        <f t="shared" si="63"/>
        <v>2024</v>
      </c>
      <c r="AH536" s="12"/>
      <c r="AI536" s="5">
        <f t="shared" si="64"/>
        <v>83701.14</v>
      </c>
      <c r="AJ536" s="12">
        <f t="shared" si="65"/>
        <v>21</v>
      </c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BA536" s="12"/>
      <c r="BB536" s="5"/>
      <c r="BC536" s="5"/>
      <c r="BD536" s="5"/>
      <c r="BE536" s="12"/>
      <c r="BF536" s="12"/>
      <c r="BG536" s="12"/>
      <c r="BH536" s="12"/>
      <c r="BI536" s="5"/>
      <c r="BJ536" s="12"/>
    </row>
    <row r="537" spans="1:62" ht="15.75" x14ac:dyDescent="0.25">
      <c r="A537" s="30">
        <v>45454</v>
      </c>
      <c r="B537" s="19">
        <v>47447.468999999997</v>
      </c>
      <c r="C537" s="19">
        <v>43307.582000000002</v>
      </c>
      <c r="D537" s="19">
        <v>41858.466</v>
      </c>
      <c r="E537" s="19">
        <v>42374.561000000002</v>
      </c>
      <c r="F537" s="19">
        <v>44032.663999999997</v>
      </c>
      <c r="G537" s="19">
        <v>49610.784</v>
      </c>
      <c r="H537" s="19">
        <v>59009.898000000001</v>
      </c>
      <c r="I537" s="19">
        <v>63033.535000000003</v>
      </c>
      <c r="J537" s="19">
        <v>58606.485000000001</v>
      </c>
      <c r="K537" s="19">
        <v>59832.336000000003</v>
      </c>
      <c r="L537" s="19">
        <v>58067.976000000002</v>
      </c>
      <c r="M537" s="19">
        <v>55715.213000000003</v>
      </c>
      <c r="N537" s="19">
        <v>56810.07</v>
      </c>
      <c r="O537" s="19">
        <v>53602.337</v>
      </c>
      <c r="P537" s="19">
        <v>53639.555</v>
      </c>
      <c r="Q537" s="19">
        <v>58871.108</v>
      </c>
      <c r="R537" s="19">
        <v>65262.95</v>
      </c>
      <c r="S537" s="19">
        <v>75854.339000000007</v>
      </c>
      <c r="T537" s="19">
        <v>83087.819000000003</v>
      </c>
      <c r="U537" s="19">
        <v>86773.652000000002</v>
      </c>
      <c r="V537" s="19">
        <v>87294.785999999993</v>
      </c>
      <c r="W537" s="19">
        <v>79534.947</v>
      </c>
      <c r="X537" s="19">
        <v>66028.664999999994</v>
      </c>
      <c r="Y537" s="19">
        <v>56717.595000000001</v>
      </c>
      <c r="AA537" s="13">
        <v>2</v>
      </c>
      <c r="AB537" s="5">
        <f t="shared" si="66"/>
        <v>1062015.773</v>
      </c>
      <c r="AC537" s="5">
        <f t="shared" si="61"/>
        <v>384359.01899999985</v>
      </c>
      <c r="AD537" s="5">
        <f t="shared" si="67"/>
        <v>1446374.7919999999</v>
      </c>
      <c r="AE537" s="12"/>
      <c r="AF537" s="12">
        <f t="shared" si="62"/>
        <v>6</v>
      </c>
      <c r="AG537" s="12">
        <f t="shared" si="63"/>
        <v>2024</v>
      </c>
      <c r="AH537" s="12"/>
      <c r="AI537" s="5">
        <f t="shared" si="64"/>
        <v>87294.785999999993</v>
      </c>
      <c r="AJ537" s="12">
        <f t="shared" si="65"/>
        <v>21</v>
      </c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BA537" s="12"/>
      <c r="BB537" s="5"/>
      <c r="BC537" s="5"/>
      <c r="BD537" s="5"/>
      <c r="BE537" s="12"/>
      <c r="BF537" s="12"/>
      <c r="BG537" s="12"/>
      <c r="BH537" s="12"/>
      <c r="BI537" s="5"/>
      <c r="BJ537" s="12"/>
    </row>
    <row r="538" spans="1:62" ht="15.75" x14ac:dyDescent="0.25">
      <c r="A538" s="30">
        <v>45455</v>
      </c>
      <c r="B538" s="19">
        <v>48717.125</v>
      </c>
      <c r="C538" s="19">
        <v>44854.353999999999</v>
      </c>
      <c r="D538" s="19">
        <v>42416.159</v>
      </c>
      <c r="E538" s="19">
        <v>43309.529000000002</v>
      </c>
      <c r="F538" s="19">
        <v>44565.377999999997</v>
      </c>
      <c r="G538" s="19">
        <v>50282.065000000002</v>
      </c>
      <c r="H538" s="19">
        <v>59310.699000000001</v>
      </c>
      <c r="I538" s="19">
        <v>65990.038</v>
      </c>
      <c r="J538" s="19">
        <v>62089.311000000002</v>
      </c>
      <c r="K538" s="19">
        <v>62602.347000000002</v>
      </c>
      <c r="L538" s="19">
        <v>57284.008000000002</v>
      </c>
      <c r="M538" s="19">
        <v>56508.184999999998</v>
      </c>
      <c r="N538" s="19">
        <v>55580.883999999998</v>
      </c>
      <c r="O538" s="19">
        <v>54474.455000000002</v>
      </c>
      <c r="P538" s="19">
        <v>51319.294000000002</v>
      </c>
      <c r="Q538" s="19">
        <v>56590.862000000001</v>
      </c>
      <c r="R538" s="19">
        <v>64232.898000000001</v>
      </c>
      <c r="S538" s="19">
        <v>73762.038</v>
      </c>
      <c r="T538" s="19">
        <v>81310.123000000007</v>
      </c>
      <c r="U538" s="19">
        <v>83817.159</v>
      </c>
      <c r="V538" s="19">
        <v>85753.134999999995</v>
      </c>
      <c r="W538" s="19">
        <v>78737.87</v>
      </c>
      <c r="X538" s="19">
        <v>66001.562999999995</v>
      </c>
      <c r="Y538" s="19">
        <v>55938.750999999997</v>
      </c>
      <c r="AA538" s="13">
        <v>3</v>
      </c>
      <c r="AB538" s="5">
        <f t="shared" si="66"/>
        <v>1056054.1700000002</v>
      </c>
      <c r="AC538" s="5">
        <f t="shared" si="61"/>
        <v>389394.05999999959</v>
      </c>
      <c r="AD538" s="5">
        <f t="shared" si="67"/>
        <v>1445448.2299999997</v>
      </c>
      <c r="AE538" s="12"/>
      <c r="AF538" s="12">
        <f t="shared" si="62"/>
        <v>6</v>
      </c>
      <c r="AG538" s="12">
        <f t="shared" si="63"/>
        <v>2024</v>
      </c>
      <c r="AH538" s="12"/>
      <c r="AI538" s="5">
        <f t="shared" si="64"/>
        <v>85753.134999999995</v>
      </c>
      <c r="AJ538" s="12">
        <f t="shared" si="65"/>
        <v>21</v>
      </c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BA538" s="12"/>
      <c r="BB538" s="5"/>
      <c r="BC538" s="5"/>
      <c r="BD538" s="5"/>
      <c r="BE538" s="12"/>
      <c r="BF538" s="12"/>
      <c r="BG538" s="12"/>
      <c r="BH538" s="12"/>
      <c r="BI538" s="5"/>
      <c r="BJ538" s="12"/>
    </row>
    <row r="539" spans="1:62" ht="15.75" x14ac:dyDescent="0.25">
      <c r="A539" s="30">
        <v>45456</v>
      </c>
      <c r="B539" s="19">
        <v>48628.873</v>
      </c>
      <c r="C539" s="19">
        <v>44684.302000000003</v>
      </c>
      <c r="D539" s="19">
        <v>42706.550999999999</v>
      </c>
      <c r="E539" s="19">
        <v>42589.184000000001</v>
      </c>
      <c r="F539" s="19">
        <v>44546.245999999999</v>
      </c>
      <c r="G539" s="19">
        <v>49497.233999999997</v>
      </c>
      <c r="H539" s="19">
        <v>59055.961000000003</v>
      </c>
      <c r="I539" s="19">
        <v>63300.438999999998</v>
      </c>
      <c r="J539" s="19">
        <v>59395.500999999997</v>
      </c>
      <c r="K539" s="19">
        <v>58923.875999999997</v>
      </c>
      <c r="L539" s="19">
        <v>56162.68</v>
      </c>
      <c r="M539" s="19">
        <v>55664.313000000002</v>
      </c>
      <c r="N539" s="19">
        <v>57256.478999999999</v>
      </c>
      <c r="O539" s="19">
        <v>54477.728000000003</v>
      </c>
      <c r="P539" s="19">
        <v>53796.133999999998</v>
      </c>
      <c r="Q539" s="19">
        <v>59262.851000000002</v>
      </c>
      <c r="R539" s="19">
        <v>66563.578999999998</v>
      </c>
      <c r="S539" s="19">
        <v>76096.788</v>
      </c>
      <c r="T539" s="19">
        <v>84729.603000000003</v>
      </c>
      <c r="U539" s="19">
        <v>88606.171000000002</v>
      </c>
      <c r="V539" s="19">
        <v>90027.87</v>
      </c>
      <c r="W539" s="19">
        <v>82012.118000000002</v>
      </c>
      <c r="X539" s="19">
        <v>69289.524999999994</v>
      </c>
      <c r="Y539" s="19">
        <v>58483.767999999996</v>
      </c>
      <c r="AA539" s="13">
        <v>4</v>
      </c>
      <c r="AB539" s="5">
        <f t="shared" si="66"/>
        <v>1075565.655</v>
      </c>
      <c r="AC539" s="5">
        <f t="shared" si="61"/>
        <v>390192.11900000018</v>
      </c>
      <c r="AD539" s="5">
        <f t="shared" si="67"/>
        <v>1465757.7740000002</v>
      </c>
      <c r="AE539" s="12"/>
      <c r="AF539" s="12">
        <f t="shared" si="62"/>
        <v>6</v>
      </c>
      <c r="AG539" s="12">
        <f t="shared" si="63"/>
        <v>2024</v>
      </c>
      <c r="AH539" s="12"/>
      <c r="AI539" s="5">
        <f t="shared" si="64"/>
        <v>90027.87</v>
      </c>
      <c r="AJ539" s="12">
        <f t="shared" si="65"/>
        <v>21</v>
      </c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BA539" s="12"/>
      <c r="BB539" s="5"/>
      <c r="BC539" s="5"/>
      <c r="BD539" s="5"/>
      <c r="BE539" s="12"/>
      <c r="BF539" s="12"/>
      <c r="BG539" s="12"/>
      <c r="BH539" s="12"/>
      <c r="BI539" s="5"/>
      <c r="BJ539" s="12"/>
    </row>
    <row r="540" spans="1:62" ht="15.75" x14ac:dyDescent="0.25">
      <c r="A540" s="30">
        <v>45457</v>
      </c>
      <c r="B540" s="19">
        <v>50482.292999999998</v>
      </c>
      <c r="C540" s="19">
        <v>46095.182999999997</v>
      </c>
      <c r="D540" s="19">
        <v>44765.256000000001</v>
      </c>
      <c r="E540" s="19">
        <v>44507.972000000002</v>
      </c>
      <c r="F540" s="19">
        <v>46408.699000000001</v>
      </c>
      <c r="G540" s="19">
        <v>51048.654000000002</v>
      </c>
      <c r="H540" s="19">
        <v>60300.385999999999</v>
      </c>
      <c r="I540" s="19">
        <v>65215.898000000001</v>
      </c>
      <c r="J540" s="19">
        <v>61746.614000000001</v>
      </c>
      <c r="K540" s="19">
        <v>66976.505000000005</v>
      </c>
      <c r="L540" s="19">
        <v>62980.959000000003</v>
      </c>
      <c r="M540" s="19">
        <v>62444.752999999997</v>
      </c>
      <c r="N540" s="19">
        <v>62663.218000000001</v>
      </c>
      <c r="O540" s="19">
        <v>58066.889000000003</v>
      </c>
      <c r="P540" s="19">
        <v>59146.052000000003</v>
      </c>
      <c r="Q540" s="19">
        <v>64551.48</v>
      </c>
      <c r="R540" s="19">
        <v>70250.426999999996</v>
      </c>
      <c r="S540" s="19">
        <v>76058.585000000006</v>
      </c>
      <c r="T540" s="19">
        <v>82651.997000000003</v>
      </c>
      <c r="U540" s="19">
        <v>84372.527000000002</v>
      </c>
      <c r="V540" s="19">
        <v>87231.315000000002</v>
      </c>
      <c r="W540" s="19">
        <v>79341.073999999993</v>
      </c>
      <c r="X540" s="19">
        <v>69303.618000000002</v>
      </c>
      <c r="Y540" s="19">
        <v>59331.701999999997</v>
      </c>
      <c r="AA540" s="13">
        <v>5</v>
      </c>
      <c r="AB540" s="5">
        <f t="shared" si="66"/>
        <v>1113001.9110000001</v>
      </c>
      <c r="AC540" s="5">
        <f t="shared" si="61"/>
        <v>402940.14500000002</v>
      </c>
      <c r="AD540" s="5">
        <f t="shared" si="67"/>
        <v>1515942.0560000001</v>
      </c>
      <c r="AE540" s="12"/>
      <c r="AF540" s="12">
        <f t="shared" si="62"/>
        <v>6</v>
      </c>
      <c r="AG540" s="12">
        <f t="shared" si="63"/>
        <v>2024</v>
      </c>
      <c r="AH540" s="12"/>
      <c r="AI540" s="5">
        <f t="shared" si="64"/>
        <v>87231.315000000002</v>
      </c>
      <c r="AJ540" s="12">
        <f t="shared" si="65"/>
        <v>21</v>
      </c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BA540" s="12"/>
      <c r="BB540" s="5"/>
      <c r="BC540" s="5"/>
      <c r="BD540" s="5"/>
      <c r="BE540" s="12"/>
      <c r="BF540" s="12"/>
      <c r="BG540" s="12"/>
      <c r="BH540" s="12"/>
      <c r="BI540" s="5"/>
      <c r="BJ540" s="12"/>
    </row>
    <row r="541" spans="1:62" ht="15.75" x14ac:dyDescent="0.25">
      <c r="A541" s="30">
        <v>45458</v>
      </c>
      <c r="B541" s="19">
        <v>53087.137999999999</v>
      </c>
      <c r="C541" s="19">
        <v>47483.86</v>
      </c>
      <c r="D541" s="19">
        <v>45507.766000000003</v>
      </c>
      <c r="E541" s="19">
        <v>44803.213000000003</v>
      </c>
      <c r="F541" s="19">
        <v>45158.462</v>
      </c>
      <c r="G541" s="19">
        <v>48611.921999999999</v>
      </c>
      <c r="H541" s="19">
        <v>53376.67</v>
      </c>
      <c r="I541" s="19">
        <v>60720.228000000003</v>
      </c>
      <c r="J541" s="19">
        <v>63474.83</v>
      </c>
      <c r="K541" s="19">
        <v>65469.027999999998</v>
      </c>
      <c r="L541" s="19">
        <v>58728.000999999997</v>
      </c>
      <c r="M541" s="19">
        <v>55644.074000000001</v>
      </c>
      <c r="N541" s="19">
        <v>56818.381000000001</v>
      </c>
      <c r="O541" s="19">
        <v>53365.082000000002</v>
      </c>
      <c r="P541" s="19">
        <v>53710.37</v>
      </c>
      <c r="Q541" s="19">
        <v>54879.29</v>
      </c>
      <c r="R541" s="19">
        <v>59527.800999999999</v>
      </c>
      <c r="S541" s="19">
        <v>68682.841</v>
      </c>
      <c r="T541" s="19">
        <v>76708.722999999998</v>
      </c>
      <c r="U541" s="19">
        <v>79942.66</v>
      </c>
      <c r="V541" s="19">
        <v>79949.566999999995</v>
      </c>
      <c r="W541" s="19">
        <v>74836.133000000002</v>
      </c>
      <c r="X541" s="19">
        <v>66097.009999999995</v>
      </c>
      <c r="Y541" s="19">
        <v>56006.707000000002</v>
      </c>
      <c r="AA541" s="13">
        <v>6</v>
      </c>
      <c r="AB541" s="5">
        <f t="shared" si="66"/>
        <v>1028554.0190000001</v>
      </c>
      <c r="AC541" s="5">
        <f t="shared" si="61"/>
        <v>394035.7379999999</v>
      </c>
      <c r="AD541" s="5">
        <f t="shared" si="67"/>
        <v>1422589.757</v>
      </c>
      <c r="AE541" s="12"/>
      <c r="AF541" s="12">
        <f t="shared" si="62"/>
        <v>6</v>
      </c>
      <c r="AG541" s="12">
        <f t="shared" si="63"/>
        <v>2024</v>
      </c>
      <c r="AH541" s="12"/>
      <c r="AI541" s="5">
        <f t="shared" si="64"/>
        <v>79949.566999999995</v>
      </c>
      <c r="AJ541" s="12">
        <f t="shared" si="65"/>
        <v>21</v>
      </c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BA541" s="12"/>
      <c r="BB541" s="5"/>
      <c r="BC541" s="5"/>
      <c r="BD541" s="5"/>
      <c r="BE541" s="12"/>
      <c r="BF541" s="12"/>
      <c r="BG541" s="12"/>
      <c r="BH541" s="12"/>
      <c r="BI541" s="5"/>
      <c r="BJ541" s="12"/>
    </row>
    <row r="542" spans="1:62" ht="15.75" x14ac:dyDescent="0.25">
      <c r="A542" s="30">
        <v>45459</v>
      </c>
      <c r="B542" s="19">
        <v>48323.838000000003</v>
      </c>
      <c r="C542" s="19">
        <v>43687.093999999997</v>
      </c>
      <c r="D542" s="19">
        <v>42209.785000000003</v>
      </c>
      <c r="E542" s="19">
        <v>41414.610999999997</v>
      </c>
      <c r="F542" s="19">
        <v>41925.006999999998</v>
      </c>
      <c r="G542" s="19">
        <v>44246.868999999999</v>
      </c>
      <c r="H542" s="19">
        <v>48804.887000000002</v>
      </c>
      <c r="I542" s="19">
        <v>52762.597999999998</v>
      </c>
      <c r="J542" s="19">
        <v>52830.822999999997</v>
      </c>
      <c r="K542" s="19">
        <v>55320.341999999997</v>
      </c>
      <c r="L542" s="19">
        <v>51064.504000000001</v>
      </c>
      <c r="M542" s="19">
        <v>49005.968000000001</v>
      </c>
      <c r="N542" s="19">
        <v>47903.358</v>
      </c>
      <c r="O542" s="19">
        <v>46443.906999999999</v>
      </c>
      <c r="P542" s="19">
        <v>47033.925000000003</v>
      </c>
      <c r="Q542" s="19">
        <v>50762.398999999998</v>
      </c>
      <c r="R542" s="19">
        <v>58471.733</v>
      </c>
      <c r="S542" s="19">
        <v>71060.145999999993</v>
      </c>
      <c r="T542" s="19">
        <v>79249.303</v>
      </c>
      <c r="U542" s="19">
        <v>83936.953999999998</v>
      </c>
      <c r="V542" s="19">
        <v>84828.297999999995</v>
      </c>
      <c r="W542" s="19">
        <v>78626.222999999998</v>
      </c>
      <c r="X542" s="19">
        <v>66284.361999999994</v>
      </c>
      <c r="Y542" s="19">
        <v>55932.125999999997</v>
      </c>
      <c r="AA542" s="13">
        <v>7</v>
      </c>
      <c r="AB542" s="5">
        <f t="shared" si="66"/>
        <v>0</v>
      </c>
      <c r="AC542" s="5">
        <f t="shared" si="61"/>
        <v>1342129.0599999998</v>
      </c>
      <c r="AD542" s="5">
        <f t="shared" si="67"/>
        <v>1342129.0599999998</v>
      </c>
      <c r="AE542" s="12"/>
      <c r="AF542" s="12">
        <f t="shared" si="62"/>
        <v>6</v>
      </c>
      <c r="AG542" s="12">
        <f t="shared" si="63"/>
        <v>2024</v>
      </c>
      <c r="AH542" s="12"/>
      <c r="AI542" s="5">
        <f t="shared" si="64"/>
        <v>84828.297999999995</v>
      </c>
      <c r="AJ542" s="12">
        <f t="shared" si="65"/>
        <v>21</v>
      </c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BA542" s="12"/>
      <c r="BB542" s="5"/>
      <c r="BC542" s="5"/>
      <c r="BD542" s="5"/>
      <c r="BE542" s="12"/>
      <c r="BF542" s="12"/>
      <c r="BG542" s="12"/>
      <c r="BH542" s="12"/>
      <c r="BI542" s="5"/>
      <c r="BJ542" s="12"/>
    </row>
    <row r="543" spans="1:62" ht="15.75" x14ac:dyDescent="0.25">
      <c r="A543" s="30">
        <v>45460</v>
      </c>
      <c r="B543" s="19">
        <v>48197.595999999998</v>
      </c>
      <c r="C543" s="19">
        <v>43040.300999999999</v>
      </c>
      <c r="D543" s="19">
        <v>42159.101999999999</v>
      </c>
      <c r="E543" s="19">
        <v>41801.089999999997</v>
      </c>
      <c r="F543" s="19">
        <v>44018.33</v>
      </c>
      <c r="G543" s="19">
        <v>48572.692000000003</v>
      </c>
      <c r="H543" s="19">
        <v>57649.728000000003</v>
      </c>
      <c r="I543" s="19">
        <v>64684.254999999997</v>
      </c>
      <c r="J543" s="19">
        <v>63184.754000000001</v>
      </c>
      <c r="K543" s="19">
        <v>62226.207999999999</v>
      </c>
      <c r="L543" s="19">
        <v>59712.311999999998</v>
      </c>
      <c r="M543" s="19">
        <v>58657.534</v>
      </c>
      <c r="N543" s="19">
        <v>60967.002</v>
      </c>
      <c r="O543" s="19">
        <v>58100.15</v>
      </c>
      <c r="P543" s="19">
        <v>54451.161</v>
      </c>
      <c r="Q543" s="19">
        <v>62123.091999999997</v>
      </c>
      <c r="R543" s="19">
        <v>66682.864000000001</v>
      </c>
      <c r="S543" s="19">
        <v>74926.904999999999</v>
      </c>
      <c r="T543" s="19">
        <v>80761.428</v>
      </c>
      <c r="U543" s="19">
        <v>83477.319000000003</v>
      </c>
      <c r="V543" s="19">
        <v>85380.373000000007</v>
      </c>
      <c r="W543" s="19">
        <v>77782.148000000001</v>
      </c>
      <c r="X543" s="19">
        <v>65709.671000000002</v>
      </c>
      <c r="Y543" s="19">
        <v>55038.373</v>
      </c>
      <c r="AA543" s="13">
        <v>1</v>
      </c>
      <c r="AB543" s="5">
        <f t="shared" si="66"/>
        <v>0</v>
      </c>
      <c r="AC543" s="5">
        <f t="shared" si="61"/>
        <v>1459304.3879999998</v>
      </c>
      <c r="AD543" s="5">
        <f t="shared" si="67"/>
        <v>1459304.3879999998</v>
      </c>
      <c r="AE543" s="12"/>
      <c r="AF543" s="12">
        <f t="shared" si="62"/>
        <v>6</v>
      </c>
      <c r="AG543" s="12">
        <f t="shared" si="63"/>
        <v>2024</v>
      </c>
      <c r="AH543" s="12"/>
      <c r="AI543" s="5">
        <f t="shared" si="64"/>
        <v>85380.373000000007</v>
      </c>
      <c r="AJ543" s="12">
        <f t="shared" si="65"/>
        <v>21</v>
      </c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BA543" s="12"/>
      <c r="BB543" s="5"/>
      <c r="BC543" s="5"/>
      <c r="BD543" s="5"/>
      <c r="BE543" s="12"/>
      <c r="BF543" s="12"/>
      <c r="BG543" s="12"/>
      <c r="BH543" s="12"/>
      <c r="BI543" s="5"/>
      <c r="BJ543" s="12"/>
    </row>
    <row r="544" spans="1:62" ht="15.75" x14ac:dyDescent="0.25">
      <c r="A544" s="30">
        <v>45461</v>
      </c>
      <c r="B544" s="19">
        <v>48909.978000000003</v>
      </c>
      <c r="C544" s="19">
        <v>44199.366000000002</v>
      </c>
      <c r="D544" s="19">
        <v>42904.108999999997</v>
      </c>
      <c r="E544" s="19">
        <v>42668.332000000002</v>
      </c>
      <c r="F544" s="19">
        <v>44940.724999999999</v>
      </c>
      <c r="G544" s="19">
        <v>49600.851999999999</v>
      </c>
      <c r="H544" s="19">
        <v>57900.712</v>
      </c>
      <c r="I544" s="19">
        <v>64793.779000000002</v>
      </c>
      <c r="J544" s="19">
        <v>61587.438000000002</v>
      </c>
      <c r="K544" s="19">
        <v>63611.654000000002</v>
      </c>
      <c r="L544" s="19">
        <v>61681.766000000003</v>
      </c>
      <c r="M544" s="19">
        <v>61876.214</v>
      </c>
      <c r="N544" s="19">
        <v>64574.885000000002</v>
      </c>
      <c r="O544" s="19">
        <v>63297.421999999999</v>
      </c>
      <c r="P544" s="19">
        <v>64609.574999999997</v>
      </c>
      <c r="Q544" s="19">
        <v>73636.104999999996</v>
      </c>
      <c r="R544" s="19">
        <v>79377.702000000005</v>
      </c>
      <c r="S544" s="19">
        <v>90307.948000000004</v>
      </c>
      <c r="T544" s="19">
        <v>98861.304000000004</v>
      </c>
      <c r="U544" s="19">
        <v>103022.883</v>
      </c>
      <c r="V544" s="19">
        <v>103702.99400000001</v>
      </c>
      <c r="W544" s="19">
        <v>96920.403000000006</v>
      </c>
      <c r="X544" s="19">
        <v>80245.866999999998</v>
      </c>
      <c r="Y544" s="19">
        <v>67140.947</v>
      </c>
      <c r="AA544" s="13">
        <v>2</v>
      </c>
      <c r="AB544" s="5">
        <f t="shared" si="66"/>
        <v>1232107.9390000002</v>
      </c>
      <c r="AC544" s="5">
        <f t="shared" si="61"/>
        <v>398265.02099999972</v>
      </c>
      <c r="AD544" s="5">
        <f t="shared" si="67"/>
        <v>1630372.96</v>
      </c>
      <c r="AE544" s="12"/>
      <c r="AF544" s="12">
        <f t="shared" si="62"/>
        <v>6</v>
      </c>
      <c r="AG544" s="12">
        <f t="shared" si="63"/>
        <v>2024</v>
      </c>
      <c r="AH544" s="12"/>
      <c r="AI544" s="5">
        <f t="shared" si="64"/>
        <v>103702.99400000001</v>
      </c>
      <c r="AJ544" s="12">
        <f t="shared" si="65"/>
        <v>21</v>
      </c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BA544" s="12"/>
      <c r="BB544" s="5"/>
      <c r="BC544" s="5"/>
      <c r="BD544" s="5"/>
      <c r="BE544" s="12"/>
      <c r="BF544" s="12"/>
      <c r="BG544" s="12"/>
      <c r="BH544" s="12"/>
      <c r="BI544" s="5"/>
      <c r="BJ544" s="12"/>
    </row>
    <row r="545" spans="1:62" ht="15.75" x14ac:dyDescent="0.25">
      <c r="A545" s="30">
        <v>45462</v>
      </c>
      <c r="B545" s="19">
        <v>59084.156000000003</v>
      </c>
      <c r="C545" s="19">
        <v>53039.663999999997</v>
      </c>
      <c r="D545" s="19">
        <v>50964.853000000003</v>
      </c>
      <c r="E545" s="19">
        <v>50060.608999999997</v>
      </c>
      <c r="F545" s="19">
        <v>51920.165000000001</v>
      </c>
      <c r="G545" s="19">
        <v>56337.544000000002</v>
      </c>
      <c r="H545" s="19">
        <v>65985.240999999995</v>
      </c>
      <c r="I545" s="19">
        <v>73217.195000000007</v>
      </c>
      <c r="J545" s="19">
        <v>71991.857999999993</v>
      </c>
      <c r="K545" s="19">
        <v>75929.591</v>
      </c>
      <c r="L545" s="19">
        <v>75043.815000000002</v>
      </c>
      <c r="M545" s="19">
        <v>75121.463000000003</v>
      </c>
      <c r="N545" s="19">
        <v>79598.384999999995</v>
      </c>
      <c r="O545" s="19">
        <v>78361.657999999996</v>
      </c>
      <c r="P545" s="19">
        <v>78417.858999999997</v>
      </c>
      <c r="Q545" s="19">
        <v>87295.289000000004</v>
      </c>
      <c r="R545" s="19">
        <v>97173.176999999996</v>
      </c>
      <c r="S545" s="19">
        <v>104690.26</v>
      </c>
      <c r="T545" s="19">
        <v>109228.285</v>
      </c>
      <c r="U545" s="19">
        <v>114174.333</v>
      </c>
      <c r="V545" s="19">
        <v>114330.83100000001</v>
      </c>
      <c r="W545" s="19">
        <v>106381.177</v>
      </c>
      <c r="X545" s="19">
        <v>89403.369000000006</v>
      </c>
      <c r="Y545" s="19">
        <v>76641.763999999996</v>
      </c>
      <c r="AA545" s="13">
        <v>3</v>
      </c>
      <c r="AB545" s="5">
        <f t="shared" si="66"/>
        <v>1430358.5449999999</v>
      </c>
      <c r="AC545" s="5">
        <f t="shared" si="61"/>
        <v>464033.99599999981</v>
      </c>
      <c r="AD545" s="5">
        <f t="shared" si="67"/>
        <v>1894392.5409999997</v>
      </c>
      <c r="AE545" s="12"/>
      <c r="AF545" s="12">
        <f t="shared" si="62"/>
        <v>6</v>
      </c>
      <c r="AG545" s="12">
        <f t="shared" si="63"/>
        <v>2024</v>
      </c>
      <c r="AH545" s="12"/>
      <c r="AI545" s="5">
        <f t="shared" si="64"/>
        <v>114330.83100000001</v>
      </c>
      <c r="AJ545" s="12">
        <f t="shared" si="65"/>
        <v>21</v>
      </c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BA545" s="12"/>
      <c r="BB545" s="5"/>
      <c r="BC545" s="5"/>
      <c r="BD545" s="5"/>
      <c r="BE545" s="12"/>
      <c r="BF545" s="12"/>
      <c r="BG545" s="12"/>
      <c r="BH545" s="12"/>
      <c r="BI545" s="5"/>
      <c r="BJ545" s="12"/>
    </row>
    <row r="546" spans="1:62" ht="15.75" x14ac:dyDescent="0.25">
      <c r="A546" s="30">
        <v>45463</v>
      </c>
      <c r="B546" s="19">
        <v>65844.467000000004</v>
      </c>
      <c r="C546" s="19">
        <v>60066.040999999997</v>
      </c>
      <c r="D546" s="19">
        <v>57630.773000000001</v>
      </c>
      <c r="E546" s="19">
        <v>57264.449000000001</v>
      </c>
      <c r="F546" s="19">
        <v>58860.455999999998</v>
      </c>
      <c r="G546" s="19">
        <v>63927.642999999996</v>
      </c>
      <c r="H546" s="19">
        <v>74276.320000000007</v>
      </c>
      <c r="I546" s="19">
        <v>83803.773000000001</v>
      </c>
      <c r="J546" s="19">
        <v>83504.688999999998</v>
      </c>
      <c r="K546" s="19">
        <v>86555.646999999997</v>
      </c>
      <c r="L546" s="19">
        <v>84526.259000000005</v>
      </c>
      <c r="M546" s="19">
        <v>83733.264999999999</v>
      </c>
      <c r="N546" s="19">
        <v>88231.061000000002</v>
      </c>
      <c r="O546" s="19">
        <v>84884.316999999995</v>
      </c>
      <c r="P546" s="19">
        <v>84413.595000000001</v>
      </c>
      <c r="Q546" s="19">
        <v>94584.414999999994</v>
      </c>
      <c r="R546" s="19">
        <v>96752.51</v>
      </c>
      <c r="S546" s="19">
        <v>99298.649000000005</v>
      </c>
      <c r="T546" s="19">
        <v>108941.501</v>
      </c>
      <c r="U546" s="19">
        <v>112603.482</v>
      </c>
      <c r="V546" s="19">
        <v>112706.10799999999</v>
      </c>
      <c r="W546" s="19">
        <v>104272.236</v>
      </c>
      <c r="X546" s="19">
        <v>89301.061000000002</v>
      </c>
      <c r="Y546" s="19">
        <v>77036.967000000004</v>
      </c>
      <c r="AA546" s="13">
        <v>4</v>
      </c>
      <c r="AB546" s="5">
        <f t="shared" si="66"/>
        <v>1498112.5680000002</v>
      </c>
      <c r="AC546" s="5">
        <f t="shared" si="61"/>
        <v>514907.11599999969</v>
      </c>
      <c r="AD546" s="5">
        <f t="shared" si="67"/>
        <v>2013019.6839999999</v>
      </c>
      <c r="AE546" s="12"/>
      <c r="AF546" s="12">
        <f t="shared" si="62"/>
        <v>6</v>
      </c>
      <c r="AG546" s="12">
        <f t="shared" si="63"/>
        <v>2024</v>
      </c>
      <c r="AH546" s="12"/>
      <c r="AI546" s="5">
        <f t="shared" si="64"/>
        <v>112706.10799999999</v>
      </c>
      <c r="AJ546" s="12">
        <f t="shared" si="65"/>
        <v>21</v>
      </c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BA546" s="12"/>
      <c r="BB546" s="5"/>
      <c r="BC546" s="5"/>
      <c r="BD546" s="5"/>
      <c r="BE546" s="12"/>
      <c r="BF546" s="12"/>
      <c r="BG546" s="12"/>
      <c r="BH546" s="12"/>
      <c r="BI546" s="5"/>
      <c r="BJ546" s="12"/>
    </row>
    <row r="547" spans="1:62" ht="15.75" x14ac:dyDescent="0.25">
      <c r="A547" s="30">
        <v>45464</v>
      </c>
      <c r="B547" s="19">
        <v>67622.195000000007</v>
      </c>
      <c r="C547" s="19">
        <v>60752.739000000001</v>
      </c>
      <c r="D547" s="19">
        <v>58052.5</v>
      </c>
      <c r="E547" s="19">
        <v>56921.696000000004</v>
      </c>
      <c r="F547" s="19">
        <v>57735.156000000003</v>
      </c>
      <c r="G547" s="19">
        <v>62146.838000000003</v>
      </c>
      <c r="H547" s="19">
        <v>68986.614000000001</v>
      </c>
      <c r="I547" s="19">
        <v>77547.415999999997</v>
      </c>
      <c r="J547" s="19">
        <v>73308.385999999999</v>
      </c>
      <c r="K547" s="19">
        <v>72826.997000000003</v>
      </c>
      <c r="L547" s="19">
        <v>64970.006999999998</v>
      </c>
      <c r="M547" s="19">
        <v>63349.826000000001</v>
      </c>
      <c r="N547" s="19">
        <v>66128.097999999998</v>
      </c>
      <c r="O547" s="19">
        <v>64868.790999999997</v>
      </c>
      <c r="P547" s="19">
        <v>65875.33</v>
      </c>
      <c r="Q547" s="19">
        <v>73054.962</v>
      </c>
      <c r="R547" s="19">
        <v>79679.543000000005</v>
      </c>
      <c r="S547" s="19">
        <v>89265.873000000007</v>
      </c>
      <c r="T547" s="19">
        <v>95726.634999999995</v>
      </c>
      <c r="U547" s="19">
        <v>96883.653000000006</v>
      </c>
      <c r="V547" s="19">
        <v>98304.851999999999</v>
      </c>
      <c r="W547" s="19">
        <v>89637.260999999999</v>
      </c>
      <c r="X547" s="19">
        <v>77748.615999999995</v>
      </c>
      <c r="Y547" s="19">
        <v>65833.592000000004</v>
      </c>
      <c r="AA547" s="13">
        <v>5</v>
      </c>
      <c r="AB547" s="5">
        <f t="shared" si="66"/>
        <v>1249176.2459999998</v>
      </c>
      <c r="AC547" s="5">
        <f t="shared" si="61"/>
        <v>498051.32999999984</v>
      </c>
      <c r="AD547" s="5">
        <f t="shared" si="67"/>
        <v>1747227.5759999997</v>
      </c>
      <c r="AE547" s="12"/>
      <c r="AF547" s="12">
        <f t="shared" si="62"/>
        <v>6</v>
      </c>
      <c r="AG547" s="12">
        <f t="shared" si="63"/>
        <v>2024</v>
      </c>
      <c r="AH547" s="12"/>
      <c r="AI547" s="5">
        <f t="shared" si="64"/>
        <v>98304.851999999999</v>
      </c>
      <c r="AJ547" s="12">
        <f t="shared" si="65"/>
        <v>21</v>
      </c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BA547" s="12"/>
      <c r="BB547" s="5"/>
      <c r="BC547" s="5"/>
      <c r="BD547" s="5"/>
      <c r="BE547" s="12"/>
      <c r="BF547" s="12"/>
      <c r="BG547" s="12"/>
      <c r="BH547" s="12"/>
      <c r="BI547" s="5"/>
      <c r="BJ547" s="12"/>
    </row>
    <row r="548" spans="1:62" ht="15.75" x14ac:dyDescent="0.25">
      <c r="A548" s="30">
        <v>45465</v>
      </c>
      <c r="B548" s="19">
        <v>58364.207000000002</v>
      </c>
      <c r="C548" s="19">
        <v>52325.995000000003</v>
      </c>
      <c r="D548" s="19">
        <v>49718.622000000003</v>
      </c>
      <c r="E548" s="19">
        <v>48695.305999999997</v>
      </c>
      <c r="F548" s="19">
        <v>49530.762999999999</v>
      </c>
      <c r="G548" s="19">
        <v>51405.148000000001</v>
      </c>
      <c r="H548" s="19">
        <v>57605.881999999998</v>
      </c>
      <c r="I548" s="19">
        <v>64820.832000000002</v>
      </c>
      <c r="J548" s="19">
        <v>68625.409</v>
      </c>
      <c r="K548" s="19">
        <v>72316.290999999997</v>
      </c>
      <c r="L548" s="19">
        <v>68188.717999999993</v>
      </c>
      <c r="M548" s="19">
        <v>63915.455999999998</v>
      </c>
      <c r="N548" s="19">
        <v>64895.567999999999</v>
      </c>
      <c r="O548" s="19">
        <v>60999.824999999997</v>
      </c>
      <c r="P548" s="19">
        <v>62076.46</v>
      </c>
      <c r="Q548" s="19">
        <v>63492.900999999998</v>
      </c>
      <c r="R548" s="19">
        <v>68391.554999999993</v>
      </c>
      <c r="S548" s="19">
        <v>75632.490999999995</v>
      </c>
      <c r="T548" s="19">
        <v>81794.058000000005</v>
      </c>
      <c r="U548" s="19">
        <v>85392.058000000005</v>
      </c>
      <c r="V548" s="19">
        <v>86439.263000000006</v>
      </c>
      <c r="W548" s="19">
        <v>81049.020999999993</v>
      </c>
      <c r="X548" s="19">
        <v>70880.12</v>
      </c>
      <c r="Y548" s="19">
        <v>61170.565999999999</v>
      </c>
      <c r="AA548" s="13">
        <v>6</v>
      </c>
      <c r="AB548" s="5">
        <f t="shared" si="66"/>
        <v>1138910.0260000001</v>
      </c>
      <c r="AC548" s="5">
        <f t="shared" si="61"/>
        <v>428816.48899999959</v>
      </c>
      <c r="AD548" s="5">
        <f t="shared" si="67"/>
        <v>1567726.5149999997</v>
      </c>
      <c r="AE548" s="12"/>
      <c r="AF548" s="12">
        <f t="shared" si="62"/>
        <v>6</v>
      </c>
      <c r="AG548" s="12">
        <f t="shared" si="63"/>
        <v>2024</v>
      </c>
      <c r="AH548" s="12"/>
      <c r="AI548" s="5">
        <f t="shared" si="64"/>
        <v>86439.263000000006</v>
      </c>
      <c r="AJ548" s="12">
        <f t="shared" si="65"/>
        <v>21</v>
      </c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BA548" s="12"/>
      <c r="BB548" s="5"/>
      <c r="BC548" s="5"/>
      <c r="BD548" s="5"/>
      <c r="BE548" s="12"/>
      <c r="BF548" s="12"/>
      <c r="BG548" s="12"/>
      <c r="BH548" s="12"/>
      <c r="BI548" s="5"/>
      <c r="BJ548" s="12"/>
    </row>
    <row r="549" spans="1:62" ht="15.75" x14ac:dyDescent="0.25">
      <c r="A549" s="30">
        <v>45466</v>
      </c>
      <c r="B549" s="19">
        <v>52317.38</v>
      </c>
      <c r="C549" s="19">
        <v>48118.771999999997</v>
      </c>
      <c r="D549" s="19">
        <v>45247.845000000001</v>
      </c>
      <c r="E549" s="19">
        <v>44782.944000000003</v>
      </c>
      <c r="F549" s="19">
        <v>44923.531999999999</v>
      </c>
      <c r="G549" s="19">
        <v>47869.400999999998</v>
      </c>
      <c r="H549" s="19">
        <v>52641.748</v>
      </c>
      <c r="I549" s="19">
        <v>60454.487000000001</v>
      </c>
      <c r="J549" s="19">
        <v>65113.267</v>
      </c>
      <c r="K549" s="19">
        <v>72735.983999999997</v>
      </c>
      <c r="L549" s="19">
        <v>70952.725000000006</v>
      </c>
      <c r="M549" s="19">
        <v>69156.782000000007</v>
      </c>
      <c r="N549" s="19">
        <v>69093.906000000003</v>
      </c>
      <c r="O549" s="19">
        <v>66547.947</v>
      </c>
      <c r="P549" s="19">
        <v>65224.499000000003</v>
      </c>
      <c r="Q549" s="19">
        <v>65922.101999999999</v>
      </c>
      <c r="R549" s="19">
        <v>72045.740999999995</v>
      </c>
      <c r="S549" s="19">
        <v>80119.195000000007</v>
      </c>
      <c r="T549" s="19">
        <v>85347.842999999993</v>
      </c>
      <c r="U549" s="19">
        <v>89064.782000000007</v>
      </c>
      <c r="V549" s="19">
        <v>87827.217999999993</v>
      </c>
      <c r="W549" s="19">
        <v>78835.703999999998</v>
      </c>
      <c r="X549" s="19">
        <v>68380.216</v>
      </c>
      <c r="Y549" s="19">
        <v>59185.235000000001</v>
      </c>
      <c r="AA549" s="13">
        <v>7</v>
      </c>
      <c r="AB549" s="5">
        <f t="shared" si="66"/>
        <v>0</v>
      </c>
      <c r="AC549" s="5">
        <f t="shared" si="61"/>
        <v>1561909.2550000001</v>
      </c>
      <c r="AD549" s="5">
        <f t="shared" si="67"/>
        <v>1561909.2550000001</v>
      </c>
      <c r="AE549" s="12"/>
      <c r="AF549" s="12">
        <f t="shared" si="62"/>
        <v>6</v>
      </c>
      <c r="AG549" s="12">
        <f t="shared" si="63"/>
        <v>2024</v>
      </c>
      <c r="AH549" s="12"/>
      <c r="AI549" s="5">
        <f t="shared" si="64"/>
        <v>89064.782000000007</v>
      </c>
      <c r="AJ549" s="12">
        <f t="shared" si="65"/>
        <v>20</v>
      </c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BA549" s="12"/>
      <c r="BB549" s="5"/>
      <c r="BC549" s="5"/>
      <c r="BD549" s="5"/>
      <c r="BE549" s="12"/>
      <c r="BF549" s="12"/>
      <c r="BG549" s="12"/>
      <c r="BH549" s="12"/>
      <c r="BI549" s="5"/>
      <c r="BJ549" s="12"/>
    </row>
    <row r="550" spans="1:62" ht="15.75" x14ac:dyDescent="0.25">
      <c r="A550" s="30">
        <v>45467</v>
      </c>
      <c r="B550" s="19">
        <v>51464.896000000001</v>
      </c>
      <c r="C550" s="19">
        <v>46590.428999999996</v>
      </c>
      <c r="D550" s="19">
        <v>45291.035000000003</v>
      </c>
      <c r="E550" s="19">
        <v>46007.857000000004</v>
      </c>
      <c r="F550" s="19">
        <v>47392.328999999998</v>
      </c>
      <c r="G550" s="19">
        <v>52748.817999999999</v>
      </c>
      <c r="H550" s="19">
        <v>62564.805</v>
      </c>
      <c r="I550" s="19">
        <v>71790.278000000006</v>
      </c>
      <c r="J550" s="19">
        <v>68836.577000000005</v>
      </c>
      <c r="K550" s="19">
        <v>72274.968999999997</v>
      </c>
      <c r="L550" s="19">
        <v>67806.231</v>
      </c>
      <c r="M550" s="19">
        <v>64224.788999999997</v>
      </c>
      <c r="N550" s="19">
        <v>65257.025000000001</v>
      </c>
      <c r="O550" s="19">
        <v>61795.313999999998</v>
      </c>
      <c r="P550" s="19">
        <v>60386.27</v>
      </c>
      <c r="Q550" s="19">
        <v>65904.596999999994</v>
      </c>
      <c r="R550" s="19">
        <v>71517.229000000007</v>
      </c>
      <c r="S550" s="19">
        <v>82087.993000000002</v>
      </c>
      <c r="T550" s="19">
        <v>89559.856</v>
      </c>
      <c r="U550" s="19">
        <v>91066.213000000003</v>
      </c>
      <c r="V550" s="19">
        <v>91403.061000000002</v>
      </c>
      <c r="W550" s="19">
        <v>81898.338000000003</v>
      </c>
      <c r="X550" s="19">
        <v>70311.805999999997</v>
      </c>
      <c r="Y550" s="19">
        <v>59220.300999999999</v>
      </c>
      <c r="AA550" s="13">
        <v>1</v>
      </c>
      <c r="AB550" s="5">
        <f t="shared" si="66"/>
        <v>0</v>
      </c>
      <c r="AC550" s="5">
        <f t="shared" si="61"/>
        <v>1587401.0160000001</v>
      </c>
      <c r="AD550" s="5">
        <f t="shared" si="67"/>
        <v>1587401.0160000001</v>
      </c>
      <c r="AE550" s="12"/>
      <c r="AF550" s="12">
        <f t="shared" si="62"/>
        <v>6</v>
      </c>
      <c r="AG550" s="12">
        <f t="shared" si="63"/>
        <v>2024</v>
      </c>
      <c r="AH550" s="12"/>
      <c r="AI550" s="5">
        <f t="shared" si="64"/>
        <v>91403.061000000002</v>
      </c>
      <c r="AJ550" s="12">
        <f t="shared" si="65"/>
        <v>21</v>
      </c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BA550" s="12"/>
      <c r="BB550" s="5"/>
      <c r="BC550" s="5"/>
      <c r="BD550" s="5"/>
      <c r="BE550" s="12"/>
      <c r="BF550" s="12"/>
      <c r="BG550" s="12"/>
      <c r="BH550" s="12"/>
      <c r="BI550" s="5"/>
      <c r="BJ550" s="12"/>
    </row>
    <row r="551" spans="1:62" ht="15.75" x14ac:dyDescent="0.25">
      <c r="A551" s="30">
        <v>45468</v>
      </c>
      <c r="B551" s="19">
        <v>52688.292000000001</v>
      </c>
      <c r="C551" s="19">
        <v>47476.784</v>
      </c>
      <c r="D551" s="19">
        <v>45442.114999999998</v>
      </c>
      <c r="E551" s="19">
        <v>45290.510999999999</v>
      </c>
      <c r="F551" s="19">
        <v>47527.561999999998</v>
      </c>
      <c r="G551" s="19">
        <v>51804.087</v>
      </c>
      <c r="H551" s="19">
        <v>61130.559000000001</v>
      </c>
      <c r="I551" s="19">
        <v>67406.831000000006</v>
      </c>
      <c r="J551" s="19">
        <v>63154.099000000002</v>
      </c>
      <c r="K551" s="19">
        <v>63833.862000000001</v>
      </c>
      <c r="L551" s="19">
        <v>60234.936000000002</v>
      </c>
      <c r="M551" s="19">
        <v>60124.000999999997</v>
      </c>
      <c r="N551" s="19">
        <v>61880.887999999999</v>
      </c>
      <c r="O551" s="19">
        <v>61595.718999999997</v>
      </c>
      <c r="P551" s="19">
        <v>62223.535000000003</v>
      </c>
      <c r="Q551" s="19">
        <v>70295.210999999996</v>
      </c>
      <c r="R551" s="19">
        <v>79202.744000000006</v>
      </c>
      <c r="S551" s="19">
        <v>91697.36</v>
      </c>
      <c r="T551" s="19">
        <v>102204.692</v>
      </c>
      <c r="U551" s="19">
        <v>105559.125</v>
      </c>
      <c r="V551" s="19">
        <v>104852.599</v>
      </c>
      <c r="W551" s="19">
        <v>95118.652000000002</v>
      </c>
      <c r="X551" s="19">
        <v>80504.623999999996</v>
      </c>
      <c r="Y551" s="19">
        <v>67070.561000000002</v>
      </c>
      <c r="AA551" s="13">
        <v>2</v>
      </c>
      <c r="AB551" s="5">
        <f t="shared" si="66"/>
        <v>1229888.878</v>
      </c>
      <c r="AC551" s="5">
        <f t="shared" si="61"/>
        <v>418430.47100000037</v>
      </c>
      <c r="AD551" s="5">
        <f t="shared" si="67"/>
        <v>1648319.3490000004</v>
      </c>
      <c r="AE551" s="12"/>
      <c r="AF551" s="12">
        <f t="shared" si="62"/>
        <v>6</v>
      </c>
      <c r="AG551" s="12">
        <f t="shared" si="63"/>
        <v>2024</v>
      </c>
      <c r="AH551" s="12"/>
      <c r="AI551" s="5">
        <f t="shared" si="64"/>
        <v>105559.125</v>
      </c>
      <c r="AJ551" s="12">
        <f t="shared" si="65"/>
        <v>20</v>
      </c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BA551" s="12"/>
      <c r="BB551" s="5"/>
      <c r="BC551" s="5"/>
      <c r="BD551" s="5"/>
      <c r="BE551" s="12"/>
      <c r="BF551" s="12"/>
      <c r="BG551" s="12"/>
      <c r="BH551" s="12"/>
      <c r="BI551" s="5"/>
      <c r="BJ551" s="12"/>
    </row>
    <row r="552" spans="1:62" ht="15.75" x14ac:dyDescent="0.25">
      <c r="A552" s="30">
        <v>45469</v>
      </c>
      <c r="B552" s="19">
        <v>58798.478000000003</v>
      </c>
      <c r="C552" s="19">
        <v>52108.718000000001</v>
      </c>
      <c r="D552" s="19">
        <v>49881.434000000001</v>
      </c>
      <c r="E552" s="19">
        <v>49845.504000000001</v>
      </c>
      <c r="F552" s="19">
        <v>51967.646000000001</v>
      </c>
      <c r="G552" s="19">
        <v>57355.046000000002</v>
      </c>
      <c r="H552" s="19">
        <v>66265.95</v>
      </c>
      <c r="I552" s="19">
        <v>71620.187000000005</v>
      </c>
      <c r="J552" s="19">
        <v>68376.906000000003</v>
      </c>
      <c r="K552" s="19">
        <v>71284.001000000004</v>
      </c>
      <c r="L552" s="19">
        <v>68233.914000000004</v>
      </c>
      <c r="M552" s="19">
        <v>70519.578999999998</v>
      </c>
      <c r="N552" s="19">
        <v>73420.755000000005</v>
      </c>
      <c r="O552" s="19">
        <v>71444.73</v>
      </c>
      <c r="P552" s="19">
        <v>69258.244999999995</v>
      </c>
      <c r="Q552" s="19">
        <v>72578.376999999993</v>
      </c>
      <c r="R552" s="19">
        <v>78023.100999999995</v>
      </c>
      <c r="S552" s="19">
        <v>91430.754000000001</v>
      </c>
      <c r="T552" s="19">
        <v>99616.467999999993</v>
      </c>
      <c r="U552" s="19">
        <v>104545.56600000001</v>
      </c>
      <c r="V552" s="19">
        <v>102942.515</v>
      </c>
      <c r="W552" s="19">
        <v>94429.963000000003</v>
      </c>
      <c r="X552" s="19">
        <v>79370.471000000005</v>
      </c>
      <c r="Y552" s="19">
        <v>67198.316000000006</v>
      </c>
      <c r="AA552" s="13">
        <v>3</v>
      </c>
      <c r="AB552" s="5">
        <f t="shared" si="66"/>
        <v>1287095.5319999997</v>
      </c>
      <c r="AC552" s="5">
        <f t="shared" si="61"/>
        <v>453421.09200000041</v>
      </c>
      <c r="AD552" s="5">
        <f t="shared" si="67"/>
        <v>1740516.6240000001</v>
      </c>
      <c r="AE552" s="12"/>
      <c r="AF552" s="12">
        <f t="shared" si="62"/>
        <v>6</v>
      </c>
      <c r="AG552" s="12">
        <f t="shared" si="63"/>
        <v>2024</v>
      </c>
      <c r="AH552" s="12"/>
      <c r="AI552" s="5">
        <f t="shared" si="64"/>
        <v>104545.56600000001</v>
      </c>
      <c r="AJ552" s="12">
        <f t="shared" si="65"/>
        <v>20</v>
      </c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BA552" s="12"/>
      <c r="BB552" s="5"/>
      <c r="BC552" s="5"/>
      <c r="BD552" s="5"/>
      <c r="BE552" s="12"/>
      <c r="BF552" s="12"/>
      <c r="BG552" s="12"/>
      <c r="BH552" s="12"/>
      <c r="BI552" s="5"/>
      <c r="BJ552" s="12"/>
    </row>
    <row r="553" spans="1:62" ht="15.75" x14ac:dyDescent="0.25">
      <c r="A553" s="30">
        <v>45470</v>
      </c>
      <c r="B553" s="19">
        <v>58473.807000000001</v>
      </c>
      <c r="C553" s="19">
        <v>52594.42</v>
      </c>
      <c r="D553" s="19">
        <v>50926.495999999999</v>
      </c>
      <c r="E553" s="19">
        <v>50562.875999999997</v>
      </c>
      <c r="F553" s="19">
        <v>51962.972000000002</v>
      </c>
      <c r="G553" s="19">
        <v>57134.205999999998</v>
      </c>
      <c r="H553" s="19">
        <v>66412.081000000006</v>
      </c>
      <c r="I553" s="19">
        <v>74033.34</v>
      </c>
      <c r="J553" s="19">
        <v>71387.464999999997</v>
      </c>
      <c r="K553" s="19">
        <v>71272.637000000002</v>
      </c>
      <c r="L553" s="19">
        <v>64787.892999999996</v>
      </c>
      <c r="M553" s="19">
        <v>64111.504000000001</v>
      </c>
      <c r="N553" s="19">
        <v>65573.224000000002</v>
      </c>
      <c r="O553" s="19">
        <v>63787.917000000001</v>
      </c>
      <c r="P553" s="19">
        <v>61530.830999999998</v>
      </c>
      <c r="Q553" s="19">
        <v>67873.869000000006</v>
      </c>
      <c r="R553" s="19">
        <v>76451.006999999998</v>
      </c>
      <c r="S553" s="19">
        <v>83641.392999999996</v>
      </c>
      <c r="T553" s="19">
        <v>92449.31</v>
      </c>
      <c r="U553" s="19">
        <v>96707.013999999996</v>
      </c>
      <c r="V553" s="19">
        <v>96980.103000000003</v>
      </c>
      <c r="W553" s="19">
        <v>88203.481</v>
      </c>
      <c r="X553" s="19">
        <v>74116.913</v>
      </c>
      <c r="Y553" s="19">
        <v>61713.786999999997</v>
      </c>
      <c r="AA553" s="13">
        <v>4</v>
      </c>
      <c r="AB553" s="5">
        <f t="shared" si="66"/>
        <v>1212907.9009999996</v>
      </c>
      <c r="AC553" s="5">
        <f t="shared" si="61"/>
        <v>449780.64500000002</v>
      </c>
      <c r="AD553" s="5">
        <f t="shared" si="67"/>
        <v>1662688.5459999996</v>
      </c>
      <c r="AE553" s="12"/>
      <c r="AF553" s="12">
        <f t="shared" si="62"/>
        <v>6</v>
      </c>
      <c r="AG553" s="12">
        <f t="shared" si="63"/>
        <v>2024</v>
      </c>
      <c r="AH553" s="12"/>
      <c r="AI553" s="5">
        <f t="shared" si="64"/>
        <v>96980.103000000003</v>
      </c>
      <c r="AJ553" s="12">
        <f t="shared" si="65"/>
        <v>21</v>
      </c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BA553" s="12"/>
      <c r="BB553" s="5"/>
      <c r="BC553" s="5"/>
      <c r="BD553" s="5"/>
      <c r="BE553" s="12"/>
      <c r="BF553" s="12"/>
      <c r="BG553" s="12"/>
      <c r="BH553" s="12"/>
      <c r="BI553" s="5"/>
      <c r="BJ553" s="12"/>
    </row>
    <row r="554" spans="1:62" ht="15.75" x14ac:dyDescent="0.25">
      <c r="A554" s="30">
        <v>45471</v>
      </c>
      <c r="B554" s="19">
        <v>53127.074999999997</v>
      </c>
      <c r="C554" s="19">
        <v>46499.472000000002</v>
      </c>
      <c r="D554" s="19">
        <v>45520.091999999997</v>
      </c>
      <c r="E554" s="19">
        <v>44311.506999999998</v>
      </c>
      <c r="F554" s="19">
        <v>46425.553999999996</v>
      </c>
      <c r="G554" s="19">
        <v>50219.987999999998</v>
      </c>
      <c r="H554" s="19">
        <v>58531.938000000002</v>
      </c>
      <c r="I554" s="19">
        <v>62756.434000000001</v>
      </c>
      <c r="J554" s="19">
        <v>58526.355000000003</v>
      </c>
      <c r="K554" s="19">
        <v>57195.169000000002</v>
      </c>
      <c r="L554" s="19">
        <v>54382.567999999999</v>
      </c>
      <c r="M554" s="19">
        <v>53154.798999999999</v>
      </c>
      <c r="N554" s="19">
        <v>53417.345999999998</v>
      </c>
      <c r="O554" s="19">
        <v>50511.527999999998</v>
      </c>
      <c r="P554" s="19">
        <v>49577.288</v>
      </c>
      <c r="Q554" s="19">
        <v>54010.419000000002</v>
      </c>
      <c r="R554" s="19">
        <v>62241.355000000003</v>
      </c>
      <c r="S554" s="19">
        <v>73844.570999999996</v>
      </c>
      <c r="T554" s="19">
        <v>82131.460999999996</v>
      </c>
      <c r="U554" s="19">
        <v>86510.577999999994</v>
      </c>
      <c r="V554" s="19">
        <v>86489.127999999997</v>
      </c>
      <c r="W554" s="19">
        <v>81393.922000000006</v>
      </c>
      <c r="X554" s="19">
        <v>68750.156000000003</v>
      </c>
      <c r="Y554" s="19">
        <v>59646.209000000003</v>
      </c>
      <c r="AA554" s="13">
        <v>5</v>
      </c>
      <c r="AB554" s="5">
        <f t="shared" si="66"/>
        <v>1034893.077</v>
      </c>
      <c r="AC554" s="5">
        <f t="shared" si="61"/>
        <v>404281.83499999996</v>
      </c>
      <c r="AD554" s="5">
        <f t="shared" si="67"/>
        <v>1439174.912</v>
      </c>
      <c r="AE554" s="12"/>
      <c r="AF554" s="12">
        <f t="shared" si="62"/>
        <v>6</v>
      </c>
      <c r="AG554" s="12">
        <f t="shared" si="63"/>
        <v>2024</v>
      </c>
      <c r="AH554" s="12"/>
      <c r="AI554" s="5">
        <f t="shared" si="64"/>
        <v>86510.577999999994</v>
      </c>
      <c r="AJ554" s="12">
        <f t="shared" si="65"/>
        <v>20</v>
      </c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BA554" s="12"/>
      <c r="BB554" s="5"/>
      <c r="BC554" s="5"/>
      <c r="BD554" s="5"/>
      <c r="BE554" s="12"/>
      <c r="BF554" s="12"/>
      <c r="BG554" s="12"/>
      <c r="BH554" s="12"/>
      <c r="BI554" s="5"/>
      <c r="BJ554" s="12"/>
    </row>
    <row r="555" spans="1:62" ht="15.75" x14ac:dyDescent="0.25">
      <c r="A555" s="30">
        <v>45472</v>
      </c>
      <c r="B555" s="19">
        <v>50508.656000000003</v>
      </c>
      <c r="C555" s="19">
        <v>45901.025000000001</v>
      </c>
      <c r="D555" s="19">
        <v>43647.529000000002</v>
      </c>
      <c r="E555" s="19">
        <v>43087.409</v>
      </c>
      <c r="F555" s="19">
        <v>44560.207000000002</v>
      </c>
      <c r="G555" s="19">
        <v>45955.981</v>
      </c>
      <c r="H555" s="19">
        <v>52933.453999999998</v>
      </c>
      <c r="I555" s="19">
        <v>58124.258000000002</v>
      </c>
      <c r="J555" s="19">
        <v>61923.129000000001</v>
      </c>
      <c r="K555" s="19">
        <v>65119.002999999997</v>
      </c>
      <c r="L555" s="19">
        <v>62868.266000000003</v>
      </c>
      <c r="M555" s="19">
        <v>62039.285000000003</v>
      </c>
      <c r="N555" s="19">
        <v>64396.127999999997</v>
      </c>
      <c r="O555" s="19">
        <v>61647.466</v>
      </c>
      <c r="P555" s="19">
        <v>61942.195</v>
      </c>
      <c r="Q555" s="19">
        <v>62640.622000000003</v>
      </c>
      <c r="R555" s="19">
        <v>66199.660999999993</v>
      </c>
      <c r="S555" s="19">
        <v>74705.842000000004</v>
      </c>
      <c r="T555" s="19">
        <v>79164.572</v>
      </c>
      <c r="U555" s="19">
        <v>81010.127999999997</v>
      </c>
      <c r="V555" s="19">
        <v>79914.846999999994</v>
      </c>
      <c r="W555" s="19">
        <v>74157.955000000002</v>
      </c>
      <c r="X555" s="19">
        <v>63867.199999999997</v>
      </c>
      <c r="Y555" s="19">
        <v>55591.553999999996</v>
      </c>
      <c r="AA555" s="13">
        <v>6</v>
      </c>
      <c r="AB555" s="5">
        <f t="shared" si="66"/>
        <v>1079720.557</v>
      </c>
      <c r="AC555" s="5">
        <f t="shared" si="61"/>
        <v>382185.81500000018</v>
      </c>
      <c r="AD555" s="5">
        <f t="shared" si="67"/>
        <v>1461906.3720000002</v>
      </c>
      <c r="AE555" s="12"/>
      <c r="AF555" s="12">
        <f t="shared" si="62"/>
        <v>6</v>
      </c>
      <c r="AG555" s="12">
        <f t="shared" si="63"/>
        <v>2024</v>
      </c>
      <c r="AH555" s="12"/>
      <c r="AI555" s="5">
        <f t="shared" si="64"/>
        <v>81010.127999999997</v>
      </c>
      <c r="AJ555" s="12">
        <f t="shared" si="65"/>
        <v>20</v>
      </c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BA555" s="12"/>
      <c r="BB555" s="5"/>
      <c r="BC555" s="5"/>
      <c r="BD555" s="5"/>
      <c r="BE555" s="12"/>
      <c r="BF555" s="12"/>
      <c r="BG555" s="12"/>
      <c r="BH555" s="12"/>
      <c r="BI555" s="5"/>
      <c r="BJ555" s="12"/>
    </row>
    <row r="556" spans="1:62" ht="15.75" x14ac:dyDescent="0.25">
      <c r="A556" s="30">
        <v>45473</v>
      </c>
      <c r="B556" s="19">
        <v>50034.008999999998</v>
      </c>
      <c r="C556" s="19">
        <v>45477.093000000001</v>
      </c>
      <c r="D556" s="19">
        <v>44156.574999999997</v>
      </c>
      <c r="E556" s="19">
        <v>43264.14</v>
      </c>
      <c r="F556" s="19">
        <v>43733.031999999999</v>
      </c>
      <c r="G556" s="19">
        <v>47218.044000000002</v>
      </c>
      <c r="H556" s="19">
        <v>53271.057000000001</v>
      </c>
      <c r="I556" s="19">
        <v>60492.57</v>
      </c>
      <c r="J556" s="19">
        <v>65138.423000000003</v>
      </c>
      <c r="K556" s="19">
        <v>71259.657000000007</v>
      </c>
      <c r="L556" s="19">
        <v>68025.057000000001</v>
      </c>
      <c r="M556" s="19">
        <v>69134.778000000006</v>
      </c>
      <c r="N556" s="19">
        <v>70121.327000000005</v>
      </c>
      <c r="O556" s="19">
        <v>66476.600000000006</v>
      </c>
      <c r="P556" s="19">
        <v>69656.618000000002</v>
      </c>
      <c r="Q556" s="19">
        <v>71842.221999999994</v>
      </c>
      <c r="R556" s="19">
        <v>78730.456999999995</v>
      </c>
      <c r="S556" s="19">
        <v>89697.167000000001</v>
      </c>
      <c r="T556" s="19">
        <v>95187.846000000005</v>
      </c>
      <c r="U556" s="19">
        <v>97218.490999999995</v>
      </c>
      <c r="V556" s="19">
        <v>97644.771999999997</v>
      </c>
      <c r="W556" s="19">
        <v>90132.607999999993</v>
      </c>
      <c r="X556" s="19">
        <v>76420.922999999995</v>
      </c>
      <c r="Y556" s="19">
        <v>65114.07</v>
      </c>
      <c r="AA556" s="13">
        <v>7</v>
      </c>
      <c r="AB556" s="5">
        <f t="shared" si="66"/>
        <v>0</v>
      </c>
      <c r="AC556" s="5">
        <f t="shared" si="61"/>
        <v>1629447.5359999996</v>
      </c>
      <c r="AD556" s="5">
        <f t="shared" si="67"/>
        <v>1629447.5359999996</v>
      </c>
      <c r="AE556" s="12"/>
      <c r="AF556" s="12">
        <f t="shared" si="62"/>
        <v>6</v>
      </c>
      <c r="AG556" s="12">
        <f t="shared" si="63"/>
        <v>2024</v>
      </c>
      <c r="AH556" s="12"/>
      <c r="AI556" s="5">
        <f t="shared" si="64"/>
        <v>97644.771999999997</v>
      </c>
      <c r="AJ556" s="12">
        <f t="shared" si="65"/>
        <v>21</v>
      </c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BA556" s="12"/>
      <c r="BB556" s="5"/>
      <c r="BC556" s="5"/>
      <c r="BD556" s="5"/>
      <c r="BE556" s="12"/>
      <c r="BF556" s="12"/>
      <c r="BG556" s="12"/>
      <c r="BH556" s="12"/>
      <c r="BI556" s="5"/>
      <c r="BJ556" s="12"/>
    </row>
    <row r="557" spans="1:62" ht="15.75" x14ac:dyDescent="0.25">
      <c r="A557" s="30">
        <v>45474</v>
      </c>
      <c r="B557" s="19">
        <v>57708.207999999999</v>
      </c>
      <c r="C557" s="19">
        <v>52844.307999999997</v>
      </c>
      <c r="D557" s="19">
        <v>48671.275999999998</v>
      </c>
      <c r="E557" s="19">
        <v>49150.347000000002</v>
      </c>
      <c r="F557" s="19">
        <v>49614.027000000002</v>
      </c>
      <c r="G557" s="19">
        <v>51791.650999999998</v>
      </c>
      <c r="H557" s="19">
        <v>61244.77</v>
      </c>
      <c r="I557" s="19">
        <v>65488.754999999997</v>
      </c>
      <c r="J557" s="19">
        <v>64262.695</v>
      </c>
      <c r="K557" s="19">
        <v>67652.884999999995</v>
      </c>
      <c r="L557" s="19">
        <v>65210.692999999999</v>
      </c>
      <c r="M557" s="19">
        <v>65756.025999999998</v>
      </c>
      <c r="N557" s="19">
        <v>63251.803999999996</v>
      </c>
      <c r="O557" s="19">
        <v>62740.027999999998</v>
      </c>
      <c r="P557" s="19">
        <v>62612.913</v>
      </c>
      <c r="Q557" s="19">
        <v>66358.498000000007</v>
      </c>
      <c r="R557" s="19">
        <v>75702.085000000006</v>
      </c>
      <c r="S557" s="19">
        <v>84382.073999999993</v>
      </c>
      <c r="T557" s="19">
        <v>94290.593999999997</v>
      </c>
      <c r="U557" s="19">
        <v>96102.885999999999</v>
      </c>
      <c r="V557" s="19">
        <v>97285.963000000003</v>
      </c>
      <c r="W557" s="19">
        <v>91469.832999999999</v>
      </c>
      <c r="X557" s="19">
        <v>77942.692999999999</v>
      </c>
      <c r="Y557" s="19">
        <v>63811.839</v>
      </c>
      <c r="AA557" s="13">
        <v>1</v>
      </c>
      <c r="AB557" s="5">
        <f t="shared" si="66"/>
        <v>0</v>
      </c>
      <c r="AC557" s="5">
        <f t="shared" si="61"/>
        <v>1635346.8509999998</v>
      </c>
      <c r="AD557" s="5">
        <f t="shared" si="67"/>
        <v>1635346.8509999998</v>
      </c>
      <c r="AE557" s="12"/>
      <c r="AF557" s="12">
        <f t="shared" si="62"/>
        <v>7</v>
      </c>
      <c r="AG557" s="12">
        <f t="shared" si="63"/>
        <v>2024</v>
      </c>
      <c r="AH557" s="12"/>
      <c r="AI557" s="5">
        <f t="shared" si="64"/>
        <v>97285.963000000003</v>
      </c>
      <c r="AJ557" s="12">
        <f t="shared" si="65"/>
        <v>21</v>
      </c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BA557" s="12"/>
      <c r="BB557" s="5"/>
      <c r="BC557" s="5"/>
      <c r="BD557" s="5"/>
      <c r="BE557" s="12"/>
      <c r="BF557" s="12"/>
      <c r="BG557" s="12"/>
      <c r="BH557" s="12"/>
      <c r="BI557" s="5"/>
      <c r="BJ557" s="12"/>
    </row>
    <row r="558" spans="1:62" ht="15.75" x14ac:dyDescent="0.25">
      <c r="A558" s="30">
        <v>45475</v>
      </c>
      <c r="B558" s="19">
        <v>56235.824000000001</v>
      </c>
      <c r="C558" s="19">
        <v>50639.896000000001</v>
      </c>
      <c r="D558" s="19">
        <v>47823.267999999996</v>
      </c>
      <c r="E558" s="19">
        <v>47284.212</v>
      </c>
      <c r="F558" s="19">
        <v>47835.21</v>
      </c>
      <c r="G558" s="19">
        <v>50451.28</v>
      </c>
      <c r="H558" s="19">
        <v>59216.762999999999</v>
      </c>
      <c r="I558" s="19">
        <v>64139.875999999997</v>
      </c>
      <c r="J558" s="19">
        <v>61312.811000000002</v>
      </c>
      <c r="K558" s="19">
        <v>64646.75</v>
      </c>
      <c r="L558" s="19">
        <v>64060.1</v>
      </c>
      <c r="M558" s="19">
        <v>64884.239000000001</v>
      </c>
      <c r="N558" s="19">
        <v>64474.103999999999</v>
      </c>
      <c r="O558" s="19">
        <v>63638.175000000003</v>
      </c>
      <c r="P558" s="19">
        <v>64501.737999999998</v>
      </c>
      <c r="Q558" s="19">
        <v>68474.058999999994</v>
      </c>
      <c r="R558" s="19">
        <v>82913.391000000003</v>
      </c>
      <c r="S558" s="19">
        <v>89347.395000000004</v>
      </c>
      <c r="T558" s="19">
        <v>100237.28599999999</v>
      </c>
      <c r="U558" s="19">
        <v>102352.96799999999</v>
      </c>
      <c r="V558" s="19">
        <v>103730.882</v>
      </c>
      <c r="W558" s="19">
        <v>97018.760999999999</v>
      </c>
      <c r="X558" s="19">
        <v>83236.706999999995</v>
      </c>
      <c r="Y558" s="19">
        <v>68280.422000000006</v>
      </c>
      <c r="AA558" s="13">
        <v>2</v>
      </c>
      <c r="AB558" s="5">
        <f t="shared" si="66"/>
        <v>1238969.2419999999</v>
      </c>
      <c r="AC558" s="5">
        <f t="shared" si="61"/>
        <v>427766.87500000023</v>
      </c>
      <c r="AD558" s="5">
        <f t="shared" si="67"/>
        <v>1666736.1170000001</v>
      </c>
      <c r="AE558" s="12"/>
      <c r="AF558" s="12">
        <f t="shared" si="62"/>
        <v>7</v>
      </c>
      <c r="AG558" s="12">
        <f t="shared" si="63"/>
        <v>2024</v>
      </c>
      <c r="AH558" s="12"/>
      <c r="AI558" s="5">
        <f t="shared" si="64"/>
        <v>103730.882</v>
      </c>
      <c r="AJ558" s="12">
        <f t="shared" si="65"/>
        <v>21</v>
      </c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BA558" s="12"/>
      <c r="BB558" s="5"/>
      <c r="BC558" s="5"/>
      <c r="BD558" s="5"/>
      <c r="BE558" s="12"/>
      <c r="BF558" s="12"/>
      <c r="BG558" s="12"/>
      <c r="BH558" s="12"/>
      <c r="BI558" s="5"/>
      <c r="BJ558" s="12"/>
    </row>
    <row r="559" spans="1:62" ht="15.75" x14ac:dyDescent="0.25">
      <c r="A559" s="30">
        <v>45476</v>
      </c>
      <c r="B559" s="19">
        <v>59562.959000000003</v>
      </c>
      <c r="C559" s="19">
        <v>53646.381999999998</v>
      </c>
      <c r="D559" s="19">
        <v>49929.616000000002</v>
      </c>
      <c r="E559" s="19">
        <v>50147.843999999997</v>
      </c>
      <c r="F559" s="19">
        <v>49418.77</v>
      </c>
      <c r="G559" s="19">
        <v>51834.01</v>
      </c>
      <c r="H559" s="19">
        <v>61176.273000000001</v>
      </c>
      <c r="I559" s="19">
        <v>67543.399000000005</v>
      </c>
      <c r="J559" s="19">
        <v>65050.938999999998</v>
      </c>
      <c r="K559" s="19">
        <v>70045.687000000005</v>
      </c>
      <c r="L559" s="19">
        <v>69886.998000000007</v>
      </c>
      <c r="M559" s="19">
        <v>70556.751999999993</v>
      </c>
      <c r="N559" s="19">
        <v>70353.59</v>
      </c>
      <c r="O559" s="19">
        <v>67046.877999999997</v>
      </c>
      <c r="P559" s="19">
        <v>66860.744999999995</v>
      </c>
      <c r="Q559" s="19">
        <v>70235.570999999996</v>
      </c>
      <c r="R559" s="19">
        <v>81638.192999999999</v>
      </c>
      <c r="S559" s="19">
        <v>89654.907000000007</v>
      </c>
      <c r="T559" s="19">
        <v>98710.366999999998</v>
      </c>
      <c r="U559" s="19">
        <v>98777.350999999995</v>
      </c>
      <c r="V559" s="19">
        <v>101212.61599999999</v>
      </c>
      <c r="W559" s="19">
        <v>94776.99</v>
      </c>
      <c r="X559" s="19">
        <v>82958.756999999998</v>
      </c>
      <c r="Y559" s="19">
        <v>68120.718999999997</v>
      </c>
      <c r="AA559" s="13">
        <v>3</v>
      </c>
      <c r="AB559" s="5">
        <f t="shared" si="66"/>
        <v>1265309.74</v>
      </c>
      <c r="AC559" s="5">
        <f t="shared" si="61"/>
        <v>443836.57300000032</v>
      </c>
      <c r="AD559" s="5">
        <f t="shared" si="67"/>
        <v>1709146.3130000003</v>
      </c>
      <c r="AE559" s="12"/>
      <c r="AF559" s="12">
        <f t="shared" si="62"/>
        <v>7</v>
      </c>
      <c r="AG559" s="12">
        <f t="shared" si="63"/>
        <v>2024</v>
      </c>
      <c r="AH559" s="12"/>
      <c r="AI559" s="5">
        <f t="shared" si="64"/>
        <v>101212.61599999999</v>
      </c>
      <c r="AJ559" s="12">
        <f t="shared" si="65"/>
        <v>21</v>
      </c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BA559" s="12"/>
      <c r="BB559" s="5"/>
      <c r="BC559" s="5"/>
      <c r="BD559" s="5"/>
      <c r="BE559" s="12"/>
      <c r="BF559" s="12"/>
      <c r="BG559" s="12"/>
      <c r="BH559" s="12"/>
      <c r="BI559" s="5"/>
      <c r="BJ559" s="12"/>
    </row>
    <row r="560" spans="1:62" ht="15.75" x14ac:dyDescent="0.25">
      <c r="A560" s="30">
        <v>45477</v>
      </c>
      <c r="B560" s="19">
        <v>59070.455000000002</v>
      </c>
      <c r="C560" s="19">
        <v>53744.25</v>
      </c>
      <c r="D560" s="19">
        <v>50318.097999999998</v>
      </c>
      <c r="E560" s="19">
        <v>50276.182999999997</v>
      </c>
      <c r="F560" s="19">
        <v>49492.894999999997</v>
      </c>
      <c r="G560" s="19">
        <v>50925.010999999999</v>
      </c>
      <c r="H560" s="19">
        <v>56653.482000000004</v>
      </c>
      <c r="I560" s="19">
        <v>64690.864999999998</v>
      </c>
      <c r="J560" s="19">
        <v>65663.595000000001</v>
      </c>
      <c r="K560" s="19">
        <v>71803.354000000007</v>
      </c>
      <c r="L560" s="19">
        <v>67558.486000000004</v>
      </c>
      <c r="M560" s="19">
        <v>66239.221999999994</v>
      </c>
      <c r="N560" s="19">
        <v>61170.629000000001</v>
      </c>
      <c r="O560" s="19">
        <v>58114.906999999999</v>
      </c>
      <c r="P560" s="19">
        <v>55927.012000000002</v>
      </c>
      <c r="Q560" s="19">
        <v>58215.874000000003</v>
      </c>
      <c r="R560" s="19">
        <v>68202.873999999996</v>
      </c>
      <c r="S560" s="19">
        <v>78338.910999999993</v>
      </c>
      <c r="T560" s="19">
        <v>85650.131999999998</v>
      </c>
      <c r="U560" s="19">
        <v>89680.934999999998</v>
      </c>
      <c r="V560" s="19">
        <v>90049.770999999993</v>
      </c>
      <c r="W560" s="19">
        <v>84267.915999999997</v>
      </c>
      <c r="X560" s="19">
        <v>78001.756999999998</v>
      </c>
      <c r="Y560" s="19">
        <v>66803.107000000004</v>
      </c>
      <c r="AA560" s="13">
        <v>8</v>
      </c>
      <c r="AB560" s="5">
        <f t="shared" si="66"/>
        <v>0</v>
      </c>
      <c r="AC560" s="5">
        <f t="shared" si="61"/>
        <v>1580859.7209999999</v>
      </c>
      <c r="AD560" s="5">
        <f t="shared" si="67"/>
        <v>1580859.7209999999</v>
      </c>
      <c r="AE560" s="12"/>
      <c r="AF560" s="12">
        <f t="shared" si="62"/>
        <v>7</v>
      </c>
      <c r="AG560" s="12">
        <f t="shared" si="63"/>
        <v>2024</v>
      </c>
      <c r="AH560" s="12"/>
      <c r="AI560" s="5">
        <f t="shared" si="64"/>
        <v>90049.770999999993</v>
      </c>
      <c r="AJ560" s="12">
        <f t="shared" si="65"/>
        <v>21</v>
      </c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BA560" s="12"/>
      <c r="BB560" s="5"/>
      <c r="BC560" s="5"/>
      <c r="BD560" s="5"/>
      <c r="BE560" s="12"/>
      <c r="BF560" s="12"/>
      <c r="BG560" s="12"/>
      <c r="BH560" s="12"/>
      <c r="BI560" s="5"/>
      <c r="BJ560" s="12"/>
    </row>
    <row r="561" spans="1:62" ht="15.75" x14ac:dyDescent="0.25">
      <c r="A561" s="30">
        <v>45478</v>
      </c>
      <c r="B561" s="19">
        <v>58481.756999999998</v>
      </c>
      <c r="C561" s="19">
        <v>52651.866000000002</v>
      </c>
      <c r="D561" s="19">
        <v>49520.156999999999</v>
      </c>
      <c r="E561" s="19">
        <v>49420.112999999998</v>
      </c>
      <c r="F561" s="19">
        <v>49882.531999999999</v>
      </c>
      <c r="G561" s="19">
        <v>50472.849000000002</v>
      </c>
      <c r="H561" s="19">
        <v>58957.048999999999</v>
      </c>
      <c r="I561" s="19">
        <v>64043.881999999998</v>
      </c>
      <c r="J561" s="19">
        <v>63183.425000000003</v>
      </c>
      <c r="K561" s="19">
        <v>69026.601999999999</v>
      </c>
      <c r="L561" s="19">
        <v>69458.807000000001</v>
      </c>
      <c r="M561" s="19">
        <v>71641.243000000002</v>
      </c>
      <c r="N561" s="19">
        <v>69540.395999999993</v>
      </c>
      <c r="O561" s="19">
        <v>68282.546000000002</v>
      </c>
      <c r="P561" s="19">
        <v>67260.369000000006</v>
      </c>
      <c r="Q561" s="19">
        <v>72184.754000000001</v>
      </c>
      <c r="R561" s="19">
        <v>81738.25</v>
      </c>
      <c r="S561" s="19">
        <v>93083.629000000001</v>
      </c>
      <c r="T561" s="19">
        <v>100248.28200000001</v>
      </c>
      <c r="U561" s="19">
        <v>102077.66</v>
      </c>
      <c r="V561" s="19">
        <v>103179.982</v>
      </c>
      <c r="W561" s="19">
        <v>96557.472999999998</v>
      </c>
      <c r="X561" s="19">
        <v>84429.282000000007</v>
      </c>
      <c r="Y561" s="19">
        <v>70968.34</v>
      </c>
      <c r="AA561" s="13">
        <v>5</v>
      </c>
      <c r="AB561" s="5">
        <f t="shared" si="66"/>
        <v>1275936.5819999999</v>
      </c>
      <c r="AC561" s="5">
        <f t="shared" si="61"/>
        <v>440354.66299999994</v>
      </c>
      <c r="AD561" s="5">
        <f t="shared" si="67"/>
        <v>1716291.2449999999</v>
      </c>
      <c r="AE561" s="12"/>
      <c r="AF561" s="12">
        <f t="shared" si="62"/>
        <v>7</v>
      </c>
      <c r="AG561" s="12">
        <f t="shared" si="63"/>
        <v>2024</v>
      </c>
      <c r="AH561" s="12"/>
      <c r="AI561" s="5">
        <f t="shared" si="64"/>
        <v>103179.982</v>
      </c>
      <c r="AJ561" s="12">
        <f t="shared" si="65"/>
        <v>21</v>
      </c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BA561" s="12"/>
      <c r="BB561" s="5"/>
      <c r="BC561" s="5"/>
      <c r="BD561" s="5"/>
      <c r="BE561" s="12"/>
      <c r="BF561" s="12"/>
      <c r="BG561" s="12"/>
      <c r="BH561" s="12"/>
      <c r="BI561" s="5"/>
      <c r="BJ561" s="12"/>
    </row>
    <row r="562" spans="1:62" ht="15.75" x14ac:dyDescent="0.25">
      <c r="A562" s="30">
        <v>45479</v>
      </c>
      <c r="B562" s="19">
        <v>62432.000999999997</v>
      </c>
      <c r="C562" s="19">
        <v>56222.932999999997</v>
      </c>
      <c r="D562" s="19">
        <v>53722.370999999999</v>
      </c>
      <c r="E562" s="19">
        <v>52281.262000000002</v>
      </c>
      <c r="F562" s="19">
        <v>52456.572</v>
      </c>
      <c r="G562" s="19">
        <v>52858.796000000002</v>
      </c>
      <c r="H562" s="19">
        <v>60203.114000000001</v>
      </c>
      <c r="I562" s="19">
        <v>67446.955000000002</v>
      </c>
      <c r="J562" s="19">
        <v>70985.819000000003</v>
      </c>
      <c r="K562" s="19">
        <v>77734.597999999998</v>
      </c>
      <c r="L562" s="19">
        <v>77793.907999999996</v>
      </c>
      <c r="M562" s="19">
        <v>78030.510999999999</v>
      </c>
      <c r="N562" s="19">
        <v>75179.962</v>
      </c>
      <c r="O562" s="19">
        <v>70501.062999999995</v>
      </c>
      <c r="P562" s="19">
        <v>67623.577000000005</v>
      </c>
      <c r="Q562" s="19">
        <v>71535.172999999995</v>
      </c>
      <c r="R562" s="19">
        <v>80457.394</v>
      </c>
      <c r="S562" s="19">
        <v>90012.501999999993</v>
      </c>
      <c r="T562" s="19">
        <v>98744.755000000005</v>
      </c>
      <c r="U562" s="19">
        <v>100125.041</v>
      </c>
      <c r="V562" s="19">
        <v>101574.52</v>
      </c>
      <c r="W562" s="19">
        <v>94741.998999999996</v>
      </c>
      <c r="X562" s="19">
        <v>83023.986000000004</v>
      </c>
      <c r="Y562" s="19">
        <v>70561.702999999994</v>
      </c>
      <c r="AA562" s="13">
        <v>6</v>
      </c>
      <c r="AB562" s="5">
        <f t="shared" si="66"/>
        <v>1305511.763</v>
      </c>
      <c r="AC562" s="5">
        <f t="shared" si="61"/>
        <v>460738.75199999986</v>
      </c>
      <c r="AD562" s="5">
        <f t="shared" si="67"/>
        <v>1766250.5149999999</v>
      </c>
      <c r="AE562" s="12"/>
      <c r="AF562" s="12">
        <f t="shared" si="62"/>
        <v>7</v>
      </c>
      <c r="AG562" s="12">
        <f t="shared" si="63"/>
        <v>2024</v>
      </c>
      <c r="AH562" s="12"/>
      <c r="AI562" s="5">
        <f t="shared" si="64"/>
        <v>101574.52</v>
      </c>
      <c r="AJ562" s="12">
        <f t="shared" si="65"/>
        <v>21</v>
      </c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BA562" s="12"/>
      <c r="BB562" s="5"/>
      <c r="BC562" s="5"/>
      <c r="BD562" s="5"/>
      <c r="BE562" s="12"/>
      <c r="BF562" s="12"/>
      <c r="BG562" s="12"/>
      <c r="BH562" s="12"/>
      <c r="BI562" s="5"/>
      <c r="BJ562" s="12"/>
    </row>
    <row r="563" spans="1:62" ht="15.75" x14ac:dyDescent="0.25">
      <c r="A563" s="30">
        <v>45480</v>
      </c>
      <c r="B563" s="19">
        <v>61894.245999999999</v>
      </c>
      <c r="C563" s="19">
        <v>56837.167000000001</v>
      </c>
      <c r="D563" s="19">
        <v>53464.442000000003</v>
      </c>
      <c r="E563" s="19">
        <v>52613.279000000002</v>
      </c>
      <c r="F563" s="19">
        <v>52736.56</v>
      </c>
      <c r="G563" s="19">
        <v>52128.993000000002</v>
      </c>
      <c r="H563" s="19">
        <v>59527.911999999997</v>
      </c>
      <c r="I563" s="19">
        <v>66093.785999999993</v>
      </c>
      <c r="J563" s="19">
        <v>70005.138999999996</v>
      </c>
      <c r="K563" s="19">
        <v>76324.417000000001</v>
      </c>
      <c r="L563" s="19">
        <v>78080.538</v>
      </c>
      <c r="M563" s="19">
        <v>78640.197</v>
      </c>
      <c r="N563" s="19">
        <v>77239.728000000003</v>
      </c>
      <c r="O563" s="19">
        <v>74763.62</v>
      </c>
      <c r="P563" s="19">
        <v>74411.547999999995</v>
      </c>
      <c r="Q563" s="19">
        <v>80192.657000000007</v>
      </c>
      <c r="R563" s="19">
        <v>92124.118000000002</v>
      </c>
      <c r="S563" s="19">
        <v>101799.084</v>
      </c>
      <c r="T563" s="19">
        <v>112111.015</v>
      </c>
      <c r="U563" s="19">
        <v>114904.37</v>
      </c>
      <c r="V563" s="19">
        <v>115687.72</v>
      </c>
      <c r="W563" s="19">
        <v>106955.174</v>
      </c>
      <c r="X563" s="19">
        <v>93434.010999999999</v>
      </c>
      <c r="Y563" s="19">
        <v>76012.323000000004</v>
      </c>
      <c r="AA563" s="13">
        <v>7</v>
      </c>
      <c r="AB563" s="5">
        <f t="shared" si="66"/>
        <v>0</v>
      </c>
      <c r="AC563" s="5">
        <f t="shared" si="61"/>
        <v>1877982.044</v>
      </c>
      <c r="AD563" s="5">
        <f t="shared" si="67"/>
        <v>1877982.044</v>
      </c>
      <c r="AE563" s="12"/>
      <c r="AF563" s="12">
        <f t="shared" si="62"/>
        <v>7</v>
      </c>
      <c r="AG563" s="12">
        <f t="shared" si="63"/>
        <v>2024</v>
      </c>
      <c r="AH563" s="12"/>
      <c r="AI563" s="5">
        <f t="shared" si="64"/>
        <v>115687.72</v>
      </c>
      <c r="AJ563" s="12">
        <f t="shared" si="65"/>
        <v>21</v>
      </c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BA563" s="12"/>
      <c r="BB563" s="5"/>
      <c r="BC563" s="5"/>
      <c r="BD563" s="5"/>
      <c r="BE563" s="12"/>
      <c r="BF563" s="12"/>
      <c r="BG563" s="12"/>
      <c r="BH563" s="12"/>
      <c r="BI563" s="5"/>
      <c r="BJ563" s="12"/>
    </row>
    <row r="564" spans="1:62" ht="15.75" x14ac:dyDescent="0.25">
      <c r="A564" s="30">
        <v>45481</v>
      </c>
      <c r="B564" s="19">
        <v>65793.063999999998</v>
      </c>
      <c r="C564" s="19">
        <v>59546.050999999999</v>
      </c>
      <c r="D564" s="19">
        <v>55911.752</v>
      </c>
      <c r="E564" s="19">
        <v>55718.430999999997</v>
      </c>
      <c r="F564" s="19">
        <v>55295.97</v>
      </c>
      <c r="G564" s="19">
        <v>58300.078999999998</v>
      </c>
      <c r="H564" s="19">
        <v>68472.953999999998</v>
      </c>
      <c r="I564" s="19">
        <v>75394.962</v>
      </c>
      <c r="J564" s="19">
        <v>73188.369000000006</v>
      </c>
      <c r="K564" s="19">
        <v>80273.178</v>
      </c>
      <c r="L564" s="19">
        <v>81054.626999999993</v>
      </c>
      <c r="M564" s="19">
        <v>83235.866999999998</v>
      </c>
      <c r="N564" s="19">
        <v>81397.165999999997</v>
      </c>
      <c r="O564" s="19">
        <v>80297.679000000004</v>
      </c>
      <c r="P564" s="19">
        <v>78821.755999999994</v>
      </c>
      <c r="Q564" s="19">
        <v>81120.713000000003</v>
      </c>
      <c r="R564" s="19">
        <v>96104.642000000007</v>
      </c>
      <c r="S564" s="19">
        <v>106369.546</v>
      </c>
      <c r="T564" s="19">
        <v>116664.399</v>
      </c>
      <c r="U564" s="19">
        <v>106876.28200000001</v>
      </c>
      <c r="V564" s="19">
        <v>112840.107</v>
      </c>
      <c r="W564" s="19">
        <v>111174.60400000001</v>
      </c>
      <c r="X564" s="19">
        <v>95291.986000000004</v>
      </c>
      <c r="Y564" s="19">
        <v>77440.523000000001</v>
      </c>
      <c r="AA564" s="13">
        <v>1</v>
      </c>
      <c r="AB564" s="5">
        <f t="shared" si="66"/>
        <v>0</v>
      </c>
      <c r="AC564" s="5">
        <f t="shared" si="61"/>
        <v>1956584.7070000004</v>
      </c>
      <c r="AD564" s="5">
        <f t="shared" si="67"/>
        <v>1956584.7070000004</v>
      </c>
      <c r="AE564" s="12"/>
      <c r="AF564" s="12">
        <f t="shared" si="62"/>
        <v>7</v>
      </c>
      <c r="AG564" s="12">
        <f t="shared" si="63"/>
        <v>2024</v>
      </c>
      <c r="AH564" s="12"/>
      <c r="AI564" s="5">
        <f t="shared" si="64"/>
        <v>116664.399</v>
      </c>
      <c r="AJ564" s="12">
        <f t="shared" si="65"/>
        <v>19</v>
      </c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BA564" s="12"/>
      <c r="BB564" s="5"/>
      <c r="BC564" s="5"/>
      <c r="BD564" s="5"/>
      <c r="BE564" s="12"/>
      <c r="BF564" s="12"/>
      <c r="BG564" s="12"/>
      <c r="BH564" s="12"/>
      <c r="BI564" s="5"/>
      <c r="BJ564" s="12"/>
    </row>
    <row r="565" spans="1:62" ht="15.75" x14ac:dyDescent="0.25">
      <c r="A565" s="30">
        <v>45482</v>
      </c>
      <c r="B565" s="19">
        <v>68949.982000000004</v>
      </c>
      <c r="C565" s="19">
        <v>62144.972000000002</v>
      </c>
      <c r="D565" s="19">
        <v>58985.936999999998</v>
      </c>
      <c r="E565" s="19">
        <v>58008.841999999997</v>
      </c>
      <c r="F565" s="19">
        <v>58094.237999999998</v>
      </c>
      <c r="G565" s="19">
        <v>60227.144</v>
      </c>
      <c r="H565" s="19">
        <v>69947.176000000007</v>
      </c>
      <c r="I565" s="19">
        <v>77013.436000000002</v>
      </c>
      <c r="J565" s="19">
        <v>73441.093999999997</v>
      </c>
      <c r="K565" s="19">
        <v>80740.652000000002</v>
      </c>
      <c r="L565" s="19">
        <v>80945.585000000006</v>
      </c>
      <c r="M565" s="19">
        <v>84003.023000000001</v>
      </c>
      <c r="N565" s="19">
        <v>82791.570000000007</v>
      </c>
      <c r="O565" s="19">
        <v>81598.520999999993</v>
      </c>
      <c r="P565" s="19">
        <v>81705.009000000005</v>
      </c>
      <c r="Q565" s="19">
        <v>85072.58</v>
      </c>
      <c r="R565" s="19">
        <v>97584.305999999997</v>
      </c>
      <c r="S565" s="19">
        <v>100302.75</v>
      </c>
      <c r="T565" s="19">
        <v>110694.117</v>
      </c>
      <c r="U565" s="19">
        <v>110247.958</v>
      </c>
      <c r="V565" s="19">
        <v>112638.827</v>
      </c>
      <c r="W565" s="19">
        <v>105280.806</v>
      </c>
      <c r="X565" s="19">
        <v>91086.952999999994</v>
      </c>
      <c r="Y565" s="19">
        <v>75340.660999999993</v>
      </c>
      <c r="AA565" s="13">
        <v>2</v>
      </c>
      <c r="AB565" s="5">
        <f t="shared" si="66"/>
        <v>1455147.1869999999</v>
      </c>
      <c r="AC565" s="5">
        <f t="shared" si="61"/>
        <v>511698.95200000075</v>
      </c>
      <c r="AD565" s="5">
        <f t="shared" si="67"/>
        <v>1966846.1390000007</v>
      </c>
      <c r="AE565" s="12"/>
      <c r="AF565" s="12">
        <f t="shared" si="62"/>
        <v>7</v>
      </c>
      <c r="AG565" s="12">
        <f t="shared" si="63"/>
        <v>2024</v>
      </c>
      <c r="AH565" s="12"/>
      <c r="AI565" s="5">
        <f t="shared" si="64"/>
        <v>112638.827</v>
      </c>
      <c r="AJ565" s="12">
        <f t="shared" si="65"/>
        <v>21</v>
      </c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BA565" s="12"/>
      <c r="BB565" s="5"/>
      <c r="BC565" s="5"/>
      <c r="BD565" s="5"/>
      <c r="BE565" s="12"/>
      <c r="BF565" s="12"/>
      <c r="BG565" s="12"/>
      <c r="BH565" s="12"/>
      <c r="BI565" s="5"/>
      <c r="BJ565" s="12"/>
    </row>
    <row r="566" spans="1:62" ht="15.75" x14ac:dyDescent="0.25">
      <c r="A566" s="30">
        <v>45483</v>
      </c>
      <c r="B566" s="19">
        <v>68081.019</v>
      </c>
      <c r="C566" s="19">
        <v>61661.108999999997</v>
      </c>
      <c r="D566" s="19">
        <v>58502.805999999997</v>
      </c>
      <c r="E566" s="19">
        <v>58463.796000000002</v>
      </c>
      <c r="F566" s="19">
        <v>58997.667999999998</v>
      </c>
      <c r="G566" s="19">
        <v>60991.059000000001</v>
      </c>
      <c r="H566" s="19">
        <v>72761.077000000005</v>
      </c>
      <c r="I566" s="19">
        <v>79291.588000000003</v>
      </c>
      <c r="J566" s="19">
        <v>77305.81</v>
      </c>
      <c r="K566" s="19">
        <v>84855.138999999996</v>
      </c>
      <c r="L566" s="19">
        <v>83468.98</v>
      </c>
      <c r="M566" s="19">
        <v>85267.017000000007</v>
      </c>
      <c r="N566" s="19">
        <v>85605.048999999999</v>
      </c>
      <c r="O566" s="19">
        <v>85594.047999999995</v>
      </c>
      <c r="P566" s="19">
        <v>85898.095000000001</v>
      </c>
      <c r="Q566" s="19">
        <v>86592.706000000006</v>
      </c>
      <c r="R566" s="19">
        <v>103075.16899999999</v>
      </c>
      <c r="S566" s="19">
        <v>108636.86500000001</v>
      </c>
      <c r="T566" s="19">
        <v>116102.04</v>
      </c>
      <c r="U566" s="19">
        <v>116776.897</v>
      </c>
      <c r="V566" s="19">
        <v>116756.17600000001</v>
      </c>
      <c r="W566" s="19">
        <v>110836.701</v>
      </c>
      <c r="X566" s="19">
        <v>93829.69</v>
      </c>
      <c r="Y566" s="19">
        <v>79230.968999999997</v>
      </c>
      <c r="AA566" s="13">
        <v>3</v>
      </c>
      <c r="AB566" s="5">
        <f t="shared" si="66"/>
        <v>1519891.9699999997</v>
      </c>
      <c r="AC566" s="5">
        <f t="shared" si="61"/>
        <v>518689.50300000003</v>
      </c>
      <c r="AD566" s="5">
        <f t="shared" si="67"/>
        <v>2038581.4729999998</v>
      </c>
      <c r="AE566" s="12"/>
      <c r="AF566" s="12">
        <f t="shared" si="62"/>
        <v>7</v>
      </c>
      <c r="AG566" s="12">
        <f t="shared" si="63"/>
        <v>2024</v>
      </c>
      <c r="AH566" s="12"/>
      <c r="AI566" s="5">
        <f t="shared" si="64"/>
        <v>116776.897</v>
      </c>
      <c r="AJ566" s="12">
        <f t="shared" si="65"/>
        <v>20</v>
      </c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BA566" s="12"/>
      <c r="BB566" s="5"/>
      <c r="BC566" s="5"/>
      <c r="BD566" s="5"/>
      <c r="BE566" s="12"/>
      <c r="BF566" s="12"/>
      <c r="BG566" s="12"/>
      <c r="BH566" s="12"/>
      <c r="BI566" s="5"/>
      <c r="BJ566" s="12"/>
    </row>
    <row r="567" spans="1:62" ht="15.75" x14ac:dyDescent="0.25">
      <c r="A567" s="30">
        <v>45484</v>
      </c>
      <c r="B567" s="19">
        <v>70913.692999999999</v>
      </c>
      <c r="C567" s="19">
        <v>64579.540999999997</v>
      </c>
      <c r="D567" s="19">
        <v>61311.131000000001</v>
      </c>
      <c r="E567" s="19">
        <v>60447.493000000002</v>
      </c>
      <c r="F567" s="19">
        <v>61592.703999999998</v>
      </c>
      <c r="G567" s="19">
        <v>63550.985999999997</v>
      </c>
      <c r="H567" s="19">
        <v>75133.032999999996</v>
      </c>
      <c r="I567" s="19">
        <v>81942.819000000003</v>
      </c>
      <c r="J567" s="19">
        <v>81431.400999999998</v>
      </c>
      <c r="K567" s="19">
        <v>86940.400999999998</v>
      </c>
      <c r="L567" s="19">
        <v>85440.841</v>
      </c>
      <c r="M567" s="19">
        <v>84734.057000000001</v>
      </c>
      <c r="N567" s="19">
        <v>80705.917000000001</v>
      </c>
      <c r="O567" s="19">
        <v>79026.057000000001</v>
      </c>
      <c r="P567" s="19">
        <v>74407.872000000003</v>
      </c>
      <c r="Q567" s="19">
        <v>80122.945000000007</v>
      </c>
      <c r="R567" s="19">
        <v>90846.058000000005</v>
      </c>
      <c r="S567" s="19">
        <v>99235.053</v>
      </c>
      <c r="T567" s="19">
        <v>108001.00900000001</v>
      </c>
      <c r="U567" s="19">
        <v>110955.52899999999</v>
      </c>
      <c r="V567" s="19">
        <v>110976.54399999999</v>
      </c>
      <c r="W567" s="19">
        <v>104554.398</v>
      </c>
      <c r="X567" s="19">
        <v>90696.630999999994</v>
      </c>
      <c r="Y567" s="19">
        <v>76539.638000000006</v>
      </c>
      <c r="AA567" s="13">
        <v>4</v>
      </c>
      <c r="AB567" s="5">
        <f t="shared" si="66"/>
        <v>1450017.5320000001</v>
      </c>
      <c r="AC567" s="5">
        <f t="shared" si="61"/>
        <v>534068.21900000027</v>
      </c>
      <c r="AD567" s="5">
        <f t="shared" si="67"/>
        <v>1984085.7510000004</v>
      </c>
      <c r="AE567" s="12"/>
      <c r="AF567" s="12">
        <f t="shared" si="62"/>
        <v>7</v>
      </c>
      <c r="AG567" s="12">
        <f t="shared" si="63"/>
        <v>2024</v>
      </c>
      <c r="AH567" s="12"/>
      <c r="AI567" s="5">
        <f t="shared" si="64"/>
        <v>110976.54399999999</v>
      </c>
      <c r="AJ567" s="12">
        <f t="shared" si="65"/>
        <v>21</v>
      </c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BA567" s="12"/>
      <c r="BB567" s="5"/>
      <c r="BC567" s="5"/>
      <c r="BD567" s="5"/>
      <c r="BE567" s="12"/>
      <c r="BF567" s="12"/>
      <c r="BG567" s="12"/>
      <c r="BH567" s="12"/>
      <c r="BI567" s="5"/>
      <c r="BJ567" s="12"/>
    </row>
    <row r="568" spans="1:62" ht="15.75" x14ac:dyDescent="0.25">
      <c r="A568" s="30">
        <v>45485</v>
      </c>
      <c r="B568" s="19">
        <v>67531.107999999993</v>
      </c>
      <c r="C568" s="19">
        <v>61820.207999999999</v>
      </c>
      <c r="D568" s="19">
        <v>58521.661</v>
      </c>
      <c r="E568" s="19">
        <v>57855.464999999997</v>
      </c>
      <c r="F568" s="19">
        <v>59466.925999999999</v>
      </c>
      <c r="G568" s="19">
        <v>61005.029000000002</v>
      </c>
      <c r="H568" s="19">
        <v>72609.485000000001</v>
      </c>
      <c r="I568" s="19">
        <v>78152.062999999995</v>
      </c>
      <c r="J568" s="19">
        <v>76123.044999999998</v>
      </c>
      <c r="K568" s="19">
        <v>81209.736999999994</v>
      </c>
      <c r="L568" s="19">
        <v>79549.854999999996</v>
      </c>
      <c r="M568" s="19">
        <v>80846.125</v>
      </c>
      <c r="N568" s="19">
        <v>81280.789999999994</v>
      </c>
      <c r="O568" s="19">
        <v>77905.47</v>
      </c>
      <c r="P568" s="19">
        <v>79082.055999999997</v>
      </c>
      <c r="Q568" s="19">
        <v>82861.646999999997</v>
      </c>
      <c r="R568" s="19">
        <v>96591.417000000001</v>
      </c>
      <c r="S568" s="19">
        <v>103984.266</v>
      </c>
      <c r="T568" s="19">
        <v>114548.62300000001</v>
      </c>
      <c r="U568" s="19">
        <v>117899.643</v>
      </c>
      <c r="V568" s="19">
        <v>118005.621</v>
      </c>
      <c r="W568" s="19">
        <v>112201.073</v>
      </c>
      <c r="X568" s="19">
        <v>97040.782999999996</v>
      </c>
      <c r="Y568" s="19">
        <v>82031.433000000005</v>
      </c>
      <c r="AA568" s="13">
        <v>5</v>
      </c>
      <c r="AB568" s="5">
        <f t="shared" si="66"/>
        <v>1477282.2140000002</v>
      </c>
      <c r="AC568" s="5">
        <f t="shared" si="61"/>
        <v>520841.31499999971</v>
      </c>
      <c r="AD568" s="5">
        <f t="shared" si="67"/>
        <v>1998123.5289999999</v>
      </c>
      <c r="AE568" s="12"/>
      <c r="AF568" s="12">
        <f t="shared" si="62"/>
        <v>7</v>
      </c>
      <c r="AG568" s="12">
        <f t="shared" si="63"/>
        <v>2024</v>
      </c>
      <c r="AH568" s="12"/>
      <c r="AI568" s="5">
        <f t="shared" si="64"/>
        <v>118005.621</v>
      </c>
      <c r="AJ568" s="12">
        <f t="shared" si="65"/>
        <v>21</v>
      </c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BA568" s="12"/>
      <c r="BB568" s="5"/>
      <c r="BC568" s="5"/>
      <c r="BD568" s="5"/>
      <c r="BE568" s="12"/>
      <c r="BF568" s="12"/>
      <c r="BG568" s="12"/>
      <c r="BH568" s="12"/>
      <c r="BI568" s="5"/>
      <c r="BJ568" s="12"/>
    </row>
    <row r="569" spans="1:62" ht="15.75" x14ac:dyDescent="0.25">
      <c r="A569" s="30">
        <v>45486</v>
      </c>
      <c r="B569" s="19">
        <v>71836.997000000003</v>
      </c>
      <c r="C569" s="19">
        <v>65722.745999999999</v>
      </c>
      <c r="D569" s="19">
        <v>60900.470999999998</v>
      </c>
      <c r="E569" s="19">
        <v>60297.703000000001</v>
      </c>
      <c r="F569" s="19">
        <v>58749.370999999999</v>
      </c>
      <c r="G569" s="19">
        <v>60088.235999999997</v>
      </c>
      <c r="H569" s="19">
        <v>67579.09</v>
      </c>
      <c r="I569" s="19">
        <v>75115.740999999995</v>
      </c>
      <c r="J569" s="19">
        <v>76903.354000000007</v>
      </c>
      <c r="K569" s="19">
        <v>82432.542000000001</v>
      </c>
      <c r="L569" s="19">
        <v>79107.218999999997</v>
      </c>
      <c r="M569" s="19">
        <v>80437.888000000006</v>
      </c>
      <c r="N569" s="19">
        <v>83283.766000000003</v>
      </c>
      <c r="O569" s="19">
        <v>78989.409</v>
      </c>
      <c r="P569" s="19">
        <v>79692.391000000003</v>
      </c>
      <c r="Q569" s="19">
        <v>85458.657000000007</v>
      </c>
      <c r="R569" s="19">
        <v>95858.063999999998</v>
      </c>
      <c r="S569" s="19">
        <v>102943.535</v>
      </c>
      <c r="T569" s="19">
        <v>110076.304</v>
      </c>
      <c r="U569" s="19">
        <v>108954.439</v>
      </c>
      <c r="V569" s="19">
        <v>111507.647</v>
      </c>
      <c r="W569" s="19">
        <v>103261.94100000001</v>
      </c>
      <c r="X569" s="19">
        <v>89204.43</v>
      </c>
      <c r="Y569" s="19">
        <v>75539.763000000006</v>
      </c>
      <c r="AA569" s="13">
        <v>6</v>
      </c>
      <c r="AB569" s="5">
        <f t="shared" si="66"/>
        <v>1443227.3270000003</v>
      </c>
      <c r="AC569" s="5">
        <f t="shared" si="61"/>
        <v>520714.37700000009</v>
      </c>
      <c r="AD569" s="5">
        <f t="shared" si="67"/>
        <v>1963941.7040000004</v>
      </c>
      <c r="AE569" s="12"/>
      <c r="AF569" s="12">
        <f t="shared" si="62"/>
        <v>7</v>
      </c>
      <c r="AG569" s="12">
        <f t="shared" si="63"/>
        <v>2024</v>
      </c>
      <c r="AH569" s="12"/>
      <c r="AI569" s="5">
        <f t="shared" si="64"/>
        <v>111507.647</v>
      </c>
      <c r="AJ569" s="12">
        <f t="shared" si="65"/>
        <v>21</v>
      </c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BA569" s="12"/>
      <c r="BB569" s="5"/>
      <c r="BC569" s="5"/>
      <c r="BD569" s="5"/>
      <c r="BE569" s="12"/>
      <c r="BF569" s="12"/>
      <c r="BG569" s="12"/>
      <c r="BH569" s="12"/>
      <c r="BI569" s="5"/>
      <c r="BJ569" s="12"/>
    </row>
    <row r="570" spans="1:62" ht="15.75" x14ac:dyDescent="0.25">
      <c r="A570" s="30">
        <v>45487</v>
      </c>
      <c r="B570" s="19">
        <v>66916.592000000004</v>
      </c>
      <c r="C570" s="19">
        <v>60944.139000000003</v>
      </c>
      <c r="D570" s="19">
        <v>56249.124000000003</v>
      </c>
      <c r="E570" s="19">
        <v>56130.468000000001</v>
      </c>
      <c r="F570" s="19">
        <v>54608.057999999997</v>
      </c>
      <c r="G570" s="19">
        <v>55360.375999999997</v>
      </c>
      <c r="H570" s="19">
        <v>62171.517999999996</v>
      </c>
      <c r="I570" s="19">
        <v>68550.645000000004</v>
      </c>
      <c r="J570" s="19">
        <v>70926.509000000005</v>
      </c>
      <c r="K570" s="19">
        <v>76912.361000000004</v>
      </c>
      <c r="L570" s="19">
        <v>77595.652000000002</v>
      </c>
      <c r="M570" s="19">
        <v>78481.293000000005</v>
      </c>
      <c r="N570" s="19">
        <v>79438.823000000004</v>
      </c>
      <c r="O570" s="19">
        <v>78862.714000000007</v>
      </c>
      <c r="P570" s="19">
        <v>79339.991999999998</v>
      </c>
      <c r="Q570" s="19">
        <v>86541.513000000006</v>
      </c>
      <c r="R570" s="19">
        <v>98511.422999999995</v>
      </c>
      <c r="S570" s="19">
        <v>109998.512</v>
      </c>
      <c r="T570" s="19">
        <v>120964.321</v>
      </c>
      <c r="U570" s="19">
        <v>126955.15700000001</v>
      </c>
      <c r="V570" s="19">
        <v>126360.53599999999</v>
      </c>
      <c r="W570" s="19">
        <v>116243.882</v>
      </c>
      <c r="X570" s="19">
        <v>100182.82799999999</v>
      </c>
      <c r="Y570" s="19">
        <v>83592.093999999997</v>
      </c>
      <c r="AA570" s="13">
        <v>7</v>
      </c>
      <c r="AB570" s="5">
        <f t="shared" si="66"/>
        <v>0</v>
      </c>
      <c r="AC570" s="5">
        <f t="shared" si="61"/>
        <v>1991838.53</v>
      </c>
      <c r="AD570" s="5">
        <f t="shared" si="67"/>
        <v>1991838.53</v>
      </c>
      <c r="AE570" s="12"/>
      <c r="AF570" s="12">
        <f t="shared" si="62"/>
        <v>7</v>
      </c>
      <c r="AG570" s="12">
        <f t="shared" si="63"/>
        <v>2024</v>
      </c>
      <c r="AH570" s="12"/>
      <c r="AI570" s="5">
        <f t="shared" si="64"/>
        <v>126955.15700000001</v>
      </c>
      <c r="AJ570" s="12">
        <f t="shared" si="65"/>
        <v>20</v>
      </c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BA570" s="12"/>
      <c r="BB570" s="5"/>
      <c r="BC570" s="5"/>
      <c r="BD570" s="5"/>
      <c r="BE570" s="12"/>
      <c r="BF570" s="12"/>
      <c r="BG570" s="12"/>
      <c r="BH570" s="12"/>
      <c r="BI570" s="5"/>
      <c r="BJ570" s="12"/>
    </row>
    <row r="571" spans="1:62" ht="15.75" x14ac:dyDescent="0.25">
      <c r="A571" s="30">
        <v>45488</v>
      </c>
      <c r="B571" s="19">
        <v>73378.816999999995</v>
      </c>
      <c r="C571" s="19">
        <v>66073.873999999996</v>
      </c>
      <c r="D571" s="19">
        <v>61751.004000000001</v>
      </c>
      <c r="E571" s="19">
        <v>61243.57</v>
      </c>
      <c r="F571" s="19">
        <v>60830.311999999998</v>
      </c>
      <c r="G571" s="19">
        <v>62525.006999999998</v>
      </c>
      <c r="H571" s="19">
        <v>73577.263999999996</v>
      </c>
      <c r="I571" s="19">
        <v>81076.009999999995</v>
      </c>
      <c r="J571" s="19">
        <v>79852.895999999993</v>
      </c>
      <c r="K571" s="19">
        <v>86765.26</v>
      </c>
      <c r="L571" s="19">
        <v>87713.183999999994</v>
      </c>
      <c r="M571" s="19">
        <v>89510.720000000001</v>
      </c>
      <c r="N571" s="19">
        <v>89473.183000000005</v>
      </c>
      <c r="O571" s="19">
        <v>86622.225999999995</v>
      </c>
      <c r="P571" s="19">
        <v>85968.828999999998</v>
      </c>
      <c r="Q571" s="19">
        <v>89644.430999999997</v>
      </c>
      <c r="R571" s="19">
        <v>99377.4</v>
      </c>
      <c r="S571" s="19">
        <v>111094.56600000001</v>
      </c>
      <c r="T571" s="19">
        <v>122251.603</v>
      </c>
      <c r="U571" s="19">
        <v>122869.037</v>
      </c>
      <c r="V571" s="19">
        <v>125168.65700000001</v>
      </c>
      <c r="W571" s="19">
        <v>115897.80499999999</v>
      </c>
      <c r="X571" s="19">
        <v>102091.1</v>
      </c>
      <c r="Y571" s="19">
        <v>83333.244999999995</v>
      </c>
      <c r="AA571" s="13">
        <v>1</v>
      </c>
      <c r="AB571" s="5">
        <f t="shared" si="66"/>
        <v>0</v>
      </c>
      <c r="AC571" s="5">
        <f t="shared" si="61"/>
        <v>2118090</v>
      </c>
      <c r="AD571" s="5">
        <f t="shared" si="67"/>
        <v>2118090</v>
      </c>
      <c r="AE571" s="12"/>
      <c r="AF571" s="12">
        <f t="shared" si="62"/>
        <v>7</v>
      </c>
      <c r="AG571" s="12">
        <f t="shared" si="63"/>
        <v>2024</v>
      </c>
      <c r="AH571" s="12"/>
      <c r="AI571" s="5">
        <f t="shared" si="64"/>
        <v>125168.65700000001</v>
      </c>
      <c r="AJ571" s="12">
        <f t="shared" si="65"/>
        <v>21</v>
      </c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BA571" s="12"/>
      <c r="BB571" s="5"/>
      <c r="BC571" s="5"/>
      <c r="BD571" s="5"/>
      <c r="BE571" s="12"/>
      <c r="BF571" s="12"/>
      <c r="BG571" s="12"/>
      <c r="BH571" s="12"/>
      <c r="BI571" s="5"/>
      <c r="BJ571" s="12"/>
    </row>
    <row r="572" spans="1:62" ht="15.75" x14ac:dyDescent="0.25">
      <c r="A572" s="30">
        <v>45489</v>
      </c>
      <c r="B572" s="19">
        <v>73333.993000000002</v>
      </c>
      <c r="C572" s="19">
        <v>67059.903000000006</v>
      </c>
      <c r="D572" s="19">
        <v>63421.633000000002</v>
      </c>
      <c r="E572" s="19">
        <v>62810.957999999999</v>
      </c>
      <c r="F572" s="19">
        <v>62796.966</v>
      </c>
      <c r="G572" s="19">
        <v>65238.767</v>
      </c>
      <c r="H572" s="19">
        <v>76193.785999999993</v>
      </c>
      <c r="I572" s="19">
        <v>84166.778000000006</v>
      </c>
      <c r="J572" s="19">
        <v>82120.406000000003</v>
      </c>
      <c r="K572" s="19">
        <v>86536.793999999994</v>
      </c>
      <c r="L572" s="19">
        <v>83937.913</v>
      </c>
      <c r="M572" s="19">
        <v>84043.740999999995</v>
      </c>
      <c r="N572" s="19">
        <v>79992.671000000002</v>
      </c>
      <c r="O572" s="19">
        <v>80487.023000000001</v>
      </c>
      <c r="P572" s="19">
        <v>78894.376000000004</v>
      </c>
      <c r="Q572" s="19">
        <v>84719.775999999998</v>
      </c>
      <c r="R572" s="19">
        <v>95943.157999999996</v>
      </c>
      <c r="S572" s="19">
        <v>108786.663</v>
      </c>
      <c r="T572" s="19">
        <v>120231.944</v>
      </c>
      <c r="U572" s="19">
        <v>122875.144</v>
      </c>
      <c r="V572" s="19">
        <v>125542.68</v>
      </c>
      <c r="W572" s="19">
        <v>119314.587</v>
      </c>
      <c r="X572" s="19">
        <v>101143.113</v>
      </c>
      <c r="Y572" s="19">
        <v>84022.971000000005</v>
      </c>
      <c r="AA572" s="13">
        <v>2</v>
      </c>
      <c r="AB572" s="5">
        <f t="shared" si="66"/>
        <v>1538736.7669999998</v>
      </c>
      <c r="AC572" s="5">
        <f t="shared" si="61"/>
        <v>554878.97700000019</v>
      </c>
      <c r="AD572" s="5">
        <f t="shared" si="67"/>
        <v>2093615.7439999999</v>
      </c>
      <c r="AE572" s="12"/>
      <c r="AF572" s="12">
        <f t="shared" si="62"/>
        <v>7</v>
      </c>
      <c r="AG572" s="12">
        <f t="shared" si="63"/>
        <v>2024</v>
      </c>
      <c r="AH572" s="12"/>
      <c r="AI572" s="5">
        <f t="shared" si="64"/>
        <v>125542.68</v>
      </c>
      <c r="AJ572" s="12">
        <f t="shared" si="65"/>
        <v>21</v>
      </c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BA572" s="12"/>
      <c r="BB572" s="5"/>
      <c r="BC572" s="5"/>
      <c r="BD572" s="5"/>
      <c r="BE572" s="12"/>
      <c r="BF572" s="12"/>
      <c r="BG572" s="12"/>
      <c r="BH572" s="12"/>
      <c r="BI572" s="5"/>
      <c r="BJ572" s="12"/>
    </row>
    <row r="573" spans="1:62" ht="15.75" x14ac:dyDescent="0.25">
      <c r="A573" s="30">
        <v>45490</v>
      </c>
      <c r="B573" s="19">
        <v>74947.786999999997</v>
      </c>
      <c r="C573" s="19">
        <v>67386.850000000006</v>
      </c>
      <c r="D573" s="19">
        <v>64116.635000000002</v>
      </c>
      <c r="E573" s="19">
        <v>63292.462</v>
      </c>
      <c r="F573" s="19">
        <v>64012.258999999998</v>
      </c>
      <c r="G573" s="19">
        <v>66272.350999999995</v>
      </c>
      <c r="H573" s="19">
        <v>78281.407999999996</v>
      </c>
      <c r="I573" s="19">
        <v>84045.91</v>
      </c>
      <c r="J573" s="19">
        <v>81959.317999999999</v>
      </c>
      <c r="K573" s="19">
        <v>87245.214000000007</v>
      </c>
      <c r="L573" s="19">
        <v>86393.08</v>
      </c>
      <c r="M573" s="19">
        <v>87688.588000000003</v>
      </c>
      <c r="N573" s="19">
        <v>87912.005999999994</v>
      </c>
      <c r="O573" s="19">
        <v>87627.785999999993</v>
      </c>
      <c r="P573" s="19">
        <v>86561.676000000007</v>
      </c>
      <c r="Q573" s="19">
        <v>92482.851999999999</v>
      </c>
      <c r="R573" s="19">
        <v>101290.86500000001</v>
      </c>
      <c r="S573" s="19">
        <v>113133.239</v>
      </c>
      <c r="T573" s="19">
        <v>121456.427</v>
      </c>
      <c r="U573" s="19">
        <v>122948.129</v>
      </c>
      <c r="V573" s="19">
        <v>122073.304</v>
      </c>
      <c r="W573" s="19">
        <v>114172.70699999999</v>
      </c>
      <c r="X573" s="19">
        <v>98776.089000000007</v>
      </c>
      <c r="Y573" s="19">
        <v>82690.793999999994</v>
      </c>
      <c r="AA573" s="13">
        <v>3</v>
      </c>
      <c r="AB573" s="5">
        <f t="shared" si="66"/>
        <v>1575767.1899999997</v>
      </c>
      <c r="AC573" s="5">
        <f t="shared" si="61"/>
        <v>561000.54599999986</v>
      </c>
      <c r="AD573" s="5">
        <f t="shared" si="67"/>
        <v>2136767.7359999996</v>
      </c>
      <c r="AE573" s="12"/>
      <c r="AF573" s="12">
        <f t="shared" si="62"/>
        <v>7</v>
      </c>
      <c r="AG573" s="12">
        <f t="shared" si="63"/>
        <v>2024</v>
      </c>
      <c r="AH573" s="12"/>
      <c r="AI573" s="5">
        <f t="shared" si="64"/>
        <v>122948.129</v>
      </c>
      <c r="AJ573" s="12">
        <f t="shared" si="65"/>
        <v>20</v>
      </c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BA573" s="12"/>
      <c r="BB573" s="5"/>
      <c r="BC573" s="5"/>
      <c r="BD573" s="5"/>
      <c r="BE573" s="12"/>
      <c r="BF573" s="12"/>
      <c r="BG573" s="12"/>
      <c r="BH573" s="12"/>
      <c r="BI573" s="5"/>
      <c r="BJ573" s="12"/>
    </row>
    <row r="574" spans="1:62" ht="15.75" x14ac:dyDescent="0.25">
      <c r="A574" s="30">
        <v>45491</v>
      </c>
      <c r="B574" s="19">
        <v>74207.201000000001</v>
      </c>
      <c r="C574" s="19">
        <v>67089.604999999996</v>
      </c>
      <c r="D574" s="19">
        <v>64065.991000000002</v>
      </c>
      <c r="E574" s="19">
        <v>63412.197999999997</v>
      </c>
      <c r="F574" s="19">
        <v>64241.682999999997</v>
      </c>
      <c r="G574" s="19">
        <v>66588.656000000003</v>
      </c>
      <c r="H574" s="19">
        <v>77928.914999999994</v>
      </c>
      <c r="I574" s="19">
        <v>84729.794999999998</v>
      </c>
      <c r="J574" s="19">
        <v>81496.534</v>
      </c>
      <c r="K574" s="19">
        <v>84710.081000000006</v>
      </c>
      <c r="L574" s="19">
        <v>84326.735000000001</v>
      </c>
      <c r="M574" s="19">
        <v>84723.752999999997</v>
      </c>
      <c r="N574" s="19">
        <v>82766.994000000006</v>
      </c>
      <c r="O574" s="19">
        <v>81515.165999999997</v>
      </c>
      <c r="P574" s="19">
        <v>81217.077000000005</v>
      </c>
      <c r="Q574" s="19">
        <v>85305.680999999997</v>
      </c>
      <c r="R574" s="19">
        <v>95974.516000000003</v>
      </c>
      <c r="S574" s="19">
        <v>107365.29300000001</v>
      </c>
      <c r="T574" s="19">
        <v>115740.632</v>
      </c>
      <c r="U574" s="19">
        <v>116343.91800000001</v>
      </c>
      <c r="V574" s="19">
        <v>117128.12699999999</v>
      </c>
      <c r="W574" s="19">
        <v>110244.19100000001</v>
      </c>
      <c r="X574" s="19">
        <v>93931.331999999995</v>
      </c>
      <c r="Y574" s="19">
        <v>77128.876000000004</v>
      </c>
      <c r="AA574" s="13">
        <v>4</v>
      </c>
      <c r="AB574" s="5">
        <f t="shared" si="66"/>
        <v>1507519.8250000004</v>
      </c>
      <c r="AC574" s="5">
        <f t="shared" si="61"/>
        <v>554663.125</v>
      </c>
      <c r="AD574" s="5">
        <f t="shared" si="67"/>
        <v>2062182.9500000004</v>
      </c>
      <c r="AE574" s="12"/>
      <c r="AF574" s="12">
        <f t="shared" si="62"/>
        <v>7</v>
      </c>
      <c r="AG574" s="12">
        <f t="shared" si="63"/>
        <v>2024</v>
      </c>
      <c r="AH574" s="12"/>
      <c r="AI574" s="5">
        <f t="shared" si="64"/>
        <v>117128.12699999999</v>
      </c>
      <c r="AJ574" s="12">
        <f t="shared" si="65"/>
        <v>21</v>
      </c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BA574" s="12"/>
      <c r="BB574" s="5"/>
      <c r="BC574" s="5"/>
      <c r="BD574" s="5"/>
      <c r="BE574" s="12"/>
      <c r="BF574" s="12"/>
      <c r="BG574" s="12"/>
      <c r="BH574" s="12"/>
      <c r="BI574" s="5"/>
      <c r="BJ574" s="12"/>
    </row>
    <row r="575" spans="1:62" ht="15.75" x14ac:dyDescent="0.25">
      <c r="A575" s="30">
        <v>45492</v>
      </c>
      <c r="B575" s="19">
        <v>68448.929999999993</v>
      </c>
      <c r="C575" s="19">
        <v>61558.625</v>
      </c>
      <c r="D575" s="19">
        <v>57708.987000000001</v>
      </c>
      <c r="E575" s="19">
        <v>56619.485999999997</v>
      </c>
      <c r="F575" s="19">
        <v>56853.330999999998</v>
      </c>
      <c r="G575" s="19">
        <v>57704.165000000001</v>
      </c>
      <c r="H575" s="19">
        <v>67244.267999999996</v>
      </c>
      <c r="I575" s="19">
        <v>72665.566999999995</v>
      </c>
      <c r="J575" s="19">
        <v>69124.585000000006</v>
      </c>
      <c r="K575" s="19">
        <v>73364.035000000003</v>
      </c>
      <c r="L575" s="19">
        <v>71241.460999999996</v>
      </c>
      <c r="M575" s="19">
        <v>73172.569000000003</v>
      </c>
      <c r="N575" s="19">
        <v>72649.801000000007</v>
      </c>
      <c r="O575" s="19">
        <v>71673.989000000001</v>
      </c>
      <c r="P575" s="19">
        <v>70555.210000000006</v>
      </c>
      <c r="Q575" s="19">
        <v>74855.827000000005</v>
      </c>
      <c r="R575" s="19">
        <v>86546.679000000004</v>
      </c>
      <c r="S575" s="19">
        <v>95667.358999999997</v>
      </c>
      <c r="T575" s="19">
        <v>105506.67</v>
      </c>
      <c r="U575" s="19">
        <v>106931.17</v>
      </c>
      <c r="V575" s="19">
        <v>108735.36900000001</v>
      </c>
      <c r="W575" s="19">
        <v>102525.533</v>
      </c>
      <c r="X575" s="19">
        <v>89704.248000000007</v>
      </c>
      <c r="Y575" s="19">
        <v>74479.08</v>
      </c>
      <c r="AA575" s="13">
        <v>5</v>
      </c>
      <c r="AB575" s="5">
        <f t="shared" si="66"/>
        <v>1344920.0720000002</v>
      </c>
      <c r="AC575" s="5">
        <f t="shared" si="61"/>
        <v>500616.87199999951</v>
      </c>
      <c r="AD575" s="5">
        <f t="shared" si="67"/>
        <v>1845536.9439999997</v>
      </c>
      <c r="AE575" s="12"/>
      <c r="AF575" s="12">
        <f t="shared" si="62"/>
        <v>7</v>
      </c>
      <c r="AG575" s="12">
        <f t="shared" si="63"/>
        <v>2024</v>
      </c>
      <c r="AH575" s="12"/>
      <c r="AI575" s="5">
        <f t="shared" si="64"/>
        <v>108735.36900000001</v>
      </c>
      <c r="AJ575" s="12">
        <f t="shared" si="65"/>
        <v>21</v>
      </c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BA575" s="12"/>
      <c r="BB575" s="5"/>
      <c r="BC575" s="5"/>
      <c r="BD575" s="5"/>
      <c r="BE575" s="12"/>
      <c r="BF575" s="12"/>
      <c r="BG575" s="12"/>
      <c r="BH575" s="12"/>
      <c r="BI575" s="5"/>
      <c r="BJ575" s="12"/>
    </row>
    <row r="576" spans="1:62" ht="15.75" x14ac:dyDescent="0.25">
      <c r="A576" s="30">
        <v>45493</v>
      </c>
      <c r="B576" s="19">
        <v>65965.691999999995</v>
      </c>
      <c r="C576" s="19">
        <v>59179.701000000001</v>
      </c>
      <c r="D576" s="19">
        <v>55832.671999999999</v>
      </c>
      <c r="E576" s="19">
        <v>54758.243999999999</v>
      </c>
      <c r="F576" s="19">
        <v>53655.724000000002</v>
      </c>
      <c r="G576" s="19">
        <v>54591.714</v>
      </c>
      <c r="H576" s="19">
        <v>61120.934000000001</v>
      </c>
      <c r="I576" s="19">
        <v>66589.864000000001</v>
      </c>
      <c r="J576" s="19">
        <v>66791.660999999993</v>
      </c>
      <c r="K576" s="19">
        <v>71395.525999999998</v>
      </c>
      <c r="L576" s="19">
        <v>71147.035000000003</v>
      </c>
      <c r="M576" s="19">
        <v>71812.569000000003</v>
      </c>
      <c r="N576" s="19">
        <v>71569.960000000006</v>
      </c>
      <c r="O576" s="19">
        <v>69073.737999999998</v>
      </c>
      <c r="P576" s="19">
        <v>68994.558000000005</v>
      </c>
      <c r="Q576" s="19">
        <v>73761.209000000003</v>
      </c>
      <c r="R576" s="19">
        <v>83316.47</v>
      </c>
      <c r="S576" s="19">
        <v>92971.565000000002</v>
      </c>
      <c r="T576" s="19">
        <v>104070.955</v>
      </c>
      <c r="U576" s="19">
        <v>105785.158</v>
      </c>
      <c r="V576" s="19">
        <v>108223.046</v>
      </c>
      <c r="W576" s="19">
        <v>100741.96799999999</v>
      </c>
      <c r="X576" s="19">
        <v>88510.714999999997</v>
      </c>
      <c r="Y576" s="19">
        <v>74567.02</v>
      </c>
      <c r="AA576" s="13">
        <v>6</v>
      </c>
      <c r="AB576" s="5">
        <f t="shared" si="66"/>
        <v>1314755.9970000002</v>
      </c>
      <c r="AC576" s="5">
        <f t="shared" si="61"/>
        <v>479671.70099999988</v>
      </c>
      <c r="AD576" s="5">
        <f t="shared" si="67"/>
        <v>1794427.6980000001</v>
      </c>
      <c r="AE576" s="12"/>
      <c r="AF576" s="12">
        <f t="shared" si="62"/>
        <v>7</v>
      </c>
      <c r="AG576" s="12">
        <f t="shared" si="63"/>
        <v>2024</v>
      </c>
      <c r="AH576" s="12"/>
      <c r="AI576" s="5">
        <f t="shared" si="64"/>
        <v>108223.046</v>
      </c>
      <c r="AJ576" s="12">
        <f t="shared" si="65"/>
        <v>21</v>
      </c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BA576" s="12"/>
      <c r="BB576" s="5"/>
      <c r="BC576" s="5"/>
      <c r="BD576" s="5"/>
      <c r="BE576" s="12"/>
      <c r="BF576" s="12"/>
      <c r="BG576" s="12"/>
      <c r="BH576" s="12"/>
      <c r="BI576" s="5"/>
      <c r="BJ576" s="12"/>
    </row>
    <row r="577" spans="1:62" ht="15.75" x14ac:dyDescent="0.25">
      <c r="A577" s="30">
        <v>45494</v>
      </c>
      <c r="B577" s="19">
        <v>65337.625999999997</v>
      </c>
      <c r="C577" s="19">
        <v>59370.49</v>
      </c>
      <c r="D577" s="19">
        <v>56209.987999999998</v>
      </c>
      <c r="E577" s="19">
        <v>54904.927000000003</v>
      </c>
      <c r="F577" s="19">
        <v>54490.964999999997</v>
      </c>
      <c r="G577" s="19">
        <v>54587.743000000002</v>
      </c>
      <c r="H577" s="19">
        <v>61108.61</v>
      </c>
      <c r="I577" s="19">
        <v>65882.142999999996</v>
      </c>
      <c r="J577" s="19">
        <v>66701.857000000004</v>
      </c>
      <c r="K577" s="19">
        <v>70602.987999999998</v>
      </c>
      <c r="L577" s="19">
        <v>67690.111999999994</v>
      </c>
      <c r="M577" s="19">
        <v>68318.354999999996</v>
      </c>
      <c r="N577" s="19">
        <v>63248.069000000003</v>
      </c>
      <c r="O577" s="19">
        <v>59809.796000000002</v>
      </c>
      <c r="P577" s="19">
        <v>58983.618999999999</v>
      </c>
      <c r="Q577" s="19">
        <v>64046.408000000003</v>
      </c>
      <c r="R577" s="19">
        <v>75210.686000000002</v>
      </c>
      <c r="S577" s="19">
        <v>87073.362999999998</v>
      </c>
      <c r="T577" s="19">
        <v>98023.626999999993</v>
      </c>
      <c r="U577" s="19">
        <v>98353.796000000002</v>
      </c>
      <c r="V577" s="19">
        <v>103675.148</v>
      </c>
      <c r="W577" s="19">
        <v>92080.58</v>
      </c>
      <c r="X577" s="19">
        <v>80148.034</v>
      </c>
      <c r="Y577" s="19">
        <v>66196.956999999995</v>
      </c>
      <c r="AA577" s="13">
        <v>7</v>
      </c>
      <c r="AB577" s="5">
        <f t="shared" si="66"/>
        <v>0</v>
      </c>
      <c r="AC577" s="5">
        <f t="shared" si="61"/>
        <v>1692055.8870000001</v>
      </c>
      <c r="AD577" s="5">
        <f t="shared" si="67"/>
        <v>1692055.8870000001</v>
      </c>
      <c r="AE577" s="12"/>
      <c r="AF577" s="12">
        <f t="shared" si="62"/>
        <v>7</v>
      </c>
      <c r="AG577" s="12">
        <f t="shared" si="63"/>
        <v>2024</v>
      </c>
      <c r="AH577" s="12"/>
      <c r="AI577" s="5">
        <f t="shared" si="64"/>
        <v>103675.148</v>
      </c>
      <c r="AJ577" s="12">
        <f t="shared" si="65"/>
        <v>21</v>
      </c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BA577" s="12"/>
      <c r="BB577" s="5"/>
      <c r="BC577" s="5"/>
      <c r="BD577" s="5"/>
      <c r="BE577" s="12"/>
      <c r="BF577" s="12"/>
      <c r="BG577" s="12"/>
      <c r="BH577" s="12"/>
      <c r="BI577" s="5"/>
      <c r="BJ577" s="12"/>
    </row>
    <row r="578" spans="1:62" ht="15.75" x14ac:dyDescent="0.25">
      <c r="A578" s="30">
        <v>45495</v>
      </c>
      <c r="B578" s="19">
        <v>59016.667000000001</v>
      </c>
      <c r="C578" s="19">
        <v>52306.701000000001</v>
      </c>
      <c r="D578" s="19">
        <v>50052.667000000001</v>
      </c>
      <c r="E578" s="19">
        <v>49539.233999999997</v>
      </c>
      <c r="F578" s="19">
        <v>51202.131999999998</v>
      </c>
      <c r="G578" s="19">
        <v>52764.894</v>
      </c>
      <c r="H578" s="19">
        <v>62089.425000000003</v>
      </c>
      <c r="I578" s="19">
        <v>65665.535999999993</v>
      </c>
      <c r="J578" s="19">
        <v>63474.031999999999</v>
      </c>
      <c r="K578" s="19">
        <v>65309.983999999997</v>
      </c>
      <c r="L578" s="19">
        <v>64211.364999999998</v>
      </c>
      <c r="M578" s="19">
        <v>64771.402999999998</v>
      </c>
      <c r="N578" s="19">
        <v>63834.961000000003</v>
      </c>
      <c r="O578" s="19">
        <v>62897.709000000003</v>
      </c>
      <c r="P578" s="19">
        <v>62688.883999999998</v>
      </c>
      <c r="Q578" s="19">
        <v>67426.19</v>
      </c>
      <c r="R578" s="19">
        <v>79245.622000000003</v>
      </c>
      <c r="S578" s="19">
        <v>90217.535000000003</v>
      </c>
      <c r="T578" s="19">
        <v>97767.543999999994</v>
      </c>
      <c r="U578" s="19">
        <v>100835.50900000001</v>
      </c>
      <c r="V578" s="19">
        <v>104684.853</v>
      </c>
      <c r="W578" s="19">
        <v>99251.422000000006</v>
      </c>
      <c r="X578" s="19">
        <v>83025.960999999996</v>
      </c>
      <c r="Y578" s="19">
        <v>70188.430999999997</v>
      </c>
      <c r="AA578" s="13">
        <v>1</v>
      </c>
      <c r="AB578" s="5">
        <f t="shared" si="66"/>
        <v>0</v>
      </c>
      <c r="AC578" s="5">
        <f t="shared" si="61"/>
        <v>1682468.6610000001</v>
      </c>
      <c r="AD578" s="5">
        <f t="shared" si="67"/>
        <v>1682468.6610000001</v>
      </c>
      <c r="AE578" s="12"/>
      <c r="AF578" s="12">
        <f t="shared" si="62"/>
        <v>7</v>
      </c>
      <c r="AG578" s="12">
        <f t="shared" si="63"/>
        <v>2024</v>
      </c>
      <c r="AH578" s="12"/>
      <c r="AI578" s="5">
        <f t="shared" si="64"/>
        <v>104684.853</v>
      </c>
      <c r="AJ578" s="12">
        <f t="shared" si="65"/>
        <v>21</v>
      </c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BA578" s="12"/>
      <c r="BB578" s="5"/>
      <c r="BC578" s="5"/>
      <c r="BD578" s="5"/>
      <c r="BE578" s="12"/>
      <c r="BF578" s="12"/>
      <c r="BG578" s="12"/>
      <c r="BH578" s="12"/>
      <c r="BI578" s="5"/>
      <c r="BJ578" s="12"/>
    </row>
    <row r="579" spans="1:62" ht="15.75" x14ac:dyDescent="0.25">
      <c r="A579" s="30">
        <v>45496</v>
      </c>
      <c r="B579" s="19">
        <v>62130.955000000002</v>
      </c>
      <c r="C579" s="19">
        <v>56946.720000000001</v>
      </c>
      <c r="D579" s="19">
        <v>53607.627</v>
      </c>
      <c r="E579" s="19">
        <v>54187.656000000003</v>
      </c>
      <c r="F579" s="19">
        <v>54525.758999999998</v>
      </c>
      <c r="G579" s="19">
        <v>57728.605000000003</v>
      </c>
      <c r="H579" s="19">
        <v>68027.084000000003</v>
      </c>
      <c r="I579" s="19">
        <v>75016.385999999999</v>
      </c>
      <c r="J579" s="19">
        <v>73827.195000000007</v>
      </c>
      <c r="K579" s="19">
        <v>78636.938999999998</v>
      </c>
      <c r="L579" s="19">
        <v>76104.085999999996</v>
      </c>
      <c r="M579" s="19">
        <v>74796.930999999997</v>
      </c>
      <c r="N579" s="19">
        <v>71924.731</v>
      </c>
      <c r="O579" s="19">
        <v>68844.803</v>
      </c>
      <c r="P579" s="19">
        <v>67892.906000000003</v>
      </c>
      <c r="Q579" s="19">
        <v>69294.332999999999</v>
      </c>
      <c r="R579" s="19">
        <v>79025.739000000001</v>
      </c>
      <c r="S579" s="19">
        <v>85074.866999999998</v>
      </c>
      <c r="T579" s="19">
        <v>93663.150999999998</v>
      </c>
      <c r="U579" s="19">
        <v>94857.281000000003</v>
      </c>
      <c r="V579" s="19">
        <v>98152.282000000007</v>
      </c>
      <c r="W579" s="19">
        <v>91463.18</v>
      </c>
      <c r="X579" s="19">
        <v>79226.542000000001</v>
      </c>
      <c r="Y579" s="19">
        <v>66237.914000000004</v>
      </c>
      <c r="AA579" s="13">
        <v>2</v>
      </c>
      <c r="AB579" s="5">
        <f t="shared" si="66"/>
        <v>1277801.3519999997</v>
      </c>
      <c r="AC579" s="5">
        <f t="shared" si="61"/>
        <v>473392.32000000053</v>
      </c>
      <c r="AD579" s="5">
        <f t="shared" si="67"/>
        <v>1751193.6720000003</v>
      </c>
      <c r="AE579" s="12"/>
      <c r="AF579" s="12">
        <f t="shared" si="62"/>
        <v>7</v>
      </c>
      <c r="AG579" s="12">
        <f t="shared" si="63"/>
        <v>2024</v>
      </c>
      <c r="AH579" s="12"/>
      <c r="AI579" s="5">
        <f t="shared" si="64"/>
        <v>98152.282000000007</v>
      </c>
      <c r="AJ579" s="12">
        <f t="shared" si="65"/>
        <v>21</v>
      </c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BA579" s="12"/>
      <c r="BB579" s="5"/>
      <c r="BC579" s="5"/>
      <c r="BD579" s="5"/>
      <c r="BE579" s="12"/>
      <c r="BF579" s="12"/>
      <c r="BG579" s="12"/>
      <c r="BH579" s="12"/>
      <c r="BI579" s="5"/>
      <c r="BJ579" s="12"/>
    </row>
    <row r="580" spans="1:62" ht="15.75" x14ac:dyDescent="0.25">
      <c r="A580" s="30">
        <v>45497</v>
      </c>
      <c r="B580" s="19">
        <v>59031.163999999997</v>
      </c>
      <c r="C580" s="19">
        <v>54431.824999999997</v>
      </c>
      <c r="D580" s="19">
        <v>51651.493000000002</v>
      </c>
      <c r="E580" s="19">
        <v>51796.298000000003</v>
      </c>
      <c r="F580" s="19">
        <v>52823.107000000004</v>
      </c>
      <c r="G580" s="19">
        <v>55324.040999999997</v>
      </c>
      <c r="H580" s="19">
        <v>64805.631999999998</v>
      </c>
      <c r="I580" s="19">
        <v>71656.789999999994</v>
      </c>
      <c r="J580" s="19">
        <v>70181.03</v>
      </c>
      <c r="K580" s="19">
        <v>74997.266000000003</v>
      </c>
      <c r="L580" s="19">
        <v>72192.566999999995</v>
      </c>
      <c r="M580" s="19">
        <v>73505.248000000007</v>
      </c>
      <c r="N580" s="19">
        <v>72247.657000000007</v>
      </c>
      <c r="O580" s="19">
        <v>69885.881999999998</v>
      </c>
      <c r="P580" s="19">
        <v>67208.417000000001</v>
      </c>
      <c r="Q580" s="19">
        <v>69183.47</v>
      </c>
      <c r="R580" s="19">
        <v>78305.692999999999</v>
      </c>
      <c r="S580" s="19">
        <v>84204.748000000007</v>
      </c>
      <c r="T580" s="19">
        <v>90078.759000000005</v>
      </c>
      <c r="U580" s="19">
        <v>92207.225999999995</v>
      </c>
      <c r="V580" s="19">
        <v>96150.967000000004</v>
      </c>
      <c r="W580" s="19">
        <v>89467.653999999995</v>
      </c>
      <c r="X580" s="19">
        <v>78591.873000000007</v>
      </c>
      <c r="Y580" s="19">
        <v>65694.395000000004</v>
      </c>
      <c r="AA580" s="13">
        <v>3</v>
      </c>
      <c r="AB580" s="5">
        <f t="shared" si="66"/>
        <v>1250065.247</v>
      </c>
      <c r="AC580" s="5">
        <f t="shared" si="61"/>
        <v>455557.95500000007</v>
      </c>
      <c r="AD580" s="5">
        <f t="shared" si="67"/>
        <v>1705623.202</v>
      </c>
      <c r="AE580" s="12"/>
      <c r="AF580" s="12">
        <f t="shared" si="62"/>
        <v>7</v>
      </c>
      <c r="AG580" s="12">
        <f t="shared" si="63"/>
        <v>2024</v>
      </c>
      <c r="AH580" s="12"/>
      <c r="AI580" s="5">
        <f t="shared" si="64"/>
        <v>96150.967000000004</v>
      </c>
      <c r="AJ580" s="12">
        <f t="shared" si="65"/>
        <v>21</v>
      </c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BA580" s="12"/>
      <c r="BB580" s="5"/>
      <c r="BC580" s="5"/>
      <c r="BD580" s="5"/>
      <c r="BE580" s="12"/>
      <c r="BF580" s="12"/>
      <c r="BG580" s="12"/>
      <c r="BH580" s="12"/>
      <c r="BI580" s="5"/>
      <c r="BJ580" s="12"/>
    </row>
    <row r="581" spans="1:62" ht="15.75" x14ac:dyDescent="0.25">
      <c r="A581" s="30">
        <v>45498</v>
      </c>
      <c r="B581" s="19">
        <v>59821.396000000001</v>
      </c>
      <c r="C581" s="19">
        <v>54490.074999999997</v>
      </c>
      <c r="D581" s="19">
        <v>51525.696000000004</v>
      </c>
      <c r="E581" s="19">
        <v>51949.915999999997</v>
      </c>
      <c r="F581" s="19">
        <v>52421.116000000002</v>
      </c>
      <c r="G581" s="19">
        <v>55899.084000000003</v>
      </c>
      <c r="H581" s="19">
        <v>65743.596000000005</v>
      </c>
      <c r="I581" s="19">
        <v>72512.914999999994</v>
      </c>
      <c r="J581" s="19">
        <v>71784.751999999993</v>
      </c>
      <c r="K581" s="19">
        <v>77689.873000000007</v>
      </c>
      <c r="L581" s="19">
        <v>76077.009999999995</v>
      </c>
      <c r="M581" s="19">
        <v>76002.612999999998</v>
      </c>
      <c r="N581" s="19">
        <v>73391.285000000003</v>
      </c>
      <c r="O581" s="19">
        <v>69809.054000000004</v>
      </c>
      <c r="P581" s="19">
        <v>67710.823999999993</v>
      </c>
      <c r="Q581" s="19">
        <v>69697.993000000002</v>
      </c>
      <c r="R581" s="19">
        <v>78273.240999999995</v>
      </c>
      <c r="S581" s="19">
        <v>85551.918000000005</v>
      </c>
      <c r="T581" s="19">
        <v>93075.691000000006</v>
      </c>
      <c r="U581" s="19">
        <v>93931.868000000002</v>
      </c>
      <c r="V581" s="19">
        <v>96830.547000000006</v>
      </c>
      <c r="W581" s="19">
        <v>91640.44</v>
      </c>
      <c r="X581" s="19">
        <v>78932.297000000006</v>
      </c>
      <c r="Y581" s="19">
        <v>66519.308000000005</v>
      </c>
      <c r="AA581" s="13">
        <v>4</v>
      </c>
      <c r="AB581" s="5">
        <f t="shared" si="66"/>
        <v>1272912.321</v>
      </c>
      <c r="AC581" s="5">
        <f t="shared" si="61"/>
        <v>458370.18700000015</v>
      </c>
      <c r="AD581" s="5">
        <f t="shared" si="67"/>
        <v>1731282.5080000001</v>
      </c>
      <c r="AE581" s="12"/>
      <c r="AF581" s="12">
        <f t="shared" si="62"/>
        <v>7</v>
      </c>
      <c r="AG581" s="12">
        <f t="shared" si="63"/>
        <v>2024</v>
      </c>
      <c r="AH581" s="12"/>
      <c r="AI581" s="5">
        <f t="shared" si="64"/>
        <v>96830.547000000006</v>
      </c>
      <c r="AJ581" s="12">
        <f t="shared" si="65"/>
        <v>21</v>
      </c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BA581" s="12"/>
      <c r="BB581" s="5"/>
      <c r="BC581" s="5"/>
      <c r="BD581" s="5"/>
      <c r="BE581" s="12"/>
      <c r="BF581" s="12"/>
      <c r="BG581" s="12"/>
      <c r="BH581" s="12"/>
      <c r="BI581" s="5"/>
      <c r="BJ581" s="12"/>
    </row>
    <row r="582" spans="1:62" ht="15.75" x14ac:dyDescent="0.25">
      <c r="A582" s="30">
        <v>45499</v>
      </c>
      <c r="B582" s="19">
        <v>58833.033000000003</v>
      </c>
      <c r="C582" s="19">
        <v>53930.012000000002</v>
      </c>
      <c r="D582" s="19">
        <v>50465.154999999999</v>
      </c>
      <c r="E582" s="19">
        <v>50986.133999999998</v>
      </c>
      <c r="F582" s="19">
        <v>50885.239000000001</v>
      </c>
      <c r="G582" s="19">
        <v>54296.248</v>
      </c>
      <c r="H582" s="19">
        <v>62516.695</v>
      </c>
      <c r="I582" s="19">
        <v>68276.447</v>
      </c>
      <c r="J582" s="19">
        <v>63897.487999999998</v>
      </c>
      <c r="K582" s="19">
        <v>69874.885999999999</v>
      </c>
      <c r="L582" s="19">
        <v>67102.06</v>
      </c>
      <c r="M582" s="19">
        <v>66005.75</v>
      </c>
      <c r="N582" s="19">
        <v>64149.794999999998</v>
      </c>
      <c r="O582" s="19">
        <v>63084.120999999999</v>
      </c>
      <c r="P582" s="19">
        <v>62448.586000000003</v>
      </c>
      <c r="Q582" s="19">
        <v>68849.178</v>
      </c>
      <c r="R582" s="19">
        <v>80709.673999999999</v>
      </c>
      <c r="S582" s="19">
        <v>90083.15</v>
      </c>
      <c r="T582" s="19">
        <v>99415.118000000002</v>
      </c>
      <c r="U582" s="19">
        <v>101169.185</v>
      </c>
      <c r="V582" s="19">
        <v>104862.162</v>
      </c>
      <c r="W582" s="19">
        <v>97765.797999999995</v>
      </c>
      <c r="X582" s="19">
        <v>86564.634999999995</v>
      </c>
      <c r="Y582" s="19">
        <v>71946.072</v>
      </c>
      <c r="AA582" s="13">
        <v>5</v>
      </c>
      <c r="AB582" s="5">
        <f t="shared" si="66"/>
        <v>1254258.0329999998</v>
      </c>
      <c r="AC582" s="5">
        <f t="shared" si="61"/>
        <v>453858.58800000022</v>
      </c>
      <c r="AD582" s="5">
        <f t="shared" si="67"/>
        <v>1708116.621</v>
      </c>
      <c r="AE582" s="12"/>
      <c r="AF582" s="12">
        <f t="shared" si="62"/>
        <v>7</v>
      </c>
      <c r="AG582" s="12">
        <f t="shared" si="63"/>
        <v>2024</v>
      </c>
      <c r="AH582" s="12"/>
      <c r="AI582" s="5">
        <f t="shared" si="64"/>
        <v>104862.162</v>
      </c>
      <c r="AJ582" s="12">
        <f t="shared" si="65"/>
        <v>21</v>
      </c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BA582" s="12"/>
      <c r="BB582" s="5"/>
      <c r="BC582" s="5"/>
      <c r="BD582" s="5"/>
      <c r="BE582" s="12"/>
      <c r="BF582" s="12"/>
      <c r="BG582" s="12"/>
      <c r="BH582" s="12"/>
      <c r="BI582" s="5"/>
      <c r="BJ582" s="12"/>
    </row>
    <row r="583" spans="1:62" ht="15.75" x14ac:dyDescent="0.25">
      <c r="A583" s="30">
        <v>45500</v>
      </c>
      <c r="B583" s="19">
        <v>63995.288</v>
      </c>
      <c r="C583" s="19">
        <v>57628.82</v>
      </c>
      <c r="D583" s="19">
        <v>54313.735999999997</v>
      </c>
      <c r="E583" s="19">
        <v>52911.402999999998</v>
      </c>
      <c r="F583" s="19">
        <v>52320.072</v>
      </c>
      <c r="G583" s="19">
        <v>53325.135999999999</v>
      </c>
      <c r="H583" s="19">
        <v>58723.199000000001</v>
      </c>
      <c r="I583" s="19">
        <v>64819.351000000002</v>
      </c>
      <c r="J583" s="19">
        <v>64315.648999999998</v>
      </c>
      <c r="K583" s="19">
        <v>68256.176999999996</v>
      </c>
      <c r="L583" s="19">
        <v>67738.910999999993</v>
      </c>
      <c r="M583" s="19">
        <v>68663.28</v>
      </c>
      <c r="N583" s="19">
        <v>68577.714000000007</v>
      </c>
      <c r="O583" s="19">
        <v>68095.005999999994</v>
      </c>
      <c r="P583" s="19">
        <v>69034.884999999995</v>
      </c>
      <c r="Q583" s="19">
        <v>73917.591</v>
      </c>
      <c r="R583" s="19">
        <v>84996.650999999998</v>
      </c>
      <c r="S583" s="19">
        <v>96142.998000000007</v>
      </c>
      <c r="T583" s="19">
        <v>104021.47199999999</v>
      </c>
      <c r="U583" s="19">
        <v>106508.75</v>
      </c>
      <c r="V583" s="19">
        <v>108022.058</v>
      </c>
      <c r="W583" s="19">
        <v>100555.57399999999</v>
      </c>
      <c r="X583" s="19">
        <v>87447.569000000003</v>
      </c>
      <c r="Y583" s="19">
        <v>73704.717999999993</v>
      </c>
      <c r="AA583" s="13">
        <v>6</v>
      </c>
      <c r="AB583" s="5">
        <f t="shared" si="66"/>
        <v>1301113.6359999999</v>
      </c>
      <c r="AC583" s="5">
        <f t="shared" si="61"/>
        <v>466922.37199999997</v>
      </c>
      <c r="AD583" s="5">
        <f t="shared" si="67"/>
        <v>1768036.0079999999</v>
      </c>
      <c r="AE583" s="12"/>
      <c r="AF583" s="12">
        <f t="shared" si="62"/>
        <v>7</v>
      </c>
      <c r="AG583" s="12">
        <f t="shared" si="63"/>
        <v>2024</v>
      </c>
      <c r="AH583" s="12"/>
      <c r="AI583" s="5">
        <f t="shared" si="64"/>
        <v>108022.058</v>
      </c>
      <c r="AJ583" s="12">
        <f t="shared" si="65"/>
        <v>21</v>
      </c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BA583" s="12"/>
      <c r="BB583" s="5"/>
      <c r="BC583" s="5"/>
      <c r="BD583" s="5"/>
      <c r="BE583" s="12"/>
      <c r="BF583" s="12"/>
      <c r="BG583" s="12"/>
      <c r="BH583" s="12"/>
      <c r="BI583" s="5"/>
      <c r="BJ583" s="12"/>
    </row>
    <row r="584" spans="1:62" ht="15.75" x14ac:dyDescent="0.25">
      <c r="A584" s="30">
        <v>45501</v>
      </c>
      <c r="B584" s="19">
        <v>64793.807000000001</v>
      </c>
      <c r="C584" s="19">
        <v>58354.819000000003</v>
      </c>
      <c r="D584" s="19">
        <v>54667.413</v>
      </c>
      <c r="E584" s="19">
        <v>53458.302000000003</v>
      </c>
      <c r="F584" s="19">
        <v>52623.588000000003</v>
      </c>
      <c r="G584" s="19">
        <v>52951.245999999999</v>
      </c>
      <c r="H584" s="19">
        <v>58036.036</v>
      </c>
      <c r="I584" s="19">
        <v>63681.430999999997</v>
      </c>
      <c r="J584" s="19">
        <v>64671.927000000003</v>
      </c>
      <c r="K584" s="19">
        <v>69155.819000000003</v>
      </c>
      <c r="L584" s="19">
        <v>70212.676000000007</v>
      </c>
      <c r="M584" s="19">
        <v>71316.709000000003</v>
      </c>
      <c r="N584" s="19">
        <v>73158.847999999998</v>
      </c>
      <c r="O584" s="19">
        <v>70621.824999999997</v>
      </c>
      <c r="P584" s="19">
        <v>71332.490999999995</v>
      </c>
      <c r="Q584" s="19">
        <v>76453.725999999995</v>
      </c>
      <c r="R584" s="19">
        <v>87745.588000000003</v>
      </c>
      <c r="S584" s="19">
        <v>98844.137000000002</v>
      </c>
      <c r="T584" s="19">
        <v>107213.728</v>
      </c>
      <c r="U584" s="19">
        <v>109761.27</v>
      </c>
      <c r="V584" s="19">
        <v>111524.75599999999</v>
      </c>
      <c r="W584" s="19">
        <v>101092.405</v>
      </c>
      <c r="X584" s="19">
        <v>86670.373000000007</v>
      </c>
      <c r="Y584" s="19">
        <v>72349.273000000001</v>
      </c>
      <c r="AA584" s="13">
        <v>7</v>
      </c>
      <c r="AB584" s="5">
        <f t="shared" si="66"/>
        <v>0</v>
      </c>
      <c r="AC584" s="5">
        <f t="shared" si="61"/>
        <v>1800692.1930000004</v>
      </c>
      <c r="AD584" s="5">
        <f t="shared" si="67"/>
        <v>1800692.1930000004</v>
      </c>
      <c r="AE584" s="12"/>
      <c r="AF584" s="12">
        <f t="shared" si="62"/>
        <v>7</v>
      </c>
      <c r="AG584" s="12">
        <f t="shared" si="63"/>
        <v>2024</v>
      </c>
      <c r="AH584" s="12"/>
      <c r="AI584" s="5">
        <f t="shared" si="64"/>
        <v>111524.75599999999</v>
      </c>
      <c r="AJ584" s="12">
        <f t="shared" si="65"/>
        <v>21</v>
      </c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BA584" s="12"/>
      <c r="BB584" s="5"/>
      <c r="BC584" s="5"/>
      <c r="BD584" s="5"/>
      <c r="BE584" s="12"/>
      <c r="BF584" s="12"/>
      <c r="BG584" s="12"/>
      <c r="BH584" s="12"/>
      <c r="BI584" s="5"/>
      <c r="BJ584" s="12"/>
    </row>
    <row r="585" spans="1:62" ht="15.75" x14ac:dyDescent="0.25">
      <c r="A585" s="30">
        <v>45502</v>
      </c>
      <c r="B585" s="19">
        <v>63774.625999999997</v>
      </c>
      <c r="C585" s="19">
        <v>58074.538999999997</v>
      </c>
      <c r="D585" s="19">
        <v>54633.735000000001</v>
      </c>
      <c r="E585" s="19">
        <v>54091.468000000001</v>
      </c>
      <c r="F585" s="19">
        <v>55600.300999999999</v>
      </c>
      <c r="G585" s="19">
        <v>58078.648999999998</v>
      </c>
      <c r="H585" s="19">
        <v>67998.986999999994</v>
      </c>
      <c r="I585" s="19">
        <v>74492.168999999994</v>
      </c>
      <c r="J585" s="19">
        <v>72921.710000000006</v>
      </c>
      <c r="K585" s="19">
        <v>78263.319000000003</v>
      </c>
      <c r="L585" s="19">
        <v>76163.501000000004</v>
      </c>
      <c r="M585" s="19">
        <v>73814.373999999996</v>
      </c>
      <c r="N585" s="19">
        <v>73717.22</v>
      </c>
      <c r="O585" s="19">
        <v>71326.392000000007</v>
      </c>
      <c r="P585" s="19">
        <v>69929.629000000001</v>
      </c>
      <c r="Q585" s="19">
        <v>72041.790999999997</v>
      </c>
      <c r="R585" s="19">
        <v>80328.712</v>
      </c>
      <c r="S585" s="19">
        <v>89065.43</v>
      </c>
      <c r="T585" s="19">
        <v>95270.183999999994</v>
      </c>
      <c r="U585" s="19">
        <v>97481.709000000003</v>
      </c>
      <c r="V585" s="19">
        <v>99747.706999999995</v>
      </c>
      <c r="W585" s="19">
        <v>92396.960999999996</v>
      </c>
      <c r="X585" s="19">
        <v>79883.851999999999</v>
      </c>
      <c r="Y585" s="19">
        <v>67550.035000000003</v>
      </c>
      <c r="AA585" s="13">
        <v>1</v>
      </c>
      <c r="AB585" s="5">
        <f t="shared" si="66"/>
        <v>0</v>
      </c>
      <c r="AC585" s="5">
        <f t="shared" si="61"/>
        <v>1776646.9999999995</v>
      </c>
      <c r="AD585" s="5">
        <f t="shared" si="67"/>
        <v>1776646.9999999995</v>
      </c>
      <c r="AE585" s="12"/>
      <c r="AF585" s="12">
        <f t="shared" si="62"/>
        <v>7</v>
      </c>
      <c r="AG585" s="12">
        <f t="shared" si="63"/>
        <v>2024</v>
      </c>
      <c r="AH585" s="12"/>
      <c r="AI585" s="5">
        <f t="shared" si="64"/>
        <v>99747.706999999995</v>
      </c>
      <c r="AJ585" s="12">
        <f t="shared" si="65"/>
        <v>21</v>
      </c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BA585" s="12"/>
      <c r="BB585" s="5"/>
      <c r="BC585" s="5"/>
      <c r="BD585" s="5"/>
      <c r="BE585" s="12"/>
      <c r="BF585" s="12"/>
      <c r="BG585" s="12"/>
      <c r="BH585" s="12"/>
      <c r="BI585" s="5"/>
      <c r="BJ585" s="12"/>
    </row>
    <row r="586" spans="1:62" ht="15.75" x14ac:dyDescent="0.25">
      <c r="A586" s="30">
        <v>45503</v>
      </c>
      <c r="B586" s="19">
        <v>60842.629000000001</v>
      </c>
      <c r="C586" s="19">
        <v>55523.567999999999</v>
      </c>
      <c r="D586" s="19">
        <v>53509.421999999999</v>
      </c>
      <c r="E586" s="19">
        <v>53245.906999999999</v>
      </c>
      <c r="F586" s="19">
        <v>54797.481</v>
      </c>
      <c r="G586" s="19">
        <v>57987.249000000003</v>
      </c>
      <c r="H586" s="19">
        <v>68396.520999999993</v>
      </c>
      <c r="I586" s="19">
        <v>75337.39</v>
      </c>
      <c r="J586" s="19">
        <v>74650.717999999993</v>
      </c>
      <c r="K586" s="19">
        <v>79219.591</v>
      </c>
      <c r="L586" s="19">
        <v>78222.063999999998</v>
      </c>
      <c r="M586" s="19">
        <v>75517.303</v>
      </c>
      <c r="N586" s="19">
        <v>74171.907000000007</v>
      </c>
      <c r="O586" s="19">
        <v>71180.456000000006</v>
      </c>
      <c r="P586" s="19">
        <v>70237.573000000004</v>
      </c>
      <c r="Q586" s="19">
        <v>73477.733999999997</v>
      </c>
      <c r="R586" s="19">
        <v>85490.982999999993</v>
      </c>
      <c r="S586" s="19">
        <v>94276.873999999996</v>
      </c>
      <c r="T586" s="19">
        <v>103199.25599999999</v>
      </c>
      <c r="U586" s="19">
        <v>106338.524</v>
      </c>
      <c r="V586" s="19">
        <v>109199.645</v>
      </c>
      <c r="W586" s="19">
        <v>103078.38499999999</v>
      </c>
      <c r="X586" s="19">
        <v>87829.020999999993</v>
      </c>
      <c r="Y586" s="19">
        <v>74084.535000000003</v>
      </c>
      <c r="AA586" s="13">
        <v>2</v>
      </c>
      <c r="AB586" s="5">
        <f t="shared" si="66"/>
        <v>1361427.4239999999</v>
      </c>
      <c r="AC586" s="5">
        <f t="shared" ref="AC586" si="68">SUM(B586:Y586)-AB586</f>
        <v>478387.31200000015</v>
      </c>
      <c r="AD586" s="5">
        <f t="shared" si="67"/>
        <v>1839814.736</v>
      </c>
      <c r="AE586" s="12"/>
      <c r="AF586" s="12">
        <f t="shared" si="62"/>
        <v>7</v>
      </c>
      <c r="AG586" s="12">
        <f t="shared" si="63"/>
        <v>2024</v>
      </c>
      <c r="AH586" s="12"/>
      <c r="AI586" s="5">
        <f t="shared" si="64"/>
        <v>109199.645</v>
      </c>
      <c r="AJ586" s="12">
        <f t="shared" ref="AJ586" si="69">INDEX($B$8:$Y$8,MATCH(AI586,B586:Y586,0))</f>
        <v>21</v>
      </c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BA586" s="12"/>
      <c r="BB586" s="5"/>
      <c r="BC586" s="5"/>
      <c r="BD586" s="5"/>
      <c r="BE586" s="12"/>
      <c r="BF586" s="12"/>
      <c r="BG586" s="12"/>
      <c r="BH586" s="12"/>
      <c r="BI586" s="5"/>
      <c r="BJ586" s="12"/>
    </row>
    <row r="587" spans="1:62" x14ac:dyDescent="0.25">
      <c r="A587" s="30">
        <v>45504</v>
      </c>
      <c r="B587" s="19">
        <v>67029.429999999993</v>
      </c>
      <c r="C587" s="19">
        <v>61660.845999999998</v>
      </c>
      <c r="D587" s="19">
        <v>58102.631999999998</v>
      </c>
      <c r="E587" s="19">
        <v>57986.165000000001</v>
      </c>
      <c r="F587" s="19">
        <v>59023.487999999998</v>
      </c>
      <c r="G587" s="19">
        <v>62372.286</v>
      </c>
      <c r="H587" s="19">
        <v>71688.875</v>
      </c>
      <c r="I587" s="19">
        <v>78782.134000000005</v>
      </c>
      <c r="J587" s="19">
        <v>78128.331999999995</v>
      </c>
      <c r="K587" s="19">
        <v>83789.364000000001</v>
      </c>
      <c r="L587" s="19">
        <v>82597.808000000005</v>
      </c>
      <c r="M587" s="19">
        <v>82774.317999999999</v>
      </c>
      <c r="N587" s="19">
        <v>81691.434999999998</v>
      </c>
      <c r="O587" s="19">
        <v>80242.982999999993</v>
      </c>
      <c r="P587" s="19">
        <v>75536.751999999993</v>
      </c>
      <c r="Q587" s="19">
        <v>80195.998000000007</v>
      </c>
      <c r="R587" s="19">
        <v>94836.054000000004</v>
      </c>
      <c r="S587" s="19">
        <v>102289.122</v>
      </c>
      <c r="T587" s="19">
        <v>110799.947</v>
      </c>
      <c r="U587" s="19">
        <v>111595.322</v>
      </c>
      <c r="V587" s="19">
        <v>115607.17200000001</v>
      </c>
      <c r="W587" s="19">
        <v>109994.39599999999</v>
      </c>
      <c r="X587" s="19">
        <v>93706.61</v>
      </c>
      <c r="Y587" s="19">
        <v>78240.077000000005</v>
      </c>
      <c r="AA587" s="13">
        <v>3</v>
      </c>
      <c r="AB587" s="15">
        <f t="shared" ref="AB587:AB650" si="70">IF(AND(AA587&gt;1,AA587&lt;7),SUM(I587:X587),0)</f>
        <v>1462567.747</v>
      </c>
      <c r="AC587" s="15">
        <f t="shared" ref="AC587:AC650" si="71">SUM(B587:Y587)-AB587</f>
        <v>516103.79900000012</v>
      </c>
      <c r="AD587" s="15">
        <f t="shared" ref="AD587:AD650" si="72">SUM(AB587:AC587)</f>
        <v>1978671.5460000001</v>
      </c>
      <c r="AE587" s="13"/>
      <c r="AF587" s="13">
        <f t="shared" ref="AF587:AF650" si="73">MONTH(A587)</f>
        <v>7</v>
      </c>
      <c r="AG587" s="13">
        <f t="shared" ref="AG587:AG650" si="74">YEAR(A587)</f>
        <v>2024</v>
      </c>
      <c r="AH587" s="13"/>
      <c r="AI587" s="15">
        <f t="shared" ref="AI587:AI650" si="75">MAX(B587:Y587)</f>
        <v>115607.17200000001</v>
      </c>
      <c r="AJ587" s="13">
        <f t="shared" ref="AJ587:AJ650" si="76">INDEX($B$8:$Y$8,MATCH(AI587,B587:Y587,0))</f>
        <v>21</v>
      </c>
    </row>
    <row r="588" spans="1:62" x14ac:dyDescent="0.25">
      <c r="A588" s="30">
        <v>45505</v>
      </c>
      <c r="B588" s="19">
        <v>65031.701999999997</v>
      </c>
      <c r="C588" s="19">
        <v>61115.798000000003</v>
      </c>
      <c r="D588" s="19">
        <v>58258.290999999997</v>
      </c>
      <c r="E588" s="19">
        <v>57319.396000000001</v>
      </c>
      <c r="F588" s="19">
        <v>58554.934000000001</v>
      </c>
      <c r="G588" s="19">
        <v>62541.101000000002</v>
      </c>
      <c r="H588" s="19">
        <v>70895.452000000005</v>
      </c>
      <c r="I588" s="19">
        <v>78515.884999999995</v>
      </c>
      <c r="J588" s="19">
        <v>78305.872000000003</v>
      </c>
      <c r="K588" s="19">
        <v>83793.168000000005</v>
      </c>
      <c r="L588" s="19">
        <v>80399.509000000005</v>
      </c>
      <c r="M588" s="19">
        <v>78499.921000000002</v>
      </c>
      <c r="N588" s="19">
        <v>79718.618000000002</v>
      </c>
      <c r="O588" s="19">
        <v>80216.898000000001</v>
      </c>
      <c r="P588" s="19">
        <v>76797.635999999999</v>
      </c>
      <c r="Q588" s="19">
        <v>83513.213000000003</v>
      </c>
      <c r="R588" s="19">
        <v>92628.800000000003</v>
      </c>
      <c r="S588" s="19">
        <v>110069.84699999999</v>
      </c>
      <c r="T588" s="19">
        <v>120613.01300000001</v>
      </c>
      <c r="U588" s="19">
        <v>124237.092</v>
      </c>
      <c r="V588" s="19">
        <v>123166.91899999999</v>
      </c>
      <c r="W588" s="19">
        <v>114599.466</v>
      </c>
      <c r="X588" s="19">
        <v>102015.042</v>
      </c>
      <c r="Y588" s="19">
        <v>82895.732999999993</v>
      </c>
      <c r="AA588" s="13">
        <v>4</v>
      </c>
      <c r="AB588" s="15">
        <f t="shared" si="70"/>
        <v>1507090.899</v>
      </c>
      <c r="AC588" s="15">
        <f t="shared" si="71"/>
        <v>516612.40699999989</v>
      </c>
      <c r="AD588" s="15">
        <f t="shared" si="72"/>
        <v>2023703.3059999999</v>
      </c>
      <c r="AE588" s="13"/>
      <c r="AF588" s="13">
        <f t="shared" si="73"/>
        <v>8</v>
      </c>
      <c r="AG588" s="13">
        <f t="shared" si="74"/>
        <v>2024</v>
      </c>
      <c r="AH588" s="13"/>
      <c r="AI588" s="15">
        <f t="shared" si="75"/>
        <v>124237.092</v>
      </c>
      <c r="AJ588" s="13">
        <f t="shared" si="76"/>
        <v>20</v>
      </c>
    </row>
    <row r="589" spans="1:62" x14ac:dyDescent="0.25">
      <c r="A589" s="30">
        <v>45506</v>
      </c>
      <c r="B589" s="19">
        <v>71666.494000000006</v>
      </c>
      <c r="C589" s="19">
        <v>66130.297000000006</v>
      </c>
      <c r="D589" s="19">
        <v>62959.722000000002</v>
      </c>
      <c r="E589" s="19">
        <v>60492.707000000002</v>
      </c>
      <c r="F589" s="19">
        <v>61418.866999999998</v>
      </c>
      <c r="G589" s="19">
        <v>64326.803</v>
      </c>
      <c r="H589" s="19">
        <v>73135.331000000006</v>
      </c>
      <c r="I589" s="19">
        <v>79665.987999999998</v>
      </c>
      <c r="J589" s="19">
        <v>82583.667000000001</v>
      </c>
      <c r="K589" s="19">
        <v>90638.702999999994</v>
      </c>
      <c r="L589" s="19">
        <v>90308.667000000001</v>
      </c>
      <c r="M589" s="19">
        <v>88938.255999999994</v>
      </c>
      <c r="N589" s="19">
        <v>90664.881999999998</v>
      </c>
      <c r="O589" s="19">
        <v>87847.665999999997</v>
      </c>
      <c r="P589" s="19">
        <v>88559.043999999994</v>
      </c>
      <c r="Q589" s="19">
        <v>91536.45</v>
      </c>
      <c r="R589" s="19">
        <v>104851.576</v>
      </c>
      <c r="S589" s="19">
        <v>116881.75</v>
      </c>
      <c r="T589" s="19">
        <v>126110.558</v>
      </c>
      <c r="U589" s="19">
        <v>126783.47500000001</v>
      </c>
      <c r="V589" s="19">
        <v>125832.74800000001</v>
      </c>
      <c r="W589" s="19">
        <v>116839.27099999999</v>
      </c>
      <c r="X589" s="19">
        <v>102822.36900000001</v>
      </c>
      <c r="Y589" s="19">
        <v>86190.850999999995</v>
      </c>
      <c r="AA589" s="13">
        <v>5</v>
      </c>
      <c r="AB589" s="15">
        <f t="shared" si="70"/>
        <v>1610865.0699999998</v>
      </c>
      <c r="AC589" s="15">
        <f t="shared" si="71"/>
        <v>546321.07200000016</v>
      </c>
      <c r="AD589" s="15">
        <f t="shared" si="72"/>
        <v>2157186.142</v>
      </c>
      <c r="AE589" s="13"/>
      <c r="AF589" s="13">
        <f t="shared" si="73"/>
        <v>8</v>
      </c>
      <c r="AG589" s="13">
        <f t="shared" si="74"/>
        <v>2024</v>
      </c>
      <c r="AH589" s="13"/>
      <c r="AI589" s="15">
        <f t="shared" si="75"/>
        <v>126783.47500000001</v>
      </c>
      <c r="AJ589" s="13">
        <f t="shared" si="76"/>
        <v>20</v>
      </c>
    </row>
    <row r="590" spans="1:62" x14ac:dyDescent="0.25">
      <c r="A590" s="30">
        <v>45507</v>
      </c>
      <c r="B590" s="19">
        <v>75926.138999999996</v>
      </c>
      <c r="C590" s="19">
        <v>69588.811000000002</v>
      </c>
      <c r="D590" s="19">
        <v>65943.39</v>
      </c>
      <c r="E590" s="19">
        <v>63707.131999999998</v>
      </c>
      <c r="F590" s="19">
        <v>62983.360000000001</v>
      </c>
      <c r="G590" s="19">
        <v>65283.834999999999</v>
      </c>
      <c r="H590" s="19">
        <v>70665.914999999994</v>
      </c>
      <c r="I590" s="19">
        <v>79362.763999999996</v>
      </c>
      <c r="J590" s="19">
        <v>85296.349000000002</v>
      </c>
      <c r="K590" s="19">
        <v>91092.082999999999</v>
      </c>
      <c r="L590" s="19">
        <v>87522.763000000006</v>
      </c>
      <c r="M590" s="19">
        <v>87275.577999999994</v>
      </c>
      <c r="N590" s="19">
        <v>85098.747000000003</v>
      </c>
      <c r="O590" s="19">
        <v>83239.656000000003</v>
      </c>
      <c r="P590" s="19">
        <v>81232.002999999997</v>
      </c>
      <c r="Q590" s="19">
        <v>84859.33</v>
      </c>
      <c r="R590" s="19">
        <v>94383.744999999995</v>
      </c>
      <c r="S590" s="19">
        <v>105319.497</v>
      </c>
      <c r="T590" s="19">
        <v>115972.288</v>
      </c>
      <c r="U590" s="19">
        <v>122117.69100000001</v>
      </c>
      <c r="V590" s="19">
        <v>119243.504</v>
      </c>
      <c r="W590" s="19">
        <v>110066.861</v>
      </c>
      <c r="X590" s="19">
        <v>97193.523000000001</v>
      </c>
      <c r="Y590" s="19">
        <v>83099.463000000003</v>
      </c>
      <c r="AA590" s="13">
        <v>6</v>
      </c>
      <c r="AB590" s="15">
        <f t="shared" si="70"/>
        <v>1529276.382</v>
      </c>
      <c r="AC590" s="15">
        <f t="shared" si="71"/>
        <v>557198.04500000016</v>
      </c>
      <c r="AD590" s="15">
        <f t="shared" si="72"/>
        <v>2086474.4270000001</v>
      </c>
      <c r="AE590" s="13"/>
      <c r="AF590" s="13">
        <f t="shared" si="73"/>
        <v>8</v>
      </c>
      <c r="AG590" s="13">
        <f t="shared" si="74"/>
        <v>2024</v>
      </c>
      <c r="AH590" s="13"/>
      <c r="AI590" s="15">
        <f t="shared" si="75"/>
        <v>122117.69100000001</v>
      </c>
      <c r="AJ590" s="13">
        <f t="shared" si="76"/>
        <v>20</v>
      </c>
    </row>
    <row r="591" spans="1:62" x14ac:dyDescent="0.25">
      <c r="A591" s="30">
        <v>45508</v>
      </c>
      <c r="B591" s="19">
        <v>73329.884999999995</v>
      </c>
      <c r="C591" s="19">
        <v>67451.58</v>
      </c>
      <c r="D591" s="19">
        <v>64852.271000000001</v>
      </c>
      <c r="E591" s="19">
        <v>61290.343000000001</v>
      </c>
      <c r="F591" s="19">
        <v>62385.476000000002</v>
      </c>
      <c r="G591" s="19">
        <v>63199.898000000001</v>
      </c>
      <c r="H591" s="19">
        <v>68437.445000000007</v>
      </c>
      <c r="I591" s="19">
        <v>75664.835000000006</v>
      </c>
      <c r="J591" s="19">
        <v>83223.705000000002</v>
      </c>
      <c r="K591" s="19">
        <v>91764.119000000006</v>
      </c>
      <c r="L591" s="19">
        <v>92539.971000000005</v>
      </c>
      <c r="M591" s="19">
        <v>88731.493000000002</v>
      </c>
      <c r="N591" s="19">
        <v>84919.769</v>
      </c>
      <c r="O591" s="19">
        <v>79083.483999999997</v>
      </c>
      <c r="P591" s="19">
        <v>80105.160999999993</v>
      </c>
      <c r="Q591" s="19">
        <v>89127.595000000001</v>
      </c>
      <c r="R591" s="19">
        <v>99644.838000000003</v>
      </c>
      <c r="S591" s="19">
        <v>109560.141</v>
      </c>
      <c r="T591" s="19">
        <v>113160.541</v>
      </c>
      <c r="U591" s="19">
        <v>115947.675</v>
      </c>
      <c r="V591" s="19">
        <v>113273.11199999999</v>
      </c>
      <c r="W591" s="19">
        <v>104911.39200000001</v>
      </c>
      <c r="X591" s="19">
        <v>89756.293000000005</v>
      </c>
      <c r="Y591" s="19">
        <v>77168.603000000003</v>
      </c>
      <c r="AA591" s="13">
        <v>7</v>
      </c>
      <c r="AB591" s="15">
        <f t="shared" si="70"/>
        <v>0</v>
      </c>
      <c r="AC591" s="15">
        <f t="shared" si="71"/>
        <v>2049529.625</v>
      </c>
      <c r="AD591" s="15">
        <f t="shared" si="72"/>
        <v>2049529.625</v>
      </c>
      <c r="AE591" s="13"/>
      <c r="AF591" s="13">
        <f t="shared" si="73"/>
        <v>8</v>
      </c>
      <c r="AG591" s="13">
        <f t="shared" si="74"/>
        <v>2024</v>
      </c>
      <c r="AH591" s="13"/>
      <c r="AI591" s="15">
        <f t="shared" si="75"/>
        <v>115947.675</v>
      </c>
      <c r="AJ591" s="13">
        <f t="shared" si="76"/>
        <v>20</v>
      </c>
    </row>
    <row r="592" spans="1:62" x14ac:dyDescent="0.25">
      <c r="A592" s="30">
        <v>45509</v>
      </c>
      <c r="B592" s="19">
        <v>66472.504000000001</v>
      </c>
      <c r="C592" s="19">
        <v>62003.781000000003</v>
      </c>
      <c r="D592" s="19">
        <v>58891.383000000002</v>
      </c>
      <c r="E592" s="19">
        <v>57412.798000000003</v>
      </c>
      <c r="F592" s="19">
        <v>59121.222999999998</v>
      </c>
      <c r="G592" s="19">
        <v>61564.85</v>
      </c>
      <c r="H592" s="19">
        <v>70951.006999999998</v>
      </c>
      <c r="I592" s="19">
        <v>75945.679999999993</v>
      </c>
      <c r="J592" s="19">
        <v>76196.482000000004</v>
      </c>
      <c r="K592" s="19">
        <v>81260.918000000005</v>
      </c>
      <c r="L592" s="19">
        <v>81698.468999999997</v>
      </c>
      <c r="M592" s="19">
        <v>79493.623999999996</v>
      </c>
      <c r="N592" s="19">
        <v>79117.407999999996</v>
      </c>
      <c r="O592" s="19">
        <v>74078.129000000001</v>
      </c>
      <c r="P592" s="19">
        <v>75307.596000000005</v>
      </c>
      <c r="Q592" s="19">
        <v>82326.271999999997</v>
      </c>
      <c r="R592" s="19">
        <v>94553.370999999999</v>
      </c>
      <c r="S592" s="19">
        <v>105439.50900000001</v>
      </c>
      <c r="T592" s="19">
        <v>109706.43799999999</v>
      </c>
      <c r="U592" s="19">
        <v>113580.342</v>
      </c>
      <c r="V592" s="19">
        <v>109499.34299999999</v>
      </c>
      <c r="W592" s="19">
        <v>100403.024</v>
      </c>
      <c r="X592" s="19">
        <v>86015.98</v>
      </c>
      <c r="Y592" s="19">
        <v>71939.240000000005</v>
      </c>
      <c r="AA592" s="13">
        <v>1</v>
      </c>
      <c r="AB592" s="15">
        <f t="shared" si="70"/>
        <v>0</v>
      </c>
      <c r="AC592" s="15">
        <f t="shared" si="71"/>
        <v>1932979.3709999998</v>
      </c>
      <c r="AD592" s="15">
        <f t="shared" si="72"/>
        <v>1932979.3709999998</v>
      </c>
      <c r="AE592" s="13"/>
      <c r="AF592" s="13">
        <f t="shared" si="73"/>
        <v>8</v>
      </c>
      <c r="AG592" s="13">
        <f t="shared" si="74"/>
        <v>2024</v>
      </c>
      <c r="AH592" s="13"/>
      <c r="AI592" s="15">
        <f t="shared" si="75"/>
        <v>113580.342</v>
      </c>
      <c r="AJ592" s="13">
        <f t="shared" si="76"/>
        <v>20</v>
      </c>
    </row>
    <row r="593" spans="1:36" x14ac:dyDescent="0.25">
      <c r="A593" s="30">
        <v>45510</v>
      </c>
      <c r="B593" s="19">
        <v>61751.438999999998</v>
      </c>
      <c r="C593" s="19">
        <v>58620.434000000001</v>
      </c>
      <c r="D593" s="19">
        <v>54143.887000000002</v>
      </c>
      <c r="E593" s="19">
        <v>54138.934000000001</v>
      </c>
      <c r="F593" s="19">
        <v>54283.646999999997</v>
      </c>
      <c r="G593" s="19">
        <v>58542.688000000002</v>
      </c>
      <c r="H593" s="19">
        <v>66409.025999999998</v>
      </c>
      <c r="I593" s="19">
        <v>71315.740999999995</v>
      </c>
      <c r="J593" s="19">
        <v>72705.534</v>
      </c>
      <c r="K593" s="19">
        <v>75225.626000000004</v>
      </c>
      <c r="L593" s="19">
        <v>73248.335000000006</v>
      </c>
      <c r="M593" s="19">
        <v>70576.606</v>
      </c>
      <c r="N593" s="19">
        <v>65779.861999999994</v>
      </c>
      <c r="O593" s="19">
        <v>61314.582999999999</v>
      </c>
      <c r="P593" s="19">
        <v>63665.817999999999</v>
      </c>
      <c r="Q593" s="19">
        <v>65097.05</v>
      </c>
      <c r="R593" s="19">
        <v>75015.013999999996</v>
      </c>
      <c r="S593" s="19">
        <v>86280.320000000007</v>
      </c>
      <c r="T593" s="19">
        <v>93445.599000000002</v>
      </c>
      <c r="U593" s="19">
        <v>98103.990999999995</v>
      </c>
      <c r="V593" s="19">
        <v>99243.546000000002</v>
      </c>
      <c r="W593" s="19">
        <v>91093.21</v>
      </c>
      <c r="X593" s="19">
        <v>79988.823999999993</v>
      </c>
      <c r="Y593" s="19">
        <v>66748.498000000007</v>
      </c>
      <c r="AA593" s="13">
        <v>2</v>
      </c>
      <c r="AB593" s="15">
        <f t="shared" si="70"/>
        <v>1242099.6590000002</v>
      </c>
      <c r="AC593" s="15">
        <f t="shared" si="71"/>
        <v>474638.55299999984</v>
      </c>
      <c r="AD593" s="15">
        <f t="shared" si="72"/>
        <v>1716738.2120000001</v>
      </c>
      <c r="AE593" s="13"/>
      <c r="AF593" s="13">
        <f t="shared" si="73"/>
        <v>8</v>
      </c>
      <c r="AG593" s="13">
        <f t="shared" si="74"/>
        <v>2024</v>
      </c>
      <c r="AH593" s="13"/>
      <c r="AI593" s="15">
        <f t="shared" si="75"/>
        <v>99243.546000000002</v>
      </c>
      <c r="AJ593" s="13">
        <f t="shared" si="76"/>
        <v>21</v>
      </c>
    </row>
    <row r="594" spans="1:36" x14ac:dyDescent="0.25">
      <c r="A594" s="30">
        <v>45511</v>
      </c>
      <c r="B594" s="19">
        <v>58460.936000000002</v>
      </c>
      <c r="C594" s="19">
        <v>53916.678</v>
      </c>
      <c r="D594" s="19">
        <v>51083.088000000003</v>
      </c>
      <c r="E594" s="19">
        <v>51113.614999999998</v>
      </c>
      <c r="F594" s="19">
        <v>52033.864999999998</v>
      </c>
      <c r="G594" s="19">
        <v>56269.618000000002</v>
      </c>
      <c r="H594" s="19">
        <v>63502.023000000001</v>
      </c>
      <c r="I594" s="19">
        <v>68701.986999999994</v>
      </c>
      <c r="J594" s="19">
        <v>66468.619000000006</v>
      </c>
      <c r="K594" s="19">
        <v>67302.842000000004</v>
      </c>
      <c r="L594" s="19">
        <v>64671.805</v>
      </c>
      <c r="M594" s="19">
        <v>65531.076999999997</v>
      </c>
      <c r="N594" s="19">
        <v>64390.71</v>
      </c>
      <c r="O594" s="19">
        <v>62872.142</v>
      </c>
      <c r="P594" s="19">
        <v>63168.841999999997</v>
      </c>
      <c r="Q594" s="19">
        <v>68272.850999999995</v>
      </c>
      <c r="R594" s="19">
        <v>77576.2</v>
      </c>
      <c r="S594" s="19">
        <v>90422.968999999997</v>
      </c>
      <c r="T594" s="19">
        <v>99425.271999999997</v>
      </c>
      <c r="U594" s="19">
        <v>102586.117</v>
      </c>
      <c r="V594" s="19">
        <v>101731.38099999999</v>
      </c>
      <c r="W594" s="19">
        <v>93464.452000000005</v>
      </c>
      <c r="X594" s="19">
        <v>81195.176000000007</v>
      </c>
      <c r="Y594" s="19">
        <v>64914.271999999997</v>
      </c>
      <c r="AA594" s="13">
        <v>3</v>
      </c>
      <c r="AB594" s="15">
        <f t="shared" si="70"/>
        <v>1237782.442</v>
      </c>
      <c r="AC594" s="15">
        <f t="shared" si="71"/>
        <v>451294.09499999997</v>
      </c>
      <c r="AD594" s="15">
        <f t="shared" si="72"/>
        <v>1689076.537</v>
      </c>
      <c r="AE594" s="13"/>
      <c r="AF594" s="13">
        <f t="shared" si="73"/>
        <v>8</v>
      </c>
      <c r="AG594" s="13">
        <f t="shared" si="74"/>
        <v>2024</v>
      </c>
      <c r="AH594" s="13"/>
      <c r="AI594" s="15">
        <f t="shared" si="75"/>
        <v>102586.117</v>
      </c>
      <c r="AJ594" s="13">
        <f t="shared" si="76"/>
        <v>20</v>
      </c>
    </row>
    <row r="595" spans="1:36" x14ac:dyDescent="0.25">
      <c r="A595" s="30">
        <v>45512</v>
      </c>
      <c r="B595" s="19">
        <v>60708.169000000002</v>
      </c>
      <c r="C595" s="19">
        <v>54199.781999999999</v>
      </c>
      <c r="D595" s="19">
        <v>51484.900999999998</v>
      </c>
      <c r="E595" s="19">
        <v>49916.464</v>
      </c>
      <c r="F595" s="19">
        <v>51426.16</v>
      </c>
      <c r="G595" s="19">
        <v>54528.307999999997</v>
      </c>
      <c r="H595" s="19">
        <v>61394.167000000001</v>
      </c>
      <c r="I595" s="19">
        <v>65614.134000000005</v>
      </c>
      <c r="J595" s="19">
        <v>62976.057999999997</v>
      </c>
      <c r="K595" s="19">
        <v>64977.387999999999</v>
      </c>
      <c r="L595" s="19">
        <v>62582.214999999997</v>
      </c>
      <c r="M595" s="19">
        <v>62303.108</v>
      </c>
      <c r="N595" s="19">
        <v>61516.302000000003</v>
      </c>
      <c r="O595" s="19">
        <v>60054.942000000003</v>
      </c>
      <c r="P595" s="19">
        <v>62838.5</v>
      </c>
      <c r="Q595" s="19">
        <v>66188.035999999993</v>
      </c>
      <c r="R595" s="19">
        <v>76236.78</v>
      </c>
      <c r="S595" s="19">
        <v>88641.986000000004</v>
      </c>
      <c r="T595" s="19">
        <v>96765.14</v>
      </c>
      <c r="U595" s="19">
        <v>99899.438999999998</v>
      </c>
      <c r="V595" s="19">
        <v>99633.107999999993</v>
      </c>
      <c r="W595" s="19">
        <v>92340.78</v>
      </c>
      <c r="X595" s="19">
        <v>81904.95</v>
      </c>
      <c r="Y595" s="19">
        <v>67548.754000000001</v>
      </c>
      <c r="AA595" s="13">
        <v>4</v>
      </c>
      <c r="AB595" s="15">
        <f t="shared" si="70"/>
        <v>1204472.8659999999</v>
      </c>
      <c r="AC595" s="15">
        <f t="shared" si="71"/>
        <v>451206.70500000007</v>
      </c>
      <c r="AD595" s="15">
        <f t="shared" si="72"/>
        <v>1655679.571</v>
      </c>
      <c r="AE595" s="13"/>
      <c r="AF595" s="13">
        <f t="shared" si="73"/>
        <v>8</v>
      </c>
      <c r="AG595" s="13">
        <f t="shared" si="74"/>
        <v>2024</v>
      </c>
      <c r="AH595" s="13"/>
      <c r="AI595" s="15">
        <f t="shared" si="75"/>
        <v>99899.438999999998</v>
      </c>
      <c r="AJ595" s="13">
        <f t="shared" si="76"/>
        <v>20</v>
      </c>
    </row>
    <row r="596" spans="1:36" x14ac:dyDescent="0.25">
      <c r="A596" s="30">
        <v>45513</v>
      </c>
      <c r="B596" s="19">
        <v>68817.331000000006</v>
      </c>
      <c r="C596" s="19">
        <v>73663.28</v>
      </c>
      <c r="D596" s="19">
        <v>69430.066000000006</v>
      </c>
      <c r="E596" s="19">
        <v>60434.165999999997</v>
      </c>
      <c r="F596" s="19">
        <v>53973.476000000002</v>
      </c>
      <c r="G596" s="19">
        <v>60895.351000000002</v>
      </c>
      <c r="H596" s="19">
        <v>59424.76</v>
      </c>
      <c r="I596" s="19">
        <v>67783.040999999997</v>
      </c>
      <c r="J596" s="19">
        <v>67034.781000000003</v>
      </c>
      <c r="K596" s="19">
        <v>69488.168999999994</v>
      </c>
      <c r="L596" s="19">
        <v>61630.485000000001</v>
      </c>
      <c r="M596" s="19">
        <v>59641.023000000001</v>
      </c>
      <c r="N596" s="19">
        <v>74458.998000000007</v>
      </c>
      <c r="O596" s="19">
        <v>67798.077999999994</v>
      </c>
      <c r="P596" s="19">
        <v>65937.099000000002</v>
      </c>
      <c r="Q596" s="19">
        <v>69281.179999999993</v>
      </c>
      <c r="R596" s="19">
        <v>77123.737999999998</v>
      </c>
      <c r="S596" s="19">
        <v>86217.869000000006</v>
      </c>
      <c r="T596" s="19">
        <v>90480.051000000007</v>
      </c>
      <c r="U596" s="19">
        <v>93829.107999999993</v>
      </c>
      <c r="V596" s="19">
        <v>92966.093999999997</v>
      </c>
      <c r="W596" s="19">
        <v>89236.816999999995</v>
      </c>
      <c r="X596" s="19">
        <v>81152.297999999995</v>
      </c>
      <c r="Y596" s="19">
        <v>69926.092999999993</v>
      </c>
      <c r="AA596" s="13">
        <v>5</v>
      </c>
      <c r="AB596" s="15">
        <f t="shared" si="70"/>
        <v>1214058.8290000001</v>
      </c>
      <c r="AC596" s="15">
        <f t="shared" si="71"/>
        <v>516564.52299999981</v>
      </c>
      <c r="AD596" s="15">
        <f t="shared" si="72"/>
        <v>1730623.352</v>
      </c>
      <c r="AE596" s="13"/>
      <c r="AF596" s="13">
        <f t="shared" si="73"/>
        <v>8</v>
      </c>
      <c r="AG596" s="13">
        <f t="shared" si="74"/>
        <v>2024</v>
      </c>
      <c r="AH596" s="13"/>
      <c r="AI596" s="15">
        <f t="shared" si="75"/>
        <v>93829.107999999993</v>
      </c>
      <c r="AJ596" s="13">
        <f t="shared" si="76"/>
        <v>20</v>
      </c>
    </row>
    <row r="597" spans="1:36" x14ac:dyDescent="0.25">
      <c r="A597" s="30">
        <v>45514</v>
      </c>
      <c r="B597" s="19">
        <v>62068.892</v>
      </c>
      <c r="C597" s="19">
        <v>58436.014000000003</v>
      </c>
      <c r="D597" s="19">
        <v>55164.584000000003</v>
      </c>
      <c r="E597" s="19">
        <v>54247.004999999997</v>
      </c>
      <c r="F597" s="19">
        <v>54982.294999999998</v>
      </c>
      <c r="G597" s="19">
        <v>57976.59</v>
      </c>
      <c r="H597" s="19">
        <v>63227.55</v>
      </c>
      <c r="I597" s="19">
        <v>71474.471000000005</v>
      </c>
      <c r="J597" s="19">
        <v>77943.933999999994</v>
      </c>
      <c r="K597" s="19">
        <v>83557.388999999996</v>
      </c>
      <c r="L597" s="19">
        <v>85856.467999999993</v>
      </c>
      <c r="M597" s="19">
        <v>82988.122000000003</v>
      </c>
      <c r="N597" s="19">
        <v>82615.398000000001</v>
      </c>
      <c r="O597" s="19">
        <v>80241.438999999998</v>
      </c>
      <c r="P597" s="19">
        <v>80776.403999999995</v>
      </c>
      <c r="Q597" s="19">
        <v>85600.233999999997</v>
      </c>
      <c r="R597" s="19">
        <v>97676.698000000004</v>
      </c>
      <c r="S597" s="19">
        <v>106679.591</v>
      </c>
      <c r="T597" s="19">
        <v>114320.613</v>
      </c>
      <c r="U597" s="19">
        <v>116030.683</v>
      </c>
      <c r="V597" s="19">
        <v>114614.713</v>
      </c>
      <c r="W597" s="19">
        <v>104766.049</v>
      </c>
      <c r="X597" s="19">
        <v>90409.466</v>
      </c>
      <c r="Y597" s="19">
        <v>76778.67</v>
      </c>
      <c r="AA597" s="13">
        <v>6</v>
      </c>
      <c r="AB597" s="15">
        <f t="shared" si="70"/>
        <v>1475551.6719999998</v>
      </c>
      <c r="AC597" s="15">
        <f t="shared" si="71"/>
        <v>482881.60000000009</v>
      </c>
      <c r="AD597" s="15">
        <f t="shared" si="72"/>
        <v>1958433.2719999999</v>
      </c>
      <c r="AE597" s="13"/>
      <c r="AF597" s="13">
        <f t="shared" si="73"/>
        <v>8</v>
      </c>
      <c r="AG597" s="13">
        <f t="shared" si="74"/>
        <v>2024</v>
      </c>
      <c r="AH597" s="13"/>
      <c r="AI597" s="15">
        <f t="shared" si="75"/>
        <v>116030.683</v>
      </c>
      <c r="AJ597" s="13">
        <f t="shared" si="76"/>
        <v>20</v>
      </c>
    </row>
    <row r="598" spans="1:36" x14ac:dyDescent="0.25">
      <c r="A598" s="30">
        <v>45515</v>
      </c>
      <c r="B598" s="19">
        <v>66818.788</v>
      </c>
      <c r="C598" s="19">
        <v>60742.690999999999</v>
      </c>
      <c r="D598" s="19">
        <v>56191.154999999999</v>
      </c>
      <c r="E598" s="19">
        <v>54066.930999999997</v>
      </c>
      <c r="F598" s="19">
        <v>53838.917999999998</v>
      </c>
      <c r="G598" s="19">
        <v>54928.853000000003</v>
      </c>
      <c r="H598" s="19">
        <v>58618.966</v>
      </c>
      <c r="I598" s="19">
        <v>64206.713000000003</v>
      </c>
      <c r="J598" s="19">
        <v>67369.517999999996</v>
      </c>
      <c r="K598" s="19">
        <v>72386.039999999994</v>
      </c>
      <c r="L598" s="19">
        <v>72165.979000000007</v>
      </c>
      <c r="M598" s="19">
        <v>70017.637000000002</v>
      </c>
      <c r="N598" s="19">
        <v>71603.354000000007</v>
      </c>
      <c r="O598" s="19">
        <v>70117.764999999999</v>
      </c>
      <c r="P598" s="19">
        <v>69238.373000000007</v>
      </c>
      <c r="Q598" s="19">
        <v>74721.482000000004</v>
      </c>
      <c r="R598" s="19">
        <v>83118.52</v>
      </c>
      <c r="S598" s="19">
        <v>96205.5</v>
      </c>
      <c r="T598" s="19">
        <v>104518.084</v>
      </c>
      <c r="U598" s="19">
        <v>107558.556</v>
      </c>
      <c r="V598" s="19">
        <v>105780.02499999999</v>
      </c>
      <c r="W598" s="19">
        <v>95281.857999999993</v>
      </c>
      <c r="X598" s="19">
        <v>83440.531000000003</v>
      </c>
      <c r="Y598" s="19">
        <v>70843.460999999996</v>
      </c>
      <c r="AA598" s="13">
        <v>7</v>
      </c>
      <c r="AB598" s="15">
        <f t="shared" si="70"/>
        <v>0</v>
      </c>
      <c r="AC598" s="15">
        <f t="shared" si="71"/>
        <v>1783779.6980000001</v>
      </c>
      <c r="AD598" s="15">
        <f t="shared" si="72"/>
        <v>1783779.6980000001</v>
      </c>
      <c r="AE598" s="13"/>
      <c r="AF598" s="13">
        <f t="shared" si="73"/>
        <v>8</v>
      </c>
      <c r="AG598" s="13">
        <f t="shared" si="74"/>
        <v>2024</v>
      </c>
      <c r="AH598" s="13"/>
      <c r="AI598" s="15">
        <f t="shared" si="75"/>
        <v>107558.556</v>
      </c>
      <c r="AJ598" s="13">
        <f t="shared" si="76"/>
        <v>20</v>
      </c>
    </row>
    <row r="599" spans="1:36" x14ac:dyDescent="0.25">
      <c r="A599" s="30">
        <v>45516</v>
      </c>
      <c r="B599" s="19">
        <v>60738.366999999998</v>
      </c>
      <c r="C599" s="19">
        <v>56706.063000000002</v>
      </c>
      <c r="D599" s="19">
        <v>53393.911999999997</v>
      </c>
      <c r="E599" s="19">
        <v>52111.821000000004</v>
      </c>
      <c r="F599" s="19">
        <v>53894.481</v>
      </c>
      <c r="G599" s="19">
        <v>57601.718000000001</v>
      </c>
      <c r="H599" s="19">
        <v>64513.529000000002</v>
      </c>
      <c r="I599" s="19">
        <v>70229.221000000005</v>
      </c>
      <c r="J599" s="19">
        <v>68772.929000000004</v>
      </c>
      <c r="K599" s="19">
        <v>71746.490999999995</v>
      </c>
      <c r="L599" s="19">
        <v>71984.819000000003</v>
      </c>
      <c r="M599" s="19">
        <v>71919.144</v>
      </c>
      <c r="N599" s="19">
        <v>70024.941000000006</v>
      </c>
      <c r="O599" s="19">
        <v>65761.118000000002</v>
      </c>
      <c r="P599" s="19">
        <v>65719.210999999996</v>
      </c>
      <c r="Q599" s="19">
        <v>68892.872000000003</v>
      </c>
      <c r="R599" s="19">
        <v>77891.312999999995</v>
      </c>
      <c r="S599" s="19">
        <v>90872.171000000002</v>
      </c>
      <c r="T599" s="19">
        <v>98728.26</v>
      </c>
      <c r="U599" s="19">
        <v>102150.436</v>
      </c>
      <c r="V599" s="19">
        <v>101269.50900000001</v>
      </c>
      <c r="W599" s="19">
        <v>92913.83</v>
      </c>
      <c r="X599" s="19">
        <v>80647.925000000003</v>
      </c>
      <c r="Y599" s="19">
        <v>67311.09</v>
      </c>
      <c r="AA599" s="13">
        <v>1</v>
      </c>
      <c r="AB599" s="15">
        <f t="shared" si="70"/>
        <v>0</v>
      </c>
      <c r="AC599" s="15">
        <f t="shared" si="71"/>
        <v>1735795.1710000003</v>
      </c>
      <c r="AD599" s="15">
        <f t="shared" si="72"/>
        <v>1735795.1710000003</v>
      </c>
      <c r="AE599" s="13"/>
      <c r="AF599" s="13">
        <f t="shared" si="73"/>
        <v>8</v>
      </c>
      <c r="AG599" s="13">
        <f t="shared" si="74"/>
        <v>2024</v>
      </c>
      <c r="AH599" s="13"/>
      <c r="AI599" s="15">
        <f t="shared" si="75"/>
        <v>102150.436</v>
      </c>
      <c r="AJ599" s="13">
        <f t="shared" si="76"/>
        <v>20</v>
      </c>
    </row>
    <row r="600" spans="1:36" x14ac:dyDescent="0.25">
      <c r="A600" s="30">
        <v>45517</v>
      </c>
      <c r="B600" s="19">
        <v>59387.752999999997</v>
      </c>
      <c r="C600" s="19">
        <v>55616.773000000001</v>
      </c>
      <c r="D600" s="19">
        <v>51866.31</v>
      </c>
      <c r="E600" s="19">
        <v>52291.777000000002</v>
      </c>
      <c r="F600" s="19">
        <v>53194.044999999998</v>
      </c>
      <c r="G600" s="19">
        <v>56976.324000000001</v>
      </c>
      <c r="H600" s="19">
        <v>64558.527999999998</v>
      </c>
      <c r="I600" s="19">
        <v>69076.258000000002</v>
      </c>
      <c r="J600" s="19">
        <v>67187.932000000001</v>
      </c>
      <c r="K600" s="19">
        <v>70513.521999999997</v>
      </c>
      <c r="L600" s="19">
        <v>69169.36</v>
      </c>
      <c r="M600" s="19">
        <v>65932.479000000007</v>
      </c>
      <c r="N600" s="19">
        <v>66645.975999999995</v>
      </c>
      <c r="O600" s="19">
        <v>63320.824000000001</v>
      </c>
      <c r="P600" s="19">
        <v>64548.055999999997</v>
      </c>
      <c r="Q600" s="19">
        <v>70021.008000000002</v>
      </c>
      <c r="R600" s="19">
        <v>82419.944000000003</v>
      </c>
      <c r="S600" s="19">
        <v>95595.665999999997</v>
      </c>
      <c r="T600" s="19">
        <v>104250.899</v>
      </c>
      <c r="U600" s="19">
        <v>107065.554</v>
      </c>
      <c r="V600" s="19">
        <v>105079.842</v>
      </c>
      <c r="W600" s="19">
        <v>96481.407999999996</v>
      </c>
      <c r="X600" s="19">
        <v>84435.157000000007</v>
      </c>
      <c r="Y600" s="19">
        <v>69945.688999999998</v>
      </c>
      <c r="AA600" s="13">
        <v>2</v>
      </c>
      <c r="AB600" s="15">
        <f t="shared" si="70"/>
        <v>1281743.8850000002</v>
      </c>
      <c r="AC600" s="15">
        <f t="shared" si="71"/>
        <v>463837.19899999979</v>
      </c>
      <c r="AD600" s="15">
        <f t="shared" si="72"/>
        <v>1745581.084</v>
      </c>
      <c r="AE600" s="13"/>
      <c r="AF600" s="13">
        <f t="shared" si="73"/>
        <v>8</v>
      </c>
      <c r="AG600" s="13">
        <f t="shared" si="74"/>
        <v>2024</v>
      </c>
      <c r="AH600" s="13"/>
      <c r="AI600" s="15">
        <f t="shared" si="75"/>
        <v>107065.554</v>
      </c>
      <c r="AJ600" s="13">
        <f t="shared" si="76"/>
        <v>20</v>
      </c>
    </row>
    <row r="601" spans="1:36" x14ac:dyDescent="0.25">
      <c r="A601" s="30">
        <v>45518</v>
      </c>
      <c r="B601" s="19">
        <v>61633.989000000001</v>
      </c>
      <c r="C601" s="19">
        <v>56743.260999999999</v>
      </c>
      <c r="D601" s="19">
        <v>54407.966999999997</v>
      </c>
      <c r="E601" s="19">
        <v>52723.466999999997</v>
      </c>
      <c r="F601" s="19">
        <v>53679.311000000002</v>
      </c>
      <c r="G601" s="19">
        <v>57322.47</v>
      </c>
      <c r="H601" s="19">
        <v>64413.735000000001</v>
      </c>
      <c r="I601" s="19">
        <v>70377.952000000005</v>
      </c>
      <c r="J601" s="19">
        <v>69119.884999999995</v>
      </c>
      <c r="K601" s="19">
        <v>72207.481</v>
      </c>
      <c r="L601" s="19">
        <v>69460.534</v>
      </c>
      <c r="M601" s="19">
        <v>68303.866999999998</v>
      </c>
      <c r="N601" s="19">
        <v>68816.370999999999</v>
      </c>
      <c r="O601" s="19">
        <v>68467.539999999994</v>
      </c>
      <c r="P601" s="19">
        <v>68243.42</v>
      </c>
      <c r="Q601" s="19">
        <v>75719.051000000007</v>
      </c>
      <c r="R601" s="19">
        <v>82810.013000000006</v>
      </c>
      <c r="S601" s="19">
        <v>93351.315000000002</v>
      </c>
      <c r="T601" s="19">
        <v>99043.392000000007</v>
      </c>
      <c r="U601" s="19">
        <v>104074.397</v>
      </c>
      <c r="V601" s="19">
        <v>101857.05100000001</v>
      </c>
      <c r="W601" s="19">
        <v>93736.986999999994</v>
      </c>
      <c r="X601" s="19">
        <v>82338.501999999993</v>
      </c>
      <c r="Y601" s="19">
        <v>68683.376000000004</v>
      </c>
      <c r="AA601" s="13">
        <v>3</v>
      </c>
      <c r="AB601" s="15">
        <f t="shared" si="70"/>
        <v>1287927.7580000001</v>
      </c>
      <c r="AC601" s="15">
        <f t="shared" si="71"/>
        <v>469607.57599999988</v>
      </c>
      <c r="AD601" s="15">
        <f t="shared" si="72"/>
        <v>1757535.334</v>
      </c>
      <c r="AE601" s="13"/>
      <c r="AF601" s="13">
        <f t="shared" si="73"/>
        <v>8</v>
      </c>
      <c r="AG601" s="13">
        <f t="shared" si="74"/>
        <v>2024</v>
      </c>
      <c r="AH601" s="13"/>
      <c r="AI601" s="15">
        <f t="shared" si="75"/>
        <v>104074.397</v>
      </c>
      <c r="AJ601" s="13">
        <f t="shared" si="76"/>
        <v>20</v>
      </c>
    </row>
    <row r="602" spans="1:36" x14ac:dyDescent="0.25">
      <c r="A602" s="30">
        <v>45519</v>
      </c>
      <c r="B602" s="19">
        <v>59613.599000000002</v>
      </c>
      <c r="C602" s="19">
        <v>55532.624000000003</v>
      </c>
      <c r="D602" s="19">
        <v>52951.766000000003</v>
      </c>
      <c r="E602" s="19">
        <v>51600.468000000001</v>
      </c>
      <c r="F602" s="19">
        <v>53696.851000000002</v>
      </c>
      <c r="G602" s="19">
        <v>56297.131999999998</v>
      </c>
      <c r="H602" s="19">
        <v>64545.991999999998</v>
      </c>
      <c r="I602" s="19">
        <v>70708.577000000005</v>
      </c>
      <c r="J602" s="19">
        <v>70688.756999999998</v>
      </c>
      <c r="K602" s="19">
        <v>72474.494000000006</v>
      </c>
      <c r="L602" s="19">
        <v>70887.963000000003</v>
      </c>
      <c r="M602" s="19">
        <v>65837.95</v>
      </c>
      <c r="N602" s="19">
        <v>65102.65</v>
      </c>
      <c r="O602" s="19">
        <v>62626.214999999997</v>
      </c>
      <c r="P602" s="19">
        <v>64288.417999999998</v>
      </c>
      <c r="Q602" s="19">
        <v>68639.691999999995</v>
      </c>
      <c r="R602" s="19">
        <v>78993.187000000005</v>
      </c>
      <c r="S602" s="19">
        <v>90774.361999999994</v>
      </c>
      <c r="T602" s="19">
        <v>96501.684999999998</v>
      </c>
      <c r="U602" s="19">
        <v>100653.78200000001</v>
      </c>
      <c r="V602" s="19">
        <v>99973.409</v>
      </c>
      <c r="W602" s="19">
        <v>92007.547999999995</v>
      </c>
      <c r="X602" s="19">
        <v>79864.133000000002</v>
      </c>
      <c r="Y602" s="19">
        <v>68056.301999999996</v>
      </c>
      <c r="AA602" s="13">
        <v>4</v>
      </c>
      <c r="AB602" s="15">
        <f t="shared" si="70"/>
        <v>1250022.8219999999</v>
      </c>
      <c r="AC602" s="15">
        <f t="shared" si="71"/>
        <v>462294.73399999971</v>
      </c>
      <c r="AD602" s="15">
        <f t="shared" si="72"/>
        <v>1712317.5559999996</v>
      </c>
      <c r="AE602" s="13"/>
      <c r="AF602" s="13">
        <f t="shared" si="73"/>
        <v>8</v>
      </c>
      <c r="AG602" s="13">
        <f t="shared" si="74"/>
        <v>2024</v>
      </c>
      <c r="AH602" s="13"/>
      <c r="AI602" s="15">
        <f t="shared" si="75"/>
        <v>100653.78200000001</v>
      </c>
      <c r="AJ602" s="13">
        <f t="shared" si="76"/>
        <v>20</v>
      </c>
    </row>
    <row r="603" spans="1:36" x14ac:dyDescent="0.25">
      <c r="A603" s="30">
        <v>45520</v>
      </c>
      <c r="B603" s="19">
        <v>58410.63</v>
      </c>
      <c r="C603" s="19">
        <v>54808.519</v>
      </c>
      <c r="D603" s="19">
        <v>51630.362000000001</v>
      </c>
      <c r="E603" s="19">
        <v>51402.493999999999</v>
      </c>
      <c r="F603" s="19">
        <v>52458.798000000003</v>
      </c>
      <c r="G603" s="19">
        <v>56179.076000000001</v>
      </c>
      <c r="H603" s="19">
        <v>64485.673999999999</v>
      </c>
      <c r="I603" s="19">
        <v>68839.895000000004</v>
      </c>
      <c r="J603" s="19">
        <v>68864.327999999994</v>
      </c>
      <c r="K603" s="19">
        <v>72077.301000000007</v>
      </c>
      <c r="L603" s="19">
        <v>68749.392000000007</v>
      </c>
      <c r="M603" s="19">
        <v>64884.38</v>
      </c>
      <c r="N603" s="19">
        <v>65059.245000000003</v>
      </c>
      <c r="O603" s="19">
        <v>62675.127</v>
      </c>
      <c r="P603" s="19">
        <v>62476.764999999999</v>
      </c>
      <c r="Q603" s="19">
        <v>67267.233999999997</v>
      </c>
      <c r="R603" s="19">
        <v>78595.623000000007</v>
      </c>
      <c r="S603" s="19">
        <v>90229.41</v>
      </c>
      <c r="T603" s="19">
        <v>96954.278999999995</v>
      </c>
      <c r="U603" s="19">
        <v>99726.524000000005</v>
      </c>
      <c r="V603" s="19">
        <v>99129.698999999993</v>
      </c>
      <c r="W603" s="19">
        <v>91344.842000000004</v>
      </c>
      <c r="X603" s="19">
        <v>81448.504000000001</v>
      </c>
      <c r="Y603" s="19">
        <v>67649.926000000007</v>
      </c>
      <c r="AA603" s="13">
        <v>5</v>
      </c>
      <c r="AB603" s="15">
        <f t="shared" si="70"/>
        <v>1238322.5479999997</v>
      </c>
      <c r="AC603" s="15">
        <f t="shared" si="71"/>
        <v>457025.47900000005</v>
      </c>
      <c r="AD603" s="15">
        <f t="shared" si="72"/>
        <v>1695348.0269999998</v>
      </c>
      <c r="AE603" s="13"/>
      <c r="AF603" s="13">
        <f t="shared" si="73"/>
        <v>8</v>
      </c>
      <c r="AG603" s="13">
        <f t="shared" si="74"/>
        <v>2024</v>
      </c>
      <c r="AH603" s="13"/>
      <c r="AI603" s="15">
        <f t="shared" si="75"/>
        <v>99726.524000000005</v>
      </c>
      <c r="AJ603" s="13">
        <f t="shared" si="76"/>
        <v>20</v>
      </c>
    </row>
    <row r="604" spans="1:36" x14ac:dyDescent="0.25">
      <c r="A604" s="30">
        <v>45521</v>
      </c>
      <c r="B604" s="19">
        <v>59443.481</v>
      </c>
      <c r="C604" s="19">
        <v>54923.347999999998</v>
      </c>
      <c r="D604" s="19">
        <v>51455.506000000001</v>
      </c>
      <c r="E604" s="19">
        <v>50468.002999999997</v>
      </c>
      <c r="F604" s="19">
        <v>50154.906000000003</v>
      </c>
      <c r="G604" s="19">
        <v>52658.476000000002</v>
      </c>
      <c r="H604" s="19">
        <v>57298.158000000003</v>
      </c>
      <c r="I604" s="19">
        <v>63697.057999999997</v>
      </c>
      <c r="J604" s="19">
        <v>66572.315000000002</v>
      </c>
      <c r="K604" s="19">
        <v>69424.36</v>
      </c>
      <c r="L604" s="19">
        <v>66975.702999999994</v>
      </c>
      <c r="M604" s="19">
        <v>63471.519</v>
      </c>
      <c r="N604" s="19">
        <v>61814.557000000001</v>
      </c>
      <c r="O604" s="19">
        <v>59515.79</v>
      </c>
      <c r="P604" s="19">
        <v>58721.637000000002</v>
      </c>
      <c r="Q604" s="19">
        <v>64695.915000000001</v>
      </c>
      <c r="R604" s="19">
        <v>74536.960000000006</v>
      </c>
      <c r="S604" s="19">
        <v>85610.611999999994</v>
      </c>
      <c r="T604" s="19">
        <v>91422.354999999996</v>
      </c>
      <c r="U604" s="19">
        <v>96873.534</v>
      </c>
      <c r="V604" s="19">
        <v>94943.337</v>
      </c>
      <c r="W604" s="19">
        <v>88747.035000000003</v>
      </c>
      <c r="X604" s="19">
        <v>77984.691999999995</v>
      </c>
      <c r="Y604" s="19">
        <v>66850.512000000002</v>
      </c>
      <c r="AA604" s="13">
        <v>6</v>
      </c>
      <c r="AB604" s="15">
        <f t="shared" si="70"/>
        <v>1185007.3789999997</v>
      </c>
      <c r="AC604" s="15">
        <f t="shared" si="71"/>
        <v>443252.39000000036</v>
      </c>
      <c r="AD604" s="15">
        <f t="shared" si="72"/>
        <v>1628259.7690000001</v>
      </c>
      <c r="AE604" s="13"/>
      <c r="AF604" s="13">
        <f t="shared" si="73"/>
        <v>8</v>
      </c>
      <c r="AG604" s="13">
        <f t="shared" si="74"/>
        <v>2024</v>
      </c>
      <c r="AH604" s="13"/>
      <c r="AI604" s="15">
        <f t="shared" si="75"/>
        <v>96873.534</v>
      </c>
      <c r="AJ604" s="13">
        <f t="shared" si="76"/>
        <v>20</v>
      </c>
    </row>
    <row r="605" spans="1:36" x14ac:dyDescent="0.25">
      <c r="A605" s="30">
        <v>45522</v>
      </c>
      <c r="B605" s="19">
        <v>59287.870999999999</v>
      </c>
      <c r="C605" s="19">
        <v>54117.347000000002</v>
      </c>
      <c r="D605" s="19">
        <v>51721.103999999999</v>
      </c>
      <c r="E605" s="19">
        <v>50282.243000000002</v>
      </c>
      <c r="F605" s="19">
        <v>50533.006999999998</v>
      </c>
      <c r="G605" s="19">
        <v>52390.057999999997</v>
      </c>
      <c r="H605" s="19">
        <v>57380.631000000001</v>
      </c>
      <c r="I605" s="19">
        <v>63490.205999999998</v>
      </c>
      <c r="J605" s="19">
        <v>69764.153999999995</v>
      </c>
      <c r="K605" s="19">
        <v>76069.216</v>
      </c>
      <c r="L605" s="19">
        <v>76089.467000000004</v>
      </c>
      <c r="M605" s="19">
        <v>74002.581999999995</v>
      </c>
      <c r="N605" s="19">
        <v>72631.7</v>
      </c>
      <c r="O605" s="19">
        <v>69468.611000000004</v>
      </c>
      <c r="P605" s="19">
        <v>68679.563999999998</v>
      </c>
      <c r="Q605" s="19">
        <v>71329.115999999995</v>
      </c>
      <c r="R605" s="19">
        <v>77757.944000000003</v>
      </c>
      <c r="S605" s="19">
        <v>88739.042000000001</v>
      </c>
      <c r="T605" s="19">
        <v>93167.317999999999</v>
      </c>
      <c r="U605" s="19">
        <v>99284.815000000002</v>
      </c>
      <c r="V605" s="19">
        <v>95329.017999999996</v>
      </c>
      <c r="W605" s="19">
        <v>88219.630999999994</v>
      </c>
      <c r="X605" s="19">
        <v>75759.941999999995</v>
      </c>
      <c r="Y605" s="19">
        <v>65942.701000000001</v>
      </c>
      <c r="AA605" s="13">
        <v>7</v>
      </c>
      <c r="AB605" s="15">
        <f t="shared" si="70"/>
        <v>0</v>
      </c>
      <c r="AC605" s="15">
        <f t="shared" si="71"/>
        <v>1701437.2879999997</v>
      </c>
      <c r="AD605" s="15">
        <f t="shared" si="72"/>
        <v>1701437.2879999997</v>
      </c>
      <c r="AE605" s="13"/>
      <c r="AF605" s="13">
        <f t="shared" si="73"/>
        <v>8</v>
      </c>
      <c r="AG605" s="13">
        <f t="shared" si="74"/>
        <v>2024</v>
      </c>
      <c r="AH605" s="13"/>
      <c r="AI605" s="15">
        <f t="shared" si="75"/>
        <v>99284.815000000002</v>
      </c>
      <c r="AJ605" s="13">
        <f t="shared" si="76"/>
        <v>20</v>
      </c>
    </row>
    <row r="606" spans="1:36" x14ac:dyDescent="0.25">
      <c r="A606" s="30">
        <v>45523</v>
      </c>
      <c r="B606" s="19">
        <v>57220.105000000003</v>
      </c>
      <c r="C606" s="19">
        <v>54043.514999999999</v>
      </c>
      <c r="D606" s="19">
        <v>51123.470999999998</v>
      </c>
      <c r="E606" s="19">
        <v>51463.836000000003</v>
      </c>
      <c r="F606" s="19">
        <v>52615.624000000003</v>
      </c>
      <c r="G606" s="19">
        <v>57001.17</v>
      </c>
      <c r="H606" s="19">
        <v>65737.725000000006</v>
      </c>
      <c r="I606" s="19">
        <v>72061.894</v>
      </c>
      <c r="J606" s="19">
        <v>73926.020999999993</v>
      </c>
      <c r="K606" s="19">
        <v>78520.978000000003</v>
      </c>
      <c r="L606" s="19">
        <v>77593.186000000002</v>
      </c>
      <c r="M606" s="19">
        <v>76344.301999999996</v>
      </c>
      <c r="N606" s="19">
        <v>73720.804000000004</v>
      </c>
      <c r="O606" s="19">
        <v>71261.288</v>
      </c>
      <c r="P606" s="19">
        <v>68627.803</v>
      </c>
      <c r="Q606" s="19">
        <v>70587.712</v>
      </c>
      <c r="R606" s="19">
        <v>81644.055999999997</v>
      </c>
      <c r="S606" s="19">
        <v>92631.683999999994</v>
      </c>
      <c r="T606" s="19">
        <v>99289.657000000007</v>
      </c>
      <c r="U606" s="19">
        <v>101257.84299999999</v>
      </c>
      <c r="V606" s="19">
        <v>99267.888999999996</v>
      </c>
      <c r="W606" s="19">
        <v>90730.909</v>
      </c>
      <c r="X606" s="19">
        <v>80144.442999999999</v>
      </c>
      <c r="Y606" s="19">
        <v>68761.952999999994</v>
      </c>
      <c r="AA606" s="13">
        <v>1</v>
      </c>
      <c r="AB606" s="15">
        <f t="shared" si="70"/>
        <v>0</v>
      </c>
      <c r="AC606" s="15">
        <f t="shared" si="71"/>
        <v>1765577.8679999996</v>
      </c>
      <c r="AD606" s="15">
        <f t="shared" si="72"/>
        <v>1765577.8679999996</v>
      </c>
      <c r="AE606" s="13"/>
      <c r="AF606" s="13">
        <f t="shared" si="73"/>
        <v>8</v>
      </c>
      <c r="AG606" s="13">
        <f t="shared" si="74"/>
        <v>2024</v>
      </c>
      <c r="AH606" s="13"/>
      <c r="AI606" s="15">
        <f t="shared" si="75"/>
        <v>101257.84299999999</v>
      </c>
      <c r="AJ606" s="13">
        <f t="shared" si="76"/>
        <v>20</v>
      </c>
    </row>
    <row r="607" spans="1:36" x14ac:dyDescent="0.25">
      <c r="A607" s="30">
        <v>45524</v>
      </c>
      <c r="B607" s="19">
        <v>59814.302000000003</v>
      </c>
      <c r="C607" s="19">
        <v>56602.587</v>
      </c>
      <c r="D607" s="19">
        <v>52807.432000000001</v>
      </c>
      <c r="E607" s="19">
        <v>53102.434000000001</v>
      </c>
      <c r="F607" s="19">
        <v>54131.612999999998</v>
      </c>
      <c r="G607" s="19">
        <v>58385.419000000002</v>
      </c>
      <c r="H607" s="19">
        <v>65993.788</v>
      </c>
      <c r="I607" s="19">
        <v>72531.601999999999</v>
      </c>
      <c r="J607" s="19">
        <v>72312.025999999998</v>
      </c>
      <c r="K607" s="19">
        <v>77494.856</v>
      </c>
      <c r="L607" s="19">
        <v>75373.491999999998</v>
      </c>
      <c r="M607" s="19">
        <v>73365.683000000005</v>
      </c>
      <c r="N607" s="19">
        <v>71310.650999999998</v>
      </c>
      <c r="O607" s="19">
        <v>66234.254000000001</v>
      </c>
      <c r="P607" s="19">
        <v>62621.035000000003</v>
      </c>
      <c r="Q607" s="19">
        <v>66656.328999999998</v>
      </c>
      <c r="R607" s="19">
        <v>75756.615000000005</v>
      </c>
      <c r="S607" s="19">
        <v>85208.578999999998</v>
      </c>
      <c r="T607" s="19">
        <v>91711.221999999994</v>
      </c>
      <c r="U607" s="19">
        <v>95868.187999999995</v>
      </c>
      <c r="V607" s="19">
        <v>94561.63</v>
      </c>
      <c r="W607" s="19">
        <v>86185.952999999994</v>
      </c>
      <c r="X607" s="19">
        <v>75895.576000000001</v>
      </c>
      <c r="Y607" s="19">
        <v>63494.53</v>
      </c>
      <c r="AA607" s="13">
        <v>2</v>
      </c>
      <c r="AB607" s="15">
        <f t="shared" si="70"/>
        <v>1243087.6910000001</v>
      </c>
      <c r="AC607" s="15">
        <f t="shared" si="71"/>
        <v>464332.10500000021</v>
      </c>
      <c r="AD607" s="15">
        <f t="shared" si="72"/>
        <v>1707419.7960000003</v>
      </c>
      <c r="AE607" s="13"/>
      <c r="AF607" s="13">
        <f t="shared" si="73"/>
        <v>8</v>
      </c>
      <c r="AG607" s="13">
        <f t="shared" si="74"/>
        <v>2024</v>
      </c>
      <c r="AH607" s="13"/>
      <c r="AI607" s="15">
        <f t="shared" si="75"/>
        <v>95868.187999999995</v>
      </c>
      <c r="AJ607" s="13">
        <f t="shared" si="76"/>
        <v>20</v>
      </c>
    </row>
    <row r="608" spans="1:36" x14ac:dyDescent="0.25">
      <c r="A608" s="30">
        <v>45525</v>
      </c>
      <c r="B608" s="19">
        <v>55719.591999999997</v>
      </c>
      <c r="C608" s="19">
        <v>51920.116999999998</v>
      </c>
      <c r="D608" s="19">
        <v>49628.023000000001</v>
      </c>
      <c r="E608" s="19">
        <v>48969.656999999999</v>
      </c>
      <c r="F608" s="19">
        <v>50284.707999999999</v>
      </c>
      <c r="G608" s="19">
        <v>55071.012000000002</v>
      </c>
      <c r="H608" s="19">
        <v>62656.902999999998</v>
      </c>
      <c r="I608" s="19">
        <v>67316.812999999995</v>
      </c>
      <c r="J608" s="19">
        <v>66704.593999999997</v>
      </c>
      <c r="K608" s="19">
        <v>69166.998000000007</v>
      </c>
      <c r="L608" s="19">
        <v>65592.501999999993</v>
      </c>
      <c r="M608" s="19">
        <v>61891.59</v>
      </c>
      <c r="N608" s="19">
        <v>61876.175999999999</v>
      </c>
      <c r="O608" s="19">
        <v>60665.847000000002</v>
      </c>
      <c r="P608" s="19">
        <v>60912.938999999998</v>
      </c>
      <c r="Q608" s="19">
        <v>64862.834000000003</v>
      </c>
      <c r="R608" s="19">
        <v>71771.437000000005</v>
      </c>
      <c r="S608" s="19">
        <v>84205.88</v>
      </c>
      <c r="T608" s="19">
        <v>91813.519</v>
      </c>
      <c r="U608" s="19">
        <v>95791.828999999998</v>
      </c>
      <c r="V608" s="19">
        <v>94717.058999999994</v>
      </c>
      <c r="W608" s="19">
        <v>86220.972999999998</v>
      </c>
      <c r="X608" s="19">
        <v>75958.456999999995</v>
      </c>
      <c r="Y608" s="19">
        <v>63404.076999999997</v>
      </c>
      <c r="AA608" s="13">
        <v>3</v>
      </c>
      <c r="AB608" s="15">
        <f t="shared" si="70"/>
        <v>1179469.4469999999</v>
      </c>
      <c r="AC608" s="15">
        <f t="shared" si="71"/>
        <v>437654.08899999992</v>
      </c>
      <c r="AD608" s="15">
        <f t="shared" si="72"/>
        <v>1617123.5359999998</v>
      </c>
      <c r="AE608" s="13"/>
      <c r="AF608" s="13">
        <f t="shared" si="73"/>
        <v>8</v>
      </c>
      <c r="AG608" s="13">
        <f t="shared" si="74"/>
        <v>2024</v>
      </c>
      <c r="AH608" s="13"/>
      <c r="AI608" s="15">
        <f t="shared" si="75"/>
        <v>95791.828999999998</v>
      </c>
      <c r="AJ608" s="13">
        <f t="shared" si="76"/>
        <v>20</v>
      </c>
    </row>
    <row r="609" spans="1:36" x14ac:dyDescent="0.25">
      <c r="A609" s="30">
        <v>45526</v>
      </c>
      <c r="B609" s="19">
        <v>55200.036999999997</v>
      </c>
      <c r="C609" s="19">
        <v>51612.957000000002</v>
      </c>
      <c r="D609" s="19">
        <v>48766.512000000002</v>
      </c>
      <c r="E609" s="19">
        <v>48156.27</v>
      </c>
      <c r="F609" s="19">
        <v>49482.623</v>
      </c>
      <c r="G609" s="19">
        <v>54131.120999999999</v>
      </c>
      <c r="H609" s="19">
        <v>61380.428999999996</v>
      </c>
      <c r="I609" s="19">
        <v>65975.843999999997</v>
      </c>
      <c r="J609" s="19">
        <v>63834.749000000003</v>
      </c>
      <c r="K609" s="19">
        <v>63570.978000000003</v>
      </c>
      <c r="L609" s="19">
        <v>61093.853000000003</v>
      </c>
      <c r="M609" s="19">
        <v>62904.237000000001</v>
      </c>
      <c r="N609" s="19">
        <v>61493.807999999997</v>
      </c>
      <c r="O609" s="19">
        <v>57813.411999999997</v>
      </c>
      <c r="P609" s="19">
        <v>56060.474000000002</v>
      </c>
      <c r="Q609" s="19">
        <v>61366.250999999997</v>
      </c>
      <c r="R609" s="19">
        <v>71942.282000000007</v>
      </c>
      <c r="S609" s="19">
        <v>82426.600000000006</v>
      </c>
      <c r="T609" s="19">
        <v>88781.585999999996</v>
      </c>
      <c r="U609" s="19">
        <v>92546.615000000005</v>
      </c>
      <c r="V609" s="19">
        <v>92179.084000000003</v>
      </c>
      <c r="W609" s="19">
        <v>84548.32</v>
      </c>
      <c r="X609" s="19">
        <v>73990.747000000003</v>
      </c>
      <c r="Y609" s="19">
        <v>62665.635000000002</v>
      </c>
      <c r="AA609" s="13">
        <v>4</v>
      </c>
      <c r="AB609" s="15">
        <f t="shared" si="70"/>
        <v>1140528.8400000001</v>
      </c>
      <c r="AC609" s="15">
        <f t="shared" si="71"/>
        <v>431395.58400000003</v>
      </c>
      <c r="AD609" s="15">
        <f t="shared" si="72"/>
        <v>1571924.4240000001</v>
      </c>
      <c r="AE609" s="13"/>
      <c r="AF609" s="13">
        <f t="shared" si="73"/>
        <v>8</v>
      </c>
      <c r="AG609" s="13">
        <f t="shared" si="74"/>
        <v>2024</v>
      </c>
      <c r="AH609" s="13"/>
      <c r="AI609" s="15">
        <f t="shared" si="75"/>
        <v>92546.615000000005</v>
      </c>
      <c r="AJ609" s="13">
        <f t="shared" si="76"/>
        <v>20</v>
      </c>
    </row>
    <row r="610" spans="1:36" x14ac:dyDescent="0.25">
      <c r="A610" s="30">
        <v>45527</v>
      </c>
      <c r="B610" s="19">
        <v>54792.976999999999</v>
      </c>
      <c r="C610" s="19">
        <v>50658.438999999998</v>
      </c>
      <c r="D610" s="19">
        <v>48309.940999999999</v>
      </c>
      <c r="E610" s="19">
        <v>48403.993999999999</v>
      </c>
      <c r="F610" s="19">
        <v>49133.163</v>
      </c>
      <c r="G610" s="19">
        <v>52130.190999999999</v>
      </c>
      <c r="H610" s="19">
        <v>60833.000999999997</v>
      </c>
      <c r="I610" s="19">
        <v>63656.803</v>
      </c>
      <c r="J610" s="19">
        <v>61509.512999999999</v>
      </c>
      <c r="K610" s="19">
        <v>64821.358</v>
      </c>
      <c r="L610" s="19">
        <v>63451.23</v>
      </c>
      <c r="M610" s="19">
        <v>62719.576000000001</v>
      </c>
      <c r="N610" s="19">
        <v>61701.146000000001</v>
      </c>
      <c r="O610" s="19">
        <v>57213.142</v>
      </c>
      <c r="P610" s="19">
        <v>56731.351999999999</v>
      </c>
      <c r="Q610" s="19">
        <v>59395.582999999999</v>
      </c>
      <c r="R610" s="19">
        <v>68323.327999999994</v>
      </c>
      <c r="S610" s="19">
        <v>81475.523000000001</v>
      </c>
      <c r="T610" s="19">
        <v>88394.679000000004</v>
      </c>
      <c r="U610" s="19">
        <v>93423.631999999998</v>
      </c>
      <c r="V610" s="19">
        <v>91795.294999999998</v>
      </c>
      <c r="W610" s="19">
        <v>85865.126999999993</v>
      </c>
      <c r="X610" s="19">
        <v>74784.222999999998</v>
      </c>
      <c r="Y610" s="19">
        <v>62763.262000000002</v>
      </c>
      <c r="AA610" s="13">
        <v>5</v>
      </c>
      <c r="AB610" s="15">
        <f t="shared" si="70"/>
        <v>1135261.51</v>
      </c>
      <c r="AC610" s="15">
        <f t="shared" si="71"/>
        <v>427024.96799999988</v>
      </c>
      <c r="AD610" s="15">
        <f t="shared" si="72"/>
        <v>1562286.4779999999</v>
      </c>
      <c r="AE610" s="13"/>
      <c r="AF610" s="13">
        <f t="shared" si="73"/>
        <v>8</v>
      </c>
      <c r="AG610" s="13">
        <f t="shared" si="74"/>
        <v>2024</v>
      </c>
      <c r="AH610" s="13"/>
      <c r="AI610" s="15">
        <f t="shared" si="75"/>
        <v>93423.631999999998</v>
      </c>
      <c r="AJ610" s="13">
        <f t="shared" si="76"/>
        <v>20</v>
      </c>
    </row>
    <row r="611" spans="1:36" x14ac:dyDescent="0.25">
      <c r="A611" s="30">
        <v>45528</v>
      </c>
      <c r="B611" s="19">
        <v>55447.076999999997</v>
      </c>
      <c r="C611" s="19">
        <v>51515.199999999997</v>
      </c>
      <c r="D611" s="19">
        <v>47938.949000000001</v>
      </c>
      <c r="E611" s="19">
        <v>47126.250999999997</v>
      </c>
      <c r="F611" s="19">
        <v>47525.858999999997</v>
      </c>
      <c r="G611" s="19">
        <v>49859.555999999997</v>
      </c>
      <c r="H611" s="19">
        <v>54553.974000000002</v>
      </c>
      <c r="I611" s="19">
        <v>59742.317999999999</v>
      </c>
      <c r="J611" s="19">
        <v>61404.103999999999</v>
      </c>
      <c r="K611" s="19">
        <v>62926.012000000002</v>
      </c>
      <c r="L611" s="19">
        <v>62455.686999999998</v>
      </c>
      <c r="M611" s="19">
        <v>60779.082999999999</v>
      </c>
      <c r="N611" s="19">
        <v>61126.652999999998</v>
      </c>
      <c r="O611" s="19">
        <v>59637.862000000001</v>
      </c>
      <c r="P611" s="19">
        <v>61004.35</v>
      </c>
      <c r="Q611" s="19">
        <v>65067.902000000002</v>
      </c>
      <c r="R611" s="19">
        <v>75591.823000000004</v>
      </c>
      <c r="S611" s="19">
        <v>88562.006999999998</v>
      </c>
      <c r="T611" s="19">
        <v>96534.516000000003</v>
      </c>
      <c r="U611" s="19">
        <v>101084.454</v>
      </c>
      <c r="V611" s="19">
        <v>98097.909</v>
      </c>
      <c r="W611" s="19">
        <v>89693.107999999993</v>
      </c>
      <c r="X611" s="19">
        <v>78838.345000000001</v>
      </c>
      <c r="Y611" s="19">
        <v>66609.78</v>
      </c>
      <c r="AA611" s="13">
        <v>6</v>
      </c>
      <c r="AB611" s="15">
        <f t="shared" si="70"/>
        <v>1182546.1329999999</v>
      </c>
      <c r="AC611" s="15">
        <f t="shared" si="71"/>
        <v>420576.64600000018</v>
      </c>
      <c r="AD611" s="15">
        <f t="shared" si="72"/>
        <v>1603122.7790000001</v>
      </c>
      <c r="AE611" s="13"/>
      <c r="AF611" s="13">
        <f t="shared" si="73"/>
        <v>8</v>
      </c>
      <c r="AG611" s="13">
        <f t="shared" si="74"/>
        <v>2024</v>
      </c>
      <c r="AH611" s="13"/>
      <c r="AI611" s="15">
        <f t="shared" si="75"/>
        <v>101084.454</v>
      </c>
      <c r="AJ611" s="13">
        <f t="shared" si="76"/>
        <v>20</v>
      </c>
    </row>
    <row r="612" spans="1:36" x14ac:dyDescent="0.25">
      <c r="A612" s="30">
        <v>45529</v>
      </c>
      <c r="B612" s="19">
        <v>58535.644999999997</v>
      </c>
      <c r="C612" s="19">
        <v>54208.817999999999</v>
      </c>
      <c r="D612" s="19">
        <v>51053.978000000003</v>
      </c>
      <c r="E612" s="19">
        <v>49562.919000000002</v>
      </c>
      <c r="F612" s="19">
        <v>49170.025000000001</v>
      </c>
      <c r="G612" s="19">
        <v>50618.135999999999</v>
      </c>
      <c r="H612" s="19">
        <v>54475.57</v>
      </c>
      <c r="I612" s="19">
        <v>60667.32</v>
      </c>
      <c r="J612" s="19">
        <v>62386.932999999997</v>
      </c>
      <c r="K612" s="19">
        <v>65451.767</v>
      </c>
      <c r="L612" s="19">
        <v>65226.675000000003</v>
      </c>
      <c r="M612" s="19">
        <v>63973.7</v>
      </c>
      <c r="N612" s="19">
        <v>65867.551999999996</v>
      </c>
      <c r="O612" s="19">
        <v>65085.64</v>
      </c>
      <c r="P612" s="19">
        <v>67000.138000000006</v>
      </c>
      <c r="Q612" s="19">
        <v>73118.09</v>
      </c>
      <c r="R612" s="19">
        <v>82089.501999999993</v>
      </c>
      <c r="S612" s="19">
        <v>93384.714999999997</v>
      </c>
      <c r="T612" s="19">
        <v>100262.019</v>
      </c>
      <c r="U612" s="19">
        <v>105466.058</v>
      </c>
      <c r="V612" s="19">
        <v>101471.63</v>
      </c>
      <c r="W612" s="19">
        <v>91474.622000000003</v>
      </c>
      <c r="X612" s="19">
        <v>79200.648000000001</v>
      </c>
      <c r="Y612" s="19">
        <v>67290.203999999998</v>
      </c>
      <c r="AA612" s="13">
        <v>7</v>
      </c>
      <c r="AB612" s="15">
        <f t="shared" si="70"/>
        <v>0</v>
      </c>
      <c r="AC612" s="15">
        <f t="shared" si="71"/>
        <v>1677042.304</v>
      </c>
      <c r="AD612" s="15">
        <f t="shared" si="72"/>
        <v>1677042.304</v>
      </c>
      <c r="AE612" s="13"/>
      <c r="AF612" s="13">
        <f t="shared" si="73"/>
        <v>8</v>
      </c>
      <c r="AG612" s="13">
        <f t="shared" si="74"/>
        <v>2024</v>
      </c>
      <c r="AH612" s="13"/>
      <c r="AI612" s="15">
        <f t="shared" si="75"/>
        <v>105466.058</v>
      </c>
      <c r="AJ612" s="13">
        <f t="shared" si="76"/>
        <v>20</v>
      </c>
    </row>
    <row r="613" spans="1:36" x14ac:dyDescent="0.25">
      <c r="A613" s="30">
        <v>45530</v>
      </c>
      <c r="B613" s="19">
        <v>58493.449000000001</v>
      </c>
      <c r="C613" s="19">
        <v>54696.144</v>
      </c>
      <c r="D613" s="19">
        <v>52033.012999999999</v>
      </c>
      <c r="E613" s="19">
        <v>51519.923000000003</v>
      </c>
      <c r="F613" s="19">
        <v>52704.771000000001</v>
      </c>
      <c r="G613" s="19">
        <v>56826.177000000003</v>
      </c>
      <c r="H613" s="19">
        <v>65265.913</v>
      </c>
      <c r="I613" s="19">
        <v>71699.243000000002</v>
      </c>
      <c r="J613" s="19">
        <v>72141.047000000006</v>
      </c>
      <c r="K613" s="19">
        <v>77030.305999999997</v>
      </c>
      <c r="L613" s="19">
        <v>72806.854000000007</v>
      </c>
      <c r="M613" s="19">
        <v>66041.716</v>
      </c>
      <c r="N613" s="19">
        <v>64858.824999999997</v>
      </c>
      <c r="O613" s="19">
        <v>65446.495000000003</v>
      </c>
      <c r="P613" s="19">
        <v>64012.853000000003</v>
      </c>
      <c r="Q613" s="19">
        <v>68304.885999999999</v>
      </c>
      <c r="R613" s="19">
        <v>79621.793000000005</v>
      </c>
      <c r="S613" s="19">
        <v>90827.073000000004</v>
      </c>
      <c r="T613" s="19">
        <v>98698.706999999995</v>
      </c>
      <c r="U613" s="19">
        <v>101702.527</v>
      </c>
      <c r="V613" s="19">
        <v>99063.739000000001</v>
      </c>
      <c r="W613" s="19">
        <v>89772.160000000003</v>
      </c>
      <c r="X613" s="19">
        <v>77967.928</v>
      </c>
      <c r="Y613" s="19">
        <v>64928.989000000001</v>
      </c>
      <c r="AA613" s="13">
        <v>1</v>
      </c>
      <c r="AB613" s="15">
        <f t="shared" si="70"/>
        <v>0</v>
      </c>
      <c r="AC613" s="15">
        <f t="shared" si="71"/>
        <v>1716464.5310000002</v>
      </c>
      <c r="AD613" s="15">
        <f t="shared" si="72"/>
        <v>1716464.5310000002</v>
      </c>
      <c r="AE613" s="13"/>
      <c r="AF613" s="13">
        <f t="shared" si="73"/>
        <v>8</v>
      </c>
      <c r="AG613" s="13">
        <f t="shared" si="74"/>
        <v>2024</v>
      </c>
      <c r="AH613" s="13"/>
      <c r="AI613" s="15">
        <f t="shared" si="75"/>
        <v>101702.527</v>
      </c>
      <c r="AJ613" s="13">
        <f t="shared" si="76"/>
        <v>20</v>
      </c>
    </row>
    <row r="614" spans="1:36" x14ac:dyDescent="0.25">
      <c r="A614" s="30">
        <v>45531</v>
      </c>
      <c r="B614" s="19">
        <v>57266.154000000002</v>
      </c>
      <c r="C614" s="19">
        <v>53148.870999999999</v>
      </c>
      <c r="D614" s="19">
        <v>50230.870999999999</v>
      </c>
      <c r="E614" s="19">
        <v>49606.392999999996</v>
      </c>
      <c r="F614" s="19">
        <v>50680.152999999998</v>
      </c>
      <c r="G614" s="19">
        <v>55149.684000000001</v>
      </c>
      <c r="H614" s="19">
        <v>62789.322</v>
      </c>
      <c r="I614" s="19">
        <v>67885.331999999995</v>
      </c>
      <c r="J614" s="19">
        <v>66086.764999999999</v>
      </c>
      <c r="K614" s="19">
        <v>67401.520999999993</v>
      </c>
      <c r="L614" s="19">
        <v>63961.485000000001</v>
      </c>
      <c r="M614" s="19">
        <v>63568.531000000003</v>
      </c>
      <c r="N614" s="19">
        <v>63422.165999999997</v>
      </c>
      <c r="O614" s="19">
        <v>62584.305</v>
      </c>
      <c r="P614" s="19">
        <v>62726.082999999999</v>
      </c>
      <c r="Q614" s="19">
        <v>68443.368000000002</v>
      </c>
      <c r="R614" s="19">
        <v>80252.710999999996</v>
      </c>
      <c r="S614" s="19">
        <v>91060.51</v>
      </c>
      <c r="T614" s="19">
        <v>100649.8</v>
      </c>
      <c r="U614" s="19">
        <v>104811.247</v>
      </c>
      <c r="V614" s="19">
        <v>101437.152</v>
      </c>
      <c r="W614" s="19">
        <v>91331.569000000003</v>
      </c>
      <c r="X614" s="19">
        <v>79927.842000000004</v>
      </c>
      <c r="Y614" s="19">
        <v>66561.467000000004</v>
      </c>
      <c r="AA614" s="13">
        <v>2</v>
      </c>
      <c r="AB614" s="15">
        <f t="shared" si="70"/>
        <v>1235550.3869999999</v>
      </c>
      <c r="AC614" s="15">
        <f t="shared" si="71"/>
        <v>445432.9149999998</v>
      </c>
      <c r="AD614" s="15">
        <f t="shared" si="72"/>
        <v>1680983.3019999997</v>
      </c>
      <c r="AE614" s="13"/>
      <c r="AF614" s="13">
        <f t="shared" si="73"/>
        <v>8</v>
      </c>
      <c r="AG614" s="13">
        <f t="shared" si="74"/>
        <v>2024</v>
      </c>
      <c r="AH614" s="13"/>
      <c r="AI614" s="15">
        <f t="shared" si="75"/>
        <v>104811.247</v>
      </c>
      <c r="AJ614" s="13">
        <f t="shared" si="76"/>
        <v>20</v>
      </c>
    </row>
    <row r="615" spans="1:36" x14ac:dyDescent="0.25">
      <c r="A615" s="30">
        <v>45532</v>
      </c>
      <c r="B615" s="19">
        <v>59174.909</v>
      </c>
      <c r="C615" s="19">
        <v>54854.739000000001</v>
      </c>
      <c r="D615" s="19">
        <v>52684.120999999999</v>
      </c>
      <c r="E615" s="19">
        <v>51468.521000000001</v>
      </c>
      <c r="F615" s="19">
        <v>53434.105000000003</v>
      </c>
      <c r="G615" s="19">
        <v>58095.684000000001</v>
      </c>
      <c r="H615" s="19">
        <v>68255.982000000004</v>
      </c>
      <c r="I615" s="19">
        <v>73108.081999999995</v>
      </c>
      <c r="J615" s="19">
        <v>72298.638999999996</v>
      </c>
      <c r="K615" s="19">
        <v>77681.646999999997</v>
      </c>
      <c r="L615" s="19">
        <v>76100.460999999996</v>
      </c>
      <c r="M615" s="19">
        <v>72325.001000000004</v>
      </c>
      <c r="N615" s="19">
        <v>69600.354000000007</v>
      </c>
      <c r="O615" s="19">
        <v>67421.755000000005</v>
      </c>
      <c r="P615" s="19">
        <v>63243.917000000001</v>
      </c>
      <c r="Q615" s="19">
        <v>64328.394999999997</v>
      </c>
      <c r="R615" s="19">
        <v>69772.198000000004</v>
      </c>
      <c r="S615" s="19">
        <v>83942.116999999998</v>
      </c>
      <c r="T615" s="19">
        <v>91198.804999999993</v>
      </c>
      <c r="U615" s="19">
        <v>96135.866999999998</v>
      </c>
      <c r="V615" s="19">
        <v>95518.698000000004</v>
      </c>
      <c r="W615" s="19">
        <v>85156.764999999999</v>
      </c>
      <c r="X615" s="19">
        <v>74102.744999999995</v>
      </c>
      <c r="Y615" s="19">
        <v>61157.936999999998</v>
      </c>
      <c r="AA615" s="13">
        <v>3</v>
      </c>
      <c r="AB615" s="15">
        <f t="shared" si="70"/>
        <v>1231935.4459999995</v>
      </c>
      <c r="AC615" s="15">
        <f t="shared" si="71"/>
        <v>459125.9980000006</v>
      </c>
      <c r="AD615" s="15">
        <f t="shared" si="72"/>
        <v>1691061.4440000001</v>
      </c>
      <c r="AE615" s="13"/>
      <c r="AF615" s="13">
        <f t="shared" si="73"/>
        <v>8</v>
      </c>
      <c r="AG615" s="13">
        <f t="shared" si="74"/>
        <v>2024</v>
      </c>
      <c r="AH615" s="13"/>
      <c r="AI615" s="15">
        <f t="shared" si="75"/>
        <v>96135.866999999998</v>
      </c>
      <c r="AJ615" s="13">
        <f t="shared" si="76"/>
        <v>20</v>
      </c>
    </row>
    <row r="616" spans="1:36" x14ac:dyDescent="0.25">
      <c r="A616" s="30">
        <v>45533</v>
      </c>
      <c r="B616" s="19">
        <v>51440.337</v>
      </c>
      <c r="C616" s="19">
        <v>50762.883000000002</v>
      </c>
      <c r="D616" s="19">
        <v>47509.544999999998</v>
      </c>
      <c r="E616" s="19">
        <v>46458.953999999998</v>
      </c>
      <c r="F616" s="19">
        <v>48292.482000000004</v>
      </c>
      <c r="G616" s="19">
        <v>52332.995999999999</v>
      </c>
      <c r="H616" s="19">
        <v>61884.993999999999</v>
      </c>
      <c r="I616" s="19">
        <v>64136.635000000002</v>
      </c>
      <c r="J616" s="19">
        <v>61560.483999999997</v>
      </c>
      <c r="K616" s="19">
        <v>61978.491999999998</v>
      </c>
      <c r="L616" s="19">
        <v>60334.271000000001</v>
      </c>
      <c r="M616" s="19">
        <v>58599.887999999999</v>
      </c>
      <c r="N616" s="19">
        <v>57752.860999999997</v>
      </c>
      <c r="O616" s="19">
        <v>54514.862999999998</v>
      </c>
      <c r="P616" s="19">
        <v>55402.313999999998</v>
      </c>
      <c r="Q616" s="19">
        <v>59798.680999999997</v>
      </c>
      <c r="R616" s="19">
        <v>69215.028000000006</v>
      </c>
      <c r="S616" s="19">
        <v>80840.945000000007</v>
      </c>
      <c r="T616" s="19">
        <v>88221.097999999998</v>
      </c>
      <c r="U616" s="19">
        <v>92380.72</v>
      </c>
      <c r="V616" s="19">
        <v>89449.415999999997</v>
      </c>
      <c r="W616" s="19">
        <v>81659.937999999995</v>
      </c>
      <c r="X616" s="19">
        <v>71165.392000000007</v>
      </c>
      <c r="Y616" s="19">
        <v>58731.192000000003</v>
      </c>
      <c r="AA616" s="13">
        <v>4</v>
      </c>
      <c r="AB616" s="15">
        <f t="shared" si="70"/>
        <v>1107011.0260000001</v>
      </c>
      <c r="AC616" s="15">
        <f t="shared" si="71"/>
        <v>417413.38300000015</v>
      </c>
      <c r="AD616" s="15">
        <f t="shared" si="72"/>
        <v>1524424.4090000002</v>
      </c>
      <c r="AE616" s="13"/>
      <c r="AF616" s="13">
        <f t="shared" si="73"/>
        <v>8</v>
      </c>
      <c r="AG616" s="13">
        <f t="shared" si="74"/>
        <v>2024</v>
      </c>
      <c r="AH616" s="13"/>
      <c r="AI616" s="15">
        <f t="shared" si="75"/>
        <v>92380.72</v>
      </c>
      <c r="AJ616" s="13">
        <f t="shared" si="76"/>
        <v>20</v>
      </c>
    </row>
    <row r="617" spans="1:36" x14ac:dyDescent="0.25">
      <c r="A617" s="30">
        <v>45534</v>
      </c>
      <c r="B617" s="19">
        <v>51583.175000000003</v>
      </c>
      <c r="C617" s="19">
        <v>48198.828000000001</v>
      </c>
      <c r="D617" s="19">
        <v>45854.305</v>
      </c>
      <c r="E617" s="19">
        <v>45586.290999999997</v>
      </c>
      <c r="F617" s="19">
        <v>47346.701999999997</v>
      </c>
      <c r="G617" s="19">
        <v>51134.186999999998</v>
      </c>
      <c r="H617" s="19">
        <v>59569.313000000002</v>
      </c>
      <c r="I617" s="19">
        <v>63697.129000000001</v>
      </c>
      <c r="J617" s="19">
        <v>61668.525999999998</v>
      </c>
      <c r="K617" s="19">
        <v>63533.745000000003</v>
      </c>
      <c r="L617" s="19">
        <v>61582.010999999999</v>
      </c>
      <c r="M617" s="19">
        <v>59309.156000000003</v>
      </c>
      <c r="N617" s="19">
        <v>58577.243999999999</v>
      </c>
      <c r="O617" s="19">
        <v>54200.807999999997</v>
      </c>
      <c r="P617" s="19">
        <v>55180.351999999999</v>
      </c>
      <c r="Q617" s="19">
        <v>58882.101000000002</v>
      </c>
      <c r="R617" s="19">
        <v>68121.394</v>
      </c>
      <c r="S617" s="19">
        <v>79098.86</v>
      </c>
      <c r="T617" s="19">
        <v>84381.798999999999</v>
      </c>
      <c r="U617" s="19">
        <v>87824.906000000003</v>
      </c>
      <c r="V617" s="19">
        <v>86786.994999999995</v>
      </c>
      <c r="W617" s="19">
        <v>81093.853000000003</v>
      </c>
      <c r="X617" s="19">
        <v>71331.438999999998</v>
      </c>
      <c r="Y617" s="19">
        <v>59453.154000000002</v>
      </c>
      <c r="AA617" s="13">
        <v>5</v>
      </c>
      <c r="AB617" s="15">
        <f t="shared" si="70"/>
        <v>1095270.318</v>
      </c>
      <c r="AC617" s="15">
        <f t="shared" si="71"/>
        <v>408725.95500000031</v>
      </c>
      <c r="AD617" s="15">
        <f t="shared" si="72"/>
        <v>1503996.2730000003</v>
      </c>
      <c r="AE617" s="13"/>
      <c r="AF617" s="13">
        <f t="shared" si="73"/>
        <v>8</v>
      </c>
      <c r="AG617" s="13">
        <f t="shared" si="74"/>
        <v>2024</v>
      </c>
      <c r="AH617" s="13"/>
      <c r="AI617" s="15">
        <f t="shared" si="75"/>
        <v>87824.906000000003</v>
      </c>
      <c r="AJ617" s="13">
        <f t="shared" si="76"/>
        <v>20</v>
      </c>
    </row>
    <row r="618" spans="1:36" x14ac:dyDescent="0.25">
      <c r="A618" s="30">
        <v>45535</v>
      </c>
      <c r="B618" s="19">
        <v>53362.18</v>
      </c>
      <c r="C618" s="19">
        <v>49811.137000000002</v>
      </c>
      <c r="D618" s="19">
        <v>47264.671000000002</v>
      </c>
      <c r="E618" s="19">
        <v>45839.995000000003</v>
      </c>
      <c r="F618" s="19">
        <v>46364.142</v>
      </c>
      <c r="G618" s="19">
        <v>48883.462</v>
      </c>
      <c r="H618" s="19">
        <v>53587.411999999997</v>
      </c>
      <c r="I618" s="19">
        <v>60449.881999999998</v>
      </c>
      <c r="J618" s="19">
        <v>65103.464</v>
      </c>
      <c r="K618" s="19">
        <v>69332.672000000006</v>
      </c>
      <c r="L618" s="19">
        <v>67575.736999999994</v>
      </c>
      <c r="M618" s="19">
        <v>65678.975000000006</v>
      </c>
      <c r="N618" s="19">
        <v>63967.285000000003</v>
      </c>
      <c r="O618" s="19">
        <v>60381.576999999997</v>
      </c>
      <c r="P618" s="19">
        <v>61981.599999999999</v>
      </c>
      <c r="Q618" s="19">
        <v>64509.561999999998</v>
      </c>
      <c r="R618" s="19">
        <v>71447.167000000001</v>
      </c>
      <c r="S618" s="19">
        <v>80338.797999999995</v>
      </c>
      <c r="T618" s="19">
        <v>84854.308999999994</v>
      </c>
      <c r="U618" s="19">
        <v>90209.721000000005</v>
      </c>
      <c r="V618" s="19">
        <v>88712.614000000001</v>
      </c>
      <c r="W618" s="19">
        <v>80950.937999999995</v>
      </c>
      <c r="X618" s="19">
        <v>71915.156000000003</v>
      </c>
      <c r="Y618" s="19">
        <v>62120.86</v>
      </c>
      <c r="AA618" s="13">
        <v>6</v>
      </c>
      <c r="AB618" s="15">
        <f t="shared" si="70"/>
        <v>1147409.4569999999</v>
      </c>
      <c r="AC618" s="15">
        <f t="shared" si="71"/>
        <v>407233.85900000017</v>
      </c>
      <c r="AD618" s="15">
        <f t="shared" si="72"/>
        <v>1554643.3160000001</v>
      </c>
      <c r="AE618" s="13"/>
      <c r="AF618" s="13">
        <f t="shared" si="73"/>
        <v>8</v>
      </c>
      <c r="AG618" s="13">
        <f t="shared" si="74"/>
        <v>2024</v>
      </c>
      <c r="AH618" s="13"/>
      <c r="AI618" s="15">
        <f t="shared" si="75"/>
        <v>90209.721000000005</v>
      </c>
      <c r="AJ618" s="13">
        <f t="shared" si="76"/>
        <v>20</v>
      </c>
    </row>
    <row r="619" spans="1:36" x14ac:dyDescent="0.25">
      <c r="A619" s="30">
        <v>45536</v>
      </c>
      <c r="B619" s="19">
        <v>53139.728000000003</v>
      </c>
      <c r="C619" s="19">
        <v>49200.250999999997</v>
      </c>
      <c r="D619" s="19">
        <v>48007.711000000003</v>
      </c>
      <c r="E619" s="19">
        <v>47052.171000000002</v>
      </c>
      <c r="F619" s="19">
        <v>47321.656000000003</v>
      </c>
      <c r="G619" s="19">
        <v>50948.669000000002</v>
      </c>
      <c r="H619" s="19">
        <v>60374.375</v>
      </c>
      <c r="I619" s="19">
        <v>68524.960000000006</v>
      </c>
      <c r="J619" s="19">
        <v>72328.941999999995</v>
      </c>
      <c r="K619" s="19">
        <v>75891.233999999997</v>
      </c>
      <c r="L619" s="19">
        <v>75687.315000000002</v>
      </c>
      <c r="M619" s="19">
        <v>72707.648000000001</v>
      </c>
      <c r="N619" s="19">
        <v>68898.904999999999</v>
      </c>
      <c r="O619" s="19">
        <v>64750.7</v>
      </c>
      <c r="P619" s="19">
        <v>65303.182000000001</v>
      </c>
      <c r="Q619" s="19">
        <v>70245.184999999998</v>
      </c>
      <c r="R619" s="19">
        <v>79648.410999999993</v>
      </c>
      <c r="S619" s="19">
        <v>92985.923999999999</v>
      </c>
      <c r="T619" s="19">
        <v>100143.557</v>
      </c>
      <c r="U619" s="19">
        <v>102538.50199999999</v>
      </c>
      <c r="V619" s="19">
        <v>95741.885999999999</v>
      </c>
      <c r="W619" s="19">
        <v>85199.974000000002</v>
      </c>
      <c r="X619" s="19">
        <v>76376.145999999993</v>
      </c>
      <c r="Y619" s="19">
        <v>63681.37</v>
      </c>
      <c r="AA619" s="13">
        <v>7</v>
      </c>
      <c r="AB619" s="15">
        <f t="shared" si="70"/>
        <v>0</v>
      </c>
      <c r="AC619" s="15">
        <f t="shared" si="71"/>
        <v>1686698.4020000002</v>
      </c>
      <c r="AD619" s="15">
        <f t="shared" si="72"/>
        <v>1686698.4020000002</v>
      </c>
      <c r="AE619" s="13"/>
      <c r="AF619" s="13">
        <f t="shared" si="73"/>
        <v>9</v>
      </c>
      <c r="AG619" s="13">
        <f t="shared" si="74"/>
        <v>2024</v>
      </c>
      <c r="AH619" s="13"/>
      <c r="AI619" s="15">
        <f t="shared" si="75"/>
        <v>102538.50199999999</v>
      </c>
      <c r="AJ619" s="13">
        <f t="shared" si="76"/>
        <v>20</v>
      </c>
    </row>
    <row r="620" spans="1:36" x14ac:dyDescent="0.25">
      <c r="A620" s="30">
        <v>45537</v>
      </c>
      <c r="B620" s="19">
        <v>57180.781000000003</v>
      </c>
      <c r="C620" s="19">
        <v>52085.114000000001</v>
      </c>
      <c r="D620" s="19">
        <v>49878.035000000003</v>
      </c>
      <c r="E620" s="19">
        <v>48227.368999999999</v>
      </c>
      <c r="F620" s="19">
        <v>49720.576999999997</v>
      </c>
      <c r="G620" s="19">
        <v>51579.025999999998</v>
      </c>
      <c r="H620" s="19">
        <v>60843.133999999998</v>
      </c>
      <c r="I620" s="19">
        <v>64698.357000000004</v>
      </c>
      <c r="J620" s="19">
        <v>65356.476000000002</v>
      </c>
      <c r="K620" s="19">
        <v>65519.605000000003</v>
      </c>
      <c r="L620" s="19">
        <v>64789.74</v>
      </c>
      <c r="M620" s="19">
        <v>63029.444000000003</v>
      </c>
      <c r="N620" s="19">
        <v>60491.754000000001</v>
      </c>
      <c r="O620" s="19">
        <v>59297.444000000003</v>
      </c>
      <c r="P620" s="19">
        <v>58327.375</v>
      </c>
      <c r="Q620" s="19">
        <v>65932.145999999993</v>
      </c>
      <c r="R620" s="19">
        <v>74795.740999999995</v>
      </c>
      <c r="S620" s="19">
        <v>87369.414000000004</v>
      </c>
      <c r="T620" s="19">
        <v>94959.285999999993</v>
      </c>
      <c r="U620" s="19">
        <v>98238.036999999997</v>
      </c>
      <c r="V620" s="19">
        <v>90214.466</v>
      </c>
      <c r="W620" s="19">
        <v>78352.085000000006</v>
      </c>
      <c r="X620" s="19">
        <v>66115.144</v>
      </c>
      <c r="Y620" s="19">
        <v>55042.006999999998</v>
      </c>
      <c r="AA620" s="13">
        <v>8</v>
      </c>
      <c r="AB620" s="15">
        <f t="shared" si="70"/>
        <v>0</v>
      </c>
      <c r="AC620" s="15">
        <f t="shared" si="71"/>
        <v>1582042.5570000003</v>
      </c>
      <c r="AD620" s="15">
        <f t="shared" si="72"/>
        <v>1582042.5570000003</v>
      </c>
      <c r="AE620" s="13"/>
      <c r="AF620" s="13">
        <f t="shared" si="73"/>
        <v>9</v>
      </c>
      <c r="AG620" s="13">
        <f t="shared" si="74"/>
        <v>2024</v>
      </c>
      <c r="AH620" s="13"/>
      <c r="AI620" s="15">
        <f t="shared" si="75"/>
        <v>98238.036999999997</v>
      </c>
      <c r="AJ620" s="13">
        <f t="shared" si="76"/>
        <v>20</v>
      </c>
    </row>
    <row r="621" spans="1:36" x14ac:dyDescent="0.25">
      <c r="A621" s="30">
        <v>45538</v>
      </c>
      <c r="B621" s="19">
        <v>49065.504000000001</v>
      </c>
      <c r="C621" s="19">
        <v>45507.351999999999</v>
      </c>
      <c r="D621" s="19">
        <v>43736.351000000002</v>
      </c>
      <c r="E621" s="19">
        <v>43749.748</v>
      </c>
      <c r="F621" s="19">
        <v>45920.822</v>
      </c>
      <c r="G621" s="19">
        <v>52428.656999999999</v>
      </c>
      <c r="H621" s="19">
        <v>68558.021999999997</v>
      </c>
      <c r="I621" s="19">
        <v>70163.914999999994</v>
      </c>
      <c r="J621" s="19">
        <v>63886.783000000003</v>
      </c>
      <c r="K621" s="19">
        <v>59353.525999999998</v>
      </c>
      <c r="L621" s="19">
        <v>56600.595999999998</v>
      </c>
      <c r="M621" s="19">
        <v>53932.059000000001</v>
      </c>
      <c r="N621" s="19">
        <v>52622.171000000002</v>
      </c>
      <c r="O621" s="19">
        <v>50113.714</v>
      </c>
      <c r="P621" s="19">
        <v>50788.4</v>
      </c>
      <c r="Q621" s="19">
        <v>55020.241999999998</v>
      </c>
      <c r="R621" s="19">
        <v>66632.706999999995</v>
      </c>
      <c r="S621" s="19">
        <v>80585.837</v>
      </c>
      <c r="T621" s="19">
        <v>89049.134999999995</v>
      </c>
      <c r="U621" s="19">
        <v>92874.471999999994</v>
      </c>
      <c r="V621" s="19">
        <v>86879.258000000002</v>
      </c>
      <c r="W621" s="19">
        <v>76090.491999999998</v>
      </c>
      <c r="X621" s="19">
        <v>64791.275000000001</v>
      </c>
      <c r="Y621" s="19">
        <v>54368.836000000003</v>
      </c>
      <c r="AA621" s="13">
        <v>2</v>
      </c>
      <c r="AB621" s="15">
        <f t="shared" si="70"/>
        <v>1069384.5819999999</v>
      </c>
      <c r="AC621" s="15">
        <f t="shared" si="71"/>
        <v>403335.2919999999</v>
      </c>
      <c r="AD621" s="15">
        <f t="shared" si="72"/>
        <v>1472719.8739999998</v>
      </c>
      <c r="AE621" s="13"/>
      <c r="AF621" s="13">
        <f t="shared" si="73"/>
        <v>9</v>
      </c>
      <c r="AG621" s="13">
        <f t="shared" si="74"/>
        <v>2024</v>
      </c>
      <c r="AH621" s="13"/>
      <c r="AI621" s="15">
        <f t="shared" si="75"/>
        <v>92874.471999999994</v>
      </c>
      <c r="AJ621" s="13">
        <f t="shared" si="76"/>
        <v>20</v>
      </c>
    </row>
    <row r="622" spans="1:36" x14ac:dyDescent="0.25">
      <c r="A622" s="30">
        <v>45539</v>
      </c>
      <c r="B622" s="19">
        <v>47992.983999999997</v>
      </c>
      <c r="C622" s="19">
        <v>44943.146999999997</v>
      </c>
      <c r="D622" s="19">
        <v>43249.548000000003</v>
      </c>
      <c r="E622" s="19">
        <v>43261.489000000001</v>
      </c>
      <c r="F622" s="19">
        <v>45640.351999999999</v>
      </c>
      <c r="G622" s="19">
        <v>52473.125999999997</v>
      </c>
      <c r="H622" s="19">
        <v>68266.328999999998</v>
      </c>
      <c r="I622" s="19">
        <v>69454.377999999997</v>
      </c>
      <c r="J622" s="19">
        <v>63926.589</v>
      </c>
      <c r="K622" s="19">
        <v>60913.686999999998</v>
      </c>
      <c r="L622" s="19">
        <v>58537.639000000003</v>
      </c>
      <c r="M622" s="19">
        <v>56553.925999999999</v>
      </c>
      <c r="N622" s="19">
        <v>55720.28</v>
      </c>
      <c r="O622" s="19">
        <v>55042.506999999998</v>
      </c>
      <c r="P622" s="19">
        <v>56284.663999999997</v>
      </c>
      <c r="Q622" s="19">
        <v>62242.845999999998</v>
      </c>
      <c r="R622" s="19">
        <v>74333.906000000003</v>
      </c>
      <c r="S622" s="19">
        <v>87110.274999999994</v>
      </c>
      <c r="T622" s="19">
        <v>95423.770999999993</v>
      </c>
      <c r="U622" s="19">
        <v>98392.335000000006</v>
      </c>
      <c r="V622" s="19">
        <v>92776.517000000007</v>
      </c>
      <c r="W622" s="19">
        <v>80951.543000000005</v>
      </c>
      <c r="X622" s="19">
        <v>69976.596000000005</v>
      </c>
      <c r="Y622" s="19">
        <v>57904.788</v>
      </c>
      <c r="AA622" s="13">
        <v>3</v>
      </c>
      <c r="AB622" s="15">
        <f t="shared" si="70"/>
        <v>1137641.4589999998</v>
      </c>
      <c r="AC622" s="15">
        <f t="shared" si="71"/>
        <v>403731.76300000004</v>
      </c>
      <c r="AD622" s="15">
        <f t="shared" si="72"/>
        <v>1541373.2219999998</v>
      </c>
      <c r="AE622" s="13"/>
      <c r="AF622" s="13">
        <f t="shared" si="73"/>
        <v>9</v>
      </c>
      <c r="AG622" s="13">
        <f t="shared" si="74"/>
        <v>2024</v>
      </c>
      <c r="AH622" s="13"/>
      <c r="AI622" s="15">
        <f t="shared" si="75"/>
        <v>98392.335000000006</v>
      </c>
      <c r="AJ622" s="13">
        <f t="shared" si="76"/>
        <v>20</v>
      </c>
    </row>
    <row r="623" spans="1:36" x14ac:dyDescent="0.25">
      <c r="A623" s="30">
        <v>45540</v>
      </c>
      <c r="B623" s="19">
        <v>51072.436000000002</v>
      </c>
      <c r="C623" s="19">
        <v>47395.432999999997</v>
      </c>
      <c r="D623" s="19">
        <v>45317.766000000003</v>
      </c>
      <c r="E623" s="19">
        <v>45139.036</v>
      </c>
      <c r="F623" s="19">
        <v>46706.163</v>
      </c>
      <c r="G623" s="19">
        <v>53116.754000000001</v>
      </c>
      <c r="H623" s="19">
        <v>68504.974000000002</v>
      </c>
      <c r="I623" s="19">
        <v>70632.827000000005</v>
      </c>
      <c r="J623" s="19">
        <v>65879.876999999993</v>
      </c>
      <c r="K623" s="19">
        <v>63009.788999999997</v>
      </c>
      <c r="L623" s="19">
        <v>61203.896000000001</v>
      </c>
      <c r="M623" s="19">
        <v>60059.057999999997</v>
      </c>
      <c r="N623" s="19">
        <v>59169.807000000001</v>
      </c>
      <c r="O623" s="19">
        <v>58572.338000000003</v>
      </c>
      <c r="P623" s="19">
        <v>58621.345999999998</v>
      </c>
      <c r="Q623" s="19">
        <v>62858.226999999999</v>
      </c>
      <c r="R623" s="19">
        <v>74145.035000000003</v>
      </c>
      <c r="S623" s="19">
        <v>87557.002999999997</v>
      </c>
      <c r="T623" s="19">
        <v>93607.017000000007</v>
      </c>
      <c r="U623" s="19">
        <v>97102.615999999995</v>
      </c>
      <c r="V623" s="19">
        <v>90396.28</v>
      </c>
      <c r="W623" s="19">
        <v>78425.428</v>
      </c>
      <c r="X623" s="19">
        <v>68496.244999999995</v>
      </c>
      <c r="Y623" s="19">
        <v>56892.328999999998</v>
      </c>
      <c r="AA623" s="13">
        <v>4</v>
      </c>
      <c r="AB623" s="15">
        <f t="shared" si="70"/>
        <v>1149736.7889999999</v>
      </c>
      <c r="AC623" s="15">
        <f t="shared" si="71"/>
        <v>414144.89099999983</v>
      </c>
      <c r="AD623" s="15">
        <f t="shared" si="72"/>
        <v>1563881.6799999997</v>
      </c>
      <c r="AE623" s="13"/>
      <c r="AF623" s="13">
        <f t="shared" si="73"/>
        <v>9</v>
      </c>
      <c r="AG623" s="13">
        <f t="shared" si="74"/>
        <v>2024</v>
      </c>
      <c r="AH623" s="13"/>
      <c r="AI623" s="15">
        <f t="shared" si="75"/>
        <v>97102.615999999995</v>
      </c>
      <c r="AJ623" s="13">
        <f t="shared" si="76"/>
        <v>20</v>
      </c>
    </row>
    <row r="624" spans="1:36" x14ac:dyDescent="0.25">
      <c r="A624" s="30">
        <v>45541</v>
      </c>
      <c r="B624" s="19">
        <v>49713.985000000001</v>
      </c>
      <c r="C624" s="19">
        <v>46623.972000000002</v>
      </c>
      <c r="D624" s="19">
        <v>44662.747000000003</v>
      </c>
      <c r="E624" s="19">
        <v>44520.66</v>
      </c>
      <c r="F624" s="19">
        <v>45676.716</v>
      </c>
      <c r="G624" s="19">
        <v>52336.116000000002</v>
      </c>
      <c r="H624" s="19">
        <v>67545.527000000002</v>
      </c>
      <c r="I624" s="19">
        <v>70650.06</v>
      </c>
      <c r="J624" s="19">
        <v>66038.335000000006</v>
      </c>
      <c r="K624" s="19">
        <v>64489.307999999997</v>
      </c>
      <c r="L624" s="19">
        <v>62050.260999999999</v>
      </c>
      <c r="M624" s="19">
        <v>59343.862000000001</v>
      </c>
      <c r="N624" s="19">
        <v>56900.735000000001</v>
      </c>
      <c r="O624" s="19">
        <v>57172.785000000003</v>
      </c>
      <c r="P624" s="19">
        <v>56189.122000000003</v>
      </c>
      <c r="Q624" s="19">
        <v>60852.955000000002</v>
      </c>
      <c r="R624" s="19">
        <v>69532.487999999998</v>
      </c>
      <c r="S624" s="19">
        <v>78949.289000000004</v>
      </c>
      <c r="T624" s="19">
        <v>86588.73</v>
      </c>
      <c r="U624" s="19">
        <v>89984.892999999996</v>
      </c>
      <c r="V624" s="19">
        <v>85853.108999999997</v>
      </c>
      <c r="W624" s="19">
        <v>76027.521999999997</v>
      </c>
      <c r="X624" s="19">
        <v>66926.509999999995</v>
      </c>
      <c r="Y624" s="19">
        <v>56585.735999999997</v>
      </c>
      <c r="AA624" s="13">
        <v>5</v>
      </c>
      <c r="AB624" s="15">
        <f t="shared" si="70"/>
        <v>1107549.9639999999</v>
      </c>
      <c r="AC624" s="15">
        <f t="shared" si="71"/>
        <v>407665.4589999998</v>
      </c>
      <c r="AD624" s="15">
        <f t="shared" si="72"/>
        <v>1515215.4229999997</v>
      </c>
      <c r="AE624" s="13"/>
      <c r="AF624" s="13">
        <f t="shared" si="73"/>
        <v>9</v>
      </c>
      <c r="AG624" s="13">
        <f t="shared" si="74"/>
        <v>2024</v>
      </c>
      <c r="AH624" s="13"/>
      <c r="AI624" s="15">
        <f t="shared" si="75"/>
        <v>89984.892999999996</v>
      </c>
      <c r="AJ624" s="13">
        <f t="shared" si="76"/>
        <v>20</v>
      </c>
    </row>
    <row r="625" spans="1:36" x14ac:dyDescent="0.25">
      <c r="A625" s="30">
        <v>45542</v>
      </c>
      <c r="B625" s="19">
        <v>50579.436000000002</v>
      </c>
      <c r="C625" s="19">
        <v>46909.593999999997</v>
      </c>
      <c r="D625" s="19">
        <v>44964.75</v>
      </c>
      <c r="E625" s="19">
        <v>43715.22</v>
      </c>
      <c r="F625" s="19">
        <v>46028.349000000002</v>
      </c>
      <c r="G625" s="19">
        <v>48079.1</v>
      </c>
      <c r="H625" s="19">
        <v>59040.154999999999</v>
      </c>
      <c r="I625" s="19">
        <v>64282.402000000002</v>
      </c>
      <c r="J625" s="19">
        <v>68799.459000000003</v>
      </c>
      <c r="K625" s="19">
        <v>70639.95</v>
      </c>
      <c r="L625" s="19">
        <v>70079.235000000001</v>
      </c>
      <c r="M625" s="19">
        <v>68415.615000000005</v>
      </c>
      <c r="N625" s="19">
        <v>64523.319000000003</v>
      </c>
      <c r="O625" s="19">
        <v>61486.415000000001</v>
      </c>
      <c r="P625" s="19">
        <v>62157.302000000003</v>
      </c>
      <c r="Q625" s="19">
        <v>65462.567000000003</v>
      </c>
      <c r="R625" s="19">
        <v>71697.168999999994</v>
      </c>
      <c r="S625" s="19">
        <v>81763.466</v>
      </c>
      <c r="T625" s="19">
        <v>87576.812999999995</v>
      </c>
      <c r="U625" s="19">
        <v>91096.620999999999</v>
      </c>
      <c r="V625" s="19">
        <v>84730.566000000006</v>
      </c>
      <c r="W625" s="19">
        <v>76330.392000000007</v>
      </c>
      <c r="X625" s="19">
        <v>66359.991999999998</v>
      </c>
      <c r="Y625" s="19">
        <v>57456.747000000003</v>
      </c>
      <c r="AA625" s="13">
        <v>6</v>
      </c>
      <c r="AB625" s="15">
        <f t="shared" si="70"/>
        <v>1155401.2830000001</v>
      </c>
      <c r="AC625" s="15">
        <f t="shared" si="71"/>
        <v>396773.35100000026</v>
      </c>
      <c r="AD625" s="15">
        <f t="shared" si="72"/>
        <v>1552174.6340000003</v>
      </c>
      <c r="AE625" s="13"/>
      <c r="AF625" s="13">
        <f t="shared" si="73"/>
        <v>9</v>
      </c>
      <c r="AG625" s="13">
        <f t="shared" si="74"/>
        <v>2024</v>
      </c>
      <c r="AH625" s="13"/>
      <c r="AI625" s="15">
        <f t="shared" si="75"/>
        <v>91096.620999999999</v>
      </c>
      <c r="AJ625" s="13">
        <f t="shared" si="76"/>
        <v>20</v>
      </c>
    </row>
    <row r="626" spans="1:36" x14ac:dyDescent="0.25">
      <c r="A626" s="30">
        <v>45543</v>
      </c>
      <c r="B626" s="19">
        <v>50416.3</v>
      </c>
      <c r="C626" s="19">
        <v>47859.195</v>
      </c>
      <c r="D626" s="19">
        <v>45677.625999999997</v>
      </c>
      <c r="E626" s="19">
        <v>45077.144</v>
      </c>
      <c r="F626" s="19">
        <v>45515.021000000001</v>
      </c>
      <c r="G626" s="19">
        <v>47886.194000000003</v>
      </c>
      <c r="H626" s="19">
        <v>56878.135000000002</v>
      </c>
      <c r="I626" s="19">
        <v>61899.599000000002</v>
      </c>
      <c r="J626" s="19">
        <v>62117.874000000003</v>
      </c>
      <c r="K626" s="19">
        <v>63365.012000000002</v>
      </c>
      <c r="L626" s="19">
        <v>62162.841</v>
      </c>
      <c r="M626" s="19">
        <v>61226.569000000003</v>
      </c>
      <c r="N626" s="19">
        <v>57637.453000000001</v>
      </c>
      <c r="O626" s="19">
        <v>54927.832999999999</v>
      </c>
      <c r="P626" s="19">
        <v>56548.546999999999</v>
      </c>
      <c r="Q626" s="19">
        <v>59563.892</v>
      </c>
      <c r="R626" s="19">
        <v>70372.115999999995</v>
      </c>
      <c r="S626" s="19">
        <v>82715.885999999999</v>
      </c>
      <c r="T626" s="19">
        <v>90030.028000000006</v>
      </c>
      <c r="U626" s="19">
        <v>93621.995999999999</v>
      </c>
      <c r="V626" s="19">
        <v>87434.534</v>
      </c>
      <c r="W626" s="19">
        <v>74770.197</v>
      </c>
      <c r="X626" s="19">
        <v>64423.574999999997</v>
      </c>
      <c r="Y626" s="19">
        <v>53381.51</v>
      </c>
      <c r="AA626" s="13">
        <v>7</v>
      </c>
      <c r="AB626" s="15">
        <f t="shared" si="70"/>
        <v>0</v>
      </c>
      <c r="AC626" s="15">
        <f t="shared" si="71"/>
        <v>1495509.0769999998</v>
      </c>
      <c r="AD626" s="15">
        <f t="shared" si="72"/>
        <v>1495509.0769999998</v>
      </c>
      <c r="AE626" s="13"/>
      <c r="AF626" s="13">
        <f t="shared" si="73"/>
        <v>9</v>
      </c>
      <c r="AG626" s="13">
        <f t="shared" si="74"/>
        <v>2024</v>
      </c>
      <c r="AH626" s="13"/>
      <c r="AI626" s="15">
        <f t="shared" si="75"/>
        <v>93621.995999999999</v>
      </c>
      <c r="AJ626" s="13">
        <f t="shared" si="76"/>
        <v>20</v>
      </c>
    </row>
    <row r="627" spans="1:36" x14ac:dyDescent="0.25">
      <c r="A627" s="30">
        <v>45544</v>
      </c>
      <c r="B627" s="19">
        <v>47200.972000000002</v>
      </c>
      <c r="C627" s="19">
        <v>43634.239000000001</v>
      </c>
      <c r="D627" s="19">
        <v>42676.932999999997</v>
      </c>
      <c r="E627" s="19">
        <v>42542.680999999997</v>
      </c>
      <c r="F627" s="19">
        <v>44882.245000000003</v>
      </c>
      <c r="G627" s="19">
        <v>52406.355000000003</v>
      </c>
      <c r="H627" s="19">
        <v>67856.441000000006</v>
      </c>
      <c r="I627" s="19">
        <v>70407.645999999993</v>
      </c>
      <c r="J627" s="19">
        <v>62385.762999999999</v>
      </c>
      <c r="K627" s="19">
        <v>59298.374000000003</v>
      </c>
      <c r="L627" s="19">
        <v>56425.002</v>
      </c>
      <c r="M627" s="19">
        <v>53261.894999999997</v>
      </c>
      <c r="N627" s="19">
        <v>51055.175000000003</v>
      </c>
      <c r="O627" s="19">
        <v>49324.197</v>
      </c>
      <c r="P627" s="19">
        <v>49053.913</v>
      </c>
      <c r="Q627" s="19">
        <v>53993.228000000003</v>
      </c>
      <c r="R627" s="19">
        <v>63260.589</v>
      </c>
      <c r="S627" s="19">
        <v>78708.95</v>
      </c>
      <c r="T627" s="19">
        <v>86564.156000000003</v>
      </c>
      <c r="U627" s="19">
        <v>90329.983999999997</v>
      </c>
      <c r="V627" s="19">
        <v>84151.808999999994</v>
      </c>
      <c r="W627" s="19">
        <v>73563.817999999999</v>
      </c>
      <c r="X627" s="19">
        <v>62922.326000000001</v>
      </c>
      <c r="Y627" s="19">
        <v>53081.05</v>
      </c>
      <c r="AA627" s="13">
        <v>1</v>
      </c>
      <c r="AB627" s="15">
        <f t="shared" si="70"/>
        <v>0</v>
      </c>
      <c r="AC627" s="15">
        <f t="shared" si="71"/>
        <v>1438987.7409999997</v>
      </c>
      <c r="AD627" s="15">
        <f t="shared" si="72"/>
        <v>1438987.7409999997</v>
      </c>
      <c r="AE627" s="13"/>
      <c r="AF627" s="13">
        <f t="shared" si="73"/>
        <v>9</v>
      </c>
      <c r="AG627" s="13">
        <f t="shared" si="74"/>
        <v>2024</v>
      </c>
      <c r="AH627" s="13"/>
      <c r="AI627" s="15">
        <f t="shared" si="75"/>
        <v>90329.983999999997</v>
      </c>
      <c r="AJ627" s="13">
        <f t="shared" si="76"/>
        <v>20</v>
      </c>
    </row>
    <row r="628" spans="1:36" x14ac:dyDescent="0.25">
      <c r="A628" s="30">
        <v>45545</v>
      </c>
      <c r="B628" s="19">
        <v>46743.964999999997</v>
      </c>
      <c r="C628" s="19">
        <v>43653.529000000002</v>
      </c>
      <c r="D628" s="19">
        <v>42250.55</v>
      </c>
      <c r="E628" s="19">
        <v>42913.915000000001</v>
      </c>
      <c r="F628" s="19">
        <v>44570.345999999998</v>
      </c>
      <c r="G628" s="19">
        <v>51413.983999999997</v>
      </c>
      <c r="H628" s="19">
        <v>67229.548999999999</v>
      </c>
      <c r="I628" s="19">
        <v>70153.982999999993</v>
      </c>
      <c r="J628" s="19">
        <v>61861.635999999999</v>
      </c>
      <c r="K628" s="19">
        <v>57801.510999999999</v>
      </c>
      <c r="L628" s="19">
        <v>55577.978999999999</v>
      </c>
      <c r="M628" s="19">
        <v>53560.642</v>
      </c>
      <c r="N628" s="19">
        <v>50176.124000000003</v>
      </c>
      <c r="O628" s="19">
        <v>47104.089</v>
      </c>
      <c r="P628" s="19">
        <v>45929.065999999999</v>
      </c>
      <c r="Q628" s="19">
        <v>51216.745000000003</v>
      </c>
      <c r="R628" s="19">
        <v>60896.705000000002</v>
      </c>
      <c r="S628" s="19">
        <v>75864.698000000004</v>
      </c>
      <c r="T628" s="19">
        <v>86217.14</v>
      </c>
      <c r="U628" s="19">
        <v>89686.573000000004</v>
      </c>
      <c r="V628" s="19">
        <v>84315.566999999995</v>
      </c>
      <c r="W628" s="19">
        <v>71456.312000000005</v>
      </c>
      <c r="X628" s="19">
        <v>63078.084000000003</v>
      </c>
      <c r="Y628" s="19">
        <v>53801.599999999999</v>
      </c>
      <c r="AA628" s="13">
        <v>2</v>
      </c>
      <c r="AB628" s="15">
        <f t="shared" si="70"/>
        <v>1024896.8540000001</v>
      </c>
      <c r="AC628" s="15">
        <f t="shared" si="71"/>
        <v>392577.43800000008</v>
      </c>
      <c r="AD628" s="15">
        <f t="shared" si="72"/>
        <v>1417474.2920000001</v>
      </c>
      <c r="AE628" s="13"/>
      <c r="AF628" s="13">
        <f t="shared" si="73"/>
        <v>9</v>
      </c>
      <c r="AG628" s="13">
        <f t="shared" si="74"/>
        <v>2024</v>
      </c>
      <c r="AH628" s="13"/>
      <c r="AI628" s="15">
        <f t="shared" si="75"/>
        <v>89686.573000000004</v>
      </c>
      <c r="AJ628" s="13">
        <f t="shared" si="76"/>
        <v>20</v>
      </c>
    </row>
    <row r="629" spans="1:36" x14ac:dyDescent="0.25">
      <c r="A629" s="30">
        <v>45546</v>
      </c>
      <c r="B629" s="19">
        <v>46627.025999999998</v>
      </c>
      <c r="C629" s="19">
        <v>43623.978999999999</v>
      </c>
      <c r="D629" s="19">
        <v>42317.673999999999</v>
      </c>
      <c r="E629" s="19">
        <v>42050.593000000001</v>
      </c>
      <c r="F629" s="19">
        <v>44640.59</v>
      </c>
      <c r="G629" s="19">
        <v>51507.415999999997</v>
      </c>
      <c r="H629" s="19">
        <v>67790.017000000007</v>
      </c>
      <c r="I629" s="19">
        <v>68909.975000000006</v>
      </c>
      <c r="J629" s="19">
        <v>59460.277999999998</v>
      </c>
      <c r="K629" s="19">
        <v>55757.514000000003</v>
      </c>
      <c r="L629" s="19">
        <v>51787.000999999997</v>
      </c>
      <c r="M629" s="19">
        <v>49626.91</v>
      </c>
      <c r="N629" s="19">
        <v>46761.747000000003</v>
      </c>
      <c r="O629" s="19">
        <v>47340.26</v>
      </c>
      <c r="P629" s="19">
        <v>48041.813000000002</v>
      </c>
      <c r="Q629" s="19">
        <v>54249.784</v>
      </c>
      <c r="R629" s="19">
        <v>63705.211000000003</v>
      </c>
      <c r="S629" s="19">
        <v>79488.736000000004</v>
      </c>
      <c r="T629" s="19">
        <v>87418.773000000001</v>
      </c>
      <c r="U629" s="19">
        <v>90278.593999999997</v>
      </c>
      <c r="V629" s="19">
        <v>85344.270999999993</v>
      </c>
      <c r="W629" s="19">
        <v>73604.020999999993</v>
      </c>
      <c r="X629" s="19">
        <v>64817.623</v>
      </c>
      <c r="Y629" s="19">
        <v>53155.593000000001</v>
      </c>
      <c r="AA629" s="13">
        <v>3</v>
      </c>
      <c r="AB629" s="15">
        <f t="shared" si="70"/>
        <v>1026592.5109999999</v>
      </c>
      <c r="AC629" s="15">
        <f t="shared" si="71"/>
        <v>391712.88800000004</v>
      </c>
      <c r="AD629" s="15">
        <f t="shared" si="72"/>
        <v>1418305.399</v>
      </c>
      <c r="AE629" s="13"/>
      <c r="AF629" s="13">
        <f t="shared" si="73"/>
        <v>9</v>
      </c>
      <c r="AG629" s="13">
        <f t="shared" si="74"/>
        <v>2024</v>
      </c>
      <c r="AH629" s="13"/>
      <c r="AI629" s="15">
        <f t="shared" si="75"/>
        <v>90278.593999999997</v>
      </c>
      <c r="AJ629" s="13">
        <f t="shared" si="76"/>
        <v>20</v>
      </c>
    </row>
    <row r="630" spans="1:36" x14ac:dyDescent="0.25">
      <c r="A630" s="30">
        <v>45547</v>
      </c>
      <c r="B630" s="19">
        <v>48013.084000000003</v>
      </c>
      <c r="C630" s="19">
        <v>44093.544999999998</v>
      </c>
      <c r="D630" s="19">
        <v>43216.885999999999</v>
      </c>
      <c r="E630" s="19">
        <v>42295.591999999997</v>
      </c>
      <c r="F630" s="19">
        <v>44975.050999999999</v>
      </c>
      <c r="G630" s="19">
        <v>50538.158000000003</v>
      </c>
      <c r="H630" s="19">
        <v>67829.764999999999</v>
      </c>
      <c r="I630" s="19">
        <v>68837.150999999998</v>
      </c>
      <c r="J630" s="19">
        <v>63782.813000000002</v>
      </c>
      <c r="K630" s="19">
        <v>60967.644</v>
      </c>
      <c r="L630" s="19">
        <v>59171.101000000002</v>
      </c>
      <c r="M630" s="19">
        <v>58255.697999999997</v>
      </c>
      <c r="N630" s="19">
        <v>55511.498</v>
      </c>
      <c r="O630" s="19">
        <v>54833.300999999999</v>
      </c>
      <c r="P630" s="19">
        <v>55730.540999999997</v>
      </c>
      <c r="Q630" s="19">
        <v>60900.025000000001</v>
      </c>
      <c r="R630" s="19">
        <v>68455.968999999997</v>
      </c>
      <c r="S630" s="19">
        <v>81056.453999999998</v>
      </c>
      <c r="T630" s="19">
        <v>87301.712</v>
      </c>
      <c r="U630" s="19">
        <v>92160.290999999997</v>
      </c>
      <c r="V630" s="19">
        <v>85765.565000000002</v>
      </c>
      <c r="W630" s="19">
        <v>76148.009999999995</v>
      </c>
      <c r="X630" s="19">
        <v>65349.788999999997</v>
      </c>
      <c r="Y630" s="19">
        <v>54862.381999999998</v>
      </c>
      <c r="AA630" s="13">
        <v>4</v>
      </c>
      <c r="AB630" s="15">
        <f t="shared" si="70"/>
        <v>1094227.5620000002</v>
      </c>
      <c r="AC630" s="15">
        <f t="shared" si="71"/>
        <v>395824.46299999999</v>
      </c>
      <c r="AD630" s="15">
        <f t="shared" si="72"/>
        <v>1490052.0250000001</v>
      </c>
      <c r="AE630" s="13"/>
      <c r="AF630" s="13">
        <f t="shared" si="73"/>
        <v>9</v>
      </c>
      <c r="AG630" s="13">
        <f t="shared" si="74"/>
        <v>2024</v>
      </c>
      <c r="AH630" s="13"/>
      <c r="AI630" s="15">
        <f t="shared" si="75"/>
        <v>92160.290999999997</v>
      </c>
      <c r="AJ630" s="13">
        <f t="shared" si="76"/>
        <v>20</v>
      </c>
    </row>
    <row r="631" spans="1:36" x14ac:dyDescent="0.25">
      <c r="A631" s="30">
        <v>45548</v>
      </c>
      <c r="B631" s="19">
        <v>49262.870999999999</v>
      </c>
      <c r="C631" s="19">
        <v>45529.987999999998</v>
      </c>
      <c r="D631" s="19">
        <v>43591.021999999997</v>
      </c>
      <c r="E631" s="19">
        <v>43558.991999999998</v>
      </c>
      <c r="F631" s="19">
        <v>45243.836000000003</v>
      </c>
      <c r="G631" s="19">
        <v>51097.211000000003</v>
      </c>
      <c r="H631" s="19">
        <v>66972.616999999998</v>
      </c>
      <c r="I631" s="19">
        <v>69553.172999999995</v>
      </c>
      <c r="J631" s="19">
        <v>65831.861999999994</v>
      </c>
      <c r="K631" s="19">
        <v>62087.9</v>
      </c>
      <c r="L631" s="19">
        <v>58855.978000000003</v>
      </c>
      <c r="M631" s="19">
        <v>56716.18</v>
      </c>
      <c r="N631" s="19">
        <v>55002.106</v>
      </c>
      <c r="O631" s="19">
        <v>53743.624000000003</v>
      </c>
      <c r="P631" s="19">
        <v>55600.375999999997</v>
      </c>
      <c r="Q631" s="19">
        <v>61355.093000000001</v>
      </c>
      <c r="R631" s="19">
        <v>72537.023000000001</v>
      </c>
      <c r="S631" s="19">
        <v>85392.47</v>
      </c>
      <c r="T631" s="19">
        <v>90595.277000000002</v>
      </c>
      <c r="U631" s="19">
        <v>94617.86</v>
      </c>
      <c r="V631" s="19">
        <v>88400.524000000005</v>
      </c>
      <c r="W631" s="19">
        <v>78340.127999999997</v>
      </c>
      <c r="X631" s="19">
        <v>68584.899999999994</v>
      </c>
      <c r="Y631" s="19">
        <v>57881.017999999996</v>
      </c>
      <c r="AA631" s="13">
        <v>5</v>
      </c>
      <c r="AB631" s="15">
        <f t="shared" si="70"/>
        <v>1117214.4739999999</v>
      </c>
      <c r="AC631" s="15">
        <f t="shared" si="71"/>
        <v>403137.55500000017</v>
      </c>
      <c r="AD631" s="15">
        <f t="shared" si="72"/>
        <v>1520352.0290000001</v>
      </c>
      <c r="AE631" s="13"/>
      <c r="AF631" s="13">
        <f t="shared" si="73"/>
        <v>9</v>
      </c>
      <c r="AG631" s="13">
        <f t="shared" si="74"/>
        <v>2024</v>
      </c>
      <c r="AH631" s="13"/>
      <c r="AI631" s="15">
        <f t="shared" si="75"/>
        <v>94617.86</v>
      </c>
      <c r="AJ631" s="13">
        <f t="shared" si="76"/>
        <v>20</v>
      </c>
    </row>
    <row r="632" spans="1:36" x14ac:dyDescent="0.25">
      <c r="A632" s="30">
        <v>45549</v>
      </c>
      <c r="B632" s="19">
        <v>51612.95</v>
      </c>
      <c r="C632" s="19">
        <v>47863.972999999998</v>
      </c>
      <c r="D632" s="19">
        <v>45807.538</v>
      </c>
      <c r="E632" s="19">
        <v>45136.489000000001</v>
      </c>
      <c r="F632" s="19">
        <v>45509.192999999999</v>
      </c>
      <c r="G632" s="19">
        <v>48805.665000000001</v>
      </c>
      <c r="H632" s="19">
        <v>58231.45</v>
      </c>
      <c r="I632" s="19">
        <v>63964.194000000003</v>
      </c>
      <c r="J632" s="19">
        <v>64608.394</v>
      </c>
      <c r="K632" s="19">
        <v>63410.245999999999</v>
      </c>
      <c r="L632" s="19">
        <v>61747.88</v>
      </c>
      <c r="M632" s="19">
        <v>58886.824999999997</v>
      </c>
      <c r="N632" s="19">
        <v>56632.726999999999</v>
      </c>
      <c r="O632" s="19">
        <v>53761.972000000002</v>
      </c>
      <c r="P632" s="19">
        <v>52323.288999999997</v>
      </c>
      <c r="Q632" s="19">
        <v>60855.830999999998</v>
      </c>
      <c r="R632" s="19">
        <v>70827.182000000001</v>
      </c>
      <c r="S632" s="19">
        <v>83143.406000000003</v>
      </c>
      <c r="T632" s="19">
        <v>90358.923999999999</v>
      </c>
      <c r="U632" s="19">
        <v>91534.243000000002</v>
      </c>
      <c r="V632" s="19">
        <v>85095.91</v>
      </c>
      <c r="W632" s="19">
        <v>75651.474000000002</v>
      </c>
      <c r="X632" s="19">
        <v>64880.125</v>
      </c>
      <c r="Y632" s="19">
        <v>55228.921999999999</v>
      </c>
      <c r="AA632" s="13">
        <v>6</v>
      </c>
      <c r="AB632" s="15">
        <f t="shared" si="70"/>
        <v>1097682.622</v>
      </c>
      <c r="AC632" s="15">
        <f t="shared" si="71"/>
        <v>398196.17999999993</v>
      </c>
      <c r="AD632" s="15">
        <f t="shared" si="72"/>
        <v>1495878.8019999999</v>
      </c>
      <c r="AE632" s="13"/>
      <c r="AF632" s="13">
        <f t="shared" si="73"/>
        <v>9</v>
      </c>
      <c r="AG632" s="13">
        <f t="shared" si="74"/>
        <v>2024</v>
      </c>
      <c r="AH632" s="13"/>
      <c r="AI632" s="15">
        <f t="shared" si="75"/>
        <v>91534.243000000002</v>
      </c>
      <c r="AJ632" s="13">
        <f t="shared" si="76"/>
        <v>20</v>
      </c>
    </row>
    <row r="633" spans="1:36" x14ac:dyDescent="0.25">
      <c r="A633" s="30">
        <v>45550</v>
      </c>
      <c r="B633" s="19">
        <v>49573.285000000003</v>
      </c>
      <c r="C633" s="19">
        <v>45861.5</v>
      </c>
      <c r="D633" s="19">
        <v>43803.555999999997</v>
      </c>
      <c r="E633" s="19">
        <v>43327.122000000003</v>
      </c>
      <c r="F633" s="19">
        <v>43590.561000000002</v>
      </c>
      <c r="G633" s="19">
        <v>47038.057999999997</v>
      </c>
      <c r="H633" s="19">
        <v>56207.417999999998</v>
      </c>
      <c r="I633" s="19">
        <v>60796.463000000003</v>
      </c>
      <c r="J633" s="19">
        <v>61089.7</v>
      </c>
      <c r="K633" s="19">
        <v>59651.815000000002</v>
      </c>
      <c r="L633" s="19">
        <v>58405.911</v>
      </c>
      <c r="M633" s="19">
        <v>56528.898000000001</v>
      </c>
      <c r="N633" s="19">
        <v>56465.752999999997</v>
      </c>
      <c r="O633" s="19">
        <v>54376.36</v>
      </c>
      <c r="P633" s="19">
        <v>56747.417000000001</v>
      </c>
      <c r="Q633" s="19">
        <v>62647.623</v>
      </c>
      <c r="R633" s="19">
        <v>74392.709000000003</v>
      </c>
      <c r="S633" s="19">
        <v>87606.305999999997</v>
      </c>
      <c r="T633" s="19">
        <v>95825.638999999996</v>
      </c>
      <c r="U633" s="19">
        <v>98251.245999999999</v>
      </c>
      <c r="V633" s="19">
        <v>90938.131999999998</v>
      </c>
      <c r="W633" s="19">
        <v>77984.357000000004</v>
      </c>
      <c r="X633" s="19">
        <v>66434.364000000001</v>
      </c>
      <c r="Y633" s="19">
        <v>55315.442999999999</v>
      </c>
      <c r="AA633" s="13">
        <v>7</v>
      </c>
      <c r="AB633" s="15">
        <f t="shared" si="70"/>
        <v>0</v>
      </c>
      <c r="AC633" s="15">
        <f t="shared" si="71"/>
        <v>1502859.6360000004</v>
      </c>
      <c r="AD633" s="15">
        <f t="shared" si="72"/>
        <v>1502859.6360000004</v>
      </c>
      <c r="AE633" s="13"/>
      <c r="AF633" s="13">
        <f t="shared" si="73"/>
        <v>9</v>
      </c>
      <c r="AG633" s="13">
        <f t="shared" si="74"/>
        <v>2024</v>
      </c>
      <c r="AH633" s="13"/>
      <c r="AI633" s="15">
        <f t="shared" si="75"/>
        <v>98251.245999999999</v>
      </c>
      <c r="AJ633" s="13">
        <f t="shared" si="76"/>
        <v>20</v>
      </c>
    </row>
    <row r="634" spans="1:36" x14ac:dyDescent="0.25">
      <c r="A634" s="30">
        <v>45551</v>
      </c>
      <c r="B634" s="19">
        <v>49064.658000000003</v>
      </c>
      <c r="C634" s="19">
        <v>45738.599000000002</v>
      </c>
      <c r="D634" s="19">
        <v>43384.65</v>
      </c>
      <c r="E634" s="19">
        <v>43953.214</v>
      </c>
      <c r="F634" s="19">
        <v>45409.506000000001</v>
      </c>
      <c r="G634" s="19">
        <v>51817.608999999997</v>
      </c>
      <c r="H634" s="19">
        <v>67707.606</v>
      </c>
      <c r="I634" s="19">
        <v>70817.77</v>
      </c>
      <c r="J634" s="19">
        <v>64042.38</v>
      </c>
      <c r="K634" s="19">
        <v>61352.144</v>
      </c>
      <c r="L634" s="19">
        <v>59511.57</v>
      </c>
      <c r="M634" s="19">
        <v>58119.425999999999</v>
      </c>
      <c r="N634" s="19">
        <v>57234.464999999997</v>
      </c>
      <c r="O634" s="19">
        <v>57197.31</v>
      </c>
      <c r="P634" s="19">
        <v>58252.228000000003</v>
      </c>
      <c r="Q634" s="19">
        <v>63855.817000000003</v>
      </c>
      <c r="R634" s="19">
        <v>75112.67</v>
      </c>
      <c r="S634" s="19">
        <v>89165.380999999994</v>
      </c>
      <c r="T634" s="19">
        <v>96089.403000000006</v>
      </c>
      <c r="U634" s="19">
        <v>98337.88</v>
      </c>
      <c r="V634" s="19">
        <v>90829.042000000001</v>
      </c>
      <c r="W634" s="19">
        <v>78422.885999999999</v>
      </c>
      <c r="X634" s="19">
        <v>68909.512000000002</v>
      </c>
      <c r="Y634" s="19">
        <v>57238.298000000003</v>
      </c>
      <c r="AA634" s="13">
        <v>1</v>
      </c>
      <c r="AB634" s="15">
        <f t="shared" si="70"/>
        <v>0</v>
      </c>
      <c r="AC634" s="15">
        <f t="shared" si="71"/>
        <v>1551564.0239999997</v>
      </c>
      <c r="AD634" s="15">
        <f t="shared" si="72"/>
        <v>1551564.0239999997</v>
      </c>
      <c r="AE634" s="13"/>
      <c r="AF634" s="13">
        <f t="shared" si="73"/>
        <v>9</v>
      </c>
      <c r="AG634" s="13">
        <f t="shared" si="74"/>
        <v>2024</v>
      </c>
      <c r="AH634" s="13"/>
      <c r="AI634" s="15">
        <f t="shared" si="75"/>
        <v>98337.88</v>
      </c>
      <c r="AJ634" s="13">
        <f t="shared" si="76"/>
        <v>20</v>
      </c>
    </row>
    <row r="635" spans="1:36" x14ac:dyDescent="0.25">
      <c r="A635" s="30">
        <v>45552</v>
      </c>
      <c r="B635" s="19">
        <v>50588.597999999998</v>
      </c>
      <c r="C635" s="19">
        <v>46832.417000000001</v>
      </c>
      <c r="D635" s="19">
        <v>44547.413</v>
      </c>
      <c r="E635" s="19">
        <v>44510.127</v>
      </c>
      <c r="F635" s="19">
        <v>46773.987000000001</v>
      </c>
      <c r="G635" s="19">
        <v>51976.273999999998</v>
      </c>
      <c r="H635" s="19">
        <v>68391.085000000006</v>
      </c>
      <c r="I635" s="19">
        <v>69654.222999999998</v>
      </c>
      <c r="J635" s="19">
        <v>63901.917000000001</v>
      </c>
      <c r="K635" s="19">
        <v>61313.654000000002</v>
      </c>
      <c r="L635" s="19">
        <v>59831.879000000001</v>
      </c>
      <c r="M635" s="19">
        <v>59816.421999999999</v>
      </c>
      <c r="N635" s="19">
        <v>59130.057999999997</v>
      </c>
      <c r="O635" s="19">
        <v>59364.696000000004</v>
      </c>
      <c r="P635" s="19">
        <v>60223.597999999998</v>
      </c>
      <c r="Q635" s="19">
        <v>68549.001999999993</v>
      </c>
      <c r="R635" s="19">
        <v>79238.260999999999</v>
      </c>
      <c r="S635" s="19">
        <v>95182.407000000007</v>
      </c>
      <c r="T635" s="19">
        <v>101370.302</v>
      </c>
      <c r="U635" s="19">
        <v>103349.193</v>
      </c>
      <c r="V635" s="19">
        <v>94473.326000000001</v>
      </c>
      <c r="W635" s="19">
        <v>82234.793000000005</v>
      </c>
      <c r="X635" s="19">
        <v>70823.683000000005</v>
      </c>
      <c r="Y635" s="19">
        <v>59301.116999999998</v>
      </c>
      <c r="AA635" s="13">
        <v>2</v>
      </c>
      <c r="AB635" s="15">
        <f t="shared" si="70"/>
        <v>1188457.4139999999</v>
      </c>
      <c r="AC635" s="15">
        <f t="shared" si="71"/>
        <v>412921.01800000039</v>
      </c>
      <c r="AD635" s="15">
        <f t="shared" si="72"/>
        <v>1601378.4320000003</v>
      </c>
      <c r="AE635" s="13"/>
      <c r="AF635" s="13">
        <f t="shared" si="73"/>
        <v>9</v>
      </c>
      <c r="AG635" s="13">
        <f t="shared" si="74"/>
        <v>2024</v>
      </c>
      <c r="AH635" s="13"/>
      <c r="AI635" s="15">
        <f t="shared" si="75"/>
        <v>103349.193</v>
      </c>
      <c r="AJ635" s="13">
        <f t="shared" si="76"/>
        <v>20</v>
      </c>
    </row>
    <row r="636" spans="1:36" x14ac:dyDescent="0.25">
      <c r="A636" s="30">
        <v>45553</v>
      </c>
      <c r="B636" s="19">
        <v>52743.631000000001</v>
      </c>
      <c r="C636" s="19">
        <v>48543.932000000001</v>
      </c>
      <c r="D636" s="19">
        <v>46369.550999999999</v>
      </c>
      <c r="E636" s="19">
        <v>45798.875</v>
      </c>
      <c r="F636" s="19">
        <v>47985.040999999997</v>
      </c>
      <c r="G636" s="19">
        <v>53824.944000000003</v>
      </c>
      <c r="H636" s="19">
        <v>69378.494999999995</v>
      </c>
      <c r="I636" s="19">
        <v>71190.214999999997</v>
      </c>
      <c r="J636" s="19">
        <v>65477.796000000002</v>
      </c>
      <c r="K636" s="19">
        <v>62069.154999999999</v>
      </c>
      <c r="L636" s="19">
        <v>61639.688999999998</v>
      </c>
      <c r="M636" s="19">
        <v>60489.94</v>
      </c>
      <c r="N636" s="19">
        <v>60043.807999999997</v>
      </c>
      <c r="O636" s="19">
        <v>58636.703000000001</v>
      </c>
      <c r="P636" s="19">
        <v>60757.767999999996</v>
      </c>
      <c r="Q636" s="19">
        <v>67177.854999999996</v>
      </c>
      <c r="R636" s="19">
        <v>79285.145000000004</v>
      </c>
      <c r="S636" s="19">
        <v>93016.508000000002</v>
      </c>
      <c r="T636" s="19">
        <v>99965.481</v>
      </c>
      <c r="U636" s="19">
        <v>101655.808</v>
      </c>
      <c r="V636" s="19">
        <v>93205.554999999993</v>
      </c>
      <c r="W636" s="19">
        <v>81485.883000000002</v>
      </c>
      <c r="X636" s="19">
        <v>70363.451000000001</v>
      </c>
      <c r="Y636" s="19">
        <v>58588.506000000001</v>
      </c>
      <c r="AA636" s="13">
        <v>3</v>
      </c>
      <c r="AB636" s="15">
        <f t="shared" si="70"/>
        <v>1186460.7599999998</v>
      </c>
      <c r="AC636" s="15">
        <f t="shared" si="71"/>
        <v>423232.97500000009</v>
      </c>
      <c r="AD636" s="15">
        <f t="shared" si="72"/>
        <v>1609693.7349999999</v>
      </c>
      <c r="AE636" s="13"/>
      <c r="AF636" s="13">
        <f t="shared" si="73"/>
        <v>9</v>
      </c>
      <c r="AG636" s="13">
        <f t="shared" si="74"/>
        <v>2024</v>
      </c>
      <c r="AH636" s="13"/>
      <c r="AI636" s="15">
        <f t="shared" si="75"/>
        <v>101655.808</v>
      </c>
      <c r="AJ636" s="13">
        <f t="shared" si="76"/>
        <v>20</v>
      </c>
    </row>
    <row r="637" spans="1:36" x14ac:dyDescent="0.25">
      <c r="A637" s="30">
        <v>45554</v>
      </c>
      <c r="B637" s="19">
        <v>51847.836000000003</v>
      </c>
      <c r="C637" s="19">
        <v>48141.233999999997</v>
      </c>
      <c r="D637" s="19">
        <v>45526.084000000003</v>
      </c>
      <c r="E637" s="19">
        <v>45536.182000000001</v>
      </c>
      <c r="F637" s="19">
        <v>47414.362999999998</v>
      </c>
      <c r="G637" s="19">
        <v>53189.330999999998</v>
      </c>
      <c r="H637" s="19">
        <v>69656.671000000002</v>
      </c>
      <c r="I637" s="19">
        <v>72175.356</v>
      </c>
      <c r="J637" s="19">
        <v>66402.982999999993</v>
      </c>
      <c r="K637" s="19">
        <v>65727.494000000006</v>
      </c>
      <c r="L637" s="19">
        <v>61837.383999999998</v>
      </c>
      <c r="M637" s="19">
        <v>60416.563999999998</v>
      </c>
      <c r="N637" s="19">
        <v>58036.923000000003</v>
      </c>
      <c r="O637" s="19">
        <v>57141.427000000003</v>
      </c>
      <c r="P637" s="19">
        <v>58284.735999999997</v>
      </c>
      <c r="Q637" s="19">
        <v>63301.440999999999</v>
      </c>
      <c r="R637" s="19">
        <v>74860.922000000006</v>
      </c>
      <c r="S637" s="19">
        <v>87568.145000000004</v>
      </c>
      <c r="T637" s="19">
        <v>94598.527000000002</v>
      </c>
      <c r="U637" s="19">
        <v>98197.370999999999</v>
      </c>
      <c r="V637" s="19">
        <v>90867.68</v>
      </c>
      <c r="W637" s="19">
        <v>80671.591</v>
      </c>
      <c r="X637" s="19">
        <v>68802.963000000003</v>
      </c>
      <c r="Y637" s="19">
        <v>58217.201000000001</v>
      </c>
      <c r="AA637" s="13">
        <v>4</v>
      </c>
      <c r="AB637" s="15">
        <f t="shared" si="70"/>
        <v>1158891.5070000002</v>
      </c>
      <c r="AC637" s="15">
        <f t="shared" si="71"/>
        <v>419528.90199999977</v>
      </c>
      <c r="AD637" s="15">
        <f t="shared" si="72"/>
        <v>1578420.409</v>
      </c>
      <c r="AE637" s="13"/>
      <c r="AF637" s="13">
        <f t="shared" si="73"/>
        <v>9</v>
      </c>
      <c r="AG637" s="13">
        <f t="shared" si="74"/>
        <v>2024</v>
      </c>
      <c r="AH637" s="13"/>
      <c r="AI637" s="15">
        <f t="shared" si="75"/>
        <v>98197.370999999999</v>
      </c>
      <c r="AJ637" s="13">
        <f t="shared" si="76"/>
        <v>20</v>
      </c>
    </row>
    <row r="638" spans="1:36" x14ac:dyDescent="0.25">
      <c r="A638" s="30">
        <v>45555</v>
      </c>
      <c r="B638" s="19">
        <v>53170.533000000003</v>
      </c>
      <c r="C638" s="19">
        <v>51282.644999999997</v>
      </c>
      <c r="D638" s="19">
        <v>48017.548000000003</v>
      </c>
      <c r="E638" s="19">
        <v>47248.953000000001</v>
      </c>
      <c r="F638" s="19">
        <v>49246.834999999999</v>
      </c>
      <c r="G638" s="19">
        <v>54937.985000000001</v>
      </c>
      <c r="H638" s="19">
        <v>71539.756999999998</v>
      </c>
      <c r="I638" s="19">
        <v>73240.891000000003</v>
      </c>
      <c r="J638" s="19">
        <v>66752.447</v>
      </c>
      <c r="K638" s="19">
        <v>63249.415999999997</v>
      </c>
      <c r="L638" s="19">
        <v>61142.04</v>
      </c>
      <c r="M638" s="19">
        <v>57219.803</v>
      </c>
      <c r="N638" s="19">
        <v>53405.394999999997</v>
      </c>
      <c r="O638" s="19">
        <v>51371.785000000003</v>
      </c>
      <c r="P638" s="19">
        <v>52334.877999999997</v>
      </c>
      <c r="Q638" s="19">
        <v>56456.186000000002</v>
      </c>
      <c r="R638" s="19">
        <v>66495.256999999998</v>
      </c>
      <c r="S638" s="19">
        <v>76793.377999999997</v>
      </c>
      <c r="T638" s="19">
        <v>85389.134000000005</v>
      </c>
      <c r="U638" s="19">
        <v>87190.573999999993</v>
      </c>
      <c r="V638" s="19">
        <v>82914.854000000007</v>
      </c>
      <c r="W638" s="19">
        <v>73537.846000000005</v>
      </c>
      <c r="X638" s="19">
        <v>64768.186999999998</v>
      </c>
      <c r="Y638" s="19">
        <v>54574.14</v>
      </c>
      <c r="AA638" s="13">
        <v>5</v>
      </c>
      <c r="AB638" s="15">
        <f t="shared" si="70"/>
        <v>1072262.071</v>
      </c>
      <c r="AC638" s="15">
        <f t="shared" si="71"/>
        <v>430018.39599999995</v>
      </c>
      <c r="AD638" s="15">
        <f t="shared" si="72"/>
        <v>1502280.4669999999</v>
      </c>
      <c r="AE638" s="13"/>
      <c r="AF638" s="13">
        <f t="shared" si="73"/>
        <v>9</v>
      </c>
      <c r="AG638" s="13">
        <f t="shared" si="74"/>
        <v>2024</v>
      </c>
      <c r="AH638" s="13"/>
      <c r="AI638" s="15">
        <f t="shared" si="75"/>
        <v>87190.573999999993</v>
      </c>
      <c r="AJ638" s="13">
        <f t="shared" si="76"/>
        <v>20</v>
      </c>
    </row>
    <row r="639" spans="1:36" x14ac:dyDescent="0.25">
      <c r="A639" s="30">
        <v>45556</v>
      </c>
      <c r="B639" s="19">
        <v>47974.11</v>
      </c>
      <c r="C639" s="19">
        <v>44816.154000000002</v>
      </c>
      <c r="D639" s="19">
        <v>42783.360999999997</v>
      </c>
      <c r="E639" s="19">
        <v>42079.794999999998</v>
      </c>
      <c r="F639" s="19">
        <v>43127.061000000002</v>
      </c>
      <c r="G639" s="19">
        <v>47112.970999999998</v>
      </c>
      <c r="H639" s="19">
        <v>56191.851999999999</v>
      </c>
      <c r="I639" s="19">
        <v>61830.853000000003</v>
      </c>
      <c r="J639" s="19">
        <v>59769.053</v>
      </c>
      <c r="K639" s="19">
        <v>58159.258000000002</v>
      </c>
      <c r="L639" s="19">
        <v>56411.881999999998</v>
      </c>
      <c r="M639" s="19">
        <v>54747.686000000002</v>
      </c>
      <c r="N639" s="19">
        <v>51466.178999999996</v>
      </c>
      <c r="O639" s="19">
        <v>48072.845000000001</v>
      </c>
      <c r="P639" s="19">
        <v>50435.502</v>
      </c>
      <c r="Q639" s="19">
        <v>54031.707999999999</v>
      </c>
      <c r="R639" s="19">
        <v>64281.321000000004</v>
      </c>
      <c r="S639" s="19">
        <v>74806.282000000007</v>
      </c>
      <c r="T639" s="19">
        <v>84487.660999999993</v>
      </c>
      <c r="U639" s="19">
        <v>85317.994999999995</v>
      </c>
      <c r="V639" s="19">
        <v>80633.044999999998</v>
      </c>
      <c r="W639" s="19">
        <v>70959.803</v>
      </c>
      <c r="X639" s="19">
        <v>62657.271999999997</v>
      </c>
      <c r="Y639" s="19">
        <v>52360.862000000001</v>
      </c>
      <c r="AA639" s="13">
        <v>6</v>
      </c>
      <c r="AB639" s="15">
        <f t="shared" si="70"/>
        <v>1018068.3449999999</v>
      </c>
      <c r="AC639" s="15">
        <f t="shared" si="71"/>
        <v>376446.16599999985</v>
      </c>
      <c r="AD639" s="15">
        <f t="shared" si="72"/>
        <v>1394514.5109999997</v>
      </c>
      <c r="AE639" s="13"/>
      <c r="AF639" s="13">
        <f t="shared" si="73"/>
        <v>9</v>
      </c>
      <c r="AG639" s="13">
        <f t="shared" si="74"/>
        <v>2024</v>
      </c>
      <c r="AH639" s="13"/>
      <c r="AI639" s="15">
        <f t="shared" si="75"/>
        <v>85317.994999999995</v>
      </c>
      <c r="AJ639" s="13">
        <f t="shared" si="76"/>
        <v>20</v>
      </c>
    </row>
    <row r="640" spans="1:36" x14ac:dyDescent="0.25">
      <c r="A640" s="30">
        <v>45557</v>
      </c>
      <c r="B640" s="19">
        <v>47150.1</v>
      </c>
      <c r="C640" s="19">
        <v>43748.067999999999</v>
      </c>
      <c r="D640" s="19">
        <v>42249.696000000004</v>
      </c>
      <c r="E640" s="19">
        <v>42112.186000000002</v>
      </c>
      <c r="F640" s="19">
        <v>41838.991999999998</v>
      </c>
      <c r="G640" s="19">
        <v>45692.233</v>
      </c>
      <c r="H640" s="19">
        <v>54375.544000000002</v>
      </c>
      <c r="I640" s="19">
        <v>59369.504999999997</v>
      </c>
      <c r="J640" s="19">
        <v>59477.023999999998</v>
      </c>
      <c r="K640" s="19">
        <v>58236.853000000003</v>
      </c>
      <c r="L640" s="19">
        <v>54768.025999999998</v>
      </c>
      <c r="M640" s="19">
        <v>52190.313000000002</v>
      </c>
      <c r="N640" s="19">
        <v>49958.872000000003</v>
      </c>
      <c r="O640" s="19">
        <v>47082.184999999998</v>
      </c>
      <c r="P640" s="19">
        <v>47507.953000000001</v>
      </c>
      <c r="Q640" s="19">
        <v>53139.529000000002</v>
      </c>
      <c r="R640" s="19">
        <v>64724.572999999997</v>
      </c>
      <c r="S640" s="19">
        <v>78346.820999999996</v>
      </c>
      <c r="T640" s="19">
        <v>87989.298999999999</v>
      </c>
      <c r="U640" s="19">
        <v>90999.422000000006</v>
      </c>
      <c r="V640" s="19">
        <v>84041.167000000001</v>
      </c>
      <c r="W640" s="19">
        <v>71338.126000000004</v>
      </c>
      <c r="X640" s="19">
        <v>62151.652999999998</v>
      </c>
      <c r="Y640" s="19">
        <v>51076.224999999999</v>
      </c>
      <c r="AA640" s="13">
        <v>7</v>
      </c>
      <c r="AB640" s="15">
        <f t="shared" si="70"/>
        <v>0</v>
      </c>
      <c r="AC640" s="15">
        <f t="shared" si="71"/>
        <v>1389564.3649999995</v>
      </c>
      <c r="AD640" s="15">
        <f t="shared" si="72"/>
        <v>1389564.3649999995</v>
      </c>
      <c r="AE640" s="13"/>
      <c r="AF640" s="13">
        <f t="shared" si="73"/>
        <v>9</v>
      </c>
      <c r="AG640" s="13">
        <f t="shared" si="74"/>
        <v>2024</v>
      </c>
      <c r="AH640" s="13"/>
      <c r="AI640" s="15">
        <f t="shared" si="75"/>
        <v>90999.422000000006</v>
      </c>
      <c r="AJ640" s="13">
        <f t="shared" si="76"/>
        <v>20</v>
      </c>
    </row>
    <row r="641" spans="1:36" x14ac:dyDescent="0.25">
      <c r="A641" s="30">
        <v>45558</v>
      </c>
      <c r="B641" s="19">
        <v>45386.775999999998</v>
      </c>
      <c r="C641" s="19">
        <v>42084.834999999999</v>
      </c>
      <c r="D641" s="19">
        <v>41065.614000000001</v>
      </c>
      <c r="E641" s="19">
        <v>40842.347000000002</v>
      </c>
      <c r="F641" s="19">
        <v>44190.726000000002</v>
      </c>
      <c r="G641" s="19">
        <v>50150.446000000004</v>
      </c>
      <c r="H641" s="19">
        <v>67218.245999999999</v>
      </c>
      <c r="I641" s="19">
        <v>69937.126000000004</v>
      </c>
      <c r="J641" s="19">
        <v>65324.455000000002</v>
      </c>
      <c r="K641" s="19">
        <v>63789.326000000001</v>
      </c>
      <c r="L641" s="19">
        <v>61549.012000000002</v>
      </c>
      <c r="M641" s="19">
        <v>56297.345000000001</v>
      </c>
      <c r="N641" s="19">
        <v>52078.074999999997</v>
      </c>
      <c r="O641" s="19">
        <v>51540.076999999997</v>
      </c>
      <c r="P641" s="19">
        <v>50102.881999999998</v>
      </c>
      <c r="Q641" s="19">
        <v>55416.326000000001</v>
      </c>
      <c r="R641" s="19">
        <v>65900.827000000005</v>
      </c>
      <c r="S641" s="19">
        <v>76775.948000000004</v>
      </c>
      <c r="T641" s="19">
        <v>87215.69</v>
      </c>
      <c r="U641" s="19">
        <v>88269.785000000003</v>
      </c>
      <c r="V641" s="19">
        <v>81352.646999999997</v>
      </c>
      <c r="W641" s="19">
        <v>70868.182000000001</v>
      </c>
      <c r="X641" s="19">
        <v>60597.642</v>
      </c>
      <c r="Y641" s="19">
        <v>51827.213000000003</v>
      </c>
      <c r="AA641" s="13">
        <v>1</v>
      </c>
      <c r="AB641" s="15">
        <f t="shared" si="70"/>
        <v>0</v>
      </c>
      <c r="AC641" s="15">
        <f t="shared" si="71"/>
        <v>1439781.548</v>
      </c>
      <c r="AD641" s="15">
        <f t="shared" si="72"/>
        <v>1439781.548</v>
      </c>
      <c r="AE641" s="13"/>
      <c r="AF641" s="13">
        <f t="shared" si="73"/>
        <v>9</v>
      </c>
      <c r="AG641" s="13">
        <f t="shared" si="74"/>
        <v>2024</v>
      </c>
      <c r="AH641" s="13"/>
      <c r="AI641" s="15">
        <f t="shared" si="75"/>
        <v>88269.785000000003</v>
      </c>
      <c r="AJ641" s="13">
        <f t="shared" si="76"/>
        <v>20</v>
      </c>
    </row>
    <row r="642" spans="1:36" x14ac:dyDescent="0.25">
      <c r="A642" s="30">
        <v>45559</v>
      </c>
      <c r="B642" s="19">
        <v>46024.381000000001</v>
      </c>
      <c r="C642" s="19">
        <v>43232.370999999999</v>
      </c>
      <c r="D642" s="19">
        <v>41740.392</v>
      </c>
      <c r="E642" s="19">
        <v>42106.178999999996</v>
      </c>
      <c r="F642" s="19">
        <v>44539.464999999997</v>
      </c>
      <c r="G642" s="19">
        <v>51184.012000000002</v>
      </c>
      <c r="H642" s="19">
        <v>67675.752999999997</v>
      </c>
      <c r="I642" s="19">
        <v>69168.955000000002</v>
      </c>
      <c r="J642" s="19">
        <v>57148.302000000003</v>
      </c>
      <c r="K642" s="19">
        <v>50857.970999999998</v>
      </c>
      <c r="L642" s="19">
        <v>52751.506000000001</v>
      </c>
      <c r="M642" s="19">
        <v>50350.1</v>
      </c>
      <c r="N642" s="19">
        <v>47642.233999999997</v>
      </c>
      <c r="O642" s="19">
        <v>42555.951999999997</v>
      </c>
      <c r="P642" s="19">
        <v>41556.368000000002</v>
      </c>
      <c r="Q642" s="19">
        <v>44541.557000000001</v>
      </c>
      <c r="R642" s="19">
        <v>58273.451999999997</v>
      </c>
      <c r="S642" s="19">
        <v>76487.149000000005</v>
      </c>
      <c r="T642" s="19">
        <v>85763.822</v>
      </c>
      <c r="U642" s="19">
        <v>88953.074999999997</v>
      </c>
      <c r="V642" s="19">
        <v>81436.722999999998</v>
      </c>
      <c r="W642" s="19">
        <v>71417.085999999996</v>
      </c>
      <c r="X642" s="19">
        <v>61546.832999999999</v>
      </c>
      <c r="Y642" s="19">
        <v>51691.654000000002</v>
      </c>
      <c r="AA642" s="13">
        <v>2</v>
      </c>
      <c r="AB642" s="15">
        <f t="shared" si="70"/>
        <v>980451.08499999996</v>
      </c>
      <c r="AC642" s="15">
        <f t="shared" si="71"/>
        <v>388194.2070000004</v>
      </c>
      <c r="AD642" s="15">
        <f t="shared" si="72"/>
        <v>1368645.2920000004</v>
      </c>
      <c r="AE642" s="13"/>
      <c r="AF642" s="13">
        <f t="shared" si="73"/>
        <v>9</v>
      </c>
      <c r="AG642" s="13">
        <f t="shared" si="74"/>
        <v>2024</v>
      </c>
      <c r="AH642" s="13"/>
      <c r="AI642" s="15">
        <f t="shared" si="75"/>
        <v>88953.074999999997</v>
      </c>
      <c r="AJ642" s="13">
        <f t="shared" si="76"/>
        <v>20</v>
      </c>
    </row>
    <row r="643" spans="1:36" x14ac:dyDescent="0.25">
      <c r="A643" s="30">
        <v>45560</v>
      </c>
      <c r="B643" s="19">
        <v>45579.120999999999</v>
      </c>
      <c r="C643" s="19">
        <v>42926.173000000003</v>
      </c>
      <c r="D643" s="19">
        <v>41757.928999999996</v>
      </c>
      <c r="E643" s="19">
        <v>41901.858999999997</v>
      </c>
      <c r="F643" s="19">
        <v>44631.680999999997</v>
      </c>
      <c r="G643" s="19">
        <v>50704.633000000002</v>
      </c>
      <c r="H643" s="19">
        <v>68154.192999999999</v>
      </c>
      <c r="I643" s="19">
        <v>70403.585000000006</v>
      </c>
      <c r="J643" s="19">
        <v>66448.585000000006</v>
      </c>
      <c r="K643" s="19">
        <v>64108.188999999998</v>
      </c>
      <c r="L643" s="19">
        <v>59996.675000000003</v>
      </c>
      <c r="M643" s="19">
        <v>57020.438999999998</v>
      </c>
      <c r="N643" s="19">
        <v>53414.737999999998</v>
      </c>
      <c r="O643" s="19">
        <v>51703</v>
      </c>
      <c r="P643" s="19">
        <v>52787.843000000001</v>
      </c>
      <c r="Q643" s="19">
        <v>56868.345000000001</v>
      </c>
      <c r="R643" s="19">
        <v>66785.706000000006</v>
      </c>
      <c r="S643" s="19">
        <v>79089.922999999995</v>
      </c>
      <c r="T643" s="19">
        <v>86984.027000000002</v>
      </c>
      <c r="U643" s="19">
        <v>88607.55</v>
      </c>
      <c r="V643" s="19">
        <v>81581.490000000005</v>
      </c>
      <c r="W643" s="19">
        <v>70673.168000000005</v>
      </c>
      <c r="X643" s="19">
        <v>61480.737000000001</v>
      </c>
      <c r="Y643" s="19">
        <v>51263.47</v>
      </c>
      <c r="AA643" s="13">
        <v>3</v>
      </c>
      <c r="AB643" s="15">
        <f t="shared" si="70"/>
        <v>1067954</v>
      </c>
      <c r="AC643" s="15">
        <f t="shared" si="71"/>
        <v>386919.05899999989</v>
      </c>
      <c r="AD643" s="15">
        <f t="shared" si="72"/>
        <v>1454873.0589999999</v>
      </c>
      <c r="AE643" s="13"/>
      <c r="AF643" s="13">
        <f t="shared" si="73"/>
        <v>9</v>
      </c>
      <c r="AG643" s="13">
        <f t="shared" si="74"/>
        <v>2024</v>
      </c>
      <c r="AH643" s="13"/>
      <c r="AI643" s="15">
        <f t="shared" si="75"/>
        <v>88607.55</v>
      </c>
      <c r="AJ643" s="13">
        <f t="shared" si="76"/>
        <v>20</v>
      </c>
    </row>
    <row r="644" spans="1:36" x14ac:dyDescent="0.25">
      <c r="A644" s="30">
        <v>45561</v>
      </c>
      <c r="B644" s="19">
        <v>45907.235999999997</v>
      </c>
      <c r="C644" s="19">
        <v>42794.500999999997</v>
      </c>
      <c r="D644" s="19">
        <v>41676.125</v>
      </c>
      <c r="E644" s="19">
        <v>41350.540999999997</v>
      </c>
      <c r="F644" s="19">
        <v>43478.417999999998</v>
      </c>
      <c r="G644" s="19">
        <v>50935.834999999999</v>
      </c>
      <c r="H644" s="19">
        <v>67847.451000000001</v>
      </c>
      <c r="I644" s="19">
        <v>72646.505999999994</v>
      </c>
      <c r="J644" s="19">
        <v>68079.957999999999</v>
      </c>
      <c r="K644" s="19">
        <v>68138.012000000002</v>
      </c>
      <c r="L644" s="19">
        <v>65809.092000000004</v>
      </c>
      <c r="M644" s="19">
        <v>62191.474999999999</v>
      </c>
      <c r="N644" s="19">
        <v>60598.597000000002</v>
      </c>
      <c r="O644" s="19">
        <v>58035.646000000001</v>
      </c>
      <c r="P644" s="19">
        <v>56936.699000000001</v>
      </c>
      <c r="Q644" s="19">
        <v>62474.127999999997</v>
      </c>
      <c r="R644" s="19">
        <v>71847.034</v>
      </c>
      <c r="S644" s="19">
        <v>84137.663</v>
      </c>
      <c r="T644" s="19">
        <v>91302.728000000003</v>
      </c>
      <c r="U644" s="19">
        <v>91540.254000000001</v>
      </c>
      <c r="V644" s="19">
        <v>83756.062999999995</v>
      </c>
      <c r="W644" s="19">
        <v>72173.361999999994</v>
      </c>
      <c r="X644" s="19">
        <v>62989.667999999998</v>
      </c>
      <c r="Y644" s="19">
        <v>52243.889000000003</v>
      </c>
      <c r="AA644" s="13">
        <v>4</v>
      </c>
      <c r="AB644" s="15">
        <f t="shared" si="70"/>
        <v>1132656.885</v>
      </c>
      <c r="AC644" s="15">
        <f t="shared" si="71"/>
        <v>386233.99600000004</v>
      </c>
      <c r="AD644" s="15">
        <f t="shared" si="72"/>
        <v>1518890.8810000001</v>
      </c>
      <c r="AE644" s="13"/>
      <c r="AF644" s="13">
        <f t="shared" si="73"/>
        <v>9</v>
      </c>
      <c r="AG644" s="13">
        <f t="shared" si="74"/>
        <v>2024</v>
      </c>
      <c r="AH644" s="13"/>
      <c r="AI644" s="15">
        <f t="shared" si="75"/>
        <v>91540.254000000001</v>
      </c>
      <c r="AJ644" s="13">
        <f t="shared" si="76"/>
        <v>20</v>
      </c>
    </row>
    <row r="645" spans="1:36" x14ac:dyDescent="0.25">
      <c r="A645" s="30">
        <v>45562</v>
      </c>
      <c r="B645" s="19">
        <v>47237.964999999997</v>
      </c>
      <c r="C645" s="19">
        <v>43581.031000000003</v>
      </c>
      <c r="D645" s="19">
        <v>42183.186999999998</v>
      </c>
      <c r="E645" s="19">
        <v>41646.928</v>
      </c>
      <c r="F645" s="19">
        <v>44626.898999999998</v>
      </c>
      <c r="G645" s="19">
        <v>50269.243000000002</v>
      </c>
      <c r="H645" s="19">
        <v>67544.198999999993</v>
      </c>
      <c r="I645" s="19">
        <v>68347.248999999996</v>
      </c>
      <c r="J645" s="19">
        <v>62889.303999999996</v>
      </c>
      <c r="K645" s="19">
        <v>58745.192999999999</v>
      </c>
      <c r="L645" s="19">
        <v>52921.813000000002</v>
      </c>
      <c r="M645" s="19">
        <v>53615.22</v>
      </c>
      <c r="N645" s="19">
        <v>51670.631000000001</v>
      </c>
      <c r="O645" s="19">
        <v>49506.612999999998</v>
      </c>
      <c r="P645" s="19">
        <v>49449.983999999997</v>
      </c>
      <c r="Q645" s="19">
        <v>53213.673000000003</v>
      </c>
      <c r="R645" s="19">
        <v>62119.593000000001</v>
      </c>
      <c r="S645" s="19">
        <v>74451.182000000001</v>
      </c>
      <c r="T645" s="19">
        <v>81842.898000000001</v>
      </c>
      <c r="U645" s="19">
        <v>84982.755000000005</v>
      </c>
      <c r="V645" s="19">
        <v>80041.407999999996</v>
      </c>
      <c r="W645" s="19">
        <v>70900.259999999995</v>
      </c>
      <c r="X645" s="19">
        <v>62252.974999999999</v>
      </c>
      <c r="Y645" s="19">
        <v>52222.887999999999</v>
      </c>
      <c r="AA645" s="13">
        <v>5</v>
      </c>
      <c r="AB645" s="15">
        <f t="shared" si="70"/>
        <v>1016950.751</v>
      </c>
      <c r="AC645" s="15">
        <f t="shared" si="71"/>
        <v>389312.3400000002</v>
      </c>
      <c r="AD645" s="15">
        <f t="shared" si="72"/>
        <v>1406263.0910000002</v>
      </c>
      <c r="AE645" s="13"/>
      <c r="AF645" s="13">
        <f t="shared" si="73"/>
        <v>9</v>
      </c>
      <c r="AG645" s="13">
        <f t="shared" si="74"/>
        <v>2024</v>
      </c>
      <c r="AH645" s="13"/>
      <c r="AI645" s="15">
        <f t="shared" si="75"/>
        <v>84982.755000000005</v>
      </c>
      <c r="AJ645" s="13">
        <f t="shared" si="76"/>
        <v>20</v>
      </c>
    </row>
    <row r="646" spans="1:36" x14ac:dyDescent="0.25">
      <c r="A646" s="30">
        <v>45563</v>
      </c>
      <c r="B646" s="19">
        <v>47473.597000000002</v>
      </c>
      <c r="C646" s="19">
        <v>43314.019</v>
      </c>
      <c r="D646" s="19">
        <v>42324.358</v>
      </c>
      <c r="E646" s="19">
        <v>41708.870000000003</v>
      </c>
      <c r="F646" s="19">
        <v>43050.021999999997</v>
      </c>
      <c r="G646" s="19">
        <v>46098.915000000001</v>
      </c>
      <c r="H646" s="19">
        <v>57104.411</v>
      </c>
      <c r="I646" s="19">
        <v>62603.311000000002</v>
      </c>
      <c r="J646" s="19">
        <v>65270.239000000001</v>
      </c>
      <c r="K646" s="19">
        <v>65252.262999999999</v>
      </c>
      <c r="L646" s="19">
        <v>64793.478000000003</v>
      </c>
      <c r="M646" s="19">
        <v>61815.627</v>
      </c>
      <c r="N646" s="19">
        <v>56253.46</v>
      </c>
      <c r="O646" s="19">
        <v>50977.923999999999</v>
      </c>
      <c r="P646" s="19">
        <v>48203.792999999998</v>
      </c>
      <c r="Q646" s="19">
        <v>51454.612999999998</v>
      </c>
      <c r="R646" s="19">
        <v>60844.042000000001</v>
      </c>
      <c r="S646" s="19">
        <v>75112.481</v>
      </c>
      <c r="T646" s="19">
        <v>83781.816000000006</v>
      </c>
      <c r="U646" s="19">
        <v>86288.262000000002</v>
      </c>
      <c r="V646" s="19">
        <v>79775.297999999995</v>
      </c>
      <c r="W646" s="19">
        <v>69802.039999999994</v>
      </c>
      <c r="X646" s="19">
        <v>61991.678999999996</v>
      </c>
      <c r="Y646" s="19">
        <v>51977.449000000001</v>
      </c>
      <c r="AA646" s="13">
        <v>6</v>
      </c>
      <c r="AB646" s="15">
        <f t="shared" si="70"/>
        <v>1044220.326</v>
      </c>
      <c r="AC646" s="15">
        <f t="shared" si="71"/>
        <v>373051.64100000018</v>
      </c>
      <c r="AD646" s="15">
        <f t="shared" si="72"/>
        <v>1417271.9670000002</v>
      </c>
      <c r="AE646" s="13"/>
      <c r="AF646" s="13">
        <f t="shared" si="73"/>
        <v>9</v>
      </c>
      <c r="AG646" s="13">
        <f t="shared" si="74"/>
        <v>2024</v>
      </c>
      <c r="AH646" s="13"/>
      <c r="AI646" s="15">
        <f t="shared" si="75"/>
        <v>86288.262000000002</v>
      </c>
      <c r="AJ646" s="13">
        <f t="shared" si="76"/>
        <v>20</v>
      </c>
    </row>
    <row r="647" spans="1:36" x14ac:dyDescent="0.25">
      <c r="A647" s="30">
        <v>45564</v>
      </c>
      <c r="B647" s="19">
        <v>47145.506999999998</v>
      </c>
      <c r="C647" s="19">
        <v>43643.677000000003</v>
      </c>
      <c r="D647" s="19">
        <v>41907.46</v>
      </c>
      <c r="E647" s="19">
        <v>41713.743999999999</v>
      </c>
      <c r="F647" s="19">
        <v>42186.285000000003</v>
      </c>
      <c r="G647" s="19">
        <v>45380.987000000001</v>
      </c>
      <c r="H647" s="19">
        <v>55911.86</v>
      </c>
      <c r="I647" s="19">
        <v>59909.053</v>
      </c>
      <c r="J647" s="19">
        <v>57512.44</v>
      </c>
      <c r="K647" s="19">
        <v>54810.586000000003</v>
      </c>
      <c r="L647" s="19">
        <v>52804.404000000002</v>
      </c>
      <c r="M647" s="19">
        <v>51286.02</v>
      </c>
      <c r="N647" s="19">
        <v>50565.023000000001</v>
      </c>
      <c r="O647" s="19">
        <v>48916.027000000002</v>
      </c>
      <c r="P647" s="19">
        <v>49139.146999999997</v>
      </c>
      <c r="Q647" s="19">
        <v>58185.775999999998</v>
      </c>
      <c r="R647" s="19">
        <v>68959.445000000007</v>
      </c>
      <c r="S647" s="19">
        <v>81053.600999999995</v>
      </c>
      <c r="T647" s="19">
        <v>89556.811000000002</v>
      </c>
      <c r="U647" s="19">
        <v>90468.741999999998</v>
      </c>
      <c r="V647" s="19">
        <v>82773.464999999997</v>
      </c>
      <c r="W647" s="19">
        <v>72454.559999999998</v>
      </c>
      <c r="X647" s="19">
        <v>60860.438999999998</v>
      </c>
      <c r="Y647" s="19">
        <v>52031.521999999997</v>
      </c>
      <c r="AA647" s="13">
        <v>7</v>
      </c>
      <c r="AB647" s="15">
        <f t="shared" si="70"/>
        <v>0</v>
      </c>
      <c r="AC647" s="15">
        <f t="shared" si="71"/>
        <v>1399176.5810000002</v>
      </c>
      <c r="AD647" s="15">
        <f t="shared" si="72"/>
        <v>1399176.5810000002</v>
      </c>
      <c r="AE647" s="13"/>
      <c r="AF647" s="13">
        <f t="shared" si="73"/>
        <v>9</v>
      </c>
      <c r="AG647" s="13">
        <f t="shared" si="74"/>
        <v>2024</v>
      </c>
      <c r="AH647" s="13"/>
      <c r="AI647" s="15">
        <f t="shared" si="75"/>
        <v>90468.741999999998</v>
      </c>
      <c r="AJ647" s="13">
        <f t="shared" si="76"/>
        <v>20</v>
      </c>
    </row>
    <row r="648" spans="1:36" x14ac:dyDescent="0.25">
      <c r="A648" s="30">
        <v>45565</v>
      </c>
      <c r="B648" s="19">
        <v>45009.258999999998</v>
      </c>
      <c r="C648" s="19">
        <v>42811.034</v>
      </c>
      <c r="D648" s="19">
        <v>40925.150999999998</v>
      </c>
      <c r="E648" s="19">
        <v>41716.438999999998</v>
      </c>
      <c r="F648" s="19">
        <v>43012.343999999997</v>
      </c>
      <c r="G648" s="19">
        <v>50078.233</v>
      </c>
      <c r="H648" s="19">
        <v>66825.634000000005</v>
      </c>
      <c r="I648" s="19">
        <v>68015.417000000001</v>
      </c>
      <c r="J648" s="19">
        <v>59837.682000000001</v>
      </c>
      <c r="K648" s="19">
        <v>52473.839</v>
      </c>
      <c r="L648" s="19">
        <v>49155.506000000001</v>
      </c>
      <c r="M648" s="19">
        <v>46267.114000000001</v>
      </c>
      <c r="N648" s="19">
        <v>44235.321000000004</v>
      </c>
      <c r="O648" s="19">
        <v>43818.574999999997</v>
      </c>
      <c r="P648" s="19">
        <v>45970.46</v>
      </c>
      <c r="Q648" s="19">
        <v>50146.754000000001</v>
      </c>
      <c r="R648" s="19">
        <v>62596.803999999996</v>
      </c>
      <c r="S648" s="19">
        <v>77782.217000000004</v>
      </c>
      <c r="T648" s="19">
        <v>87325.718999999997</v>
      </c>
      <c r="U648" s="19">
        <v>88806.714000000007</v>
      </c>
      <c r="V648" s="19">
        <v>81322.778000000006</v>
      </c>
      <c r="W648" s="19">
        <v>69603.191999999995</v>
      </c>
      <c r="X648" s="19">
        <v>61357.745999999999</v>
      </c>
      <c r="Y648" s="19">
        <v>50671.218000000001</v>
      </c>
      <c r="AA648" s="13">
        <v>1</v>
      </c>
      <c r="AB648" s="15">
        <f t="shared" si="70"/>
        <v>0</v>
      </c>
      <c r="AC648" s="15">
        <f t="shared" si="71"/>
        <v>1369765.15</v>
      </c>
      <c r="AD648" s="15">
        <f t="shared" si="72"/>
        <v>1369765.15</v>
      </c>
      <c r="AE648" s="13"/>
      <c r="AF648" s="13">
        <f t="shared" si="73"/>
        <v>9</v>
      </c>
      <c r="AG648" s="13">
        <f t="shared" si="74"/>
        <v>2024</v>
      </c>
      <c r="AH648" s="13"/>
      <c r="AI648" s="15">
        <f t="shared" si="75"/>
        <v>88806.714000000007</v>
      </c>
      <c r="AJ648" s="13">
        <f t="shared" si="76"/>
        <v>20</v>
      </c>
    </row>
    <row r="649" spans="1:36" x14ac:dyDescent="0.25">
      <c r="A649" s="30">
        <v>45566</v>
      </c>
      <c r="B649" s="19">
        <v>0</v>
      </c>
      <c r="C649" s="19">
        <v>0</v>
      </c>
      <c r="D649" s="19">
        <v>0</v>
      </c>
      <c r="E649" s="19">
        <v>0</v>
      </c>
      <c r="F649" s="19">
        <v>0</v>
      </c>
      <c r="G649" s="19">
        <v>0</v>
      </c>
      <c r="H649" s="19">
        <v>0</v>
      </c>
      <c r="I649" s="19">
        <v>0</v>
      </c>
      <c r="J649" s="19">
        <v>0</v>
      </c>
      <c r="K649" s="19">
        <v>0</v>
      </c>
      <c r="L649" s="19">
        <v>0</v>
      </c>
      <c r="M649" s="19">
        <v>0</v>
      </c>
      <c r="N649" s="19">
        <v>0</v>
      </c>
      <c r="O649" s="19">
        <v>0</v>
      </c>
      <c r="P649" s="19">
        <v>0</v>
      </c>
      <c r="Q649" s="19">
        <v>0</v>
      </c>
      <c r="R649" s="19">
        <v>0</v>
      </c>
      <c r="S649" s="19">
        <v>0</v>
      </c>
      <c r="T649" s="19">
        <v>0</v>
      </c>
      <c r="U649" s="19">
        <v>0</v>
      </c>
      <c r="V649" s="19">
        <v>0</v>
      </c>
      <c r="W649" s="19">
        <v>0</v>
      </c>
      <c r="X649" s="19">
        <v>0</v>
      </c>
      <c r="Y649" s="19">
        <v>0</v>
      </c>
      <c r="AA649" s="13">
        <v>2</v>
      </c>
      <c r="AB649" s="15">
        <f t="shared" si="70"/>
        <v>0</v>
      </c>
      <c r="AC649" s="15">
        <f t="shared" si="71"/>
        <v>0</v>
      </c>
      <c r="AD649" s="15">
        <f t="shared" si="72"/>
        <v>0</v>
      </c>
      <c r="AE649" s="13"/>
      <c r="AF649" s="13">
        <f t="shared" si="73"/>
        <v>10</v>
      </c>
      <c r="AG649" s="13">
        <f t="shared" si="74"/>
        <v>2024</v>
      </c>
      <c r="AH649" s="13"/>
      <c r="AI649" s="15">
        <f t="shared" si="75"/>
        <v>0</v>
      </c>
      <c r="AJ649" s="13">
        <f t="shared" si="76"/>
        <v>1</v>
      </c>
    </row>
    <row r="650" spans="1:36" x14ac:dyDescent="0.25">
      <c r="A650" s="30">
        <v>45567</v>
      </c>
      <c r="B650" s="19">
        <v>0</v>
      </c>
      <c r="C650" s="19">
        <v>0</v>
      </c>
      <c r="D650" s="19">
        <v>0</v>
      </c>
      <c r="E650" s="19">
        <v>0</v>
      </c>
      <c r="F650" s="19">
        <v>0</v>
      </c>
      <c r="G650" s="19">
        <v>0</v>
      </c>
      <c r="H650" s="19">
        <v>0</v>
      </c>
      <c r="I650" s="19">
        <v>0</v>
      </c>
      <c r="J650" s="19">
        <v>0</v>
      </c>
      <c r="K650" s="19">
        <v>0</v>
      </c>
      <c r="L650" s="19">
        <v>0</v>
      </c>
      <c r="M650" s="19">
        <v>0</v>
      </c>
      <c r="N650" s="19">
        <v>0</v>
      </c>
      <c r="O650" s="19">
        <v>0</v>
      </c>
      <c r="P650" s="19">
        <v>0</v>
      </c>
      <c r="Q650" s="19">
        <v>0</v>
      </c>
      <c r="R650" s="19">
        <v>0</v>
      </c>
      <c r="S650" s="19">
        <v>0</v>
      </c>
      <c r="T650" s="19">
        <v>0</v>
      </c>
      <c r="U650" s="19">
        <v>0</v>
      </c>
      <c r="V650" s="19">
        <v>0</v>
      </c>
      <c r="W650" s="19">
        <v>0</v>
      </c>
      <c r="X650" s="19">
        <v>0</v>
      </c>
      <c r="Y650" s="19">
        <v>0</v>
      </c>
      <c r="AA650" s="13">
        <v>3</v>
      </c>
      <c r="AB650" s="15">
        <f t="shared" si="70"/>
        <v>0</v>
      </c>
      <c r="AC650" s="15">
        <f t="shared" si="71"/>
        <v>0</v>
      </c>
      <c r="AD650" s="15">
        <f t="shared" si="72"/>
        <v>0</v>
      </c>
      <c r="AE650" s="13"/>
      <c r="AF650" s="13">
        <f t="shared" si="73"/>
        <v>10</v>
      </c>
      <c r="AG650" s="13">
        <f t="shared" si="74"/>
        <v>2024</v>
      </c>
      <c r="AH650" s="13"/>
      <c r="AI650" s="15">
        <f t="shared" si="75"/>
        <v>0</v>
      </c>
      <c r="AJ650" s="13">
        <f t="shared" si="76"/>
        <v>1</v>
      </c>
    </row>
    <row r="651" spans="1:36" x14ac:dyDescent="0.25">
      <c r="A651" s="30">
        <v>45568</v>
      </c>
      <c r="B651" s="19">
        <v>0</v>
      </c>
      <c r="C651" s="19">
        <v>0</v>
      </c>
      <c r="D651" s="19">
        <v>0</v>
      </c>
      <c r="E651" s="19">
        <v>0</v>
      </c>
      <c r="F651" s="19">
        <v>0</v>
      </c>
      <c r="G651" s="19">
        <v>0</v>
      </c>
      <c r="H651" s="19">
        <v>0</v>
      </c>
      <c r="I651" s="19">
        <v>0</v>
      </c>
      <c r="J651" s="19">
        <v>0</v>
      </c>
      <c r="K651" s="19">
        <v>0</v>
      </c>
      <c r="L651" s="19">
        <v>0</v>
      </c>
      <c r="M651" s="19">
        <v>0</v>
      </c>
      <c r="N651" s="19">
        <v>0</v>
      </c>
      <c r="O651" s="19">
        <v>0</v>
      </c>
      <c r="P651" s="19">
        <v>0</v>
      </c>
      <c r="Q651" s="19">
        <v>0</v>
      </c>
      <c r="R651" s="19">
        <v>0</v>
      </c>
      <c r="S651" s="19">
        <v>0</v>
      </c>
      <c r="T651" s="19">
        <v>0</v>
      </c>
      <c r="U651" s="19">
        <v>0</v>
      </c>
      <c r="V651" s="19">
        <v>0</v>
      </c>
      <c r="W651" s="19">
        <v>0</v>
      </c>
      <c r="X651" s="19">
        <v>0</v>
      </c>
      <c r="Y651" s="19">
        <v>0</v>
      </c>
      <c r="AA651" s="13">
        <v>4</v>
      </c>
      <c r="AB651" s="15">
        <f t="shared" ref="AB651:AB678" si="77">IF(AND(AA651&gt;1,AA651&lt;7),SUM(I651:X651),0)</f>
        <v>0</v>
      </c>
      <c r="AC651" s="15">
        <f t="shared" ref="AC651:AC678" si="78">SUM(B651:Y651)-AB651</f>
        <v>0</v>
      </c>
      <c r="AD651" s="15">
        <f t="shared" ref="AD651:AD678" si="79">SUM(AB651:AC651)</f>
        <v>0</v>
      </c>
      <c r="AE651" s="13"/>
      <c r="AF651" s="13">
        <f t="shared" ref="AF651:AF678" si="80">MONTH(A651)</f>
        <v>10</v>
      </c>
      <c r="AG651" s="13">
        <f t="shared" ref="AG651:AG678" si="81">YEAR(A651)</f>
        <v>2024</v>
      </c>
      <c r="AH651" s="13"/>
      <c r="AI651" s="15">
        <f t="shared" ref="AI651:AI678" si="82">MAX(B651:Y651)</f>
        <v>0</v>
      </c>
      <c r="AJ651" s="13">
        <f t="shared" ref="AJ651:AJ678" si="83">INDEX($B$8:$Y$8,MATCH(AI651,B651:Y651,0))</f>
        <v>1</v>
      </c>
    </row>
    <row r="652" spans="1:36" x14ac:dyDescent="0.25">
      <c r="A652" s="30">
        <v>45569</v>
      </c>
      <c r="B652" s="19">
        <v>0</v>
      </c>
      <c r="C652" s="19">
        <v>0</v>
      </c>
      <c r="D652" s="19">
        <v>0</v>
      </c>
      <c r="E652" s="19">
        <v>0</v>
      </c>
      <c r="F652" s="19">
        <v>0</v>
      </c>
      <c r="G652" s="19">
        <v>0</v>
      </c>
      <c r="H652" s="19">
        <v>0</v>
      </c>
      <c r="I652" s="19">
        <v>0</v>
      </c>
      <c r="J652" s="19">
        <v>0</v>
      </c>
      <c r="K652" s="19">
        <v>0</v>
      </c>
      <c r="L652" s="19">
        <v>0</v>
      </c>
      <c r="M652" s="19">
        <v>0</v>
      </c>
      <c r="N652" s="19">
        <v>0</v>
      </c>
      <c r="O652" s="19">
        <v>0</v>
      </c>
      <c r="P652" s="19">
        <v>0</v>
      </c>
      <c r="Q652" s="19">
        <v>0</v>
      </c>
      <c r="R652" s="19">
        <v>0</v>
      </c>
      <c r="S652" s="19">
        <v>0</v>
      </c>
      <c r="T652" s="19">
        <v>0</v>
      </c>
      <c r="U652" s="19">
        <v>0</v>
      </c>
      <c r="V652" s="19">
        <v>0</v>
      </c>
      <c r="W652" s="19">
        <v>0</v>
      </c>
      <c r="X652" s="19">
        <v>0</v>
      </c>
      <c r="Y652" s="19">
        <v>0</v>
      </c>
      <c r="AA652" s="13">
        <v>5</v>
      </c>
      <c r="AB652" s="15">
        <f t="shared" si="77"/>
        <v>0</v>
      </c>
      <c r="AC652" s="15">
        <f t="shared" si="78"/>
        <v>0</v>
      </c>
      <c r="AD652" s="15">
        <f t="shared" si="79"/>
        <v>0</v>
      </c>
      <c r="AE652" s="13"/>
      <c r="AF652" s="13">
        <f t="shared" si="80"/>
        <v>10</v>
      </c>
      <c r="AG652" s="13">
        <f t="shared" si="81"/>
        <v>2024</v>
      </c>
      <c r="AH652" s="13"/>
      <c r="AI652" s="15">
        <f t="shared" si="82"/>
        <v>0</v>
      </c>
      <c r="AJ652" s="13">
        <f t="shared" si="83"/>
        <v>1</v>
      </c>
    </row>
    <row r="653" spans="1:36" x14ac:dyDescent="0.25">
      <c r="A653" s="30">
        <v>45570</v>
      </c>
      <c r="B653" s="19">
        <v>0</v>
      </c>
      <c r="C653" s="19">
        <v>0</v>
      </c>
      <c r="D653" s="19">
        <v>0</v>
      </c>
      <c r="E653" s="19">
        <v>0</v>
      </c>
      <c r="F653" s="19">
        <v>0</v>
      </c>
      <c r="G653" s="19">
        <v>0</v>
      </c>
      <c r="H653" s="19">
        <v>0</v>
      </c>
      <c r="I653" s="19">
        <v>0</v>
      </c>
      <c r="J653" s="19">
        <v>0</v>
      </c>
      <c r="K653" s="19">
        <v>0</v>
      </c>
      <c r="L653" s="19">
        <v>0</v>
      </c>
      <c r="M653" s="19">
        <v>0</v>
      </c>
      <c r="N653" s="19">
        <v>0</v>
      </c>
      <c r="O653" s="19">
        <v>0</v>
      </c>
      <c r="P653" s="19">
        <v>0</v>
      </c>
      <c r="Q653" s="19">
        <v>0</v>
      </c>
      <c r="R653" s="19">
        <v>0</v>
      </c>
      <c r="S653" s="19">
        <v>0</v>
      </c>
      <c r="T653" s="19">
        <v>0</v>
      </c>
      <c r="U653" s="19">
        <v>0</v>
      </c>
      <c r="V653" s="19">
        <v>0</v>
      </c>
      <c r="W653" s="19">
        <v>0</v>
      </c>
      <c r="X653" s="19">
        <v>0</v>
      </c>
      <c r="Y653" s="19">
        <v>0</v>
      </c>
      <c r="AA653" s="13">
        <v>6</v>
      </c>
      <c r="AB653" s="15">
        <f t="shared" si="77"/>
        <v>0</v>
      </c>
      <c r="AC653" s="15">
        <f t="shared" si="78"/>
        <v>0</v>
      </c>
      <c r="AD653" s="15">
        <f t="shared" si="79"/>
        <v>0</v>
      </c>
      <c r="AE653" s="13"/>
      <c r="AF653" s="13">
        <f t="shared" si="80"/>
        <v>10</v>
      </c>
      <c r="AG653" s="13">
        <f t="shared" si="81"/>
        <v>2024</v>
      </c>
      <c r="AH653" s="13"/>
      <c r="AI653" s="15">
        <f t="shared" si="82"/>
        <v>0</v>
      </c>
      <c r="AJ653" s="13">
        <f t="shared" si="83"/>
        <v>1</v>
      </c>
    </row>
    <row r="654" spans="1:36" x14ac:dyDescent="0.25">
      <c r="A654" s="30">
        <v>45571</v>
      </c>
      <c r="B654" s="19">
        <v>0</v>
      </c>
      <c r="C654" s="19">
        <v>0</v>
      </c>
      <c r="D654" s="19">
        <v>0</v>
      </c>
      <c r="E654" s="19">
        <v>0</v>
      </c>
      <c r="F654" s="19">
        <v>0</v>
      </c>
      <c r="G654" s="19">
        <v>0</v>
      </c>
      <c r="H654" s="19">
        <v>0</v>
      </c>
      <c r="I654" s="19">
        <v>0</v>
      </c>
      <c r="J654" s="19">
        <v>0</v>
      </c>
      <c r="K654" s="19">
        <v>0</v>
      </c>
      <c r="L654" s="19">
        <v>0</v>
      </c>
      <c r="M654" s="19">
        <v>0</v>
      </c>
      <c r="N654" s="19">
        <v>0</v>
      </c>
      <c r="O654" s="19">
        <v>0</v>
      </c>
      <c r="P654" s="19">
        <v>0</v>
      </c>
      <c r="Q654" s="19">
        <v>0</v>
      </c>
      <c r="R654" s="19">
        <v>0</v>
      </c>
      <c r="S654" s="19">
        <v>0</v>
      </c>
      <c r="T654" s="19">
        <v>0</v>
      </c>
      <c r="U654" s="19">
        <v>0</v>
      </c>
      <c r="V654" s="19">
        <v>0</v>
      </c>
      <c r="W654" s="19">
        <v>0</v>
      </c>
      <c r="X654" s="19">
        <v>0</v>
      </c>
      <c r="Y654" s="19">
        <v>0</v>
      </c>
      <c r="AA654" s="13">
        <v>7</v>
      </c>
      <c r="AB654" s="15">
        <f t="shared" si="77"/>
        <v>0</v>
      </c>
      <c r="AC654" s="15">
        <f t="shared" si="78"/>
        <v>0</v>
      </c>
      <c r="AD654" s="15">
        <f t="shared" si="79"/>
        <v>0</v>
      </c>
      <c r="AE654" s="13"/>
      <c r="AF654" s="13">
        <f t="shared" si="80"/>
        <v>10</v>
      </c>
      <c r="AG654" s="13">
        <f t="shared" si="81"/>
        <v>2024</v>
      </c>
      <c r="AH654" s="13"/>
      <c r="AI654" s="15">
        <f t="shared" si="82"/>
        <v>0</v>
      </c>
      <c r="AJ654" s="13">
        <f t="shared" si="83"/>
        <v>1</v>
      </c>
    </row>
    <row r="655" spans="1:36" x14ac:dyDescent="0.25">
      <c r="A655" s="30">
        <v>45572</v>
      </c>
      <c r="B655" s="19">
        <v>0</v>
      </c>
      <c r="C655" s="19">
        <v>0</v>
      </c>
      <c r="D655" s="19">
        <v>0</v>
      </c>
      <c r="E655" s="19">
        <v>0</v>
      </c>
      <c r="F655" s="19">
        <v>0</v>
      </c>
      <c r="G655" s="19">
        <v>0</v>
      </c>
      <c r="H655" s="19">
        <v>0</v>
      </c>
      <c r="I655" s="19">
        <v>0</v>
      </c>
      <c r="J655" s="19">
        <v>0</v>
      </c>
      <c r="K655" s="19">
        <v>0</v>
      </c>
      <c r="L655" s="19">
        <v>0</v>
      </c>
      <c r="M655" s="19">
        <v>0</v>
      </c>
      <c r="N655" s="19">
        <v>0</v>
      </c>
      <c r="O655" s="19">
        <v>0</v>
      </c>
      <c r="P655" s="19">
        <v>0</v>
      </c>
      <c r="Q655" s="19">
        <v>0</v>
      </c>
      <c r="R655" s="19">
        <v>0</v>
      </c>
      <c r="S655" s="19">
        <v>0</v>
      </c>
      <c r="T655" s="19">
        <v>0</v>
      </c>
      <c r="U655" s="19">
        <v>0</v>
      </c>
      <c r="V655" s="19">
        <v>0</v>
      </c>
      <c r="W655" s="19">
        <v>0</v>
      </c>
      <c r="X655" s="19">
        <v>0</v>
      </c>
      <c r="Y655" s="19">
        <v>0</v>
      </c>
      <c r="AA655" s="13">
        <v>1</v>
      </c>
      <c r="AB655" s="15">
        <f t="shared" si="77"/>
        <v>0</v>
      </c>
      <c r="AC655" s="15">
        <f t="shared" si="78"/>
        <v>0</v>
      </c>
      <c r="AD655" s="15">
        <f t="shared" si="79"/>
        <v>0</v>
      </c>
      <c r="AE655" s="13"/>
      <c r="AF655" s="13">
        <f t="shared" si="80"/>
        <v>10</v>
      </c>
      <c r="AG655" s="13">
        <f t="shared" si="81"/>
        <v>2024</v>
      </c>
      <c r="AH655" s="13"/>
      <c r="AI655" s="15">
        <f t="shared" si="82"/>
        <v>0</v>
      </c>
      <c r="AJ655" s="13">
        <f t="shared" si="83"/>
        <v>1</v>
      </c>
    </row>
    <row r="656" spans="1:36" x14ac:dyDescent="0.25">
      <c r="A656" s="30">
        <v>45573</v>
      </c>
      <c r="B656" s="19">
        <v>0</v>
      </c>
      <c r="C656" s="19">
        <v>0</v>
      </c>
      <c r="D656" s="19">
        <v>0</v>
      </c>
      <c r="E656" s="19">
        <v>0</v>
      </c>
      <c r="F656" s="19">
        <v>0</v>
      </c>
      <c r="G656" s="19">
        <v>0</v>
      </c>
      <c r="H656" s="19">
        <v>0</v>
      </c>
      <c r="I656" s="19">
        <v>0</v>
      </c>
      <c r="J656" s="19">
        <v>0</v>
      </c>
      <c r="K656" s="19">
        <v>0</v>
      </c>
      <c r="L656" s="19">
        <v>0</v>
      </c>
      <c r="M656" s="19">
        <v>0</v>
      </c>
      <c r="N656" s="19">
        <v>0</v>
      </c>
      <c r="O656" s="19">
        <v>0</v>
      </c>
      <c r="P656" s="19">
        <v>0</v>
      </c>
      <c r="Q656" s="19">
        <v>0</v>
      </c>
      <c r="R656" s="19">
        <v>0</v>
      </c>
      <c r="S656" s="19">
        <v>0</v>
      </c>
      <c r="T656" s="19">
        <v>0</v>
      </c>
      <c r="U656" s="19">
        <v>0</v>
      </c>
      <c r="V656" s="19">
        <v>0</v>
      </c>
      <c r="W656" s="19">
        <v>0</v>
      </c>
      <c r="X656" s="19">
        <v>0</v>
      </c>
      <c r="Y656" s="19">
        <v>0</v>
      </c>
      <c r="AA656" s="13">
        <v>2</v>
      </c>
      <c r="AB656" s="15">
        <f t="shared" si="77"/>
        <v>0</v>
      </c>
      <c r="AC656" s="15">
        <f t="shared" si="78"/>
        <v>0</v>
      </c>
      <c r="AD656" s="15">
        <f t="shared" si="79"/>
        <v>0</v>
      </c>
      <c r="AE656" s="13"/>
      <c r="AF656" s="13">
        <f t="shared" si="80"/>
        <v>10</v>
      </c>
      <c r="AG656" s="13">
        <f t="shared" si="81"/>
        <v>2024</v>
      </c>
      <c r="AH656" s="13"/>
      <c r="AI656" s="15">
        <f t="shared" si="82"/>
        <v>0</v>
      </c>
      <c r="AJ656" s="13">
        <f t="shared" si="83"/>
        <v>1</v>
      </c>
    </row>
    <row r="657" spans="1:36" x14ac:dyDescent="0.25">
      <c r="A657" s="30">
        <v>45574</v>
      </c>
      <c r="B657" s="19">
        <v>0</v>
      </c>
      <c r="C657" s="19">
        <v>0</v>
      </c>
      <c r="D657" s="19">
        <v>0</v>
      </c>
      <c r="E657" s="19">
        <v>0</v>
      </c>
      <c r="F657" s="19">
        <v>0</v>
      </c>
      <c r="G657" s="19">
        <v>0</v>
      </c>
      <c r="H657" s="19">
        <v>0</v>
      </c>
      <c r="I657" s="19">
        <v>0</v>
      </c>
      <c r="J657" s="19">
        <v>0</v>
      </c>
      <c r="K657" s="19">
        <v>0</v>
      </c>
      <c r="L657" s="19">
        <v>0</v>
      </c>
      <c r="M657" s="19">
        <v>0</v>
      </c>
      <c r="N657" s="19">
        <v>0</v>
      </c>
      <c r="O657" s="19">
        <v>0</v>
      </c>
      <c r="P657" s="19">
        <v>0</v>
      </c>
      <c r="Q657" s="19">
        <v>0</v>
      </c>
      <c r="R657" s="19">
        <v>0</v>
      </c>
      <c r="S657" s="19">
        <v>0</v>
      </c>
      <c r="T657" s="19">
        <v>0</v>
      </c>
      <c r="U657" s="19">
        <v>0</v>
      </c>
      <c r="V657" s="19">
        <v>0</v>
      </c>
      <c r="W657" s="19">
        <v>0</v>
      </c>
      <c r="X657" s="19">
        <v>0</v>
      </c>
      <c r="Y657" s="19">
        <v>0</v>
      </c>
      <c r="AA657" s="13">
        <v>3</v>
      </c>
      <c r="AB657" s="15">
        <f t="shared" si="77"/>
        <v>0</v>
      </c>
      <c r="AC657" s="15">
        <f t="shared" si="78"/>
        <v>0</v>
      </c>
      <c r="AD657" s="15">
        <f t="shared" si="79"/>
        <v>0</v>
      </c>
      <c r="AE657" s="13"/>
      <c r="AF657" s="13">
        <f t="shared" si="80"/>
        <v>10</v>
      </c>
      <c r="AG657" s="13">
        <f t="shared" si="81"/>
        <v>2024</v>
      </c>
      <c r="AH657" s="13"/>
      <c r="AI657" s="15">
        <f t="shared" si="82"/>
        <v>0</v>
      </c>
      <c r="AJ657" s="13">
        <f t="shared" si="83"/>
        <v>1</v>
      </c>
    </row>
    <row r="658" spans="1:36" x14ac:dyDescent="0.25">
      <c r="A658" s="30">
        <v>45575</v>
      </c>
      <c r="B658" s="19">
        <v>0</v>
      </c>
      <c r="C658" s="19">
        <v>0</v>
      </c>
      <c r="D658" s="19">
        <v>0</v>
      </c>
      <c r="E658" s="19">
        <v>0</v>
      </c>
      <c r="F658" s="19">
        <v>0</v>
      </c>
      <c r="G658" s="19">
        <v>0</v>
      </c>
      <c r="H658" s="19">
        <v>0</v>
      </c>
      <c r="I658" s="19">
        <v>0</v>
      </c>
      <c r="J658" s="19">
        <v>0</v>
      </c>
      <c r="K658" s="19">
        <v>0</v>
      </c>
      <c r="L658" s="19">
        <v>0</v>
      </c>
      <c r="M658" s="19">
        <v>0</v>
      </c>
      <c r="N658" s="19">
        <v>0</v>
      </c>
      <c r="O658" s="19">
        <v>0</v>
      </c>
      <c r="P658" s="19">
        <v>0</v>
      </c>
      <c r="Q658" s="19">
        <v>0</v>
      </c>
      <c r="R658" s="19">
        <v>0</v>
      </c>
      <c r="S658" s="19">
        <v>0</v>
      </c>
      <c r="T658" s="19">
        <v>0</v>
      </c>
      <c r="U658" s="19">
        <v>0</v>
      </c>
      <c r="V658" s="19">
        <v>0</v>
      </c>
      <c r="W658" s="19">
        <v>0</v>
      </c>
      <c r="X658" s="19">
        <v>0</v>
      </c>
      <c r="Y658" s="19">
        <v>0</v>
      </c>
      <c r="AA658" s="13">
        <v>4</v>
      </c>
      <c r="AB658" s="15">
        <f t="shared" si="77"/>
        <v>0</v>
      </c>
      <c r="AC658" s="15">
        <f t="shared" si="78"/>
        <v>0</v>
      </c>
      <c r="AD658" s="15">
        <f t="shared" si="79"/>
        <v>0</v>
      </c>
      <c r="AE658" s="13"/>
      <c r="AF658" s="13">
        <f t="shared" si="80"/>
        <v>10</v>
      </c>
      <c r="AG658" s="13">
        <f t="shared" si="81"/>
        <v>2024</v>
      </c>
      <c r="AH658" s="13"/>
      <c r="AI658" s="15">
        <f t="shared" si="82"/>
        <v>0</v>
      </c>
      <c r="AJ658" s="13">
        <f t="shared" si="83"/>
        <v>1</v>
      </c>
    </row>
    <row r="659" spans="1:36" x14ac:dyDescent="0.25">
      <c r="A659" s="30">
        <v>45576</v>
      </c>
      <c r="B659" s="19">
        <v>0</v>
      </c>
      <c r="C659" s="19">
        <v>0</v>
      </c>
      <c r="D659" s="19">
        <v>0</v>
      </c>
      <c r="E659" s="19">
        <v>0</v>
      </c>
      <c r="F659" s="19">
        <v>0</v>
      </c>
      <c r="G659" s="19">
        <v>0</v>
      </c>
      <c r="H659" s="19">
        <v>0</v>
      </c>
      <c r="I659" s="19">
        <v>0</v>
      </c>
      <c r="J659" s="19">
        <v>0</v>
      </c>
      <c r="K659" s="19">
        <v>0</v>
      </c>
      <c r="L659" s="19">
        <v>0</v>
      </c>
      <c r="M659" s="19">
        <v>0</v>
      </c>
      <c r="N659" s="19">
        <v>0</v>
      </c>
      <c r="O659" s="19">
        <v>0</v>
      </c>
      <c r="P659" s="19">
        <v>0</v>
      </c>
      <c r="Q659" s="19">
        <v>0</v>
      </c>
      <c r="R659" s="19">
        <v>0</v>
      </c>
      <c r="S659" s="19">
        <v>0</v>
      </c>
      <c r="T659" s="19">
        <v>0</v>
      </c>
      <c r="U659" s="19">
        <v>0</v>
      </c>
      <c r="V659" s="19">
        <v>0</v>
      </c>
      <c r="W659" s="19">
        <v>0</v>
      </c>
      <c r="X659" s="19">
        <v>0</v>
      </c>
      <c r="Y659" s="19">
        <v>0</v>
      </c>
      <c r="AA659" s="13">
        <v>5</v>
      </c>
      <c r="AB659" s="15">
        <f t="shared" si="77"/>
        <v>0</v>
      </c>
      <c r="AC659" s="15">
        <f t="shared" si="78"/>
        <v>0</v>
      </c>
      <c r="AD659" s="15">
        <f t="shared" si="79"/>
        <v>0</v>
      </c>
      <c r="AE659" s="13"/>
      <c r="AF659" s="13">
        <f t="shared" si="80"/>
        <v>10</v>
      </c>
      <c r="AG659" s="13">
        <f t="shared" si="81"/>
        <v>2024</v>
      </c>
      <c r="AH659" s="13"/>
      <c r="AI659" s="15">
        <f t="shared" si="82"/>
        <v>0</v>
      </c>
      <c r="AJ659" s="13">
        <f t="shared" si="83"/>
        <v>1</v>
      </c>
    </row>
    <row r="660" spans="1:36" x14ac:dyDescent="0.25">
      <c r="A660" s="30">
        <v>45577</v>
      </c>
      <c r="B660" s="19">
        <v>0</v>
      </c>
      <c r="C660" s="19">
        <v>0</v>
      </c>
      <c r="D660" s="19">
        <v>0</v>
      </c>
      <c r="E660" s="19">
        <v>0</v>
      </c>
      <c r="F660" s="19">
        <v>0</v>
      </c>
      <c r="G660" s="19">
        <v>0</v>
      </c>
      <c r="H660" s="19">
        <v>0</v>
      </c>
      <c r="I660" s="19">
        <v>0</v>
      </c>
      <c r="J660" s="19">
        <v>0</v>
      </c>
      <c r="K660" s="19">
        <v>0</v>
      </c>
      <c r="L660" s="19">
        <v>0</v>
      </c>
      <c r="M660" s="19">
        <v>0</v>
      </c>
      <c r="N660" s="19">
        <v>0</v>
      </c>
      <c r="O660" s="19">
        <v>0</v>
      </c>
      <c r="P660" s="19">
        <v>0</v>
      </c>
      <c r="Q660" s="19">
        <v>0</v>
      </c>
      <c r="R660" s="19">
        <v>0</v>
      </c>
      <c r="S660" s="19">
        <v>0</v>
      </c>
      <c r="T660" s="19">
        <v>0</v>
      </c>
      <c r="U660" s="19">
        <v>0</v>
      </c>
      <c r="V660" s="19">
        <v>0</v>
      </c>
      <c r="W660" s="19">
        <v>0</v>
      </c>
      <c r="X660" s="19">
        <v>0</v>
      </c>
      <c r="Y660" s="19">
        <v>0</v>
      </c>
      <c r="AA660" s="13">
        <v>6</v>
      </c>
      <c r="AB660" s="15">
        <f t="shared" si="77"/>
        <v>0</v>
      </c>
      <c r="AC660" s="15">
        <f t="shared" si="78"/>
        <v>0</v>
      </c>
      <c r="AD660" s="15">
        <f t="shared" si="79"/>
        <v>0</v>
      </c>
      <c r="AE660" s="13"/>
      <c r="AF660" s="13">
        <f t="shared" si="80"/>
        <v>10</v>
      </c>
      <c r="AG660" s="13">
        <f t="shared" si="81"/>
        <v>2024</v>
      </c>
      <c r="AH660" s="13"/>
      <c r="AI660" s="15">
        <f t="shared" si="82"/>
        <v>0</v>
      </c>
      <c r="AJ660" s="13">
        <f t="shared" si="83"/>
        <v>1</v>
      </c>
    </row>
    <row r="661" spans="1:36" x14ac:dyDescent="0.25">
      <c r="A661" s="30">
        <v>45578</v>
      </c>
      <c r="B661" s="19">
        <v>0</v>
      </c>
      <c r="C661" s="19">
        <v>0</v>
      </c>
      <c r="D661" s="19">
        <v>0</v>
      </c>
      <c r="E661" s="19">
        <v>0</v>
      </c>
      <c r="F661" s="19">
        <v>0</v>
      </c>
      <c r="G661" s="19">
        <v>0</v>
      </c>
      <c r="H661" s="19">
        <v>0</v>
      </c>
      <c r="I661" s="19">
        <v>0</v>
      </c>
      <c r="J661" s="19">
        <v>0</v>
      </c>
      <c r="K661" s="19">
        <v>0</v>
      </c>
      <c r="L661" s="19">
        <v>0</v>
      </c>
      <c r="M661" s="19">
        <v>0</v>
      </c>
      <c r="N661" s="19">
        <v>0</v>
      </c>
      <c r="O661" s="19">
        <v>0</v>
      </c>
      <c r="P661" s="19">
        <v>0</v>
      </c>
      <c r="Q661" s="19">
        <v>0</v>
      </c>
      <c r="R661" s="19">
        <v>0</v>
      </c>
      <c r="S661" s="19">
        <v>0</v>
      </c>
      <c r="T661" s="19">
        <v>0</v>
      </c>
      <c r="U661" s="19">
        <v>0</v>
      </c>
      <c r="V661" s="19">
        <v>0</v>
      </c>
      <c r="W661" s="19">
        <v>0</v>
      </c>
      <c r="X661" s="19">
        <v>0</v>
      </c>
      <c r="Y661" s="19">
        <v>0</v>
      </c>
      <c r="AA661" s="13">
        <v>7</v>
      </c>
      <c r="AB661" s="15">
        <f t="shared" si="77"/>
        <v>0</v>
      </c>
      <c r="AC661" s="15">
        <f t="shared" si="78"/>
        <v>0</v>
      </c>
      <c r="AD661" s="15">
        <f t="shared" si="79"/>
        <v>0</v>
      </c>
      <c r="AE661" s="13"/>
      <c r="AF661" s="13">
        <f t="shared" si="80"/>
        <v>10</v>
      </c>
      <c r="AG661" s="13">
        <f t="shared" si="81"/>
        <v>2024</v>
      </c>
      <c r="AH661" s="13"/>
      <c r="AI661" s="15">
        <f t="shared" si="82"/>
        <v>0</v>
      </c>
      <c r="AJ661" s="13">
        <f t="shared" si="83"/>
        <v>1</v>
      </c>
    </row>
    <row r="662" spans="1:36" x14ac:dyDescent="0.25">
      <c r="A662" s="30">
        <v>45579</v>
      </c>
      <c r="B662" s="19">
        <v>0</v>
      </c>
      <c r="C662" s="19">
        <v>0</v>
      </c>
      <c r="D662" s="19">
        <v>0</v>
      </c>
      <c r="E662" s="19">
        <v>0</v>
      </c>
      <c r="F662" s="19">
        <v>0</v>
      </c>
      <c r="G662" s="19">
        <v>0</v>
      </c>
      <c r="H662" s="19">
        <v>0</v>
      </c>
      <c r="I662" s="19">
        <v>0</v>
      </c>
      <c r="J662" s="19">
        <v>0</v>
      </c>
      <c r="K662" s="19">
        <v>0</v>
      </c>
      <c r="L662" s="19">
        <v>0</v>
      </c>
      <c r="M662" s="19">
        <v>0</v>
      </c>
      <c r="N662" s="19">
        <v>0</v>
      </c>
      <c r="O662" s="19">
        <v>0</v>
      </c>
      <c r="P662" s="19">
        <v>0</v>
      </c>
      <c r="Q662" s="19">
        <v>0</v>
      </c>
      <c r="R662" s="19">
        <v>0</v>
      </c>
      <c r="S662" s="19">
        <v>0</v>
      </c>
      <c r="T662" s="19">
        <v>0</v>
      </c>
      <c r="U662" s="19">
        <v>0</v>
      </c>
      <c r="V662" s="19">
        <v>0</v>
      </c>
      <c r="W662" s="19">
        <v>0</v>
      </c>
      <c r="X662" s="19">
        <v>0</v>
      </c>
      <c r="Y662" s="19">
        <v>0</v>
      </c>
      <c r="AA662" s="13">
        <v>8</v>
      </c>
      <c r="AB662" s="15">
        <f t="shared" si="77"/>
        <v>0</v>
      </c>
      <c r="AC662" s="15">
        <f t="shared" si="78"/>
        <v>0</v>
      </c>
      <c r="AD662" s="15">
        <f t="shared" si="79"/>
        <v>0</v>
      </c>
      <c r="AE662" s="13"/>
      <c r="AF662" s="13">
        <f t="shared" si="80"/>
        <v>10</v>
      </c>
      <c r="AG662" s="13">
        <f t="shared" si="81"/>
        <v>2024</v>
      </c>
      <c r="AH662" s="13"/>
      <c r="AI662" s="15">
        <f t="shared" si="82"/>
        <v>0</v>
      </c>
      <c r="AJ662" s="13">
        <f t="shared" si="83"/>
        <v>1</v>
      </c>
    </row>
    <row r="663" spans="1:36" x14ac:dyDescent="0.25">
      <c r="A663" s="30">
        <v>45580</v>
      </c>
      <c r="B663" s="19">
        <v>0</v>
      </c>
      <c r="C663" s="19">
        <v>0</v>
      </c>
      <c r="D663" s="19">
        <v>0</v>
      </c>
      <c r="E663" s="19">
        <v>0</v>
      </c>
      <c r="F663" s="19">
        <v>0</v>
      </c>
      <c r="G663" s="19">
        <v>0</v>
      </c>
      <c r="H663" s="19">
        <v>0</v>
      </c>
      <c r="I663" s="19">
        <v>0</v>
      </c>
      <c r="J663" s="19">
        <v>0</v>
      </c>
      <c r="K663" s="19">
        <v>0</v>
      </c>
      <c r="L663" s="19">
        <v>0</v>
      </c>
      <c r="M663" s="19">
        <v>0</v>
      </c>
      <c r="N663" s="19">
        <v>0</v>
      </c>
      <c r="O663" s="19">
        <v>0</v>
      </c>
      <c r="P663" s="19">
        <v>0</v>
      </c>
      <c r="Q663" s="19">
        <v>0</v>
      </c>
      <c r="R663" s="19">
        <v>0</v>
      </c>
      <c r="S663" s="19">
        <v>0</v>
      </c>
      <c r="T663" s="19">
        <v>0</v>
      </c>
      <c r="U663" s="19">
        <v>0</v>
      </c>
      <c r="V663" s="19">
        <v>0</v>
      </c>
      <c r="W663" s="19">
        <v>0</v>
      </c>
      <c r="X663" s="19">
        <v>0</v>
      </c>
      <c r="Y663" s="19">
        <v>0</v>
      </c>
      <c r="AA663" s="13">
        <v>2</v>
      </c>
      <c r="AB663" s="15">
        <f t="shared" si="77"/>
        <v>0</v>
      </c>
      <c r="AC663" s="15">
        <f t="shared" si="78"/>
        <v>0</v>
      </c>
      <c r="AD663" s="15">
        <f t="shared" si="79"/>
        <v>0</v>
      </c>
      <c r="AE663" s="13"/>
      <c r="AF663" s="13">
        <f t="shared" si="80"/>
        <v>10</v>
      </c>
      <c r="AG663" s="13">
        <f t="shared" si="81"/>
        <v>2024</v>
      </c>
      <c r="AH663" s="13"/>
      <c r="AI663" s="15">
        <f t="shared" si="82"/>
        <v>0</v>
      </c>
      <c r="AJ663" s="13">
        <f t="shared" si="83"/>
        <v>1</v>
      </c>
    </row>
    <row r="664" spans="1:36" x14ac:dyDescent="0.25">
      <c r="A664" s="30">
        <v>45581</v>
      </c>
      <c r="B664" s="19">
        <v>0</v>
      </c>
      <c r="C664" s="19">
        <v>0</v>
      </c>
      <c r="D664" s="19">
        <v>0</v>
      </c>
      <c r="E664" s="19">
        <v>0</v>
      </c>
      <c r="F664" s="19">
        <v>0</v>
      </c>
      <c r="G664" s="19">
        <v>0</v>
      </c>
      <c r="H664" s="19">
        <v>0</v>
      </c>
      <c r="I664" s="19">
        <v>0</v>
      </c>
      <c r="J664" s="19">
        <v>0</v>
      </c>
      <c r="K664" s="19">
        <v>0</v>
      </c>
      <c r="L664" s="19">
        <v>0</v>
      </c>
      <c r="M664" s="19">
        <v>0</v>
      </c>
      <c r="N664" s="19">
        <v>0</v>
      </c>
      <c r="O664" s="19">
        <v>0</v>
      </c>
      <c r="P664" s="19">
        <v>0</v>
      </c>
      <c r="Q664" s="19">
        <v>0</v>
      </c>
      <c r="R664" s="19">
        <v>0</v>
      </c>
      <c r="S664" s="19">
        <v>0</v>
      </c>
      <c r="T664" s="19">
        <v>0</v>
      </c>
      <c r="U664" s="19">
        <v>0</v>
      </c>
      <c r="V664" s="19">
        <v>0</v>
      </c>
      <c r="W664" s="19">
        <v>0</v>
      </c>
      <c r="X664" s="19">
        <v>0</v>
      </c>
      <c r="Y664" s="19">
        <v>0</v>
      </c>
      <c r="AA664" s="13">
        <v>3</v>
      </c>
      <c r="AB664" s="15">
        <f t="shared" si="77"/>
        <v>0</v>
      </c>
      <c r="AC664" s="15">
        <f t="shared" si="78"/>
        <v>0</v>
      </c>
      <c r="AD664" s="15">
        <f t="shared" si="79"/>
        <v>0</v>
      </c>
      <c r="AE664" s="13"/>
      <c r="AF664" s="13">
        <f t="shared" si="80"/>
        <v>10</v>
      </c>
      <c r="AG664" s="13">
        <f t="shared" si="81"/>
        <v>2024</v>
      </c>
      <c r="AH664" s="13"/>
      <c r="AI664" s="15">
        <f t="shared" si="82"/>
        <v>0</v>
      </c>
      <c r="AJ664" s="13">
        <f t="shared" si="83"/>
        <v>1</v>
      </c>
    </row>
    <row r="665" spans="1:36" x14ac:dyDescent="0.25">
      <c r="A665" s="30">
        <v>45582</v>
      </c>
      <c r="B665" s="19">
        <v>0</v>
      </c>
      <c r="C665" s="19">
        <v>0</v>
      </c>
      <c r="D665" s="19">
        <v>0</v>
      </c>
      <c r="E665" s="19">
        <v>0</v>
      </c>
      <c r="F665" s="19">
        <v>0</v>
      </c>
      <c r="G665" s="19">
        <v>0</v>
      </c>
      <c r="H665" s="19">
        <v>0</v>
      </c>
      <c r="I665" s="19">
        <v>0</v>
      </c>
      <c r="J665" s="19">
        <v>0</v>
      </c>
      <c r="K665" s="19">
        <v>0</v>
      </c>
      <c r="L665" s="19">
        <v>0</v>
      </c>
      <c r="M665" s="19">
        <v>0</v>
      </c>
      <c r="N665" s="19">
        <v>0</v>
      </c>
      <c r="O665" s="19">
        <v>0</v>
      </c>
      <c r="P665" s="19">
        <v>0</v>
      </c>
      <c r="Q665" s="19">
        <v>0</v>
      </c>
      <c r="R665" s="19">
        <v>0</v>
      </c>
      <c r="S665" s="19">
        <v>0</v>
      </c>
      <c r="T665" s="19">
        <v>0</v>
      </c>
      <c r="U665" s="19">
        <v>0</v>
      </c>
      <c r="V665" s="19">
        <v>0</v>
      </c>
      <c r="W665" s="19">
        <v>0</v>
      </c>
      <c r="X665" s="19">
        <v>0</v>
      </c>
      <c r="Y665" s="19">
        <v>0</v>
      </c>
      <c r="AA665" s="13">
        <v>4</v>
      </c>
      <c r="AB665" s="15">
        <f t="shared" si="77"/>
        <v>0</v>
      </c>
      <c r="AC665" s="15">
        <f t="shared" si="78"/>
        <v>0</v>
      </c>
      <c r="AD665" s="15">
        <f t="shared" si="79"/>
        <v>0</v>
      </c>
      <c r="AE665" s="13"/>
      <c r="AF665" s="13">
        <f t="shared" si="80"/>
        <v>10</v>
      </c>
      <c r="AG665" s="13">
        <f t="shared" si="81"/>
        <v>2024</v>
      </c>
      <c r="AH665" s="13"/>
      <c r="AI665" s="15">
        <f t="shared" si="82"/>
        <v>0</v>
      </c>
      <c r="AJ665" s="13">
        <f t="shared" si="83"/>
        <v>1</v>
      </c>
    </row>
    <row r="666" spans="1:36" x14ac:dyDescent="0.25">
      <c r="A666" s="30">
        <v>45583</v>
      </c>
      <c r="B666" s="19">
        <v>0</v>
      </c>
      <c r="C666" s="19">
        <v>0</v>
      </c>
      <c r="D666" s="19">
        <v>0</v>
      </c>
      <c r="E666" s="19">
        <v>0</v>
      </c>
      <c r="F666" s="19">
        <v>0</v>
      </c>
      <c r="G666" s="19">
        <v>0</v>
      </c>
      <c r="H666" s="19">
        <v>0</v>
      </c>
      <c r="I666" s="19">
        <v>0</v>
      </c>
      <c r="J666" s="19">
        <v>0</v>
      </c>
      <c r="K666" s="19">
        <v>0</v>
      </c>
      <c r="L666" s="19">
        <v>0</v>
      </c>
      <c r="M666" s="19">
        <v>0</v>
      </c>
      <c r="N666" s="19">
        <v>0</v>
      </c>
      <c r="O666" s="19">
        <v>0</v>
      </c>
      <c r="P666" s="19">
        <v>0</v>
      </c>
      <c r="Q666" s="19">
        <v>0</v>
      </c>
      <c r="R666" s="19">
        <v>0</v>
      </c>
      <c r="S666" s="19">
        <v>0</v>
      </c>
      <c r="T666" s="19">
        <v>0</v>
      </c>
      <c r="U666" s="19">
        <v>0</v>
      </c>
      <c r="V666" s="19">
        <v>0</v>
      </c>
      <c r="W666" s="19">
        <v>0</v>
      </c>
      <c r="X666" s="19">
        <v>0</v>
      </c>
      <c r="Y666" s="19">
        <v>0</v>
      </c>
      <c r="AA666" s="13">
        <v>5</v>
      </c>
      <c r="AB666" s="15">
        <f t="shared" si="77"/>
        <v>0</v>
      </c>
      <c r="AC666" s="15">
        <f t="shared" si="78"/>
        <v>0</v>
      </c>
      <c r="AD666" s="15">
        <f t="shared" si="79"/>
        <v>0</v>
      </c>
      <c r="AE666" s="13"/>
      <c r="AF666" s="13">
        <f t="shared" si="80"/>
        <v>10</v>
      </c>
      <c r="AG666" s="13">
        <f t="shared" si="81"/>
        <v>2024</v>
      </c>
      <c r="AH666" s="13"/>
      <c r="AI666" s="15">
        <f t="shared" si="82"/>
        <v>0</v>
      </c>
      <c r="AJ666" s="13">
        <f t="shared" si="83"/>
        <v>1</v>
      </c>
    </row>
    <row r="667" spans="1:36" x14ac:dyDescent="0.25">
      <c r="A667" s="30">
        <v>45584</v>
      </c>
      <c r="B667" s="19">
        <v>0</v>
      </c>
      <c r="C667" s="19">
        <v>0</v>
      </c>
      <c r="D667" s="19">
        <v>0</v>
      </c>
      <c r="E667" s="19">
        <v>0</v>
      </c>
      <c r="F667" s="19">
        <v>0</v>
      </c>
      <c r="G667" s="19">
        <v>0</v>
      </c>
      <c r="H667" s="19">
        <v>0</v>
      </c>
      <c r="I667" s="19">
        <v>0</v>
      </c>
      <c r="J667" s="19">
        <v>0</v>
      </c>
      <c r="K667" s="19">
        <v>0</v>
      </c>
      <c r="L667" s="19">
        <v>0</v>
      </c>
      <c r="M667" s="19">
        <v>0</v>
      </c>
      <c r="N667" s="19">
        <v>0</v>
      </c>
      <c r="O667" s="19">
        <v>0</v>
      </c>
      <c r="P667" s="19">
        <v>0</v>
      </c>
      <c r="Q667" s="19">
        <v>0</v>
      </c>
      <c r="R667" s="19">
        <v>0</v>
      </c>
      <c r="S667" s="19">
        <v>0</v>
      </c>
      <c r="T667" s="19">
        <v>0</v>
      </c>
      <c r="U667" s="19">
        <v>0</v>
      </c>
      <c r="V667" s="19">
        <v>0</v>
      </c>
      <c r="W667" s="19">
        <v>0</v>
      </c>
      <c r="X667" s="19">
        <v>0</v>
      </c>
      <c r="Y667" s="19">
        <v>0</v>
      </c>
      <c r="AA667" s="13">
        <v>6</v>
      </c>
      <c r="AB667" s="15">
        <f t="shared" si="77"/>
        <v>0</v>
      </c>
      <c r="AC667" s="15">
        <f t="shared" si="78"/>
        <v>0</v>
      </c>
      <c r="AD667" s="15">
        <f t="shared" si="79"/>
        <v>0</v>
      </c>
      <c r="AE667" s="13"/>
      <c r="AF667" s="13">
        <f t="shared" si="80"/>
        <v>10</v>
      </c>
      <c r="AG667" s="13">
        <f t="shared" si="81"/>
        <v>2024</v>
      </c>
      <c r="AH667" s="13"/>
      <c r="AI667" s="15">
        <f t="shared" si="82"/>
        <v>0</v>
      </c>
      <c r="AJ667" s="13">
        <f t="shared" si="83"/>
        <v>1</v>
      </c>
    </row>
    <row r="668" spans="1:36" x14ac:dyDescent="0.25">
      <c r="A668" s="30">
        <v>45585</v>
      </c>
      <c r="B668" s="19">
        <v>0</v>
      </c>
      <c r="C668" s="19">
        <v>0</v>
      </c>
      <c r="D668" s="19">
        <v>0</v>
      </c>
      <c r="E668" s="19">
        <v>0</v>
      </c>
      <c r="F668" s="19">
        <v>0</v>
      </c>
      <c r="G668" s="19">
        <v>0</v>
      </c>
      <c r="H668" s="19">
        <v>0</v>
      </c>
      <c r="I668" s="19">
        <v>0</v>
      </c>
      <c r="J668" s="19">
        <v>0</v>
      </c>
      <c r="K668" s="19">
        <v>0</v>
      </c>
      <c r="L668" s="19">
        <v>0</v>
      </c>
      <c r="M668" s="19">
        <v>0</v>
      </c>
      <c r="N668" s="19">
        <v>0</v>
      </c>
      <c r="O668" s="19">
        <v>0</v>
      </c>
      <c r="P668" s="19">
        <v>0</v>
      </c>
      <c r="Q668" s="19">
        <v>0</v>
      </c>
      <c r="R668" s="19">
        <v>0</v>
      </c>
      <c r="S668" s="19">
        <v>0</v>
      </c>
      <c r="T668" s="19">
        <v>0</v>
      </c>
      <c r="U668" s="19">
        <v>0</v>
      </c>
      <c r="V668" s="19">
        <v>0</v>
      </c>
      <c r="W668" s="19">
        <v>0</v>
      </c>
      <c r="X668" s="19">
        <v>0</v>
      </c>
      <c r="Y668" s="19">
        <v>0</v>
      </c>
      <c r="AA668" s="13">
        <v>7</v>
      </c>
      <c r="AB668" s="15">
        <f t="shared" si="77"/>
        <v>0</v>
      </c>
      <c r="AC668" s="15">
        <f t="shared" si="78"/>
        <v>0</v>
      </c>
      <c r="AD668" s="15">
        <f t="shared" si="79"/>
        <v>0</v>
      </c>
      <c r="AE668" s="13"/>
      <c r="AF668" s="13">
        <f t="shared" si="80"/>
        <v>10</v>
      </c>
      <c r="AG668" s="13">
        <f t="shared" si="81"/>
        <v>2024</v>
      </c>
      <c r="AH668" s="13"/>
      <c r="AI668" s="15">
        <f t="shared" si="82"/>
        <v>0</v>
      </c>
      <c r="AJ668" s="13">
        <f t="shared" si="83"/>
        <v>1</v>
      </c>
    </row>
    <row r="669" spans="1:36" x14ac:dyDescent="0.25">
      <c r="A669" s="30">
        <v>45586</v>
      </c>
      <c r="B669" s="19">
        <v>0</v>
      </c>
      <c r="C669" s="19">
        <v>0</v>
      </c>
      <c r="D669" s="19">
        <v>0</v>
      </c>
      <c r="E669" s="19">
        <v>0</v>
      </c>
      <c r="F669" s="19">
        <v>0</v>
      </c>
      <c r="G669" s="19">
        <v>0</v>
      </c>
      <c r="H669" s="19">
        <v>0</v>
      </c>
      <c r="I669" s="19">
        <v>0</v>
      </c>
      <c r="J669" s="19">
        <v>0</v>
      </c>
      <c r="K669" s="19">
        <v>0</v>
      </c>
      <c r="L669" s="19">
        <v>0</v>
      </c>
      <c r="M669" s="19">
        <v>0</v>
      </c>
      <c r="N669" s="19">
        <v>0</v>
      </c>
      <c r="O669" s="19">
        <v>0</v>
      </c>
      <c r="P669" s="19">
        <v>0</v>
      </c>
      <c r="Q669" s="19">
        <v>0</v>
      </c>
      <c r="R669" s="19">
        <v>0</v>
      </c>
      <c r="S669" s="19">
        <v>0</v>
      </c>
      <c r="T669" s="19">
        <v>0</v>
      </c>
      <c r="U669" s="19">
        <v>0</v>
      </c>
      <c r="V669" s="19">
        <v>0</v>
      </c>
      <c r="W669" s="19">
        <v>0</v>
      </c>
      <c r="X669" s="19">
        <v>0</v>
      </c>
      <c r="Y669" s="19">
        <v>0</v>
      </c>
      <c r="AA669" s="13">
        <v>1</v>
      </c>
      <c r="AB669" s="15">
        <f t="shared" si="77"/>
        <v>0</v>
      </c>
      <c r="AC669" s="15">
        <f t="shared" si="78"/>
        <v>0</v>
      </c>
      <c r="AD669" s="15">
        <f t="shared" si="79"/>
        <v>0</v>
      </c>
      <c r="AE669" s="13"/>
      <c r="AF669" s="13">
        <f t="shared" si="80"/>
        <v>10</v>
      </c>
      <c r="AG669" s="13">
        <f t="shared" si="81"/>
        <v>2024</v>
      </c>
      <c r="AH669" s="13"/>
      <c r="AI669" s="15">
        <f t="shared" si="82"/>
        <v>0</v>
      </c>
      <c r="AJ669" s="13">
        <f t="shared" si="83"/>
        <v>1</v>
      </c>
    </row>
    <row r="670" spans="1:36" x14ac:dyDescent="0.25">
      <c r="A670" s="30">
        <v>45587</v>
      </c>
      <c r="B670" s="19">
        <v>0</v>
      </c>
      <c r="C670" s="19">
        <v>0</v>
      </c>
      <c r="D670" s="19">
        <v>0</v>
      </c>
      <c r="E670" s="19">
        <v>0</v>
      </c>
      <c r="F670" s="19">
        <v>0</v>
      </c>
      <c r="G670" s="19">
        <v>0</v>
      </c>
      <c r="H670" s="19">
        <v>0</v>
      </c>
      <c r="I670" s="19">
        <v>0</v>
      </c>
      <c r="J670" s="19">
        <v>0</v>
      </c>
      <c r="K670" s="19">
        <v>0</v>
      </c>
      <c r="L670" s="19">
        <v>0</v>
      </c>
      <c r="M670" s="19">
        <v>0</v>
      </c>
      <c r="N670" s="19">
        <v>0</v>
      </c>
      <c r="O670" s="19">
        <v>0</v>
      </c>
      <c r="P670" s="19">
        <v>0</v>
      </c>
      <c r="Q670" s="19">
        <v>0</v>
      </c>
      <c r="R670" s="19">
        <v>0</v>
      </c>
      <c r="S670" s="19">
        <v>0</v>
      </c>
      <c r="T670" s="19">
        <v>0</v>
      </c>
      <c r="U670" s="19">
        <v>0</v>
      </c>
      <c r="V670" s="19">
        <v>0</v>
      </c>
      <c r="W670" s="19">
        <v>0</v>
      </c>
      <c r="X670" s="19">
        <v>0</v>
      </c>
      <c r="Y670" s="19">
        <v>0</v>
      </c>
      <c r="AA670" s="13">
        <v>2</v>
      </c>
      <c r="AB670" s="15">
        <f t="shared" si="77"/>
        <v>0</v>
      </c>
      <c r="AC670" s="15">
        <f t="shared" si="78"/>
        <v>0</v>
      </c>
      <c r="AD670" s="15">
        <f t="shared" si="79"/>
        <v>0</v>
      </c>
      <c r="AE670" s="13"/>
      <c r="AF670" s="13">
        <f t="shared" si="80"/>
        <v>10</v>
      </c>
      <c r="AG670" s="13">
        <f t="shared" si="81"/>
        <v>2024</v>
      </c>
      <c r="AH670" s="13"/>
      <c r="AI670" s="15">
        <f t="shared" si="82"/>
        <v>0</v>
      </c>
      <c r="AJ670" s="13">
        <f t="shared" si="83"/>
        <v>1</v>
      </c>
    </row>
    <row r="671" spans="1:36" x14ac:dyDescent="0.25">
      <c r="A671" s="30">
        <v>45588</v>
      </c>
      <c r="B671" s="19">
        <v>0</v>
      </c>
      <c r="C671" s="19">
        <v>0</v>
      </c>
      <c r="D671" s="19">
        <v>0</v>
      </c>
      <c r="E671" s="19">
        <v>0</v>
      </c>
      <c r="F671" s="19">
        <v>0</v>
      </c>
      <c r="G671" s="19">
        <v>0</v>
      </c>
      <c r="H671" s="19">
        <v>0</v>
      </c>
      <c r="I671" s="19">
        <v>0</v>
      </c>
      <c r="J671" s="19">
        <v>0</v>
      </c>
      <c r="K671" s="19">
        <v>0</v>
      </c>
      <c r="L671" s="19">
        <v>0</v>
      </c>
      <c r="M671" s="19">
        <v>0</v>
      </c>
      <c r="N671" s="19">
        <v>0</v>
      </c>
      <c r="O671" s="19">
        <v>0</v>
      </c>
      <c r="P671" s="19">
        <v>0</v>
      </c>
      <c r="Q671" s="19">
        <v>0</v>
      </c>
      <c r="R671" s="19">
        <v>0</v>
      </c>
      <c r="S671" s="19">
        <v>0</v>
      </c>
      <c r="T671" s="19">
        <v>0</v>
      </c>
      <c r="U671" s="19">
        <v>0</v>
      </c>
      <c r="V671" s="19">
        <v>0</v>
      </c>
      <c r="W671" s="19">
        <v>0</v>
      </c>
      <c r="X671" s="19">
        <v>0</v>
      </c>
      <c r="Y671" s="19">
        <v>0</v>
      </c>
      <c r="AA671" s="13">
        <v>3</v>
      </c>
      <c r="AB671" s="15">
        <f t="shared" si="77"/>
        <v>0</v>
      </c>
      <c r="AC671" s="15">
        <f t="shared" si="78"/>
        <v>0</v>
      </c>
      <c r="AD671" s="15">
        <f t="shared" si="79"/>
        <v>0</v>
      </c>
      <c r="AE671" s="13"/>
      <c r="AF671" s="13">
        <f t="shared" si="80"/>
        <v>10</v>
      </c>
      <c r="AG671" s="13">
        <f t="shared" si="81"/>
        <v>2024</v>
      </c>
      <c r="AH671" s="13"/>
      <c r="AI671" s="15">
        <f t="shared" si="82"/>
        <v>0</v>
      </c>
      <c r="AJ671" s="13">
        <f t="shared" si="83"/>
        <v>1</v>
      </c>
    </row>
    <row r="672" spans="1:36" x14ac:dyDescent="0.25">
      <c r="A672" s="30">
        <v>45589</v>
      </c>
      <c r="B672" s="19">
        <v>0</v>
      </c>
      <c r="C672" s="19">
        <v>0</v>
      </c>
      <c r="D672" s="19">
        <v>0</v>
      </c>
      <c r="E672" s="19">
        <v>0</v>
      </c>
      <c r="F672" s="19">
        <v>0</v>
      </c>
      <c r="G672" s="19">
        <v>0</v>
      </c>
      <c r="H672" s="19">
        <v>0</v>
      </c>
      <c r="I672" s="19">
        <v>0</v>
      </c>
      <c r="J672" s="19">
        <v>0</v>
      </c>
      <c r="K672" s="19">
        <v>0</v>
      </c>
      <c r="L672" s="19">
        <v>0</v>
      </c>
      <c r="M672" s="19">
        <v>0</v>
      </c>
      <c r="N672" s="19">
        <v>0</v>
      </c>
      <c r="O672" s="19">
        <v>0</v>
      </c>
      <c r="P672" s="19">
        <v>0</v>
      </c>
      <c r="Q672" s="19">
        <v>0</v>
      </c>
      <c r="R672" s="19">
        <v>0</v>
      </c>
      <c r="S672" s="19">
        <v>0</v>
      </c>
      <c r="T672" s="19">
        <v>0</v>
      </c>
      <c r="U672" s="19">
        <v>0</v>
      </c>
      <c r="V672" s="19">
        <v>0</v>
      </c>
      <c r="W672" s="19">
        <v>0</v>
      </c>
      <c r="X672" s="19">
        <v>0</v>
      </c>
      <c r="Y672" s="19">
        <v>0</v>
      </c>
      <c r="AA672" s="13">
        <v>4</v>
      </c>
      <c r="AB672" s="15">
        <f t="shared" si="77"/>
        <v>0</v>
      </c>
      <c r="AC672" s="15">
        <f t="shared" si="78"/>
        <v>0</v>
      </c>
      <c r="AD672" s="15">
        <f t="shared" si="79"/>
        <v>0</v>
      </c>
      <c r="AE672" s="13"/>
      <c r="AF672" s="13">
        <f t="shared" si="80"/>
        <v>10</v>
      </c>
      <c r="AG672" s="13">
        <f t="shared" si="81"/>
        <v>2024</v>
      </c>
      <c r="AH672" s="13"/>
      <c r="AI672" s="15">
        <f t="shared" si="82"/>
        <v>0</v>
      </c>
      <c r="AJ672" s="13">
        <f t="shared" si="83"/>
        <v>1</v>
      </c>
    </row>
    <row r="673" spans="1:36" x14ac:dyDescent="0.25">
      <c r="A673" s="30">
        <v>45590</v>
      </c>
      <c r="B673" s="19">
        <v>0</v>
      </c>
      <c r="C673" s="19">
        <v>0</v>
      </c>
      <c r="D673" s="19">
        <v>0</v>
      </c>
      <c r="E673" s="19">
        <v>0</v>
      </c>
      <c r="F673" s="19">
        <v>0</v>
      </c>
      <c r="G673" s="19">
        <v>0</v>
      </c>
      <c r="H673" s="19">
        <v>0</v>
      </c>
      <c r="I673" s="19">
        <v>0</v>
      </c>
      <c r="J673" s="19">
        <v>0</v>
      </c>
      <c r="K673" s="19">
        <v>0</v>
      </c>
      <c r="L673" s="19">
        <v>0</v>
      </c>
      <c r="M673" s="19">
        <v>0</v>
      </c>
      <c r="N673" s="19">
        <v>0</v>
      </c>
      <c r="O673" s="19">
        <v>0</v>
      </c>
      <c r="P673" s="19">
        <v>0</v>
      </c>
      <c r="Q673" s="19">
        <v>0</v>
      </c>
      <c r="R673" s="19">
        <v>0</v>
      </c>
      <c r="S673" s="19">
        <v>0</v>
      </c>
      <c r="T673" s="19">
        <v>0</v>
      </c>
      <c r="U673" s="19">
        <v>0</v>
      </c>
      <c r="V673" s="19">
        <v>0</v>
      </c>
      <c r="W673" s="19">
        <v>0</v>
      </c>
      <c r="X673" s="19">
        <v>0</v>
      </c>
      <c r="Y673" s="19">
        <v>0</v>
      </c>
      <c r="AA673" s="13">
        <v>5</v>
      </c>
      <c r="AB673" s="15">
        <f t="shared" si="77"/>
        <v>0</v>
      </c>
      <c r="AC673" s="15">
        <f t="shared" si="78"/>
        <v>0</v>
      </c>
      <c r="AD673" s="15">
        <f t="shared" si="79"/>
        <v>0</v>
      </c>
      <c r="AE673" s="13"/>
      <c r="AF673" s="13">
        <f t="shared" si="80"/>
        <v>10</v>
      </c>
      <c r="AG673" s="13">
        <f t="shared" si="81"/>
        <v>2024</v>
      </c>
      <c r="AH673" s="13"/>
      <c r="AI673" s="15">
        <f t="shared" si="82"/>
        <v>0</v>
      </c>
      <c r="AJ673" s="13">
        <f t="shared" si="83"/>
        <v>1</v>
      </c>
    </row>
    <row r="674" spans="1:36" x14ac:dyDescent="0.25">
      <c r="A674" s="30">
        <v>45591</v>
      </c>
      <c r="B674" s="19">
        <v>0</v>
      </c>
      <c r="C674" s="19">
        <v>0</v>
      </c>
      <c r="D674" s="19">
        <v>0</v>
      </c>
      <c r="E674" s="19">
        <v>0</v>
      </c>
      <c r="F674" s="19">
        <v>0</v>
      </c>
      <c r="G674" s="19">
        <v>0</v>
      </c>
      <c r="H674" s="19">
        <v>0</v>
      </c>
      <c r="I674" s="19">
        <v>0</v>
      </c>
      <c r="J674" s="19">
        <v>0</v>
      </c>
      <c r="K674" s="19">
        <v>0</v>
      </c>
      <c r="L674" s="19">
        <v>0</v>
      </c>
      <c r="M674" s="19">
        <v>0</v>
      </c>
      <c r="N674" s="19">
        <v>0</v>
      </c>
      <c r="O674" s="19">
        <v>0</v>
      </c>
      <c r="P674" s="19">
        <v>0</v>
      </c>
      <c r="Q674" s="19">
        <v>0</v>
      </c>
      <c r="R674" s="19">
        <v>0</v>
      </c>
      <c r="S674" s="19">
        <v>0</v>
      </c>
      <c r="T674" s="19">
        <v>0</v>
      </c>
      <c r="U674" s="19">
        <v>0</v>
      </c>
      <c r="V674" s="19">
        <v>0</v>
      </c>
      <c r="W674" s="19">
        <v>0</v>
      </c>
      <c r="X674" s="19">
        <v>0</v>
      </c>
      <c r="Y674" s="19">
        <v>0</v>
      </c>
      <c r="AA674" s="13">
        <v>6</v>
      </c>
      <c r="AB674" s="15">
        <f t="shared" si="77"/>
        <v>0</v>
      </c>
      <c r="AC674" s="15">
        <f t="shared" si="78"/>
        <v>0</v>
      </c>
      <c r="AD674" s="15">
        <f t="shared" si="79"/>
        <v>0</v>
      </c>
      <c r="AE674" s="13"/>
      <c r="AF674" s="13">
        <f t="shared" si="80"/>
        <v>10</v>
      </c>
      <c r="AG674" s="13">
        <f t="shared" si="81"/>
        <v>2024</v>
      </c>
      <c r="AH674" s="13"/>
      <c r="AI674" s="15">
        <f t="shared" si="82"/>
        <v>0</v>
      </c>
      <c r="AJ674" s="13">
        <f t="shared" si="83"/>
        <v>1</v>
      </c>
    </row>
    <row r="675" spans="1:36" x14ac:dyDescent="0.25">
      <c r="A675" s="30">
        <v>45592</v>
      </c>
      <c r="B675" s="19">
        <v>0</v>
      </c>
      <c r="C675" s="19">
        <v>0</v>
      </c>
      <c r="D675" s="19">
        <v>0</v>
      </c>
      <c r="E675" s="19">
        <v>0</v>
      </c>
      <c r="F675" s="19">
        <v>0</v>
      </c>
      <c r="G675" s="19">
        <v>0</v>
      </c>
      <c r="H675" s="19">
        <v>0</v>
      </c>
      <c r="I675" s="19">
        <v>0</v>
      </c>
      <c r="J675" s="19">
        <v>0</v>
      </c>
      <c r="K675" s="19">
        <v>0</v>
      </c>
      <c r="L675" s="19">
        <v>0</v>
      </c>
      <c r="M675" s="19">
        <v>0</v>
      </c>
      <c r="N675" s="19">
        <v>0</v>
      </c>
      <c r="O675" s="19">
        <v>0</v>
      </c>
      <c r="P675" s="19">
        <v>0</v>
      </c>
      <c r="Q675" s="19">
        <v>0</v>
      </c>
      <c r="R675" s="19">
        <v>0</v>
      </c>
      <c r="S675" s="19">
        <v>0</v>
      </c>
      <c r="T675" s="19">
        <v>0</v>
      </c>
      <c r="U675" s="19">
        <v>0</v>
      </c>
      <c r="V675" s="19">
        <v>0</v>
      </c>
      <c r="W675" s="19">
        <v>0</v>
      </c>
      <c r="X675" s="19">
        <v>0</v>
      </c>
      <c r="Y675" s="19">
        <v>0</v>
      </c>
      <c r="AA675" s="13">
        <v>7</v>
      </c>
      <c r="AB675" s="15">
        <f t="shared" si="77"/>
        <v>0</v>
      </c>
      <c r="AC675" s="15">
        <f t="shared" si="78"/>
        <v>0</v>
      </c>
      <c r="AD675" s="15">
        <f t="shared" si="79"/>
        <v>0</v>
      </c>
      <c r="AE675" s="13"/>
      <c r="AF675" s="13">
        <f t="shared" si="80"/>
        <v>10</v>
      </c>
      <c r="AG675" s="13">
        <f t="shared" si="81"/>
        <v>2024</v>
      </c>
      <c r="AH675" s="13"/>
      <c r="AI675" s="15">
        <f t="shared" si="82"/>
        <v>0</v>
      </c>
      <c r="AJ675" s="13">
        <f t="shared" si="83"/>
        <v>1</v>
      </c>
    </row>
    <row r="676" spans="1:36" x14ac:dyDescent="0.25">
      <c r="A676" s="30">
        <v>45593</v>
      </c>
      <c r="B676" s="19">
        <v>0</v>
      </c>
      <c r="C676" s="19">
        <v>0</v>
      </c>
      <c r="D676" s="19">
        <v>0</v>
      </c>
      <c r="E676" s="19">
        <v>0</v>
      </c>
      <c r="F676" s="19">
        <v>0</v>
      </c>
      <c r="G676" s="19">
        <v>0</v>
      </c>
      <c r="H676" s="19">
        <v>0</v>
      </c>
      <c r="I676" s="19">
        <v>0</v>
      </c>
      <c r="J676" s="19">
        <v>0</v>
      </c>
      <c r="K676" s="19">
        <v>0</v>
      </c>
      <c r="L676" s="19">
        <v>0</v>
      </c>
      <c r="M676" s="19">
        <v>0</v>
      </c>
      <c r="N676" s="19">
        <v>0</v>
      </c>
      <c r="O676" s="19">
        <v>0</v>
      </c>
      <c r="P676" s="19">
        <v>0</v>
      </c>
      <c r="Q676" s="19">
        <v>0</v>
      </c>
      <c r="R676" s="19">
        <v>0</v>
      </c>
      <c r="S676" s="19">
        <v>0</v>
      </c>
      <c r="T676" s="19">
        <v>0</v>
      </c>
      <c r="U676" s="19">
        <v>0</v>
      </c>
      <c r="V676" s="19">
        <v>0</v>
      </c>
      <c r="W676" s="19">
        <v>0</v>
      </c>
      <c r="X676" s="19">
        <v>0</v>
      </c>
      <c r="Y676" s="19">
        <v>0</v>
      </c>
      <c r="AA676" s="13">
        <v>1</v>
      </c>
      <c r="AB676" s="15">
        <f t="shared" si="77"/>
        <v>0</v>
      </c>
      <c r="AC676" s="15">
        <f t="shared" si="78"/>
        <v>0</v>
      </c>
      <c r="AD676" s="15">
        <f t="shared" si="79"/>
        <v>0</v>
      </c>
      <c r="AE676" s="13"/>
      <c r="AF676" s="13">
        <f t="shared" si="80"/>
        <v>10</v>
      </c>
      <c r="AG676" s="13">
        <f t="shared" si="81"/>
        <v>2024</v>
      </c>
      <c r="AH676" s="13"/>
      <c r="AI676" s="15">
        <f t="shared" si="82"/>
        <v>0</v>
      </c>
      <c r="AJ676" s="13">
        <f t="shared" si="83"/>
        <v>1</v>
      </c>
    </row>
    <row r="677" spans="1:36" x14ac:dyDescent="0.25">
      <c r="A677" s="30">
        <v>45594</v>
      </c>
      <c r="B677" s="19">
        <v>0</v>
      </c>
      <c r="C677" s="19">
        <v>0</v>
      </c>
      <c r="D677" s="19">
        <v>0</v>
      </c>
      <c r="E677" s="19">
        <v>0</v>
      </c>
      <c r="F677" s="19">
        <v>0</v>
      </c>
      <c r="G677" s="19">
        <v>0</v>
      </c>
      <c r="H677" s="19">
        <v>0</v>
      </c>
      <c r="I677" s="19">
        <v>0</v>
      </c>
      <c r="J677" s="19">
        <v>0</v>
      </c>
      <c r="K677" s="19">
        <v>0</v>
      </c>
      <c r="L677" s="19">
        <v>0</v>
      </c>
      <c r="M677" s="19">
        <v>0</v>
      </c>
      <c r="N677" s="19">
        <v>0</v>
      </c>
      <c r="O677" s="19">
        <v>0</v>
      </c>
      <c r="P677" s="19">
        <v>0</v>
      </c>
      <c r="Q677" s="19">
        <v>0</v>
      </c>
      <c r="R677" s="19">
        <v>0</v>
      </c>
      <c r="S677" s="19">
        <v>0</v>
      </c>
      <c r="T677" s="19">
        <v>0</v>
      </c>
      <c r="U677" s="19">
        <v>0</v>
      </c>
      <c r="V677" s="19">
        <v>0</v>
      </c>
      <c r="W677" s="19">
        <v>0</v>
      </c>
      <c r="X677" s="19">
        <v>0</v>
      </c>
      <c r="Y677" s="19">
        <v>0</v>
      </c>
      <c r="AA677" s="13">
        <v>2</v>
      </c>
      <c r="AB677" s="15">
        <f t="shared" si="77"/>
        <v>0</v>
      </c>
      <c r="AC677" s="15">
        <f t="shared" si="78"/>
        <v>0</v>
      </c>
      <c r="AD677" s="15">
        <f t="shared" si="79"/>
        <v>0</v>
      </c>
      <c r="AE677" s="13"/>
      <c r="AF677" s="13">
        <f t="shared" si="80"/>
        <v>10</v>
      </c>
      <c r="AG677" s="13">
        <f t="shared" si="81"/>
        <v>2024</v>
      </c>
      <c r="AH677" s="13"/>
      <c r="AI677" s="15">
        <f t="shared" si="82"/>
        <v>0</v>
      </c>
      <c r="AJ677" s="13">
        <f t="shared" si="83"/>
        <v>1</v>
      </c>
    </row>
    <row r="678" spans="1:36" x14ac:dyDescent="0.25">
      <c r="A678" s="30">
        <v>45595</v>
      </c>
      <c r="B678" s="19">
        <v>0</v>
      </c>
      <c r="C678" s="19">
        <v>0</v>
      </c>
      <c r="D678" s="19">
        <v>0</v>
      </c>
      <c r="E678" s="19">
        <v>0</v>
      </c>
      <c r="F678" s="19">
        <v>0</v>
      </c>
      <c r="G678" s="19">
        <v>0</v>
      </c>
      <c r="H678" s="19">
        <v>0</v>
      </c>
      <c r="I678" s="19">
        <v>0</v>
      </c>
      <c r="J678" s="19">
        <v>0</v>
      </c>
      <c r="K678" s="19">
        <v>0</v>
      </c>
      <c r="L678" s="19">
        <v>0</v>
      </c>
      <c r="M678" s="19">
        <v>0</v>
      </c>
      <c r="N678" s="19">
        <v>0</v>
      </c>
      <c r="O678" s="19">
        <v>0</v>
      </c>
      <c r="P678" s="19">
        <v>0</v>
      </c>
      <c r="Q678" s="19">
        <v>0</v>
      </c>
      <c r="R678" s="19">
        <v>0</v>
      </c>
      <c r="S678" s="19">
        <v>0</v>
      </c>
      <c r="T678" s="19">
        <v>0</v>
      </c>
      <c r="U678" s="19">
        <v>0</v>
      </c>
      <c r="V678" s="19">
        <v>0</v>
      </c>
      <c r="W678" s="19">
        <v>0</v>
      </c>
      <c r="X678" s="19">
        <v>0</v>
      </c>
      <c r="Y678" s="19">
        <v>0</v>
      </c>
      <c r="AA678" s="13">
        <v>3</v>
      </c>
      <c r="AB678" s="15">
        <f t="shared" si="77"/>
        <v>0</v>
      </c>
      <c r="AC678" s="15">
        <f t="shared" si="78"/>
        <v>0</v>
      </c>
      <c r="AD678" s="15">
        <f t="shared" si="79"/>
        <v>0</v>
      </c>
      <c r="AE678" s="13"/>
      <c r="AF678" s="13">
        <f t="shared" si="80"/>
        <v>10</v>
      </c>
      <c r="AG678" s="13">
        <f t="shared" si="81"/>
        <v>2024</v>
      </c>
      <c r="AH678" s="13"/>
      <c r="AI678" s="15">
        <f t="shared" si="82"/>
        <v>0</v>
      </c>
      <c r="AJ678" s="13">
        <f t="shared" si="83"/>
        <v>1</v>
      </c>
    </row>
    <row r="679" spans="1:36" x14ac:dyDescent="0.25">
      <c r="A679" s="30">
        <v>45596</v>
      </c>
      <c r="B679" s="19">
        <v>0</v>
      </c>
      <c r="C679" s="19">
        <v>0</v>
      </c>
      <c r="D679" s="19">
        <v>0</v>
      </c>
      <c r="E679" s="19">
        <v>0</v>
      </c>
      <c r="F679" s="19">
        <v>0</v>
      </c>
      <c r="G679" s="19">
        <v>0</v>
      </c>
      <c r="H679" s="19">
        <v>0</v>
      </c>
      <c r="I679" s="19">
        <v>0</v>
      </c>
      <c r="J679" s="19">
        <v>0</v>
      </c>
      <c r="K679" s="19">
        <v>0</v>
      </c>
      <c r="L679" s="19">
        <v>0</v>
      </c>
      <c r="M679" s="19">
        <v>0</v>
      </c>
      <c r="N679" s="19">
        <v>0</v>
      </c>
      <c r="O679" s="19">
        <v>0</v>
      </c>
      <c r="P679" s="19">
        <v>0</v>
      </c>
      <c r="Q679" s="19">
        <v>0</v>
      </c>
      <c r="R679" s="19">
        <v>0</v>
      </c>
      <c r="S679" s="19">
        <v>0</v>
      </c>
      <c r="T679" s="19">
        <v>0</v>
      </c>
      <c r="U679" s="19">
        <v>0</v>
      </c>
      <c r="V679" s="19">
        <v>0</v>
      </c>
      <c r="W679" s="19">
        <v>0</v>
      </c>
      <c r="X679" s="19">
        <v>0</v>
      </c>
      <c r="Y679" s="19">
        <v>0</v>
      </c>
      <c r="AA679">
        <v>4</v>
      </c>
    </row>
    <row r="680" spans="1:36" x14ac:dyDescent="0.25">
      <c r="A680" s="30">
        <v>45597</v>
      </c>
      <c r="B680" s="19">
        <v>0</v>
      </c>
      <c r="C680" s="19">
        <v>0</v>
      </c>
      <c r="D680" s="19">
        <v>0</v>
      </c>
      <c r="E680" s="19">
        <v>0</v>
      </c>
      <c r="F680" s="19">
        <v>0</v>
      </c>
      <c r="G680" s="19">
        <v>0</v>
      </c>
      <c r="H680" s="19">
        <v>0</v>
      </c>
      <c r="I680" s="19">
        <v>0</v>
      </c>
      <c r="J680" s="19">
        <v>0</v>
      </c>
      <c r="K680" s="19">
        <v>0</v>
      </c>
      <c r="L680" s="19">
        <v>0</v>
      </c>
      <c r="M680" s="19">
        <v>0</v>
      </c>
      <c r="N680" s="19">
        <v>0</v>
      </c>
      <c r="O680" s="19">
        <v>0</v>
      </c>
      <c r="P680" s="19">
        <v>0</v>
      </c>
      <c r="Q680" s="19">
        <v>0</v>
      </c>
      <c r="R680" s="19">
        <v>0</v>
      </c>
      <c r="S680" s="19">
        <v>0</v>
      </c>
      <c r="T680" s="19">
        <v>0</v>
      </c>
      <c r="U680" s="19">
        <v>0</v>
      </c>
      <c r="V680" s="19">
        <v>0</v>
      </c>
      <c r="W680" s="19">
        <v>0</v>
      </c>
      <c r="X680" s="19">
        <v>0</v>
      </c>
      <c r="Y680" s="19">
        <v>0</v>
      </c>
      <c r="AA680">
        <v>5</v>
      </c>
    </row>
    <row r="681" spans="1:36" x14ac:dyDescent="0.25">
      <c r="A681" s="30">
        <v>45598</v>
      </c>
      <c r="B681" s="19">
        <v>0</v>
      </c>
      <c r="C681" s="19">
        <v>0</v>
      </c>
      <c r="D681" s="19">
        <v>0</v>
      </c>
      <c r="E681" s="19">
        <v>0</v>
      </c>
      <c r="F681" s="19">
        <v>0</v>
      </c>
      <c r="G681" s="19">
        <v>0</v>
      </c>
      <c r="H681" s="19">
        <v>0</v>
      </c>
      <c r="I681" s="19">
        <v>0</v>
      </c>
      <c r="J681" s="19">
        <v>0</v>
      </c>
      <c r="K681" s="19">
        <v>0</v>
      </c>
      <c r="L681" s="19">
        <v>0</v>
      </c>
      <c r="M681" s="19">
        <v>0</v>
      </c>
      <c r="N681" s="19">
        <v>0</v>
      </c>
      <c r="O681" s="19">
        <v>0</v>
      </c>
      <c r="P681" s="19">
        <v>0</v>
      </c>
      <c r="Q681" s="19">
        <v>0</v>
      </c>
      <c r="R681" s="19">
        <v>0</v>
      </c>
      <c r="S681" s="19">
        <v>0</v>
      </c>
      <c r="T681" s="19">
        <v>0</v>
      </c>
      <c r="U681" s="19">
        <v>0</v>
      </c>
      <c r="V681" s="19">
        <v>0</v>
      </c>
      <c r="W681" s="19">
        <v>0</v>
      </c>
      <c r="X681" s="19">
        <v>0</v>
      </c>
      <c r="Y681" s="19">
        <v>0</v>
      </c>
      <c r="AA681">
        <v>6</v>
      </c>
    </row>
    <row r="682" spans="1:36" x14ac:dyDescent="0.25">
      <c r="A682" s="30">
        <v>45599</v>
      </c>
      <c r="B682" s="19">
        <v>0</v>
      </c>
      <c r="C682" s="19">
        <v>0</v>
      </c>
      <c r="D682" s="19">
        <v>0</v>
      </c>
      <c r="E682" s="19">
        <v>0</v>
      </c>
      <c r="F682" s="19">
        <v>0</v>
      </c>
      <c r="G682" s="19">
        <v>0</v>
      </c>
      <c r="H682" s="19">
        <v>0</v>
      </c>
      <c r="I682" s="19">
        <v>0</v>
      </c>
      <c r="J682" s="19">
        <v>0</v>
      </c>
      <c r="K682" s="19">
        <v>0</v>
      </c>
      <c r="L682" s="19">
        <v>0</v>
      </c>
      <c r="M682" s="19">
        <v>0</v>
      </c>
      <c r="N682" s="19">
        <v>0</v>
      </c>
      <c r="O682" s="19">
        <v>0</v>
      </c>
      <c r="P682" s="19">
        <v>0</v>
      </c>
      <c r="Q682" s="19">
        <v>0</v>
      </c>
      <c r="R682" s="19">
        <v>0</v>
      </c>
      <c r="S682" s="19">
        <v>0</v>
      </c>
      <c r="T682" s="19">
        <v>0</v>
      </c>
      <c r="U682" s="19">
        <v>0</v>
      </c>
      <c r="V682" s="19">
        <v>0</v>
      </c>
      <c r="W682" s="19">
        <v>0</v>
      </c>
      <c r="X682" s="19">
        <v>0</v>
      </c>
      <c r="Y682" s="19">
        <v>0</v>
      </c>
      <c r="AA682">
        <v>7</v>
      </c>
    </row>
    <row r="683" spans="1:36" x14ac:dyDescent="0.25">
      <c r="A683" s="30">
        <v>45600</v>
      </c>
      <c r="B683" s="19">
        <v>0</v>
      </c>
      <c r="C683" s="19">
        <v>0</v>
      </c>
      <c r="D683" s="19">
        <v>0</v>
      </c>
      <c r="E683" s="19">
        <v>0</v>
      </c>
      <c r="F683" s="19">
        <v>0</v>
      </c>
      <c r="G683" s="19">
        <v>0</v>
      </c>
      <c r="H683" s="19">
        <v>0</v>
      </c>
      <c r="I683" s="19">
        <v>0</v>
      </c>
      <c r="J683" s="19">
        <v>0</v>
      </c>
      <c r="K683" s="19">
        <v>0</v>
      </c>
      <c r="L683" s="19">
        <v>0</v>
      </c>
      <c r="M683" s="19">
        <v>0</v>
      </c>
      <c r="N683" s="19">
        <v>0</v>
      </c>
      <c r="O683" s="19">
        <v>0</v>
      </c>
      <c r="P683" s="19">
        <v>0</v>
      </c>
      <c r="Q683" s="19">
        <v>0</v>
      </c>
      <c r="R683" s="19">
        <v>0</v>
      </c>
      <c r="S683" s="19">
        <v>0</v>
      </c>
      <c r="T683" s="19">
        <v>0</v>
      </c>
      <c r="U683" s="19">
        <v>0</v>
      </c>
      <c r="V683" s="19">
        <v>0</v>
      </c>
      <c r="W683" s="19">
        <v>0</v>
      </c>
      <c r="X683" s="19">
        <v>0</v>
      </c>
      <c r="Y683" s="19">
        <v>0</v>
      </c>
      <c r="AA683">
        <v>1</v>
      </c>
    </row>
    <row r="684" spans="1:36" x14ac:dyDescent="0.25">
      <c r="A684" s="30">
        <v>45601</v>
      </c>
      <c r="B684" s="19">
        <v>0</v>
      </c>
      <c r="C684" s="19">
        <v>0</v>
      </c>
      <c r="D684" s="19">
        <v>0</v>
      </c>
      <c r="E684" s="19">
        <v>0</v>
      </c>
      <c r="F684" s="19">
        <v>0</v>
      </c>
      <c r="G684" s="19">
        <v>0</v>
      </c>
      <c r="H684" s="19">
        <v>0</v>
      </c>
      <c r="I684" s="19">
        <v>0</v>
      </c>
      <c r="J684" s="19">
        <v>0</v>
      </c>
      <c r="K684" s="19">
        <v>0</v>
      </c>
      <c r="L684" s="19">
        <v>0</v>
      </c>
      <c r="M684" s="19">
        <v>0</v>
      </c>
      <c r="N684" s="19">
        <v>0</v>
      </c>
      <c r="O684" s="19">
        <v>0</v>
      </c>
      <c r="P684" s="19">
        <v>0</v>
      </c>
      <c r="Q684" s="19">
        <v>0</v>
      </c>
      <c r="R684" s="19">
        <v>0</v>
      </c>
      <c r="S684" s="19">
        <v>0</v>
      </c>
      <c r="T684" s="19">
        <v>0</v>
      </c>
      <c r="U684" s="19">
        <v>0</v>
      </c>
      <c r="V684" s="19">
        <v>0</v>
      </c>
      <c r="W684" s="19">
        <v>0</v>
      </c>
      <c r="X684" s="19">
        <v>0</v>
      </c>
      <c r="Y684" s="19">
        <v>0</v>
      </c>
      <c r="AA684">
        <v>2</v>
      </c>
    </row>
    <row r="685" spans="1:36" x14ac:dyDescent="0.25">
      <c r="A685" s="30">
        <v>45602</v>
      </c>
      <c r="B685" s="19">
        <v>0</v>
      </c>
      <c r="C685" s="19">
        <v>0</v>
      </c>
      <c r="D685" s="19">
        <v>0</v>
      </c>
      <c r="E685" s="19">
        <v>0</v>
      </c>
      <c r="F685" s="19">
        <v>0</v>
      </c>
      <c r="G685" s="19">
        <v>0</v>
      </c>
      <c r="H685" s="19">
        <v>0</v>
      </c>
      <c r="I685" s="19">
        <v>0</v>
      </c>
      <c r="J685" s="19">
        <v>0</v>
      </c>
      <c r="K685" s="19">
        <v>0</v>
      </c>
      <c r="L685" s="19">
        <v>0</v>
      </c>
      <c r="M685" s="19">
        <v>0</v>
      </c>
      <c r="N685" s="19">
        <v>0</v>
      </c>
      <c r="O685" s="19">
        <v>0</v>
      </c>
      <c r="P685" s="19">
        <v>0</v>
      </c>
      <c r="Q685" s="19">
        <v>0</v>
      </c>
      <c r="R685" s="19">
        <v>0</v>
      </c>
      <c r="S685" s="19">
        <v>0</v>
      </c>
      <c r="T685" s="19">
        <v>0</v>
      </c>
      <c r="U685" s="19">
        <v>0</v>
      </c>
      <c r="V685" s="19">
        <v>0</v>
      </c>
      <c r="W685" s="19">
        <v>0</v>
      </c>
      <c r="X685" s="19">
        <v>0</v>
      </c>
      <c r="Y685" s="19">
        <v>0</v>
      </c>
      <c r="AA685">
        <v>3</v>
      </c>
    </row>
    <row r="686" spans="1:36" x14ac:dyDescent="0.25">
      <c r="A686" s="30">
        <v>45603</v>
      </c>
      <c r="B686" s="19">
        <v>0</v>
      </c>
      <c r="C686" s="19">
        <v>0</v>
      </c>
      <c r="D686" s="19">
        <v>0</v>
      </c>
      <c r="E686" s="19">
        <v>0</v>
      </c>
      <c r="F686" s="19">
        <v>0</v>
      </c>
      <c r="G686" s="19">
        <v>0</v>
      </c>
      <c r="H686" s="19">
        <v>0</v>
      </c>
      <c r="I686" s="19">
        <v>0</v>
      </c>
      <c r="J686" s="19">
        <v>0</v>
      </c>
      <c r="K686" s="19">
        <v>0</v>
      </c>
      <c r="L686" s="19">
        <v>0</v>
      </c>
      <c r="M686" s="19">
        <v>0</v>
      </c>
      <c r="N686" s="19">
        <v>0</v>
      </c>
      <c r="O686" s="19">
        <v>0</v>
      </c>
      <c r="P686" s="19">
        <v>0</v>
      </c>
      <c r="Q686" s="19">
        <v>0</v>
      </c>
      <c r="R686" s="19">
        <v>0</v>
      </c>
      <c r="S686" s="19">
        <v>0</v>
      </c>
      <c r="T686" s="19">
        <v>0</v>
      </c>
      <c r="U686" s="19">
        <v>0</v>
      </c>
      <c r="V686" s="19">
        <v>0</v>
      </c>
      <c r="W686" s="19">
        <v>0</v>
      </c>
      <c r="X686" s="19">
        <v>0</v>
      </c>
      <c r="Y686" s="19">
        <v>0</v>
      </c>
      <c r="AA686">
        <v>4</v>
      </c>
    </row>
    <row r="687" spans="1:36" x14ac:dyDescent="0.25">
      <c r="A687" s="30">
        <v>45604</v>
      </c>
      <c r="B687" s="19">
        <v>0</v>
      </c>
      <c r="C687" s="19">
        <v>0</v>
      </c>
      <c r="D687" s="19">
        <v>0</v>
      </c>
      <c r="E687" s="19">
        <v>0</v>
      </c>
      <c r="F687" s="19">
        <v>0</v>
      </c>
      <c r="G687" s="19">
        <v>0</v>
      </c>
      <c r="H687" s="19">
        <v>0</v>
      </c>
      <c r="I687" s="19">
        <v>0</v>
      </c>
      <c r="J687" s="19">
        <v>0</v>
      </c>
      <c r="K687" s="19">
        <v>0</v>
      </c>
      <c r="L687" s="19">
        <v>0</v>
      </c>
      <c r="M687" s="19">
        <v>0</v>
      </c>
      <c r="N687" s="19">
        <v>0</v>
      </c>
      <c r="O687" s="19">
        <v>0</v>
      </c>
      <c r="P687" s="19">
        <v>0</v>
      </c>
      <c r="Q687" s="19">
        <v>0</v>
      </c>
      <c r="R687" s="19">
        <v>0</v>
      </c>
      <c r="S687" s="19">
        <v>0</v>
      </c>
      <c r="T687" s="19">
        <v>0</v>
      </c>
      <c r="U687" s="19">
        <v>0</v>
      </c>
      <c r="V687" s="19">
        <v>0</v>
      </c>
      <c r="W687" s="19">
        <v>0</v>
      </c>
      <c r="X687" s="19">
        <v>0</v>
      </c>
      <c r="Y687" s="19">
        <v>0</v>
      </c>
      <c r="AA687">
        <v>5</v>
      </c>
    </row>
    <row r="688" spans="1:36" x14ac:dyDescent="0.25">
      <c r="A688" s="30">
        <v>45605</v>
      </c>
      <c r="B688" s="19">
        <v>0</v>
      </c>
      <c r="C688" s="19">
        <v>0</v>
      </c>
      <c r="D688" s="19">
        <v>0</v>
      </c>
      <c r="E688" s="19">
        <v>0</v>
      </c>
      <c r="F688" s="19">
        <v>0</v>
      </c>
      <c r="G688" s="19">
        <v>0</v>
      </c>
      <c r="H688" s="19">
        <v>0</v>
      </c>
      <c r="I688" s="19">
        <v>0</v>
      </c>
      <c r="J688" s="19">
        <v>0</v>
      </c>
      <c r="K688" s="19">
        <v>0</v>
      </c>
      <c r="L688" s="19">
        <v>0</v>
      </c>
      <c r="M688" s="19">
        <v>0</v>
      </c>
      <c r="N688" s="19">
        <v>0</v>
      </c>
      <c r="O688" s="19">
        <v>0</v>
      </c>
      <c r="P688" s="19">
        <v>0</v>
      </c>
      <c r="Q688" s="19">
        <v>0</v>
      </c>
      <c r="R688" s="19">
        <v>0</v>
      </c>
      <c r="S688" s="19">
        <v>0</v>
      </c>
      <c r="T688" s="19">
        <v>0</v>
      </c>
      <c r="U688" s="19">
        <v>0</v>
      </c>
      <c r="V688" s="19">
        <v>0</v>
      </c>
      <c r="W688" s="19">
        <v>0</v>
      </c>
      <c r="X688" s="19">
        <v>0</v>
      </c>
      <c r="Y688" s="19">
        <v>0</v>
      </c>
      <c r="AA688">
        <v>6</v>
      </c>
    </row>
    <row r="689" spans="1:27" x14ac:dyDescent="0.25">
      <c r="A689" s="30">
        <v>45606</v>
      </c>
      <c r="B689" s="19">
        <v>0</v>
      </c>
      <c r="C689" s="19">
        <v>0</v>
      </c>
      <c r="D689" s="19">
        <v>0</v>
      </c>
      <c r="E689" s="19">
        <v>0</v>
      </c>
      <c r="F689" s="19">
        <v>0</v>
      </c>
      <c r="G689" s="19">
        <v>0</v>
      </c>
      <c r="H689" s="19">
        <v>0</v>
      </c>
      <c r="I689" s="19">
        <v>0</v>
      </c>
      <c r="J689" s="19">
        <v>0</v>
      </c>
      <c r="K689" s="19">
        <v>0</v>
      </c>
      <c r="L689" s="19">
        <v>0</v>
      </c>
      <c r="M689" s="19">
        <v>0</v>
      </c>
      <c r="N689" s="19">
        <v>0</v>
      </c>
      <c r="O689" s="19">
        <v>0</v>
      </c>
      <c r="P689" s="19">
        <v>0</v>
      </c>
      <c r="Q689" s="19">
        <v>0</v>
      </c>
      <c r="R689" s="19">
        <v>0</v>
      </c>
      <c r="S689" s="19">
        <v>0</v>
      </c>
      <c r="T689" s="19">
        <v>0</v>
      </c>
      <c r="U689" s="19">
        <v>0</v>
      </c>
      <c r="V689" s="19">
        <v>0</v>
      </c>
      <c r="W689" s="19">
        <v>0</v>
      </c>
      <c r="X689" s="19">
        <v>0</v>
      </c>
      <c r="Y689" s="19">
        <v>0</v>
      </c>
      <c r="AA689">
        <v>7</v>
      </c>
    </row>
    <row r="690" spans="1:27" x14ac:dyDescent="0.25">
      <c r="A690" s="30">
        <v>45607</v>
      </c>
      <c r="B690" s="19">
        <v>0</v>
      </c>
      <c r="C690" s="19">
        <v>0</v>
      </c>
      <c r="D690" s="19">
        <v>0</v>
      </c>
      <c r="E690" s="19">
        <v>0</v>
      </c>
      <c r="F690" s="19">
        <v>0</v>
      </c>
      <c r="G690" s="19">
        <v>0</v>
      </c>
      <c r="H690" s="19">
        <v>0</v>
      </c>
      <c r="I690" s="19">
        <v>0</v>
      </c>
      <c r="J690" s="19">
        <v>0</v>
      </c>
      <c r="K690" s="19">
        <v>0</v>
      </c>
      <c r="L690" s="19">
        <v>0</v>
      </c>
      <c r="M690" s="19">
        <v>0</v>
      </c>
      <c r="N690" s="19">
        <v>0</v>
      </c>
      <c r="O690" s="19">
        <v>0</v>
      </c>
      <c r="P690" s="19">
        <v>0</v>
      </c>
      <c r="Q690" s="19">
        <v>0</v>
      </c>
      <c r="R690" s="19">
        <v>0</v>
      </c>
      <c r="S690" s="19">
        <v>0</v>
      </c>
      <c r="T690" s="19">
        <v>0</v>
      </c>
      <c r="U690" s="19">
        <v>0</v>
      </c>
      <c r="V690" s="19">
        <v>0</v>
      </c>
      <c r="W690" s="19">
        <v>0</v>
      </c>
      <c r="X690" s="19">
        <v>0</v>
      </c>
      <c r="Y690" s="19">
        <v>0</v>
      </c>
      <c r="AA690">
        <v>8</v>
      </c>
    </row>
    <row r="691" spans="1:27" x14ac:dyDescent="0.25">
      <c r="A691" s="30">
        <v>45608</v>
      </c>
      <c r="B691" s="19">
        <v>0</v>
      </c>
      <c r="C691" s="19">
        <v>0</v>
      </c>
      <c r="D691" s="19">
        <v>0</v>
      </c>
      <c r="E691" s="19">
        <v>0</v>
      </c>
      <c r="F691" s="19">
        <v>0</v>
      </c>
      <c r="G691" s="19">
        <v>0</v>
      </c>
      <c r="H691" s="19">
        <v>0</v>
      </c>
      <c r="I691" s="19">
        <v>0</v>
      </c>
      <c r="J691" s="19">
        <v>0</v>
      </c>
      <c r="K691" s="19">
        <v>0</v>
      </c>
      <c r="L691" s="19">
        <v>0</v>
      </c>
      <c r="M691" s="19">
        <v>0</v>
      </c>
      <c r="N691" s="19">
        <v>0</v>
      </c>
      <c r="O691" s="19">
        <v>0</v>
      </c>
      <c r="P691" s="19">
        <v>0</v>
      </c>
      <c r="Q691" s="19">
        <v>0</v>
      </c>
      <c r="R691" s="19">
        <v>0</v>
      </c>
      <c r="S691" s="19">
        <v>0</v>
      </c>
      <c r="T691" s="19">
        <v>0</v>
      </c>
      <c r="U691" s="19">
        <v>0</v>
      </c>
      <c r="V691" s="19">
        <v>0</v>
      </c>
      <c r="W691" s="19">
        <v>0</v>
      </c>
      <c r="X691" s="19">
        <v>0</v>
      </c>
      <c r="Y691" s="19">
        <v>0</v>
      </c>
      <c r="AA691">
        <v>2</v>
      </c>
    </row>
    <row r="692" spans="1:27" x14ac:dyDescent="0.25">
      <c r="A692" s="30">
        <v>45609</v>
      </c>
      <c r="B692" s="19">
        <v>0</v>
      </c>
      <c r="C692" s="19">
        <v>0</v>
      </c>
      <c r="D692" s="19">
        <v>0</v>
      </c>
      <c r="E692" s="19">
        <v>0</v>
      </c>
      <c r="F692" s="19">
        <v>0</v>
      </c>
      <c r="G692" s="19">
        <v>0</v>
      </c>
      <c r="H692" s="19">
        <v>0</v>
      </c>
      <c r="I692" s="19">
        <v>0</v>
      </c>
      <c r="J692" s="19">
        <v>0</v>
      </c>
      <c r="K692" s="19">
        <v>0</v>
      </c>
      <c r="L692" s="19">
        <v>0</v>
      </c>
      <c r="M692" s="19">
        <v>0</v>
      </c>
      <c r="N692" s="19">
        <v>0</v>
      </c>
      <c r="O692" s="19">
        <v>0</v>
      </c>
      <c r="P692" s="19">
        <v>0</v>
      </c>
      <c r="Q692" s="19">
        <v>0</v>
      </c>
      <c r="R692" s="19">
        <v>0</v>
      </c>
      <c r="S692" s="19">
        <v>0</v>
      </c>
      <c r="T692" s="19">
        <v>0</v>
      </c>
      <c r="U692" s="19">
        <v>0</v>
      </c>
      <c r="V692" s="19">
        <v>0</v>
      </c>
      <c r="W692" s="19">
        <v>0</v>
      </c>
      <c r="X692" s="19">
        <v>0</v>
      </c>
      <c r="Y692" s="19">
        <v>0</v>
      </c>
      <c r="AA692">
        <v>3</v>
      </c>
    </row>
    <row r="693" spans="1:27" x14ac:dyDescent="0.25">
      <c r="A693" s="30">
        <v>45610</v>
      </c>
      <c r="B693" s="19">
        <v>0</v>
      </c>
      <c r="C693" s="19">
        <v>0</v>
      </c>
      <c r="D693" s="19">
        <v>0</v>
      </c>
      <c r="E693" s="19">
        <v>0</v>
      </c>
      <c r="F693" s="19">
        <v>0</v>
      </c>
      <c r="G693" s="19">
        <v>0</v>
      </c>
      <c r="H693" s="19">
        <v>0</v>
      </c>
      <c r="I693" s="19">
        <v>0</v>
      </c>
      <c r="J693" s="19">
        <v>0</v>
      </c>
      <c r="K693" s="19">
        <v>0</v>
      </c>
      <c r="L693" s="19">
        <v>0</v>
      </c>
      <c r="M693" s="19">
        <v>0</v>
      </c>
      <c r="N693" s="19">
        <v>0</v>
      </c>
      <c r="O693" s="19">
        <v>0</v>
      </c>
      <c r="P693" s="19">
        <v>0</v>
      </c>
      <c r="Q693" s="19">
        <v>0</v>
      </c>
      <c r="R693" s="19">
        <v>0</v>
      </c>
      <c r="S693" s="19">
        <v>0</v>
      </c>
      <c r="T693" s="19">
        <v>0</v>
      </c>
      <c r="U693" s="19">
        <v>0</v>
      </c>
      <c r="V693" s="19">
        <v>0</v>
      </c>
      <c r="W693" s="19">
        <v>0</v>
      </c>
      <c r="X693" s="19">
        <v>0</v>
      </c>
      <c r="Y693" s="19">
        <v>0</v>
      </c>
      <c r="AA693">
        <v>4</v>
      </c>
    </row>
    <row r="694" spans="1:27" x14ac:dyDescent="0.25">
      <c r="A694" s="30">
        <v>45611</v>
      </c>
      <c r="B694" s="19">
        <v>0</v>
      </c>
      <c r="C694" s="19">
        <v>0</v>
      </c>
      <c r="D694" s="19">
        <v>0</v>
      </c>
      <c r="E694" s="19">
        <v>0</v>
      </c>
      <c r="F694" s="19">
        <v>0</v>
      </c>
      <c r="G694" s="19">
        <v>0</v>
      </c>
      <c r="H694" s="19">
        <v>0</v>
      </c>
      <c r="I694" s="19">
        <v>0</v>
      </c>
      <c r="J694" s="19">
        <v>0</v>
      </c>
      <c r="K694" s="19">
        <v>0</v>
      </c>
      <c r="L694" s="19">
        <v>0</v>
      </c>
      <c r="M694" s="19">
        <v>0</v>
      </c>
      <c r="N694" s="19">
        <v>0</v>
      </c>
      <c r="O694" s="19">
        <v>0</v>
      </c>
      <c r="P694" s="19">
        <v>0</v>
      </c>
      <c r="Q694" s="19">
        <v>0</v>
      </c>
      <c r="R694" s="19">
        <v>0</v>
      </c>
      <c r="S694" s="19">
        <v>0</v>
      </c>
      <c r="T694" s="19">
        <v>0</v>
      </c>
      <c r="U694" s="19">
        <v>0</v>
      </c>
      <c r="V694" s="19">
        <v>0</v>
      </c>
      <c r="W694" s="19">
        <v>0</v>
      </c>
      <c r="X694" s="19">
        <v>0</v>
      </c>
      <c r="Y694" s="19">
        <v>0</v>
      </c>
      <c r="AA694">
        <v>5</v>
      </c>
    </row>
    <row r="695" spans="1:27" x14ac:dyDescent="0.25">
      <c r="A695" s="30">
        <v>45612</v>
      </c>
      <c r="B695" s="19">
        <v>0</v>
      </c>
      <c r="C695" s="19">
        <v>0</v>
      </c>
      <c r="D695" s="19">
        <v>0</v>
      </c>
      <c r="E695" s="19">
        <v>0</v>
      </c>
      <c r="F695" s="19">
        <v>0</v>
      </c>
      <c r="G695" s="19">
        <v>0</v>
      </c>
      <c r="H695" s="19">
        <v>0</v>
      </c>
      <c r="I695" s="19">
        <v>0</v>
      </c>
      <c r="J695" s="19">
        <v>0</v>
      </c>
      <c r="K695" s="19">
        <v>0</v>
      </c>
      <c r="L695" s="19">
        <v>0</v>
      </c>
      <c r="M695" s="19">
        <v>0</v>
      </c>
      <c r="N695" s="19">
        <v>0</v>
      </c>
      <c r="O695" s="19">
        <v>0</v>
      </c>
      <c r="P695" s="19">
        <v>0</v>
      </c>
      <c r="Q695" s="19">
        <v>0</v>
      </c>
      <c r="R695" s="19">
        <v>0</v>
      </c>
      <c r="S695" s="19">
        <v>0</v>
      </c>
      <c r="T695" s="19">
        <v>0</v>
      </c>
      <c r="U695" s="19">
        <v>0</v>
      </c>
      <c r="V695" s="19">
        <v>0</v>
      </c>
      <c r="W695" s="19">
        <v>0</v>
      </c>
      <c r="X695" s="19">
        <v>0</v>
      </c>
      <c r="Y695" s="19">
        <v>0</v>
      </c>
      <c r="AA695">
        <v>6</v>
      </c>
    </row>
    <row r="696" spans="1:27" x14ac:dyDescent="0.25">
      <c r="A696" s="30">
        <v>45613</v>
      </c>
      <c r="B696" s="19">
        <v>0</v>
      </c>
      <c r="C696" s="19">
        <v>0</v>
      </c>
      <c r="D696" s="19">
        <v>0</v>
      </c>
      <c r="E696" s="19">
        <v>0</v>
      </c>
      <c r="F696" s="19">
        <v>0</v>
      </c>
      <c r="G696" s="19">
        <v>0</v>
      </c>
      <c r="H696" s="19">
        <v>0</v>
      </c>
      <c r="I696" s="19">
        <v>0</v>
      </c>
      <c r="J696" s="19">
        <v>0</v>
      </c>
      <c r="K696" s="19">
        <v>0</v>
      </c>
      <c r="L696" s="19">
        <v>0</v>
      </c>
      <c r="M696" s="19">
        <v>0</v>
      </c>
      <c r="N696" s="19">
        <v>0</v>
      </c>
      <c r="O696" s="19">
        <v>0</v>
      </c>
      <c r="P696" s="19">
        <v>0</v>
      </c>
      <c r="Q696" s="19">
        <v>0</v>
      </c>
      <c r="R696" s="19">
        <v>0</v>
      </c>
      <c r="S696" s="19">
        <v>0</v>
      </c>
      <c r="T696" s="19">
        <v>0</v>
      </c>
      <c r="U696" s="19">
        <v>0</v>
      </c>
      <c r="V696" s="19">
        <v>0</v>
      </c>
      <c r="W696" s="19">
        <v>0</v>
      </c>
      <c r="X696" s="19">
        <v>0</v>
      </c>
      <c r="Y696" s="19">
        <v>0</v>
      </c>
      <c r="AA696">
        <v>7</v>
      </c>
    </row>
    <row r="697" spans="1:27" x14ac:dyDescent="0.25">
      <c r="A697" s="30">
        <v>45614</v>
      </c>
      <c r="B697" s="19">
        <v>0</v>
      </c>
      <c r="C697" s="19">
        <v>0</v>
      </c>
      <c r="D697" s="19">
        <v>0</v>
      </c>
      <c r="E697" s="19">
        <v>0</v>
      </c>
      <c r="F697" s="19">
        <v>0</v>
      </c>
      <c r="G697" s="19">
        <v>0</v>
      </c>
      <c r="H697" s="19">
        <v>0</v>
      </c>
      <c r="I697" s="19">
        <v>0</v>
      </c>
      <c r="J697" s="19">
        <v>0</v>
      </c>
      <c r="K697" s="19">
        <v>0</v>
      </c>
      <c r="L697" s="19">
        <v>0</v>
      </c>
      <c r="M697" s="19">
        <v>0</v>
      </c>
      <c r="N697" s="19">
        <v>0</v>
      </c>
      <c r="O697" s="19">
        <v>0</v>
      </c>
      <c r="P697" s="19">
        <v>0</v>
      </c>
      <c r="Q697" s="19">
        <v>0</v>
      </c>
      <c r="R697" s="19">
        <v>0</v>
      </c>
      <c r="S697" s="19">
        <v>0</v>
      </c>
      <c r="T697" s="19">
        <v>0</v>
      </c>
      <c r="U697" s="19">
        <v>0</v>
      </c>
      <c r="V697" s="19">
        <v>0</v>
      </c>
      <c r="W697" s="19">
        <v>0</v>
      </c>
      <c r="X697" s="19">
        <v>0</v>
      </c>
      <c r="Y697" s="19">
        <v>0</v>
      </c>
      <c r="AA697">
        <v>1</v>
      </c>
    </row>
    <row r="698" spans="1:27" x14ac:dyDescent="0.25">
      <c r="A698" s="30">
        <v>45615</v>
      </c>
      <c r="B698" s="19">
        <v>0</v>
      </c>
      <c r="C698" s="19">
        <v>0</v>
      </c>
      <c r="D698" s="19">
        <v>0</v>
      </c>
      <c r="E698" s="19">
        <v>0</v>
      </c>
      <c r="F698" s="19">
        <v>0</v>
      </c>
      <c r="G698" s="19">
        <v>0</v>
      </c>
      <c r="H698" s="19">
        <v>0</v>
      </c>
      <c r="I698" s="19">
        <v>0</v>
      </c>
      <c r="J698" s="19">
        <v>0</v>
      </c>
      <c r="K698" s="19">
        <v>0</v>
      </c>
      <c r="L698" s="19">
        <v>0</v>
      </c>
      <c r="M698" s="19">
        <v>0</v>
      </c>
      <c r="N698" s="19">
        <v>0</v>
      </c>
      <c r="O698" s="19">
        <v>0</v>
      </c>
      <c r="P698" s="19">
        <v>0</v>
      </c>
      <c r="Q698" s="19">
        <v>0</v>
      </c>
      <c r="R698" s="19">
        <v>0</v>
      </c>
      <c r="S698" s="19">
        <v>0</v>
      </c>
      <c r="T698" s="19">
        <v>0</v>
      </c>
      <c r="U698" s="19">
        <v>0</v>
      </c>
      <c r="V698" s="19">
        <v>0</v>
      </c>
      <c r="W698" s="19">
        <v>0</v>
      </c>
      <c r="X698" s="19">
        <v>0</v>
      </c>
      <c r="Y698" s="19">
        <v>0</v>
      </c>
      <c r="AA698">
        <v>2</v>
      </c>
    </row>
    <row r="699" spans="1:27" x14ac:dyDescent="0.25">
      <c r="A699" s="30">
        <v>45616</v>
      </c>
      <c r="B699" s="19">
        <v>0</v>
      </c>
      <c r="C699" s="19">
        <v>0</v>
      </c>
      <c r="D699" s="19">
        <v>0</v>
      </c>
      <c r="E699" s="19">
        <v>0</v>
      </c>
      <c r="F699" s="19">
        <v>0</v>
      </c>
      <c r="G699" s="19">
        <v>0</v>
      </c>
      <c r="H699" s="19">
        <v>0</v>
      </c>
      <c r="I699" s="19">
        <v>0</v>
      </c>
      <c r="J699" s="19">
        <v>0</v>
      </c>
      <c r="K699" s="19">
        <v>0</v>
      </c>
      <c r="L699" s="19">
        <v>0</v>
      </c>
      <c r="M699" s="19">
        <v>0</v>
      </c>
      <c r="N699" s="19">
        <v>0</v>
      </c>
      <c r="O699" s="19">
        <v>0</v>
      </c>
      <c r="P699" s="19">
        <v>0</v>
      </c>
      <c r="Q699" s="19">
        <v>0</v>
      </c>
      <c r="R699" s="19">
        <v>0</v>
      </c>
      <c r="S699" s="19">
        <v>0</v>
      </c>
      <c r="T699" s="19">
        <v>0</v>
      </c>
      <c r="U699" s="19">
        <v>0</v>
      </c>
      <c r="V699" s="19">
        <v>0</v>
      </c>
      <c r="W699" s="19">
        <v>0</v>
      </c>
      <c r="X699" s="19">
        <v>0</v>
      </c>
      <c r="Y699" s="19">
        <v>0</v>
      </c>
      <c r="AA699">
        <v>3</v>
      </c>
    </row>
    <row r="700" spans="1:27" x14ac:dyDescent="0.25">
      <c r="A700" s="30">
        <v>45617</v>
      </c>
      <c r="B700" s="19">
        <v>0</v>
      </c>
      <c r="C700" s="19">
        <v>0</v>
      </c>
      <c r="D700" s="19">
        <v>0</v>
      </c>
      <c r="E700" s="19">
        <v>0</v>
      </c>
      <c r="F700" s="19">
        <v>0</v>
      </c>
      <c r="G700" s="19">
        <v>0</v>
      </c>
      <c r="H700" s="19">
        <v>0</v>
      </c>
      <c r="I700" s="19">
        <v>0</v>
      </c>
      <c r="J700" s="19">
        <v>0</v>
      </c>
      <c r="K700" s="19">
        <v>0</v>
      </c>
      <c r="L700" s="19">
        <v>0</v>
      </c>
      <c r="M700" s="19">
        <v>0</v>
      </c>
      <c r="N700" s="19">
        <v>0</v>
      </c>
      <c r="O700" s="19">
        <v>0</v>
      </c>
      <c r="P700" s="19">
        <v>0</v>
      </c>
      <c r="Q700" s="19">
        <v>0</v>
      </c>
      <c r="R700" s="19">
        <v>0</v>
      </c>
      <c r="S700" s="19">
        <v>0</v>
      </c>
      <c r="T700" s="19">
        <v>0</v>
      </c>
      <c r="U700" s="19">
        <v>0</v>
      </c>
      <c r="V700" s="19">
        <v>0</v>
      </c>
      <c r="W700" s="19">
        <v>0</v>
      </c>
      <c r="X700" s="19">
        <v>0</v>
      </c>
      <c r="Y700" s="19">
        <v>0</v>
      </c>
      <c r="AA700">
        <v>4</v>
      </c>
    </row>
    <row r="701" spans="1:27" x14ac:dyDescent="0.25">
      <c r="A701" s="30">
        <v>45618</v>
      </c>
      <c r="B701" s="19">
        <v>0</v>
      </c>
      <c r="C701" s="19">
        <v>0</v>
      </c>
      <c r="D701" s="19">
        <v>0</v>
      </c>
      <c r="E701" s="19">
        <v>0</v>
      </c>
      <c r="F701" s="19">
        <v>0</v>
      </c>
      <c r="G701" s="19">
        <v>0</v>
      </c>
      <c r="H701" s="19">
        <v>0</v>
      </c>
      <c r="I701" s="19">
        <v>0</v>
      </c>
      <c r="J701" s="19">
        <v>0</v>
      </c>
      <c r="K701" s="19">
        <v>0</v>
      </c>
      <c r="L701" s="19">
        <v>0</v>
      </c>
      <c r="M701" s="19">
        <v>0</v>
      </c>
      <c r="N701" s="19">
        <v>0</v>
      </c>
      <c r="O701" s="19">
        <v>0</v>
      </c>
      <c r="P701" s="19">
        <v>0</v>
      </c>
      <c r="Q701" s="19">
        <v>0</v>
      </c>
      <c r="R701" s="19">
        <v>0</v>
      </c>
      <c r="S701" s="19">
        <v>0</v>
      </c>
      <c r="T701" s="19">
        <v>0</v>
      </c>
      <c r="U701" s="19">
        <v>0</v>
      </c>
      <c r="V701" s="19">
        <v>0</v>
      </c>
      <c r="W701" s="19">
        <v>0</v>
      </c>
      <c r="X701" s="19">
        <v>0</v>
      </c>
      <c r="Y701" s="19">
        <v>0</v>
      </c>
      <c r="AA701">
        <v>5</v>
      </c>
    </row>
    <row r="702" spans="1:27" x14ac:dyDescent="0.25">
      <c r="A702" s="30">
        <v>45619</v>
      </c>
      <c r="B702" s="19">
        <v>0</v>
      </c>
      <c r="C702" s="19">
        <v>0</v>
      </c>
      <c r="D702" s="19">
        <v>0</v>
      </c>
      <c r="E702" s="19">
        <v>0</v>
      </c>
      <c r="F702" s="19">
        <v>0</v>
      </c>
      <c r="G702" s="19">
        <v>0</v>
      </c>
      <c r="H702" s="19">
        <v>0</v>
      </c>
      <c r="I702" s="19">
        <v>0</v>
      </c>
      <c r="J702" s="19">
        <v>0</v>
      </c>
      <c r="K702" s="19">
        <v>0</v>
      </c>
      <c r="L702" s="19">
        <v>0</v>
      </c>
      <c r="M702" s="19">
        <v>0</v>
      </c>
      <c r="N702" s="19">
        <v>0</v>
      </c>
      <c r="O702" s="19">
        <v>0</v>
      </c>
      <c r="P702" s="19">
        <v>0</v>
      </c>
      <c r="Q702" s="19">
        <v>0</v>
      </c>
      <c r="R702" s="19">
        <v>0</v>
      </c>
      <c r="S702" s="19">
        <v>0</v>
      </c>
      <c r="T702" s="19">
        <v>0</v>
      </c>
      <c r="U702" s="19">
        <v>0</v>
      </c>
      <c r="V702" s="19">
        <v>0</v>
      </c>
      <c r="W702" s="19">
        <v>0</v>
      </c>
      <c r="X702" s="19">
        <v>0</v>
      </c>
      <c r="Y702" s="19">
        <v>0</v>
      </c>
      <c r="AA702">
        <v>6</v>
      </c>
    </row>
    <row r="703" spans="1:27" x14ac:dyDescent="0.25">
      <c r="A703" s="30">
        <v>45620</v>
      </c>
      <c r="B703" s="19">
        <v>0</v>
      </c>
      <c r="C703" s="19">
        <v>0</v>
      </c>
      <c r="D703" s="19">
        <v>0</v>
      </c>
      <c r="E703" s="19">
        <v>0</v>
      </c>
      <c r="F703" s="19">
        <v>0</v>
      </c>
      <c r="G703" s="19">
        <v>0</v>
      </c>
      <c r="H703" s="19">
        <v>0</v>
      </c>
      <c r="I703" s="19">
        <v>0</v>
      </c>
      <c r="J703" s="19">
        <v>0</v>
      </c>
      <c r="K703" s="19">
        <v>0</v>
      </c>
      <c r="L703" s="19">
        <v>0</v>
      </c>
      <c r="M703" s="19">
        <v>0</v>
      </c>
      <c r="N703" s="19">
        <v>0</v>
      </c>
      <c r="O703" s="19">
        <v>0</v>
      </c>
      <c r="P703" s="19">
        <v>0</v>
      </c>
      <c r="Q703" s="19">
        <v>0</v>
      </c>
      <c r="R703" s="19">
        <v>0</v>
      </c>
      <c r="S703" s="19">
        <v>0</v>
      </c>
      <c r="T703" s="19">
        <v>0</v>
      </c>
      <c r="U703" s="19">
        <v>0</v>
      </c>
      <c r="V703" s="19">
        <v>0</v>
      </c>
      <c r="W703" s="19">
        <v>0</v>
      </c>
      <c r="X703" s="19">
        <v>0</v>
      </c>
      <c r="Y703" s="19">
        <v>0</v>
      </c>
      <c r="AA703">
        <v>7</v>
      </c>
    </row>
    <row r="704" spans="1:27" x14ac:dyDescent="0.25">
      <c r="A704" s="30">
        <v>45621</v>
      </c>
      <c r="B704" s="19">
        <v>0</v>
      </c>
      <c r="C704" s="19">
        <v>0</v>
      </c>
      <c r="D704" s="19">
        <v>0</v>
      </c>
      <c r="E704" s="19">
        <v>0</v>
      </c>
      <c r="F704" s="19">
        <v>0</v>
      </c>
      <c r="G704" s="19">
        <v>0</v>
      </c>
      <c r="H704" s="19">
        <v>0</v>
      </c>
      <c r="I704" s="19">
        <v>0</v>
      </c>
      <c r="J704" s="19">
        <v>0</v>
      </c>
      <c r="K704" s="19">
        <v>0</v>
      </c>
      <c r="L704" s="19">
        <v>0</v>
      </c>
      <c r="M704" s="19">
        <v>0</v>
      </c>
      <c r="N704" s="19">
        <v>0</v>
      </c>
      <c r="O704" s="19">
        <v>0</v>
      </c>
      <c r="P704" s="19">
        <v>0</v>
      </c>
      <c r="Q704" s="19">
        <v>0</v>
      </c>
      <c r="R704" s="19">
        <v>0</v>
      </c>
      <c r="S704" s="19">
        <v>0</v>
      </c>
      <c r="T704" s="19">
        <v>0</v>
      </c>
      <c r="U704" s="19">
        <v>0</v>
      </c>
      <c r="V704" s="19">
        <v>0</v>
      </c>
      <c r="W704" s="19">
        <v>0</v>
      </c>
      <c r="X704" s="19">
        <v>0</v>
      </c>
      <c r="Y704" s="19">
        <v>0</v>
      </c>
      <c r="AA704">
        <v>1</v>
      </c>
    </row>
    <row r="705" spans="1:27" x14ac:dyDescent="0.25">
      <c r="A705" s="30">
        <v>45622</v>
      </c>
      <c r="B705" s="19">
        <v>0</v>
      </c>
      <c r="C705" s="19">
        <v>0</v>
      </c>
      <c r="D705" s="19">
        <v>0</v>
      </c>
      <c r="E705" s="19">
        <v>0</v>
      </c>
      <c r="F705" s="19">
        <v>0</v>
      </c>
      <c r="G705" s="19">
        <v>0</v>
      </c>
      <c r="H705" s="19">
        <v>0</v>
      </c>
      <c r="I705" s="19">
        <v>0</v>
      </c>
      <c r="J705" s="19">
        <v>0</v>
      </c>
      <c r="K705" s="19">
        <v>0</v>
      </c>
      <c r="L705" s="19">
        <v>0</v>
      </c>
      <c r="M705" s="19">
        <v>0</v>
      </c>
      <c r="N705" s="19">
        <v>0</v>
      </c>
      <c r="O705" s="19">
        <v>0</v>
      </c>
      <c r="P705" s="19">
        <v>0</v>
      </c>
      <c r="Q705" s="19">
        <v>0</v>
      </c>
      <c r="R705" s="19">
        <v>0</v>
      </c>
      <c r="S705" s="19">
        <v>0</v>
      </c>
      <c r="T705" s="19">
        <v>0</v>
      </c>
      <c r="U705" s="19">
        <v>0</v>
      </c>
      <c r="V705" s="19">
        <v>0</v>
      </c>
      <c r="W705" s="19">
        <v>0</v>
      </c>
      <c r="X705" s="19">
        <v>0</v>
      </c>
      <c r="Y705" s="19">
        <v>0</v>
      </c>
      <c r="AA705">
        <v>2</v>
      </c>
    </row>
    <row r="706" spans="1:27" x14ac:dyDescent="0.25">
      <c r="A706" s="30">
        <v>45623</v>
      </c>
      <c r="B706" s="19">
        <v>0</v>
      </c>
      <c r="C706" s="19">
        <v>0</v>
      </c>
      <c r="D706" s="19">
        <v>0</v>
      </c>
      <c r="E706" s="19">
        <v>0</v>
      </c>
      <c r="F706" s="19">
        <v>0</v>
      </c>
      <c r="G706" s="19">
        <v>0</v>
      </c>
      <c r="H706" s="19">
        <v>0</v>
      </c>
      <c r="I706" s="19">
        <v>0</v>
      </c>
      <c r="J706" s="19">
        <v>0</v>
      </c>
      <c r="K706" s="19">
        <v>0</v>
      </c>
      <c r="L706" s="19">
        <v>0</v>
      </c>
      <c r="M706" s="19">
        <v>0</v>
      </c>
      <c r="N706" s="19">
        <v>0</v>
      </c>
      <c r="O706" s="19">
        <v>0</v>
      </c>
      <c r="P706" s="19">
        <v>0</v>
      </c>
      <c r="Q706" s="19">
        <v>0</v>
      </c>
      <c r="R706" s="19">
        <v>0</v>
      </c>
      <c r="S706" s="19">
        <v>0</v>
      </c>
      <c r="T706" s="19">
        <v>0</v>
      </c>
      <c r="U706" s="19">
        <v>0</v>
      </c>
      <c r="V706" s="19">
        <v>0</v>
      </c>
      <c r="W706" s="19">
        <v>0</v>
      </c>
      <c r="X706" s="19">
        <v>0</v>
      </c>
      <c r="Y706" s="19">
        <v>0</v>
      </c>
      <c r="AA706">
        <v>3</v>
      </c>
    </row>
    <row r="707" spans="1:27" x14ac:dyDescent="0.25">
      <c r="A707" s="30">
        <v>45624</v>
      </c>
      <c r="B707" s="19">
        <v>0</v>
      </c>
      <c r="C707" s="19">
        <v>0</v>
      </c>
      <c r="D707" s="19">
        <v>0</v>
      </c>
      <c r="E707" s="19">
        <v>0</v>
      </c>
      <c r="F707" s="19">
        <v>0</v>
      </c>
      <c r="G707" s="19">
        <v>0</v>
      </c>
      <c r="H707" s="19">
        <v>0</v>
      </c>
      <c r="I707" s="19">
        <v>0</v>
      </c>
      <c r="J707" s="19">
        <v>0</v>
      </c>
      <c r="K707" s="19">
        <v>0</v>
      </c>
      <c r="L707" s="19">
        <v>0</v>
      </c>
      <c r="M707" s="19">
        <v>0</v>
      </c>
      <c r="N707" s="19">
        <v>0</v>
      </c>
      <c r="O707" s="19">
        <v>0</v>
      </c>
      <c r="P707" s="19">
        <v>0</v>
      </c>
      <c r="Q707" s="19">
        <v>0</v>
      </c>
      <c r="R707" s="19">
        <v>0</v>
      </c>
      <c r="S707" s="19">
        <v>0</v>
      </c>
      <c r="T707" s="19">
        <v>0</v>
      </c>
      <c r="U707" s="19">
        <v>0</v>
      </c>
      <c r="V707" s="19">
        <v>0</v>
      </c>
      <c r="W707" s="19">
        <v>0</v>
      </c>
      <c r="X707" s="19">
        <v>0</v>
      </c>
      <c r="Y707" s="19">
        <v>0</v>
      </c>
      <c r="AA707">
        <v>8</v>
      </c>
    </row>
    <row r="708" spans="1:27" x14ac:dyDescent="0.25">
      <c r="A708" s="30">
        <v>45625</v>
      </c>
      <c r="B708" s="19">
        <v>0</v>
      </c>
      <c r="C708" s="19">
        <v>0</v>
      </c>
      <c r="D708" s="19">
        <v>0</v>
      </c>
      <c r="E708" s="19">
        <v>0</v>
      </c>
      <c r="F708" s="19">
        <v>0</v>
      </c>
      <c r="G708" s="19">
        <v>0</v>
      </c>
      <c r="H708" s="19">
        <v>0</v>
      </c>
      <c r="I708" s="19">
        <v>0</v>
      </c>
      <c r="J708" s="19">
        <v>0</v>
      </c>
      <c r="K708" s="19">
        <v>0</v>
      </c>
      <c r="L708" s="19">
        <v>0</v>
      </c>
      <c r="M708" s="19">
        <v>0</v>
      </c>
      <c r="N708" s="19">
        <v>0</v>
      </c>
      <c r="O708" s="19">
        <v>0</v>
      </c>
      <c r="P708" s="19">
        <v>0</v>
      </c>
      <c r="Q708" s="19">
        <v>0</v>
      </c>
      <c r="R708" s="19">
        <v>0</v>
      </c>
      <c r="S708" s="19">
        <v>0</v>
      </c>
      <c r="T708" s="19">
        <v>0</v>
      </c>
      <c r="U708" s="19">
        <v>0</v>
      </c>
      <c r="V708" s="19">
        <v>0</v>
      </c>
      <c r="W708" s="19">
        <v>0</v>
      </c>
      <c r="X708" s="19">
        <v>0</v>
      </c>
      <c r="Y708" s="19">
        <v>0</v>
      </c>
      <c r="AA708">
        <v>5</v>
      </c>
    </row>
    <row r="709" spans="1:27" x14ac:dyDescent="0.25">
      <c r="A709" s="30">
        <v>45626</v>
      </c>
      <c r="B709" s="19">
        <v>0</v>
      </c>
      <c r="C709" s="19">
        <v>0</v>
      </c>
      <c r="D709" s="19">
        <v>0</v>
      </c>
      <c r="E709" s="19">
        <v>0</v>
      </c>
      <c r="F709" s="19">
        <v>0</v>
      </c>
      <c r="G709" s="19">
        <v>0</v>
      </c>
      <c r="H709" s="19">
        <v>0</v>
      </c>
      <c r="I709" s="19">
        <v>0</v>
      </c>
      <c r="J709" s="19">
        <v>0</v>
      </c>
      <c r="K709" s="19">
        <v>0</v>
      </c>
      <c r="L709" s="19">
        <v>0</v>
      </c>
      <c r="M709" s="19">
        <v>0</v>
      </c>
      <c r="N709" s="19">
        <v>0</v>
      </c>
      <c r="O709" s="19">
        <v>0</v>
      </c>
      <c r="P709" s="19">
        <v>0</v>
      </c>
      <c r="Q709" s="19">
        <v>0</v>
      </c>
      <c r="R709" s="19">
        <v>0</v>
      </c>
      <c r="S709" s="19">
        <v>0</v>
      </c>
      <c r="T709" s="19">
        <v>0</v>
      </c>
      <c r="U709" s="19">
        <v>0</v>
      </c>
      <c r="V709" s="19">
        <v>0</v>
      </c>
      <c r="W709" s="19">
        <v>0</v>
      </c>
      <c r="X709" s="19">
        <v>0</v>
      </c>
      <c r="Y709" s="19">
        <v>0</v>
      </c>
      <c r="AA709">
        <v>6</v>
      </c>
    </row>
    <row r="710" spans="1:27" x14ac:dyDescent="0.25">
      <c r="A710" s="30">
        <v>45627</v>
      </c>
      <c r="B710" s="19">
        <v>0</v>
      </c>
      <c r="C710" s="19">
        <v>0</v>
      </c>
      <c r="D710" s="19">
        <v>0</v>
      </c>
      <c r="E710" s="19">
        <v>0</v>
      </c>
      <c r="F710" s="19">
        <v>0</v>
      </c>
      <c r="G710" s="19">
        <v>0</v>
      </c>
      <c r="H710" s="19">
        <v>0</v>
      </c>
      <c r="I710" s="19">
        <v>0</v>
      </c>
      <c r="J710" s="19">
        <v>0</v>
      </c>
      <c r="K710" s="19">
        <v>0</v>
      </c>
      <c r="L710" s="19">
        <v>0</v>
      </c>
      <c r="M710" s="19">
        <v>0</v>
      </c>
      <c r="N710" s="19">
        <v>0</v>
      </c>
      <c r="O710" s="19">
        <v>0</v>
      </c>
      <c r="P710" s="19">
        <v>0</v>
      </c>
      <c r="Q710" s="19">
        <v>0</v>
      </c>
      <c r="R710" s="19">
        <v>0</v>
      </c>
      <c r="S710" s="19">
        <v>0</v>
      </c>
      <c r="T710" s="19">
        <v>0</v>
      </c>
      <c r="U710" s="19">
        <v>0</v>
      </c>
      <c r="V710" s="19">
        <v>0</v>
      </c>
      <c r="W710" s="19">
        <v>0</v>
      </c>
      <c r="X710" s="19">
        <v>0</v>
      </c>
      <c r="Y710" s="19">
        <v>0</v>
      </c>
      <c r="AA710">
        <v>7</v>
      </c>
    </row>
    <row r="711" spans="1:27" x14ac:dyDescent="0.25">
      <c r="A711" s="30">
        <v>45628</v>
      </c>
      <c r="B711" s="19">
        <v>0</v>
      </c>
      <c r="C711" s="19">
        <v>0</v>
      </c>
      <c r="D711" s="19">
        <v>0</v>
      </c>
      <c r="E711" s="19">
        <v>0</v>
      </c>
      <c r="F711" s="19">
        <v>0</v>
      </c>
      <c r="G711" s="19">
        <v>0</v>
      </c>
      <c r="H711" s="19">
        <v>0</v>
      </c>
      <c r="I711" s="19">
        <v>0</v>
      </c>
      <c r="J711" s="19">
        <v>0</v>
      </c>
      <c r="K711" s="19">
        <v>0</v>
      </c>
      <c r="L711" s="19">
        <v>0</v>
      </c>
      <c r="M711" s="19">
        <v>0</v>
      </c>
      <c r="N711" s="19">
        <v>0</v>
      </c>
      <c r="O711" s="19">
        <v>0</v>
      </c>
      <c r="P711" s="19">
        <v>0</v>
      </c>
      <c r="Q711" s="19">
        <v>0</v>
      </c>
      <c r="R711" s="19">
        <v>0</v>
      </c>
      <c r="S711" s="19">
        <v>0</v>
      </c>
      <c r="T711" s="19">
        <v>0</v>
      </c>
      <c r="U711" s="19">
        <v>0</v>
      </c>
      <c r="V711" s="19">
        <v>0</v>
      </c>
      <c r="W711" s="19">
        <v>0</v>
      </c>
      <c r="X711" s="19">
        <v>0</v>
      </c>
      <c r="Y711" s="19">
        <v>0</v>
      </c>
      <c r="AA711">
        <v>1</v>
      </c>
    </row>
    <row r="712" spans="1:27" x14ac:dyDescent="0.25">
      <c r="A712" s="30">
        <v>45629</v>
      </c>
      <c r="B712" s="19">
        <v>0</v>
      </c>
      <c r="C712" s="19">
        <v>0</v>
      </c>
      <c r="D712" s="19">
        <v>0</v>
      </c>
      <c r="E712" s="19">
        <v>0</v>
      </c>
      <c r="F712" s="19">
        <v>0</v>
      </c>
      <c r="G712" s="19">
        <v>0</v>
      </c>
      <c r="H712" s="19">
        <v>0</v>
      </c>
      <c r="I712" s="19">
        <v>0</v>
      </c>
      <c r="J712" s="19">
        <v>0</v>
      </c>
      <c r="K712" s="19">
        <v>0</v>
      </c>
      <c r="L712" s="19">
        <v>0</v>
      </c>
      <c r="M712" s="19">
        <v>0</v>
      </c>
      <c r="N712" s="19">
        <v>0</v>
      </c>
      <c r="O712" s="19">
        <v>0</v>
      </c>
      <c r="P712" s="19">
        <v>0</v>
      </c>
      <c r="Q712" s="19">
        <v>0</v>
      </c>
      <c r="R712" s="19">
        <v>0</v>
      </c>
      <c r="S712" s="19">
        <v>0</v>
      </c>
      <c r="T712" s="19">
        <v>0</v>
      </c>
      <c r="U712" s="19">
        <v>0</v>
      </c>
      <c r="V712" s="19">
        <v>0</v>
      </c>
      <c r="W712" s="19">
        <v>0</v>
      </c>
      <c r="X712" s="19">
        <v>0</v>
      </c>
      <c r="Y712" s="19">
        <v>0</v>
      </c>
      <c r="AA712">
        <v>2</v>
      </c>
    </row>
    <row r="713" spans="1:27" x14ac:dyDescent="0.25">
      <c r="A713" s="30">
        <v>45630</v>
      </c>
      <c r="B713" s="19">
        <v>0</v>
      </c>
      <c r="C713" s="19">
        <v>0</v>
      </c>
      <c r="D713" s="19">
        <v>0</v>
      </c>
      <c r="E713" s="19">
        <v>0</v>
      </c>
      <c r="F713" s="19">
        <v>0</v>
      </c>
      <c r="G713" s="19">
        <v>0</v>
      </c>
      <c r="H713" s="19">
        <v>0</v>
      </c>
      <c r="I713" s="19">
        <v>0</v>
      </c>
      <c r="J713" s="19">
        <v>0</v>
      </c>
      <c r="K713" s="19">
        <v>0</v>
      </c>
      <c r="L713" s="19">
        <v>0</v>
      </c>
      <c r="M713" s="19">
        <v>0</v>
      </c>
      <c r="N713" s="19">
        <v>0</v>
      </c>
      <c r="O713" s="19">
        <v>0</v>
      </c>
      <c r="P713" s="19">
        <v>0</v>
      </c>
      <c r="Q713" s="19">
        <v>0</v>
      </c>
      <c r="R713" s="19">
        <v>0</v>
      </c>
      <c r="S713" s="19">
        <v>0</v>
      </c>
      <c r="T713" s="19">
        <v>0</v>
      </c>
      <c r="U713" s="19">
        <v>0</v>
      </c>
      <c r="V713" s="19">
        <v>0</v>
      </c>
      <c r="W713" s="19">
        <v>0</v>
      </c>
      <c r="X713" s="19">
        <v>0</v>
      </c>
      <c r="Y713" s="19">
        <v>0</v>
      </c>
      <c r="AA713">
        <v>3</v>
      </c>
    </row>
    <row r="714" spans="1:27" x14ac:dyDescent="0.25">
      <c r="A714" s="30">
        <v>45631</v>
      </c>
      <c r="B714" s="19">
        <v>0</v>
      </c>
      <c r="C714" s="19">
        <v>0</v>
      </c>
      <c r="D714" s="19">
        <v>0</v>
      </c>
      <c r="E714" s="19">
        <v>0</v>
      </c>
      <c r="F714" s="19">
        <v>0</v>
      </c>
      <c r="G714" s="19">
        <v>0</v>
      </c>
      <c r="H714" s="19">
        <v>0</v>
      </c>
      <c r="I714" s="19">
        <v>0</v>
      </c>
      <c r="J714" s="19">
        <v>0</v>
      </c>
      <c r="K714" s="19">
        <v>0</v>
      </c>
      <c r="L714" s="19">
        <v>0</v>
      </c>
      <c r="M714" s="19">
        <v>0</v>
      </c>
      <c r="N714" s="19">
        <v>0</v>
      </c>
      <c r="O714" s="19">
        <v>0</v>
      </c>
      <c r="P714" s="19">
        <v>0</v>
      </c>
      <c r="Q714" s="19">
        <v>0</v>
      </c>
      <c r="R714" s="19">
        <v>0</v>
      </c>
      <c r="S714" s="19">
        <v>0</v>
      </c>
      <c r="T714" s="19">
        <v>0</v>
      </c>
      <c r="U714" s="19">
        <v>0</v>
      </c>
      <c r="V714" s="19">
        <v>0</v>
      </c>
      <c r="W714" s="19">
        <v>0</v>
      </c>
      <c r="X714" s="19">
        <v>0</v>
      </c>
      <c r="Y714" s="19">
        <v>0</v>
      </c>
      <c r="AA714">
        <v>4</v>
      </c>
    </row>
    <row r="715" spans="1:27" x14ac:dyDescent="0.25">
      <c r="A715" s="30">
        <v>45632</v>
      </c>
      <c r="B715" s="19">
        <v>0</v>
      </c>
      <c r="C715" s="19">
        <v>0</v>
      </c>
      <c r="D715" s="19">
        <v>0</v>
      </c>
      <c r="E715" s="19">
        <v>0</v>
      </c>
      <c r="F715" s="19">
        <v>0</v>
      </c>
      <c r="G715" s="19">
        <v>0</v>
      </c>
      <c r="H715" s="19">
        <v>0</v>
      </c>
      <c r="I715" s="19">
        <v>0</v>
      </c>
      <c r="J715" s="19">
        <v>0</v>
      </c>
      <c r="K715" s="19">
        <v>0</v>
      </c>
      <c r="L715" s="19">
        <v>0</v>
      </c>
      <c r="M715" s="19">
        <v>0</v>
      </c>
      <c r="N715" s="19">
        <v>0</v>
      </c>
      <c r="O715" s="19">
        <v>0</v>
      </c>
      <c r="P715" s="19">
        <v>0</v>
      </c>
      <c r="Q715" s="19">
        <v>0</v>
      </c>
      <c r="R715" s="19">
        <v>0</v>
      </c>
      <c r="S715" s="19">
        <v>0</v>
      </c>
      <c r="T715" s="19">
        <v>0</v>
      </c>
      <c r="U715" s="19">
        <v>0</v>
      </c>
      <c r="V715" s="19">
        <v>0</v>
      </c>
      <c r="W715" s="19">
        <v>0</v>
      </c>
      <c r="X715" s="19">
        <v>0</v>
      </c>
      <c r="Y715" s="19">
        <v>0</v>
      </c>
      <c r="AA715">
        <v>5</v>
      </c>
    </row>
    <row r="716" spans="1:27" x14ac:dyDescent="0.25">
      <c r="A716" s="30">
        <v>45633</v>
      </c>
      <c r="B716" s="19">
        <v>0</v>
      </c>
      <c r="C716" s="19">
        <v>0</v>
      </c>
      <c r="D716" s="19">
        <v>0</v>
      </c>
      <c r="E716" s="19">
        <v>0</v>
      </c>
      <c r="F716" s="19">
        <v>0</v>
      </c>
      <c r="G716" s="19">
        <v>0</v>
      </c>
      <c r="H716" s="19">
        <v>0</v>
      </c>
      <c r="I716" s="19">
        <v>0</v>
      </c>
      <c r="J716" s="19">
        <v>0</v>
      </c>
      <c r="K716" s="19">
        <v>0</v>
      </c>
      <c r="L716" s="19">
        <v>0</v>
      </c>
      <c r="M716" s="19">
        <v>0</v>
      </c>
      <c r="N716" s="19">
        <v>0</v>
      </c>
      <c r="O716" s="19">
        <v>0</v>
      </c>
      <c r="P716" s="19">
        <v>0</v>
      </c>
      <c r="Q716" s="19">
        <v>0</v>
      </c>
      <c r="R716" s="19">
        <v>0</v>
      </c>
      <c r="S716" s="19">
        <v>0</v>
      </c>
      <c r="T716" s="19">
        <v>0</v>
      </c>
      <c r="U716" s="19">
        <v>0</v>
      </c>
      <c r="V716" s="19">
        <v>0</v>
      </c>
      <c r="W716" s="19">
        <v>0</v>
      </c>
      <c r="X716" s="19">
        <v>0</v>
      </c>
      <c r="Y716" s="19">
        <v>0</v>
      </c>
      <c r="AA716">
        <v>6</v>
      </c>
    </row>
    <row r="717" spans="1:27" x14ac:dyDescent="0.25">
      <c r="A717" s="30">
        <v>45634</v>
      </c>
      <c r="B717" s="19">
        <v>0</v>
      </c>
      <c r="C717" s="19">
        <v>0</v>
      </c>
      <c r="D717" s="19">
        <v>0</v>
      </c>
      <c r="E717" s="19">
        <v>0</v>
      </c>
      <c r="F717" s="19">
        <v>0</v>
      </c>
      <c r="G717" s="19">
        <v>0</v>
      </c>
      <c r="H717" s="19">
        <v>0</v>
      </c>
      <c r="I717" s="19">
        <v>0</v>
      </c>
      <c r="J717" s="19">
        <v>0</v>
      </c>
      <c r="K717" s="19">
        <v>0</v>
      </c>
      <c r="L717" s="19">
        <v>0</v>
      </c>
      <c r="M717" s="19">
        <v>0</v>
      </c>
      <c r="N717" s="19">
        <v>0</v>
      </c>
      <c r="O717" s="19">
        <v>0</v>
      </c>
      <c r="P717" s="19">
        <v>0</v>
      </c>
      <c r="Q717" s="19">
        <v>0</v>
      </c>
      <c r="R717" s="19">
        <v>0</v>
      </c>
      <c r="S717" s="19">
        <v>0</v>
      </c>
      <c r="T717" s="19">
        <v>0</v>
      </c>
      <c r="U717" s="19">
        <v>0</v>
      </c>
      <c r="V717" s="19">
        <v>0</v>
      </c>
      <c r="W717" s="19">
        <v>0</v>
      </c>
      <c r="X717" s="19">
        <v>0</v>
      </c>
      <c r="Y717" s="19">
        <v>0</v>
      </c>
      <c r="AA717">
        <v>7</v>
      </c>
    </row>
    <row r="718" spans="1:27" x14ac:dyDescent="0.25">
      <c r="A718" s="30">
        <v>45635</v>
      </c>
      <c r="B718" s="19">
        <v>0</v>
      </c>
      <c r="C718" s="19">
        <v>0</v>
      </c>
      <c r="D718" s="19">
        <v>0</v>
      </c>
      <c r="E718" s="19">
        <v>0</v>
      </c>
      <c r="F718" s="19">
        <v>0</v>
      </c>
      <c r="G718" s="19">
        <v>0</v>
      </c>
      <c r="H718" s="19">
        <v>0</v>
      </c>
      <c r="I718" s="19">
        <v>0</v>
      </c>
      <c r="J718" s="19">
        <v>0</v>
      </c>
      <c r="K718" s="19">
        <v>0</v>
      </c>
      <c r="L718" s="19">
        <v>0</v>
      </c>
      <c r="M718" s="19">
        <v>0</v>
      </c>
      <c r="N718" s="19">
        <v>0</v>
      </c>
      <c r="O718" s="19">
        <v>0</v>
      </c>
      <c r="P718" s="19">
        <v>0</v>
      </c>
      <c r="Q718" s="19">
        <v>0</v>
      </c>
      <c r="R718" s="19">
        <v>0</v>
      </c>
      <c r="S718" s="19">
        <v>0</v>
      </c>
      <c r="T718" s="19">
        <v>0</v>
      </c>
      <c r="U718" s="19">
        <v>0</v>
      </c>
      <c r="V718" s="19">
        <v>0</v>
      </c>
      <c r="W718" s="19">
        <v>0</v>
      </c>
      <c r="X718" s="19">
        <v>0</v>
      </c>
      <c r="Y718" s="19">
        <v>0</v>
      </c>
      <c r="AA718">
        <v>1</v>
      </c>
    </row>
    <row r="719" spans="1:27" x14ac:dyDescent="0.25">
      <c r="A719" s="30">
        <v>45636</v>
      </c>
      <c r="B719" s="19">
        <v>0</v>
      </c>
      <c r="C719" s="19">
        <v>0</v>
      </c>
      <c r="D719" s="19">
        <v>0</v>
      </c>
      <c r="E719" s="19">
        <v>0</v>
      </c>
      <c r="F719" s="19">
        <v>0</v>
      </c>
      <c r="G719" s="19">
        <v>0</v>
      </c>
      <c r="H719" s="19">
        <v>0</v>
      </c>
      <c r="I719" s="19">
        <v>0</v>
      </c>
      <c r="J719" s="19">
        <v>0</v>
      </c>
      <c r="K719" s="19">
        <v>0</v>
      </c>
      <c r="L719" s="19">
        <v>0</v>
      </c>
      <c r="M719" s="19">
        <v>0</v>
      </c>
      <c r="N719" s="19">
        <v>0</v>
      </c>
      <c r="O719" s="19">
        <v>0</v>
      </c>
      <c r="P719" s="19">
        <v>0</v>
      </c>
      <c r="Q719" s="19">
        <v>0</v>
      </c>
      <c r="R719" s="19">
        <v>0</v>
      </c>
      <c r="S719" s="19">
        <v>0</v>
      </c>
      <c r="T719" s="19">
        <v>0</v>
      </c>
      <c r="U719" s="19">
        <v>0</v>
      </c>
      <c r="V719" s="19">
        <v>0</v>
      </c>
      <c r="W719" s="19">
        <v>0</v>
      </c>
      <c r="X719" s="19">
        <v>0</v>
      </c>
      <c r="Y719" s="19">
        <v>0</v>
      </c>
      <c r="AA719">
        <v>2</v>
      </c>
    </row>
    <row r="720" spans="1:27" x14ac:dyDescent="0.25">
      <c r="A720" s="30">
        <v>45637</v>
      </c>
      <c r="B720" s="19">
        <v>0</v>
      </c>
      <c r="C720" s="19">
        <v>0</v>
      </c>
      <c r="D720" s="19">
        <v>0</v>
      </c>
      <c r="E720" s="19">
        <v>0</v>
      </c>
      <c r="F720" s="19">
        <v>0</v>
      </c>
      <c r="G720" s="19">
        <v>0</v>
      </c>
      <c r="H720" s="19">
        <v>0</v>
      </c>
      <c r="I720" s="19">
        <v>0</v>
      </c>
      <c r="J720" s="19">
        <v>0</v>
      </c>
      <c r="K720" s="19">
        <v>0</v>
      </c>
      <c r="L720" s="19">
        <v>0</v>
      </c>
      <c r="M720" s="19">
        <v>0</v>
      </c>
      <c r="N720" s="19">
        <v>0</v>
      </c>
      <c r="O720" s="19">
        <v>0</v>
      </c>
      <c r="P720" s="19">
        <v>0</v>
      </c>
      <c r="Q720" s="19">
        <v>0</v>
      </c>
      <c r="R720" s="19">
        <v>0</v>
      </c>
      <c r="S720" s="19">
        <v>0</v>
      </c>
      <c r="T720" s="19">
        <v>0</v>
      </c>
      <c r="U720" s="19">
        <v>0</v>
      </c>
      <c r="V720" s="19">
        <v>0</v>
      </c>
      <c r="W720" s="19">
        <v>0</v>
      </c>
      <c r="X720" s="19">
        <v>0</v>
      </c>
      <c r="Y720" s="19">
        <v>0</v>
      </c>
      <c r="AA720">
        <v>3</v>
      </c>
    </row>
    <row r="721" spans="1:27" x14ac:dyDescent="0.25">
      <c r="A721" s="30">
        <v>45638</v>
      </c>
      <c r="B721" s="19">
        <v>0</v>
      </c>
      <c r="C721" s="19">
        <v>0</v>
      </c>
      <c r="D721" s="19">
        <v>0</v>
      </c>
      <c r="E721" s="19">
        <v>0</v>
      </c>
      <c r="F721" s="19">
        <v>0</v>
      </c>
      <c r="G721" s="19">
        <v>0</v>
      </c>
      <c r="H721" s="19">
        <v>0</v>
      </c>
      <c r="I721" s="19">
        <v>0</v>
      </c>
      <c r="J721" s="19">
        <v>0</v>
      </c>
      <c r="K721" s="19">
        <v>0</v>
      </c>
      <c r="L721" s="19">
        <v>0</v>
      </c>
      <c r="M721" s="19">
        <v>0</v>
      </c>
      <c r="N721" s="19">
        <v>0</v>
      </c>
      <c r="O721" s="19">
        <v>0</v>
      </c>
      <c r="P721" s="19">
        <v>0</v>
      </c>
      <c r="Q721" s="19">
        <v>0</v>
      </c>
      <c r="R721" s="19">
        <v>0</v>
      </c>
      <c r="S721" s="19">
        <v>0</v>
      </c>
      <c r="T721" s="19">
        <v>0</v>
      </c>
      <c r="U721" s="19">
        <v>0</v>
      </c>
      <c r="V721" s="19">
        <v>0</v>
      </c>
      <c r="W721" s="19">
        <v>0</v>
      </c>
      <c r="X721" s="19">
        <v>0</v>
      </c>
      <c r="Y721" s="19">
        <v>0</v>
      </c>
      <c r="AA721">
        <v>4</v>
      </c>
    </row>
    <row r="722" spans="1:27" x14ac:dyDescent="0.25">
      <c r="A722" s="30">
        <v>45639</v>
      </c>
      <c r="B722" s="19">
        <v>0</v>
      </c>
      <c r="C722" s="19">
        <v>0</v>
      </c>
      <c r="D722" s="19">
        <v>0</v>
      </c>
      <c r="E722" s="19">
        <v>0</v>
      </c>
      <c r="F722" s="19">
        <v>0</v>
      </c>
      <c r="G722" s="19">
        <v>0</v>
      </c>
      <c r="H722" s="19">
        <v>0</v>
      </c>
      <c r="I722" s="19">
        <v>0</v>
      </c>
      <c r="J722" s="19">
        <v>0</v>
      </c>
      <c r="K722" s="19">
        <v>0</v>
      </c>
      <c r="L722" s="19">
        <v>0</v>
      </c>
      <c r="M722" s="19">
        <v>0</v>
      </c>
      <c r="N722" s="19">
        <v>0</v>
      </c>
      <c r="O722" s="19">
        <v>0</v>
      </c>
      <c r="P722" s="19">
        <v>0</v>
      </c>
      <c r="Q722" s="19">
        <v>0</v>
      </c>
      <c r="R722" s="19">
        <v>0</v>
      </c>
      <c r="S722" s="19">
        <v>0</v>
      </c>
      <c r="T722" s="19">
        <v>0</v>
      </c>
      <c r="U722" s="19">
        <v>0</v>
      </c>
      <c r="V722" s="19">
        <v>0</v>
      </c>
      <c r="W722" s="19">
        <v>0</v>
      </c>
      <c r="X722" s="19">
        <v>0</v>
      </c>
      <c r="Y722" s="19">
        <v>0</v>
      </c>
      <c r="AA722">
        <v>5</v>
      </c>
    </row>
    <row r="723" spans="1:27" x14ac:dyDescent="0.25">
      <c r="A723" s="30">
        <v>45640</v>
      </c>
      <c r="B723" s="19">
        <v>0</v>
      </c>
      <c r="C723" s="19">
        <v>0</v>
      </c>
      <c r="D723" s="19">
        <v>0</v>
      </c>
      <c r="E723" s="19">
        <v>0</v>
      </c>
      <c r="F723" s="19">
        <v>0</v>
      </c>
      <c r="G723" s="19">
        <v>0</v>
      </c>
      <c r="H723" s="19">
        <v>0</v>
      </c>
      <c r="I723" s="19">
        <v>0</v>
      </c>
      <c r="J723" s="19">
        <v>0</v>
      </c>
      <c r="K723" s="19">
        <v>0</v>
      </c>
      <c r="L723" s="19">
        <v>0</v>
      </c>
      <c r="M723" s="19">
        <v>0</v>
      </c>
      <c r="N723" s="19">
        <v>0</v>
      </c>
      <c r="O723" s="19">
        <v>0</v>
      </c>
      <c r="P723" s="19">
        <v>0</v>
      </c>
      <c r="Q723" s="19">
        <v>0</v>
      </c>
      <c r="R723" s="19">
        <v>0</v>
      </c>
      <c r="S723" s="19">
        <v>0</v>
      </c>
      <c r="T723" s="19">
        <v>0</v>
      </c>
      <c r="U723" s="19">
        <v>0</v>
      </c>
      <c r="V723" s="19">
        <v>0</v>
      </c>
      <c r="W723" s="19">
        <v>0</v>
      </c>
      <c r="X723" s="19">
        <v>0</v>
      </c>
      <c r="Y723" s="19">
        <v>0</v>
      </c>
      <c r="AA723">
        <v>6</v>
      </c>
    </row>
    <row r="724" spans="1:27" x14ac:dyDescent="0.25">
      <c r="A724" s="30">
        <v>45641</v>
      </c>
      <c r="B724" s="19">
        <v>0</v>
      </c>
      <c r="C724" s="19">
        <v>0</v>
      </c>
      <c r="D724" s="19">
        <v>0</v>
      </c>
      <c r="E724" s="19">
        <v>0</v>
      </c>
      <c r="F724" s="19">
        <v>0</v>
      </c>
      <c r="G724" s="19">
        <v>0</v>
      </c>
      <c r="H724" s="19">
        <v>0</v>
      </c>
      <c r="I724" s="19">
        <v>0</v>
      </c>
      <c r="J724" s="19">
        <v>0</v>
      </c>
      <c r="K724" s="19">
        <v>0</v>
      </c>
      <c r="L724" s="19">
        <v>0</v>
      </c>
      <c r="M724" s="19">
        <v>0</v>
      </c>
      <c r="N724" s="19">
        <v>0</v>
      </c>
      <c r="O724" s="19">
        <v>0</v>
      </c>
      <c r="P724" s="19">
        <v>0</v>
      </c>
      <c r="Q724" s="19">
        <v>0</v>
      </c>
      <c r="R724" s="19">
        <v>0</v>
      </c>
      <c r="S724" s="19">
        <v>0</v>
      </c>
      <c r="T724" s="19">
        <v>0</v>
      </c>
      <c r="U724" s="19">
        <v>0</v>
      </c>
      <c r="V724" s="19">
        <v>0</v>
      </c>
      <c r="W724" s="19">
        <v>0</v>
      </c>
      <c r="X724" s="19">
        <v>0</v>
      </c>
      <c r="Y724" s="19">
        <v>0</v>
      </c>
      <c r="AA724">
        <v>7</v>
      </c>
    </row>
    <row r="725" spans="1:27" x14ac:dyDescent="0.25">
      <c r="A725" s="30">
        <v>45642</v>
      </c>
      <c r="B725" s="19">
        <v>0</v>
      </c>
      <c r="C725" s="19">
        <v>0</v>
      </c>
      <c r="D725" s="19">
        <v>0</v>
      </c>
      <c r="E725" s="19">
        <v>0</v>
      </c>
      <c r="F725" s="19">
        <v>0</v>
      </c>
      <c r="G725" s="19">
        <v>0</v>
      </c>
      <c r="H725" s="19">
        <v>0</v>
      </c>
      <c r="I725" s="19">
        <v>0</v>
      </c>
      <c r="J725" s="19">
        <v>0</v>
      </c>
      <c r="K725" s="19">
        <v>0</v>
      </c>
      <c r="L725" s="19">
        <v>0</v>
      </c>
      <c r="M725" s="19">
        <v>0</v>
      </c>
      <c r="N725" s="19">
        <v>0</v>
      </c>
      <c r="O725" s="19">
        <v>0</v>
      </c>
      <c r="P725" s="19">
        <v>0</v>
      </c>
      <c r="Q725" s="19">
        <v>0</v>
      </c>
      <c r="R725" s="19">
        <v>0</v>
      </c>
      <c r="S725" s="19">
        <v>0</v>
      </c>
      <c r="T725" s="19">
        <v>0</v>
      </c>
      <c r="U725" s="19">
        <v>0</v>
      </c>
      <c r="V725" s="19">
        <v>0</v>
      </c>
      <c r="W725" s="19">
        <v>0</v>
      </c>
      <c r="X725" s="19">
        <v>0</v>
      </c>
      <c r="Y725" s="19">
        <v>0</v>
      </c>
      <c r="AA725">
        <v>1</v>
      </c>
    </row>
    <row r="726" spans="1:27" x14ac:dyDescent="0.25">
      <c r="A726" s="30">
        <v>45643</v>
      </c>
      <c r="B726" s="19">
        <v>0</v>
      </c>
      <c r="C726" s="19">
        <v>0</v>
      </c>
      <c r="D726" s="19">
        <v>0</v>
      </c>
      <c r="E726" s="19">
        <v>0</v>
      </c>
      <c r="F726" s="19">
        <v>0</v>
      </c>
      <c r="G726" s="19">
        <v>0</v>
      </c>
      <c r="H726" s="19">
        <v>0</v>
      </c>
      <c r="I726" s="19">
        <v>0</v>
      </c>
      <c r="J726" s="19">
        <v>0</v>
      </c>
      <c r="K726" s="19">
        <v>0</v>
      </c>
      <c r="L726" s="19">
        <v>0</v>
      </c>
      <c r="M726" s="19">
        <v>0</v>
      </c>
      <c r="N726" s="19">
        <v>0</v>
      </c>
      <c r="O726" s="19">
        <v>0</v>
      </c>
      <c r="P726" s="19">
        <v>0</v>
      </c>
      <c r="Q726" s="19">
        <v>0</v>
      </c>
      <c r="R726" s="19">
        <v>0</v>
      </c>
      <c r="S726" s="19">
        <v>0</v>
      </c>
      <c r="T726" s="19">
        <v>0</v>
      </c>
      <c r="U726" s="19">
        <v>0</v>
      </c>
      <c r="V726" s="19">
        <v>0</v>
      </c>
      <c r="W726" s="19">
        <v>0</v>
      </c>
      <c r="X726" s="19">
        <v>0</v>
      </c>
      <c r="Y726" s="19">
        <v>0</v>
      </c>
      <c r="AA726">
        <v>2</v>
      </c>
    </row>
    <row r="727" spans="1:27" x14ac:dyDescent="0.25">
      <c r="A727" s="30">
        <v>45644</v>
      </c>
      <c r="B727" s="19">
        <v>0</v>
      </c>
      <c r="C727" s="19">
        <v>0</v>
      </c>
      <c r="D727" s="19">
        <v>0</v>
      </c>
      <c r="E727" s="19">
        <v>0</v>
      </c>
      <c r="F727" s="19">
        <v>0</v>
      </c>
      <c r="G727" s="19">
        <v>0</v>
      </c>
      <c r="H727" s="19">
        <v>0</v>
      </c>
      <c r="I727" s="19">
        <v>0</v>
      </c>
      <c r="J727" s="19">
        <v>0</v>
      </c>
      <c r="K727" s="19">
        <v>0</v>
      </c>
      <c r="L727" s="19">
        <v>0</v>
      </c>
      <c r="M727" s="19">
        <v>0</v>
      </c>
      <c r="N727" s="19">
        <v>0</v>
      </c>
      <c r="O727" s="19">
        <v>0</v>
      </c>
      <c r="P727" s="19">
        <v>0</v>
      </c>
      <c r="Q727" s="19">
        <v>0</v>
      </c>
      <c r="R727" s="19">
        <v>0</v>
      </c>
      <c r="S727" s="19">
        <v>0</v>
      </c>
      <c r="T727" s="19">
        <v>0</v>
      </c>
      <c r="U727" s="19">
        <v>0</v>
      </c>
      <c r="V727" s="19">
        <v>0</v>
      </c>
      <c r="W727" s="19">
        <v>0</v>
      </c>
      <c r="X727" s="19">
        <v>0</v>
      </c>
      <c r="Y727" s="19">
        <v>0</v>
      </c>
      <c r="AA727">
        <v>3</v>
      </c>
    </row>
    <row r="728" spans="1:27" x14ac:dyDescent="0.25">
      <c r="A728" s="30">
        <v>45645</v>
      </c>
      <c r="B728" s="19">
        <v>0</v>
      </c>
      <c r="C728" s="19">
        <v>0</v>
      </c>
      <c r="D728" s="19">
        <v>0</v>
      </c>
      <c r="E728" s="19">
        <v>0</v>
      </c>
      <c r="F728" s="19">
        <v>0</v>
      </c>
      <c r="G728" s="19">
        <v>0</v>
      </c>
      <c r="H728" s="19">
        <v>0</v>
      </c>
      <c r="I728" s="19">
        <v>0</v>
      </c>
      <c r="J728" s="19">
        <v>0</v>
      </c>
      <c r="K728" s="19">
        <v>0</v>
      </c>
      <c r="L728" s="19">
        <v>0</v>
      </c>
      <c r="M728" s="19">
        <v>0</v>
      </c>
      <c r="N728" s="19">
        <v>0</v>
      </c>
      <c r="O728" s="19">
        <v>0</v>
      </c>
      <c r="P728" s="19">
        <v>0</v>
      </c>
      <c r="Q728" s="19">
        <v>0</v>
      </c>
      <c r="R728" s="19">
        <v>0</v>
      </c>
      <c r="S728" s="19">
        <v>0</v>
      </c>
      <c r="T728" s="19">
        <v>0</v>
      </c>
      <c r="U728" s="19">
        <v>0</v>
      </c>
      <c r="V728" s="19">
        <v>0</v>
      </c>
      <c r="W728" s="19">
        <v>0</v>
      </c>
      <c r="X728" s="19">
        <v>0</v>
      </c>
      <c r="Y728" s="19">
        <v>0</v>
      </c>
      <c r="AA728">
        <v>4</v>
      </c>
    </row>
    <row r="729" spans="1:27" x14ac:dyDescent="0.25">
      <c r="A729" s="30">
        <v>45646</v>
      </c>
      <c r="B729" s="19">
        <v>0</v>
      </c>
      <c r="C729" s="19">
        <v>0</v>
      </c>
      <c r="D729" s="19">
        <v>0</v>
      </c>
      <c r="E729" s="19">
        <v>0</v>
      </c>
      <c r="F729" s="19">
        <v>0</v>
      </c>
      <c r="G729" s="19">
        <v>0</v>
      </c>
      <c r="H729" s="19">
        <v>0</v>
      </c>
      <c r="I729" s="19">
        <v>0</v>
      </c>
      <c r="J729" s="19">
        <v>0</v>
      </c>
      <c r="K729" s="19">
        <v>0</v>
      </c>
      <c r="L729" s="19">
        <v>0</v>
      </c>
      <c r="M729" s="19">
        <v>0</v>
      </c>
      <c r="N729" s="19">
        <v>0</v>
      </c>
      <c r="O729" s="19">
        <v>0</v>
      </c>
      <c r="P729" s="19">
        <v>0</v>
      </c>
      <c r="Q729" s="19">
        <v>0</v>
      </c>
      <c r="R729" s="19">
        <v>0</v>
      </c>
      <c r="S729" s="19">
        <v>0</v>
      </c>
      <c r="T729" s="19">
        <v>0</v>
      </c>
      <c r="U729" s="19">
        <v>0</v>
      </c>
      <c r="V729" s="19">
        <v>0</v>
      </c>
      <c r="W729" s="19">
        <v>0</v>
      </c>
      <c r="X729" s="19">
        <v>0</v>
      </c>
      <c r="Y729" s="19">
        <v>0</v>
      </c>
      <c r="AA729">
        <v>5</v>
      </c>
    </row>
    <row r="730" spans="1:27" x14ac:dyDescent="0.25">
      <c r="A730" s="30">
        <v>45647</v>
      </c>
      <c r="B730" s="19">
        <v>0</v>
      </c>
      <c r="C730" s="19">
        <v>0</v>
      </c>
      <c r="D730" s="19">
        <v>0</v>
      </c>
      <c r="E730" s="19">
        <v>0</v>
      </c>
      <c r="F730" s="19">
        <v>0</v>
      </c>
      <c r="G730" s="19">
        <v>0</v>
      </c>
      <c r="H730" s="19">
        <v>0</v>
      </c>
      <c r="I730" s="19">
        <v>0</v>
      </c>
      <c r="J730" s="19">
        <v>0</v>
      </c>
      <c r="K730" s="19">
        <v>0</v>
      </c>
      <c r="L730" s="19">
        <v>0</v>
      </c>
      <c r="M730" s="19">
        <v>0</v>
      </c>
      <c r="N730" s="19">
        <v>0</v>
      </c>
      <c r="O730" s="19">
        <v>0</v>
      </c>
      <c r="P730" s="19">
        <v>0</v>
      </c>
      <c r="Q730" s="19">
        <v>0</v>
      </c>
      <c r="R730" s="19">
        <v>0</v>
      </c>
      <c r="S730" s="19">
        <v>0</v>
      </c>
      <c r="T730" s="19">
        <v>0</v>
      </c>
      <c r="U730" s="19">
        <v>0</v>
      </c>
      <c r="V730" s="19">
        <v>0</v>
      </c>
      <c r="W730" s="19">
        <v>0</v>
      </c>
      <c r="X730" s="19">
        <v>0</v>
      </c>
      <c r="Y730" s="19">
        <v>0</v>
      </c>
      <c r="AA730">
        <v>6</v>
      </c>
    </row>
    <row r="731" spans="1:27" x14ac:dyDescent="0.25">
      <c r="A731" s="30">
        <v>45648</v>
      </c>
      <c r="B731" s="19">
        <v>0</v>
      </c>
      <c r="C731" s="19">
        <v>0</v>
      </c>
      <c r="D731" s="19">
        <v>0</v>
      </c>
      <c r="E731" s="19">
        <v>0</v>
      </c>
      <c r="F731" s="19">
        <v>0</v>
      </c>
      <c r="G731" s="19">
        <v>0</v>
      </c>
      <c r="H731" s="19">
        <v>0</v>
      </c>
      <c r="I731" s="19">
        <v>0</v>
      </c>
      <c r="J731" s="19">
        <v>0</v>
      </c>
      <c r="K731" s="19">
        <v>0</v>
      </c>
      <c r="L731" s="19">
        <v>0</v>
      </c>
      <c r="M731" s="19">
        <v>0</v>
      </c>
      <c r="N731" s="19">
        <v>0</v>
      </c>
      <c r="O731" s="19">
        <v>0</v>
      </c>
      <c r="P731" s="19">
        <v>0</v>
      </c>
      <c r="Q731" s="19">
        <v>0</v>
      </c>
      <c r="R731" s="19">
        <v>0</v>
      </c>
      <c r="S731" s="19">
        <v>0</v>
      </c>
      <c r="T731" s="19">
        <v>0</v>
      </c>
      <c r="U731" s="19">
        <v>0</v>
      </c>
      <c r="V731" s="19">
        <v>0</v>
      </c>
      <c r="W731" s="19">
        <v>0</v>
      </c>
      <c r="X731" s="19">
        <v>0</v>
      </c>
      <c r="Y731" s="19">
        <v>0</v>
      </c>
      <c r="AA731">
        <v>7</v>
      </c>
    </row>
    <row r="732" spans="1:27" x14ac:dyDescent="0.25">
      <c r="A732" s="30">
        <v>45649</v>
      </c>
      <c r="B732" s="19">
        <v>0</v>
      </c>
      <c r="C732" s="19">
        <v>0</v>
      </c>
      <c r="D732" s="19">
        <v>0</v>
      </c>
      <c r="E732" s="19">
        <v>0</v>
      </c>
      <c r="F732" s="19">
        <v>0</v>
      </c>
      <c r="G732" s="19">
        <v>0</v>
      </c>
      <c r="H732" s="19">
        <v>0</v>
      </c>
      <c r="I732" s="19">
        <v>0</v>
      </c>
      <c r="J732" s="19">
        <v>0</v>
      </c>
      <c r="K732" s="19">
        <v>0</v>
      </c>
      <c r="L732" s="19">
        <v>0</v>
      </c>
      <c r="M732" s="19">
        <v>0</v>
      </c>
      <c r="N732" s="19">
        <v>0</v>
      </c>
      <c r="O732" s="19">
        <v>0</v>
      </c>
      <c r="P732" s="19">
        <v>0</v>
      </c>
      <c r="Q732" s="19">
        <v>0</v>
      </c>
      <c r="R732" s="19">
        <v>0</v>
      </c>
      <c r="S732" s="19">
        <v>0</v>
      </c>
      <c r="T732" s="19">
        <v>0</v>
      </c>
      <c r="U732" s="19">
        <v>0</v>
      </c>
      <c r="V732" s="19">
        <v>0</v>
      </c>
      <c r="W732" s="19">
        <v>0</v>
      </c>
      <c r="X732" s="19">
        <v>0</v>
      </c>
      <c r="Y732" s="19">
        <v>0</v>
      </c>
      <c r="AA732">
        <v>1</v>
      </c>
    </row>
    <row r="733" spans="1:27" x14ac:dyDescent="0.25">
      <c r="A733" s="30">
        <v>45650</v>
      </c>
      <c r="B733" s="19">
        <v>0</v>
      </c>
      <c r="C733" s="19">
        <v>0</v>
      </c>
      <c r="D733" s="19">
        <v>0</v>
      </c>
      <c r="E733" s="19">
        <v>0</v>
      </c>
      <c r="F733" s="19">
        <v>0</v>
      </c>
      <c r="G733" s="19">
        <v>0</v>
      </c>
      <c r="H733" s="19">
        <v>0</v>
      </c>
      <c r="I733" s="19">
        <v>0</v>
      </c>
      <c r="J733" s="19">
        <v>0</v>
      </c>
      <c r="K733" s="19">
        <v>0</v>
      </c>
      <c r="L733" s="19">
        <v>0</v>
      </c>
      <c r="M733" s="19">
        <v>0</v>
      </c>
      <c r="N733" s="19">
        <v>0</v>
      </c>
      <c r="O733" s="19">
        <v>0</v>
      </c>
      <c r="P733" s="19">
        <v>0</v>
      </c>
      <c r="Q733" s="19">
        <v>0</v>
      </c>
      <c r="R733" s="19">
        <v>0</v>
      </c>
      <c r="S733" s="19">
        <v>0</v>
      </c>
      <c r="T733" s="19">
        <v>0</v>
      </c>
      <c r="U733" s="19">
        <v>0</v>
      </c>
      <c r="V733" s="19">
        <v>0</v>
      </c>
      <c r="W733" s="19">
        <v>0</v>
      </c>
      <c r="X733" s="19">
        <v>0</v>
      </c>
      <c r="Y733" s="19">
        <v>0</v>
      </c>
      <c r="AA733">
        <v>2</v>
      </c>
    </row>
    <row r="734" spans="1:27" x14ac:dyDescent="0.25">
      <c r="A734" s="30">
        <v>45651</v>
      </c>
      <c r="B734" s="19">
        <v>0</v>
      </c>
      <c r="C734" s="19">
        <v>0</v>
      </c>
      <c r="D734" s="19">
        <v>0</v>
      </c>
      <c r="E734" s="19">
        <v>0</v>
      </c>
      <c r="F734" s="19">
        <v>0</v>
      </c>
      <c r="G734" s="19">
        <v>0</v>
      </c>
      <c r="H734" s="19">
        <v>0</v>
      </c>
      <c r="I734" s="19">
        <v>0</v>
      </c>
      <c r="J734" s="19">
        <v>0</v>
      </c>
      <c r="K734" s="19">
        <v>0</v>
      </c>
      <c r="L734" s="19">
        <v>0</v>
      </c>
      <c r="M734" s="19">
        <v>0</v>
      </c>
      <c r="N734" s="19">
        <v>0</v>
      </c>
      <c r="O734" s="19">
        <v>0</v>
      </c>
      <c r="P734" s="19">
        <v>0</v>
      </c>
      <c r="Q734" s="19">
        <v>0</v>
      </c>
      <c r="R734" s="19">
        <v>0</v>
      </c>
      <c r="S734" s="19">
        <v>0</v>
      </c>
      <c r="T734" s="19">
        <v>0</v>
      </c>
      <c r="U734" s="19">
        <v>0</v>
      </c>
      <c r="V734" s="19">
        <v>0</v>
      </c>
      <c r="W734" s="19">
        <v>0</v>
      </c>
      <c r="X734" s="19">
        <v>0</v>
      </c>
      <c r="Y734" s="19">
        <v>0</v>
      </c>
      <c r="AA734">
        <v>8</v>
      </c>
    </row>
    <row r="735" spans="1:27" x14ac:dyDescent="0.25">
      <c r="A735">
        <v>45652</v>
      </c>
      <c r="B735" s="19">
        <v>0</v>
      </c>
      <c r="C735" s="19">
        <v>0</v>
      </c>
      <c r="D735" s="19">
        <v>0</v>
      </c>
      <c r="E735" s="19">
        <v>0</v>
      </c>
      <c r="F735" s="19">
        <v>0</v>
      </c>
      <c r="G735" s="19">
        <v>0</v>
      </c>
      <c r="H735" s="19">
        <v>0</v>
      </c>
      <c r="I735" s="19">
        <v>0</v>
      </c>
      <c r="J735" s="19">
        <v>0</v>
      </c>
      <c r="K735" s="19">
        <v>0</v>
      </c>
      <c r="L735" s="19">
        <v>0</v>
      </c>
      <c r="M735" s="19">
        <v>0</v>
      </c>
      <c r="N735" s="19">
        <v>0</v>
      </c>
      <c r="O735" s="19">
        <v>0</v>
      </c>
      <c r="P735" s="19">
        <v>0</v>
      </c>
      <c r="Q735" s="19">
        <v>0</v>
      </c>
      <c r="R735" s="19">
        <v>0</v>
      </c>
      <c r="S735" s="19">
        <v>0</v>
      </c>
      <c r="T735" s="19">
        <v>0</v>
      </c>
      <c r="U735" s="19">
        <v>0</v>
      </c>
      <c r="V735" s="19">
        <v>0</v>
      </c>
      <c r="W735" s="19">
        <v>0</v>
      </c>
      <c r="X735" s="19">
        <v>0</v>
      </c>
      <c r="Y735" s="19">
        <v>0</v>
      </c>
      <c r="AA735">
        <v>4</v>
      </c>
    </row>
    <row r="736" spans="1:27" x14ac:dyDescent="0.25">
      <c r="A736">
        <v>45653</v>
      </c>
      <c r="B736" s="19">
        <v>0</v>
      </c>
      <c r="C736" s="19">
        <v>0</v>
      </c>
      <c r="D736" s="19">
        <v>0</v>
      </c>
      <c r="E736" s="19">
        <v>0</v>
      </c>
      <c r="F736" s="19">
        <v>0</v>
      </c>
      <c r="G736" s="19">
        <v>0</v>
      </c>
      <c r="H736" s="19">
        <v>0</v>
      </c>
      <c r="I736" s="19">
        <v>0</v>
      </c>
      <c r="J736" s="19">
        <v>0</v>
      </c>
      <c r="K736" s="19">
        <v>0</v>
      </c>
      <c r="L736" s="19">
        <v>0</v>
      </c>
      <c r="M736" s="19">
        <v>0</v>
      </c>
      <c r="N736" s="19">
        <v>0</v>
      </c>
      <c r="O736" s="19">
        <v>0</v>
      </c>
      <c r="P736" s="19">
        <v>0</v>
      </c>
      <c r="Q736" s="19">
        <v>0</v>
      </c>
      <c r="R736" s="19">
        <v>0</v>
      </c>
      <c r="S736" s="19">
        <v>0</v>
      </c>
      <c r="T736" s="19">
        <v>0</v>
      </c>
      <c r="U736" s="19">
        <v>0</v>
      </c>
      <c r="V736" s="19">
        <v>0</v>
      </c>
      <c r="W736" s="19">
        <v>0</v>
      </c>
      <c r="X736" s="19">
        <v>0</v>
      </c>
      <c r="Y736" s="19">
        <v>0</v>
      </c>
      <c r="AA736">
        <v>5</v>
      </c>
    </row>
    <row r="737" spans="1:27" x14ac:dyDescent="0.25">
      <c r="A737">
        <v>45654</v>
      </c>
      <c r="B737" s="19">
        <v>0</v>
      </c>
      <c r="C737" s="19">
        <v>0</v>
      </c>
      <c r="D737" s="19">
        <v>0</v>
      </c>
      <c r="E737" s="19">
        <v>0</v>
      </c>
      <c r="F737" s="19">
        <v>0</v>
      </c>
      <c r="G737" s="19">
        <v>0</v>
      </c>
      <c r="H737" s="19">
        <v>0</v>
      </c>
      <c r="I737" s="19">
        <v>0</v>
      </c>
      <c r="J737" s="19">
        <v>0</v>
      </c>
      <c r="K737" s="19">
        <v>0</v>
      </c>
      <c r="L737" s="19">
        <v>0</v>
      </c>
      <c r="M737" s="19">
        <v>0</v>
      </c>
      <c r="N737" s="19">
        <v>0</v>
      </c>
      <c r="O737" s="19">
        <v>0</v>
      </c>
      <c r="P737" s="19">
        <v>0</v>
      </c>
      <c r="Q737" s="19">
        <v>0</v>
      </c>
      <c r="R737" s="19">
        <v>0</v>
      </c>
      <c r="S737" s="19">
        <v>0</v>
      </c>
      <c r="T737" s="19">
        <v>0</v>
      </c>
      <c r="U737" s="19">
        <v>0</v>
      </c>
      <c r="V737" s="19">
        <v>0</v>
      </c>
      <c r="W737" s="19">
        <v>0</v>
      </c>
      <c r="X737" s="19">
        <v>0</v>
      </c>
      <c r="Y737" s="19">
        <v>0</v>
      </c>
      <c r="AA737">
        <v>6</v>
      </c>
    </row>
    <row r="738" spans="1:27" x14ac:dyDescent="0.25">
      <c r="A738">
        <v>45655</v>
      </c>
      <c r="B738" s="19">
        <v>0</v>
      </c>
      <c r="C738" s="19">
        <v>0</v>
      </c>
      <c r="D738" s="19">
        <v>0</v>
      </c>
      <c r="E738" s="19">
        <v>0</v>
      </c>
      <c r="F738" s="19">
        <v>0</v>
      </c>
      <c r="G738" s="19">
        <v>0</v>
      </c>
      <c r="H738" s="19">
        <v>0</v>
      </c>
      <c r="I738" s="19">
        <v>0</v>
      </c>
      <c r="J738" s="19">
        <v>0</v>
      </c>
      <c r="K738" s="19">
        <v>0</v>
      </c>
      <c r="L738" s="19">
        <v>0</v>
      </c>
      <c r="M738" s="19">
        <v>0</v>
      </c>
      <c r="N738" s="19">
        <v>0</v>
      </c>
      <c r="O738" s="19">
        <v>0</v>
      </c>
      <c r="P738" s="19">
        <v>0</v>
      </c>
      <c r="Q738" s="19">
        <v>0</v>
      </c>
      <c r="R738" s="19">
        <v>0</v>
      </c>
      <c r="S738" s="19">
        <v>0</v>
      </c>
      <c r="T738" s="19">
        <v>0</v>
      </c>
      <c r="U738" s="19">
        <v>0</v>
      </c>
      <c r="V738" s="19">
        <v>0</v>
      </c>
      <c r="W738" s="19">
        <v>0</v>
      </c>
      <c r="X738" s="19">
        <v>0</v>
      </c>
      <c r="Y738" s="19">
        <v>0</v>
      </c>
      <c r="AA738">
        <v>7</v>
      </c>
    </row>
    <row r="739" spans="1:27" x14ac:dyDescent="0.25">
      <c r="A739">
        <v>45656</v>
      </c>
      <c r="B739" s="19">
        <v>0</v>
      </c>
      <c r="C739" s="19">
        <v>0</v>
      </c>
      <c r="D739" s="19">
        <v>0</v>
      </c>
      <c r="E739" s="19">
        <v>0</v>
      </c>
      <c r="F739" s="19">
        <v>0</v>
      </c>
      <c r="G739" s="19">
        <v>0</v>
      </c>
      <c r="H739" s="19">
        <v>0</v>
      </c>
      <c r="I739" s="19">
        <v>0</v>
      </c>
      <c r="J739" s="19">
        <v>0</v>
      </c>
      <c r="K739" s="19">
        <v>0</v>
      </c>
      <c r="L739" s="19">
        <v>0</v>
      </c>
      <c r="M739" s="19">
        <v>0</v>
      </c>
      <c r="N739" s="19">
        <v>0</v>
      </c>
      <c r="O739" s="19">
        <v>0</v>
      </c>
      <c r="P739" s="19">
        <v>0</v>
      </c>
      <c r="Q739" s="19">
        <v>0</v>
      </c>
      <c r="R739" s="19">
        <v>0</v>
      </c>
      <c r="S739" s="19">
        <v>0</v>
      </c>
      <c r="T739" s="19">
        <v>0</v>
      </c>
      <c r="U739" s="19">
        <v>0</v>
      </c>
      <c r="V739" s="19">
        <v>0</v>
      </c>
      <c r="W739" s="19">
        <v>0</v>
      </c>
      <c r="X739" s="19">
        <v>0</v>
      </c>
      <c r="Y739" s="19">
        <v>0</v>
      </c>
      <c r="AA739">
        <v>1</v>
      </c>
    </row>
    <row r="740" spans="1:27" x14ac:dyDescent="0.25">
      <c r="A740">
        <v>45657</v>
      </c>
      <c r="B740" s="19">
        <v>0</v>
      </c>
      <c r="C740" s="19">
        <v>0</v>
      </c>
      <c r="D740" s="19">
        <v>0</v>
      </c>
      <c r="E740" s="19">
        <v>0</v>
      </c>
      <c r="F740" s="19">
        <v>0</v>
      </c>
      <c r="G740" s="19">
        <v>0</v>
      </c>
      <c r="H740" s="19">
        <v>0</v>
      </c>
      <c r="I740" s="19">
        <v>0</v>
      </c>
      <c r="J740" s="19">
        <v>0</v>
      </c>
      <c r="K740" s="19">
        <v>0</v>
      </c>
      <c r="L740" s="19">
        <v>0</v>
      </c>
      <c r="M740" s="19">
        <v>0</v>
      </c>
      <c r="N740" s="19">
        <v>0</v>
      </c>
      <c r="O740" s="19">
        <v>0</v>
      </c>
      <c r="P740" s="19">
        <v>0</v>
      </c>
      <c r="Q740" s="19">
        <v>0</v>
      </c>
      <c r="R740" s="19">
        <v>0</v>
      </c>
      <c r="S740" s="19">
        <v>0</v>
      </c>
      <c r="T740" s="19">
        <v>0</v>
      </c>
      <c r="U740" s="19">
        <v>0</v>
      </c>
      <c r="V740" s="19">
        <v>0</v>
      </c>
      <c r="W740" s="19">
        <v>0</v>
      </c>
      <c r="X740" s="19">
        <v>0</v>
      </c>
      <c r="Y740" s="19">
        <v>0</v>
      </c>
      <c r="AA740">
        <v>2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39997558519241921"/>
  </sheetPr>
  <dimension ref="A1:AY686"/>
  <sheetViews>
    <sheetView zoomScale="72" zoomScaleNormal="48" workbookViewId="0">
      <selection activeCell="B14" sqref="B14"/>
    </sheetView>
  </sheetViews>
  <sheetFormatPr defaultColWidth="9.28515625" defaultRowHeight="15" x14ac:dyDescent="0.25"/>
  <cols>
    <col min="1" max="1" width="52.42578125" customWidth="1"/>
    <col min="2" max="25" width="9.140625" customWidth="1"/>
    <col min="26" max="27" width="9.28515625" style="2"/>
    <col min="28" max="28" width="9.28515625" customWidth="1"/>
    <col min="29" max="16384" width="9.28515625" style="2"/>
  </cols>
  <sheetData>
    <row r="1" spans="1:51" x14ac:dyDescent="0.25">
      <c r="A1" s="25" t="s">
        <v>45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</row>
    <row r="2" spans="1:51" x14ac:dyDescent="0.25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</row>
    <row r="3" spans="1:51" x14ac:dyDescent="0.25">
      <c r="A3" s="25" t="s">
        <v>5</v>
      </c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</row>
    <row r="4" spans="1:51" x14ac:dyDescent="0.25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</row>
    <row r="5" spans="1:51" x14ac:dyDescent="0.25">
      <c r="A5" s="25" t="s">
        <v>1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</row>
    <row r="6" spans="1:51" x14ac:dyDescent="0.25">
      <c r="A6" s="25" t="s">
        <v>2</v>
      </c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51" x14ac:dyDescent="0.25">
      <c r="A7" s="19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</row>
    <row r="8" spans="1:51" ht="15.75" thickBot="1" x14ac:dyDescent="0.3">
      <c r="A8" s="28" t="s">
        <v>3</v>
      </c>
      <c r="B8" s="28">
        <v>1</v>
      </c>
      <c r="C8" s="28">
        <v>2</v>
      </c>
      <c r="D8" s="28">
        <v>3</v>
      </c>
      <c r="E8" s="28">
        <v>4</v>
      </c>
      <c r="F8" s="28">
        <v>5</v>
      </c>
      <c r="G8" s="28">
        <v>6</v>
      </c>
      <c r="H8" s="28">
        <v>7</v>
      </c>
      <c r="I8" s="28">
        <v>8</v>
      </c>
      <c r="J8" s="28">
        <v>9</v>
      </c>
      <c r="K8" s="28">
        <v>10</v>
      </c>
      <c r="L8" s="28">
        <v>11</v>
      </c>
      <c r="M8" s="28">
        <v>12</v>
      </c>
      <c r="N8" s="28">
        <v>13</v>
      </c>
      <c r="O8" s="28">
        <v>14</v>
      </c>
      <c r="P8" s="28">
        <v>15</v>
      </c>
      <c r="Q8" s="28">
        <v>16</v>
      </c>
      <c r="R8" s="28">
        <v>17</v>
      </c>
      <c r="S8" s="28">
        <v>18</v>
      </c>
      <c r="T8" s="28">
        <v>19</v>
      </c>
      <c r="U8" s="28">
        <v>20</v>
      </c>
      <c r="V8" s="28">
        <v>21</v>
      </c>
      <c r="W8" s="28">
        <v>22</v>
      </c>
      <c r="X8" s="28">
        <v>23</v>
      </c>
      <c r="Y8" s="28">
        <v>24</v>
      </c>
      <c r="AC8" s="12" t="s">
        <v>11</v>
      </c>
      <c r="AD8" s="12" t="s">
        <v>12</v>
      </c>
      <c r="AE8" s="12" t="s">
        <v>13</v>
      </c>
      <c r="AF8" s="12"/>
      <c r="AG8" s="12" t="s">
        <v>14</v>
      </c>
      <c r="AH8" s="12" t="s">
        <v>15</v>
      </c>
      <c r="AI8" s="12"/>
      <c r="AJ8" s="12" t="s">
        <v>16</v>
      </c>
      <c r="AK8" s="12" t="s">
        <v>17</v>
      </c>
    </row>
    <row r="9" spans="1:51" ht="15.75" thickTop="1" x14ac:dyDescent="0.25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AC9" s="12"/>
      <c r="AD9" s="12"/>
      <c r="AE9" s="12"/>
      <c r="AF9" s="12"/>
      <c r="AG9" s="12"/>
      <c r="AH9" s="12"/>
      <c r="AI9" s="12"/>
      <c r="AJ9" s="12"/>
      <c r="AK9" s="12"/>
    </row>
    <row r="10" spans="1:51" ht="15.75" x14ac:dyDescent="0.25">
      <c r="A10" s="30">
        <v>44927</v>
      </c>
      <c r="B10" s="31">
        <v>14010</v>
      </c>
      <c r="C10" s="31">
        <v>13745</v>
      </c>
      <c r="D10" s="31">
        <v>14241</v>
      </c>
      <c r="E10" s="31">
        <v>13864</v>
      </c>
      <c r="F10" s="31">
        <v>14369</v>
      </c>
      <c r="G10" s="31">
        <v>15058</v>
      </c>
      <c r="H10" s="31">
        <v>15767</v>
      </c>
      <c r="I10" s="31">
        <v>18889</v>
      </c>
      <c r="J10" s="31">
        <v>19984</v>
      </c>
      <c r="K10" s="31">
        <v>21279</v>
      </c>
      <c r="L10" s="31">
        <v>22322</v>
      </c>
      <c r="M10" s="31">
        <v>21921</v>
      </c>
      <c r="N10" s="31">
        <v>21477</v>
      </c>
      <c r="O10" s="31">
        <v>21235</v>
      </c>
      <c r="P10" s="31">
        <v>20891</v>
      </c>
      <c r="Q10" s="31">
        <v>20845</v>
      </c>
      <c r="R10" s="31">
        <v>20642</v>
      </c>
      <c r="S10" s="31">
        <v>19047</v>
      </c>
      <c r="T10" s="31">
        <v>18093</v>
      </c>
      <c r="U10" s="31">
        <v>17503</v>
      </c>
      <c r="V10" s="31">
        <v>16735</v>
      </c>
      <c r="W10" s="31">
        <v>16382</v>
      </c>
      <c r="X10" s="31">
        <v>15238</v>
      </c>
      <c r="Y10" s="31">
        <v>14258</v>
      </c>
      <c r="AB10" s="13">
        <v>8</v>
      </c>
      <c r="AC10" s="5">
        <f>IF(AND(AB10&gt;1,AB10&lt;7),SUM(I10:X10),0)</f>
        <v>0</v>
      </c>
      <c r="AD10" s="5">
        <f t="shared" ref="AD10:AD73" si="0">SUM(B10:Y10)-AC10</f>
        <v>427795</v>
      </c>
      <c r="AE10" s="5">
        <f t="shared" ref="AE10:AE73" si="1">SUM(B10:Y10)</f>
        <v>427795</v>
      </c>
      <c r="AF10" s="12"/>
      <c r="AG10" s="12">
        <f t="shared" ref="AG10:AG73" si="2">MONTH(A10)</f>
        <v>1</v>
      </c>
      <c r="AH10" s="12">
        <f t="shared" ref="AH10:AH73" si="3">YEAR(A10)</f>
        <v>2023</v>
      </c>
      <c r="AI10" s="12"/>
      <c r="AJ10" s="5">
        <f t="shared" ref="AJ10:AJ73" si="4">MAX(B10:Y10)</f>
        <v>22322</v>
      </c>
      <c r="AK10" s="12">
        <f t="shared" ref="AK10:AK73" si="5">INDEX($B$8:$Y$8,MATCH(AJ10,B10:Y10,0))</f>
        <v>11</v>
      </c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</row>
    <row r="11" spans="1:51" ht="15.75" x14ac:dyDescent="0.25">
      <c r="A11" s="30">
        <v>44928</v>
      </c>
      <c r="B11" s="31">
        <v>13899</v>
      </c>
      <c r="C11" s="31">
        <v>13761</v>
      </c>
      <c r="D11" s="31">
        <v>14394</v>
      </c>
      <c r="E11" s="31">
        <v>14066</v>
      </c>
      <c r="F11" s="31">
        <v>14491</v>
      </c>
      <c r="G11" s="31">
        <v>15268</v>
      </c>
      <c r="H11" s="31">
        <v>15926</v>
      </c>
      <c r="I11" s="31">
        <v>19761</v>
      </c>
      <c r="J11" s="31">
        <v>20938</v>
      </c>
      <c r="K11" s="31">
        <v>22016</v>
      </c>
      <c r="L11" s="31">
        <v>23105</v>
      </c>
      <c r="M11" s="31">
        <v>22749</v>
      </c>
      <c r="N11" s="31">
        <v>22400</v>
      </c>
      <c r="O11" s="31">
        <v>22179</v>
      </c>
      <c r="P11" s="31">
        <v>21759</v>
      </c>
      <c r="Q11" s="31">
        <v>21903</v>
      </c>
      <c r="R11" s="31">
        <v>21491</v>
      </c>
      <c r="S11" s="31">
        <v>19401</v>
      </c>
      <c r="T11" s="31">
        <v>18293</v>
      </c>
      <c r="U11" s="31">
        <v>17713</v>
      </c>
      <c r="V11" s="31">
        <v>16971</v>
      </c>
      <c r="W11" s="31">
        <v>16585</v>
      </c>
      <c r="X11" s="31">
        <v>14911</v>
      </c>
      <c r="Y11" s="31">
        <v>14312</v>
      </c>
      <c r="AB11" s="13">
        <f>WEEKDAY(B11,2)</f>
        <v>3</v>
      </c>
      <c r="AC11" s="5">
        <f t="shared" ref="AC11:AC73" si="6">IF(AND(AB11&gt;1,AB11&lt;7),SUM(I11:X11),0)</f>
        <v>322175</v>
      </c>
      <c r="AD11" s="5">
        <f t="shared" si="0"/>
        <v>116117</v>
      </c>
      <c r="AE11" s="5">
        <f t="shared" si="1"/>
        <v>438292</v>
      </c>
      <c r="AF11" s="12"/>
      <c r="AG11" s="12">
        <f t="shared" si="2"/>
        <v>1</v>
      </c>
      <c r="AH11" s="12">
        <f t="shared" si="3"/>
        <v>2023</v>
      </c>
      <c r="AI11" s="12"/>
      <c r="AJ11" s="5">
        <f t="shared" si="4"/>
        <v>23105</v>
      </c>
      <c r="AK11" s="12">
        <f t="shared" si="5"/>
        <v>11</v>
      </c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</row>
    <row r="12" spans="1:51" ht="15.75" x14ac:dyDescent="0.25">
      <c r="A12" s="30">
        <v>44929</v>
      </c>
      <c r="B12" s="31">
        <v>18812</v>
      </c>
      <c r="C12" s="31">
        <v>19735</v>
      </c>
      <c r="D12" s="31">
        <v>19620</v>
      </c>
      <c r="E12" s="31">
        <v>19075</v>
      </c>
      <c r="F12" s="31">
        <v>20030</v>
      </c>
      <c r="G12" s="31">
        <v>21211</v>
      </c>
      <c r="H12" s="31">
        <v>20004</v>
      </c>
      <c r="I12" s="31">
        <v>22583</v>
      </c>
      <c r="J12" s="31">
        <v>23884</v>
      </c>
      <c r="K12" s="31">
        <v>24562</v>
      </c>
      <c r="L12" s="31">
        <v>25708</v>
      </c>
      <c r="M12" s="31">
        <v>24357</v>
      </c>
      <c r="N12" s="31">
        <v>23532</v>
      </c>
      <c r="O12" s="31">
        <v>23578</v>
      </c>
      <c r="P12" s="31">
        <v>25976</v>
      </c>
      <c r="Q12" s="31">
        <v>27743</v>
      </c>
      <c r="R12" s="31">
        <v>24789</v>
      </c>
      <c r="S12" s="31">
        <v>21585</v>
      </c>
      <c r="T12" s="31">
        <v>20376</v>
      </c>
      <c r="U12" s="31">
        <v>18562</v>
      </c>
      <c r="V12" s="31">
        <v>17629</v>
      </c>
      <c r="W12" s="31">
        <v>17952</v>
      </c>
      <c r="X12" s="31">
        <v>17008</v>
      </c>
      <c r="Y12" s="31">
        <v>16284</v>
      </c>
      <c r="AB12" s="13">
        <f t="shared" ref="AB12:AB24" si="7">WEEKDAY(B12,2)</f>
        <v>2</v>
      </c>
      <c r="AC12" s="5">
        <f>IF(AND(AB12&gt;1,AB12&lt;7),SUM(I12:X12),0)</f>
        <v>359824</v>
      </c>
      <c r="AD12" s="5">
        <f t="shared" si="0"/>
        <v>154771</v>
      </c>
      <c r="AE12" s="5">
        <f t="shared" si="1"/>
        <v>514595</v>
      </c>
      <c r="AF12" s="12"/>
      <c r="AG12" s="12">
        <f t="shared" si="2"/>
        <v>1</v>
      </c>
      <c r="AH12" s="12">
        <f t="shared" si="3"/>
        <v>2023</v>
      </c>
      <c r="AI12" s="12"/>
      <c r="AJ12" s="5">
        <f t="shared" si="4"/>
        <v>27743</v>
      </c>
      <c r="AK12" s="12">
        <f t="shared" si="5"/>
        <v>16</v>
      </c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</row>
    <row r="13" spans="1:51" ht="15.75" x14ac:dyDescent="0.25">
      <c r="A13" s="30">
        <v>44930</v>
      </c>
      <c r="B13" s="31">
        <v>13924</v>
      </c>
      <c r="C13" s="31">
        <v>13786</v>
      </c>
      <c r="D13" s="31">
        <v>13675</v>
      </c>
      <c r="E13" s="31">
        <v>14011</v>
      </c>
      <c r="F13" s="31">
        <v>14517</v>
      </c>
      <c r="G13" s="31">
        <v>15296</v>
      </c>
      <c r="H13" s="31">
        <v>15956</v>
      </c>
      <c r="I13" s="31">
        <v>19798</v>
      </c>
      <c r="J13" s="31">
        <v>20975</v>
      </c>
      <c r="K13" s="31">
        <v>22056</v>
      </c>
      <c r="L13" s="31">
        <v>23147</v>
      </c>
      <c r="M13" s="31">
        <v>22790</v>
      </c>
      <c r="N13" s="31">
        <v>22440</v>
      </c>
      <c r="O13" s="31">
        <v>22217</v>
      </c>
      <c r="P13" s="31">
        <v>21797</v>
      </c>
      <c r="Q13" s="31">
        <v>21942</v>
      </c>
      <c r="R13" s="31">
        <v>21529</v>
      </c>
      <c r="S13" s="31">
        <v>19438</v>
      </c>
      <c r="T13" s="31">
        <v>18325</v>
      </c>
      <c r="U13" s="31">
        <v>17744</v>
      </c>
      <c r="V13" s="31">
        <v>17000</v>
      </c>
      <c r="W13" s="31">
        <v>16614</v>
      </c>
      <c r="X13" s="31">
        <v>14937</v>
      </c>
      <c r="Y13" s="31">
        <v>14305</v>
      </c>
      <c r="AB13" s="13">
        <f t="shared" si="7"/>
        <v>7</v>
      </c>
      <c r="AC13" s="5">
        <f t="shared" si="6"/>
        <v>0</v>
      </c>
      <c r="AD13" s="5">
        <f t="shared" si="0"/>
        <v>438219</v>
      </c>
      <c r="AE13" s="5">
        <f t="shared" si="1"/>
        <v>438219</v>
      </c>
      <c r="AF13" s="12"/>
      <c r="AG13" s="12">
        <f t="shared" si="2"/>
        <v>1</v>
      </c>
      <c r="AH13" s="12">
        <f t="shared" si="3"/>
        <v>2023</v>
      </c>
      <c r="AI13" s="12"/>
      <c r="AJ13" s="5">
        <f t="shared" si="4"/>
        <v>23147</v>
      </c>
      <c r="AK13" s="12">
        <f t="shared" si="5"/>
        <v>11</v>
      </c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</row>
    <row r="14" spans="1:51" ht="15.75" x14ac:dyDescent="0.25">
      <c r="A14" s="30">
        <v>44931</v>
      </c>
      <c r="B14" s="31">
        <v>13950</v>
      </c>
      <c r="C14" s="31">
        <v>14256</v>
      </c>
      <c r="D14" s="31">
        <v>14560</v>
      </c>
      <c r="E14" s="31">
        <v>14897</v>
      </c>
      <c r="F14" s="31">
        <v>15509</v>
      </c>
      <c r="G14" s="31">
        <v>15786</v>
      </c>
      <c r="H14" s="31">
        <v>15959</v>
      </c>
      <c r="I14" s="31">
        <v>19801</v>
      </c>
      <c r="J14" s="31">
        <v>20980</v>
      </c>
      <c r="K14" s="31">
        <v>22061</v>
      </c>
      <c r="L14" s="31">
        <v>23153</v>
      </c>
      <c r="M14" s="31">
        <v>22927</v>
      </c>
      <c r="N14" s="31">
        <v>23438</v>
      </c>
      <c r="O14" s="31">
        <v>23400</v>
      </c>
      <c r="P14" s="31">
        <v>23235</v>
      </c>
      <c r="Q14" s="31">
        <v>22689</v>
      </c>
      <c r="R14" s="31">
        <v>21534</v>
      </c>
      <c r="S14" s="31">
        <v>19442</v>
      </c>
      <c r="T14" s="31">
        <v>18329</v>
      </c>
      <c r="U14" s="31">
        <v>17748</v>
      </c>
      <c r="V14" s="31">
        <v>17003</v>
      </c>
      <c r="W14" s="31">
        <v>16617</v>
      </c>
      <c r="X14" s="31">
        <v>15839</v>
      </c>
      <c r="Y14" s="31">
        <v>15382</v>
      </c>
      <c r="AB14" s="13">
        <f t="shared" si="7"/>
        <v>5</v>
      </c>
      <c r="AC14" s="5">
        <f t="shared" si="6"/>
        <v>328196</v>
      </c>
      <c r="AD14" s="5">
        <f t="shared" si="0"/>
        <v>120299</v>
      </c>
      <c r="AE14" s="5">
        <f t="shared" si="1"/>
        <v>448495</v>
      </c>
      <c r="AF14" s="12"/>
      <c r="AG14" s="12">
        <f t="shared" si="2"/>
        <v>1</v>
      </c>
      <c r="AH14" s="12">
        <f t="shared" si="3"/>
        <v>2023</v>
      </c>
      <c r="AI14" s="12"/>
      <c r="AJ14" s="5">
        <f t="shared" si="4"/>
        <v>23438</v>
      </c>
      <c r="AK14" s="12">
        <f t="shared" si="5"/>
        <v>13</v>
      </c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</row>
    <row r="15" spans="1:51" ht="15.75" x14ac:dyDescent="0.25">
      <c r="A15" s="30">
        <v>44932</v>
      </c>
      <c r="B15" s="31">
        <v>15195</v>
      </c>
      <c r="C15" s="31">
        <v>15247</v>
      </c>
      <c r="D15" s="31">
        <v>15401</v>
      </c>
      <c r="E15" s="31">
        <v>15619</v>
      </c>
      <c r="F15" s="31">
        <v>16147</v>
      </c>
      <c r="G15" s="31">
        <v>16326</v>
      </c>
      <c r="H15" s="31">
        <v>15966</v>
      </c>
      <c r="I15" s="31">
        <v>19810</v>
      </c>
      <c r="J15" s="31">
        <v>20989</v>
      </c>
      <c r="K15" s="31">
        <v>22070</v>
      </c>
      <c r="L15" s="31">
        <v>23162</v>
      </c>
      <c r="M15" s="31">
        <v>22805</v>
      </c>
      <c r="N15" s="31">
        <v>22756</v>
      </c>
      <c r="O15" s="31">
        <v>22963</v>
      </c>
      <c r="P15" s="31">
        <v>22891</v>
      </c>
      <c r="Q15" s="31">
        <v>22207</v>
      </c>
      <c r="R15" s="31">
        <v>21542</v>
      </c>
      <c r="S15" s="31">
        <v>19450</v>
      </c>
      <c r="T15" s="31">
        <v>18336</v>
      </c>
      <c r="U15" s="31">
        <v>17755</v>
      </c>
      <c r="V15" s="31">
        <v>17010</v>
      </c>
      <c r="W15" s="31">
        <v>16624</v>
      </c>
      <c r="X15" s="31">
        <v>15800</v>
      </c>
      <c r="Y15" s="31">
        <v>15407</v>
      </c>
      <c r="AB15" s="13">
        <f t="shared" si="7"/>
        <v>4</v>
      </c>
      <c r="AC15" s="5">
        <f t="shared" si="6"/>
        <v>326170</v>
      </c>
      <c r="AD15" s="5">
        <f t="shared" si="0"/>
        <v>125308</v>
      </c>
      <c r="AE15" s="5">
        <f t="shared" si="1"/>
        <v>451478</v>
      </c>
      <c r="AF15" s="12"/>
      <c r="AG15" s="12">
        <f t="shared" si="2"/>
        <v>1</v>
      </c>
      <c r="AH15" s="12">
        <f t="shared" si="3"/>
        <v>2023</v>
      </c>
      <c r="AI15" s="12"/>
      <c r="AJ15" s="5">
        <f t="shared" si="4"/>
        <v>23162</v>
      </c>
      <c r="AK15" s="12">
        <f t="shared" si="5"/>
        <v>11</v>
      </c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</row>
    <row r="16" spans="1:51" ht="15.75" x14ac:dyDescent="0.25">
      <c r="A16" s="30">
        <v>44933</v>
      </c>
      <c r="B16" s="31">
        <v>15025</v>
      </c>
      <c r="C16" s="31">
        <v>15006</v>
      </c>
      <c r="D16" s="31">
        <v>15190</v>
      </c>
      <c r="E16" s="31">
        <v>15233</v>
      </c>
      <c r="F16" s="31">
        <v>15510</v>
      </c>
      <c r="G16" s="31">
        <v>15301</v>
      </c>
      <c r="H16" s="31">
        <v>15809</v>
      </c>
      <c r="I16" s="31">
        <v>18939</v>
      </c>
      <c r="J16" s="31">
        <v>20038</v>
      </c>
      <c r="K16" s="31">
        <v>21335</v>
      </c>
      <c r="L16" s="31">
        <v>22381</v>
      </c>
      <c r="M16" s="31">
        <v>21978</v>
      </c>
      <c r="N16" s="31">
        <v>21532</v>
      </c>
      <c r="O16" s="31">
        <v>21289</v>
      </c>
      <c r="P16" s="31">
        <v>20942</v>
      </c>
      <c r="Q16" s="31">
        <v>20895</v>
      </c>
      <c r="R16" s="31">
        <v>20693</v>
      </c>
      <c r="S16" s="31">
        <v>19094</v>
      </c>
      <c r="T16" s="31">
        <v>18138</v>
      </c>
      <c r="U16" s="31">
        <v>17546</v>
      </c>
      <c r="V16" s="31">
        <v>16776</v>
      </c>
      <c r="W16" s="31">
        <v>16422</v>
      </c>
      <c r="X16" s="31">
        <v>16067</v>
      </c>
      <c r="Y16" s="31">
        <v>15903</v>
      </c>
      <c r="AB16" s="13">
        <f t="shared" si="7"/>
        <v>2</v>
      </c>
      <c r="AC16" s="5">
        <f t="shared" si="6"/>
        <v>314065</v>
      </c>
      <c r="AD16" s="5">
        <f t="shared" si="0"/>
        <v>122977</v>
      </c>
      <c r="AE16" s="5">
        <f t="shared" si="1"/>
        <v>437042</v>
      </c>
      <c r="AF16" s="12"/>
      <c r="AG16" s="12">
        <f t="shared" si="2"/>
        <v>1</v>
      </c>
      <c r="AH16" s="12">
        <f t="shared" si="3"/>
        <v>2023</v>
      </c>
      <c r="AI16" s="12"/>
      <c r="AJ16" s="5">
        <f t="shared" si="4"/>
        <v>22381</v>
      </c>
      <c r="AK16" s="12">
        <f t="shared" si="5"/>
        <v>11</v>
      </c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</row>
    <row r="17" spans="1:51" ht="15.75" x14ac:dyDescent="0.25">
      <c r="A17" s="30">
        <v>44934</v>
      </c>
      <c r="B17" s="31">
        <v>15692</v>
      </c>
      <c r="C17" s="31">
        <v>15974</v>
      </c>
      <c r="D17" s="31">
        <v>16294</v>
      </c>
      <c r="E17" s="31">
        <v>16488</v>
      </c>
      <c r="F17" s="31">
        <v>16913</v>
      </c>
      <c r="G17" s="31">
        <v>16608</v>
      </c>
      <c r="H17" s="31">
        <v>15809</v>
      </c>
      <c r="I17" s="31">
        <v>18940</v>
      </c>
      <c r="J17" s="31">
        <v>20038</v>
      </c>
      <c r="K17" s="31">
        <v>21335</v>
      </c>
      <c r="L17" s="31">
        <v>22380</v>
      </c>
      <c r="M17" s="31">
        <v>21977</v>
      </c>
      <c r="N17" s="31">
        <v>21531</v>
      </c>
      <c r="O17" s="31">
        <v>21289</v>
      </c>
      <c r="P17" s="31">
        <v>21151</v>
      </c>
      <c r="Q17" s="31">
        <v>20895</v>
      </c>
      <c r="R17" s="31">
        <v>20696</v>
      </c>
      <c r="S17" s="31">
        <v>19146</v>
      </c>
      <c r="T17" s="31">
        <v>18141</v>
      </c>
      <c r="U17" s="31">
        <v>17547</v>
      </c>
      <c r="V17" s="31">
        <v>16776</v>
      </c>
      <c r="W17" s="31">
        <v>17223</v>
      </c>
      <c r="X17" s="31">
        <v>16519</v>
      </c>
      <c r="Y17" s="31">
        <v>16086</v>
      </c>
      <c r="AB17" s="13">
        <f t="shared" si="7"/>
        <v>4</v>
      </c>
      <c r="AC17" s="5">
        <f t="shared" si="6"/>
        <v>315584</v>
      </c>
      <c r="AD17" s="5">
        <f t="shared" si="0"/>
        <v>129864</v>
      </c>
      <c r="AE17" s="5">
        <f t="shared" si="1"/>
        <v>445448</v>
      </c>
      <c r="AF17" s="12"/>
      <c r="AG17" s="12">
        <f t="shared" si="2"/>
        <v>1</v>
      </c>
      <c r="AH17" s="12">
        <f t="shared" si="3"/>
        <v>2023</v>
      </c>
      <c r="AI17" s="12"/>
      <c r="AJ17" s="5">
        <f t="shared" si="4"/>
        <v>22380</v>
      </c>
      <c r="AK17" s="12">
        <f t="shared" si="5"/>
        <v>11</v>
      </c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</row>
    <row r="18" spans="1:51" ht="15.75" x14ac:dyDescent="0.25">
      <c r="A18" s="30">
        <v>44935</v>
      </c>
      <c r="B18" s="31">
        <v>15755</v>
      </c>
      <c r="C18" s="31">
        <v>15858</v>
      </c>
      <c r="D18" s="31">
        <v>16056</v>
      </c>
      <c r="E18" s="31">
        <v>16355</v>
      </c>
      <c r="F18" s="31">
        <v>17010</v>
      </c>
      <c r="G18" s="31">
        <v>17484</v>
      </c>
      <c r="H18" s="31">
        <v>16838</v>
      </c>
      <c r="I18" s="31">
        <v>19836</v>
      </c>
      <c r="J18" s="31">
        <v>21016</v>
      </c>
      <c r="K18" s="31">
        <v>22139</v>
      </c>
      <c r="L18" s="31">
        <v>23221</v>
      </c>
      <c r="M18" s="31">
        <v>22821</v>
      </c>
      <c r="N18" s="31">
        <v>22628</v>
      </c>
      <c r="O18" s="31">
        <v>22246</v>
      </c>
      <c r="P18" s="31">
        <v>21961</v>
      </c>
      <c r="Q18" s="31">
        <v>21971</v>
      </c>
      <c r="R18" s="31">
        <v>21557</v>
      </c>
      <c r="S18" s="31">
        <v>19464</v>
      </c>
      <c r="T18" s="31">
        <v>18349</v>
      </c>
      <c r="U18" s="31">
        <v>17767</v>
      </c>
      <c r="V18" s="31">
        <v>17023</v>
      </c>
      <c r="W18" s="31">
        <v>17042</v>
      </c>
      <c r="X18" s="31">
        <v>16259</v>
      </c>
      <c r="Y18" s="31">
        <v>15817</v>
      </c>
      <c r="AB18" s="13">
        <f t="shared" si="7"/>
        <v>4</v>
      </c>
      <c r="AC18" s="5">
        <f t="shared" si="6"/>
        <v>325300</v>
      </c>
      <c r="AD18" s="5">
        <f t="shared" si="0"/>
        <v>131173</v>
      </c>
      <c r="AE18" s="5">
        <f t="shared" si="1"/>
        <v>456473</v>
      </c>
      <c r="AF18" s="12"/>
      <c r="AG18" s="12">
        <f t="shared" si="2"/>
        <v>1</v>
      </c>
      <c r="AH18" s="12">
        <f t="shared" si="3"/>
        <v>2023</v>
      </c>
      <c r="AI18" s="12"/>
      <c r="AJ18" s="5">
        <f t="shared" si="4"/>
        <v>23221</v>
      </c>
      <c r="AK18" s="12">
        <f t="shared" si="5"/>
        <v>11</v>
      </c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</row>
    <row r="19" spans="1:51" ht="15.75" x14ac:dyDescent="0.25">
      <c r="A19" s="30">
        <v>44936</v>
      </c>
      <c r="B19" s="31">
        <v>15537</v>
      </c>
      <c r="C19" s="31">
        <v>15646</v>
      </c>
      <c r="D19" s="31">
        <v>15851</v>
      </c>
      <c r="E19" s="31">
        <v>16074</v>
      </c>
      <c r="F19" s="31">
        <v>16596</v>
      </c>
      <c r="G19" s="31">
        <v>16909</v>
      </c>
      <c r="H19" s="31">
        <v>16201</v>
      </c>
      <c r="I19" s="31">
        <v>19838</v>
      </c>
      <c r="J19" s="31">
        <v>21018</v>
      </c>
      <c r="K19" s="31">
        <v>22100</v>
      </c>
      <c r="L19" s="31">
        <v>23194</v>
      </c>
      <c r="M19" s="31">
        <v>22836</v>
      </c>
      <c r="N19" s="31">
        <v>22485</v>
      </c>
      <c r="O19" s="31">
        <v>22261</v>
      </c>
      <c r="P19" s="31">
        <v>21878</v>
      </c>
      <c r="Q19" s="31">
        <v>21986</v>
      </c>
      <c r="R19" s="31">
        <v>21572</v>
      </c>
      <c r="S19" s="31">
        <v>19477</v>
      </c>
      <c r="T19" s="31">
        <v>18362</v>
      </c>
      <c r="U19" s="31">
        <v>17780</v>
      </c>
      <c r="V19" s="31">
        <v>17035</v>
      </c>
      <c r="W19" s="31">
        <v>17539</v>
      </c>
      <c r="X19" s="31">
        <v>17002</v>
      </c>
      <c r="Y19" s="31">
        <v>16668</v>
      </c>
      <c r="AB19" s="13">
        <f t="shared" si="7"/>
        <v>3</v>
      </c>
      <c r="AC19" s="5">
        <f t="shared" si="6"/>
        <v>326363</v>
      </c>
      <c r="AD19" s="5">
        <f t="shared" si="0"/>
        <v>129482</v>
      </c>
      <c r="AE19" s="5">
        <f t="shared" si="1"/>
        <v>455845</v>
      </c>
      <c r="AF19" s="12"/>
      <c r="AG19" s="12">
        <f t="shared" si="2"/>
        <v>1</v>
      </c>
      <c r="AH19" s="12">
        <f t="shared" si="3"/>
        <v>2023</v>
      </c>
      <c r="AI19" s="12"/>
      <c r="AJ19" s="5">
        <f t="shared" si="4"/>
        <v>23194</v>
      </c>
      <c r="AK19" s="12">
        <f t="shared" si="5"/>
        <v>11</v>
      </c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</row>
    <row r="20" spans="1:51" ht="15.75" x14ac:dyDescent="0.25">
      <c r="A20" s="30">
        <v>44937</v>
      </c>
      <c r="B20" s="31">
        <v>16673</v>
      </c>
      <c r="C20" s="31">
        <v>16950</v>
      </c>
      <c r="D20" s="31">
        <v>17350</v>
      </c>
      <c r="E20" s="31">
        <v>17801</v>
      </c>
      <c r="F20" s="31">
        <v>18448</v>
      </c>
      <c r="G20" s="31">
        <v>18974</v>
      </c>
      <c r="H20" s="31">
        <v>18163</v>
      </c>
      <c r="I20" s="31">
        <v>21134</v>
      </c>
      <c r="J20" s="31">
        <v>22075</v>
      </c>
      <c r="K20" s="31">
        <v>22526</v>
      </c>
      <c r="L20" s="31">
        <v>23166</v>
      </c>
      <c r="M20" s="31">
        <v>22808</v>
      </c>
      <c r="N20" s="31">
        <v>22458</v>
      </c>
      <c r="O20" s="31">
        <v>22234</v>
      </c>
      <c r="P20" s="31">
        <v>22334</v>
      </c>
      <c r="Q20" s="31">
        <v>22663</v>
      </c>
      <c r="R20" s="31">
        <v>22179</v>
      </c>
      <c r="S20" s="31">
        <v>20227</v>
      </c>
      <c r="T20" s="31">
        <v>19066</v>
      </c>
      <c r="U20" s="31">
        <v>17910</v>
      </c>
      <c r="V20" s="31">
        <v>17687</v>
      </c>
      <c r="W20" s="31">
        <v>18436</v>
      </c>
      <c r="X20" s="31">
        <v>17698</v>
      </c>
      <c r="Y20" s="31">
        <v>17284</v>
      </c>
      <c r="AB20" s="13">
        <f t="shared" si="7"/>
        <v>5</v>
      </c>
      <c r="AC20" s="5">
        <f t="shared" si="6"/>
        <v>334601</v>
      </c>
      <c r="AD20" s="5">
        <f t="shared" si="0"/>
        <v>141643</v>
      </c>
      <c r="AE20" s="5">
        <f t="shared" si="1"/>
        <v>476244</v>
      </c>
      <c r="AF20" s="12"/>
      <c r="AG20" s="12">
        <f t="shared" si="2"/>
        <v>1</v>
      </c>
      <c r="AH20" s="12">
        <f t="shared" si="3"/>
        <v>2023</v>
      </c>
      <c r="AI20" s="12"/>
      <c r="AJ20" s="5">
        <f t="shared" si="4"/>
        <v>23166</v>
      </c>
      <c r="AK20" s="12">
        <f t="shared" si="5"/>
        <v>11</v>
      </c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</row>
    <row r="21" spans="1:51" ht="15.75" x14ac:dyDescent="0.25">
      <c r="A21" s="30">
        <v>44938</v>
      </c>
      <c r="B21" s="31">
        <v>16983</v>
      </c>
      <c r="C21" s="31">
        <v>17164</v>
      </c>
      <c r="D21" s="31">
        <v>17402</v>
      </c>
      <c r="E21" s="31">
        <v>17650</v>
      </c>
      <c r="F21" s="31">
        <v>18303</v>
      </c>
      <c r="G21" s="31">
        <v>18554</v>
      </c>
      <c r="H21" s="31">
        <v>17683</v>
      </c>
      <c r="I21" s="31">
        <v>20455</v>
      </c>
      <c r="J21" s="31">
        <v>21867</v>
      </c>
      <c r="K21" s="31">
        <v>22914</v>
      </c>
      <c r="L21" s="31">
        <v>23667</v>
      </c>
      <c r="M21" s="31">
        <v>23288</v>
      </c>
      <c r="N21" s="31">
        <v>23800</v>
      </c>
      <c r="O21" s="31">
        <v>23655</v>
      </c>
      <c r="P21" s="31">
        <v>23595</v>
      </c>
      <c r="Q21" s="31">
        <v>22979</v>
      </c>
      <c r="R21" s="31">
        <v>21850</v>
      </c>
      <c r="S21" s="31">
        <v>19477</v>
      </c>
      <c r="T21" s="31">
        <v>18306</v>
      </c>
      <c r="U21" s="31">
        <v>17726</v>
      </c>
      <c r="V21" s="31">
        <v>16982</v>
      </c>
      <c r="W21" s="31">
        <v>16712</v>
      </c>
      <c r="X21" s="31">
        <v>15889</v>
      </c>
      <c r="Y21" s="31">
        <v>15295</v>
      </c>
      <c r="AB21" s="13">
        <f t="shared" si="7"/>
        <v>7</v>
      </c>
      <c r="AC21" s="5">
        <f t="shared" si="6"/>
        <v>0</v>
      </c>
      <c r="AD21" s="5">
        <f t="shared" si="0"/>
        <v>472196</v>
      </c>
      <c r="AE21" s="5">
        <f t="shared" si="1"/>
        <v>472196</v>
      </c>
      <c r="AF21" s="12"/>
      <c r="AG21" s="12">
        <f t="shared" si="2"/>
        <v>1</v>
      </c>
      <c r="AH21" s="12">
        <f t="shared" si="3"/>
        <v>2023</v>
      </c>
      <c r="AI21" s="12"/>
      <c r="AJ21" s="5">
        <f t="shared" si="4"/>
        <v>23800</v>
      </c>
      <c r="AK21" s="12">
        <f t="shared" si="5"/>
        <v>13</v>
      </c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</row>
    <row r="22" spans="1:51" ht="15.75" x14ac:dyDescent="0.25">
      <c r="A22" s="30">
        <v>44939</v>
      </c>
      <c r="B22" s="31">
        <v>14898</v>
      </c>
      <c r="C22" s="31">
        <v>14878</v>
      </c>
      <c r="D22" s="31">
        <v>14961</v>
      </c>
      <c r="E22" s="31">
        <v>15113</v>
      </c>
      <c r="F22" s="31">
        <v>15501</v>
      </c>
      <c r="G22" s="31">
        <v>15623</v>
      </c>
      <c r="H22" s="31">
        <v>15930</v>
      </c>
      <c r="I22" s="31">
        <v>19765</v>
      </c>
      <c r="J22" s="31">
        <v>20945</v>
      </c>
      <c r="K22" s="31">
        <v>22033</v>
      </c>
      <c r="L22" s="31">
        <v>23122</v>
      </c>
      <c r="M22" s="31">
        <v>22766</v>
      </c>
      <c r="N22" s="31">
        <v>22411</v>
      </c>
      <c r="O22" s="31">
        <v>22181</v>
      </c>
      <c r="P22" s="31">
        <v>21761</v>
      </c>
      <c r="Q22" s="31">
        <v>21905</v>
      </c>
      <c r="R22" s="31">
        <v>21492</v>
      </c>
      <c r="S22" s="31">
        <v>19405</v>
      </c>
      <c r="T22" s="31">
        <v>18293</v>
      </c>
      <c r="U22" s="31">
        <v>17713</v>
      </c>
      <c r="V22" s="31">
        <v>16971</v>
      </c>
      <c r="W22" s="31">
        <v>16586</v>
      </c>
      <c r="X22" s="31">
        <v>14912</v>
      </c>
      <c r="Y22" s="31">
        <v>14281</v>
      </c>
      <c r="AB22" s="13">
        <f t="shared" si="7"/>
        <v>1</v>
      </c>
      <c r="AC22" s="5">
        <f t="shared" si="6"/>
        <v>0</v>
      </c>
      <c r="AD22" s="5">
        <f t="shared" si="0"/>
        <v>443446</v>
      </c>
      <c r="AE22" s="5">
        <f t="shared" si="1"/>
        <v>443446</v>
      </c>
      <c r="AF22" s="12"/>
      <c r="AG22" s="12">
        <f t="shared" si="2"/>
        <v>1</v>
      </c>
      <c r="AH22" s="12">
        <f t="shared" si="3"/>
        <v>2023</v>
      </c>
      <c r="AI22" s="12"/>
      <c r="AJ22" s="5">
        <f t="shared" si="4"/>
        <v>23122</v>
      </c>
      <c r="AK22" s="12">
        <f t="shared" si="5"/>
        <v>11</v>
      </c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</row>
    <row r="23" spans="1:51" ht="15.75" x14ac:dyDescent="0.25">
      <c r="A23" s="30">
        <v>44940</v>
      </c>
      <c r="B23" s="31">
        <v>13883</v>
      </c>
      <c r="C23" s="31">
        <v>13979</v>
      </c>
      <c r="D23" s="31">
        <v>14247</v>
      </c>
      <c r="E23" s="31">
        <v>14443</v>
      </c>
      <c r="F23" s="31">
        <v>14752</v>
      </c>
      <c r="G23" s="31">
        <v>15067</v>
      </c>
      <c r="H23" s="31">
        <v>15777</v>
      </c>
      <c r="I23" s="31">
        <v>18901</v>
      </c>
      <c r="J23" s="31">
        <v>19997</v>
      </c>
      <c r="K23" s="31">
        <v>21292</v>
      </c>
      <c r="L23" s="31">
        <v>22336</v>
      </c>
      <c r="M23" s="31">
        <v>21934</v>
      </c>
      <c r="N23" s="31">
        <v>21489</v>
      </c>
      <c r="O23" s="31">
        <v>21367</v>
      </c>
      <c r="P23" s="31">
        <v>21379</v>
      </c>
      <c r="Q23" s="31">
        <v>20854</v>
      </c>
      <c r="R23" s="31">
        <v>20652</v>
      </c>
      <c r="S23" s="31">
        <v>19056</v>
      </c>
      <c r="T23" s="31">
        <v>18102</v>
      </c>
      <c r="U23" s="31">
        <v>17511</v>
      </c>
      <c r="V23" s="31">
        <v>16742</v>
      </c>
      <c r="W23" s="31">
        <v>16389</v>
      </c>
      <c r="X23" s="31">
        <v>16045</v>
      </c>
      <c r="Y23" s="31">
        <v>15772</v>
      </c>
      <c r="AB23" s="13">
        <f t="shared" si="7"/>
        <v>1</v>
      </c>
      <c r="AC23" s="5">
        <f t="shared" si="6"/>
        <v>0</v>
      </c>
      <c r="AD23" s="5">
        <f t="shared" si="0"/>
        <v>431966</v>
      </c>
      <c r="AE23" s="5">
        <f t="shared" si="1"/>
        <v>431966</v>
      </c>
      <c r="AF23" s="12"/>
      <c r="AG23" s="12">
        <f t="shared" si="2"/>
        <v>1</v>
      </c>
      <c r="AH23" s="12">
        <f t="shared" si="3"/>
        <v>2023</v>
      </c>
      <c r="AI23" s="12"/>
      <c r="AJ23" s="5">
        <f t="shared" si="4"/>
        <v>22336</v>
      </c>
      <c r="AK23" s="12">
        <f t="shared" si="5"/>
        <v>11</v>
      </c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</row>
    <row r="24" spans="1:51" ht="15.75" x14ac:dyDescent="0.25">
      <c r="A24" s="30">
        <v>44941</v>
      </c>
      <c r="B24" s="31">
        <v>15355</v>
      </c>
      <c r="C24" s="31">
        <v>15436</v>
      </c>
      <c r="D24" s="31">
        <v>15761</v>
      </c>
      <c r="E24" s="31">
        <v>15922</v>
      </c>
      <c r="F24" s="31">
        <v>16301</v>
      </c>
      <c r="G24" s="31">
        <v>16005</v>
      </c>
      <c r="H24" s="31">
        <v>15776</v>
      </c>
      <c r="I24" s="31">
        <v>18900</v>
      </c>
      <c r="J24" s="31">
        <v>20006</v>
      </c>
      <c r="K24" s="31">
        <v>21302</v>
      </c>
      <c r="L24" s="31">
        <v>22340</v>
      </c>
      <c r="M24" s="31">
        <v>22054</v>
      </c>
      <c r="N24" s="31">
        <v>22561</v>
      </c>
      <c r="O24" s="31">
        <v>22891</v>
      </c>
      <c r="P24" s="31">
        <v>22868</v>
      </c>
      <c r="Q24" s="31">
        <v>22369</v>
      </c>
      <c r="R24" s="31">
        <v>21296</v>
      </c>
      <c r="S24" s="31">
        <v>19277</v>
      </c>
      <c r="T24" s="31">
        <v>18101</v>
      </c>
      <c r="U24" s="31">
        <v>17510</v>
      </c>
      <c r="V24" s="31">
        <v>16741</v>
      </c>
      <c r="W24" s="31">
        <v>16954</v>
      </c>
      <c r="X24" s="31">
        <v>16512</v>
      </c>
      <c r="Y24" s="31">
        <v>16191</v>
      </c>
      <c r="AB24" s="13">
        <f t="shared" si="7"/>
        <v>3</v>
      </c>
      <c r="AC24" s="5">
        <f t="shared" si="6"/>
        <v>321682</v>
      </c>
      <c r="AD24" s="5">
        <f t="shared" si="0"/>
        <v>126747</v>
      </c>
      <c r="AE24" s="5">
        <f t="shared" si="1"/>
        <v>448429</v>
      </c>
      <c r="AF24" s="12"/>
      <c r="AG24" s="12">
        <f t="shared" si="2"/>
        <v>1</v>
      </c>
      <c r="AH24" s="12">
        <f t="shared" si="3"/>
        <v>2023</v>
      </c>
      <c r="AI24" s="12"/>
      <c r="AJ24" s="5">
        <f t="shared" si="4"/>
        <v>22891</v>
      </c>
      <c r="AK24" s="12">
        <f t="shared" si="5"/>
        <v>14</v>
      </c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</row>
    <row r="25" spans="1:51" ht="15.75" x14ac:dyDescent="0.25">
      <c r="A25" s="30">
        <v>44942</v>
      </c>
      <c r="B25" s="31">
        <v>15838</v>
      </c>
      <c r="C25" s="31">
        <v>15954</v>
      </c>
      <c r="D25" s="31">
        <v>16214</v>
      </c>
      <c r="E25" s="31">
        <v>16333</v>
      </c>
      <c r="F25" s="31">
        <v>16747</v>
      </c>
      <c r="G25" s="31">
        <v>16755</v>
      </c>
      <c r="H25" s="31">
        <v>15776</v>
      </c>
      <c r="I25" s="31">
        <v>18900</v>
      </c>
      <c r="J25" s="31">
        <v>19996</v>
      </c>
      <c r="K25" s="31">
        <v>21412</v>
      </c>
      <c r="L25" s="31">
        <v>23324</v>
      </c>
      <c r="M25" s="31">
        <v>23593</v>
      </c>
      <c r="N25" s="31">
        <v>24050</v>
      </c>
      <c r="O25" s="31">
        <v>23899</v>
      </c>
      <c r="P25" s="31">
        <v>23614</v>
      </c>
      <c r="Q25" s="31">
        <v>22511</v>
      </c>
      <c r="R25" s="31">
        <v>21325</v>
      </c>
      <c r="S25" s="31">
        <v>19149</v>
      </c>
      <c r="T25" s="31">
        <v>18100</v>
      </c>
      <c r="U25" s="31">
        <v>17509</v>
      </c>
      <c r="V25" s="31">
        <v>16740</v>
      </c>
      <c r="W25" s="31">
        <v>16386</v>
      </c>
      <c r="X25" s="31">
        <v>15635</v>
      </c>
      <c r="Y25" s="31">
        <v>15218</v>
      </c>
      <c r="AB25" s="13">
        <v>8</v>
      </c>
      <c r="AC25" s="5">
        <f t="shared" si="6"/>
        <v>0</v>
      </c>
      <c r="AD25" s="5">
        <f t="shared" si="0"/>
        <v>454978</v>
      </c>
      <c r="AE25" s="5">
        <f t="shared" si="1"/>
        <v>454978</v>
      </c>
      <c r="AF25" s="12"/>
      <c r="AG25" s="12">
        <f t="shared" si="2"/>
        <v>1</v>
      </c>
      <c r="AH25" s="12">
        <f t="shared" si="3"/>
        <v>2023</v>
      </c>
      <c r="AI25" s="12"/>
      <c r="AJ25" s="5">
        <f t="shared" si="4"/>
        <v>24050</v>
      </c>
      <c r="AK25" s="12">
        <f t="shared" si="5"/>
        <v>13</v>
      </c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</row>
    <row r="26" spans="1:51" ht="15.75" x14ac:dyDescent="0.25">
      <c r="A26" s="30">
        <v>44943</v>
      </c>
      <c r="B26" s="31">
        <v>15016</v>
      </c>
      <c r="C26" s="31">
        <v>15257</v>
      </c>
      <c r="D26" s="31">
        <v>15474</v>
      </c>
      <c r="E26" s="31">
        <v>15728</v>
      </c>
      <c r="F26" s="31">
        <v>16292</v>
      </c>
      <c r="G26" s="31">
        <v>16518</v>
      </c>
      <c r="H26" s="31">
        <v>15927</v>
      </c>
      <c r="I26" s="31">
        <v>19762</v>
      </c>
      <c r="J26" s="31">
        <v>20938</v>
      </c>
      <c r="K26" s="31">
        <v>22016</v>
      </c>
      <c r="L26" s="31">
        <v>23106</v>
      </c>
      <c r="M26" s="31">
        <v>22749</v>
      </c>
      <c r="N26" s="31">
        <v>22399</v>
      </c>
      <c r="O26" s="31">
        <v>22176</v>
      </c>
      <c r="P26" s="31">
        <v>21756</v>
      </c>
      <c r="Q26" s="31">
        <v>21901</v>
      </c>
      <c r="R26" s="31">
        <v>21489</v>
      </c>
      <c r="S26" s="31">
        <v>19402</v>
      </c>
      <c r="T26" s="31">
        <v>18291</v>
      </c>
      <c r="U26" s="31">
        <v>17711</v>
      </c>
      <c r="V26" s="31">
        <v>16969</v>
      </c>
      <c r="W26" s="31">
        <v>16584</v>
      </c>
      <c r="X26" s="31">
        <v>15259</v>
      </c>
      <c r="Y26" s="31">
        <v>14856</v>
      </c>
      <c r="AB26" s="13">
        <f>WEEKDAY(B26,2)</f>
        <v>7</v>
      </c>
      <c r="AC26" s="5">
        <f t="shared" si="6"/>
        <v>0</v>
      </c>
      <c r="AD26" s="5">
        <f t="shared" si="0"/>
        <v>447576</v>
      </c>
      <c r="AE26" s="5">
        <f t="shared" si="1"/>
        <v>447576</v>
      </c>
      <c r="AF26" s="12"/>
      <c r="AG26" s="12">
        <f t="shared" si="2"/>
        <v>1</v>
      </c>
      <c r="AH26" s="12">
        <f t="shared" si="3"/>
        <v>2023</v>
      </c>
      <c r="AI26" s="12"/>
      <c r="AJ26" s="5">
        <f t="shared" si="4"/>
        <v>23106</v>
      </c>
      <c r="AK26" s="12">
        <f t="shared" si="5"/>
        <v>11</v>
      </c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</row>
    <row r="27" spans="1:51" ht="15.75" x14ac:dyDescent="0.25">
      <c r="A27" s="30">
        <v>44944</v>
      </c>
      <c r="B27" s="31">
        <v>14582</v>
      </c>
      <c r="C27" s="31">
        <v>14630</v>
      </c>
      <c r="D27" s="31">
        <v>14853</v>
      </c>
      <c r="E27" s="31">
        <v>15116</v>
      </c>
      <c r="F27" s="31">
        <v>15687</v>
      </c>
      <c r="G27" s="31">
        <v>15959</v>
      </c>
      <c r="H27" s="31">
        <v>15881</v>
      </c>
      <c r="I27" s="31">
        <v>19705</v>
      </c>
      <c r="J27" s="31">
        <v>20877</v>
      </c>
      <c r="K27" s="31">
        <v>21952</v>
      </c>
      <c r="L27" s="31">
        <v>23038</v>
      </c>
      <c r="M27" s="31">
        <v>22683</v>
      </c>
      <c r="N27" s="31">
        <v>22334</v>
      </c>
      <c r="O27" s="31">
        <v>22112</v>
      </c>
      <c r="P27" s="31">
        <v>21694</v>
      </c>
      <c r="Q27" s="31">
        <v>21838</v>
      </c>
      <c r="R27" s="31">
        <v>21427</v>
      </c>
      <c r="S27" s="31">
        <v>19346</v>
      </c>
      <c r="T27" s="31">
        <v>18238</v>
      </c>
      <c r="U27" s="31">
        <v>17660</v>
      </c>
      <c r="V27" s="31">
        <v>16920</v>
      </c>
      <c r="W27" s="31">
        <v>16536</v>
      </c>
      <c r="X27" s="31">
        <v>14969</v>
      </c>
      <c r="Y27" s="31">
        <v>14525</v>
      </c>
      <c r="AB27" s="13">
        <f t="shared" ref="AB27:AB90" si="8">WEEKDAY(B27,2)</f>
        <v>7</v>
      </c>
      <c r="AC27" s="5">
        <f t="shared" si="6"/>
        <v>0</v>
      </c>
      <c r="AD27" s="5">
        <f t="shared" si="0"/>
        <v>442562</v>
      </c>
      <c r="AE27" s="5">
        <f t="shared" si="1"/>
        <v>442562</v>
      </c>
      <c r="AF27" s="12"/>
      <c r="AG27" s="12">
        <f t="shared" si="2"/>
        <v>1</v>
      </c>
      <c r="AH27" s="12">
        <f t="shared" si="3"/>
        <v>2023</v>
      </c>
      <c r="AI27" s="12"/>
      <c r="AJ27" s="5">
        <f t="shared" si="4"/>
        <v>23038</v>
      </c>
      <c r="AK27" s="12">
        <f t="shared" si="5"/>
        <v>11</v>
      </c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</row>
    <row r="28" spans="1:51" ht="15.75" x14ac:dyDescent="0.25">
      <c r="A28" s="30">
        <v>44945</v>
      </c>
      <c r="B28" s="31">
        <v>14306</v>
      </c>
      <c r="C28" s="31">
        <v>14304</v>
      </c>
      <c r="D28" s="31">
        <v>14593</v>
      </c>
      <c r="E28" s="31">
        <v>14912</v>
      </c>
      <c r="F28" s="31">
        <v>15531</v>
      </c>
      <c r="G28" s="31">
        <v>16034</v>
      </c>
      <c r="H28" s="31">
        <v>15864</v>
      </c>
      <c r="I28" s="31">
        <v>19684</v>
      </c>
      <c r="J28" s="31">
        <v>20854</v>
      </c>
      <c r="K28" s="31">
        <v>21928</v>
      </c>
      <c r="L28" s="31">
        <v>23013</v>
      </c>
      <c r="M28" s="31">
        <v>22658</v>
      </c>
      <c r="N28" s="31">
        <v>22310</v>
      </c>
      <c r="O28" s="31">
        <v>22088</v>
      </c>
      <c r="P28" s="31">
        <v>21670</v>
      </c>
      <c r="Q28" s="31">
        <v>21815</v>
      </c>
      <c r="R28" s="31">
        <v>21404</v>
      </c>
      <c r="S28" s="31">
        <v>19325</v>
      </c>
      <c r="T28" s="31">
        <v>18219</v>
      </c>
      <c r="U28" s="31">
        <v>17641</v>
      </c>
      <c r="V28" s="31">
        <v>16902</v>
      </c>
      <c r="W28" s="31">
        <v>16518</v>
      </c>
      <c r="X28" s="31">
        <v>15270</v>
      </c>
      <c r="Y28" s="31">
        <v>14966</v>
      </c>
      <c r="AB28" s="13">
        <f t="shared" si="8"/>
        <v>4</v>
      </c>
      <c r="AC28" s="5">
        <f t="shared" si="6"/>
        <v>321299</v>
      </c>
      <c r="AD28" s="5">
        <f t="shared" si="0"/>
        <v>120510</v>
      </c>
      <c r="AE28" s="5">
        <f t="shared" si="1"/>
        <v>441809</v>
      </c>
      <c r="AF28" s="12"/>
      <c r="AG28" s="12">
        <f t="shared" si="2"/>
        <v>1</v>
      </c>
      <c r="AH28" s="12">
        <f t="shared" si="3"/>
        <v>2023</v>
      </c>
      <c r="AI28" s="12"/>
      <c r="AJ28" s="5">
        <f t="shared" si="4"/>
        <v>23013</v>
      </c>
      <c r="AK28" s="12">
        <f t="shared" si="5"/>
        <v>11</v>
      </c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</row>
    <row r="29" spans="1:51" ht="15.75" x14ac:dyDescent="0.25">
      <c r="A29" s="30">
        <v>44946</v>
      </c>
      <c r="B29" s="31">
        <v>14670</v>
      </c>
      <c r="C29" s="31">
        <v>14859</v>
      </c>
      <c r="D29" s="31">
        <v>14949</v>
      </c>
      <c r="E29" s="31">
        <v>15355</v>
      </c>
      <c r="F29" s="31">
        <v>16036</v>
      </c>
      <c r="G29" s="31">
        <v>16179</v>
      </c>
      <c r="H29" s="31">
        <v>15842</v>
      </c>
      <c r="I29" s="31">
        <v>19656</v>
      </c>
      <c r="J29" s="31">
        <v>20826</v>
      </c>
      <c r="K29" s="31">
        <v>21899</v>
      </c>
      <c r="L29" s="31">
        <v>22983</v>
      </c>
      <c r="M29" s="31">
        <v>22780</v>
      </c>
      <c r="N29" s="31">
        <v>22924</v>
      </c>
      <c r="O29" s="31">
        <v>22750</v>
      </c>
      <c r="P29" s="31">
        <v>22488</v>
      </c>
      <c r="Q29" s="31">
        <v>21789</v>
      </c>
      <c r="R29" s="31">
        <v>21375</v>
      </c>
      <c r="S29" s="31">
        <v>19299</v>
      </c>
      <c r="T29" s="31">
        <v>18194</v>
      </c>
      <c r="U29" s="31">
        <v>17617</v>
      </c>
      <c r="V29" s="31">
        <v>16879</v>
      </c>
      <c r="W29" s="31">
        <v>16496</v>
      </c>
      <c r="X29" s="31">
        <v>16035</v>
      </c>
      <c r="Y29" s="31">
        <v>15770</v>
      </c>
      <c r="AB29" s="13">
        <f t="shared" si="8"/>
        <v>4</v>
      </c>
      <c r="AC29" s="5">
        <f t="shared" si="6"/>
        <v>323990</v>
      </c>
      <c r="AD29" s="5">
        <f t="shared" si="0"/>
        <v>123660</v>
      </c>
      <c r="AE29" s="5">
        <f t="shared" si="1"/>
        <v>447650</v>
      </c>
      <c r="AF29" s="12"/>
      <c r="AG29" s="12">
        <f t="shared" si="2"/>
        <v>1</v>
      </c>
      <c r="AH29" s="12">
        <f t="shared" si="3"/>
        <v>2023</v>
      </c>
      <c r="AI29" s="12"/>
      <c r="AJ29" s="5">
        <f t="shared" si="4"/>
        <v>22983</v>
      </c>
      <c r="AK29" s="12">
        <f t="shared" si="5"/>
        <v>11</v>
      </c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</row>
    <row r="30" spans="1:51" ht="15.75" x14ac:dyDescent="0.25">
      <c r="A30" s="30">
        <v>44947</v>
      </c>
      <c r="B30" s="31">
        <v>15463</v>
      </c>
      <c r="C30" s="31">
        <v>15493</v>
      </c>
      <c r="D30" s="31">
        <v>15769</v>
      </c>
      <c r="E30" s="31">
        <v>15882</v>
      </c>
      <c r="F30" s="31">
        <v>16314</v>
      </c>
      <c r="G30" s="31">
        <v>16136</v>
      </c>
      <c r="H30" s="31">
        <v>15688</v>
      </c>
      <c r="I30" s="31">
        <v>18794</v>
      </c>
      <c r="J30" s="31">
        <v>19884</v>
      </c>
      <c r="K30" s="31">
        <v>21171</v>
      </c>
      <c r="L30" s="31">
        <v>22208</v>
      </c>
      <c r="M30" s="31">
        <v>21808</v>
      </c>
      <c r="N30" s="31">
        <v>21365</v>
      </c>
      <c r="O30" s="31">
        <v>21124</v>
      </c>
      <c r="P30" s="31">
        <v>20780</v>
      </c>
      <c r="Q30" s="31">
        <v>20734</v>
      </c>
      <c r="R30" s="31">
        <v>20533</v>
      </c>
      <c r="S30" s="31">
        <v>18947</v>
      </c>
      <c r="T30" s="31">
        <v>17999</v>
      </c>
      <c r="U30" s="31">
        <v>17411</v>
      </c>
      <c r="V30" s="31">
        <v>16647</v>
      </c>
      <c r="W30" s="31">
        <v>17122</v>
      </c>
      <c r="X30" s="31">
        <v>16897</v>
      </c>
      <c r="Y30" s="31">
        <v>16818</v>
      </c>
      <c r="AB30" s="13">
        <f t="shared" si="8"/>
        <v>6</v>
      </c>
      <c r="AC30" s="5">
        <f t="shared" si="6"/>
        <v>313424</v>
      </c>
      <c r="AD30" s="5">
        <f t="shared" si="0"/>
        <v>127563</v>
      </c>
      <c r="AE30" s="5">
        <f t="shared" si="1"/>
        <v>440987</v>
      </c>
      <c r="AF30" s="12"/>
      <c r="AG30" s="12">
        <f t="shared" si="2"/>
        <v>1</v>
      </c>
      <c r="AH30" s="12">
        <f t="shared" si="3"/>
        <v>2023</v>
      </c>
      <c r="AI30" s="12"/>
      <c r="AJ30" s="5">
        <f t="shared" si="4"/>
        <v>22208</v>
      </c>
      <c r="AK30" s="12">
        <f t="shared" si="5"/>
        <v>11</v>
      </c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</row>
    <row r="31" spans="1:51" ht="15.75" x14ac:dyDescent="0.25">
      <c r="A31" s="30">
        <v>44948</v>
      </c>
      <c r="B31" s="31">
        <v>16704</v>
      </c>
      <c r="C31" s="31">
        <v>16920</v>
      </c>
      <c r="D31" s="31">
        <v>17258</v>
      </c>
      <c r="E31" s="31">
        <v>17518</v>
      </c>
      <c r="F31" s="31">
        <v>17884</v>
      </c>
      <c r="G31" s="31">
        <v>17437</v>
      </c>
      <c r="H31" s="31">
        <v>16178</v>
      </c>
      <c r="I31" s="31">
        <v>18787</v>
      </c>
      <c r="J31" s="31">
        <v>19902</v>
      </c>
      <c r="K31" s="31">
        <v>21163</v>
      </c>
      <c r="L31" s="31">
        <v>22200</v>
      </c>
      <c r="M31" s="31">
        <v>22125</v>
      </c>
      <c r="N31" s="31">
        <v>22602</v>
      </c>
      <c r="O31" s="31">
        <v>22483</v>
      </c>
      <c r="P31" s="31">
        <v>22421</v>
      </c>
      <c r="Q31" s="31">
        <v>21703</v>
      </c>
      <c r="R31" s="31">
        <v>20834</v>
      </c>
      <c r="S31" s="31">
        <v>18940</v>
      </c>
      <c r="T31" s="31">
        <v>17992</v>
      </c>
      <c r="U31" s="31">
        <v>17404</v>
      </c>
      <c r="V31" s="31">
        <v>16640</v>
      </c>
      <c r="W31" s="31">
        <v>16611</v>
      </c>
      <c r="X31" s="31">
        <v>16104</v>
      </c>
      <c r="Y31" s="31">
        <v>15775</v>
      </c>
      <c r="AB31" s="13">
        <f t="shared" si="8"/>
        <v>1</v>
      </c>
      <c r="AC31" s="5">
        <f t="shared" si="6"/>
        <v>0</v>
      </c>
      <c r="AD31" s="5">
        <f t="shared" si="0"/>
        <v>453585</v>
      </c>
      <c r="AE31" s="5">
        <f t="shared" si="1"/>
        <v>453585</v>
      </c>
      <c r="AF31" s="12"/>
      <c r="AG31" s="12">
        <f t="shared" si="2"/>
        <v>1</v>
      </c>
      <c r="AH31" s="12">
        <f t="shared" si="3"/>
        <v>2023</v>
      </c>
      <c r="AI31" s="12"/>
      <c r="AJ31" s="5">
        <f t="shared" si="4"/>
        <v>22602</v>
      </c>
      <c r="AK31" s="12">
        <f t="shared" si="5"/>
        <v>13</v>
      </c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</row>
    <row r="32" spans="1:51" ht="15.75" x14ac:dyDescent="0.25">
      <c r="A32" s="30">
        <v>44949</v>
      </c>
      <c r="B32" s="31">
        <v>15534</v>
      </c>
      <c r="C32" s="31">
        <v>15592</v>
      </c>
      <c r="D32" s="31">
        <v>15791</v>
      </c>
      <c r="E32" s="31">
        <v>15981</v>
      </c>
      <c r="F32" s="31">
        <v>16511</v>
      </c>
      <c r="G32" s="31">
        <v>16449</v>
      </c>
      <c r="H32" s="31">
        <v>15793</v>
      </c>
      <c r="I32" s="31">
        <v>19595</v>
      </c>
      <c r="J32" s="31">
        <v>20761</v>
      </c>
      <c r="K32" s="31">
        <v>21831</v>
      </c>
      <c r="L32" s="31">
        <v>23066</v>
      </c>
      <c r="M32" s="31">
        <v>23278</v>
      </c>
      <c r="N32" s="31">
        <v>23884</v>
      </c>
      <c r="O32" s="31">
        <v>23793</v>
      </c>
      <c r="P32" s="31">
        <v>23620</v>
      </c>
      <c r="Q32" s="31">
        <v>22739</v>
      </c>
      <c r="R32" s="31">
        <v>21483</v>
      </c>
      <c r="S32" s="31">
        <v>19418</v>
      </c>
      <c r="T32" s="31">
        <v>18138</v>
      </c>
      <c r="U32" s="31">
        <v>17563</v>
      </c>
      <c r="V32" s="31">
        <v>16827</v>
      </c>
      <c r="W32" s="31">
        <v>16638</v>
      </c>
      <c r="X32" s="31">
        <v>15995</v>
      </c>
      <c r="Y32" s="31">
        <v>15615</v>
      </c>
      <c r="AB32" s="13">
        <f t="shared" si="8"/>
        <v>7</v>
      </c>
      <c r="AC32" s="5">
        <f t="shared" si="6"/>
        <v>0</v>
      </c>
      <c r="AD32" s="5">
        <f t="shared" si="0"/>
        <v>455895</v>
      </c>
      <c r="AE32" s="5">
        <f t="shared" si="1"/>
        <v>455895</v>
      </c>
      <c r="AF32" s="12"/>
      <c r="AG32" s="12">
        <f t="shared" si="2"/>
        <v>1</v>
      </c>
      <c r="AH32" s="12">
        <f t="shared" si="3"/>
        <v>2023</v>
      </c>
      <c r="AI32" s="12"/>
      <c r="AJ32" s="5">
        <f t="shared" si="4"/>
        <v>23884</v>
      </c>
      <c r="AK32" s="12">
        <f t="shared" si="5"/>
        <v>13</v>
      </c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</row>
    <row r="33" spans="1:51" ht="15.75" x14ac:dyDescent="0.25">
      <c r="A33" s="30">
        <v>44950</v>
      </c>
      <c r="B33" s="31">
        <v>15430</v>
      </c>
      <c r="C33" s="31">
        <v>15500</v>
      </c>
      <c r="D33" s="31">
        <v>15648</v>
      </c>
      <c r="E33" s="31">
        <v>15940</v>
      </c>
      <c r="F33" s="31">
        <v>16411</v>
      </c>
      <c r="G33" s="31">
        <v>16587</v>
      </c>
      <c r="H33" s="31">
        <v>16013</v>
      </c>
      <c r="I33" s="31">
        <v>19500</v>
      </c>
      <c r="J33" s="31">
        <v>20660</v>
      </c>
      <c r="K33" s="31">
        <v>21724</v>
      </c>
      <c r="L33" s="31">
        <v>22800</v>
      </c>
      <c r="M33" s="31">
        <v>22448</v>
      </c>
      <c r="N33" s="31">
        <v>22103</v>
      </c>
      <c r="O33" s="31">
        <v>21883</v>
      </c>
      <c r="P33" s="31">
        <v>21469</v>
      </c>
      <c r="Q33" s="31">
        <v>21612</v>
      </c>
      <c r="R33" s="31">
        <v>21205</v>
      </c>
      <c r="S33" s="31">
        <v>19145</v>
      </c>
      <c r="T33" s="31">
        <v>18049</v>
      </c>
      <c r="U33" s="31">
        <v>17477</v>
      </c>
      <c r="V33" s="31">
        <v>16744</v>
      </c>
      <c r="W33" s="31">
        <v>16364</v>
      </c>
      <c r="X33" s="31">
        <v>15254</v>
      </c>
      <c r="Y33" s="31">
        <v>14918</v>
      </c>
      <c r="AB33" s="13">
        <f t="shared" si="8"/>
        <v>1</v>
      </c>
      <c r="AC33" s="5">
        <f t="shared" si="6"/>
        <v>0</v>
      </c>
      <c r="AD33" s="5">
        <f t="shared" si="0"/>
        <v>444884</v>
      </c>
      <c r="AE33" s="5">
        <f t="shared" si="1"/>
        <v>444884</v>
      </c>
      <c r="AF33" s="12"/>
      <c r="AG33" s="12">
        <f t="shared" si="2"/>
        <v>1</v>
      </c>
      <c r="AH33" s="12">
        <f t="shared" si="3"/>
        <v>2023</v>
      </c>
      <c r="AI33" s="12"/>
      <c r="AJ33" s="5">
        <f t="shared" si="4"/>
        <v>22800</v>
      </c>
      <c r="AK33" s="12">
        <f t="shared" si="5"/>
        <v>11</v>
      </c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</row>
    <row r="34" spans="1:51" ht="15.75" x14ac:dyDescent="0.25">
      <c r="A34" s="30">
        <v>44951</v>
      </c>
      <c r="B34" s="31">
        <v>14743</v>
      </c>
      <c r="C34" s="31">
        <v>14938</v>
      </c>
      <c r="D34" s="31">
        <v>15372</v>
      </c>
      <c r="E34" s="31">
        <v>15856</v>
      </c>
      <c r="F34" s="31">
        <v>16680</v>
      </c>
      <c r="G34" s="31">
        <v>17127</v>
      </c>
      <c r="H34" s="31">
        <v>16649</v>
      </c>
      <c r="I34" s="31">
        <v>19441</v>
      </c>
      <c r="J34" s="31">
        <v>20588</v>
      </c>
      <c r="K34" s="31">
        <v>21648</v>
      </c>
      <c r="L34" s="31">
        <v>22719</v>
      </c>
      <c r="M34" s="31">
        <v>22368</v>
      </c>
      <c r="N34" s="31">
        <v>22025</v>
      </c>
      <c r="O34" s="31">
        <v>22252</v>
      </c>
      <c r="P34" s="31">
        <v>22558</v>
      </c>
      <c r="Q34" s="31">
        <v>22325</v>
      </c>
      <c r="R34" s="31">
        <v>21130</v>
      </c>
      <c r="S34" s="31">
        <v>19200</v>
      </c>
      <c r="T34" s="31">
        <v>18002</v>
      </c>
      <c r="U34" s="31">
        <v>17416</v>
      </c>
      <c r="V34" s="31">
        <v>16686</v>
      </c>
      <c r="W34" s="31">
        <v>17191</v>
      </c>
      <c r="X34" s="31">
        <v>16560</v>
      </c>
      <c r="Y34" s="31">
        <v>16089</v>
      </c>
      <c r="AB34" s="13">
        <f t="shared" si="8"/>
        <v>7</v>
      </c>
      <c r="AC34" s="5">
        <f t="shared" si="6"/>
        <v>0</v>
      </c>
      <c r="AD34" s="5">
        <f t="shared" si="0"/>
        <v>449563</v>
      </c>
      <c r="AE34" s="5">
        <f t="shared" si="1"/>
        <v>449563</v>
      </c>
      <c r="AF34" s="12"/>
      <c r="AG34" s="12">
        <f t="shared" si="2"/>
        <v>1</v>
      </c>
      <c r="AH34" s="12">
        <f t="shared" si="3"/>
        <v>2023</v>
      </c>
      <c r="AI34" s="12"/>
      <c r="AJ34" s="5">
        <f t="shared" si="4"/>
        <v>22719</v>
      </c>
      <c r="AK34" s="12">
        <f t="shared" si="5"/>
        <v>11</v>
      </c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</row>
    <row r="35" spans="1:51" ht="15.75" x14ac:dyDescent="0.25">
      <c r="A35" s="30">
        <v>44952</v>
      </c>
      <c r="B35" s="31">
        <v>15737</v>
      </c>
      <c r="C35" s="31">
        <v>15680</v>
      </c>
      <c r="D35" s="31">
        <v>15670</v>
      </c>
      <c r="E35" s="31">
        <v>15713</v>
      </c>
      <c r="F35" s="31">
        <v>16058</v>
      </c>
      <c r="G35" s="31">
        <v>15880</v>
      </c>
      <c r="H35" s="31">
        <v>15621</v>
      </c>
      <c r="I35" s="31">
        <v>19382</v>
      </c>
      <c r="J35" s="31">
        <v>20536</v>
      </c>
      <c r="K35" s="31">
        <v>21594</v>
      </c>
      <c r="L35" s="31">
        <v>22662</v>
      </c>
      <c r="M35" s="31">
        <v>22313</v>
      </c>
      <c r="N35" s="31">
        <v>21970</v>
      </c>
      <c r="O35" s="31">
        <v>21751</v>
      </c>
      <c r="P35" s="31">
        <v>21340</v>
      </c>
      <c r="Q35" s="31">
        <v>21482</v>
      </c>
      <c r="R35" s="31">
        <v>21077</v>
      </c>
      <c r="S35" s="31">
        <v>19030</v>
      </c>
      <c r="T35" s="31">
        <v>17940</v>
      </c>
      <c r="U35" s="31">
        <v>17372</v>
      </c>
      <c r="V35" s="31">
        <v>16643</v>
      </c>
      <c r="W35" s="31">
        <v>16266</v>
      </c>
      <c r="X35" s="31">
        <v>15255</v>
      </c>
      <c r="Y35" s="31">
        <v>15028</v>
      </c>
      <c r="AB35" s="13">
        <f t="shared" si="8"/>
        <v>7</v>
      </c>
      <c r="AC35" s="5">
        <f t="shared" si="6"/>
        <v>0</v>
      </c>
      <c r="AD35" s="5">
        <f t="shared" si="0"/>
        <v>442000</v>
      </c>
      <c r="AE35" s="5">
        <f t="shared" si="1"/>
        <v>442000</v>
      </c>
      <c r="AF35" s="12"/>
      <c r="AG35" s="12">
        <f t="shared" si="2"/>
        <v>1</v>
      </c>
      <c r="AH35" s="12">
        <f t="shared" si="3"/>
        <v>2023</v>
      </c>
      <c r="AI35" s="12"/>
      <c r="AJ35" s="5">
        <f t="shared" si="4"/>
        <v>22662</v>
      </c>
      <c r="AK35" s="12">
        <f t="shared" si="5"/>
        <v>11</v>
      </c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</row>
    <row r="36" spans="1:51" ht="15.75" x14ac:dyDescent="0.25">
      <c r="A36" s="30">
        <v>44953</v>
      </c>
      <c r="B36" s="31">
        <v>14928</v>
      </c>
      <c r="C36" s="31">
        <v>15023</v>
      </c>
      <c r="D36" s="31">
        <v>15391</v>
      </c>
      <c r="E36" s="31">
        <v>15789</v>
      </c>
      <c r="F36" s="31">
        <v>16522</v>
      </c>
      <c r="G36" s="31">
        <v>16995</v>
      </c>
      <c r="H36" s="31">
        <v>16365</v>
      </c>
      <c r="I36" s="31">
        <v>19357</v>
      </c>
      <c r="J36" s="31">
        <v>20508</v>
      </c>
      <c r="K36" s="31">
        <v>21564</v>
      </c>
      <c r="L36" s="31">
        <v>22630</v>
      </c>
      <c r="M36" s="31">
        <v>22280</v>
      </c>
      <c r="N36" s="31">
        <v>21938</v>
      </c>
      <c r="O36" s="31">
        <v>21720</v>
      </c>
      <c r="P36" s="31">
        <v>21309</v>
      </c>
      <c r="Q36" s="31">
        <v>21451</v>
      </c>
      <c r="R36" s="31">
        <v>21047</v>
      </c>
      <c r="S36" s="31">
        <v>19004</v>
      </c>
      <c r="T36" s="31">
        <v>17915</v>
      </c>
      <c r="U36" s="31">
        <v>17348</v>
      </c>
      <c r="V36" s="31">
        <v>16621</v>
      </c>
      <c r="W36" s="31">
        <v>16735</v>
      </c>
      <c r="X36" s="31">
        <v>16526</v>
      </c>
      <c r="Y36" s="31">
        <v>16296</v>
      </c>
      <c r="AB36" s="13">
        <f t="shared" si="8"/>
        <v>3</v>
      </c>
      <c r="AC36" s="5">
        <f t="shared" si="6"/>
        <v>317953</v>
      </c>
      <c r="AD36" s="5">
        <f t="shared" si="0"/>
        <v>127309</v>
      </c>
      <c r="AE36" s="5">
        <f t="shared" si="1"/>
        <v>445262</v>
      </c>
      <c r="AF36" s="12"/>
      <c r="AG36" s="12">
        <f t="shared" si="2"/>
        <v>1</v>
      </c>
      <c r="AH36" s="12">
        <f t="shared" si="3"/>
        <v>2023</v>
      </c>
      <c r="AI36" s="12"/>
      <c r="AJ36" s="5">
        <f t="shared" si="4"/>
        <v>22630</v>
      </c>
      <c r="AK36" s="12">
        <f t="shared" si="5"/>
        <v>11</v>
      </c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</row>
    <row r="37" spans="1:51" ht="15.75" x14ac:dyDescent="0.25">
      <c r="A37" s="30">
        <v>44954</v>
      </c>
      <c r="B37" s="31">
        <v>16068</v>
      </c>
      <c r="C37" s="31">
        <v>16235</v>
      </c>
      <c r="D37" s="31">
        <v>16468</v>
      </c>
      <c r="E37" s="31">
        <v>16559</v>
      </c>
      <c r="F37" s="31">
        <v>16761</v>
      </c>
      <c r="G37" s="31">
        <v>16287</v>
      </c>
      <c r="H37" s="31">
        <v>15445</v>
      </c>
      <c r="I37" s="31">
        <v>18504</v>
      </c>
      <c r="J37" s="31">
        <v>19577</v>
      </c>
      <c r="K37" s="31">
        <v>20844</v>
      </c>
      <c r="L37" s="31">
        <v>21865</v>
      </c>
      <c r="M37" s="31">
        <v>21472</v>
      </c>
      <c r="N37" s="31">
        <v>21036</v>
      </c>
      <c r="O37" s="31">
        <v>20798</v>
      </c>
      <c r="P37" s="31">
        <v>20459</v>
      </c>
      <c r="Q37" s="31">
        <v>20413</v>
      </c>
      <c r="R37" s="31">
        <v>20215</v>
      </c>
      <c r="S37" s="31">
        <v>18654</v>
      </c>
      <c r="T37" s="31">
        <v>17720</v>
      </c>
      <c r="U37" s="31">
        <v>17141</v>
      </c>
      <c r="V37" s="31">
        <v>16389</v>
      </c>
      <c r="W37" s="31">
        <v>16043</v>
      </c>
      <c r="X37" s="31">
        <v>15244</v>
      </c>
      <c r="Y37" s="31">
        <v>15128</v>
      </c>
      <c r="AB37" s="13">
        <f t="shared" si="8"/>
        <v>2</v>
      </c>
      <c r="AC37" s="5">
        <f t="shared" si="6"/>
        <v>306374</v>
      </c>
      <c r="AD37" s="5">
        <f t="shared" si="0"/>
        <v>128951</v>
      </c>
      <c r="AE37" s="5">
        <f t="shared" si="1"/>
        <v>435325</v>
      </c>
      <c r="AF37" s="12"/>
      <c r="AG37" s="12">
        <f t="shared" si="2"/>
        <v>1</v>
      </c>
      <c r="AH37" s="12">
        <f t="shared" si="3"/>
        <v>2023</v>
      </c>
      <c r="AI37" s="12"/>
      <c r="AJ37" s="5">
        <f t="shared" si="4"/>
        <v>21865</v>
      </c>
      <c r="AK37" s="12">
        <f t="shared" si="5"/>
        <v>11</v>
      </c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</row>
    <row r="38" spans="1:51" ht="15.75" x14ac:dyDescent="0.25">
      <c r="A38" s="30">
        <v>44955</v>
      </c>
      <c r="B38" s="31">
        <v>14887</v>
      </c>
      <c r="C38" s="31">
        <v>15064</v>
      </c>
      <c r="D38" s="31">
        <v>15328</v>
      </c>
      <c r="E38" s="31">
        <v>15394</v>
      </c>
      <c r="F38" s="31">
        <v>15671</v>
      </c>
      <c r="G38" s="31">
        <v>15383</v>
      </c>
      <c r="H38" s="31">
        <v>15441</v>
      </c>
      <c r="I38" s="31">
        <v>18498</v>
      </c>
      <c r="J38" s="31">
        <v>19571</v>
      </c>
      <c r="K38" s="31">
        <v>20838</v>
      </c>
      <c r="L38" s="31">
        <v>21858</v>
      </c>
      <c r="M38" s="31">
        <v>21465</v>
      </c>
      <c r="N38" s="31">
        <v>21030</v>
      </c>
      <c r="O38" s="31">
        <v>20793</v>
      </c>
      <c r="P38" s="31">
        <v>20823</v>
      </c>
      <c r="Q38" s="31">
        <v>20409</v>
      </c>
      <c r="R38" s="31">
        <v>20211</v>
      </c>
      <c r="S38" s="31">
        <v>18650</v>
      </c>
      <c r="T38" s="31">
        <v>17716</v>
      </c>
      <c r="U38" s="31">
        <v>17137</v>
      </c>
      <c r="V38" s="31">
        <v>16384</v>
      </c>
      <c r="W38" s="31">
        <v>16038</v>
      </c>
      <c r="X38" s="31">
        <v>14578</v>
      </c>
      <c r="Y38" s="31">
        <v>13960</v>
      </c>
      <c r="AB38" s="13">
        <f t="shared" si="8"/>
        <v>4</v>
      </c>
      <c r="AC38" s="5">
        <f t="shared" si="6"/>
        <v>305999</v>
      </c>
      <c r="AD38" s="5">
        <f t="shared" si="0"/>
        <v>121128</v>
      </c>
      <c r="AE38" s="5">
        <f t="shared" si="1"/>
        <v>427127</v>
      </c>
      <c r="AF38" s="12"/>
      <c r="AG38" s="12">
        <f t="shared" si="2"/>
        <v>1</v>
      </c>
      <c r="AH38" s="12">
        <f t="shared" si="3"/>
        <v>2023</v>
      </c>
      <c r="AI38" s="12"/>
      <c r="AJ38" s="5">
        <f t="shared" si="4"/>
        <v>21858</v>
      </c>
      <c r="AK38" s="12">
        <f t="shared" si="5"/>
        <v>11</v>
      </c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</row>
    <row r="39" spans="1:51" ht="15.75" x14ac:dyDescent="0.25">
      <c r="A39" s="30">
        <v>44956</v>
      </c>
      <c r="B39" s="31">
        <v>13749</v>
      </c>
      <c r="C39" s="31">
        <v>13862</v>
      </c>
      <c r="D39" s="31">
        <v>14103</v>
      </c>
      <c r="E39" s="31">
        <v>14369</v>
      </c>
      <c r="F39" s="31">
        <v>15224</v>
      </c>
      <c r="G39" s="31">
        <v>15792</v>
      </c>
      <c r="H39" s="31">
        <v>15568</v>
      </c>
      <c r="I39" s="31">
        <v>19317</v>
      </c>
      <c r="J39" s="31">
        <v>20466</v>
      </c>
      <c r="K39" s="31">
        <v>21519</v>
      </c>
      <c r="L39" s="31">
        <v>22584</v>
      </c>
      <c r="M39" s="31">
        <v>22236</v>
      </c>
      <c r="N39" s="31">
        <v>21895</v>
      </c>
      <c r="O39" s="31">
        <v>21678</v>
      </c>
      <c r="P39" s="31">
        <v>21446</v>
      </c>
      <c r="Q39" s="31">
        <v>21409</v>
      </c>
      <c r="R39" s="31">
        <v>21006</v>
      </c>
      <c r="S39" s="31">
        <v>18966</v>
      </c>
      <c r="T39" s="31">
        <v>17880</v>
      </c>
      <c r="U39" s="31">
        <v>17313</v>
      </c>
      <c r="V39" s="31">
        <v>16587</v>
      </c>
      <c r="W39" s="31">
        <v>16608</v>
      </c>
      <c r="X39" s="31">
        <v>15981</v>
      </c>
      <c r="Y39" s="31">
        <v>15542</v>
      </c>
      <c r="AB39" s="13">
        <f t="shared" si="8"/>
        <v>7</v>
      </c>
      <c r="AC39" s="5">
        <f t="shared" si="6"/>
        <v>0</v>
      </c>
      <c r="AD39" s="5">
        <f t="shared" si="0"/>
        <v>435100</v>
      </c>
      <c r="AE39" s="5">
        <f t="shared" si="1"/>
        <v>435100</v>
      </c>
      <c r="AF39" s="12"/>
      <c r="AG39" s="12">
        <f t="shared" si="2"/>
        <v>1</v>
      </c>
      <c r="AH39" s="12">
        <f t="shared" si="3"/>
        <v>2023</v>
      </c>
      <c r="AI39" s="12"/>
      <c r="AJ39" s="5">
        <f t="shared" si="4"/>
        <v>22584</v>
      </c>
      <c r="AK39" s="12">
        <f t="shared" si="5"/>
        <v>11</v>
      </c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</row>
    <row r="40" spans="1:51" ht="15.75" x14ac:dyDescent="0.25">
      <c r="A40" s="30">
        <v>44957</v>
      </c>
      <c r="B40" s="31">
        <v>15389</v>
      </c>
      <c r="C40" s="31">
        <v>15586</v>
      </c>
      <c r="D40" s="31">
        <v>15875</v>
      </c>
      <c r="E40" s="31">
        <v>16168</v>
      </c>
      <c r="F40" s="31">
        <v>16799</v>
      </c>
      <c r="G40" s="31">
        <v>17031</v>
      </c>
      <c r="H40" s="31">
        <v>16140</v>
      </c>
      <c r="I40" s="31">
        <v>19274</v>
      </c>
      <c r="J40" s="31">
        <v>20449</v>
      </c>
      <c r="K40" s="31">
        <v>21472</v>
      </c>
      <c r="L40" s="31">
        <v>22534</v>
      </c>
      <c r="M40" s="31">
        <v>22187</v>
      </c>
      <c r="N40" s="31">
        <v>21846</v>
      </c>
      <c r="O40" s="31">
        <v>21628</v>
      </c>
      <c r="P40" s="31">
        <v>21525</v>
      </c>
      <c r="Q40" s="31">
        <v>21513</v>
      </c>
      <c r="R40" s="31">
        <v>20959</v>
      </c>
      <c r="S40" s="31">
        <v>19602</v>
      </c>
      <c r="T40" s="31">
        <v>18552</v>
      </c>
      <c r="U40" s="31">
        <v>17464</v>
      </c>
      <c r="V40" s="31">
        <v>17375</v>
      </c>
      <c r="W40" s="31">
        <v>18145</v>
      </c>
      <c r="X40" s="31">
        <v>17555</v>
      </c>
      <c r="Y40" s="31">
        <v>17365</v>
      </c>
      <c r="AB40" s="13">
        <f t="shared" si="8"/>
        <v>2</v>
      </c>
      <c r="AC40" s="5">
        <f t="shared" si="6"/>
        <v>322080</v>
      </c>
      <c r="AD40" s="5">
        <f t="shared" si="0"/>
        <v>130353</v>
      </c>
      <c r="AE40" s="5">
        <f t="shared" si="1"/>
        <v>452433</v>
      </c>
      <c r="AF40" s="12"/>
      <c r="AG40" s="12">
        <f t="shared" si="2"/>
        <v>1</v>
      </c>
      <c r="AH40" s="12">
        <f t="shared" si="3"/>
        <v>2023</v>
      </c>
      <c r="AI40" s="12"/>
      <c r="AJ40" s="5">
        <f t="shared" si="4"/>
        <v>22534</v>
      </c>
      <c r="AK40" s="12">
        <f t="shared" si="5"/>
        <v>11</v>
      </c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</row>
    <row r="41" spans="1:51" ht="15.75" x14ac:dyDescent="0.25">
      <c r="A41" s="30">
        <v>44958</v>
      </c>
      <c r="B41" s="31">
        <v>16424</v>
      </c>
      <c r="C41" s="31">
        <v>16673</v>
      </c>
      <c r="D41" s="31">
        <v>17449</v>
      </c>
      <c r="E41" s="31">
        <v>17949</v>
      </c>
      <c r="F41" s="31">
        <v>18153</v>
      </c>
      <c r="G41" s="31">
        <v>18945</v>
      </c>
      <c r="H41" s="31">
        <v>18268</v>
      </c>
      <c r="I41" s="31">
        <v>20739</v>
      </c>
      <c r="J41" s="31">
        <v>21933</v>
      </c>
      <c r="K41" s="31">
        <v>22175</v>
      </c>
      <c r="L41" s="31">
        <v>22215</v>
      </c>
      <c r="M41" s="31">
        <v>21780</v>
      </c>
      <c r="N41" s="31">
        <v>21772</v>
      </c>
      <c r="O41" s="31">
        <v>22196</v>
      </c>
      <c r="P41" s="31">
        <v>21936</v>
      </c>
      <c r="Q41" s="31">
        <v>21534</v>
      </c>
      <c r="R41" s="31">
        <v>21039</v>
      </c>
      <c r="S41" s="31">
        <v>19596</v>
      </c>
      <c r="T41" s="31">
        <v>18444</v>
      </c>
      <c r="U41" s="31">
        <v>17406</v>
      </c>
      <c r="V41" s="31">
        <v>17751</v>
      </c>
      <c r="W41" s="31">
        <v>18201</v>
      </c>
      <c r="X41" s="31">
        <v>17898</v>
      </c>
      <c r="Y41" s="31">
        <v>17859</v>
      </c>
      <c r="AB41" s="13">
        <f t="shared" si="8"/>
        <v>1</v>
      </c>
      <c r="AC41" s="5">
        <f t="shared" si="6"/>
        <v>0</v>
      </c>
      <c r="AD41" s="5">
        <f t="shared" si="0"/>
        <v>468335</v>
      </c>
      <c r="AE41" s="5">
        <f t="shared" si="1"/>
        <v>468335</v>
      </c>
      <c r="AF41" s="12"/>
      <c r="AG41" s="12">
        <f t="shared" si="2"/>
        <v>2</v>
      </c>
      <c r="AH41" s="12">
        <f t="shared" si="3"/>
        <v>2023</v>
      </c>
      <c r="AI41" s="12"/>
      <c r="AJ41" s="5">
        <f t="shared" si="4"/>
        <v>22215</v>
      </c>
      <c r="AK41" s="12">
        <f t="shared" si="5"/>
        <v>11</v>
      </c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</row>
    <row r="42" spans="1:51" ht="15.75" x14ac:dyDescent="0.25">
      <c r="A42" s="30">
        <v>44959</v>
      </c>
      <c r="B42" s="31">
        <v>17606</v>
      </c>
      <c r="C42" s="31">
        <v>17907</v>
      </c>
      <c r="D42" s="31">
        <v>18498</v>
      </c>
      <c r="E42" s="31">
        <v>18708</v>
      </c>
      <c r="F42" s="31">
        <v>18772</v>
      </c>
      <c r="G42" s="31">
        <v>19241</v>
      </c>
      <c r="H42" s="31">
        <v>18210</v>
      </c>
      <c r="I42" s="31">
        <v>20629</v>
      </c>
      <c r="J42" s="31">
        <v>21783</v>
      </c>
      <c r="K42" s="31">
        <v>21884</v>
      </c>
      <c r="L42" s="31">
        <v>21821</v>
      </c>
      <c r="M42" s="31">
        <v>21657</v>
      </c>
      <c r="N42" s="31">
        <v>21742</v>
      </c>
      <c r="O42" s="31">
        <v>22377</v>
      </c>
      <c r="P42" s="31">
        <v>22451</v>
      </c>
      <c r="Q42" s="31">
        <v>21779</v>
      </c>
      <c r="R42" s="31">
        <v>20655</v>
      </c>
      <c r="S42" s="31">
        <v>18506</v>
      </c>
      <c r="T42" s="31">
        <v>17250</v>
      </c>
      <c r="U42" s="31">
        <v>15966</v>
      </c>
      <c r="V42" s="31">
        <v>16161</v>
      </c>
      <c r="W42" s="31">
        <v>15989</v>
      </c>
      <c r="X42" s="31">
        <v>15539</v>
      </c>
      <c r="Y42" s="31">
        <v>15627</v>
      </c>
      <c r="AB42" s="13">
        <f t="shared" si="8"/>
        <v>7</v>
      </c>
      <c r="AC42" s="5">
        <f t="shared" si="6"/>
        <v>0</v>
      </c>
      <c r="AD42" s="5">
        <f t="shared" si="0"/>
        <v>460758</v>
      </c>
      <c r="AE42" s="5">
        <f t="shared" si="1"/>
        <v>460758</v>
      </c>
      <c r="AF42" s="12"/>
      <c r="AG42" s="12">
        <f t="shared" si="2"/>
        <v>2</v>
      </c>
      <c r="AH42" s="12">
        <f t="shared" si="3"/>
        <v>2023</v>
      </c>
      <c r="AI42" s="12"/>
      <c r="AJ42" s="5">
        <f t="shared" si="4"/>
        <v>22451</v>
      </c>
      <c r="AK42" s="12">
        <f t="shared" si="5"/>
        <v>15</v>
      </c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</row>
    <row r="43" spans="1:51" ht="15.75" x14ac:dyDescent="0.25">
      <c r="A43" s="30">
        <v>44960</v>
      </c>
      <c r="B43" s="31">
        <v>15109</v>
      </c>
      <c r="C43" s="31">
        <v>15232</v>
      </c>
      <c r="D43" s="31">
        <v>15480</v>
      </c>
      <c r="E43" s="31">
        <v>15575</v>
      </c>
      <c r="F43" s="31">
        <v>15828</v>
      </c>
      <c r="G43" s="31">
        <v>16682</v>
      </c>
      <c r="H43" s="31">
        <v>16388</v>
      </c>
      <c r="I43" s="31">
        <v>19290</v>
      </c>
      <c r="J43" s="31">
        <v>21059</v>
      </c>
      <c r="K43" s="31">
        <v>22042</v>
      </c>
      <c r="L43" s="31">
        <v>22860</v>
      </c>
      <c r="M43" s="31">
        <v>23157</v>
      </c>
      <c r="N43" s="31">
        <v>23460</v>
      </c>
      <c r="O43" s="31">
        <v>24176</v>
      </c>
      <c r="P43" s="31">
        <v>25217</v>
      </c>
      <c r="Q43" s="31">
        <v>25468</v>
      </c>
      <c r="R43" s="31">
        <v>24998</v>
      </c>
      <c r="S43" s="31">
        <v>22895</v>
      </c>
      <c r="T43" s="31">
        <v>21541</v>
      </c>
      <c r="U43" s="31">
        <v>20118</v>
      </c>
      <c r="V43" s="31">
        <v>20535</v>
      </c>
      <c r="W43" s="31">
        <v>21498</v>
      </c>
      <c r="X43" s="31">
        <v>21778</v>
      </c>
      <c r="Y43" s="31">
        <v>22245</v>
      </c>
      <c r="AB43" s="13">
        <f t="shared" si="8"/>
        <v>2</v>
      </c>
      <c r="AC43" s="5">
        <f t="shared" si="6"/>
        <v>360092</v>
      </c>
      <c r="AD43" s="5">
        <f t="shared" si="0"/>
        <v>132539</v>
      </c>
      <c r="AE43" s="5">
        <f t="shared" si="1"/>
        <v>492631</v>
      </c>
      <c r="AF43" s="12"/>
      <c r="AG43" s="12">
        <f t="shared" si="2"/>
        <v>2</v>
      </c>
      <c r="AH43" s="12">
        <f t="shared" si="3"/>
        <v>2023</v>
      </c>
      <c r="AI43" s="12"/>
      <c r="AJ43" s="5">
        <f t="shared" si="4"/>
        <v>25468</v>
      </c>
      <c r="AK43" s="12">
        <f t="shared" si="5"/>
        <v>16</v>
      </c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</row>
    <row r="44" spans="1:51" ht="15.75" x14ac:dyDescent="0.25">
      <c r="A44" s="30">
        <v>44961</v>
      </c>
      <c r="B44" s="31">
        <v>22164</v>
      </c>
      <c r="C44" s="31">
        <v>22450</v>
      </c>
      <c r="D44" s="31">
        <v>23294</v>
      </c>
      <c r="E44" s="31">
        <v>22963</v>
      </c>
      <c r="F44" s="31">
        <v>23017</v>
      </c>
      <c r="G44" s="31">
        <v>22837</v>
      </c>
      <c r="H44" s="31">
        <v>20755</v>
      </c>
      <c r="I44" s="31">
        <v>22951</v>
      </c>
      <c r="J44" s="31">
        <v>24967</v>
      </c>
      <c r="K44" s="31">
        <v>25874</v>
      </c>
      <c r="L44" s="31">
        <v>26209</v>
      </c>
      <c r="M44" s="31">
        <v>26960</v>
      </c>
      <c r="N44" s="31">
        <v>26820</v>
      </c>
      <c r="O44" s="31">
        <v>26689</v>
      </c>
      <c r="P44" s="31">
        <v>26711</v>
      </c>
      <c r="Q44" s="31">
        <v>25808</v>
      </c>
      <c r="R44" s="31">
        <v>24934</v>
      </c>
      <c r="S44" s="31">
        <v>23113</v>
      </c>
      <c r="T44" s="31">
        <v>21159</v>
      </c>
      <c r="U44" s="31">
        <v>19923</v>
      </c>
      <c r="V44" s="31">
        <v>20344</v>
      </c>
      <c r="W44" s="31">
        <v>21005</v>
      </c>
      <c r="X44" s="31">
        <v>20620</v>
      </c>
      <c r="Y44" s="31">
        <v>20733</v>
      </c>
      <c r="AB44" s="13">
        <f t="shared" si="8"/>
        <v>1</v>
      </c>
      <c r="AC44" s="5">
        <f t="shared" si="6"/>
        <v>0</v>
      </c>
      <c r="AD44" s="5">
        <f t="shared" si="0"/>
        <v>562300</v>
      </c>
      <c r="AE44" s="5">
        <f t="shared" si="1"/>
        <v>562300</v>
      </c>
      <c r="AF44" s="12"/>
      <c r="AG44" s="12">
        <f t="shared" si="2"/>
        <v>2</v>
      </c>
      <c r="AH44" s="12">
        <f t="shared" si="3"/>
        <v>2023</v>
      </c>
      <c r="AI44" s="12"/>
      <c r="AJ44" s="5">
        <f t="shared" si="4"/>
        <v>26960</v>
      </c>
      <c r="AK44" s="12">
        <f t="shared" si="5"/>
        <v>12</v>
      </c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</row>
    <row r="45" spans="1:51" ht="15.75" x14ac:dyDescent="0.25">
      <c r="A45" s="30">
        <v>44962</v>
      </c>
      <c r="B45" s="31">
        <v>20078</v>
      </c>
      <c r="C45" s="31">
        <v>20136</v>
      </c>
      <c r="D45" s="31">
        <v>20639</v>
      </c>
      <c r="E45" s="31">
        <v>20128</v>
      </c>
      <c r="F45" s="31">
        <v>19985</v>
      </c>
      <c r="G45" s="31">
        <v>19600</v>
      </c>
      <c r="H45" s="31">
        <v>17624</v>
      </c>
      <c r="I45" s="31">
        <v>19341</v>
      </c>
      <c r="J45" s="31">
        <v>21014</v>
      </c>
      <c r="K45" s="31">
        <v>21909</v>
      </c>
      <c r="L45" s="31">
        <v>22656</v>
      </c>
      <c r="M45" s="31">
        <v>22692</v>
      </c>
      <c r="N45" s="31">
        <v>22126</v>
      </c>
      <c r="O45" s="31">
        <v>22338</v>
      </c>
      <c r="P45" s="31">
        <v>22360</v>
      </c>
      <c r="Q45" s="31">
        <v>21278</v>
      </c>
      <c r="R45" s="31">
        <v>20634</v>
      </c>
      <c r="S45" s="31">
        <v>19473</v>
      </c>
      <c r="T45" s="31">
        <v>17931</v>
      </c>
      <c r="U45" s="31">
        <v>16836</v>
      </c>
      <c r="V45" s="31">
        <v>16977</v>
      </c>
      <c r="W45" s="31">
        <v>17426</v>
      </c>
      <c r="X45" s="31">
        <v>16658</v>
      </c>
      <c r="Y45" s="31">
        <v>16496</v>
      </c>
      <c r="AB45" s="13">
        <f t="shared" si="8"/>
        <v>1</v>
      </c>
      <c r="AC45" s="5">
        <f t="shared" si="6"/>
        <v>0</v>
      </c>
      <c r="AD45" s="5">
        <f t="shared" si="0"/>
        <v>476335</v>
      </c>
      <c r="AE45" s="5">
        <f t="shared" si="1"/>
        <v>476335</v>
      </c>
      <c r="AF45" s="12"/>
      <c r="AG45" s="12">
        <f t="shared" si="2"/>
        <v>2</v>
      </c>
      <c r="AH45" s="12">
        <f t="shared" si="3"/>
        <v>2023</v>
      </c>
      <c r="AI45" s="12"/>
      <c r="AJ45" s="5">
        <f t="shared" si="4"/>
        <v>22692</v>
      </c>
      <c r="AK45" s="12">
        <f t="shared" si="5"/>
        <v>12</v>
      </c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</row>
    <row r="46" spans="1:51" ht="15.75" x14ac:dyDescent="0.25">
      <c r="A46" s="30">
        <v>44963</v>
      </c>
      <c r="B46" s="31">
        <v>15912</v>
      </c>
      <c r="C46" s="31">
        <v>16054</v>
      </c>
      <c r="D46" s="31">
        <v>16434</v>
      </c>
      <c r="E46" s="31">
        <v>16429</v>
      </c>
      <c r="F46" s="31">
        <v>16660</v>
      </c>
      <c r="G46" s="31">
        <v>17313</v>
      </c>
      <c r="H46" s="31">
        <v>16383</v>
      </c>
      <c r="I46" s="31">
        <v>18626</v>
      </c>
      <c r="J46" s="31">
        <v>20377</v>
      </c>
      <c r="K46" s="31">
        <v>21443</v>
      </c>
      <c r="L46" s="31">
        <v>21783</v>
      </c>
      <c r="M46" s="31">
        <v>21715</v>
      </c>
      <c r="N46" s="31">
        <v>21457</v>
      </c>
      <c r="O46" s="31">
        <v>21239</v>
      </c>
      <c r="P46" s="31">
        <v>21090</v>
      </c>
      <c r="Q46" s="31">
        <v>20699</v>
      </c>
      <c r="R46" s="31">
        <v>20085</v>
      </c>
      <c r="S46" s="31">
        <v>18557</v>
      </c>
      <c r="T46" s="31">
        <v>17436</v>
      </c>
      <c r="U46" s="31">
        <v>16175</v>
      </c>
      <c r="V46" s="31">
        <v>16551</v>
      </c>
      <c r="W46" s="31">
        <v>16874</v>
      </c>
      <c r="X46" s="31">
        <v>16696</v>
      </c>
      <c r="Y46" s="31">
        <v>16641</v>
      </c>
      <c r="AB46" s="13">
        <f t="shared" si="8"/>
        <v>7</v>
      </c>
      <c r="AC46" s="5">
        <f t="shared" si="6"/>
        <v>0</v>
      </c>
      <c r="AD46" s="5">
        <f t="shared" si="0"/>
        <v>442629</v>
      </c>
      <c r="AE46" s="5">
        <f t="shared" si="1"/>
        <v>442629</v>
      </c>
      <c r="AF46" s="12"/>
      <c r="AG46" s="12">
        <f t="shared" si="2"/>
        <v>2</v>
      </c>
      <c r="AH46" s="12">
        <f t="shared" si="3"/>
        <v>2023</v>
      </c>
      <c r="AI46" s="12"/>
      <c r="AJ46" s="5">
        <f t="shared" si="4"/>
        <v>21783</v>
      </c>
      <c r="AK46" s="12">
        <f t="shared" si="5"/>
        <v>11</v>
      </c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</row>
    <row r="47" spans="1:51" ht="15.75" x14ac:dyDescent="0.25">
      <c r="A47" s="30">
        <v>44964</v>
      </c>
      <c r="B47" s="31">
        <v>16291</v>
      </c>
      <c r="C47" s="31">
        <v>16629</v>
      </c>
      <c r="D47" s="31">
        <v>17324</v>
      </c>
      <c r="E47" s="31">
        <v>17539</v>
      </c>
      <c r="F47" s="31">
        <v>17820</v>
      </c>
      <c r="G47" s="31">
        <v>18462</v>
      </c>
      <c r="H47" s="31">
        <v>17562</v>
      </c>
      <c r="I47" s="31">
        <v>19968</v>
      </c>
      <c r="J47" s="31">
        <v>20915</v>
      </c>
      <c r="K47" s="31">
        <v>21033</v>
      </c>
      <c r="L47" s="31">
        <v>21092</v>
      </c>
      <c r="M47" s="31">
        <v>20674</v>
      </c>
      <c r="N47" s="31">
        <v>20376</v>
      </c>
      <c r="O47" s="31">
        <v>20478</v>
      </c>
      <c r="P47" s="31">
        <v>20601</v>
      </c>
      <c r="Q47" s="31">
        <v>20617</v>
      </c>
      <c r="R47" s="31">
        <v>20072</v>
      </c>
      <c r="S47" s="31">
        <v>18606</v>
      </c>
      <c r="T47" s="31">
        <v>17417</v>
      </c>
      <c r="U47" s="31">
        <v>16196</v>
      </c>
      <c r="V47" s="31">
        <v>16214</v>
      </c>
      <c r="W47" s="31">
        <v>16383</v>
      </c>
      <c r="X47" s="31">
        <v>16031</v>
      </c>
      <c r="Y47" s="31">
        <v>15772</v>
      </c>
      <c r="AB47" s="13">
        <f t="shared" si="8"/>
        <v>1</v>
      </c>
      <c r="AC47" s="5">
        <f t="shared" si="6"/>
        <v>0</v>
      </c>
      <c r="AD47" s="5">
        <f t="shared" si="0"/>
        <v>444072</v>
      </c>
      <c r="AE47" s="5">
        <f t="shared" si="1"/>
        <v>444072</v>
      </c>
      <c r="AF47" s="12"/>
      <c r="AG47" s="12">
        <f t="shared" si="2"/>
        <v>2</v>
      </c>
      <c r="AH47" s="12">
        <f t="shared" si="3"/>
        <v>2023</v>
      </c>
      <c r="AI47" s="12"/>
      <c r="AJ47" s="5">
        <f t="shared" si="4"/>
        <v>21092</v>
      </c>
      <c r="AK47" s="12">
        <f t="shared" si="5"/>
        <v>11</v>
      </c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</row>
    <row r="48" spans="1:51" ht="15.75" x14ac:dyDescent="0.25">
      <c r="A48" s="30">
        <v>44965</v>
      </c>
      <c r="B48" s="31">
        <v>15450</v>
      </c>
      <c r="C48" s="31">
        <v>15535</v>
      </c>
      <c r="D48" s="31">
        <v>15889</v>
      </c>
      <c r="E48" s="31">
        <v>15944</v>
      </c>
      <c r="F48" s="31">
        <v>16048</v>
      </c>
      <c r="G48" s="31">
        <v>16645</v>
      </c>
      <c r="H48" s="31">
        <v>15790</v>
      </c>
      <c r="I48" s="31">
        <v>18038</v>
      </c>
      <c r="J48" s="31">
        <v>19717</v>
      </c>
      <c r="K48" s="31">
        <v>20852</v>
      </c>
      <c r="L48" s="31">
        <v>21404</v>
      </c>
      <c r="M48" s="31">
        <v>20885</v>
      </c>
      <c r="N48" s="31">
        <v>19684</v>
      </c>
      <c r="O48" s="31">
        <v>19915</v>
      </c>
      <c r="P48" s="31">
        <v>19471</v>
      </c>
      <c r="Q48" s="31">
        <v>19250</v>
      </c>
      <c r="R48" s="31">
        <v>18627</v>
      </c>
      <c r="S48" s="31">
        <v>17320</v>
      </c>
      <c r="T48" s="31">
        <v>16434</v>
      </c>
      <c r="U48" s="31">
        <v>15921</v>
      </c>
      <c r="V48" s="31">
        <v>15319</v>
      </c>
      <c r="W48" s="31">
        <v>15377</v>
      </c>
      <c r="X48" s="31">
        <v>15127</v>
      </c>
      <c r="Y48" s="31">
        <v>15036</v>
      </c>
      <c r="AB48" s="13">
        <f t="shared" si="8"/>
        <v>7</v>
      </c>
      <c r="AC48" s="5">
        <f t="shared" si="6"/>
        <v>0</v>
      </c>
      <c r="AD48" s="5">
        <f t="shared" si="0"/>
        <v>419678</v>
      </c>
      <c r="AE48" s="5">
        <f t="shared" si="1"/>
        <v>419678</v>
      </c>
      <c r="AF48" s="12"/>
      <c r="AG48" s="12">
        <f t="shared" si="2"/>
        <v>2</v>
      </c>
      <c r="AH48" s="12">
        <f t="shared" si="3"/>
        <v>2023</v>
      </c>
      <c r="AI48" s="12"/>
      <c r="AJ48" s="5">
        <f t="shared" si="4"/>
        <v>21404</v>
      </c>
      <c r="AK48" s="12">
        <f t="shared" si="5"/>
        <v>11</v>
      </c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</row>
    <row r="49" spans="1:51" ht="15.75" x14ac:dyDescent="0.25">
      <c r="A49" s="30">
        <v>44966</v>
      </c>
      <c r="B49" s="31">
        <v>14603</v>
      </c>
      <c r="C49" s="31">
        <v>14817</v>
      </c>
      <c r="D49" s="31">
        <v>15348</v>
      </c>
      <c r="E49" s="31">
        <v>15598</v>
      </c>
      <c r="F49" s="31">
        <v>15836</v>
      </c>
      <c r="G49" s="31">
        <v>16568</v>
      </c>
      <c r="H49" s="31">
        <v>15991</v>
      </c>
      <c r="I49" s="31">
        <v>18123</v>
      </c>
      <c r="J49" s="31">
        <v>19099</v>
      </c>
      <c r="K49" s="31">
        <v>19970</v>
      </c>
      <c r="L49" s="31">
        <v>20515</v>
      </c>
      <c r="M49" s="31">
        <v>20401</v>
      </c>
      <c r="N49" s="31">
        <v>19755</v>
      </c>
      <c r="O49" s="31">
        <v>19988</v>
      </c>
      <c r="P49" s="31">
        <v>20292</v>
      </c>
      <c r="Q49" s="31">
        <v>20074</v>
      </c>
      <c r="R49" s="31">
        <v>19248</v>
      </c>
      <c r="S49" s="31">
        <v>17484</v>
      </c>
      <c r="T49" s="31">
        <v>16494</v>
      </c>
      <c r="U49" s="31">
        <v>15979</v>
      </c>
      <c r="V49" s="31">
        <v>15456</v>
      </c>
      <c r="W49" s="31">
        <v>15536</v>
      </c>
      <c r="X49" s="31">
        <v>15189</v>
      </c>
      <c r="Y49" s="31">
        <v>14885</v>
      </c>
      <c r="AB49" s="13">
        <f t="shared" si="8"/>
        <v>7</v>
      </c>
      <c r="AC49" s="5">
        <f t="shared" si="6"/>
        <v>0</v>
      </c>
      <c r="AD49" s="5">
        <f t="shared" si="0"/>
        <v>417249</v>
      </c>
      <c r="AE49" s="5">
        <f t="shared" si="1"/>
        <v>417249</v>
      </c>
      <c r="AF49" s="12"/>
      <c r="AG49" s="12">
        <f t="shared" si="2"/>
        <v>2</v>
      </c>
      <c r="AH49" s="12">
        <f t="shared" si="3"/>
        <v>2023</v>
      </c>
      <c r="AI49" s="12"/>
      <c r="AJ49" s="5">
        <f t="shared" si="4"/>
        <v>20515</v>
      </c>
      <c r="AK49" s="12">
        <f t="shared" si="5"/>
        <v>11</v>
      </c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</row>
    <row r="50" spans="1:51" ht="15.75" x14ac:dyDescent="0.25">
      <c r="A50" s="30">
        <v>44967</v>
      </c>
      <c r="B50" s="31">
        <v>14440</v>
      </c>
      <c r="C50" s="31">
        <v>14552</v>
      </c>
      <c r="D50" s="31">
        <v>14819</v>
      </c>
      <c r="E50" s="31">
        <v>14835</v>
      </c>
      <c r="F50" s="31">
        <v>14903</v>
      </c>
      <c r="G50" s="31">
        <v>15375</v>
      </c>
      <c r="H50" s="31">
        <v>14793</v>
      </c>
      <c r="I50" s="31">
        <v>17587</v>
      </c>
      <c r="J50" s="31">
        <v>19125</v>
      </c>
      <c r="K50" s="31">
        <v>19998</v>
      </c>
      <c r="L50" s="31">
        <v>20545</v>
      </c>
      <c r="M50" s="31">
        <v>20431</v>
      </c>
      <c r="N50" s="31">
        <v>19831</v>
      </c>
      <c r="O50" s="31">
        <v>20016</v>
      </c>
      <c r="P50" s="31">
        <v>19570</v>
      </c>
      <c r="Q50" s="31">
        <v>19348</v>
      </c>
      <c r="R50" s="31">
        <v>18721</v>
      </c>
      <c r="S50" s="31">
        <v>17286</v>
      </c>
      <c r="T50" s="31">
        <v>16517</v>
      </c>
      <c r="U50" s="31">
        <v>16001</v>
      </c>
      <c r="V50" s="31">
        <v>15396</v>
      </c>
      <c r="W50" s="31">
        <v>14481</v>
      </c>
      <c r="X50" s="31">
        <v>14408</v>
      </c>
      <c r="Y50" s="31">
        <v>14271</v>
      </c>
      <c r="AB50" s="13">
        <f t="shared" si="8"/>
        <v>5</v>
      </c>
      <c r="AC50" s="5">
        <f t="shared" si="6"/>
        <v>289261</v>
      </c>
      <c r="AD50" s="5">
        <f t="shared" si="0"/>
        <v>117988</v>
      </c>
      <c r="AE50" s="5">
        <f t="shared" si="1"/>
        <v>407249</v>
      </c>
      <c r="AF50" s="12"/>
      <c r="AG50" s="12">
        <f t="shared" si="2"/>
        <v>2</v>
      </c>
      <c r="AH50" s="12">
        <f t="shared" si="3"/>
        <v>2023</v>
      </c>
      <c r="AI50" s="12"/>
      <c r="AJ50" s="5">
        <f t="shared" si="4"/>
        <v>20545</v>
      </c>
      <c r="AK50" s="12">
        <f t="shared" si="5"/>
        <v>11</v>
      </c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</row>
    <row r="51" spans="1:51" ht="15.75" x14ac:dyDescent="0.25">
      <c r="A51" s="30">
        <v>44968</v>
      </c>
      <c r="B51" s="31">
        <v>13817</v>
      </c>
      <c r="C51" s="31">
        <v>14072</v>
      </c>
      <c r="D51" s="31">
        <v>14559</v>
      </c>
      <c r="E51" s="31">
        <v>14462</v>
      </c>
      <c r="F51" s="31">
        <v>14839</v>
      </c>
      <c r="G51" s="31">
        <v>14943</v>
      </c>
      <c r="H51" s="31">
        <v>14413</v>
      </c>
      <c r="I51" s="31">
        <v>16706</v>
      </c>
      <c r="J51" s="31">
        <v>18190</v>
      </c>
      <c r="K51" s="31">
        <v>19164</v>
      </c>
      <c r="L51" s="31">
        <v>19652</v>
      </c>
      <c r="M51" s="31">
        <v>19707</v>
      </c>
      <c r="N51" s="31">
        <v>18904</v>
      </c>
      <c r="O51" s="31">
        <v>19000</v>
      </c>
      <c r="P51" s="31">
        <v>18616</v>
      </c>
      <c r="Q51" s="31">
        <v>18305</v>
      </c>
      <c r="R51" s="31">
        <v>17808</v>
      </c>
      <c r="S51" s="31">
        <v>16941</v>
      </c>
      <c r="T51" s="31">
        <v>16188</v>
      </c>
      <c r="U51" s="31">
        <v>15709</v>
      </c>
      <c r="V51" s="31">
        <v>15294</v>
      </c>
      <c r="W51" s="31">
        <v>15820</v>
      </c>
      <c r="X51" s="31">
        <v>15382</v>
      </c>
      <c r="Y51" s="31">
        <v>15300</v>
      </c>
      <c r="AB51" s="13">
        <f t="shared" si="8"/>
        <v>5</v>
      </c>
      <c r="AC51" s="5">
        <f t="shared" si="6"/>
        <v>281386</v>
      </c>
      <c r="AD51" s="5">
        <f t="shared" si="0"/>
        <v>116405</v>
      </c>
      <c r="AE51" s="5">
        <f t="shared" si="1"/>
        <v>397791</v>
      </c>
      <c r="AF51" s="12"/>
      <c r="AG51" s="12">
        <f t="shared" si="2"/>
        <v>2</v>
      </c>
      <c r="AH51" s="12">
        <f t="shared" si="3"/>
        <v>2023</v>
      </c>
      <c r="AI51" s="12"/>
      <c r="AJ51" s="5">
        <f t="shared" si="4"/>
        <v>19707</v>
      </c>
      <c r="AK51" s="12">
        <f t="shared" si="5"/>
        <v>12</v>
      </c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</row>
    <row r="52" spans="1:51" ht="15.75" x14ac:dyDescent="0.25">
      <c r="A52" s="30">
        <v>44969</v>
      </c>
      <c r="B52" s="31">
        <v>14747</v>
      </c>
      <c r="C52" s="31">
        <v>14748</v>
      </c>
      <c r="D52" s="31">
        <v>15160</v>
      </c>
      <c r="E52" s="31">
        <v>15002</v>
      </c>
      <c r="F52" s="31">
        <v>15075</v>
      </c>
      <c r="G52" s="31">
        <v>15104</v>
      </c>
      <c r="H52" s="31">
        <v>14412</v>
      </c>
      <c r="I52" s="31">
        <v>16705</v>
      </c>
      <c r="J52" s="31">
        <v>18188</v>
      </c>
      <c r="K52" s="31">
        <v>19163</v>
      </c>
      <c r="L52" s="31">
        <v>19651</v>
      </c>
      <c r="M52" s="31">
        <v>19707</v>
      </c>
      <c r="N52" s="31">
        <v>18904</v>
      </c>
      <c r="O52" s="31">
        <v>19000</v>
      </c>
      <c r="P52" s="31">
        <v>18615</v>
      </c>
      <c r="Q52" s="31">
        <v>18304</v>
      </c>
      <c r="R52" s="31">
        <v>17808</v>
      </c>
      <c r="S52" s="31">
        <v>16963</v>
      </c>
      <c r="T52" s="31">
        <v>16187</v>
      </c>
      <c r="U52" s="31">
        <v>15708</v>
      </c>
      <c r="V52" s="31">
        <v>15075</v>
      </c>
      <c r="W52" s="31">
        <v>15422</v>
      </c>
      <c r="X52" s="31">
        <v>14999</v>
      </c>
      <c r="Y52" s="31">
        <v>14908</v>
      </c>
      <c r="AB52" s="13">
        <f t="shared" si="8"/>
        <v>4</v>
      </c>
      <c r="AC52" s="5">
        <f t="shared" si="6"/>
        <v>280399</v>
      </c>
      <c r="AD52" s="5">
        <f t="shared" si="0"/>
        <v>119156</v>
      </c>
      <c r="AE52" s="5">
        <f t="shared" si="1"/>
        <v>399555</v>
      </c>
      <c r="AF52" s="12"/>
      <c r="AG52" s="12">
        <f t="shared" si="2"/>
        <v>2</v>
      </c>
      <c r="AH52" s="12">
        <f t="shared" si="3"/>
        <v>2023</v>
      </c>
      <c r="AI52" s="12"/>
      <c r="AJ52" s="5">
        <f t="shared" si="4"/>
        <v>19707</v>
      </c>
      <c r="AK52" s="12">
        <f t="shared" si="5"/>
        <v>12</v>
      </c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</row>
    <row r="53" spans="1:51" ht="15.75" x14ac:dyDescent="0.25">
      <c r="A53" s="30">
        <v>44970</v>
      </c>
      <c r="B53" s="31">
        <v>14542</v>
      </c>
      <c r="C53" s="31">
        <v>14710</v>
      </c>
      <c r="D53" s="31">
        <v>15173</v>
      </c>
      <c r="E53" s="31">
        <v>15342</v>
      </c>
      <c r="F53" s="31">
        <v>15593</v>
      </c>
      <c r="G53" s="31">
        <v>16222</v>
      </c>
      <c r="H53" s="31">
        <v>15485</v>
      </c>
      <c r="I53" s="31">
        <v>17703</v>
      </c>
      <c r="J53" s="31">
        <v>19252</v>
      </c>
      <c r="K53" s="31">
        <v>20130</v>
      </c>
      <c r="L53" s="31">
        <v>20680</v>
      </c>
      <c r="M53" s="31">
        <v>20565</v>
      </c>
      <c r="N53" s="31">
        <v>20041</v>
      </c>
      <c r="O53" s="31">
        <v>20784</v>
      </c>
      <c r="P53" s="31">
        <v>20928</v>
      </c>
      <c r="Q53" s="31">
        <v>20177</v>
      </c>
      <c r="R53" s="31">
        <v>19000</v>
      </c>
      <c r="S53" s="31">
        <v>17433</v>
      </c>
      <c r="T53" s="31">
        <v>16626</v>
      </c>
      <c r="U53" s="31">
        <v>16107</v>
      </c>
      <c r="V53" s="31">
        <v>15498</v>
      </c>
      <c r="W53" s="31">
        <v>15445</v>
      </c>
      <c r="X53" s="31">
        <v>15017</v>
      </c>
      <c r="Y53" s="31">
        <v>14926</v>
      </c>
      <c r="AB53" s="13">
        <f t="shared" si="8"/>
        <v>2</v>
      </c>
      <c r="AC53" s="5">
        <f t="shared" si="6"/>
        <v>295386</v>
      </c>
      <c r="AD53" s="5">
        <f t="shared" si="0"/>
        <v>121993</v>
      </c>
      <c r="AE53" s="5">
        <f t="shared" si="1"/>
        <v>417379</v>
      </c>
      <c r="AF53" s="12"/>
      <c r="AG53" s="12">
        <f t="shared" si="2"/>
        <v>2</v>
      </c>
      <c r="AH53" s="12">
        <f t="shared" si="3"/>
        <v>2023</v>
      </c>
      <c r="AI53" s="12"/>
      <c r="AJ53" s="5">
        <f t="shared" si="4"/>
        <v>20928</v>
      </c>
      <c r="AK53" s="12">
        <f t="shared" si="5"/>
        <v>15</v>
      </c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</row>
    <row r="54" spans="1:51" ht="15.75" x14ac:dyDescent="0.25">
      <c r="A54" s="30">
        <v>44971</v>
      </c>
      <c r="B54" s="31">
        <v>14509</v>
      </c>
      <c r="C54" s="31">
        <v>14696</v>
      </c>
      <c r="D54" s="31">
        <v>15162</v>
      </c>
      <c r="E54" s="31">
        <v>15366</v>
      </c>
      <c r="F54" s="31">
        <v>15579</v>
      </c>
      <c r="G54" s="31">
        <v>16212</v>
      </c>
      <c r="H54" s="31">
        <v>15459</v>
      </c>
      <c r="I54" s="31">
        <v>17772</v>
      </c>
      <c r="J54" s="31">
        <v>19327</v>
      </c>
      <c r="K54" s="31">
        <v>20217</v>
      </c>
      <c r="L54" s="31">
        <v>20761</v>
      </c>
      <c r="M54" s="31">
        <v>20645</v>
      </c>
      <c r="N54" s="31">
        <v>19992</v>
      </c>
      <c r="O54" s="31">
        <v>20396</v>
      </c>
      <c r="P54" s="31">
        <v>19916</v>
      </c>
      <c r="Q54" s="31">
        <v>19551</v>
      </c>
      <c r="R54" s="31">
        <v>18918</v>
      </c>
      <c r="S54" s="31">
        <v>17469</v>
      </c>
      <c r="T54" s="31">
        <v>16691</v>
      </c>
      <c r="U54" s="31">
        <v>16170</v>
      </c>
      <c r="V54" s="31">
        <v>15559</v>
      </c>
      <c r="W54" s="31">
        <v>15724</v>
      </c>
      <c r="X54" s="31">
        <v>15452</v>
      </c>
      <c r="Y54" s="31">
        <v>15327</v>
      </c>
      <c r="AB54" s="13">
        <f t="shared" si="8"/>
        <v>4</v>
      </c>
      <c r="AC54" s="5">
        <f t="shared" si="6"/>
        <v>294560</v>
      </c>
      <c r="AD54" s="5">
        <f t="shared" si="0"/>
        <v>122310</v>
      </c>
      <c r="AE54" s="5">
        <f t="shared" si="1"/>
        <v>416870</v>
      </c>
      <c r="AF54" s="12"/>
      <c r="AG54" s="12">
        <f t="shared" si="2"/>
        <v>2</v>
      </c>
      <c r="AH54" s="12">
        <f t="shared" si="3"/>
        <v>2023</v>
      </c>
      <c r="AI54" s="12"/>
      <c r="AJ54" s="5">
        <f t="shared" si="4"/>
        <v>20761</v>
      </c>
      <c r="AK54" s="12">
        <f t="shared" si="5"/>
        <v>11</v>
      </c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</row>
    <row r="55" spans="1:51" ht="15.75" x14ac:dyDescent="0.25">
      <c r="A55" s="30">
        <v>44972</v>
      </c>
      <c r="B55" s="31">
        <v>15093</v>
      </c>
      <c r="C55" s="31">
        <v>15347</v>
      </c>
      <c r="D55" s="31">
        <v>15894</v>
      </c>
      <c r="E55" s="31">
        <v>16110</v>
      </c>
      <c r="F55" s="31">
        <v>16435</v>
      </c>
      <c r="G55" s="31">
        <v>17098</v>
      </c>
      <c r="H55" s="31">
        <v>16192</v>
      </c>
      <c r="I55" s="31">
        <v>18206</v>
      </c>
      <c r="J55" s="31">
        <v>19552</v>
      </c>
      <c r="K55" s="31">
        <v>20315</v>
      </c>
      <c r="L55" s="31">
        <v>20870</v>
      </c>
      <c r="M55" s="31">
        <v>20754</v>
      </c>
      <c r="N55" s="31">
        <v>20744</v>
      </c>
      <c r="O55" s="31">
        <v>20417</v>
      </c>
      <c r="P55" s="31">
        <v>20101</v>
      </c>
      <c r="Q55" s="31">
        <v>19780</v>
      </c>
      <c r="R55" s="31">
        <v>19017</v>
      </c>
      <c r="S55" s="31">
        <v>17560</v>
      </c>
      <c r="T55" s="31">
        <v>16778</v>
      </c>
      <c r="U55" s="31">
        <v>16253</v>
      </c>
      <c r="V55" s="31">
        <v>15639</v>
      </c>
      <c r="W55" s="31">
        <v>14688</v>
      </c>
      <c r="X55" s="31">
        <v>13876</v>
      </c>
      <c r="Y55" s="31">
        <v>13619</v>
      </c>
      <c r="AB55" s="13">
        <f t="shared" si="8"/>
        <v>7</v>
      </c>
      <c r="AC55" s="5">
        <f t="shared" si="6"/>
        <v>0</v>
      </c>
      <c r="AD55" s="5">
        <f t="shared" si="0"/>
        <v>420338</v>
      </c>
      <c r="AE55" s="5">
        <f t="shared" si="1"/>
        <v>420338</v>
      </c>
      <c r="AF55" s="12"/>
      <c r="AG55" s="12">
        <f t="shared" si="2"/>
        <v>2</v>
      </c>
      <c r="AH55" s="12">
        <f t="shared" si="3"/>
        <v>2023</v>
      </c>
      <c r="AI55" s="12"/>
      <c r="AJ55" s="5">
        <f t="shared" si="4"/>
        <v>20870</v>
      </c>
      <c r="AK55" s="12">
        <f t="shared" si="5"/>
        <v>11</v>
      </c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</row>
    <row r="56" spans="1:51" ht="15.75" x14ac:dyDescent="0.25">
      <c r="A56" s="30">
        <v>44973</v>
      </c>
      <c r="B56" s="31">
        <v>13203</v>
      </c>
      <c r="C56" s="31">
        <v>13306</v>
      </c>
      <c r="D56" s="31">
        <v>13666</v>
      </c>
      <c r="E56" s="31">
        <v>13773</v>
      </c>
      <c r="F56" s="31">
        <v>14026</v>
      </c>
      <c r="G56" s="31">
        <v>14744</v>
      </c>
      <c r="H56" s="31">
        <v>15095</v>
      </c>
      <c r="I56" s="31">
        <v>17945</v>
      </c>
      <c r="J56" s="31">
        <v>19515</v>
      </c>
      <c r="K56" s="31">
        <v>20405</v>
      </c>
      <c r="L56" s="31">
        <v>20962</v>
      </c>
      <c r="M56" s="31">
        <v>20845</v>
      </c>
      <c r="N56" s="31">
        <v>20185</v>
      </c>
      <c r="O56" s="31">
        <v>20423</v>
      </c>
      <c r="P56" s="31">
        <v>19968</v>
      </c>
      <c r="Q56" s="31">
        <v>19742</v>
      </c>
      <c r="R56" s="31">
        <v>19103</v>
      </c>
      <c r="S56" s="31">
        <v>17639</v>
      </c>
      <c r="T56" s="31">
        <v>16854</v>
      </c>
      <c r="U56" s="31">
        <v>16328</v>
      </c>
      <c r="V56" s="31">
        <v>15710</v>
      </c>
      <c r="W56" s="31">
        <v>14756</v>
      </c>
      <c r="X56" s="31">
        <v>13592</v>
      </c>
      <c r="Y56" s="31">
        <v>13322</v>
      </c>
      <c r="AB56" s="13">
        <f t="shared" si="8"/>
        <v>7</v>
      </c>
      <c r="AC56" s="5">
        <f t="shared" si="6"/>
        <v>0</v>
      </c>
      <c r="AD56" s="5">
        <f t="shared" si="0"/>
        <v>405107</v>
      </c>
      <c r="AE56" s="5">
        <f t="shared" si="1"/>
        <v>405107</v>
      </c>
      <c r="AF56" s="12"/>
      <c r="AG56" s="12">
        <f t="shared" si="2"/>
        <v>2</v>
      </c>
      <c r="AH56" s="12">
        <f t="shared" si="3"/>
        <v>2023</v>
      </c>
      <c r="AI56" s="12"/>
      <c r="AJ56" s="5">
        <f t="shared" si="4"/>
        <v>20962</v>
      </c>
      <c r="AK56" s="12">
        <f t="shared" si="5"/>
        <v>11</v>
      </c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</row>
    <row r="57" spans="1:51" ht="15.75" x14ac:dyDescent="0.25">
      <c r="A57" s="30">
        <v>44974</v>
      </c>
      <c r="B57" s="31">
        <v>12987</v>
      </c>
      <c r="C57" s="31">
        <v>13122</v>
      </c>
      <c r="D57" s="31">
        <v>13497</v>
      </c>
      <c r="E57" s="31">
        <v>13667</v>
      </c>
      <c r="F57" s="31">
        <v>13834</v>
      </c>
      <c r="G57" s="31">
        <v>14315</v>
      </c>
      <c r="H57" s="31">
        <v>15170</v>
      </c>
      <c r="I57" s="31">
        <v>18036</v>
      </c>
      <c r="J57" s="31">
        <v>19614</v>
      </c>
      <c r="K57" s="31">
        <v>20510</v>
      </c>
      <c r="L57" s="31">
        <v>21072</v>
      </c>
      <c r="M57" s="31">
        <v>21065</v>
      </c>
      <c r="N57" s="31">
        <v>21361</v>
      </c>
      <c r="O57" s="31">
        <v>22005</v>
      </c>
      <c r="P57" s="31">
        <v>22105</v>
      </c>
      <c r="Q57" s="31">
        <v>21190</v>
      </c>
      <c r="R57" s="31">
        <v>19893</v>
      </c>
      <c r="S57" s="31">
        <v>17783</v>
      </c>
      <c r="T57" s="31">
        <v>16941</v>
      </c>
      <c r="U57" s="31">
        <v>16412</v>
      </c>
      <c r="V57" s="31">
        <v>15791</v>
      </c>
      <c r="W57" s="31">
        <v>16235</v>
      </c>
      <c r="X57" s="31">
        <v>16217</v>
      </c>
      <c r="Y57" s="31">
        <v>16264</v>
      </c>
      <c r="AB57" s="13">
        <f t="shared" si="8"/>
        <v>1</v>
      </c>
      <c r="AC57" s="5">
        <f t="shared" si="6"/>
        <v>0</v>
      </c>
      <c r="AD57" s="5">
        <f t="shared" si="0"/>
        <v>419086</v>
      </c>
      <c r="AE57" s="5">
        <f t="shared" si="1"/>
        <v>419086</v>
      </c>
      <c r="AF57" s="12"/>
      <c r="AG57" s="12">
        <f t="shared" si="2"/>
        <v>2</v>
      </c>
      <c r="AH57" s="12">
        <f t="shared" si="3"/>
        <v>2023</v>
      </c>
      <c r="AI57" s="12"/>
      <c r="AJ57" s="5">
        <f t="shared" si="4"/>
        <v>22105</v>
      </c>
      <c r="AK57" s="12">
        <f t="shared" si="5"/>
        <v>15</v>
      </c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</row>
    <row r="58" spans="1:51" ht="15.75" x14ac:dyDescent="0.25">
      <c r="A58" s="30">
        <v>44975</v>
      </c>
      <c r="B58" s="31">
        <v>15773</v>
      </c>
      <c r="C58" s="31">
        <v>16073</v>
      </c>
      <c r="D58" s="31">
        <v>16843</v>
      </c>
      <c r="E58" s="31">
        <v>16758</v>
      </c>
      <c r="F58" s="31">
        <v>17089</v>
      </c>
      <c r="G58" s="31">
        <v>17264</v>
      </c>
      <c r="H58" s="31">
        <v>15902</v>
      </c>
      <c r="I58" s="31">
        <v>17619</v>
      </c>
      <c r="J58" s="31">
        <v>18878</v>
      </c>
      <c r="K58" s="31">
        <v>19652</v>
      </c>
      <c r="L58" s="31">
        <v>20153</v>
      </c>
      <c r="M58" s="31">
        <v>20209</v>
      </c>
      <c r="N58" s="31">
        <v>19385</v>
      </c>
      <c r="O58" s="31">
        <v>19483</v>
      </c>
      <c r="P58" s="31">
        <v>19089</v>
      </c>
      <c r="Q58" s="31">
        <v>18770</v>
      </c>
      <c r="R58" s="31">
        <v>18261</v>
      </c>
      <c r="S58" s="31">
        <v>17372</v>
      </c>
      <c r="T58" s="31">
        <v>16600</v>
      </c>
      <c r="U58" s="31">
        <v>16108</v>
      </c>
      <c r="V58" s="31">
        <v>15490</v>
      </c>
      <c r="W58" s="31">
        <v>16069</v>
      </c>
      <c r="X58" s="31">
        <v>15553</v>
      </c>
      <c r="Y58" s="31">
        <v>15599</v>
      </c>
      <c r="AB58" s="13">
        <f t="shared" si="8"/>
        <v>1</v>
      </c>
      <c r="AC58" s="5">
        <f t="shared" si="6"/>
        <v>0</v>
      </c>
      <c r="AD58" s="5">
        <f t="shared" si="0"/>
        <v>419992</v>
      </c>
      <c r="AE58" s="5">
        <f t="shared" si="1"/>
        <v>419992</v>
      </c>
      <c r="AF58" s="12"/>
      <c r="AG58" s="12">
        <f t="shared" si="2"/>
        <v>2</v>
      </c>
      <c r="AH58" s="12">
        <f t="shared" si="3"/>
        <v>2023</v>
      </c>
      <c r="AI58" s="12"/>
      <c r="AJ58" s="5">
        <f t="shared" si="4"/>
        <v>20209</v>
      </c>
      <c r="AK58" s="12">
        <f t="shared" si="5"/>
        <v>12</v>
      </c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</row>
    <row r="59" spans="1:51" ht="15.75" x14ac:dyDescent="0.25">
      <c r="A59" s="30">
        <v>44976</v>
      </c>
      <c r="B59" s="31">
        <v>15125</v>
      </c>
      <c r="C59" s="31">
        <v>15198</v>
      </c>
      <c r="D59" s="31">
        <v>15514</v>
      </c>
      <c r="E59" s="31">
        <v>15267</v>
      </c>
      <c r="F59" s="31">
        <v>15268</v>
      </c>
      <c r="G59" s="31">
        <v>15210</v>
      </c>
      <c r="H59" s="31">
        <v>14779</v>
      </c>
      <c r="I59" s="31">
        <v>17130</v>
      </c>
      <c r="J59" s="31">
        <v>18651</v>
      </c>
      <c r="K59" s="31">
        <v>19650</v>
      </c>
      <c r="L59" s="31">
        <v>20151</v>
      </c>
      <c r="M59" s="31">
        <v>20207</v>
      </c>
      <c r="N59" s="31">
        <v>19384</v>
      </c>
      <c r="O59" s="31">
        <v>19482</v>
      </c>
      <c r="P59" s="31">
        <v>19088</v>
      </c>
      <c r="Q59" s="31">
        <v>18769</v>
      </c>
      <c r="R59" s="31">
        <v>18261</v>
      </c>
      <c r="S59" s="31">
        <v>17371</v>
      </c>
      <c r="T59" s="31">
        <v>16599</v>
      </c>
      <c r="U59" s="31">
        <v>16107</v>
      </c>
      <c r="V59" s="31">
        <v>15459</v>
      </c>
      <c r="W59" s="31">
        <v>14694</v>
      </c>
      <c r="X59" s="31">
        <v>13728</v>
      </c>
      <c r="Y59" s="31">
        <v>13729</v>
      </c>
      <c r="AB59" s="13">
        <v>8</v>
      </c>
      <c r="AC59" s="5">
        <f t="shared" si="6"/>
        <v>0</v>
      </c>
      <c r="AD59" s="5">
        <f t="shared" si="0"/>
        <v>404821</v>
      </c>
      <c r="AE59" s="5">
        <f t="shared" si="1"/>
        <v>404821</v>
      </c>
      <c r="AF59" s="12"/>
      <c r="AG59" s="12">
        <f t="shared" si="2"/>
        <v>2</v>
      </c>
      <c r="AH59" s="12">
        <f t="shared" si="3"/>
        <v>2023</v>
      </c>
      <c r="AI59" s="12"/>
      <c r="AJ59" s="5">
        <f t="shared" si="4"/>
        <v>20207</v>
      </c>
      <c r="AK59" s="12">
        <f t="shared" si="5"/>
        <v>12</v>
      </c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</row>
    <row r="60" spans="1:51" ht="15.75" x14ac:dyDescent="0.25">
      <c r="A60" s="30">
        <v>44977</v>
      </c>
      <c r="B60" s="31">
        <v>13199</v>
      </c>
      <c r="C60" s="31">
        <v>13261</v>
      </c>
      <c r="D60" s="31">
        <v>13651</v>
      </c>
      <c r="E60" s="31">
        <v>13489</v>
      </c>
      <c r="F60" s="31">
        <v>13791</v>
      </c>
      <c r="G60" s="31">
        <v>14366</v>
      </c>
      <c r="H60" s="31">
        <v>14777</v>
      </c>
      <c r="I60" s="31">
        <v>17127</v>
      </c>
      <c r="J60" s="31">
        <v>18649</v>
      </c>
      <c r="K60" s="31">
        <v>19648</v>
      </c>
      <c r="L60" s="31">
        <v>20149</v>
      </c>
      <c r="M60" s="31">
        <v>20205</v>
      </c>
      <c r="N60" s="31">
        <v>19382</v>
      </c>
      <c r="O60" s="31">
        <v>19481</v>
      </c>
      <c r="P60" s="31">
        <v>19086</v>
      </c>
      <c r="Q60" s="31">
        <v>18766</v>
      </c>
      <c r="R60" s="31">
        <v>18257</v>
      </c>
      <c r="S60" s="31">
        <v>17368</v>
      </c>
      <c r="T60" s="31">
        <v>16596</v>
      </c>
      <c r="U60" s="31">
        <v>16105</v>
      </c>
      <c r="V60" s="31">
        <v>15456</v>
      </c>
      <c r="W60" s="31">
        <v>14692</v>
      </c>
      <c r="X60" s="31">
        <v>13981</v>
      </c>
      <c r="Y60" s="31">
        <v>14021</v>
      </c>
      <c r="AB60" s="13">
        <f t="shared" si="8"/>
        <v>3</v>
      </c>
      <c r="AC60" s="5">
        <f t="shared" si="6"/>
        <v>284948</v>
      </c>
      <c r="AD60" s="5">
        <f t="shared" si="0"/>
        <v>110555</v>
      </c>
      <c r="AE60" s="5">
        <f t="shared" si="1"/>
        <v>395503</v>
      </c>
      <c r="AF60" s="12"/>
      <c r="AG60" s="12">
        <f t="shared" si="2"/>
        <v>2</v>
      </c>
      <c r="AH60" s="12">
        <f t="shared" si="3"/>
        <v>2023</v>
      </c>
      <c r="AI60" s="12"/>
      <c r="AJ60" s="5">
        <f t="shared" si="4"/>
        <v>20205</v>
      </c>
      <c r="AK60" s="12">
        <f t="shared" si="5"/>
        <v>12</v>
      </c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</row>
    <row r="61" spans="1:51" ht="15.75" x14ac:dyDescent="0.25">
      <c r="A61" s="30">
        <v>44978</v>
      </c>
      <c r="B61" s="31">
        <v>13747</v>
      </c>
      <c r="C61" s="31">
        <v>13958</v>
      </c>
      <c r="D61" s="31">
        <v>14411</v>
      </c>
      <c r="E61" s="31">
        <v>14726</v>
      </c>
      <c r="F61" s="31">
        <v>15080</v>
      </c>
      <c r="G61" s="31">
        <v>15622</v>
      </c>
      <c r="H61" s="31">
        <v>15259</v>
      </c>
      <c r="I61" s="31">
        <v>18142</v>
      </c>
      <c r="J61" s="31">
        <v>19729</v>
      </c>
      <c r="K61" s="31">
        <v>20630</v>
      </c>
      <c r="L61" s="31">
        <v>21193</v>
      </c>
      <c r="M61" s="31">
        <v>21075</v>
      </c>
      <c r="N61" s="31">
        <v>20407</v>
      </c>
      <c r="O61" s="31">
        <v>20647</v>
      </c>
      <c r="P61" s="31">
        <v>20186</v>
      </c>
      <c r="Q61" s="31">
        <v>19957</v>
      </c>
      <c r="R61" s="31">
        <v>19312</v>
      </c>
      <c r="S61" s="31">
        <v>17832</v>
      </c>
      <c r="T61" s="31">
        <v>17039</v>
      </c>
      <c r="U61" s="31">
        <v>16506</v>
      </c>
      <c r="V61" s="31">
        <v>15882</v>
      </c>
      <c r="W61" s="31">
        <v>15622</v>
      </c>
      <c r="X61" s="31">
        <v>15279</v>
      </c>
      <c r="Y61" s="31">
        <v>15044</v>
      </c>
      <c r="AB61" s="13">
        <f t="shared" si="8"/>
        <v>5</v>
      </c>
      <c r="AC61" s="5">
        <f t="shared" si="6"/>
        <v>299438</v>
      </c>
      <c r="AD61" s="5">
        <f t="shared" si="0"/>
        <v>117847</v>
      </c>
      <c r="AE61" s="5">
        <f t="shared" si="1"/>
        <v>417285</v>
      </c>
      <c r="AF61" s="12"/>
      <c r="AG61" s="12">
        <f t="shared" si="2"/>
        <v>2</v>
      </c>
      <c r="AH61" s="12">
        <f t="shared" si="3"/>
        <v>2023</v>
      </c>
      <c r="AI61" s="12"/>
      <c r="AJ61" s="5">
        <f t="shared" si="4"/>
        <v>21193</v>
      </c>
      <c r="AK61" s="12">
        <f t="shared" si="5"/>
        <v>11</v>
      </c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</row>
    <row r="62" spans="1:51" ht="15.75" x14ac:dyDescent="0.25">
      <c r="A62" s="30">
        <v>44979</v>
      </c>
      <c r="B62" s="31">
        <v>14622</v>
      </c>
      <c r="C62" s="31">
        <v>14706</v>
      </c>
      <c r="D62" s="31">
        <v>15085</v>
      </c>
      <c r="E62" s="31">
        <v>15256</v>
      </c>
      <c r="F62" s="31">
        <v>15610</v>
      </c>
      <c r="G62" s="31">
        <v>16065</v>
      </c>
      <c r="H62" s="31">
        <v>15330</v>
      </c>
      <c r="I62" s="31">
        <v>18225</v>
      </c>
      <c r="J62" s="31">
        <v>19819</v>
      </c>
      <c r="K62" s="31">
        <v>20724</v>
      </c>
      <c r="L62" s="31">
        <v>21290</v>
      </c>
      <c r="M62" s="31">
        <v>21171</v>
      </c>
      <c r="N62" s="31">
        <v>20501</v>
      </c>
      <c r="O62" s="31">
        <v>20742</v>
      </c>
      <c r="P62" s="31">
        <v>20280</v>
      </c>
      <c r="Q62" s="31">
        <v>20050</v>
      </c>
      <c r="R62" s="31">
        <v>19401</v>
      </c>
      <c r="S62" s="31">
        <v>17915</v>
      </c>
      <c r="T62" s="31">
        <v>17118</v>
      </c>
      <c r="U62" s="31">
        <v>16583</v>
      </c>
      <c r="V62" s="31">
        <v>15956</v>
      </c>
      <c r="W62" s="31">
        <v>15641</v>
      </c>
      <c r="X62" s="31">
        <v>15472</v>
      </c>
      <c r="Y62" s="31">
        <v>15510</v>
      </c>
      <c r="AB62" s="13">
        <f t="shared" si="8"/>
        <v>5</v>
      </c>
      <c r="AC62" s="5">
        <f t="shared" si="6"/>
        <v>300888</v>
      </c>
      <c r="AD62" s="5">
        <f t="shared" si="0"/>
        <v>122184</v>
      </c>
      <c r="AE62" s="5">
        <f t="shared" si="1"/>
        <v>423072</v>
      </c>
      <c r="AF62" s="12"/>
      <c r="AG62" s="12">
        <f t="shared" si="2"/>
        <v>2</v>
      </c>
      <c r="AH62" s="12">
        <f t="shared" si="3"/>
        <v>2023</v>
      </c>
      <c r="AI62" s="12"/>
      <c r="AJ62" s="5">
        <f t="shared" si="4"/>
        <v>21290</v>
      </c>
      <c r="AK62" s="12">
        <f t="shared" si="5"/>
        <v>11</v>
      </c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</row>
    <row r="63" spans="1:51" ht="15.75" x14ac:dyDescent="0.25">
      <c r="A63" s="30">
        <v>44980</v>
      </c>
      <c r="B63" s="31">
        <v>15335</v>
      </c>
      <c r="C63" s="31">
        <v>15608</v>
      </c>
      <c r="D63" s="31">
        <v>16170</v>
      </c>
      <c r="E63" s="31">
        <v>16437</v>
      </c>
      <c r="F63" s="31">
        <v>16731</v>
      </c>
      <c r="G63" s="31">
        <v>17271</v>
      </c>
      <c r="H63" s="31">
        <v>16092</v>
      </c>
      <c r="I63" s="31">
        <v>18805</v>
      </c>
      <c r="J63" s="31">
        <v>21368</v>
      </c>
      <c r="K63" s="31">
        <v>23091</v>
      </c>
      <c r="L63" s="31">
        <v>24251</v>
      </c>
      <c r="M63" s="31">
        <v>24603</v>
      </c>
      <c r="N63" s="31">
        <v>24766</v>
      </c>
      <c r="O63" s="31">
        <v>25075</v>
      </c>
      <c r="P63" s="31">
        <v>24711</v>
      </c>
      <c r="Q63" s="31">
        <v>23584</v>
      </c>
      <c r="R63" s="31">
        <v>21976</v>
      </c>
      <c r="S63" s="31">
        <v>19732</v>
      </c>
      <c r="T63" s="31">
        <v>18428</v>
      </c>
      <c r="U63" s="31">
        <v>16945</v>
      </c>
      <c r="V63" s="31">
        <v>17133</v>
      </c>
      <c r="W63" s="31">
        <v>17401</v>
      </c>
      <c r="X63" s="31">
        <v>17284</v>
      </c>
      <c r="Y63" s="31">
        <v>17277</v>
      </c>
      <c r="AB63" s="13">
        <f t="shared" si="8"/>
        <v>4</v>
      </c>
      <c r="AC63" s="5">
        <f t="shared" si="6"/>
        <v>339153</v>
      </c>
      <c r="AD63" s="5">
        <f t="shared" si="0"/>
        <v>130921</v>
      </c>
      <c r="AE63" s="5">
        <f t="shared" si="1"/>
        <v>470074</v>
      </c>
      <c r="AF63" s="12"/>
      <c r="AG63" s="12">
        <f t="shared" si="2"/>
        <v>2</v>
      </c>
      <c r="AH63" s="12">
        <f t="shared" si="3"/>
        <v>2023</v>
      </c>
      <c r="AI63" s="12"/>
      <c r="AJ63" s="5">
        <f t="shared" si="4"/>
        <v>25075</v>
      </c>
      <c r="AK63" s="12">
        <f t="shared" si="5"/>
        <v>14</v>
      </c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</row>
    <row r="64" spans="1:51" ht="15.75" x14ac:dyDescent="0.25">
      <c r="A64" s="30">
        <v>44981</v>
      </c>
      <c r="B64" s="31">
        <v>16944</v>
      </c>
      <c r="C64" s="31">
        <v>17158</v>
      </c>
      <c r="D64" s="31">
        <v>17602</v>
      </c>
      <c r="E64" s="31">
        <v>17682</v>
      </c>
      <c r="F64" s="31">
        <v>17732</v>
      </c>
      <c r="G64" s="31">
        <v>18007</v>
      </c>
      <c r="H64" s="31">
        <v>16574</v>
      </c>
      <c r="I64" s="31">
        <v>19091</v>
      </c>
      <c r="J64" s="31">
        <v>21221</v>
      </c>
      <c r="K64" s="31">
        <v>22856</v>
      </c>
      <c r="L64" s="31">
        <v>23886</v>
      </c>
      <c r="M64" s="31">
        <v>24057</v>
      </c>
      <c r="N64" s="31">
        <v>24080</v>
      </c>
      <c r="O64" s="31">
        <v>24282</v>
      </c>
      <c r="P64" s="31">
        <v>23978</v>
      </c>
      <c r="Q64" s="31">
        <v>22969</v>
      </c>
      <c r="R64" s="31">
        <v>21419</v>
      </c>
      <c r="S64" s="31">
        <v>19320</v>
      </c>
      <c r="T64" s="31">
        <v>18289</v>
      </c>
      <c r="U64" s="31">
        <v>17114</v>
      </c>
      <c r="V64" s="31">
        <v>17568</v>
      </c>
      <c r="W64" s="31">
        <v>18246</v>
      </c>
      <c r="X64" s="31">
        <v>18389</v>
      </c>
      <c r="Y64" s="31">
        <v>18519</v>
      </c>
      <c r="AB64" s="13">
        <f t="shared" si="8"/>
        <v>3</v>
      </c>
      <c r="AC64" s="5">
        <f t="shared" si="6"/>
        <v>336765</v>
      </c>
      <c r="AD64" s="5">
        <f t="shared" si="0"/>
        <v>140218</v>
      </c>
      <c r="AE64" s="5">
        <f t="shared" si="1"/>
        <v>476983</v>
      </c>
      <c r="AF64" s="12"/>
      <c r="AG64" s="12">
        <f t="shared" si="2"/>
        <v>2</v>
      </c>
      <c r="AH64" s="12">
        <f t="shared" si="3"/>
        <v>2023</v>
      </c>
      <c r="AI64" s="12"/>
      <c r="AJ64" s="5">
        <f t="shared" si="4"/>
        <v>24282</v>
      </c>
      <c r="AK64" s="12">
        <f t="shared" si="5"/>
        <v>14</v>
      </c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</row>
    <row r="65" spans="1:51" ht="15.75" x14ac:dyDescent="0.25">
      <c r="A65" s="30">
        <v>44982</v>
      </c>
      <c r="B65" s="31">
        <v>18067</v>
      </c>
      <c r="C65" s="31">
        <v>18388</v>
      </c>
      <c r="D65" s="31">
        <v>19055</v>
      </c>
      <c r="E65" s="31">
        <v>18878</v>
      </c>
      <c r="F65" s="31">
        <v>19123</v>
      </c>
      <c r="G65" s="31">
        <v>19199</v>
      </c>
      <c r="H65" s="31">
        <v>17492</v>
      </c>
      <c r="I65" s="31">
        <v>19271</v>
      </c>
      <c r="J65" s="31">
        <v>20696</v>
      </c>
      <c r="K65" s="31">
        <v>21443</v>
      </c>
      <c r="L65" s="31">
        <v>22048</v>
      </c>
      <c r="M65" s="31">
        <v>22078</v>
      </c>
      <c r="N65" s="31">
        <v>22175</v>
      </c>
      <c r="O65" s="31">
        <v>22272</v>
      </c>
      <c r="P65" s="31">
        <v>22155</v>
      </c>
      <c r="Q65" s="31">
        <v>21275</v>
      </c>
      <c r="R65" s="31">
        <v>20223</v>
      </c>
      <c r="S65" s="31">
        <v>18855</v>
      </c>
      <c r="T65" s="31">
        <v>17761</v>
      </c>
      <c r="U65" s="31">
        <v>16880</v>
      </c>
      <c r="V65" s="31">
        <v>17372</v>
      </c>
      <c r="W65" s="31">
        <v>18162</v>
      </c>
      <c r="X65" s="31">
        <v>17899</v>
      </c>
      <c r="Y65" s="31">
        <v>18212</v>
      </c>
      <c r="AB65" s="13">
        <f t="shared" si="8"/>
        <v>6</v>
      </c>
      <c r="AC65" s="5">
        <f t="shared" si="6"/>
        <v>320565</v>
      </c>
      <c r="AD65" s="5">
        <f t="shared" si="0"/>
        <v>148414</v>
      </c>
      <c r="AE65" s="5">
        <f t="shared" si="1"/>
        <v>468979</v>
      </c>
      <c r="AF65" s="12"/>
      <c r="AG65" s="12">
        <f t="shared" si="2"/>
        <v>2</v>
      </c>
      <c r="AH65" s="12">
        <f t="shared" si="3"/>
        <v>2023</v>
      </c>
      <c r="AI65" s="12"/>
      <c r="AJ65" s="5">
        <f t="shared" si="4"/>
        <v>22272</v>
      </c>
      <c r="AK65" s="12">
        <f t="shared" si="5"/>
        <v>14</v>
      </c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</row>
    <row r="66" spans="1:51" ht="15.75" x14ac:dyDescent="0.25">
      <c r="A66" s="30">
        <v>44983</v>
      </c>
      <c r="B66" s="31">
        <v>17932</v>
      </c>
      <c r="C66" s="31">
        <v>18253</v>
      </c>
      <c r="D66" s="31">
        <v>18962</v>
      </c>
      <c r="E66" s="31">
        <v>18862</v>
      </c>
      <c r="F66" s="31">
        <v>19026</v>
      </c>
      <c r="G66" s="31">
        <v>19022</v>
      </c>
      <c r="H66" s="31">
        <v>17227</v>
      </c>
      <c r="I66" s="31">
        <v>18968</v>
      </c>
      <c r="J66" s="31">
        <v>20380</v>
      </c>
      <c r="K66" s="31">
        <v>21320</v>
      </c>
      <c r="L66" s="31">
        <v>22211</v>
      </c>
      <c r="M66" s="31">
        <v>22628</v>
      </c>
      <c r="N66" s="31">
        <v>22599</v>
      </c>
      <c r="O66" s="31">
        <v>22872</v>
      </c>
      <c r="P66" s="31">
        <v>22859</v>
      </c>
      <c r="Q66" s="31">
        <v>21950</v>
      </c>
      <c r="R66" s="31">
        <v>20817</v>
      </c>
      <c r="S66" s="31">
        <v>19336</v>
      </c>
      <c r="T66" s="31">
        <v>18151</v>
      </c>
      <c r="U66" s="31">
        <v>17148</v>
      </c>
      <c r="V66" s="31">
        <v>17419</v>
      </c>
      <c r="W66" s="31">
        <v>17906</v>
      </c>
      <c r="X66" s="31">
        <v>17295</v>
      </c>
      <c r="Y66" s="31">
        <v>17448</v>
      </c>
      <c r="AB66" s="13">
        <f t="shared" si="8"/>
        <v>4</v>
      </c>
      <c r="AC66" s="5">
        <f t="shared" si="6"/>
        <v>323859</v>
      </c>
      <c r="AD66" s="5">
        <f t="shared" si="0"/>
        <v>146732</v>
      </c>
      <c r="AE66" s="5">
        <f t="shared" si="1"/>
        <v>470591</v>
      </c>
      <c r="AF66" s="12"/>
      <c r="AG66" s="12">
        <f t="shared" si="2"/>
        <v>2</v>
      </c>
      <c r="AH66" s="12">
        <f t="shared" si="3"/>
        <v>2023</v>
      </c>
      <c r="AI66" s="12"/>
      <c r="AJ66" s="5">
        <f t="shared" si="4"/>
        <v>22872</v>
      </c>
      <c r="AK66" s="12">
        <f t="shared" si="5"/>
        <v>14</v>
      </c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</row>
    <row r="67" spans="1:51" ht="15.75" x14ac:dyDescent="0.25">
      <c r="A67" s="30">
        <v>44984</v>
      </c>
      <c r="B67" s="31">
        <v>17239</v>
      </c>
      <c r="C67" s="31">
        <v>17600</v>
      </c>
      <c r="D67" s="31">
        <v>18194</v>
      </c>
      <c r="E67" s="31">
        <v>18425</v>
      </c>
      <c r="F67" s="31">
        <v>18689</v>
      </c>
      <c r="G67" s="31">
        <v>19306</v>
      </c>
      <c r="H67" s="31">
        <v>18136</v>
      </c>
      <c r="I67" s="31">
        <v>20342</v>
      </c>
      <c r="J67" s="31">
        <v>21731</v>
      </c>
      <c r="K67" s="31">
        <v>22327</v>
      </c>
      <c r="L67" s="31">
        <v>22372</v>
      </c>
      <c r="M67" s="31">
        <v>21965</v>
      </c>
      <c r="N67" s="31">
        <v>21668</v>
      </c>
      <c r="O67" s="31">
        <v>22167</v>
      </c>
      <c r="P67" s="31">
        <v>21965</v>
      </c>
      <c r="Q67" s="31">
        <v>21230</v>
      </c>
      <c r="R67" s="31">
        <v>20369</v>
      </c>
      <c r="S67" s="31">
        <v>18884</v>
      </c>
      <c r="T67" s="31">
        <v>18035</v>
      </c>
      <c r="U67" s="31">
        <v>16826</v>
      </c>
      <c r="V67" s="31">
        <v>17008</v>
      </c>
      <c r="W67" s="31">
        <v>17329</v>
      </c>
      <c r="X67" s="31">
        <v>17130</v>
      </c>
      <c r="Y67" s="31">
        <v>17089</v>
      </c>
      <c r="AB67" s="13">
        <f t="shared" si="8"/>
        <v>4</v>
      </c>
      <c r="AC67" s="5">
        <f t="shared" si="6"/>
        <v>321348</v>
      </c>
      <c r="AD67" s="5">
        <f t="shared" si="0"/>
        <v>144678</v>
      </c>
      <c r="AE67" s="5">
        <f t="shared" si="1"/>
        <v>466026</v>
      </c>
      <c r="AF67" s="12"/>
      <c r="AG67" s="12">
        <f t="shared" si="2"/>
        <v>2</v>
      </c>
      <c r="AH67" s="12">
        <f t="shared" si="3"/>
        <v>2023</v>
      </c>
      <c r="AI67" s="12"/>
      <c r="AJ67" s="5">
        <f t="shared" si="4"/>
        <v>22372</v>
      </c>
      <c r="AK67" s="12">
        <f t="shared" si="5"/>
        <v>11</v>
      </c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</row>
    <row r="68" spans="1:51" ht="15.75" x14ac:dyDescent="0.25">
      <c r="A68" s="30">
        <v>44985</v>
      </c>
      <c r="B68" s="31">
        <v>16752</v>
      </c>
      <c r="C68" s="31">
        <v>16987</v>
      </c>
      <c r="D68" s="31">
        <v>17465</v>
      </c>
      <c r="E68" s="31">
        <v>18352</v>
      </c>
      <c r="F68" s="31">
        <v>19579</v>
      </c>
      <c r="G68" s="31">
        <v>20400</v>
      </c>
      <c r="H68" s="31">
        <v>17517</v>
      </c>
      <c r="I68" s="31">
        <v>19307</v>
      </c>
      <c r="J68" s="31">
        <v>20484</v>
      </c>
      <c r="K68" s="31">
        <v>21359</v>
      </c>
      <c r="L68" s="31">
        <v>22496</v>
      </c>
      <c r="M68" s="31">
        <v>22310</v>
      </c>
      <c r="N68" s="31">
        <v>22578</v>
      </c>
      <c r="O68" s="31">
        <v>23106</v>
      </c>
      <c r="P68" s="31">
        <v>23154</v>
      </c>
      <c r="Q68" s="31">
        <v>22694</v>
      </c>
      <c r="R68" s="31">
        <v>21224</v>
      </c>
      <c r="S68" s="31">
        <v>19125</v>
      </c>
      <c r="T68" s="31">
        <v>18036</v>
      </c>
      <c r="U68" s="31">
        <v>16892</v>
      </c>
      <c r="V68" s="31">
        <v>16700</v>
      </c>
      <c r="W68" s="31">
        <v>16925</v>
      </c>
      <c r="X68" s="31">
        <v>16503</v>
      </c>
      <c r="Y68" s="31">
        <v>16229</v>
      </c>
      <c r="AB68" s="13">
        <f t="shared" si="8"/>
        <v>7</v>
      </c>
      <c r="AC68" s="5">
        <f t="shared" si="6"/>
        <v>0</v>
      </c>
      <c r="AD68" s="5">
        <f t="shared" si="0"/>
        <v>466174</v>
      </c>
      <c r="AE68" s="5">
        <f t="shared" si="1"/>
        <v>466174</v>
      </c>
      <c r="AF68" s="12"/>
      <c r="AG68" s="12">
        <f t="shared" si="2"/>
        <v>2</v>
      </c>
      <c r="AH68" s="12">
        <f t="shared" si="3"/>
        <v>2023</v>
      </c>
      <c r="AI68" s="12"/>
      <c r="AJ68" s="5">
        <f t="shared" si="4"/>
        <v>23154</v>
      </c>
      <c r="AK68" s="12">
        <f t="shared" si="5"/>
        <v>15</v>
      </c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</row>
    <row r="69" spans="1:51" ht="15.75" x14ac:dyDescent="0.25">
      <c r="A69" s="30">
        <v>44986</v>
      </c>
      <c r="B69" s="31">
        <v>15974</v>
      </c>
      <c r="C69" s="31">
        <v>16092</v>
      </c>
      <c r="D69" s="31">
        <v>16430</v>
      </c>
      <c r="E69" s="31">
        <v>16396</v>
      </c>
      <c r="F69" s="31">
        <v>16575</v>
      </c>
      <c r="G69" s="31">
        <v>17188</v>
      </c>
      <c r="H69" s="31">
        <v>16201</v>
      </c>
      <c r="I69" s="31">
        <v>18035</v>
      </c>
      <c r="J69" s="31">
        <v>19924</v>
      </c>
      <c r="K69" s="31">
        <v>20999</v>
      </c>
      <c r="L69" s="31">
        <v>21426</v>
      </c>
      <c r="M69" s="31">
        <v>21334</v>
      </c>
      <c r="N69" s="31">
        <v>20743</v>
      </c>
      <c r="O69" s="31">
        <v>20545</v>
      </c>
      <c r="P69" s="31">
        <v>20348</v>
      </c>
      <c r="Q69" s="31">
        <v>20095</v>
      </c>
      <c r="R69" s="31">
        <v>19225</v>
      </c>
      <c r="S69" s="31">
        <v>17783</v>
      </c>
      <c r="T69" s="31">
        <v>17060</v>
      </c>
      <c r="U69" s="31">
        <v>16166</v>
      </c>
      <c r="V69" s="31">
        <v>15629</v>
      </c>
      <c r="W69" s="31">
        <v>15074</v>
      </c>
      <c r="X69" s="31">
        <v>15164</v>
      </c>
      <c r="Y69" s="31">
        <v>15201</v>
      </c>
      <c r="AB69" s="13">
        <f t="shared" si="8"/>
        <v>6</v>
      </c>
      <c r="AC69" s="5">
        <f t="shared" si="6"/>
        <v>299550</v>
      </c>
      <c r="AD69" s="5">
        <f t="shared" si="0"/>
        <v>130057</v>
      </c>
      <c r="AE69" s="5">
        <f t="shared" si="1"/>
        <v>429607</v>
      </c>
      <c r="AF69" s="12"/>
      <c r="AG69" s="12">
        <f t="shared" si="2"/>
        <v>3</v>
      </c>
      <c r="AH69" s="12">
        <f t="shared" si="3"/>
        <v>2023</v>
      </c>
      <c r="AI69" s="12"/>
      <c r="AJ69" s="5">
        <f t="shared" si="4"/>
        <v>21426</v>
      </c>
      <c r="AK69" s="12">
        <f t="shared" si="5"/>
        <v>11</v>
      </c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</row>
    <row r="70" spans="1:51" ht="15.75" x14ac:dyDescent="0.25">
      <c r="A70" s="30">
        <v>44987</v>
      </c>
      <c r="B70" s="31">
        <v>14811</v>
      </c>
      <c r="C70" s="31">
        <v>15048</v>
      </c>
      <c r="D70" s="31">
        <v>15357</v>
      </c>
      <c r="E70" s="31">
        <v>15271</v>
      </c>
      <c r="F70" s="31">
        <v>15465</v>
      </c>
      <c r="G70" s="31">
        <v>16034</v>
      </c>
      <c r="H70" s="31">
        <v>15357</v>
      </c>
      <c r="I70" s="31">
        <v>17942</v>
      </c>
      <c r="J70" s="31">
        <v>20007</v>
      </c>
      <c r="K70" s="31">
        <v>21186</v>
      </c>
      <c r="L70" s="31">
        <v>21870</v>
      </c>
      <c r="M70" s="31">
        <v>22386</v>
      </c>
      <c r="N70" s="31">
        <v>22297</v>
      </c>
      <c r="O70" s="31">
        <v>22506</v>
      </c>
      <c r="P70" s="31">
        <v>22585</v>
      </c>
      <c r="Q70" s="31">
        <v>21955</v>
      </c>
      <c r="R70" s="31">
        <v>20980</v>
      </c>
      <c r="S70" s="31">
        <v>18749</v>
      </c>
      <c r="T70" s="31">
        <v>17700</v>
      </c>
      <c r="U70" s="31">
        <v>16311</v>
      </c>
      <c r="V70" s="31">
        <v>15769</v>
      </c>
      <c r="W70" s="31">
        <v>15382</v>
      </c>
      <c r="X70" s="31">
        <v>15526</v>
      </c>
      <c r="Y70" s="31">
        <v>15555</v>
      </c>
      <c r="AB70" s="13">
        <f t="shared" si="8"/>
        <v>5</v>
      </c>
      <c r="AC70" s="5">
        <f t="shared" si="6"/>
        <v>313151</v>
      </c>
      <c r="AD70" s="5">
        <f t="shared" si="0"/>
        <v>122898</v>
      </c>
      <c r="AE70" s="5">
        <f t="shared" si="1"/>
        <v>436049</v>
      </c>
      <c r="AF70" s="12"/>
      <c r="AG70" s="12">
        <f t="shared" si="2"/>
        <v>3</v>
      </c>
      <c r="AH70" s="12">
        <f t="shared" si="3"/>
        <v>2023</v>
      </c>
      <c r="AI70" s="12"/>
      <c r="AJ70" s="5">
        <f t="shared" si="4"/>
        <v>22585</v>
      </c>
      <c r="AK70" s="12">
        <f t="shared" si="5"/>
        <v>15</v>
      </c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</row>
    <row r="71" spans="1:51" ht="15.75" x14ac:dyDescent="0.25">
      <c r="A71" s="30">
        <v>44988</v>
      </c>
      <c r="B71" s="31">
        <v>15205</v>
      </c>
      <c r="C71" s="31">
        <v>15337</v>
      </c>
      <c r="D71" s="31">
        <v>15801</v>
      </c>
      <c r="E71" s="31">
        <v>15810</v>
      </c>
      <c r="F71" s="31">
        <v>16080</v>
      </c>
      <c r="G71" s="31">
        <v>16678</v>
      </c>
      <c r="H71" s="31">
        <v>15757</v>
      </c>
      <c r="I71" s="31">
        <v>18110</v>
      </c>
      <c r="J71" s="31">
        <v>20193</v>
      </c>
      <c r="K71" s="31">
        <v>21383</v>
      </c>
      <c r="L71" s="31">
        <v>21818</v>
      </c>
      <c r="M71" s="31">
        <v>21724</v>
      </c>
      <c r="N71" s="31">
        <v>21122</v>
      </c>
      <c r="O71" s="31">
        <v>20920</v>
      </c>
      <c r="P71" s="31">
        <v>20720</v>
      </c>
      <c r="Q71" s="31">
        <v>20462</v>
      </c>
      <c r="R71" s="31">
        <v>19556</v>
      </c>
      <c r="S71" s="31">
        <v>17363</v>
      </c>
      <c r="T71" s="31">
        <v>16686</v>
      </c>
      <c r="U71" s="31">
        <v>16462</v>
      </c>
      <c r="V71" s="31">
        <v>15915</v>
      </c>
      <c r="W71" s="31">
        <v>15391</v>
      </c>
      <c r="X71" s="31">
        <v>15805</v>
      </c>
      <c r="Y71" s="31">
        <v>15976</v>
      </c>
      <c r="AB71" s="13">
        <f t="shared" si="8"/>
        <v>7</v>
      </c>
      <c r="AC71" s="5">
        <f t="shared" si="6"/>
        <v>0</v>
      </c>
      <c r="AD71" s="5">
        <f t="shared" si="0"/>
        <v>430274</v>
      </c>
      <c r="AE71" s="5">
        <f t="shared" si="1"/>
        <v>430274</v>
      </c>
      <c r="AF71" s="12"/>
      <c r="AG71" s="12">
        <f t="shared" si="2"/>
        <v>3</v>
      </c>
      <c r="AH71" s="12">
        <f t="shared" si="3"/>
        <v>2023</v>
      </c>
      <c r="AI71" s="12"/>
      <c r="AJ71" s="5">
        <f t="shared" si="4"/>
        <v>21818</v>
      </c>
      <c r="AK71" s="12">
        <f t="shared" si="5"/>
        <v>11</v>
      </c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</row>
    <row r="72" spans="1:51" ht="15.75" x14ac:dyDescent="0.25">
      <c r="A72" s="30">
        <v>44989</v>
      </c>
      <c r="B72" s="31">
        <v>15336</v>
      </c>
      <c r="C72" s="31">
        <v>16349</v>
      </c>
      <c r="D72" s="31">
        <v>15546</v>
      </c>
      <c r="E72" s="31">
        <v>15503</v>
      </c>
      <c r="F72" s="31">
        <v>15416</v>
      </c>
      <c r="G72" s="31">
        <v>15660</v>
      </c>
      <c r="H72" s="31">
        <v>14646</v>
      </c>
      <c r="I72" s="31">
        <v>16626</v>
      </c>
      <c r="J72" s="31">
        <v>18622</v>
      </c>
      <c r="K72" s="31">
        <v>19964</v>
      </c>
      <c r="L72" s="31">
        <v>20635</v>
      </c>
      <c r="M72" s="31">
        <v>21580</v>
      </c>
      <c r="N72" s="31">
        <v>21235</v>
      </c>
      <c r="O72" s="31">
        <v>21239</v>
      </c>
      <c r="P72" s="31">
        <v>21617</v>
      </c>
      <c r="Q72" s="31">
        <v>20730</v>
      </c>
      <c r="R72" s="31">
        <v>19560</v>
      </c>
      <c r="S72" s="31">
        <v>17916</v>
      </c>
      <c r="T72" s="31">
        <v>16840</v>
      </c>
      <c r="U72" s="31">
        <v>15981</v>
      </c>
      <c r="V72" s="31">
        <v>15381</v>
      </c>
      <c r="W72" s="31">
        <v>15252</v>
      </c>
      <c r="X72" s="31">
        <v>15329</v>
      </c>
      <c r="Y72" s="31">
        <v>15546</v>
      </c>
      <c r="AB72" s="13">
        <f t="shared" si="8"/>
        <v>5</v>
      </c>
      <c r="AC72" s="5">
        <f t="shared" si="6"/>
        <v>298507</v>
      </c>
      <c r="AD72" s="5">
        <f t="shared" si="0"/>
        <v>124002</v>
      </c>
      <c r="AE72" s="5">
        <f t="shared" si="1"/>
        <v>422509</v>
      </c>
      <c r="AF72" s="12"/>
      <c r="AG72" s="12">
        <f t="shared" si="2"/>
        <v>3</v>
      </c>
      <c r="AH72" s="12">
        <f t="shared" si="3"/>
        <v>2023</v>
      </c>
      <c r="AI72" s="12"/>
      <c r="AJ72" s="5">
        <f t="shared" si="4"/>
        <v>21617</v>
      </c>
      <c r="AK72" s="12">
        <f t="shared" si="5"/>
        <v>15</v>
      </c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</row>
    <row r="73" spans="1:51" ht="15.75" x14ac:dyDescent="0.25">
      <c r="A73" s="30">
        <v>44990</v>
      </c>
      <c r="B73" s="31">
        <v>15249</v>
      </c>
      <c r="C73" s="31">
        <v>16257</v>
      </c>
      <c r="D73" s="31">
        <v>15416</v>
      </c>
      <c r="E73" s="31">
        <v>15532</v>
      </c>
      <c r="F73" s="31">
        <v>15630</v>
      </c>
      <c r="G73" s="31">
        <v>15905</v>
      </c>
      <c r="H73" s="31">
        <v>14841</v>
      </c>
      <c r="I73" s="31">
        <v>16626</v>
      </c>
      <c r="J73" s="31">
        <v>18621</v>
      </c>
      <c r="K73" s="31">
        <v>19962</v>
      </c>
      <c r="L73" s="31">
        <v>20351</v>
      </c>
      <c r="M73" s="31">
        <v>20461</v>
      </c>
      <c r="N73" s="31">
        <v>19572</v>
      </c>
      <c r="O73" s="31">
        <v>19348</v>
      </c>
      <c r="P73" s="31">
        <v>19118</v>
      </c>
      <c r="Q73" s="31">
        <v>18853</v>
      </c>
      <c r="R73" s="31">
        <v>18085</v>
      </c>
      <c r="S73" s="31">
        <v>16633</v>
      </c>
      <c r="T73" s="31">
        <v>15972</v>
      </c>
      <c r="U73" s="31">
        <v>15981</v>
      </c>
      <c r="V73" s="31">
        <v>15380</v>
      </c>
      <c r="W73" s="31">
        <v>14566</v>
      </c>
      <c r="X73" s="31">
        <v>14041</v>
      </c>
      <c r="Y73" s="31">
        <v>14120</v>
      </c>
      <c r="AB73" s="13">
        <f t="shared" si="8"/>
        <v>2</v>
      </c>
      <c r="AC73" s="5">
        <f t="shared" si="6"/>
        <v>283570</v>
      </c>
      <c r="AD73" s="5">
        <f t="shared" si="0"/>
        <v>122950</v>
      </c>
      <c r="AE73" s="5">
        <f t="shared" si="1"/>
        <v>406520</v>
      </c>
      <c r="AF73" s="12"/>
      <c r="AG73" s="12">
        <f t="shared" si="2"/>
        <v>3</v>
      </c>
      <c r="AH73" s="12">
        <f t="shared" si="3"/>
        <v>2023</v>
      </c>
      <c r="AI73" s="12"/>
      <c r="AJ73" s="5">
        <f t="shared" si="4"/>
        <v>20461</v>
      </c>
      <c r="AK73" s="12">
        <f t="shared" si="5"/>
        <v>12</v>
      </c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</row>
    <row r="74" spans="1:51" ht="15.75" x14ac:dyDescent="0.25">
      <c r="A74" s="30">
        <v>44991</v>
      </c>
      <c r="B74" s="31">
        <v>13975</v>
      </c>
      <c r="C74" s="31">
        <v>14169</v>
      </c>
      <c r="D74" s="31">
        <v>14619</v>
      </c>
      <c r="E74" s="31">
        <v>14665</v>
      </c>
      <c r="F74" s="31">
        <v>14987</v>
      </c>
      <c r="G74" s="31">
        <v>15767</v>
      </c>
      <c r="H74" s="31">
        <v>15315</v>
      </c>
      <c r="I74" s="31">
        <v>18209</v>
      </c>
      <c r="J74" s="31">
        <v>20304</v>
      </c>
      <c r="K74" s="31">
        <v>21500</v>
      </c>
      <c r="L74" s="31">
        <v>21938</v>
      </c>
      <c r="M74" s="31">
        <v>21845</v>
      </c>
      <c r="N74" s="31">
        <v>21241</v>
      </c>
      <c r="O74" s="31">
        <v>21038</v>
      </c>
      <c r="P74" s="31">
        <v>20923</v>
      </c>
      <c r="Q74" s="31">
        <v>20588</v>
      </c>
      <c r="R74" s="31">
        <v>19991</v>
      </c>
      <c r="S74" s="31">
        <v>18171</v>
      </c>
      <c r="T74" s="31">
        <v>17343</v>
      </c>
      <c r="U74" s="31">
        <v>16554</v>
      </c>
      <c r="V74" s="31">
        <v>16003</v>
      </c>
      <c r="W74" s="31">
        <v>14961</v>
      </c>
      <c r="X74" s="31">
        <v>14969</v>
      </c>
      <c r="Y74" s="31">
        <v>14997</v>
      </c>
      <c r="AB74" s="13">
        <f t="shared" si="8"/>
        <v>2</v>
      </c>
      <c r="AC74" s="5">
        <f t="shared" ref="AC74:AC137" si="9">IF(AND(AB74&gt;1,AB74&lt;7),SUM(I74:X74),0)</f>
        <v>305578</v>
      </c>
      <c r="AD74" s="5">
        <f t="shared" ref="AD74:AD137" si="10">SUM(B74:Y74)-AC74</f>
        <v>118494</v>
      </c>
      <c r="AE74" s="5">
        <f t="shared" ref="AE74:AE137" si="11">SUM(B74:Y74)</f>
        <v>424072</v>
      </c>
      <c r="AF74" s="12"/>
      <c r="AG74" s="12">
        <f t="shared" ref="AG74:AG137" si="12">MONTH(A74)</f>
        <v>3</v>
      </c>
      <c r="AH74" s="12">
        <f t="shared" ref="AH74:AH137" si="13">YEAR(A74)</f>
        <v>2023</v>
      </c>
      <c r="AI74" s="12"/>
      <c r="AJ74" s="5">
        <f t="shared" ref="AJ74:AJ137" si="14">MAX(B74:Y74)</f>
        <v>21938</v>
      </c>
      <c r="AK74" s="12">
        <f t="shared" ref="AK74:AK137" si="15">INDEX($B$8:$Y$8,MATCH(AJ74,B74:Y74,0))</f>
        <v>11</v>
      </c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</row>
    <row r="75" spans="1:51" ht="15.75" x14ac:dyDescent="0.25">
      <c r="A75" s="30">
        <v>44992</v>
      </c>
      <c r="B75" s="31">
        <v>14719</v>
      </c>
      <c r="C75" s="31">
        <v>14858</v>
      </c>
      <c r="D75" s="31">
        <v>15171</v>
      </c>
      <c r="E75" s="31">
        <v>15102</v>
      </c>
      <c r="F75" s="31">
        <v>15379</v>
      </c>
      <c r="G75" s="31">
        <v>16042</v>
      </c>
      <c r="H75" s="31">
        <v>15407</v>
      </c>
      <c r="I75" s="31">
        <v>18318</v>
      </c>
      <c r="J75" s="31">
        <v>20426</v>
      </c>
      <c r="K75" s="31">
        <v>21630</v>
      </c>
      <c r="L75" s="31">
        <v>22070</v>
      </c>
      <c r="M75" s="31">
        <v>21976</v>
      </c>
      <c r="N75" s="31">
        <v>21367</v>
      </c>
      <c r="O75" s="31">
        <v>21163</v>
      </c>
      <c r="P75" s="31">
        <v>21087</v>
      </c>
      <c r="Q75" s="31">
        <v>20897</v>
      </c>
      <c r="R75" s="31">
        <v>19944</v>
      </c>
      <c r="S75" s="31">
        <v>17908</v>
      </c>
      <c r="T75" s="31">
        <v>17075</v>
      </c>
      <c r="U75" s="31">
        <v>16652</v>
      </c>
      <c r="V75" s="31">
        <v>16099</v>
      </c>
      <c r="W75" s="31">
        <v>15050</v>
      </c>
      <c r="X75" s="31">
        <v>14835</v>
      </c>
      <c r="Y75" s="31">
        <v>14926</v>
      </c>
      <c r="AB75" s="13">
        <f t="shared" si="8"/>
        <v>4</v>
      </c>
      <c r="AC75" s="5">
        <f t="shared" si="9"/>
        <v>306497</v>
      </c>
      <c r="AD75" s="5">
        <f t="shared" si="10"/>
        <v>121604</v>
      </c>
      <c r="AE75" s="5">
        <f t="shared" si="11"/>
        <v>428101</v>
      </c>
      <c r="AF75" s="12"/>
      <c r="AG75" s="12">
        <f t="shared" si="12"/>
        <v>3</v>
      </c>
      <c r="AH75" s="12">
        <f t="shared" si="13"/>
        <v>2023</v>
      </c>
      <c r="AI75" s="12"/>
      <c r="AJ75" s="5">
        <f t="shared" si="14"/>
        <v>22070</v>
      </c>
      <c r="AK75" s="12">
        <f t="shared" si="15"/>
        <v>11</v>
      </c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</row>
    <row r="76" spans="1:51" ht="15.75" x14ac:dyDescent="0.25">
      <c r="A76" s="30">
        <v>44993</v>
      </c>
      <c r="B76" s="31">
        <v>14476</v>
      </c>
      <c r="C76" s="31">
        <v>14679</v>
      </c>
      <c r="D76" s="31">
        <v>14927</v>
      </c>
      <c r="E76" s="31">
        <v>14917</v>
      </c>
      <c r="F76" s="31">
        <v>15117</v>
      </c>
      <c r="G76" s="31">
        <v>15734</v>
      </c>
      <c r="H76" s="31">
        <v>15441</v>
      </c>
      <c r="I76" s="31">
        <v>18359</v>
      </c>
      <c r="J76" s="31">
        <v>20471</v>
      </c>
      <c r="K76" s="31">
        <v>21678</v>
      </c>
      <c r="L76" s="31">
        <v>22118</v>
      </c>
      <c r="M76" s="31">
        <v>22023</v>
      </c>
      <c r="N76" s="31">
        <v>21414</v>
      </c>
      <c r="O76" s="31">
        <v>21209</v>
      </c>
      <c r="P76" s="31">
        <v>21006</v>
      </c>
      <c r="Q76" s="31">
        <v>20745</v>
      </c>
      <c r="R76" s="31">
        <v>19826</v>
      </c>
      <c r="S76" s="31">
        <v>17602</v>
      </c>
      <c r="T76" s="31">
        <v>16916</v>
      </c>
      <c r="U76" s="31">
        <v>16689</v>
      </c>
      <c r="V76" s="31">
        <v>16134</v>
      </c>
      <c r="W76" s="31">
        <v>15083</v>
      </c>
      <c r="X76" s="31">
        <v>14121</v>
      </c>
      <c r="Y76" s="31">
        <v>14059</v>
      </c>
      <c r="AB76" s="13">
        <f t="shared" si="8"/>
        <v>6</v>
      </c>
      <c r="AC76" s="5">
        <f t="shared" si="9"/>
        <v>305394</v>
      </c>
      <c r="AD76" s="5">
        <f t="shared" si="10"/>
        <v>119350</v>
      </c>
      <c r="AE76" s="5">
        <f t="shared" si="11"/>
        <v>424744</v>
      </c>
      <c r="AF76" s="12"/>
      <c r="AG76" s="12">
        <f t="shared" si="12"/>
        <v>3</v>
      </c>
      <c r="AH76" s="12">
        <f t="shared" si="13"/>
        <v>2023</v>
      </c>
      <c r="AI76" s="12"/>
      <c r="AJ76" s="5">
        <f t="shared" si="14"/>
        <v>22118</v>
      </c>
      <c r="AK76" s="12">
        <f t="shared" si="15"/>
        <v>11</v>
      </c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</row>
    <row r="77" spans="1:51" ht="15.75" x14ac:dyDescent="0.25">
      <c r="A77" s="30">
        <v>44994</v>
      </c>
      <c r="B77" s="31">
        <v>13670</v>
      </c>
      <c r="C77" s="31">
        <v>13967</v>
      </c>
      <c r="D77" s="31">
        <v>14341</v>
      </c>
      <c r="E77" s="31">
        <v>14421</v>
      </c>
      <c r="F77" s="31">
        <v>14629</v>
      </c>
      <c r="G77" s="31">
        <v>15338</v>
      </c>
      <c r="H77" s="31">
        <v>15472</v>
      </c>
      <c r="I77" s="31">
        <v>18396</v>
      </c>
      <c r="J77" s="31">
        <v>20513</v>
      </c>
      <c r="K77" s="31">
        <v>21722</v>
      </c>
      <c r="L77" s="31">
        <v>22164</v>
      </c>
      <c r="M77" s="31">
        <v>22069</v>
      </c>
      <c r="N77" s="31">
        <v>21458</v>
      </c>
      <c r="O77" s="31">
        <v>21253</v>
      </c>
      <c r="P77" s="31">
        <v>21049</v>
      </c>
      <c r="Q77" s="31">
        <v>20788</v>
      </c>
      <c r="R77" s="31">
        <v>19867</v>
      </c>
      <c r="S77" s="31">
        <v>17639</v>
      </c>
      <c r="T77" s="31">
        <v>16951</v>
      </c>
      <c r="U77" s="31">
        <v>16723</v>
      </c>
      <c r="V77" s="31">
        <v>16168</v>
      </c>
      <c r="W77" s="31">
        <v>15115</v>
      </c>
      <c r="X77" s="31">
        <v>14752</v>
      </c>
      <c r="Y77" s="31">
        <v>14803</v>
      </c>
      <c r="AB77" s="13">
        <f t="shared" si="8"/>
        <v>5</v>
      </c>
      <c r="AC77" s="5">
        <f t="shared" si="9"/>
        <v>306627</v>
      </c>
      <c r="AD77" s="5">
        <f t="shared" si="10"/>
        <v>116641</v>
      </c>
      <c r="AE77" s="5">
        <f t="shared" si="11"/>
        <v>423268</v>
      </c>
      <c r="AF77" s="12"/>
      <c r="AG77" s="12">
        <f t="shared" si="12"/>
        <v>3</v>
      </c>
      <c r="AH77" s="12">
        <f t="shared" si="13"/>
        <v>2023</v>
      </c>
      <c r="AI77" s="12"/>
      <c r="AJ77" s="5">
        <f t="shared" si="14"/>
        <v>22164</v>
      </c>
      <c r="AK77" s="12">
        <f t="shared" si="15"/>
        <v>11</v>
      </c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</row>
    <row r="78" spans="1:51" ht="15.75" x14ac:dyDescent="0.25">
      <c r="A78" s="30">
        <v>44995</v>
      </c>
      <c r="B78" s="31">
        <v>14492</v>
      </c>
      <c r="C78" s="31">
        <v>14717</v>
      </c>
      <c r="D78" s="31">
        <v>15088</v>
      </c>
      <c r="E78" s="31">
        <v>15145</v>
      </c>
      <c r="F78" s="31">
        <v>15419</v>
      </c>
      <c r="G78" s="31">
        <v>16003</v>
      </c>
      <c r="H78" s="31">
        <v>15506</v>
      </c>
      <c r="I78" s="31">
        <v>18436</v>
      </c>
      <c r="J78" s="31">
        <v>20557</v>
      </c>
      <c r="K78" s="31">
        <v>21768</v>
      </c>
      <c r="L78" s="31">
        <v>22211</v>
      </c>
      <c r="M78" s="31">
        <v>22116</v>
      </c>
      <c r="N78" s="31">
        <v>21503</v>
      </c>
      <c r="O78" s="31">
        <v>21297</v>
      </c>
      <c r="P78" s="31">
        <v>21093</v>
      </c>
      <c r="Q78" s="31">
        <v>20831</v>
      </c>
      <c r="R78" s="31">
        <v>19908</v>
      </c>
      <c r="S78" s="31">
        <v>17676</v>
      </c>
      <c r="T78" s="31">
        <v>16987</v>
      </c>
      <c r="U78" s="31">
        <v>16759</v>
      </c>
      <c r="V78" s="31">
        <v>16202</v>
      </c>
      <c r="W78" s="31">
        <v>15147</v>
      </c>
      <c r="X78" s="31">
        <v>15033</v>
      </c>
      <c r="Y78" s="31">
        <v>15193</v>
      </c>
      <c r="AB78" s="13">
        <f t="shared" si="8"/>
        <v>1</v>
      </c>
      <c r="AC78" s="5">
        <f t="shared" si="9"/>
        <v>0</v>
      </c>
      <c r="AD78" s="5">
        <f t="shared" si="10"/>
        <v>429087</v>
      </c>
      <c r="AE78" s="5">
        <f t="shared" si="11"/>
        <v>429087</v>
      </c>
      <c r="AF78" s="12"/>
      <c r="AG78" s="12">
        <f t="shared" si="12"/>
        <v>3</v>
      </c>
      <c r="AH78" s="12">
        <f t="shared" si="13"/>
        <v>2023</v>
      </c>
      <c r="AI78" s="12"/>
      <c r="AJ78" s="5">
        <f t="shared" si="14"/>
        <v>22211</v>
      </c>
      <c r="AK78" s="12">
        <f t="shared" si="15"/>
        <v>11</v>
      </c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</row>
    <row r="79" spans="1:51" ht="15.75" x14ac:dyDescent="0.25">
      <c r="A79" s="30">
        <v>44996</v>
      </c>
      <c r="B79" s="31">
        <v>14713</v>
      </c>
      <c r="C79" s="31">
        <v>15813</v>
      </c>
      <c r="D79" s="31">
        <v>15069</v>
      </c>
      <c r="E79" s="31">
        <v>15182</v>
      </c>
      <c r="F79" s="31">
        <v>15232</v>
      </c>
      <c r="G79" s="31">
        <v>15550</v>
      </c>
      <c r="H79" s="31">
        <v>14909</v>
      </c>
      <c r="I79" s="31">
        <v>16924</v>
      </c>
      <c r="J79" s="31">
        <v>18955</v>
      </c>
      <c r="K79" s="31">
        <v>20320</v>
      </c>
      <c r="L79" s="31">
        <v>20716</v>
      </c>
      <c r="M79" s="31">
        <v>20829</v>
      </c>
      <c r="N79" s="31">
        <v>19924</v>
      </c>
      <c r="O79" s="31">
        <v>19697</v>
      </c>
      <c r="P79" s="31">
        <v>19462</v>
      </c>
      <c r="Q79" s="31">
        <v>19191</v>
      </c>
      <c r="R79" s="31">
        <v>18409</v>
      </c>
      <c r="S79" s="31">
        <v>16932</v>
      </c>
      <c r="T79" s="31">
        <v>16258</v>
      </c>
      <c r="U79" s="31">
        <v>16267</v>
      </c>
      <c r="V79" s="31">
        <v>15656</v>
      </c>
      <c r="W79" s="31">
        <v>14827</v>
      </c>
      <c r="X79" s="31">
        <v>14269</v>
      </c>
      <c r="Y79" s="31">
        <v>14533</v>
      </c>
      <c r="AB79" s="13">
        <f t="shared" si="8"/>
        <v>5</v>
      </c>
      <c r="AC79" s="5">
        <f t="shared" si="9"/>
        <v>288636</v>
      </c>
      <c r="AD79" s="5">
        <f t="shared" si="10"/>
        <v>121001</v>
      </c>
      <c r="AE79" s="5">
        <f t="shared" si="11"/>
        <v>409637</v>
      </c>
      <c r="AF79" s="12"/>
      <c r="AG79" s="12">
        <f t="shared" si="12"/>
        <v>3</v>
      </c>
      <c r="AH79" s="12">
        <f t="shared" si="13"/>
        <v>2023</v>
      </c>
      <c r="AI79" s="12"/>
      <c r="AJ79" s="5">
        <f t="shared" si="14"/>
        <v>20829</v>
      </c>
      <c r="AK79" s="12">
        <f t="shared" si="15"/>
        <v>12</v>
      </c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</row>
    <row r="80" spans="1:51" ht="15.75" x14ac:dyDescent="0.25">
      <c r="A80" s="30">
        <v>44997</v>
      </c>
      <c r="B80" s="31">
        <v>14302</v>
      </c>
      <c r="C80" s="31">
        <v>0</v>
      </c>
      <c r="D80" s="31">
        <v>12874</v>
      </c>
      <c r="E80" s="31">
        <v>14696</v>
      </c>
      <c r="F80" s="31">
        <v>14616</v>
      </c>
      <c r="G80" s="31">
        <v>14604</v>
      </c>
      <c r="H80" s="31">
        <v>14911</v>
      </c>
      <c r="I80" s="31">
        <v>16926</v>
      </c>
      <c r="J80" s="31">
        <v>18957</v>
      </c>
      <c r="K80" s="31">
        <v>20322</v>
      </c>
      <c r="L80" s="31">
        <v>20718</v>
      </c>
      <c r="M80" s="31">
        <v>20830</v>
      </c>
      <c r="N80" s="31">
        <v>19925</v>
      </c>
      <c r="O80" s="31">
        <v>19698</v>
      </c>
      <c r="P80" s="31">
        <v>19463</v>
      </c>
      <c r="Q80" s="31">
        <v>19192</v>
      </c>
      <c r="R80" s="31">
        <v>18410</v>
      </c>
      <c r="S80" s="31">
        <v>16932</v>
      </c>
      <c r="T80" s="31">
        <v>16260</v>
      </c>
      <c r="U80" s="31">
        <v>16270</v>
      </c>
      <c r="V80" s="31">
        <v>15659</v>
      </c>
      <c r="W80" s="31">
        <v>14829</v>
      </c>
      <c r="X80" s="31">
        <v>14122</v>
      </c>
      <c r="Y80" s="31">
        <v>14241</v>
      </c>
      <c r="AB80" s="13">
        <f t="shared" si="8"/>
        <v>7</v>
      </c>
      <c r="AC80" s="5">
        <f t="shared" si="9"/>
        <v>0</v>
      </c>
      <c r="AD80" s="5">
        <f t="shared" si="10"/>
        <v>388757</v>
      </c>
      <c r="AE80" s="5">
        <f t="shared" si="11"/>
        <v>388757</v>
      </c>
      <c r="AF80" s="12"/>
      <c r="AG80" s="12">
        <f t="shared" si="12"/>
        <v>3</v>
      </c>
      <c r="AH80" s="12">
        <f t="shared" si="13"/>
        <v>2023</v>
      </c>
      <c r="AI80" s="12"/>
      <c r="AJ80" s="5">
        <f t="shared" si="14"/>
        <v>20830</v>
      </c>
      <c r="AK80" s="12">
        <f t="shared" si="15"/>
        <v>12</v>
      </c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</row>
    <row r="81" spans="1:51" ht="15.75" x14ac:dyDescent="0.25">
      <c r="A81" s="30">
        <v>44998</v>
      </c>
      <c r="B81" s="31">
        <v>14134</v>
      </c>
      <c r="C81" s="31">
        <v>14344</v>
      </c>
      <c r="D81" s="31">
        <v>14776</v>
      </c>
      <c r="E81" s="31">
        <v>14850</v>
      </c>
      <c r="F81" s="31">
        <v>15104</v>
      </c>
      <c r="G81" s="31">
        <v>15770</v>
      </c>
      <c r="H81" s="31">
        <v>15531</v>
      </c>
      <c r="I81" s="31">
        <v>18466</v>
      </c>
      <c r="J81" s="31">
        <v>20590</v>
      </c>
      <c r="K81" s="31">
        <v>21803</v>
      </c>
      <c r="L81" s="31">
        <v>22246</v>
      </c>
      <c r="M81" s="31">
        <v>22151</v>
      </c>
      <c r="N81" s="31">
        <v>21537</v>
      </c>
      <c r="O81" s="31">
        <v>21332</v>
      </c>
      <c r="P81" s="31">
        <v>21128</v>
      </c>
      <c r="Q81" s="31">
        <v>20865</v>
      </c>
      <c r="R81" s="31">
        <v>19941</v>
      </c>
      <c r="S81" s="31">
        <v>17704</v>
      </c>
      <c r="T81" s="31">
        <v>17014</v>
      </c>
      <c r="U81" s="31">
        <v>16786</v>
      </c>
      <c r="V81" s="31">
        <v>16228</v>
      </c>
      <c r="W81" s="31">
        <v>15171</v>
      </c>
      <c r="X81" s="31">
        <v>14188</v>
      </c>
      <c r="Y81" s="31">
        <v>14120</v>
      </c>
      <c r="AB81" s="13">
        <f t="shared" si="8"/>
        <v>7</v>
      </c>
      <c r="AC81" s="5">
        <f t="shared" si="9"/>
        <v>0</v>
      </c>
      <c r="AD81" s="5">
        <f t="shared" si="10"/>
        <v>425779</v>
      </c>
      <c r="AE81" s="5">
        <f t="shared" si="11"/>
        <v>425779</v>
      </c>
      <c r="AF81" s="12"/>
      <c r="AG81" s="12">
        <f t="shared" si="12"/>
        <v>3</v>
      </c>
      <c r="AH81" s="12">
        <f t="shared" si="13"/>
        <v>2023</v>
      </c>
      <c r="AI81" s="12"/>
      <c r="AJ81" s="5">
        <f t="shared" si="14"/>
        <v>22246</v>
      </c>
      <c r="AK81" s="12">
        <f t="shared" si="15"/>
        <v>11</v>
      </c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</row>
    <row r="82" spans="1:51" ht="15.75" x14ac:dyDescent="0.25">
      <c r="A82" s="30">
        <v>44999</v>
      </c>
      <c r="B82" s="31">
        <v>13570</v>
      </c>
      <c r="C82" s="31">
        <v>13764</v>
      </c>
      <c r="D82" s="31">
        <v>14188</v>
      </c>
      <c r="E82" s="31">
        <v>14170</v>
      </c>
      <c r="F82" s="31">
        <v>14449</v>
      </c>
      <c r="G82" s="31">
        <v>14968</v>
      </c>
      <c r="H82" s="31">
        <v>15548</v>
      </c>
      <c r="I82" s="31">
        <v>18486</v>
      </c>
      <c r="J82" s="31">
        <v>20613</v>
      </c>
      <c r="K82" s="31">
        <v>21829</v>
      </c>
      <c r="L82" s="31">
        <v>22273</v>
      </c>
      <c r="M82" s="31">
        <v>22178</v>
      </c>
      <c r="N82" s="31">
        <v>21564</v>
      </c>
      <c r="O82" s="31">
        <v>21359</v>
      </c>
      <c r="P82" s="31">
        <v>21943</v>
      </c>
      <c r="Q82" s="31">
        <v>21910</v>
      </c>
      <c r="R82" s="31">
        <v>20854</v>
      </c>
      <c r="S82" s="31">
        <v>17991</v>
      </c>
      <c r="T82" s="31">
        <v>17042</v>
      </c>
      <c r="U82" s="31">
        <v>16807</v>
      </c>
      <c r="V82" s="31">
        <v>16247</v>
      </c>
      <c r="W82" s="31">
        <v>15188</v>
      </c>
      <c r="X82" s="31">
        <v>14430</v>
      </c>
      <c r="Y82" s="31">
        <v>14447</v>
      </c>
      <c r="AB82" s="13">
        <f t="shared" si="8"/>
        <v>3</v>
      </c>
      <c r="AC82" s="5">
        <f t="shared" si="9"/>
        <v>310714</v>
      </c>
      <c r="AD82" s="5">
        <f t="shared" si="10"/>
        <v>115104</v>
      </c>
      <c r="AE82" s="5">
        <f t="shared" si="11"/>
        <v>425818</v>
      </c>
      <c r="AF82" s="12"/>
      <c r="AG82" s="12">
        <f t="shared" si="12"/>
        <v>3</v>
      </c>
      <c r="AH82" s="12">
        <f t="shared" si="13"/>
        <v>2023</v>
      </c>
      <c r="AI82" s="12"/>
      <c r="AJ82" s="5">
        <f t="shared" si="14"/>
        <v>22273</v>
      </c>
      <c r="AK82" s="12">
        <f t="shared" si="15"/>
        <v>11</v>
      </c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</row>
    <row r="83" spans="1:51" ht="15.75" x14ac:dyDescent="0.25">
      <c r="A83" s="30">
        <v>45000</v>
      </c>
      <c r="B83" s="31">
        <v>14129</v>
      </c>
      <c r="C83" s="31">
        <v>14316</v>
      </c>
      <c r="D83" s="31">
        <v>14634</v>
      </c>
      <c r="E83" s="31">
        <v>14690</v>
      </c>
      <c r="F83" s="31">
        <v>14816</v>
      </c>
      <c r="G83" s="31">
        <v>15246</v>
      </c>
      <c r="H83" s="31">
        <v>15566</v>
      </c>
      <c r="I83" s="31">
        <v>18509</v>
      </c>
      <c r="J83" s="31">
        <v>20639</v>
      </c>
      <c r="K83" s="31">
        <v>21856</v>
      </c>
      <c r="L83" s="31">
        <v>22301</v>
      </c>
      <c r="M83" s="31">
        <v>22206</v>
      </c>
      <c r="N83" s="31">
        <v>21591</v>
      </c>
      <c r="O83" s="31">
        <v>21550</v>
      </c>
      <c r="P83" s="31">
        <v>21968</v>
      </c>
      <c r="Q83" s="31">
        <v>21282</v>
      </c>
      <c r="R83" s="31">
        <v>20152</v>
      </c>
      <c r="S83" s="31">
        <v>17747</v>
      </c>
      <c r="T83" s="31">
        <v>17055</v>
      </c>
      <c r="U83" s="31">
        <v>16826</v>
      </c>
      <c r="V83" s="31">
        <v>16267</v>
      </c>
      <c r="W83" s="31">
        <v>15207</v>
      </c>
      <c r="X83" s="31">
        <v>14936</v>
      </c>
      <c r="Y83" s="31">
        <v>14832</v>
      </c>
      <c r="AB83" s="13">
        <f t="shared" si="8"/>
        <v>2</v>
      </c>
      <c r="AC83" s="5">
        <f t="shared" si="9"/>
        <v>310092</v>
      </c>
      <c r="AD83" s="5">
        <f t="shared" si="10"/>
        <v>118229</v>
      </c>
      <c r="AE83" s="5">
        <f t="shared" si="11"/>
        <v>428321</v>
      </c>
      <c r="AF83" s="12"/>
      <c r="AG83" s="12">
        <f t="shared" si="12"/>
        <v>3</v>
      </c>
      <c r="AH83" s="12">
        <f t="shared" si="13"/>
        <v>2023</v>
      </c>
      <c r="AI83" s="12"/>
      <c r="AJ83" s="5">
        <f t="shared" si="14"/>
        <v>22301</v>
      </c>
      <c r="AK83" s="12">
        <f t="shared" si="15"/>
        <v>11</v>
      </c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</row>
    <row r="84" spans="1:51" ht="15.75" x14ac:dyDescent="0.25">
      <c r="A84" s="30">
        <v>45001</v>
      </c>
      <c r="B84" s="31">
        <v>14399</v>
      </c>
      <c r="C84" s="31">
        <v>14530</v>
      </c>
      <c r="D84" s="31">
        <v>14955</v>
      </c>
      <c r="E84" s="31">
        <v>14932</v>
      </c>
      <c r="F84" s="31">
        <v>15079</v>
      </c>
      <c r="G84" s="31">
        <v>15694</v>
      </c>
      <c r="H84" s="31">
        <v>15584</v>
      </c>
      <c r="I84" s="31">
        <v>18529</v>
      </c>
      <c r="J84" s="31">
        <v>20660</v>
      </c>
      <c r="K84" s="31">
        <v>21877</v>
      </c>
      <c r="L84" s="31">
        <v>22322</v>
      </c>
      <c r="M84" s="31">
        <v>22226</v>
      </c>
      <c r="N84" s="31">
        <v>21610</v>
      </c>
      <c r="O84" s="31">
        <v>21404</v>
      </c>
      <c r="P84" s="31">
        <v>21199</v>
      </c>
      <c r="Q84" s="31">
        <v>20935</v>
      </c>
      <c r="R84" s="31">
        <v>20007</v>
      </c>
      <c r="S84" s="31">
        <v>17764</v>
      </c>
      <c r="T84" s="31">
        <v>17071</v>
      </c>
      <c r="U84" s="31">
        <v>16843</v>
      </c>
      <c r="V84" s="31">
        <v>16283</v>
      </c>
      <c r="W84" s="31">
        <v>15223</v>
      </c>
      <c r="X84" s="31">
        <v>14284</v>
      </c>
      <c r="Y84" s="31">
        <v>14191</v>
      </c>
      <c r="AB84" s="13">
        <f t="shared" si="8"/>
        <v>6</v>
      </c>
      <c r="AC84" s="5">
        <f t="shared" si="9"/>
        <v>308237</v>
      </c>
      <c r="AD84" s="5">
        <f t="shared" si="10"/>
        <v>119364</v>
      </c>
      <c r="AE84" s="5">
        <f t="shared" si="11"/>
        <v>427601</v>
      </c>
      <c r="AF84" s="12"/>
      <c r="AG84" s="12">
        <f t="shared" si="12"/>
        <v>3</v>
      </c>
      <c r="AH84" s="12">
        <f t="shared" si="13"/>
        <v>2023</v>
      </c>
      <c r="AI84" s="12"/>
      <c r="AJ84" s="5">
        <f t="shared" si="14"/>
        <v>22322</v>
      </c>
      <c r="AK84" s="12">
        <f t="shared" si="15"/>
        <v>11</v>
      </c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</row>
    <row r="85" spans="1:51" ht="15.75" x14ac:dyDescent="0.25">
      <c r="A85" s="30">
        <v>45002</v>
      </c>
      <c r="B85" s="31">
        <v>13892</v>
      </c>
      <c r="C85" s="31">
        <v>14188</v>
      </c>
      <c r="D85" s="31">
        <v>14565</v>
      </c>
      <c r="E85" s="31">
        <v>14644</v>
      </c>
      <c r="F85" s="31">
        <v>14941</v>
      </c>
      <c r="G85" s="31">
        <v>15502</v>
      </c>
      <c r="H85" s="31">
        <v>15591</v>
      </c>
      <c r="I85" s="31">
        <v>18538</v>
      </c>
      <c r="J85" s="31">
        <v>20671</v>
      </c>
      <c r="K85" s="31">
        <v>21889</v>
      </c>
      <c r="L85" s="31">
        <v>22334</v>
      </c>
      <c r="M85" s="31">
        <v>22238</v>
      </c>
      <c r="N85" s="31">
        <v>21622</v>
      </c>
      <c r="O85" s="31">
        <v>21415</v>
      </c>
      <c r="P85" s="31">
        <v>21211</v>
      </c>
      <c r="Q85" s="31">
        <v>20947</v>
      </c>
      <c r="R85" s="31">
        <v>20019</v>
      </c>
      <c r="S85" s="31">
        <v>17773</v>
      </c>
      <c r="T85" s="31">
        <v>17080</v>
      </c>
      <c r="U85" s="31">
        <v>16851</v>
      </c>
      <c r="V85" s="31">
        <v>16291</v>
      </c>
      <c r="W85" s="31">
        <v>15230</v>
      </c>
      <c r="X85" s="31">
        <v>14096</v>
      </c>
      <c r="Y85" s="31">
        <v>13988</v>
      </c>
      <c r="AB85" s="13">
        <f t="shared" si="8"/>
        <v>3</v>
      </c>
      <c r="AC85" s="5">
        <f t="shared" si="9"/>
        <v>308205</v>
      </c>
      <c r="AD85" s="5">
        <f t="shared" si="10"/>
        <v>117311</v>
      </c>
      <c r="AE85" s="5">
        <f t="shared" si="11"/>
        <v>425516</v>
      </c>
      <c r="AF85" s="12"/>
      <c r="AG85" s="12">
        <f t="shared" si="12"/>
        <v>3</v>
      </c>
      <c r="AH85" s="12">
        <f t="shared" si="13"/>
        <v>2023</v>
      </c>
      <c r="AI85" s="12"/>
      <c r="AJ85" s="5">
        <f t="shared" si="14"/>
        <v>22334</v>
      </c>
      <c r="AK85" s="12">
        <f t="shared" si="15"/>
        <v>11</v>
      </c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</row>
    <row r="86" spans="1:51" ht="15.75" x14ac:dyDescent="0.25">
      <c r="A86" s="30">
        <v>45003</v>
      </c>
      <c r="B86" s="31">
        <v>13297</v>
      </c>
      <c r="C86" s="31">
        <v>14155</v>
      </c>
      <c r="D86" s="31">
        <v>13419</v>
      </c>
      <c r="E86" s="31">
        <v>13365</v>
      </c>
      <c r="F86" s="31">
        <v>13419</v>
      </c>
      <c r="G86" s="31">
        <v>14197</v>
      </c>
      <c r="H86" s="31">
        <v>14994</v>
      </c>
      <c r="I86" s="31">
        <v>17021</v>
      </c>
      <c r="J86" s="31">
        <v>19064</v>
      </c>
      <c r="K86" s="31">
        <v>20437</v>
      </c>
      <c r="L86" s="31">
        <v>20836</v>
      </c>
      <c r="M86" s="31">
        <v>20949</v>
      </c>
      <c r="N86" s="31">
        <v>20039</v>
      </c>
      <c r="O86" s="31">
        <v>19811</v>
      </c>
      <c r="P86" s="31">
        <v>19574</v>
      </c>
      <c r="Q86" s="31">
        <v>19302</v>
      </c>
      <c r="R86" s="31">
        <v>18515</v>
      </c>
      <c r="S86" s="31">
        <v>17028</v>
      </c>
      <c r="T86" s="31">
        <v>16351</v>
      </c>
      <c r="U86" s="31">
        <v>16361</v>
      </c>
      <c r="V86" s="31">
        <v>15746</v>
      </c>
      <c r="W86" s="31">
        <v>14912</v>
      </c>
      <c r="X86" s="31">
        <v>13801</v>
      </c>
      <c r="Y86" s="31">
        <v>13747</v>
      </c>
      <c r="AB86" s="13">
        <f t="shared" si="8"/>
        <v>3</v>
      </c>
      <c r="AC86" s="5">
        <f t="shared" si="9"/>
        <v>289747</v>
      </c>
      <c r="AD86" s="5">
        <f t="shared" si="10"/>
        <v>110593</v>
      </c>
      <c r="AE86" s="5">
        <f t="shared" si="11"/>
        <v>400340</v>
      </c>
      <c r="AF86" s="12"/>
      <c r="AG86" s="12">
        <f t="shared" si="12"/>
        <v>3</v>
      </c>
      <c r="AH86" s="12">
        <f t="shared" si="13"/>
        <v>2023</v>
      </c>
      <c r="AI86" s="12"/>
      <c r="AJ86" s="5">
        <f t="shared" si="14"/>
        <v>20949</v>
      </c>
      <c r="AK86" s="12">
        <f t="shared" si="15"/>
        <v>12</v>
      </c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</row>
    <row r="87" spans="1:51" ht="15.75" x14ac:dyDescent="0.25">
      <c r="A87" s="30">
        <v>45004</v>
      </c>
      <c r="B87" s="31">
        <v>13412</v>
      </c>
      <c r="C87" s="31">
        <v>14354</v>
      </c>
      <c r="D87" s="31">
        <v>13695</v>
      </c>
      <c r="E87" s="31">
        <v>13875</v>
      </c>
      <c r="F87" s="31">
        <v>13942</v>
      </c>
      <c r="G87" s="31">
        <v>14195</v>
      </c>
      <c r="H87" s="31">
        <v>14991</v>
      </c>
      <c r="I87" s="31">
        <v>17018</v>
      </c>
      <c r="J87" s="31">
        <v>19061</v>
      </c>
      <c r="K87" s="31">
        <v>20434</v>
      </c>
      <c r="L87" s="31">
        <v>20833</v>
      </c>
      <c r="M87" s="31">
        <v>20945</v>
      </c>
      <c r="N87" s="31">
        <v>20035</v>
      </c>
      <c r="O87" s="31">
        <v>19807</v>
      </c>
      <c r="P87" s="31">
        <v>19571</v>
      </c>
      <c r="Q87" s="31">
        <v>19299</v>
      </c>
      <c r="R87" s="31">
        <v>18512</v>
      </c>
      <c r="S87" s="31">
        <v>17026</v>
      </c>
      <c r="T87" s="31">
        <v>16349</v>
      </c>
      <c r="U87" s="31">
        <v>16359</v>
      </c>
      <c r="V87" s="31">
        <v>15745</v>
      </c>
      <c r="W87" s="31">
        <v>15290</v>
      </c>
      <c r="X87" s="31">
        <v>15230</v>
      </c>
      <c r="Y87" s="31">
        <v>15346</v>
      </c>
      <c r="AB87" s="13">
        <f t="shared" si="8"/>
        <v>6</v>
      </c>
      <c r="AC87" s="5">
        <f t="shared" si="9"/>
        <v>291514</v>
      </c>
      <c r="AD87" s="5">
        <f t="shared" si="10"/>
        <v>113810</v>
      </c>
      <c r="AE87" s="5">
        <f t="shared" si="11"/>
        <v>405324</v>
      </c>
      <c r="AF87" s="12"/>
      <c r="AG87" s="12">
        <f t="shared" si="12"/>
        <v>3</v>
      </c>
      <c r="AH87" s="12">
        <f t="shared" si="13"/>
        <v>2023</v>
      </c>
      <c r="AI87" s="12"/>
      <c r="AJ87" s="5">
        <f t="shared" si="14"/>
        <v>20945</v>
      </c>
      <c r="AK87" s="12">
        <f t="shared" si="15"/>
        <v>12</v>
      </c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</row>
    <row r="88" spans="1:51" ht="15.75" x14ac:dyDescent="0.25">
      <c r="A88" s="30">
        <v>45005</v>
      </c>
      <c r="B88" s="31">
        <v>15274</v>
      </c>
      <c r="C88" s="31">
        <v>15486</v>
      </c>
      <c r="D88" s="31">
        <v>15834</v>
      </c>
      <c r="E88" s="31">
        <v>15902</v>
      </c>
      <c r="F88" s="31">
        <v>16265</v>
      </c>
      <c r="G88" s="31">
        <v>16962</v>
      </c>
      <c r="H88" s="31">
        <v>16284</v>
      </c>
      <c r="I88" s="31">
        <v>18542</v>
      </c>
      <c r="J88" s="31">
        <v>20674</v>
      </c>
      <c r="K88" s="31">
        <v>21892</v>
      </c>
      <c r="L88" s="31">
        <v>22337</v>
      </c>
      <c r="M88" s="31">
        <v>22240</v>
      </c>
      <c r="N88" s="31">
        <v>21625</v>
      </c>
      <c r="O88" s="31">
        <v>21418</v>
      </c>
      <c r="P88" s="31">
        <v>21213</v>
      </c>
      <c r="Q88" s="31">
        <v>20949</v>
      </c>
      <c r="R88" s="31">
        <v>20021</v>
      </c>
      <c r="S88" s="31">
        <v>17775</v>
      </c>
      <c r="T88" s="31">
        <v>17082</v>
      </c>
      <c r="U88" s="31">
        <v>16854</v>
      </c>
      <c r="V88" s="31">
        <v>16294</v>
      </c>
      <c r="W88" s="31">
        <v>15232</v>
      </c>
      <c r="X88" s="31">
        <v>14326</v>
      </c>
      <c r="Y88" s="31">
        <v>14221</v>
      </c>
      <c r="AB88" s="13">
        <f t="shared" si="8"/>
        <v>6</v>
      </c>
      <c r="AC88" s="5">
        <f t="shared" si="9"/>
        <v>308474</v>
      </c>
      <c r="AD88" s="5">
        <f t="shared" si="10"/>
        <v>126228</v>
      </c>
      <c r="AE88" s="5">
        <f t="shared" si="11"/>
        <v>434702</v>
      </c>
      <c r="AF88" s="12"/>
      <c r="AG88" s="12">
        <f t="shared" si="12"/>
        <v>3</v>
      </c>
      <c r="AH88" s="12">
        <f t="shared" si="13"/>
        <v>2023</v>
      </c>
      <c r="AI88" s="12"/>
      <c r="AJ88" s="5">
        <f t="shared" si="14"/>
        <v>22337</v>
      </c>
      <c r="AK88" s="12">
        <f t="shared" si="15"/>
        <v>11</v>
      </c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</row>
    <row r="89" spans="1:51" ht="15.75" x14ac:dyDescent="0.25">
      <c r="A89" s="30">
        <v>45006</v>
      </c>
      <c r="B89" s="31">
        <v>13936</v>
      </c>
      <c r="C89" s="31">
        <v>14244</v>
      </c>
      <c r="D89" s="31">
        <v>14663</v>
      </c>
      <c r="E89" s="31">
        <v>14828</v>
      </c>
      <c r="F89" s="31">
        <v>15120</v>
      </c>
      <c r="G89" s="31">
        <v>15698</v>
      </c>
      <c r="H89" s="31">
        <v>15590</v>
      </c>
      <c r="I89" s="31">
        <v>18536</v>
      </c>
      <c r="J89" s="31">
        <v>20668</v>
      </c>
      <c r="K89" s="31">
        <v>21886</v>
      </c>
      <c r="L89" s="31">
        <v>22331</v>
      </c>
      <c r="M89" s="31">
        <v>22235</v>
      </c>
      <c r="N89" s="31">
        <v>21619</v>
      </c>
      <c r="O89" s="31">
        <v>21413</v>
      </c>
      <c r="P89" s="31">
        <v>21207</v>
      </c>
      <c r="Q89" s="31">
        <v>20944</v>
      </c>
      <c r="R89" s="31">
        <v>20016</v>
      </c>
      <c r="S89" s="31">
        <v>17771</v>
      </c>
      <c r="T89" s="31">
        <v>17078</v>
      </c>
      <c r="U89" s="31">
        <v>16849</v>
      </c>
      <c r="V89" s="31">
        <v>16289</v>
      </c>
      <c r="W89" s="31">
        <v>15228</v>
      </c>
      <c r="X89" s="31">
        <v>14094</v>
      </c>
      <c r="Y89" s="31">
        <v>13800</v>
      </c>
      <c r="AB89" s="13">
        <f t="shared" si="8"/>
        <v>5</v>
      </c>
      <c r="AC89" s="5">
        <f t="shared" si="9"/>
        <v>308164</v>
      </c>
      <c r="AD89" s="5">
        <f t="shared" si="10"/>
        <v>117879</v>
      </c>
      <c r="AE89" s="5">
        <f t="shared" si="11"/>
        <v>426043</v>
      </c>
      <c r="AF89" s="12"/>
      <c r="AG89" s="12">
        <f t="shared" si="12"/>
        <v>3</v>
      </c>
      <c r="AH89" s="12">
        <f t="shared" si="13"/>
        <v>2023</v>
      </c>
      <c r="AI89" s="12"/>
      <c r="AJ89" s="5">
        <f t="shared" si="14"/>
        <v>22331</v>
      </c>
      <c r="AK89" s="12">
        <f t="shared" si="15"/>
        <v>11</v>
      </c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</row>
    <row r="90" spans="1:51" ht="15.75" x14ac:dyDescent="0.25">
      <c r="A90" s="30">
        <v>45007</v>
      </c>
      <c r="B90" s="31">
        <v>13343</v>
      </c>
      <c r="C90" s="31">
        <v>13373</v>
      </c>
      <c r="D90" s="31">
        <v>13916</v>
      </c>
      <c r="E90" s="31">
        <v>14542</v>
      </c>
      <c r="F90" s="31">
        <v>14798</v>
      </c>
      <c r="G90" s="31">
        <v>15619</v>
      </c>
      <c r="H90" s="31">
        <v>15637</v>
      </c>
      <c r="I90" s="31">
        <v>18592</v>
      </c>
      <c r="J90" s="31">
        <v>20731</v>
      </c>
      <c r="K90" s="31">
        <v>21952</v>
      </c>
      <c r="L90" s="31">
        <v>22398</v>
      </c>
      <c r="M90" s="31">
        <v>22302</v>
      </c>
      <c r="N90" s="31">
        <v>21684</v>
      </c>
      <c r="O90" s="31">
        <v>21477</v>
      </c>
      <c r="P90" s="31">
        <v>21271</v>
      </c>
      <c r="Q90" s="31">
        <v>21006</v>
      </c>
      <c r="R90" s="31">
        <v>20076</v>
      </c>
      <c r="S90" s="31">
        <v>17824</v>
      </c>
      <c r="T90" s="31">
        <v>17129</v>
      </c>
      <c r="U90" s="31">
        <v>16900</v>
      </c>
      <c r="V90" s="31">
        <v>16339</v>
      </c>
      <c r="W90" s="31">
        <v>15274</v>
      </c>
      <c r="X90" s="31">
        <v>14137</v>
      </c>
      <c r="Y90" s="31">
        <v>13847</v>
      </c>
      <c r="AB90" s="13">
        <f t="shared" si="8"/>
        <v>7</v>
      </c>
      <c r="AC90" s="5">
        <f t="shared" si="9"/>
        <v>0</v>
      </c>
      <c r="AD90" s="5">
        <f t="shared" si="10"/>
        <v>424167</v>
      </c>
      <c r="AE90" s="5">
        <f t="shared" si="11"/>
        <v>424167</v>
      </c>
      <c r="AF90" s="12"/>
      <c r="AG90" s="12">
        <f t="shared" si="12"/>
        <v>3</v>
      </c>
      <c r="AH90" s="12">
        <f t="shared" si="13"/>
        <v>2023</v>
      </c>
      <c r="AI90" s="12"/>
      <c r="AJ90" s="5">
        <f t="shared" si="14"/>
        <v>22398</v>
      </c>
      <c r="AK90" s="12">
        <f t="shared" si="15"/>
        <v>11</v>
      </c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</row>
    <row r="91" spans="1:51" ht="15.75" x14ac:dyDescent="0.25">
      <c r="A91" s="30">
        <v>45008</v>
      </c>
      <c r="B91" s="31">
        <v>13463</v>
      </c>
      <c r="C91" s="31">
        <v>13606</v>
      </c>
      <c r="D91" s="31">
        <v>13967</v>
      </c>
      <c r="E91" s="31">
        <v>13869</v>
      </c>
      <c r="F91" s="31">
        <v>14157</v>
      </c>
      <c r="G91" s="31">
        <v>14865</v>
      </c>
      <c r="H91" s="31">
        <v>15634</v>
      </c>
      <c r="I91" s="31">
        <v>18589</v>
      </c>
      <c r="J91" s="31">
        <v>20728</v>
      </c>
      <c r="K91" s="31">
        <v>21950</v>
      </c>
      <c r="L91" s="31">
        <v>22397</v>
      </c>
      <c r="M91" s="31">
        <v>22301</v>
      </c>
      <c r="N91" s="31">
        <v>21684</v>
      </c>
      <c r="O91" s="31">
        <v>21477</v>
      </c>
      <c r="P91" s="31">
        <v>21369</v>
      </c>
      <c r="Q91" s="31">
        <v>21007</v>
      </c>
      <c r="R91" s="31">
        <v>20076</v>
      </c>
      <c r="S91" s="31">
        <v>17823</v>
      </c>
      <c r="T91" s="31">
        <v>17128</v>
      </c>
      <c r="U91" s="31">
        <v>16898</v>
      </c>
      <c r="V91" s="31">
        <v>16336</v>
      </c>
      <c r="W91" s="31">
        <v>15272</v>
      </c>
      <c r="X91" s="31">
        <v>14135</v>
      </c>
      <c r="Y91" s="31">
        <v>13839</v>
      </c>
      <c r="AB91" s="13">
        <f t="shared" ref="AB91:AB154" si="16">WEEKDAY(B91,2)</f>
        <v>1</v>
      </c>
      <c r="AC91" s="5">
        <f t="shared" si="9"/>
        <v>0</v>
      </c>
      <c r="AD91" s="5">
        <f t="shared" si="10"/>
        <v>422570</v>
      </c>
      <c r="AE91" s="5">
        <f t="shared" si="11"/>
        <v>422570</v>
      </c>
      <c r="AF91" s="12"/>
      <c r="AG91" s="12">
        <f t="shared" si="12"/>
        <v>3</v>
      </c>
      <c r="AH91" s="12">
        <f t="shared" si="13"/>
        <v>2023</v>
      </c>
      <c r="AI91" s="12"/>
      <c r="AJ91" s="5">
        <f t="shared" si="14"/>
        <v>22397</v>
      </c>
      <c r="AK91" s="12">
        <f t="shared" si="15"/>
        <v>11</v>
      </c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</row>
    <row r="92" spans="1:51" ht="15.75" x14ac:dyDescent="0.25">
      <c r="A92" s="30">
        <v>45009</v>
      </c>
      <c r="B92" s="31">
        <v>13455</v>
      </c>
      <c r="C92" s="31">
        <v>13593</v>
      </c>
      <c r="D92" s="31">
        <v>13887</v>
      </c>
      <c r="E92" s="31">
        <v>13954</v>
      </c>
      <c r="F92" s="31">
        <v>14238</v>
      </c>
      <c r="G92" s="31">
        <v>14763</v>
      </c>
      <c r="H92" s="31">
        <v>15652</v>
      </c>
      <c r="I92" s="31">
        <v>18610</v>
      </c>
      <c r="J92" s="31">
        <v>20751</v>
      </c>
      <c r="K92" s="31">
        <v>21975</v>
      </c>
      <c r="L92" s="31">
        <v>22422</v>
      </c>
      <c r="M92" s="31">
        <v>22326</v>
      </c>
      <c r="N92" s="31">
        <v>21707</v>
      </c>
      <c r="O92" s="31">
        <v>21500</v>
      </c>
      <c r="P92" s="31">
        <v>21294</v>
      </c>
      <c r="Q92" s="31">
        <v>21028</v>
      </c>
      <c r="R92" s="31">
        <v>20096</v>
      </c>
      <c r="S92" s="31">
        <v>17842</v>
      </c>
      <c r="T92" s="31">
        <v>17147</v>
      </c>
      <c r="U92" s="31">
        <v>16917</v>
      </c>
      <c r="V92" s="31">
        <v>16356</v>
      </c>
      <c r="W92" s="31">
        <v>15290</v>
      </c>
      <c r="X92" s="31">
        <v>14476</v>
      </c>
      <c r="Y92" s="31">
        <v>14508</v>
      </c>
      <c r="AB92" s="13">
        <f t="shared" si="16"/>
        <v>7</v>
      </c>
      <c r="AC92" s="5">
        <f t="shared" si="9"/>
        <v>0</v>
      </c>
      <c r="AD92" s="5">
        <f t="shared" si="10"/>
        <v>423787</v>
      </c>
      <c r="AE92" s="5">
        <f t="shared" si="11"/>
        <v>423787</v>
      </c>
      <c r="AF92" s="12"/>
      <c r="AG92" s="12">
        <f t="shared" si="12"/>
        <v>3</v>
      </c>
      <c r="AH92" s="12">
        <f t="shared" si="13"/>
        <v>2023</v>
      </c>
      <c r="AI92" s="12"/>
      <c r="AJ92" s="5">
        <f t="shared" si="14"/>
        <v>22422</v>
      </c>
      <c r="AK92" s="12">
        <f t="shared" si="15"/>
        <v>11</v>
      </c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</row>
    <row r="93" spans="1:51" ht="15.75" x14ac:dyDescent="0.25">
      <c r="A93" s="30">
        <v>45010</v>
      </c>
      <c r="B93" s="31">
        <v>13967</v>
      </c>
      <c r="C93" s="31">
        <v>14991</v>
      </c>
      <c r="D93" s="31">
        <v>14294</v>
      </c>
      <c r="E93" s="31">
        <v>14444</v>
      </c>
      <c r="F93" s="31">
        <v>14558</v>
      </c>
      <c r="G93" s="31">
        <v>14850</v>
      </c>
      <c r="H93" s="31">
        <v>15053</v>
      </c>
      <c r="I93" s="31">
        <v>17087</v>
      </c>
      <c r="J93" s="31">
        <v>19138</v>
      </c>
      <c r="K93" s="31">
        <v>20515</v>
      </c>
      <c r="L93" s="31">
        <v>20916</v>
      </c>
      <c r="M93" s="31">
        <v>21029</v>
      </c>
      <c r="N93" s="31">
        <v>20116</v>
      </c>
      <c r="O93" s="31">
        <v>19886</v>
      </c>
      <c r="P93" s="31">
        <v>19650</v>
      </c>
      <c r="Q93" s="31">
        <v>19377</v>
      </c>
      <c r="R93" s="31">
        <v>18587</v>
      </c>
      <c r="S93" s="31">
        <v>17095</v>
      </c>
      <c r="T93" s="31">
        <v>16414</v>
      </c>
      <c r="U93" s="31">
        <v>16424</v>
      </c>
      <c r="V93" s="31">
        <v>15807</v>
      </c>
      <c r="W93" s="31">
        <v>14970</v>
      </c>
      <c r="X93" s="31">
        <v>14067</v>
      </c>
      <c r="Y93" s="31">
        <v>14293</v>
      </c>
      <c r="AB93" s="13">
        <f t="shared" si="16"/>
        <v>1</v>
      </c>
      <c r="AC93" s="5">
        <f t="shared" si="9"/>
        <v>0</v>
      </c>
      <c r="AD93" s="5">
        <f t="shared" si="10"/>
        <v>407528</v>
      </c>
      <c r="AE93" s="5">
        <f t="shared" si="11"/>
        <v>407528</v>
      </c>
      <c r="AF93" s="12"/>
      <c r="AG93" s="12">
        <f t="shared" si="12"/>
        <v>3</v>
      </c>
      <c r="AH93" s="12">
        <f t="shared" si="13"/>
        <v>2023</v>
      </c>
      <c r="AI93" s="12"/>
      <c r="AJ93" s="5">
        <f t="shared" si="14"/>
        <v>21029</v>
      </c>
      <c r="AK93" s="12">
        <f t="shared" si="15"/>
        <v>12</v>
      </c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</row>
    <row r="94" spans="1:51" ht="15.75" x14ac:dyDescent="0.25">
      <c r="A94" s="30">
        <v>45011</v>
      </c>
      <c r="B94" s="31">
        <v>13989</v>
      </c>
      <c r="C94" s="31">
        <v>14981</v>
      </c>
      <c r="D94" s="31">
        <v>14190</v>
      </c>
      <c r="E94" s="31">
        <v>14159</v>
      </c>
      <c r="F94" s="31">
        <v>14118</v>
      </c>
      <c r="G94" s="31">
        <v>14254</v>
      </c>
      <c r="H94" s="31">
        <v>15054</v>
      </c>
      <c r="I94" s="31">
        <v>17089</v>
      </c>
      <c r="J94" s="31">
        <v>19140</v>
      </c>
      <c r="K94" s="31">
        <v>20519</v>
      </c>
      <c r="L94" s="31">
        <v>20920</v>
      </c>
      <c r="M94" s="31">
        <v>21034</v>
      </c>
      <c r="N94" s="31">
        <v>20120</v>
      </c>
      <c r="O94" s="31">
        <v>19891</v>
      </c>
      <c r="P94" s="31">
        <v>19652</v>
      </c>
      <c r="Q94" s="31">
        <v>19379</v>
      </c>
      <c r="R94" s="31">
        <v>18589</v>
      </c>
      <c r="S94" s="31">
        <v>17097</v>
      </c>
      <c r="T94" s="31">
        <v>16417</v>
      </c>
      <c r="U94" s="31">
        <v>16427</v>
      </c>
      <c r="V94" s="31">
        <v>15809</v>
      </c>
      <c r="W94" s="31">
        <v>14972</v>
      </c>
      <c r="X94" s="31">
        <v>13856</v>
      </c>
      <c r="Y94" s="31">
        <v>13729</v>
      </c>
      <c r="AB94" s="13">
        <f t="shared" si="16"/>
        <v>2</v>
      </c>
      <c r="AC94" s="5">
        <f t="shared" si="9"/>
        <v>290911</v>
      </c>
      <c r="AD94" s="5">
        <f t="shared" si="10"/>
        <v>114474</v>
      </c>
      <c r="AE94" s="5">
        <f t="shared" si="11"/>
        <v>405385</v>
      </c>
      <c r="AF94" s="12"/>
      <c r="AG94" s="12">
        <f t="shared" si="12"/>
        <v>3</v>
      </c>
      <c r="AH94" s="12">
        <f t="shared" si="13"/>
        <v>2023</v>
      </c>
      <c r="AI94" s="12"/>
      <c r="AJ94" s="5">
        <f t="shared" si="14"/>
        <v>21034</v>
      </c>
      <c r="AK94" s="12">
        <f t="shared" si="15"/>
        <v>12</v>
      </c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</row>
    <row r="95" spans="1:51" ht="15.75" x14ac:dyDescent="0.25">
      <c r="A95" s="30">
        <v>45012</v>
      </c>
      <c r="B95" s="31">
        <v>13504</v>
      </c>
      <c r="C95" s="31">
        <v>13646</v>
      </c>
      <c r="D95" s="31">
        <v>13935</v>
      </c>
      <c r="E95" s="31">
        <v>13964</v>
      </c>
      <c r="F95" s="31">
        <v>14129</v>
      </c>
      <c r="G95" s="31">
        <v>14832</v>
      </c>
      <c r="H95" s="31">
        <v>15632</v>
      </c>
      <c r="I95" s="31">
        <v>18587</v>
      </c>
      <c r="J95" s="31">
        <v>20725</v>
      </c>
      <c r="K95" s="31">
        <v>21946</v>
      </c>
      <c r="L95" s="31">
        <v>22393</v>
      </c>
      <c r="M95" s="31">
        <v>22296</v>
      </c>
      <c r="N95" s="31">
        <v>21679</v>
      </c>
      <c r="O95" s="31">
        <v>21472</v>
      </c>
      <c r="P95" s="31">
        <v>21266</v>
      </c>
      <c r="Q95" s="31">
        <v>21001</v>
      </c>
      <c r="R95" s="31">
        <v>20070</v>
      </c>
      <c r="S95" s="31">
        <v>17819</v>
      </c>
      <c r="T95" s="31">
        <v>17125</v>
      </c>
      <c r="U95" s="31">
        <v>16896</v>
      </c>
      <c r="V95" s="31">
        <v>16334</v>
      </c>
      <c r="W95" s="31">
        <v>15270</v>
      </c>
      <c r="X95" s="31">
        <v>14133</v>
      </c>
      <c r="Y95" s="31">
        <v>13838</v>
      </c>
      <c r="AB95" s="13">
        <f t="shared" si="16"/>
        <v>7</v>
      </c>
      <c r="AC95" s="5">
        <f t="shared" si="9"/>
        <v>0</v>
      </c>
      <c r="AD95" s="5">
        <f t="shared" si="10"/>
        <v>422492</v>
      </c>
      <c r="AE95" s="5">
        <f t="shared" si="11"/>
        <v>422492</v>
      </c>
      <c r="AF95" s="12"/>
      <c r="AG95" s="12">
        <f t="shared" si="12"/>
        <v>3</v>
      </c>
      <c r="AH95" s="12">
        <f t="shared" si="13"/>
        <v>2023</v>
      </c>
      <c r="AI95" s="12"/>
      <c r="AJ95" s="5">
        <f t="shared" si="14"/>
        <v>22393</v>
      </c>
      <c r="AK95" s="12">
        <f t="shared" si="15"/>
        <v>11</v>
      </c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</row>
    <row r="96" spans="1:51" ht="15.75" x14ac:dyDescent="0.25">
      <c r="A96" s="30">
        <v>45013</v>
      </c>
      <c r="B96" s="31">
        <v>13341</v>
      </c>
      <c r="C96" s="31">
        <v>13183</v>
      </c>
      <c r="D96" s="31">
        <v>13545</v>
      </c>
      <c r="E96" s="31">
        <v>13577</v>
      </c>
      <c r="F96" s="31">
        <v>13802</v>
      </c>
      <c r="G96" s="31">
        <v>14606</v>
      </c>
      <c r="H96" s="31">
        <v>15635</v>
      </c>
      <c r="I96" s="31">
        <v>18590</v>
      </c>
      <c r="J96" s="31">
        <v>20728</v>
      </c>
      <c r="K96" s="31">
        <v>21950</v>
      </c>
      <c r="L96" s="31">
        <v>22396</v>
      </c>
      <c r="M96" s="31">
        <v>22301</v>
      </c>
      <c r="N96" s="31">
        <v>21683</v>
      </c>
      <c r="O96" s="31">
        <v>21476</v>
      </c>
      <c r="P96" s="31">
        <v>21271</v>
      </c>
      <c r="Q96" s="31">
        <v>21005</v>
      </c>
      <c r="R96" s="31">
        <v>20074</v>
      </c>
      <c r="S96" s="31">
        <v>17823</v>
      </c>
      <c r="T96" s="31">
        <v>17128</v>
      </c>
      <c r="U96" s="31">
        <v>16899</v>
      </c>
      <c r="V96" s="31">
        <v>16337</v>
      </c>
      <c r="W96" s="31">
        <v>15273</v>
      </c>
      <c r="X96" s="31">
        <v>14135</v>
      </c>
      <c r="Y96" s="31">
        <v>13840</v>
      </c>
      <c r="AB96" s="13">
        <f t="shared" si="16"/>
        <v>5</v>
      </c>
      <c r="AC96" s="5">
        <f t="shared" si="9"/>
        <v>309069</v>
      </c>
      <c r="AD96" s="5">
        <f t="shared" si="10"/>
        <v>111529</v>
      </c>
      <c r="AE96" s="5">
        <f t="shared" si="11"/>
        <v>420598</v>
      </c>
      <c r="AF96" s="12"/>
      <c r="AG96" s="12">
        <f t="shared" si="12"/>
        <v>3</v>
      </c>
      <c r="AH96" s="12">
        <f t="shared" si="13"/>
        <v>2023</v>
      </c>
      <c r="AI96" s="12"/>
      <c r="AJ96" s="5">
        <f t="shared" si="14"/>
        <v>22396</v>
      </c>
      <c r="AK96" s="12">
        <f t="shared" si="15"/>
        <v>11</v>
      </c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</row>
    <row r="97" spans="1:51" ht="15.75" x14ac:dyDescent="0.25">
      <c r="A97" s="30">
        <v>45014</v>
      </c>
      <c r="B97" s="31">
        <v>13316</v>
      </c>
      <c r="C97" s="31">
        <v>13512</v>
      </c>
      <c r="D97" s="31">
        <v>13906</v>
      </c>
      <c r="E97" s="31">
        <v>13978</v>
      </c>
      <c r="F97" s="31">
        <v>14224</v>
      </c>
      <c r="G97" s="31">
        <v>15067</v>
      </c>
      <c r="H97" s="31">
        <v>15605</v>
      </c>
      <c r="I97" s="31">
        <v>18555</v>
      </c>
      <c r="J97" s="31">
        <v>20689</v>
      </c>
      <c r="K97" s="31">
        <v>21908</v>
      </c>
      <c r="L97" s="31">
        <v>22353</v>
      </c>
      <c r="M97" s="31">
        <v>22257</v>
      </c>
      <c r="N97" s="31">
        <v>21640</v>
      </c>
      <c r="O97" s="31">
        <v>21434</v>
      </c>
      <c r="P97" s="31">
        <v>21228</v>
      </c>
      <c r="Q97" s="31">
        <v>20964</v>
      </c>
      <c r="R97" s="31">
        <v>20035</v>
      </c>
      <c r="S97" s="31">
        <v>17788</v>
      </c>
      <c r="T97" s="31">
        <v>17095</v>
      </c>
      <c r="U97" s="31">
        <v>16867</v>
      </c>
      <c r="V97" s="31">
        <v>16306</v>
      </c>
      <c r="W97" s="31">
        <v>15244</v>
      </c>
      <c r="X97" s="31">
        <v>14109</v>
      </c>
      <c r="Y97" s="31">
        <v>13814</v>
      </c>
      <c r="AB97" s="13">
        <f t="shared" si="16"/>
        <v>1</v>
      </c>
      <c r="AC97" s="5">
        <f t="shared" si="9"/>
        <v>0</v>
      </c>
      <c r="AD97" s="5">
        <f t="shared" si="10"/>
        <v>421894</v>
      </c>
      <c r="AE97" s="5">
        <f t="shared" si="11"/>
        <v>421894</v>
      </c>
      <c r="AF97" s="12"/>
      <c r="AG97" s="12">
        <f t="shared" si="12"/>
        <v>3</v>
      </c>
      <c r="AH97" s="12">
        <f t="shared" si="13"/>
        <v>2023</v>
      </c>
      <c r="AI97" s="12"/>
      <c r="AJ97" s="5">
        <f t="shared" si="14"/>
        <v>22353</v>
      </c>
      <c r="AK97" s="12">
        <f t="shared" si="15"/>
        <v>11</v>
      </c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</row>
    <row r="98" spans="1:51" ht="15.75" x14ac:dyDescent="0.25">
      <c r="A98" s="30">
        <v>45015</v>
      </c>
      <c r="B98" s="31">
        <v>13294</v>
      </c>
      <c r="C98" s="31">
        <v>13557</v>
      </c>
      <c r="D98" s="31">
        <v>13819</v>
      </c>
      <c r="E98" s="31">
        <v>13785</v>
      </c>
      <c r="F98" s="31">
        <v>13948</v>
      </c>
      <c r="G98" s="31">
        <v>14926</v>
      </c>
      <c r="H98" s="31">
        <v>15559</v>
      </c>
      <c r="I98" s="31">
        <v>18500</v>
      </c>
      <c r="J98" s="31">
        <v>20628</v>
      </c>
      <c r="K98" s="31">
        <v>21844</v>
      </c>
      <c r="L98" s="31">
        <v>22288</v>
      </c>
      <c r="M98" s="31">
        <v>22192</v>
      </c>
      <c r="N98" s="31">
        <v>21578</v>
      </c>
      <c r="O98" s="31">
        <v>21372</v>
      </c>
      <c r="P98" s="31">
        <v>21167</v>
      </c>
      <c r="Q98" s="31">
        <v>20904</v>
      </c>
      <c r="R98" s="31">
        <v>19977</v>
      </c>
      <c r="S98" s="31">
        <v>17737</v>
      </c>
      <c r="T98" s="31">
        <v>17046</v>
      </c>
      <c r="U98" s="31">
        <v>16818</v>
      </c>
      <c r="V98" s="31">
        <v>16259</v>
      </c>
      <c r="W98" s="31">
        <v>15344</v>
      </c>
      <c r="X98" s="31">
        <v>15432</v>
      </c>
      <c r="Y98" s="31">
        <v>15361</v>
      </c>
      <c r="AB98" s="13">
        <f t="shared" si="16"/>
        <v>7</v>
      </c>
      <c r="AC98" s="5">
        <f t="shared" si="9"/>
        <v>0</v>
      </c>
      <c r="AD98" s="5">
        <f t="shared" si="10"/>
        <v>423335</v>
      </c>
      <c r="AE98" s="5">
        <f t="shared" si="11"/>
        <v>423335</v>
      </c>
      <c r="AF98" s="12"/>
      <c r="AG98" s="12">
        <f t="shared" si="12"/>
        <v>3</v>
      </c>
      <c r="AH98" s="12">
        <f t="shared" si="13"/>
        <v>2023</v>
      </c>
      <c r="AI98" s="12"/>
      <c r="AJ98" s="5">
        <f t="shared" si="14"/>
        <v>22288</v>
      </c>
      <c r="AK98" s="12">
        <f t="shared" si="15"/>
        <v>11</v>
      </c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</row>
    <row r="99" spans="1:51" ht="15.75" x14ac:dyDescent="0.25">
      <c r="A99" s="30">
        <v>45016</v>
      </c>
      <c r="B99" s="31">
        <v>14916</v>
      </c>
      <c r="C99" s="31">
        <v>15184</v>
      </c>
      <c r="D99" s="31">
        <v>15461</v>
      </c>
      <c r="E99" s="31">
        <v>15500</v>
      </c>
      <c r="F99" s="31">
        <v>15726</v>
      </c>
      <c r="G99" s="31">
        <v>16336</v>
      </c>
      <c r="H99" s="31">
        <v>15599</v>
      </c>
      <c r="I99" s="31">
        <v>18458</v>
      </c>
      <c r="J99" s="31">
        <v>20581</v>
      </c>
      <c r="K99" s="31">
        <v>21794</v>
      </c>
      <c r="L99" s="31">
        <v>22237</v>
      </c>
      <c r="M99" s="31">
        <v>22142</v>
      </c>
      <c r="N99" s="31">
        <v>21528</v>
      </c>
      <c r="O99" s="31">
        <v>21322</v>
      </c>
      <c r="P99" s="31">
        <v>21118</v>
      </c>
      <c r="Q99" s="31">
        <v>20856</v>
      </c>
      <c r="R99" s="31">
        <v>19932</v>
      </c>
      <c r="S99" s="31">
        <v>17696</v>
      </c>
      <c r="T99" s="31">
        <v>17006</v>
      </c>
      <c r="U99" s="31">
        <v>16778</v>
      </c>
      <c r="V99" s="31">
        <v>16221</v>
      </c>
      <c r="W99" s="31">
        <v>15165</v>
      </c>
      <c r="X99" s="31">
        <v>14130</v>
      </c>
      <c r="Y99" s="31">
        <v>14177</v>
      </c>
      <c r="AB99" s="13">
        <f t="shared" si="16"/>
        <v>5</v>
      </c>
      <c r="AC99" s="5">
        <f t="shared" si="9"/>
        <v>306964</v>
      </c>
      <c r="AD99" s="5">
        <f t="shared" si="10"/>
        <v>122899</v>
      </c>
      <c r="AE99" s="5">
        <f t="shared" si="11"/>
        <v>429863</v>
      </c>
      <c r="AF99" s="12"/>
      <c r="AG99" s="12">
        <f t="shared" si="12"/>
        <v>3</v>
      </c>
      <c r="AH99" s="12">
        <f t="shared" si="13"/>
        <v>2023</v>
      </c>
      <c r="AI99" s="12"/>
      <c r="AJ99" s="5">
        <f t="shared" si="14"/>
        <v>22237</v>
      </c>
      <c r="AK99" s="12">
        <f t="shared" si="15"/>
        <v>11</v>
      </c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</row>
    <row r="100" spans="1:51" ht="15.75" x14ac:dyDescent="0.25">
      <c r="A100" s="30">
        <v>45017</v>
      </c>
      <c r="B100" s="31">
        <v>13582</v>
      </c>
      <c r="C100" s="31">
        <v>13859</v>
      </c>
      <c r="D100" s="31">
        <v>13520</v>
      </c>
      <c r="E100" s="31">
        <v>13773</v>
      </c>
      <c r="F100" s="31">
        <v>13787</v>
      </c>
      <c r="G100" s="31">
        <v>13830</v>
      </c>
      <c r="H100" s="31">
        <v>12820</v>
      </c>
      <c r="I100" s="31">
        <v>15246</v>
      </c>
      <c r="J100" s="31">
        <v>17538</v>
      </c>
      <c r="K100" s="31">
        <v>18630</v>
      </c>
      <c r="L100" s="31">
        <v>20272</v>
      </c>
      <c r="M100" s="31">
        <v>21169</v>
      </c>
      <c r="N100" s="31">
        <v>20634</v>
      </c>
      <c r="O100" s="31">
        <v>20761</v>
      </c>
      <c r="P100" s="31">
        <v>21114</v>
      </c>
      <c r="Q100" s="31">
        <v>19918</v>
      </c>
      <c r="R100" s="31">
        <v>18171</v>
      </c>
      <c r="S100" s="31">
        <v>15454</v>
      </c>
      <c r="T100" s="31">
        <v>14275</v>
      </c>
      <c r="U100" s="31">
        <v>14078</v>
      </c>
      <c r="V100" s="31">
        <v>13384</v>
      </c>
      <c r="W100" s="31">
        <v>13280</v>
      </c>
      <c r="X100" s="31">
        <v>13069</v>
      </c>
      <c r="Y100" s="31">
        <v>13418</v>
      </c>
      <c r="AB100" s="13">
        <f t="shared" si="16"/>
        <v>1</v>
      </c>
      <c r="AC100" s="5">
        <f t="shared" si="9"/>
        <v>0</v>
      </c>
      <c r="AD100" s="5">
        <f t="shared" si="10"/>
        <v>385582</v>
      </c>
      <c r="AE100" s="5">
        <f t="shared" si="11"/>
        <v>385582</v>
      </c>
      <c r="AF100" s="12"/>
      <c r="AG100" s="12">
        <f t="shared" si="12"/>
        <v>4</v>
      </c>
      <c r="AH100" s="12">
        <f t="shared" si="13"/>
        <v>2023</v>
      </c>
      <c r="AI100" s="12"/>
      <c r="AJ100" s="5">
        <f t="shared" si="14"/>
        <v>21169</v>
      </c>
      <c r="AK100" s="12">
        <f t="shared" si="15"/>
        <v>12</v>
      </c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</row>
    <row r="101" spans="1:51" ht="15.75" x14ac:dyDescent="0.25">
      <c r="A101" s="30">
        <v>45018</v>
      </c>
      <c r="B101" s="31">
        <v>13086</v>
      </c>
      <c r="C101" s="31">
        <v>13322</v>
      </c>
      <c r="D101" s="31">
        <v>12897</v>
      </c>
      <c r="E101" s="31">
        <v>13111</v>
      </c>
      <c r="F101" s="31">
        <v>13241</v>
      </c>
      <c r="G101" s="31">
        <v>13268</v>
      </c>
      <c r="H101" s="31">
        <v>12740</v>
      </c>
      <c r="I101" s="31">
        <v>15248</v>
      </c>
      <c r="J101" s="31">
        <v>17539</v>
      </c>
      <c r="K101" s="31">
        <v>18581</v>
      </c>
      <c r="L101" s="31">
        <v>19352</v>
      </c>
      <c r="M101" s="31">
        <v>19370</v>
      </c>
      <c r="N101" s="31">
        <v>18644</v>
      </c>
      <c r="O101" s="31">
        <v>18674</v>
      </c>
      <c r="P101" s="31">
        <v>18348</v>
      </c>
      <c r="Q101" s="31">
        <v>17942</v>
      </c>
      <c r="R101" s="31">
        <v>16918</v>
      </c>
      <c r="S101" s="31">
        <v>15075</v>
      </c>
      <c r="T101" s="31">
        <v>14729</v>
      </c>
      <c r="U101" s="31">
        <v>14544</v>
      </c>
      <c r="V101" s="31">
        <v>14105</v>
      </c>
      <c r="W101" s="31">
        <v>14226</v>
      </c>
      <c r="X101" s="31">
        <v>13814</v>
      </c>
      <c r="Y101" s="31">
        <v>14047</v>
      </c>
      <c r="AB101" s="13">
        <f t="shared" si="16"/>
        <v>2</v>
      </c>
      <c r="AC101" s="5">
        <f t="shared" si="9"/>
        <v>267109</v>
      </c>
      <c r="AD101" s="5">
        <f t="shared" si="10"/>
        <v>105712</v>
      </c>
      <c r="AE101" s="5">
        <f t="shared" si="11"/>
        <v>372821</v>
      </c>
      <c r="AF101" s="12"/>
      <c r="AG101" s="12">
        <f t="shared" si="12"/>
        <v>4</v>
      </c>
      <c r="AH101" s="12">
        <f t="shared" si="13"/>
        <v>2023</v>
      </c>
      <c r="AI101" s="12"/>
      <c r="AJ101" s="5">
        <f t="shared" si="14"/>
        <v>19370</v>
      </c>
      <c r="AK101" s="12">
        <f t="shared" si="15"/>
        <v>12</v>
      </c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</row>
    <row r="102" spans="1:51" ht="15.75" x14ac:dyDescent="0.25">
      <c r="A102" s="30">
        <v>45019</v>
      </c>
      <c r="B102" s="31">
        <v>13990</v>
      </c>
      <c r="C102" s="31">
        <v>14216</v>
      </c>
      <c r="D102" s="31">
        <v>14880</v>
      </c>
      <c r="E102" s="31">
        <v>14539</v>
      </c>
      <c r="F102" s="31">
        <v>15040</v>
      </c>
      <c r="G102" s="31">
        <v>15903</v>
      </c>
      <c r="H102" s="31">
        <v>15397</v>
      </c>
      <c r="I102" s="31">
        <v>16951</v>
      </c>
      <c r="J102" s="31">
        <v>18580</v>
      </c>
      <c r="K102" s="31">
        <v>19479</v>
      </c>
      <c r="L102" s="31">
        <v>20426</v>
      </c>
      <c r="M102" s="31">
        <v>20297</v>
      </c>
      <c r="N102" s="31">
        <v>19716</v>
      </c>
      <c r="O102" s="31">
        <v>19834</v>
      </c>
      <c r="P102" s="31">
        <v>19477</v>
      </c>
      <c r="Q102" s="31">
        <v>19610</v>
      </c>
      <c r="R102" s="31">
        <v>19212</v>
      </c>
      <c r="S102" s="31">
        <v>16619</v>
      </c>
      <c r="T102" s="31">
        <v>15370</v>
      </c>
      <c r="U102" s="31">
        <v>14500</v>
      </c>
      <c r="V102" s="31">
        <v>13823</v>
      </c>
      <c r="W102" s="31">
        <v>13582</v>
      </c>
      <c r="X102" s="31">
        <v>13166</v>
      </c>
      <c r="Y102" s="31">
        <v>13253</v>
      </c>
      <c r="AB102" s="13">
        <f t="shared" si="16"/>
        <v>3</v>
      </c>
      <c r="AC102" s="5">
        <f t="shared" si="9"/>
        <v>280642</v>
      </c>
      <c r="AD102" s="5">
        <f t="shared" si="10"/>
        <v>117218</v>
      </c>
      <c r="AE102" s="5">
        <f t="shared" si="11"/>
        <v>397860</v>
      </c>
      <c r="AF102" s="12"/>
      <c r="AG102" s="12">
        <f t="shared" si="12"/>
        <v>4</v>
      </c>
      <c r="AH102" s="12">
        <f t="shared" si="13"/>
        <v>2023</v>
      </c>
      <c r="AI102" s="12"/>
      <c r="AJ102" s="5">
        <f t="shared" si="14"/>
        <v>20426</v>
      </c>
      <c r="AK102" s="12">
        <f t="shared" si="15"/>
        <v>11</v>
      </c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</row>
    <row r="103" spans="1:51" ht="15.75" x14ac:dyDescent="0.25">
      <c r="A103" s="30">
        <v>45020</v>
      </c>
      <c r="B103" s="31">
        <v>13080</v>
      </c>
      <c r="C103" s="31">
        <v>13412</v>
      </c>
      <c r="D103" s="31">
        <v>13911</v>
      </c>
      <c r="E103" s="31">
        <v>13557</v>
      </c>
      <c r="F103" s="31">
        <v>13969</v>
      </c>
      <c r="G103" s="31">
        <v>14629</v>
      </c>
      <c r="H103" s="31">
        <v>14120</v>
      </c>
      <c r="I103" s="31">
        <v>16100</v>
      </c>
      <c r="J103" s="31">
        <v>18545</v>
      </c>
      <c r="K103" s="31">
        <v>19443</v>
      </c>
      <c r="L103" s="31">
        <v>20389</v>
      </c>
      <c r="M103" s="31">
        <v>20260</v>
      </c>
      <c r="N103" s="31">
        <v>19680</v>
      </c>
      <c r="O103" s="31">
        <v>19797</v>
      </c>
      <c r="P103" s="31">
        <v>19441</v>
      </c>
      <c r="Q103" s="31">
        <v>19003</v>
      </c>
      <c r="R103" s="31">
        <v>17888</v>
      </c>
      <c r="S103" s="31">
        <v>15296</v>
      </c>
      <c r="T103" s="31">
        <v>13958</v>
      </c>
      <c r="U103" s="31">
        <v>14337</v>
      </c>
      <c r="V103" s="31">
        <v>13693</v>
      </c>
      <c r="W103" s="31">
        <v>12858</v>
      </c>
      <c r="X103" s="31">
        <v>12608</v>
      </c>
      <c r="Y103" s="31">
        <v>12734</v>
      </c>
      <c r="AB103" s="13">
        <f t="shared" si="16"/>
        <v>3</v>
      </c>
      <c r="AC103" s="5">
        <f t="shared" si="9"/>
        <v>273296</v>
      </c>
      <c r="AD103" s="5">
        <f t="shared" si="10"/>
        <v>109412</v>
      </c>
      <c r="AE103" s="5">
        <f t="shared" si="11"/>
        <v>382708</v>
      </c>
      <c r="AF103" s="12"/>
      <c r="AG103" s="12">
        <f t="shared" si="12"/>
        <v>4</v>
      </c>
      <c r="AH103" s="12">
        <f t="shared" si="13"/>
        <v>2023</v>
      </c>
      <c r="AI103" s="12"/>
      <c r="AJ103" s="5">
        <f t="shared" si="14"/>
        <v>20389</v>
      </c>
      <c r="AK103" s="12">
        <f t="shared" si="15"/>
        <v>11</v>
      </c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</row>
    <row r="104" spans="1:51" ht="15.75" x14ac:dyDescent="0.25">
      <c r="A104" s="30">
        <v>45021</v>
      </c>
      <c r="B104" s="31">
        <v>12659</v>
      </c>
      <c r="C104" s="31">
        <v>12992</v>
      </c>
      <c r="D104" s="31">
        <v>13560</v>
      </c>
      <c r="E104" s="31">
        <v>13399</v>
      </c>
      <c r="F104" s="31">
        <v>13948</v>
      </c>
      <c r="G104" s="31">
        <v>14858</v>
      </c>
      <c r="H104" s="31">
        <v>14391</v>
      </c>
      <c r="I104" s="31">
        <v>16659</v>
      </c>
      <c r="J104" s="31">
        <v>18907</v>
      </c>
      <c r="K104" s="31">
        <v>20194</v>
      </c>
      <c r="L104" s="31">
        <v>21105</v>
      </c>
      <c r="M104" s="31">
        <v>21693</v>
      </c>
      <c r="N104" s="31">
        <v>21390</v>
      </c>
      <c r="O104" s="31">
        <v>21798</v>
      </c>
      <c r="P104" s="31">
        <v>21854</v>
      </c>
      <c r="Q104" s="31">
        <v>21707</v>
      </c>
      <c r="R104" s="31">
        <v>20666</v>
      </c>
      <c r="S104" s="31">
        <v>17725</v>
      </c>
      <c r="T104" s="31">
        <v>16362</v>
      </c>
      <c r="U104" s="31">
        <v>15100</v>
      </c>
      <c r="V104" s="31">
        <v>14347</v>
      </c>
      <c r="W104" s="31">
        <v>14218</v>
      </c>
      <c r="X104" s="31">
        <v>13970</v>
      </c>
      <c r="Y104" s="31">
        <v>14282</v>
      </c>
      <c r="AB104" s="13">
        <f t="shared" si="16"/>
        <v>2</v>
      </c>
      <c r="AC104" s="5">
        <f t="shared" si="9"/>
        <v>297695</v>
      </c>
      <c r="AD104" s="5">
        <f t="shared" si="10"/>
        <v>110089</v>
      </c>
      <c r="AE104" s="5">
        <f t="shared" si="11"/>
        <v>407784</v>
      </c>
      <c r="AF104" s="12"/>
      <c r="AG104" s="12">
        <f t="shared" si="12"/>
        <v>4</v>
      </c>
      <c r="AH104" s="12">
        <f t="shared" si="13"/>
        <v>2023</v>
      </c>
      <c r="AI104" s="12"/>
      <c r="AJ104" s="5">
        <f t="shared" si="14"/>
        <v>21854</v>
      </c>
      <c r="AK104" s="12">
        <f t="shared" si="15"/>
        <v>15</v>
      </c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</row>
    <row r="105" spans="1:51" ht="15.75" x14ac:dyDescent="0.25">
      <c r="A105" s="30">
        <v>45022</v>
      </c>
      <c r="B105" s="31">
        <v>13782</v>
      </c>
      <c r="C105" s="31">
        <v>14033</v>
      </c>
      <c r="D105" s="31">
        <v>14376</v>
      </c>
      <c r="E105" s="31">
        <v>13865</v>
      </c>
      <c r="F105" s="31">
        <v>14269</v>
      </c>
      <c r="G105" s="31">
        <v>14988</v>
      </c>
      <c r="H105" s="31">
        <v>14426</v>
      </c>
      <c r="I105" s="31">
        <v>16596</v>
      </c>
      <c r="J105" s="31">
        <v>18713</v>
      </c>
      <c r="K105" s="31">
        <v>19720</v>
      </c>
      <c r="L105" s="31">
        <v>20783</v>
      </c>
      <c r="M105" s="31">
        <v>21094</v>
      </c>
      <c r="N105" s="31">
        <v>20253</v>
      </c>
      <c r="O105" s="31">
        <v>19874</v>
      </c>
      <c r="P105" s="31">
        <v>19745</v>
      </c>
      <c r="Q105" s="31">
        <v>18931</v>
      </c>
      <c r="R105" s="31">
        <v>17764</v>
      </c>
      <c r="S105" s="31">
        <v>15190</v>
      </c>
      <c r="T105" s="31">
        <v>14159</v>
      </c>
      <c r="U105" s="31">
        <v>14237</v>
      </c>
      <c r="V105" s="31">
        <v>13598</v>
      </c>
      <c r="W105" s="31">
        <v>13021</v>
      </c>
      <c r="X105" s="31">
        <v>12704</v>
      </c>
      <c r="Y105" s="31">
        <v>12822</v>
      </c>
      <c r="AB105" s="13">
        <f t="shared" si="16"/>
        <v>5</v>
      </c>
      <c r="AC105" s="5">
        <f t="shared" si="9"/>
        <v>276382</v>
      </c>
      <c r="AD105" s="5">
        <f t="shared" si="10"/>
        <v>112561</v>
      </c>
      <c r="AE105" s="5">
        <f t="shared" si="11"/>
        <v>388943</v>
      </c>
      <c r="AF105" s="12"/>
      <c r="AG105" s="12">
        <f t="shared" si="12"/>
        <v>4</v>
      </c>
      <c r="AH105" s="12">
        <f t="shared" si="13"/>
        <v>2023</v>
      </c>
      <c r="AI105" s="12"/>
      <c r="AJ105" s="5">
        <f t="shared" si="14"/>
        <v>21094</v>
      </c>
      <c r="AK105" s="12">
        <f t="shared" si="15"/>
        <v>12</v>
      </c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</row>
    <row r="106" spans="1:51" ht="15.75" x14ac:dyDescent="0.25">
      <c r="A106" s="30">
        <v>45023</v>
      </c>
      <c r="B106" s="31">
        <v>12350</v>
      </c>
      <c r="C106" s="31">
        <v>12715</v>
      </c>
      <c r="D106" s="31">
        <v>13126</v>
      </c>
      <c r="E106" s="31">
        <v>12618</v>
      </c>
      <c r="F106" s="31">
        <v>13076</v>
      </c>
      <c r="G106" s="31">
        <v>13762</v>
      </c>
      <c r="H106" s="31">
        <v>13327</v>
      </c>
      <c r="I106" s="31">
        <v>15951</v>
      </c>
      <c r="J106" s="31">
        <v>18374</v>
      </c>
      <c r="K106" s="31">
        <v>19263</v>
      </c>
      <c r="L106" s="31">
        <v>20200</v>
      </c>
      <c r="M106" s="31">
        <v>20073</v>
      </c>
      <c r="N106" s="31">
        <v>19498</v>
      </c>
      <c r="O106" s="31">
        <v>19613</v>
      </c>
      <c r="P106" s="31">
        <v>19253</v>
      </c>
      <c r="Q106" s="31">
        <v>18827</v>
      </c>
      <c r="R106" s="31">
        <v>17722</v>
      </c>
      <c r="S106" s="31">
        <v>18112</v>
      </c>
      <c r="T106" s="31">
        <v>16275</v>
      </c>
      <c r="U106" s="31">
        <v>14204</v>
      </c>
      <c r="V106" s="31">
        <v>13565</v>
      </c>
      <c r="W106" s="31">
        <v>13390</v>
      </c>
      <c r="X106" s="31">
        <v>21110</v>
      </c>
      <c r="Y106" s="31">
        <v>15330</v>
      </c>
      <c r="AB106" s="13">
        <f t="shared" si="16"/>
        <v>1</v>
      </c>
      <c r="AC106" s="5">
        <f t="shared" si="9"/>
        <v>0</v>
      </c>
      <c r="AD106" s="5">
        <f t="shared" si="10"/>
        <v>391734</v>
      </c>
      <c r="AE106" s="5">
        <f t="shared" si="11"/>
        <v>391734</v>
      </c>
      <c r="AF106" s="12"/>
      <c r="AG106" s="12">
        <f t="shared" si="12"/>
        <v>4</v>
      </c>
      <c r="AH106" s="12">
        <f t="shared" si="13"/>
        <v>2023</v>
      </c>
      <c r="AI106" s="12"/>
      <c r="AJ106" s="5">
        <f t="shared" si="14"/>
        <v>21110</v>
      </c>
      <c r="AK106" s="12">
        <f t="shared" si="15"/>
        <v>23</v>
      </c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</row>
    <row r="107" spans="1:51" ht="15.75" x14ac:dyDescent="0.25">
      <c r="A107" s="30">
        <v>45024</v>
      </c>
      <c r="B107" s="31">
        <v>13688</v>
      </c>
      <c r="C107" s="31">
        <v>14860</v>
      </c>
      <c r="D107" s="31">
        <v>15022</v>
      </c>
      <c r="E107" s="31">
        <v>15945</v>
      </c>
      <c r="F107" s="31">
        <v>14444</v>
      </c>
      <c r="G107" s="31">
        <v>14726</v>
      </c>
      <c r="H107" s="31">
        <v>14719</v>
      </c>
      <c r="I107" s="31">
        <v>15038</v>
      </c>
      <c r="J107" s="31">
        <v>17297</v>
      </c>
      <c r="K107" s="31">
        <v>18326</v>
      </c>
      <c r="L107" s="31">
        <v>19087</v>
      </c>
      <c r="M107" s="31">
        <v>19103</v>
      </c>
      <c r="N107" s="31">
        <v>18387</v>
      </c>
      <c r="O107" s="31">
        <v>18415</v>
      </c>
      <c r="P107" s="31">
        <v>18091</v>
      </c>
      <c r="Q107" s="31">
        <v>17697</v>
      </c>
      <c r="R107" s="31">
        <v>17184</v>
      </c>
      <c r="S107" s="31">
        <v>16495</v>
      </c>
      <c r="T107" s="31">
        <v>13654</v>
      </c>
      <c r="U107" s="31">
        <v>13885</v>
      </c>
      <c r="V107" s="31">
        <v>13203</v>
      </c>
      <c r="W107" s="31">
        <v>12745</v>
      </c>
      <c r="X107" s="31">
        <v>23866</v>
      </c>
      <c r="Y107" s="31">
        <v>16359</v>
      </c>
      <c r="AB107" s="13">
        <f t="shared" si="16"/>
        <v>2</v>
      </c>
      <c r="AC107" s="5">
        <f t="shared" si="9"/>
        <v>272473</v>
      </c>
      <c r="AD107" s="5">
        <f t="shared" si="10"/>
        <v>119763</v>
      </c>
      <c r="AE107" s="5">
        <f t="shared" si="11"/>
        <v>392236</v>
      </c>
      <c r="AF107" s="12"/>
      <c r="AG107" s="12">
        <f t="shared" si="12"/>
        <v>4</v>
      </c>
      <c r="AH107" s="12">
        <f t="shared" si="13"/>
        <v>2023</v>
      </c>
      <c r="AI107" s="12"/>
      <c r="AJ107" s="5">
        <f t="shared" si="14"/>
        <v>23866</v>
      </c>
      <c r="AK107" s="12">
        <f t="shared" si="15"/>
        <v>23</v>
      </c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</row>
    <row r="108" spans="1:51" ht="15.75" x14ac:dyDescent="0.25">
      <c r="A108" s="30">
        <v>45025</v>
      </c>
      <c r="B108" s="31">
        <v>13149</v>
      </c>
      <c r="C108" s="31">
        <v>15224</v>
      </c>
      <c r="D108" s="31">
        <v>12836</v>
      </c>
      <c r="E108" s="31">
        <v>14393</v>
      </c>
      <c r="F108" s="31">
        <v>14437</v>
      </c>
      <c r="G108" s="31">
        <v>17006</v>
      </c>
      <c r="H108" s="31">
        <v>15029</v>
      </c>
      <c r="I108" s="31">
        <v>15930</v>
      </c>
      <c r="J108" s="31">
        <v>17297</v>
      </c>
      <c r="K108" s="31">
        <v>18324</v>
      </c>
      <c r="L108" s="31">
        <v>19084</v>
      </c>
      <c r="M108" s="31">
        <v>19102</v>
      </c>
      <c r="N108" s="31">
        <v>18385</v>
      </c>
      <c r="O108" s="31">
        <v>18413</v>
      </c>
      <c r="P108" s="31">
        <v>18087</v>
      </c>
      <c r="Q108" s="31">
        <v>17694</v>
      </c>
      <c r="R108" s="31">
        <v>16685</v>
      </c>
      <c r="S108" s="31">
        <v>14724</v>
      </c>
      <c r="T108" s="31">
        <v>13437</v>
      </c>
      <c r="U108" s="31">
        <v>13884</v>
      </c>
      <c r="V108" s="31">
        <v>13622</v>
      </c>
      <c r="W108" s="31">
        <v>13487</v>
      </c>
      <c r="X108" s="31">
        <v>16813</v>
      </c>
      <c r="Y108" s="31">
        <v>16552</v>
      </c>
      <c r="AB108" s="13">
        <f t="shared" si="16"/>
        <v>2</v>
      </c>
      <c r="AC108" s="5">
        <f t="shared" si="9"/>
        <v>264968</v>
      </c>
      <c r="AD108" s="5">
        <f t="shared" si="10"/>
        <v>118626</v>
      </c>
      <c r="AE108" s="5">
        <f t="shared" si="11"/>
        <v>383594</v>
      </c>
      <c r="AF108" s="12"/>
      <c r="AG108" s="12">
        <f t="shared" si="12"/>
        <v>4</v>
      </c>
      <c r="AH108" s="12">
        <f t="shared" si="13"/>
        <v>2023</v>
      </c>
      <c r="AI108" s="12"/>
      <c r="AJ108" s="5">
        <f t="shared" si="14"/>
        <v>19102</v>
      </c>
      <c r="AK108" s="12">
        <f t="shared" si="15"/>
        <v>12</v>
      </c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</row>
    <row r="109" spans="1:51" ht="15.75" x14ac:dyDescent="0.25">
      <c r="A109" s="30">
        <v>45026</v>
      </c>
      <c r="B109" s="31">
        <v>10902</v>
      </c>
      <c r="C109" s="31">
        <v>11050</v>
      </c>
      <c r="D109" s="31">
        <v>14981</v>
      </c>
      <c r="E109" s="31">
        <v>15003</v>
      </c>
      <c r="F109" s="31">
        <v>16149</v>
      </c>
      <c r="G109" s="31">
        <v>16617</v>
      </c>
      <c r="H109" s="31">
        <v>14860</v>
      </c>
      <c r="I109" s="31">
        <v>15967</v>
      </c>
      <c r="J109" s="31">
        <v>18320</v>
      </c>
      <c r="K109" s="31">
        <v>19206</v>
      </c>
      <c r="L109" s="31">
        <v>20140</v>
      </c>
      <c r="M109" s="31">
        <v>20012</v>
      </c>
      <c r="N109" s="31">
        <v>19439</v>
      </c>
      <c r="O109" s="31">
        <v>19553</v>
      </c>
      <c r="P109" s="31">
        <v>19198</v>
      </c>
      <c r="Q109" s="31">
        <v>18770</v>
      </c>
      <c r="R109" s="31">
        <v>17670</v>
      </c>
      <c r="S109" s="31">
        <v>15109</v>
      </c>
      <c r="T109" s="31">
        <v>13786</v>
      </c>
      <c r="U109" s="31">
        <v>15201</v>
      </c>
      <c r="V109" s="31">
        <v>13525</v>
      </c>
      <c r="W109" s="31">
        <v>12660</v>
      </c>
      <c r="X109" s="31">
        <v>15903</v>
      </c>
      <c r="Y109" s="31">
        <v>13215</v>
      </c>
      <c r="AB109" s="13">
        <f t="shared" si="16"/>
        <v>2</v>
      </c>
      <c r="AC109" s="5">
        <f t="shared" si="9"/>
        <v>274459</v>
      </c>
      <c r="AD109" s="5">
        <f t="shared" si="10"/>
        <v>112777</v>
      </c>
      <c r="AE109" s="5">
        <f t="shared" si="11"/>
        <v>387236</v>
      </c>
      <c r="AF109" s="12"/>
      <c r="AG109" s="12">
        <f t="shared" si="12"/>
        <v>4</v>
      </c>
      <c r="AH109" s="12">
        <f t="shared" si="13"/>
        <v>2023</v>
      </c>
      <c r="AI109" s="12"/>
      <c r="AJ109" s="5">
        <f t="shared" si="14"/>
        <v>20140</v>
      </c>
      <c r="AK109" s="12">
        <f t="shared" si="15"/>
        <v>11</v>
      </c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</row>
    <row r="110" spans="1:51" ht="15.75" x14ac:dyDescent="0.25">
      <c r="A110" s="30">
        <v>45027</v>
      </c>
      <c r="B110" s="31">
        <v>13070</v>
      </c>
      <c r="C110" s="31">
        <v>13008</v>
      </c>
      <c r="D110" s="31">
        <v>12659</v>
      </c>
      <c r="E110" s="31">
        <v>11882</v>
      </c>
      <c r="F110" s="31">
        <v>12948</v>
      </c>
      <c r="G110" s="31">
        <v>13330</v>
      </c>
      <c r="H110" s="31">
        <v>12960</v>
      </c>
      <c r="I110" s="31">
        <v>15874</v>
      </c>
      <c r="J110" s="31">
        <v>18286</v>
      </c>
      <c r="K110" s="31">
        <v>19171</v>
      </c>
      <c r="L110" s="31">
        <v>20103</v>
      </c>
      <c r="M110" s="31">
        <v>19977</v>
      </c>
      <c r="N110" s="31">
        <v>19405</v>
      </c>
      <c r="O110" s="31">
        <v>19521</v>
      </c>
      <c r="P110" s="31">
        <v>20035</v>
      </c>
      <c r="Q110" s="31">
        <v>18731</v>
      </c>
      <c r="R110" s="31">
        <v>17633</v>
      </c>
      <c r="S110" s="31">
        <v>15078</v>
      </c>
      <c r="T110" s="31">
        <v>19590</v>
      </c>
      <c r="U110" s="31">
        <v>19587</v>
      </c>
      <c r="V110" s="31">
        <v>13502</v>
      </c>
      <c r="W110" s="31">
        <v>12670</v>
      </c>
      <c r="X110" s="31">
        <v>11539</v>
      </c>
      <c r="Y110" s="31">
        <v>15716</v>
      </c>
      <c r="AB110" s="13">
        <f t="shared" si="16"/>
        <v>7</v>
      </c>
      <c r="AC110" s="5">
        <f t="shared" si="9"/>
        <v>0</v>
      </c>
      <c r="AD110" s="5">
        <f t="shared" si="10"/>
        <v>386275</v>
      </c>
      <c r="AE110" s="5">
        <f t="shared" si="11"/>
        <v>386275</v>
      </c>
      <c r="AF110" s="12"/>
      <c r="AG110" s="12">
        <f t="shared" si="12"/>
        <v>4</v>
      </c>
      <c r="AH110" s="12">
        <f t="shared" si="13"/>
        <v>2023</v>
      </c>
      <c r="AI110" s="12"/>
      <c r="AJ110" s="5">
        <f t="shared" si="14"/>
        <v>20103</v>
      </c>
      <c r="AK110" s="12">
        <f t="shared" si="15"/>
        <v>11</v>
      </c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</row>
    <row r="111" spans="1:51" ht="15.75" x14ac:dyDescent="0.25">
      <c r="A111" s="30">
        <v>45028</v>
      </c>
      <c r="B111" s="31">
        <v>11108</v>
      </c>
      <c r="C111" s="31">
        <v>11263</v>
      </c>
      <c r="D111" s="31">
        <v>11679</v>
      </c>
      <c r="E111" s="31">
        <v>11304</v>
      </c>
      <c r="F111" s="31">
        <v>11752</v>
      </c>
      <c r="G111" s="31">
        <v>12680</v>
      </c>
      <c r="H111" s="31">
        <v>12885</v>
      </c>
      <c r="I111" s="31">
        <v>15819</v>
      </c>
      <c r="J111" s="31">
        <v>18222</v>
      </c>
      <c r="K111" s="31">
        <v>19103</v>
      </c>
      <c r="L111" s="31">
        <v>20032</v>
      </c>
      <c r="M111" s="31">
        <v>19906</v>
      </c>
      <c r="N111" s="31">
        <v>19337</v>
      </c>
      <c r="O111" s="31">
        <v>19452</v>
      </c>
      <c r="P111" s="31">
        <v>19101</v>
      </c>
      <c r="Q111" s="31">
        <v>18671</v>
      </c>
      <c r="R111" s="31">
        <v>17575</v>
      </c>
      <c r="S111" s="31">
        <v>15029</v>
      </c>
      <c r="T111" s="31">
        <v>13714</v>
      </c>
      <c r="U111" s="31">
        <v>14087</v>
      </c>
      <c r="V111" s="31">
        <v>13455</v>
      </c>
      <c r="W111" s="31">
        <v>12593</v>
      </c>
      <c r="X111" s="31">
        <v>11501</v>
      </c>
      <c r="Y111" s="31">
        <v>11694</v>
      </c>
      <c r="AB111" s="13">
        <f t="shared" si="16"/>
        <v>5</v>
      </c>
      <c r="AC111" s="5">
        <f t="shared" si="9"/>
        <v>267597</v>
      </c>
      <c r="AD111" s="5">
        <f t="shared" si="10"/>
        <v>94365</v>
      </c>
      <c r="AE111" s="5">
        <f t="shared" si="11"/>
        <v>361962</v>
      </c>
      <c r="AF111" s="12"/>
      <c r="AG111" s="12">
        <f t="shared" si="12"/>
        <v>4</v>
      </c>
      <c r="AH111" s="12">
        <f t="shared" si="13"/>
        <v>2023</v>
      </c>
      <c r="AI111" s="12"/>
      <c r="AJ111" s="5">
        <f t="shared" si="14"/>
        <v>20032</v>
      </c>
      <c r="AK111" s="12">
        <f t="shared" si="15"/>
        <v>11</v>
      </c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</row>
    <row r="112" spans="1:51" ht="15.75" x14ac:dyDescent="0.25">
      <c r="A112" s="30">
        <v>45029</v>
      </c>
      <c r="B112" s="31">
        <v>11238</v>
      </c>
      <c r="C112" s="31">
        <v>11591</v>
      </c>
      <c r="D112" s="31">
        <v>11931</v>
      </c>
      <c r="E112" s="31">
        <v>11833</v>
      </c>
      <c r="F112" s="31">
        <v>12349</v>
      </c>
      <c r="G112" s="31">
        <v>13041</v>
      </c>
      <c r="H112" s="31">
        <v>12840</v>
      </c>
      <c r="I112" s="31">
        <v>15763</v>
      </c>
      <c r="J112" s="31">
        <v>18157</v>
      </c>
      <c r="K112" s="31">
        <v>19036</v>
      </c>
      <c r="L112" s="31">
        <v>19962</v>
      </c>
      <c r="M112" s="31">
        <v>19836</v>
      </c>
      <c r="N112" s="31">
        <v>19268</v>
      </c>
      <c r="O112" s="31">
        <v>19383</v>
      </c>
      <c r="P112" s="31">
        <v>19034</v>
      </c>
      <c r="Q112" s="31">
        <v>18605</v>
      </c>
      <c r="R112" s="31">
        <v>17513</v>
      </c>
      <c r="S112" s="31">
        <v>14976</v>
      </c>
      <c r="T112" s="31">
        <v>13666</v>
      </c>
      <c r="U112" s="31">
        <v>14037</v>
      </c>
      <c r="V112" s="31">
        <v>13407</v>
      </c>
      <c r="W112" s="31">
        <v>12548</v>
      </c>
      <c r="X112" s="31">
        <v>11460</v>
      </c>
      <c r="Y112" s="31">
        <v>11214</v>
      </c>
      <c r="AB112" s="13">
        <f t="shared" si="16"/>
        <v>2</v>
      </c>
      <c r="AC112" s="5">
        <f t="shared" si="9"/>
        <v>266651</v>
      </c>
      <c r="AD112" s="5">
        <f t="shared" si="10"/>
        <v>96037</v>
      </c>
      <c r="AE112" s="5">
        <f t="shared" si="11"/>
        <v>362688</v>
      </c>
      <c r="AF112" s="12"/>
      <c r="AG112" s="12">
        <f t="shared" si="12"/>
        <v>4</v>
      </c>
      <c r="AH112" s="12">
        <f t="shared" si="13"/>
        <v>2023</v>
      </c>
      <c r="AI112" s="12"/>
      <c r="AJ112" s="5">
        <f t="shared" si="14"/>
        <v>19962</v>
      </c>
      <c r="AK112" s="12">
        <f t="shared" si="15"/>
        <v>11</v>
      </c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</row>
    <row r="113" spans="1:51" ht="15.75" x14ac:dyDescent="0.25">
      <c r="A113" s="30">
        <v>45030</v>
      </c>
      <c r="B113" s="31">
        <v>10763</v>
      </c>
      <c r="C113" s="31">
        <v>10706</v>
      </c>
      <c r="D113" s="31">
        <v>11274</v>
      </c>
      <c r="E113" s="31">
        <v>10959</v>
      </c>
      <c r="F113" s="31">
        <v>11346</v>
      </c>
      <c r="G113" s="31">
        <v>11822</v>
      </c>
      <c r="H113" s="31">
        <v>12787</v>
      </c>
      <c r="I113" s="31">
        <v>15699</v>
      </c>
      <c r="J113" s="31">
        <v>18083</v>
      </c>
      <c r="K113" s="31">
        <v>18960</v>
      </c>
      <c r="L113" s="31">
        <v>19880</v>
      </c>
      <c r="M113" s="31">
        <v>19750</v>
      </c>
      <c r="N113" s="31">
        <v>19190</v>
      </c>
      <c r="O113" s="31">
        <v>19303</v>
      </c>
      <c r="P113" s="31">
        <v>18954</v>
      </c>
      <c r="Q113" s="31">
        <v>18527</v>
      </c>
      <c r="R113" s="31">
        <v>17442</v>
      </c>
      <c r="S113" s="31">
        <v>15056</v>
      </c>
      <c r="T113" s="31">
        <v>13610</v>
      </c>
      <c r="U113" s="31">
        <v>13978</v>
      </c>
      <c r="V113" s="31">
        <v>14482</v>
      </c>
      <c r="W113" s="31">
        <v>12497</v>
      </c>
      <c r="X113" s="31">
        <v>18616</v>
      </c>
      <c r="Y113" s="31">
        <v>20597</v>
      </c>
      <c r="AB113" s="13">
        <f t="shared" si="16"/>
        <v>3</v>
      </c>
      <c r="AC113" s="5">
        <f t="shared" si="9"/>
        <v>274027</v>
      </c>
      <c r="AD113" s="5">
        <f t="shared" si="10"/>
        <v>100254</v>
      </c>
      <c r="AE113" s="5">
        <f t="shared" si="11"/>
        <v>374281</v>
      </c>
      <c r="AF113" s="12"/>
      <c r="AG113" s="12">
        <f t="shared" si="12"/>
        <v>4</v>
      </c>
      <c r="AH113" s="12">
        <f t="shared" si="13"/>
        <v>2023</v>
      </c>
      <c r="AI113" s="12"/>
      <c r="AJ113" s="5">
        <f t="shared" si="14"/>
        <v>20597</v>
      </c>
      <c r="AK113" s="12">
        <f t="shared" si="15"/>
        <v>24</v>
      </c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</row>
    <row r="114" spans="1:51" ht="15.75" x14ac:dyDescent="0.25">
      <c r="A114" s="30">
        <v>45031</v>
      </c>
      <c r="B114" s="31">
        <v>13166</v>
      </c>
      <c r="C114" s="31">
        <v>10663</v>
      </c>
      <c r="D114" s="31">
        <v>10399</v>
      </c>
      <c r="E114" s="31">
        <v>10470</v>
      </c>
      <c r="F114" s="31">
        <v>10880</v>
      </c>
      <c r="G114" s="31">
        <v>11608</v>
      </c>
      <c r="H114" s="31">
        <v>12387</v>
      </c>
      <c r="I114" s="31">
        <v>14821</v>
      </c>
      <c r="J114" s="31">
        <v>17064</v>
      </c>
      <c r="K114" s="31">
        <v>18075</v>
      </c>
      <c r="L114" s="31">
        <v>18818</v>
      </c>
      <c r="M114" s="31">
        <v>18831</v>
      </c>
      <c r="N114" s="31">
        <v>18125</v>
      </c>
      <c r="O114" s="31">
        <v>18154</v>
      </c>
      <c r="P114" s="31">
        <v>17838</v>
      </c>
      <c r="Q114" s="31">
        <v>17446</v>
      </c>
      <c r="R114" s="31">
        <v>16456</v>
      </c>
      <c r="S114" s="31">
        <v>14515</v>
      </c>
      <c r="T114" s="31">
        <v>13603</v>
      </c>
      <c r="U114" s="31">
        <v>13688</v>
      </c>
      <c r="V114" s="31">
        <v>13014</v>
      </c>
      <c r="W114" s="31">
        <v>14673</v>
      </c>
      <c r="X114" s="31">
        <v>17430</v>
      </c>
      <c r="Y114" s="31">
        <v>12978</v>
      </c>
      <c r="AB114" s="13">
        <f t="shared" si="16"/>
        <v>5</v>
      </c>
      <c r="AC114" s="5">
        <f t="shared" si="9"/>
        <v>262551</v>
      </c>
      <c r="AD114" s="5">
        <f t="shared" si="10"/>
        <v>92551</v>
      </c>
      <c r="AE114" s="5">
        <f t="shared" si="11"/>
        <v>355102</v>
      </c>
      <c r="AF114" s="12"/>
      <c r="AG114" s="12">
        <f t="shared" si="12"/>
        <v>4</v>
      </c>
      <c r="AH114" s="12">
        <f t="shared" si="13"/>
        <v>2023</v>
      </c>
      <c r="AI114" s="12"/>
      <c r="AJ114" s="5">
        <f t="shared" si="14"/>
        <v>18831</v>
      </c>
      <c r="AK114" s="12">
        <f t="shared" si="15"/>
        <v>12</v>
      </c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</row>
    <row r="115" spans="1:51" ht="15.75" x14ac:dyDescent="0.25">
      <c r="A115" s="30">
        <v>45032</v>
      </c>
      <c r="B115" s="31">
        <v>11329</v>
      </c>
      <c r="C115" s="31">
        <v>11470</v>
      </c>
      <c r="D115" s="31">
        <v>10929</v>
      </c>
      <c r="E115" s="31">
        <v>10798</v>
      </c>
      <c r="F115" s="31">
        <v>10880</v>
      </c>
      <c r="G115" s="31">
        <v>11609</v>
      </c>
      <c r="H115" s="31">
        <v>12387</v>
      </c>
      <c r="I115" s="31">
        <v>14827</v>
      </c>
      <c r="J115" s="31">
        <v>17063</v>
      </c>
      <c r="K115" s="31">
        <v>18070</v>
      </c>
      <c r="L115" s="31">
        <v>18817</v>
      </c>
      <c r="M115" s="31">
        <v>18828</v>
      </c>
      <c r="N115" s="31">
        <v>18129</v>
      </c>
      <c r="O115" s="31">
        <v>18155</v>
      </c>
      <c r="P115" s="31">
        <v>21918</v>
      </c>
      <c r="Q115" s="31">
        <v>17444</v>
      </c>
      <c r="R115" s="31">
        <v>16450</v>
      </c>
      <c r="S115" s="31">
        <v>14514</v>
      </c>
      <c r="T115" s="31">
        <v>13247</v>
      </c>
      <c r="U115" s="31">
        <v>14355</v>
      </c>
      <c r="V115" s="31">
        <v>13016</v>
      </c>
      <c r="W115" s="31">
        <v>12291</v>
      </c>
      <c r="X115" s="31">
        <v>17009</v>
      </c>
      <c r="Y115" s="31">
        <v>18883</v>
      </c>
      <c r="AB115" s="13">
        <v>8</v>
      </c>
      <c r="AC115" s="5">
        <f t="shared" si="9"/>
        <v>0</v>
      </c>
      <c r="AD115" s="5">
        <f t="shared" si="10"/>
        <v>362418</v>
      </c>
      <c r="AE115" s="5">
        <f t="shared" si="11"/>
        <v>362418</v>
      </c>
      <c r="AF115" s="12"/>
      <c r="AG115" s="12">
        <f t="shared" si="12"/>
        <v>4</v>
      </c>
      <c r="AH115" s="12">
        <f t="shared" si="13"/>
        <v>2023</v>
      </c>
      <c r="AI115" s="12"/>
      <c r="AJ115" s="5">
        <f t="shared" si="14"/>
        <v>21918</v>
      </c>
      <c r="AK115" s="12">
        <f t="shared" si="15"/>
        <v>15</v>
      </c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</row>
    <row r="116" spans="1:51" ht="15.75" x14ac:dyDescent="0.25">
      <c r="A116" s="30">
        <v>45033</v>
      </c>
      <c r="B116" s="31">
        <v>16283</v>
      </c>
      <c r="C116" s="31">
        <v>16038</v>
      </c>
      <c r="D116" s="31">
        <v>15271</v>
      </c>
      <c r="E116" s="31">
        <v>17133</v>
      </c>
      <c r="F116" s="31">
        <v>14976</v>
      </c>
      <c r="G116" s="31">
        <v>11600</v>
      </c>
      <c r="H116" s="31">
        <v>12375</v>
      </c>
      <c r="I116" s="31">
        <v>20300</v>
      </c>
      <c r="J116" s="31">
        <v>20202</v>
      </c>
      <c r="K116" s="31">
        <v>22967</v>
      </c>
      <c r="L116" s="31">
        <v>28345</v>
      </c>
      <c r="M116" s="31">
        <v>27488</v>
      </c>
      <c r="N116" s="31">
        <v>28602</v>
      </c>
      <c r="O116" s="31">
        <v>31913</v>
      </c>
      <c r="P116" s="31">
        <v>30925</v>
      </c>
      <c r="Q116" s="31">
        <v>31171</v>
      </c>
      <c r="R116" s="31">
        <v>31023</v>
      </c>
      <c r="S116" s="31">
        <v>26222</v>
      </c>
      <c r="T116" s="31">
        <v>23922</v>
      </c>
      <c r="U116" s="31">
        <v>30498</v>
      </c>
      <c r="V116" s="31">
        <v>24310</v>
      </c>
      <c r="W116" s="31">
        <v>22318</v>
      </c>
      <c r="X116" s="31">
        <v>34393</v>
      </c>
      <c r="Y116" s="31">
        <v>17925</v>
      </c>
      <c r="AB116" s="13">
        <f t="shared" si="16"/>
        <v>7</v>
      </c>
      <c r="AC116" s="5">
        <f t="shared" si="9"/>
        <v>0</v>
      </c>
      <c r="AD116" s="5">
        <f t="shared" si="10"/>
        <v>556200</v>
      </c>
      <c r="AE116" s="5">
        <f t="shared" si="11"/>
        <v>556200</v>
      </c>
      <c r="AF116" s="12"/>
      <c r="AG116" s="12">
        <f t="shared" si="12"/>
        <v>4</v>
      </c>
      <c r="AH116" s="12">
        <f t="shared" si="13"/>
        <v>2023</v>
      </c>
      <c r="AI116" s="12"/>
      <c r="AJ116" s="5">
        <f t="shared" si="14"/>
        <v>34393</v>
      </c>
      <c r="AK116" s="12">
        <f t="shared" si="15"/>
        <v>23</v>
      </c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</row>
    <row r="117" spans="1:51" ht="15.75" x14ac:dyDescent="0.25">
      <c r="A117" s="30">
        <v>45034</v>
      </c>
      <c r="B117" s="31">
        <v>11326</v>
      </c>
      <c r="C117" s="31">
        <v>11521</v>
      </c>
      <c r="D117" s="31">
        <v>11845</v>
      </c>
      <c r="E117" s="31">
        <v>11394</v>
      </c>
      <c r="F117" s="31">
        <v>11723</v>
      </c>
      <c r="G117" s="31">
        <v>12253</v>
      </c>
      <c r="H117" s="31">
        <v>12735</v>
      </c>
      <c r="I117" s="31">
        <v>15635</v>
      </c>
      <c r="J117" s="31">
        <v>18011</v>
      </c>
      <c r="K117" s="31">
        <v>18883</v>
      </c>
      <c r="L117" s="31">
        <v>19802</v>
      </c>
      <c r="M117" s="31">
        <v>19677</v>
      </c>
      <c r="N117" s="31">
        <v>19114</v>
      </c>
      <c r="O117" s="31">
        <v>19228</v>
      </c>
      <c r="P117" s="31">
        <v>18881</v>
      </c>
      <c r="Q117" s="31">
        <v>18456</v>
      </c>
      <c r="R117" s="31">
        <v>17373</v>
      </c>
      <c r="S117" s="31">
        <v>14856</v>
      </c>
      <c r="T117" s="31">
        <v>13583</v>
      </c>
      <c r="U117" s="31">
        <v>13924</v>
      </c>
      <c r="V117" s="31">
        <v>13299</v>
      </c>
      <c r="W117" s="31">
        <v>12447</v>
      </c>
      <c r="X117" s="31">
        <v>11886</v>
      </c>
      <c r="Y117" s="31">
        <v>12158</v>
      </c>
      <c r="AB117" s="13">
        <f t="shared" si="16"/>
        <v>6</v>
      </c>
      <c r="AC117" s="5">
        <f t="shared" si="9"/>
        <v>265055</v>
      </c>
      <c r="AD117" s="5">
        <f t="shared" si="10"/>
        <v>94955</v>
      </c>
      <c r="AE117" s="5">
        <f t="shared" si="11"/>
        <v>360010</v>
      </c>
      <c r="AF117" s="12"/>
      <c r="AG117" s="12">
        <f t="shared" si="12"/>
        <v>4</v>
      </c>
      <c r="AH117" s="12">
        <f t="shared" si="13"/>
        <v>2023</v>
      </c>
      <c r="AI117" s="12"/>
      <c r="AJ117" s="5">
        <f t="shared" si="14"/>
        <v>19802</v>
      </c>
      <c r="AK117" s="12">
        <f t="shared" si="15"/>
        <v>11</v>
      </c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</row>
    <row r="118" spans="1:51" ht="15.75" x14ac:dyDescent="0.25">
      <c r="A118" s="30">
        <v>45035</v>
      </c>
      <c r="B118" s="31">
        <v>11734</v>
      </c>
      <c r="C118" s="31">
        <v>11898</v>
      </c>
      <c r="D118" s="31">
        <v>12349</v>
      </c>
      <c r="E118" s="31">
        <v>11931</v>
      </c>
      <c r="F118" s="31">
        <v>12283</v>
      </c>
      <c r="G118" s="31">
        <v>12960</v>
      </c>
      <c r="H118" s="31">
        <v>12714</v>
      </c>
      <c r="I118" s="31">
        <v>15609</v>
      </c>
      <c r="J118" s="31">
        <v>17980</v>
      </c>
      <c r="K118" s="31">
        <v>18857</v>
      </c>
      <c r="L118" s="31">
        <v>19775</v>
      </c>
      <c r="M118" s="31">
        <v>19644</v>
      </c>
      <c r="N118" s="31">
        <v>19082</v>
      </c>
      <c r="O118" s="31">
        <v>19196</v>
      </c>
      <c r="P118" s="31">
        <v>18849</v>
      </c>
      <c r="Q118" s="31">
        <v>18425</v>
      </c>
      <c r="R118" s="31">
        <v>17353</v>
      </c>
      <c r="S118" s="31">
        <v>14830</v>
      </c>
      <c r="T118" s="31">
        <v>13650</v>
      </c>
      <c r="U118" s="31">
        <v>13900</v>
      </c>
      <c r="V118" s="31">
        <v>13277</v>
      </c>
      <c r="W118" s="31">
        <v>12505</v>
      </c>
      <c r="X118" s="31">
        <v>12458</v>
      </c>
      <c r="Y118" s="31">
        <v>12517</v>
      </c>
      <c r="AB118" s="13">
        <f t="shared" si="16"/>
        <v>1</v>
      </c>
      <c r="AC118" s="5">
        <f t="shared" si="9"/>
        <v>0</v>
      </c>
      <c r="AD118" s="5">
        <f t="shared" si="10"/>
        <v>363776</v>
      </c>
      <c r="AE118" s="5">
        <f t="shared" si="11"/>
        <v>363776</v>
      </c>
      <c r="AF118" s="12"/>
      <c r="AG118" s="12">
        <f t="shared" si="12"/>
        <v>4</v>
      </c>
      <c r="AH118" s="12">
        <f t="shared" si="13"/>
        <v>2023</v>
      </c>
      <c r="AI118" s="12"/>
      <c r="AJ118" s="5">
        <f t="shared" si="14"/>
        <v>19775</v>
      </c>
      <c r="AK118" s="12">
        <f t="shared" si="15"/>
        <v>11</v>
      </c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</row>
    <row r="119" spans="1:51" ht="15.75" x14ac:dyDescent="0.25">
      <c r="A119" s="30">
        <v>45036</v>
      </c>
      <c r="B119" s="31">
        <v>12136</v>
      </c>
      <c r="C119" s="31">
        <v>12350</v>
      </c>
      <c r="D119" s="31">
        <v>12728</v>
      </c>
      <c r="E119" s="31">
        <v>12311</v>
      </c>
      <c r="F119" s="31">
        <v>12667</v>
      </c>
      <c r="G119" s="31">
        <v>13305</v>
      </c>
      <c r="H119" s="31">
        <v>12773</v>
      </c>
      <c r="I119" s="31">
        <v>15516</v>
      </c>
      <c r="J119" s="31">
        <v>17874</v>
      </c>
      <c r="K119" s="31">
        <v>18739</v>
      </c>
      <c r="L119" s="31">
        <v>19650</v>
      </c>
      <c r="M119" s="31">
        <v>19526</v>
      </c>
      <c r="N119" s="31">
        <v>18967</v>
      </c>
      <c r="O119" s="31">
        <v>19080</v>
      </c>
      <c r="P119" s="31">
        <v>18735</v>
      </c>
      <c r="Q119" s="31">
        <v>18313</v>
      </c>
      <c r="R119" s="31">
        <v>17238</v>
      </c>
      <c r="S119" s="31">
        <v>14741</v>
      </c>
      <c r="T119" s="31">
        <v>13451</v>
      </c>
      <c r="U119" s="31">
        <v>13817</v>
      </c>
      <c r="V119" s="31">
        <v>13197</v>
      </c>
      <c r="W119" s="31">
        <v>12352</v>
      </c>
      <c r="X119" s="31">
        <v>11993</v>
      </c>
      <c r="Y119" s="31">
        <v>12361</v>
      </c>
      <c r="AB119" s="13">
        <f t="shared" si="16"/>
        <v>4</v>
      </c>
      <c r="AC119" s="5">
        <f t="shared" si="9"/>
        <v>263189</v>
      </c>
      <c r="AD119" s="5">
        <f t="shared" si="10"/>
        <v>100631</v>
      </c>
      <c r="AE119" s="5">
        <f t="shared" si="11"/>
        <v>363820</v>
      </c>
      <c r="AF119" s="12"/>
      <c r="AG119" s="12">
        <f t="shared" si="12"/>
        <v>4</v>
      </c>
      <c r="AH119" s="12">
        <f t="shared" si="13"/>
        <v>2023</v>
      </c>
      <c r="AI119" s="12"/>
      <c r="AJ119" s="5">
        <f t="shared" si="14"/>
        <v>19650</v>
      </c>
      <c r="AK119" s="12">
        <f t="shared" si="15"/>
        <v>11</v>
      </c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</row>
    <row r="120" spans="1:51" ht="15.75" x14ac:dyDescent="0.25">
      <c r="A120" s="30">
        <v>45037</v>
      </c>
      <c r="B120" s="31">
        <v>12063</v>
      </c>
      <c r="C120" s="31">
        <v>12317</v>
      </c>
      <c r="D120" s="31">
        <v>12849</v>
      </c>
      <c r="E120" s="31">
        <v>12590</v>
      </c>
      <c r="F120" s="31">
        <v>13029</v>
      </c>
      <c r="G120" s="31">
        <v>13520</v>
      </c>
      <c r="H120" s="31">
        <v>12690</v>
      </c>
      <c r="I120" s="31">
        <v>15451</v>
      </c>
      <c r="J120" s="31">
        <v>17799</v>
      </c>
      <c r="K120" s="31">
        <v>18660</v>
      </c>
      <c r="L120" s="31">
        <v>19574</v>
      </c>
      <c r="M120" s="31">
        <v>19453</v>
      </c>
      <c r="N120" s="31">
        <v>18890</v>
      </c>
      <c r="O120" s="31">
        <v>19000</v>
      </c>
      <c r="P120" s="31">
        <v>18657</v>
      </c>
      <c r="Q120" s="31">
        <v>18237</v>
      </c>
      <c r="R120" s="31">
        <v>17167</v>
      </c>
      <c r="S120" s="31">
        <v>14679</v>
      </c>
      <c r="T120" s="31">
        <v>13395</v>
      </c>
      <c r="U120" s="31">
        <v>13759</v>
      </c>
      <c r="V120" s="31">
        <v>13142</v>
      </c>
      <c r="W120" s="31">
        <v>12300</v>
      </c>
      <c r="X120" s="31">
        <v>11631</v>
      </c>
      <c r="Y120" s="31">
        <v>11972</v>
      </c>
      <c r="AB120" s="13">
        <f t="shared" si="16"/>
        <v>1</v>
      </c>
      <c r="AC120" s="5">
        <f t="shared" si="9"/>
        <v>0</v>
      </c>
      <c r="AD120" s="5">
        <f t="shared" si="10"/>
        <v>362824</v>
      </c>
      <c r="AE120" s="5">
        <f t="shared" si="11"/>
        <v>362824</v>
      </c>
      <c r="AF120" s="12"/>
      <c r="AG120" s="12">
        <f t="shared" si="12"/>
        <v>4</v>
      </c>
      <c r="AH120" s="12">
        <f t="shared" si="13"/>
        <v>2023</v>
      </c>
      <c r="AI120" s="12"/>
      <c r="AJ120" s="5">
        <f t="shared" si="14"/>
        <v>19574</v>
      </c>
      <c r="AK120" s="12">
        <f t="shared" si="15"/>
        <v>11</v>
      </c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</row>
    <row r="121" spans="1:51" ht="15.75" x14ac:dyDescent="0.25">
      <c r="A121" s="30">
        <v>45038</v>
      </c>
      <c r="B121" s="31">
        <v>11503</v>
      </c>
      <c r="C121" s="31">
        <v>11761</v>
      </c>
      <c r="D121" s="31">
        <v>11495</v>
      </c>
      <c r="E121" s="31">
        <v>11787</v>
      </c>
      <c r="F121" s="31">
        <v>11911</v>
      </c>
      <c r="G121" s="31">
        <v>12042</v>
      </c>
      <c r="H121" s="31">
        <v>12161</v>
      </c>
      <c r="I121" s="31">
        <v>14560</v>
      </c>
      <c r="J121" s="31">
        <v>16746</v>
      </c>
      <c r="K121" s="31">
        <v>17736</v>
      </c>
      <c r="L121" s="31">
        <v>18472</v>
      </c>
      <c r="M121" s="31">
        <v>18489</v>
      </c>
      <c r="N121" s="31">
        <v>17796</v>
      </c>
      <c r="O121" s="31">
        <v>17824</v>
      </c>
      <c r="P121" s="31">
        <v>17513</v>
      </c>
      <c r="Q121" s="31">
        <v>17126</v>
      </c>
      <c r="R121" s="31">
        <v>16148</v>
      </c>
      <c r="S121" s="31">
        <v>14251</v>
      </c>
      <c r="T121" s="31">
        <v>13008</v>
      </c>
      <c r="U121" s="31">
        <v>13439</v>
      </c>
      <c r="V121" s="31">
        <v>12778</v>
      </c>
      <c r="W121" s="31">
        <v>12066</v>
      </c>
      <c r="X121" s="31">
        <v>11481</v>
      </c>
      <c r="Y121" s="31">
        <v>11724</v>
      </c>
      <c r="AB121" s="13">
        <f t="shared" si="16"/>
        <v>1</v>
      </c>
      <c r="AC121" s="5">
        <f t="shared" si="9"/>
        <v>0</v>
      </c>
      <c r="AD121" s="5">
        <f t="shared" si="10"/>
        <v>343817</v>
      </c>
      <c r="AE121" s="5">
        <f t="shared" si="11"/>
        <v>343817</v>
      </c>
      <c r="AF121" s="12"/>
      <c r="AG121" s="12">
        <f t="shared" si="12"/>
        <v>4</v>
      </c>
      <c r="AH121" s="12">
        <f t="shared" si="13"/>
        <v>2023</v>
      </c>
      <c r="AI121" s="12"/>
      <c r="AJ121" s="5">
        <f t="shared" si="14"/>
        <v>18489</v>
      </c>
      <c r="AK121" s="12">
        <f t="shared" si="15"/>
        <v>12</v>
      </c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</row>
    <row r="122" spans="1:51" ht="15.75" x14ac:dyDescent="0.25">
      <c r="A122" s="30">
        <v>45039</v>
      </c>
      <c r="B122" s="31">
        <v>11429</v>
      </c>
      <c r="C122" s="31">
        <v>11731</v>
      </c>
      <c r="D122" s="31">
        <v>11490</v>
      </c>
      <c r="E122" s="31">
        <v>11734</v>
      </c>
      <c r="F122" s="31">
        <v>11935</v>
      </c>
      <c r="G122" s="31">
        <v>11912</v>
      </c>
      <c r="H122" s="31">
        <v>12161</v>
      </c>
      <c r="I122" s="31">
        <v>14564</v>
      </c>
      <c r="J122" s="31">
        <v>16741</v>
      </c>
      <c r="K122" s="31">
        <v>17735</v>
      </c>
      <c r="L122" s="31">
        <v>18471</v>
      </c>
      <c r="M122" s="31">
        <v>18488</v>
      </c>
      <c r="N122" s="31">
        <v>17795</v>
      </c>
      <c r="O122" s="31">
        <v>17824</v>
      </c>
      <c r="P122" s="31">
        <v>17513</v>
      </c>
      <c r="Q122" s="31">
        <v>17125</v>
      </c>
      <c r="R122" s="31">
        <v>16148</v>
      </c>
      <c r="S122" s="31">
        <v>14251</v>
      </c>
      <c r="T122" s="31">
        <v>13008</v>
      </c>
      <c r="U122" s="31">
        <v>13439</v>
      </c>
      <c r="V122" s="31">
        <v>12777</v>
      </c>
      <c r="W122" s="31">
        <v>12066</v>
      </c>
      <c r="X122" s="31">
        <v>11452</v>
      </c>
      <c r="Y122" s="31">
        <v>11487</v>
      </c>
      <c r="AB122" s="13">
        <f t="shared" si="16"/>
        <v>4</v>
      </c>
      <c r="AC122" s="5">
        <f t="shared" si="9"/>
        <v>249397</v>
      </c>
      <c r="AD122" s="5">
        <f t="shared" si="10"/>
        <v>93879</v>
      </c>
      <c r="AE122" s="5">
        <f t="shared" si="11"/>
        <v>343276</v>
      </c>
      <c r="AF122" s="12"/>
      <c r="AG122" s="12">
        <f t="shared" si="12"/>
        <v>4</v>
      </c>
      <c r="AH122" s="12">
        <f t="shared" si="13"/>
        <v>2023</v>
      </c>
      <c r="AI122" s="12"/>
      <c r="AJ122" s="5">
        <f t="shared" si="14"/>
        <v>18488</v>
      </c>
      <c r="AK122" s="12">
        <f t="shared" si="15"/>
        <v>12</v>
      </c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</row>
    <row r="123" spans="1:51" ht="15.75" x14ac:dyDescent="0.25">
      <c r="A123" s="30">
        <v>45040</v>
      </c>
      <c r="B123" s="31">
        <v>11111</v>
      </c>
      <c r="C123" s="31">
        <v>11241</v>
      </c>
      <c r="D123" s="31">
        <v>11641</v>
      </c>
      <c r="E123" s="31">
        <v>11285</v>
      </c>
      <c r="F123" s="31">
        <v>11693</v>
      </c>
      <c r="G123" s="31">
        <v>12423</v>
      </c>
      <c r="H123" s="31">
        <v>12465</v>
      </c>
      <c r="I123" s="31">
        <v>15304</v>
      </c>
      <c r="J123" s="31">
        <v>17629</v>
      </c>
      <c r="K123" s="31">
        <v>18482</v>
      </c>
      <c r="L123" s="31">
        <v>19404</v>
      </c>
      <c r="M123" s="31">
        <v>19725</v>
      </c>
      <c r="N123" s="31">
        <v>19694</v>
      </c>
      <c r="O123" s="31">
        <v>20220</v>
      </c>
      <c r="P123" s="31">
        <v>20174</v>
      </c>
      <c r="Q123" s="31">
        <v>19422</v>
      </c>
      <c r="R123" s="31">
        <v>18342</v>
      </c>
      <c r="S123" s="31">
        <v>15610</v>
      </c>
      <c r="T123" s="31">
        <v>14282</v>
      </c>
      <c r="U123" s="31">
        <v>13629</v>
      </c>
      <c r="V123" s="31">
        <v>13017</v>
      </c>
      <c r="W123" s="31">
        <v>12536</v>
      </c>
      <c r="X123" s="31">
        <v>12064</v>
      </c>
      <c r="Y123" s="31">
        <v>12212</v>
      </c>
      <c r="AB123" s="13">
        <f t="shared" si="16"/>
        <v>1</v>
      </c>
      <c r="AC123" s="5">
        <f t="shared" si="9"/>
        <v>0</v>
      </c>
      <c r="AD123" s="5">
        <f t="shared" si="10"/>
        <v>363605</v>
      </c>
      <c r="AE123" s="5">
        <f t="shared" si="11"/>
        <v>363605</v>
      </c>
      <c r="AF123" s="12"/>
      <c r="AG123" s="12">
        <f t="shared" si="12"/>
        <v>4</v>
      </c>
      <c r="AH123" s="12">
        <f t="shared" si="13"/>
        <v>2023</v>
      </c>
      <c r="AI123" s="12"/>
      <c r="AJ123" s="5">
        <f t="shared" si="14"/>
        <v>20220</v>
      </c>
      <c r="AK123" s="12">
        <f t="shared" si="15"/>
        <v>14</v>
      </c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</row>
    <row r="124" spans="1:51" ht="15.75" x14ac:dyDescent="0.25">
      <c r="A124" s="30">
        <v>45041</v>
      </c>
      <c r="B124" s="31">
        <v>11727</v>
      </c>
      <c r="C124" s="31">
        <v>11804</v>
      </c>
      <c r="D124" s="31">
        <v>12193</v>
      </c>
      <c r="E124" s="31">
        <v>11848</v>
      </c>
      <c r="F124" s="31">
        <v>12181</v>
      </c>
      <c r="G124" s="31">
        <v>12900</v>
      </c>
      <c r="H124" s="31">
        <v>12668</v>
      </c>
      <c r="I124" s="31">
        <v>15281</v>
      </c>
      <c r="J124" s="31">
        <v>17606</v>
      </c>
      <c r="K124" s="31">
        <v>18462</v>
      </c>
      <c r="L124" s="31">
        <v>19352</v>
      </c>
      <c r="M124" s="31">
        <v>19577</v>
      </c>
      <c r="N124" s="31">
        <v>19240</v>
      </c>
      <c r="O124" s="31">
        <v>19826</v>
      </c>
      <c r="P124" s="31">
        <v>19994</v>
      </c>
      <c r="Q124" s="31">
        <v>19308</v>
      </c>
      <c r="R124" s="31">
        <v>18349</v>
      </c>
      <c r="S124" s="31">
        <v>15571</v>
      </c>
      <c r="T124" s="31">
        <v>14247</v>
      </c>
      <c r="U124" s="31">
        <v>13608</v>
      </c>
      <c r="V124" s="31">
        <v>12997</v>
      </c>
      <c r="W124" s="31">
        <v>12676</v>
      </c>
      <c r="X124" s="31">
        <v>12190</v>
      </c>
      <c r="Y124" s="31">
        <v>12335</v>
      </c>
      <c r="AB124" s="13">
        <f t="shared" si="16"/>
        <v>1</v>
      </c>
      <c r="AC124" s="5">
        <f t="shared" si="9"/>
        <v>0</v>
      </c>
      <c r="AD124" s="5">
        <f t="shared" si="10"/>
        <v>365940</v>
      </c>
      <c r="AE124" s="5">
        <f t="shared" si="11"/>
        <v>365940</v>
      </c>
      <c r="AF124" s="12"/>
      <c r="AG124" s="12">
        <f t="shared" si="12"/>
        <v>4</v>
      </c>
      <c r="AH124" s="12">
        <f t="shared" si="13"/>
        <v>2023</v>
      </c>
      <c r="AI124" s="12"/>
      <c r="AJ124" s="5">
        <f t="shared" si="14"/>
        <v>19994</v>
      </c>
      <c r="AK124" s="12">
        <f t="shared" si="15"/>
        <v>15</v>
      </c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</row>
    <row r="125" spans="1:51" ht="15.75" x14ac:dyDescent="0.25">
      <c r="A125" s="30">
        <v>45042</v>
      </c>
      <c r="B125" s="31">
        <v>11784</v>
      </c>
      <c r="C125" s="31">
        <v>11974</v>
      </c>
      <c r="D125" s="31">
        <v>12358</v>
      </c>
      <c r="E125" s="31">
        <v>11925</v>
      </c>
      <c r="F125" s="31">
        <v>12289</v>
      </c>
      <c r="G125" s="31">
        <v>13046</v>
      </c>
      <c r="H125" s="31">
        <v>12692</v>
      </c>
      <c r="I125" s="31">
        <v>15257</v>
      </c>
      <c r="J125" s="31">
        <v>17575</v>
      </c>
      <c r="K125" s="31">
        <v>18425</v>
      </c>
      <c r="L125" s="31">
        <v>19322</v>
      </c>
      <c r="M125" s="31">
        <v>19200</v>
      </c>
      <c r="N125" s="31">
        <v>18651</v>
      </c>
      <c r="O125" s="31">
        <v>18926</v>
      </c>
      <c r="P125" s="31">
        <v>19010</v>
      </c>
      <c r="Q125" s="31">
        <v>18364</v>
      </c>
      <c r="R125" s="31">
        <v>16952</v>
      </c>
      <c r="S125" s="31">
        <v>14495</v>
      </c>
      <c r="T125" s="31">
        <v>13315</v>
      </c>
      <c r="U125" s="31">
        <v>13586</v>
      </c>
      <c r="V125" s="31">
        <v>12977</v>
      </c>
      <c r="W125" s="31">
        <v>12723</v>
      </c>
      <c r="X125" s="31">
        <v>12419</v>
      </c>
      <c r="Y125" s="31">
        <v>12592</v>
      </c>
      <c r="AB125" s="13">
        <f t="shared" si="16"/>
        <v>2</v>
      </c>
      <c r="AC125" s="5">
        <f t="shared" si="9"/>
        <v>261197</v>
      </c>
      <c r="AD125" s="5">
        <f t="shared" si="10"/>
        <v>98660</v>
      </c>
      <c r="AE125" s="5">
        <f t="shared" si="11"/>
        <v>359857</v>
      </c>
      <c r="AF125" s="12"/>
      <c r="AG125" s="12">
        <f t="shared" si="12"/>
        <v>4</v>
      </c>
      <c r="AH125" s="12">
        <f t="shared" si="13"/>
        <v>2023</v>
      </c>
      <c r="AI125" s="12"/>
      <c r="AJ125" s="5">
        <f t="shared" si="14"/>
        <v>19322</v>
      </c>
      <c r="AK125" s="12">
        <f t="shared" si="15"/>
        <v>11</v>
      </c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</row>
    <row r="126" spans="1:51" ht="15.75" x14ac:dyDescent="0.25">
      <c r="A126" s="30">
        <v>45043</v>
      </c>
      <c r="B126" s="31">
        <v>12158</v>
      </c>
      <c r="C126" s="31">
        <v>12457</v>
      </c>
      <c r="D126" s="31">
        <v>12952</v>
      </c>
      <c r="E126" s="31">
        <v>12564</v>
      </c>
      <c r="F126" s="31">
        <v>12870</v>
      </c>
      <c r="G126" s="31">
        <v>13574</v>
      </c>
      <c r="H126" s="31">
        <v>13051</v>
      </c>
      <c r="I126" s="31">
        <v>15244</v>
      </c>
      <c r="J126" s="31">
        <v>17560</v>
      </c>
      <c r="K126" s="31">
        <v>18410</v>
      </c>
      <c r="L126" s="31">
        <v>19305</v>
      </c>
      <c r="M126" s="31">
        <v>19183</v>
      </c>
      <c r="N126" s="31">
        <v>18634</v>
      </c>
      <c r="O126" s="31">
        <v>18745</v>
      </c>
      <c r="P126" s="31">
        <v>18407</v>
      </c>
      <c r="Q126" s="31">
        <v>17993</v>
      </c>
      <c r="R126" s="31">
        <v>16937</v>
      </c>
      <c r="S126" s="31">
        <v>14483</v>
      </c>
      <c r="T126" s="31">
        <v>13216</v>
      </c>
      <c r="U126" s="31">
        <v>13575</v>
      </c>
      <c r="V126" s="31">
        <v>12966</v>
      </c>
      <c r="W126" s="31">
        <v>12176</v>
      </c>
      <c r="X126" s="31">
        <v>11745</v>
      </c>
      <c r="Y126" s="31">
        <v>11923</v>
      </c>
      <c r="AB126" s="13">
        <f t="shared" si="16"/>
        <v>5</v>
      </c>
      <c r="AC126" s="5">
        <f t="shared" si="9"/>
        <v>258579</v>
      </c>
      <c r="AD126" s="5">
        <f t="shared" si="10"/>
        <v>101549</v>
      </c>
      <c r="AE126" s="5">
        <f t="shared" si="11"/>
        <v>360128</v>
      </c>
      <c r="AF126" s="12"/>
      <c r="AG126" s="12">
        <f t="shared" si="12"/>
        <v>4</v>
      </c>
      <c r="AH126" s="12">
        <f t="shared" si="13"/>
        <v>2023</v>
      </c>
      <c r="AI126" s="12"/>
      <c r="AJ126" s="5">
        <f t="shared" si="14"/>
        <v>19305</v>
      </c>
      <c r="AK126" s="12">
        <f t="shared" si="15"/>
        <v>11</v>
      </c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</row>
    <row r="127" spans="1:51" ht="15.75" x14ac:dyDescent="0.25">
      <c r="A127" s="30">
        <v>45044</v>
      </c>
      <c r="B127" s="31">
        <v>11428</v>
      </c>
      <c r="C127" s="31">
        <v>11683</v>
      </c>
      <c r="D127" s="31">
        <v>12137</v>
      </c>
      <c r="E127" s="31">
        <v>11834</v>
      </c>
      <c r="F127" s="31">
        <v>12334</v>
      </c>
      <c r="G127" s="31">
        <v>13041</v>
      </c>
      <c r="H127" s="31">
        <v>12606</v>
      </c>
      <c r="I127" s="31">
        <v>15253</v>
      </c>
      <c r="J127" s="31">
        <v>17570</v>
      </c>
      <c r="K127" s="31">
        <v>18419</v>
      </c>
      <c r="L127" s="31">
        <v>19315</v>
      </c>
      <c r="M127" s="31">
        <v>19194</v>
      </c>
      <c r="N127" s="31">
        <v>18650</v>
      </c>
      <c r="O127" s="31">
        <v>18764</v>
      </c>
      <c r="P127" s="31">
        <v>18417</v>
      </c>
      <c r="Q127" s="31">
        <v>18002</v>
      </c>
      <c r="R127" s="31">
        <v>16946</v>
      </c>
      <c r="S127" s="31">
        <v>14491</v>
      </c>
      <c r="T127" s="31">
        <v>13223</v>
      </c>
      <c r="U127" s="31">
        <v>13582</v>
      </c>
      <c r="V127" s="31">
        <v>12973</v>
      </c>
      <c r="W127" s="31">
        <v>12142</v>
      </c>
      <c r="X127" s="31">
        <v>11252</v>
      </c>
      <c r="Y127" s="31">
        <v>11573</v>
      </c>
      <c r="AB127" s="13">
        <f t="shared" si="16"/>
        <v>3</v>
      </c>
      <c r="AC127" s="5">
        <f t="shared" si="9"/>
        <v>258193</v>
      </c>
      <c r="AD127" s="5">
        <f t="shared" si="10"/>
        <v>96636</v>
      </c>
      <c r="AE127" s="5">
        <f t="shared" si="11"/>
        <v>354829</v>
      </c>
      <c r="AF127" s="12"/>
      <c r="AG127" s="12">
        <f t="shared" si="12"/>
        <v>4</v>
      </c>
      <c r="AH127" s="12">
        <f t="shared" si="13"/>
        <v>2023</v>
      </c>
      <c r="AI127" s="12"/>
      <c r="AJ127" s="5">
        <f t="shared" si="14"/>
        <v>19315</v>
      </c>
      <c r="AK127" s="12">
        <f t="shared" si="15"/>
        <v>11</v>
      </c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</row>
    <row r="128" spans="1:51" ht="15.75" x14ac:dyDescent="0.25">
      <c r="A128" s="30">
        <v>45045</v>
      </c>
      <c r="B128" s="31">
        <v>11093</v>
      </c>
      <c r="C128" s="31">
        <v>11216</v>
      </c>
      <c r="D128" s="31">
        <v>11030</v>
      </c>
      <c r="E128" s="31">
        <v>11251</v>
      </c>
      <c r="F128" s="31">
        <v>11455</v>
      </c>
      <c r="G128" s="31">
        <v>11585</v>
      </c>
      <c r="H128" s="31">
        <v>12033</v>
      </c>
      <c r="I128" s="31">
        <v>14401</v>
      </c>
      <c r="J128" s="31">
        <v>16565</v>
      </c>
      <c r="K128" s="31">
        <v>17549</v>
      </c>
      <c r="L128" s="31">
        <v>18277</v>
      </c>
      <c r="M128" s="31">
        <v>18293</v>
      </c>
      <c r="N128" s="31">
        <v>17608</v>
      </c>
      <c r="O128" s="31">
        <v>17636</v>
      </c>
      <c r="P128" s="31">
        <v>17329</v>
      </c>
      <c r="Q128" s="31">
        <v>16945</v>
      </c>
      <c r="R128" s="31">
        <v>15978</v>
      </c>
      <c r="S128" s="31">
        <v>14100</v>
      </c>
      <c r="T128" s="31">
        <v>12871</v>
      </c>
      <c r="U128" s="31">
        <v>13298</v>
      </c>
      <c r="V128" s="31">
        <v>12643</v>
      </c>
      <c r="W128" s="31">
        <v>11938</v>
      </c>
      <c r="X128" s="31">
        <v>11115</v>
      </c>
      <c r="Y128" s="31">
        <v>11329</v>
      </c>
      <c r="AB128" s="13">
        <f t="shared" si="16"/>
        <v>4</v>
      </c>
      <c r="AC128" s="5">
        <f t="shared" si="9"/>
        <v>246546</v>
      </c>
      <c r="AD128" s="5">
        <f t="shared" si="10"/>
        <v>90992</v>
      </c>
      <c r="AE128" s="5">
        <f t="shared" si="11"/>
        <v>337538</v>
      </c>
      <c r="AF128" s="12"/>
      <c r="AG128" s="12">
        <f t="shared" si="12"/>
        <v>4</v>
      </c>
      <c r="AH128" s="12">
        <f t="shared" si="13"/>
        <v>2023</v>
      </c>
      <c r="AI128" s="12"/>
      <c r="AJ128" s="5">
        <f t="shared" si="14"/>
        <v>18293</v>
      </c>
      <c r="AK128" s="12">
        <f t="shared" si="15"/>
        <v>12</v>
      </c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</row>
    <row r="129" spans="1:51" ht="15.75" x14ac:dyDescent="0.25">
      <c r="A129" s="30">
        <v>45046</v>
      </c>
      <c r="B129" s="31">
        <v>10969</v>
      </c>
      <c r="C129" s="31">
        <v>11081</v>
      </c>
      <c r="D129" s="31">
        <v>10800</v>
      </c>
      <c r="E129" s="31">
        <v>11009</v>
      </c>
      <c r="F129" s="31">
        <v>11074</v>
      </c>
      <c r="G129" s="31">
        <v>11277</v>
      </c>
      <c r="H129" s="31">
        <v>12033</v>
      </c>
      <c r="I129" s="31">
        <v>14401</v>
      </c>
      <c r="J129" s="31">
        <v>16566</v>
      </c>
      <c r="K129" s="31">
        <v>17550</v>
      </c>
      <c r="L129" s="31">
        <v>18279</v>
      </c>
      <c r="M129" s="31">
        <v>18296</v>
      </c>
      <c r="N129" s="31">
        <v>17611</v>
      </c>
      <c r="O129" s="31">
        <v>17735</v>
      </c>
      <c r="P129" s="31">
        <v>18425</v>
      </c>
      <c r="Q129" s="31">
        <v>18244</v>
      </c>
      <c r="R129" s="31">
        <v>17447</v>
      </c>
      <c r="S129" s="31">
        <v>15333</v>
      </c>
      <c r="T129" s="31">
        <v>14036</v>
      </c>
      <c r="U129" s="31">
        <v>13299</v>
      </c>
      <c r="V129" s="31">
        <v>12644</v>
      </c>
      <c r="W129" s="31">
        <v>12312</v>
      </c>
      <c r="X129" s="31">
        <v>11835</v>
      </c>
      <c r="Y129" s="31">
        <v>11803</v>
      </c>
      <c r="AB129" s="13">
        <f t="shared" si="16"/>
        <v>6</v>
      </c>
      <c r="AC129" s="5">
        <f t="shared" si="9"/>
        <v>254013</v>
      </c>
      <c r="AD129" s="5">
        <f t="shared" si="10"/>
        <v>90046</v>
      </c>
      <c r="AE129" s="5">
        <f t="shared" si="11"/>
        <v>344059</v>
      </c>
      <c r="AF129" s="12"/>
      <c r="AG129" s="12">
        <f t="shared" si="12"/>
        <v>4</v>
      </c>
      <c r="AH129" s="12">
        <f t="shared" si="13"/>
        <v>2023</v>
      </c>
      <c r="AI129" s="12"/>
      <c r="AJ129" s="5">
        <f t="shared" si="14"/>
        <v>18425</v>
      </c>
      <c r="AK129" s="12">
        <f t="shared" si="15"/>
        <v>15</v>
      </c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</row>
    <row r="130" spans="1:51" ht="15.75" x14ac:dyDescent="0.25">
      <c r="A130" s="30">
        <v>45047</v>
      </c>
      <c r="B130" s="31">
        <v>11510</v>
      </c>
      <c r="C130" s="31">
        <v>11530</v>
      </c>
      <c r="D130" s="31">
        <v>11378</v>
      </c>
      <c r="E130" s="31">
        <v>11405</v>
      </c>
      <c r="F130" s="31">
        <v>11436</v>
      </c>
      <c r="G130" s="31">
        <v>11598</v>
      </c>
      <c r="H130" s="31">
        <v>11832</v>
      </c>
      <c r="I130" s="31">
        <v>14695</v>
      </c>
      <c r="J130" s="31">
        <v>17437</v>
      </c>
      <c r="K130" s="31">
        <v>18806</v>
      </c>
      <c r="L130" s="31">
        <v>19406</v>
      </c>
      <c r="M130" s="31">
        <v>20068</v>
      </c>
      <c r="N130" s="31">
        <v>19770</v>
      </c>
      <c r="O130" s="31">
        <v>20255</v>
      </c>
      <c r="P130" s="31">
        <v>19983</v>
      </c>
      <c r="Q130" s="31">
        <v>19434</v>
      </c>
      <c r="R130" s="31">
        <v>18250</v>
      </c>
      <c r="S130" s="31">
        <v>15852</v>
      </c>
      <c r="T130" s="31">
        <v>14124</v>
      </c>
      <c r="U130" s="31">
        <v>13519</v>
      </c>
      <c r="V130" s="31">
        <v>13824</v>
      </c>
      <c r="W130" s="31">
        <v>12939</v>
      </c>
      <c r="X130" s="31">
        <v>11787</v>
      </c>
      <c r="Y130" s="31">
        <v>11442</v>
      </c>
      <c r="AB130" s="13">
        <f t="shared" si="16"/>
        <v>1</v>
      </c>
      <c r="AC130" s="5">
        <f t="shared" si="9"/>
        <v>0</v>
      </c>
      <c r="AD130" s="5">
        <f t="shared" si="10"/>
        <v>362280</v>
      </c>
      <c r="AE130" s="5">
        <f t="shared" si="11"/>
        <v>362280</v>
      </c>
      <c r="AF130" s="12"/>
      <c r="AG130" s="12">
        <f t="shared" si="12"/>
        <v>5</v>
      </c>
      <c r="AH130" s="12">
        <f t="shared" si="13"/>
        <v>2023</v>
      </c>
      <c r="AI130" s="12"/>
      <c r="AJ130" s="5">
        <f t="shared" si="14"/>
        <v>20255</v>
      </c>
      <c r="AK130" s="12">
        <f t="shared" si="15"/>
        <v>14</v>
      </c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</row>
    <row r="131" spans="1:51" ht="15.75" x14ac:dyDescent="0.25">
      <c r="A131" s="30">
        <v>45048</v>
      </c>
      <c r="B131" s="31">
        <v>11341</v>
      </c>
      <c r="C131" s="31">
        <v>11514</v>
      </c>
      <c r="D131" s="31">
        <v>11770</v>
      </c>
      <c r="E131" s="31">
        <v>11793</v>
      </c>
      <c r="F131" s="31">
        <v>12043</v>
      </c>
      <c r="G131" s="31">
        <v>12074</v>
      </c>
      <c r="H131" s="31">
        <v>11917</v>
      </c>
      <c r="I131" s="31">
        <v>14663</v>
      </c>
      <c r="J131" s="31">
        <v>17399</v>
      </c>
      <c r="K131" s="31">
        <v>18765</v>
      </c>
      <c r="L131" s="31">
        <v>19363</v>
      </c>
      <c r="M131" s="31">
        <v>20023</v>
      </c>
      <c r="N131" s="31">
        <v>19716</v>
      </c>
      <c r="O131" s="31">
        <v>20204</v>
      </c>
      <c r="P131" s="31">
        <v>19939</v>
      </c>
      <c r="Q131" s="31">
        <v>19391</v>
      </c>
      <c r="R131" s="31">
        <v>18210</v>
      </c>
      <c r="S131" s="31">
        <v>15818</v>
      </c>
      <c r="T131" s="31">
        <v>14093</v>
      </c>
      <c r="U131" s="31">
        <v>13489</v>
      </c>
      <c r="V131" s="31">
        <v>13794</v>
      </c>
      <c r="W131" s="31">
        <v>12911</v>
      </c>
      <c r="X131" s="31">
        <v>11631</v>
      </c>
      <c r="Y131" s="31">
        <v>11275</v>
      </c>
      <c r="AB131" s="13">
        <f t="shared" si="16"/>
        <v>7</v>
      </c>
      <c r="AC131" s="5">
        <f t="shared" si="9"/>
        <v>0</v>
      </c>
      <c r="AD131" s="5">
        <f t="shared" si="10"/>
        <v>363136</v>
      </c>
      <c r="AE131" s="5">
        <f t="shared" si="11"/>
        <v>363136</v>
      </c>
      <c r="AF131" s="12"/>
      <c r="AG131" s="12">
        <f t="shared" si="12"/>
        <v>5</v>
      </c>
      <c r="AH131" s="12">
        <f t="shared" si="13"/>
        <v>2023</v>
      </c>
      <c r="AI131" s="12"/>
      <c r="AJ131" s="5">
        <f t="shared" si="14"/>
        <v>20204</v>
      </c>
      <c r="AK131" s="12">
        <f t="shared" si="15"/>
        <v>14</v>
      </c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</row>
    <row r="132" spans="1:51" ht="15.75" x14ac:dyDescent="0.25">
      <c r="A132" s="30">
        <v>45049</v>
      </c>
      <c r="B132" s="31">
        <v>11232</v>
      </c>
      <c r="C132" s="31">
        <v>11393</v>
      </c>
      <c r="D132" s="31">
        <v>11602</v>
      </c>
      <c r="E132" s="31">
        <v>11660</v>
      </c>
      <c r="F132" s="31">
        <v>11968</v>
      </c>
      <c r="G132" s="31">
        <v>12002</v>
      </c>
      <c r="H132" s="31">
        <v>11975</v>
      </c>
      <c r="I132" s="31">
        <v>14643</v>
      </c>
      <c r="J132" s="31">
        <v>17375</v>
      </c>
      <c r="K132" s="31">
        <v>18748</v>
      </c>
      <c r="L132" s="31">
        <v>19340</v>
      </c>
      <c r="M132" s="31">
        <v>19996</v>
      </c>
      <c r="N132" s="31">
        <v>19690</v>
      </c>
      <c r="O132" s="31">
        <v>20178</v>
      </c>
      <c r="P132" s="31">
        <v>19963</v>
      </c>
      <c r="Q132" s="31">
        <v>19366</v>
      </c>
      <c r="R132" s="31">
        <v>18187</v>
      </c>
      <c r="S132" s="31">
        <v>16044</v>
      </c>
      <c r="T132" s="31">
        <v>14578</v>
      </c>
      <c r="U132" s="31">
        <v>13472</v>
      </c>
      <c r="V132" s="31">
        <v>13775</v>
      </c>
      <c r="W132" s="31">
        <v>12894</v>
      </c>
      <c r="X132" s="31">
        <v>12361</v>
      </c>
      <c r="Y132" s="31">
        <v>12025</v>
      </c>
      <c r="AB132" s="13">
        <f t="shared" si="16"/>
        <v>3</v>
      </c>
      <c r="AC132" s="5">
        <f t="shared" si="9"/>
        <v>270610</v>
      </c>
      <c r="AD132" s="5">
        <f t="shared" si="10"/>
        <v>93857</v>
      </c>
      <c r="AE132" s="5">
        <f t="shared" si="11"/>
        <v>364467</v>
      </c>
      <c r="AF132" s="12"/>
      <c r="AG132" s="12">
        <f t="shared" si="12"/>
        <v>5</v>
      </c>
      <c r="AH132" s="12">
        <f t="shared" si="13"/>
        <v>2023</v>
      </c>
      <c r="AI132" s="12"/>
      <c r="AJ132" s="5">
        <f t="shared" si="14"/>
        <v>20178</v>
      </c>
      <c r="AK132" s="12">
        <f t="shared" si="15"/>
        <v>14</v>
      </c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</row>
    <row r="133" spans="1:51" ht="15.75" x14ac:dyDescent="0.25">
      <c r="A133" s="30">
        <v>45050</v>
      </c>
      <c r="B133" s="31">
        <v>11944</v>
      </c>
      <c r="C133" s="31">
        <v>12079</v>
      </c>
      <c r="D133" s="31">
        <v>12353</v>
      </c>
      <c r="E133" s="31">
        <v>12420</v>
      </c>
      <c r="F133" s="31">
        <v>12642</v>
      </c>
      <c r="G133" s="31">
        <v>12659</v>
      </c>
      <c r="H133" s="31">
        <v>12482</v>
      </c>
      <c r="I133" s="31">
        <v>14668</v>
      </c>
      <c r="J133" s="31">
        <v>17633</v>
      </c>
      <c r="K133" s="31">
        <v>18772</v>
      </c>
      <c r="L133" s="31">
        <v>19393</v>
      </c>
      <c r="M133" s="31">
        <v>20030</v>
      </c>
      <c r="N133" s="31">
        <v>19724</v>
      </c>
      <c r="O133" s="31">
        <v>20212</v>
      </c>
      <c r="P133" s="31">
        <v>20278</v>
      </c>
      <c r="Q133" s="31">
        <v>19398</v>
      </c>
      <c r="R133" s="31">
        <v>18217</v>
      </c>
      <c r="S133" s="31">
        <v>15963</v>
      </c>
      <c r="T133" s="31">
        <v>14486</v>
      </c>
      <c r="U133" s="31">
        <v>13494</v>
      </c>
      <c r="V133" s="31">
        <v>13798</v>
      </c>
      <c r="W133" s="31">
        <v>12915</v>
      </c>
      <c r="X133" s="31">
        <v>12318</v>
      </c>
      <c r="Y133" s="31">
        <v>11938</v>
      </c>
      <c r="AB133" s="13">
        <f t="shared" si="16"/>
        <v>1</v>
      </c>
      <c r="AC133" s="5">
        <f t="shared" si="9"/>
        <v>0</v>
      </c>
      <c r="AD133" s="5">
        <f t="shared" si="10"/>
        <v>369816</v>
      </c>
      <c r="AE133" s="5">
        <f t="shared" si="11"/>
        <v>369816</v>
      </c>
      <c r="AF133" s="12"/>
      <c r="AG133" s="12">
        <f t="shared" si="12"/>
        <v>5</v>
      </c>
      <c r="AH133" s="12">
        <f t="shared" si="13"/>
        <v>2023</v>
      </c>
      <c r="AI133" s="12"/>
      <c r="AJ133" s="5">
        <f t="shared" si="14"/>
        <v>20278</v>
      </c>
      <c r="AK133" s="12">
        <f t="shared" si="15"/>
        <v>15</v>
      </c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</row>
    <row r="134" spans="1:51" ht="15.75" x14ac:dyDescent="0.25">
      <c r="A134" s="30">
        <v>45051</v>
      </c>
      <c r="B134" s="31">
        <v>11815</v>
      </c>
      <c r="C134" s="31">
        <v>11927</v>
      </c>
      <c r="D134" s="31">
        <v>12093</v>
      </c>
      <c r="E134" s="31">
        <v>12146</v>
      </c>
      <c r="F134" s="31">
        <v>12387</v>
      </c>
      <c r="G134" s="31">
        <v>12276</v>
      </c>
      <c r="H134" s="31">
        <v>12043</v>
      </c>
      <c r="I134" s="31">
        <v>14635</v>
      </c>
      <c r="J134" s="31">
        <v>17365</v>
      </c>
      <c r="K134" s="31">
        <v>18728</v>
      </c>
      <c r="L134" s="31">
        <v>19325</v>
      </c>
      <c r="M134" s="31">
        <v>19983</v>
      </c>
      <c r="N134" s="31">
        <v>19678</v>
      </c>
      <c r="O134" s="31">
        <v>20165</v>
      </c>
      <c r="P134" s="31">
        <v>19900</v>
      </c>
      <c r="Q134" s="31">
        <v>19353</v>
      </c>
      <c r="R134" s="31">
        <v>18175</v>
      </c>
      <c r="S134" s="31">
        <v>15786</v>
      </c>
      <c r="T134" s="31">
        <v>14065</v>
      </c>
      <c r="U134" s="31">
        <v>13463</v>
      </c>
      <c r="V134" s="31">
        <v>13767</v>
      </c>
      <c r="W134" s="31">
        <v>12886</v>
      </c>
      <c r="X134" s="31">
        <v>11632</v>
      </c>
      <c r="Y134" s="31">
        <v>11349</v>
      </c>
      <c r="AB134" s="13">
        <f t="shared" si="16"/>
        <v>5</v>
      </c>
      <c r="AC134" s="5">
        <f t="shared" si="9"/>
        <v>268906</v>
      </c>
      <c r="AD134" s="5">
        <f t="shared" si="10"/>
        <v>96036</v>
      </c>
      <c r="AE134" s="5">
        <f t="shared" si="11"/>
        <v>364942</v>
      </c>
      <c r="AF134" s="12"/>
      <c r="AG134" s="12">
        <f t="shared" si="12"/>
        <v>5</v>
      </c>
      <c r="AH134" s="12">
        <f t="shared" si="13"/>
        <v>2023</v>
      </c>
      <c r="AI134" s="12"/>
      <c r="AJ134" s="5">
        <f t="shared" si="14"/>
        <v>20165</v>
      </c>
      <c r="AK134" s="12">
        <f t="shared" si="15"/>
        <v>14</v>
      </c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</row>
    <row r="135" spans="1:51" ht="15.75" x14ac:dyDescent="0.25">
      <c r="A135" s="30">
        <v>45052</v>
      </c>
      <c r="B135" s="31">
        <v>11147</v>
      </c>
      <c r="C135" s="31">
        <v>11248</v>
      </c>
      <c r="D135" s="31">
        <v>11376</v>
      </c>
      <c r="E135" s="31">
        <v>11472</v>
      </c>
      <c r="F135" s="31">
        <v>11623</v>
      </c>
      <c r="G135" s="31">
        <v>11181</v>
      </c>
      <c r="H135" s="31">
        <v>11376</v>
      </c>
      <c r="I135" s="31">
        <v>13711</v>
      </c>
      <c r="J135" s="31">
        <v>16145</v>
      </c>
      <c r="K135" s="31">
        <v>17526</v>
      </c>
      <c r="L135" s="31">
        <v>18369</v>
      </c>
      <c r="M135" s="31">
        <v>18964</v>
      </c>
      <c r="N135" s="31">
        <v>18519</v>
      </c>
      <c r="O135" s="31">
        <v>18746</v>
      </c>
      <c r="P135" s="31">
        <v>18480</v>
      </c>
      <c r="Q135" s="31">
        <v>18045</v>
      </c>
      <c r="R135" s="31">
        <v>17014</v>
      </c>
      <c r="S135" s="31">
        <v>15227</v>
      </c>
      <c r="T135" s="31">
        <v>13745</v>
      </c>
      <c r="U135" s="31">
        <v>13152</v>
      </c>
      <c r="V135" s="31">
        <v>13427</v>
      </c>
      <c r="W135" s="31">
        <v>12678</v>
      </c>
      <c r="X135" s="31">
        <v>11215</v>
      </c>
      <c r="Y135" s="31">
        <v>10662</v>
      </c>
      <c r="AB135" s="13">
        <f t="shared" si="16"/>
        <v>2</v>
      </c>
      <c r="AC135" s="5">
        <f t="shared" si="9"/>
        <v>254963</v>
      </c>
      <c r="AD135" s="5">
        <f t="shared" si="10"/>
        <v>90085</v>
      </c>
      <c r="AE135" s="5">
        <f t="shared" si="11"/>
        <v>345048</v>
      </c>
      <c r="AF135" s="12"/>
      <c r="AG135" s="12">
        <f t="shared" si="12"/>
        <v>5</v>
      </c>
      <c r="AH135" s="12">
        <f t="shared" si="13"/>
        <v>2023</v>
      </c>
      <c r="AI135" s="12"/>
      <c r="AJ135" s="5">
        <f t="shared" si="14"/>
        <v>18964</v>
      </c>
      <c r="AK135" s="12">
        <f t="shared" si="15"/>
        <v>12</v>
      </c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</row>
    <row r="136" spans="1:51" ht="15.75" x14ac:dyDescent="0.25">
      <c r="A136" s="30">
        <v>45053</v>
      </c>
      <c r="B136" s="31">
        <v>10507</v>
      </c>
      <c r="C136" s="31">
        <v>10492</v>
      </c>
      <c r="D136" s="31">
        <v>10574</v>
      </c>
      <c r="E136" s="31">
        <v>10708</v>
      </c>
      <c r="F136" s="31">
        <v>10723</v>
      </c>
      <c r="G136" s="31">
        <v>10540</v>
      </c>
      <c r="H136" s="31">
        <v>11376</v>
      </c>
      <c r="I136" s="31">
        <v>13711</v>
      </c>
      <c r="J136" s="31">
        <v>16145</v>
      </c>
      <c r="K136" s="31">
        <v>17526</v>
      </c>
      <c r="L136" s="31">
        <v>18370</v>
      </c>
      <c r="M136" s="31">
        <v>18966</v>
      </c>
      <c r="N136" s="31">
        <v>18520</v>
      </c>
      <c r="O136" s="31">
        <v>18748</v>
      </c>
      <c r="P136" s="31">
        <v>18481</v>
      </c>
      <c r="Q136" s="31">
        <v>18045</v>
      </c>
      <c r="R136" s="31">
        <v>17015</v>
      </c>
      <c r="S136" s="31">
        <v>15228</v>
      </c>
      <c r="T136" s="31">
        <v>13746</v>
      </c>
      <c r="U136" s="31">
        <v>13153</v>
      </c>
      <c r="V136" s="31">
        <v>13428</v>
      </c>
      <c r="W136" s="31">
        <v>12678</v>
      </c>
      <c r="X136" s="31">
        <v>11215</v>
      </c>
      <c r="Y136" s="31">
        <v>10566</v>
      </c>
      <c r="AB136" s="13">
        <f t="shared" si="16"/>
        <v>6</v>
      </c>
      <c r="AC136" s="5">
        <f t="shared" si="9"/>
        <v>254975</v>
      </c>
      <c r="AD136" s="5">
        <f t="shared" si="10"/>
        <v>85486</v>
      </c>
      <c r="AE136" s="5">
        <f t="shared" si="11"/>
        <v>340461</v>
      </c>
      <c r="AF136" s="12"/>
      <c r="AG136" s="12">
        <f t="shared" si="12"/>
        <v>5</v>
      </c>
      <c r="AH136" s="12">
        <f t="shared" si="13"/>
        <v>2023</v>
      </c>
      <c r="AI136" s="12"/>
      <c r="AJ136" s="5">
        <f t="shared" si="14"/>
        <v>18966</v>
      </c>
      <c r="AK136" s="12">
        <f t="shared" si="15"/>
        <v>12</v>
      </c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</row>
    <row r="137" spans="1:51" ht="15.75" x14ac:dyDescent="0.25">
      <c r="A137" s="30">
        <v>45054</v>
      </c>
      <c r="B137" s="31">
        <v>10372</v>
      </c>
      <c r="C137" s="31">
        <v>10439</v>
      </c>
      <c r="D137" s="31">
        <v>10514</v>
      </c>
      <c r="E137" s="31">
        <v>10596</v>
      </c>
      <c r="F137" s="31">
        <v>10916</v>
      </c>
      <c r="G137" s="31">
        <v>10983</v>
      </c>
      <c r="H137" s="31">
        <v>11756</v>
      </c>
      <c r="I137" s="31">
        <v>14600</v>
      </c>
      <c r="J137" s="31">
        <v>17324</v>
      </c>
      <c r="K137" s="31">
        <v>18684</v>
      </c>
      <c r="L137" s="31">
        <v>19280</v>
      </c>
      <c r="M137" s="31">
        <v>19936</v>
      </c>
      <c r="N137" s="31">
        <v>19631</v>
      </c>
      <c r="O137" s="31">
        <v>20118</v>
      </c>
      <c r="P137" s="31">
        <v>19853</v>
      </c>
      <c r="Q137" s="31">
        <v>19308</v>
      </c>
      <c r="R137" s="31">
        <v>18132</v>
      </c>
      <c r="S137" s="31">
        <v>15750</v>
      </c>
      <c r="T137" s="31">
        <v>14033</v>
      </c>
      <c r="U137" s="31">
        <v>13432</v>
      </c>
      <c r="V137" s="31">
        <v>13735</v>
      </c>
      <c r="W137" s="31">
        <v>12856</v>
      </c>
      <c r="X137" s="31">
        <v>11312</v>
      </c>
      <c r="Y137" s="31">
        <v>10785</v>
      </c>
      <c r="AB137" s="13">
        <f t="shared" si="16"/>
        <v>4</v>
      </c>
      <c r="AC137" s="5">
        <f t="shared" si="9"/>
        <v>267984</v>
      </c>
      <c r="AD137" s="5">
        <f t="shared" si="10"/>
        <v>86361</v>
      </c>
      <c r="AE137" s="5">
        <f t="shared" si="11"/>
        <v>354345</v>
      </c>
      <c r="AF137" s="12"/>
      <c r="AG137" s="12">
        <f t="shared" si="12"/>
        <v>5</v>
      </c>
      <c r="AH137" s="12">
        <f t="shared" si="13"/>
        <v>2023</v>
      </c>
      <c r="AI137" s="12"/>
      <c r="AJ137" s="5">
        <f t="shared" si="14"/>
        <v>20118</v>
      </c>
      <c r="AK137" s="12">
        <f t="shared" si="15"/>
        <v>14</v>
      </c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</row>
    <row r="138" spans="1:51" ht="15.75" x14ac:dyDescent="0.25">
      <c r="A138" s="30">
        <v>45055</v>
      </c>
      <c r="B138" s="31">
        <v>10620</v>
      </c>
      <c r="C138" s="31">
        <v>10797</v>
      </c>
      <c r="D138" s="31">
        <v>11058</v>
      </c>
      <c r="E138" s="31">
        <v>11226</v>
      </c>
      <c r="F138" s="31">
        <v>11658</v>
      </c>
      <c r="G138" s="31">
        <v>11820</v>
      </c>
      <c r="H138" s="31">
        <v>11713</v>
      </c>
      <c r="I138" s="31">
        <v>14546</v>
      </c>
      <c r="J138" s="31">
        <v>17259</v>
      </c>
      <c r="K138" s="31">
        <v>18614</v>
      </c>
      <c r="L138" s="31">
        <v>19213</v>
      </c>
      <c r="M138" s="31">
        <v>19862</v>
      </c>
      <c r="N138" s="31">
        <v>19558</v>
      </c>
      <c r="O138" s="31">
        <v>20042</v>
      </c>
      <c r="P138" s="31">
        <v>19779</v>
      </c>
      <c r="Q138" s="31">
        <v>19235</v>
      </c>
      <c r="R138" s="31">
        <v>18064</v>
      </c>
      <c r="S138" s="31">
        <v>15691</v>
      </c>
      <c r="T138" s="31">
        <v>13980</v>
      </c>
      <c r="U138" s="31">
        <v>13381</v>
      </c>
      <c r="V138" s="31">
        <v>13683</v>
      </c>
      <c r="W138" s="31">
        <v>12808</v>
      </c>
      <c r="X138" s="31">
        <v>11302</v>
      </c>
      <c r="Y138" s="31">
        <v>11090</v>
      </c>
      <c r="AB138" s="13">
        <f t="shared" si="16"/>
        <v>7</v>
      </c>
      <c r="AC138" s="5">
        <f t="shared" ref="AC138:AC201" si="17">IF(AND(AB138&gt;1,AB138&lt;7),SUM(I138:X138),0)</f>
        <v>0</v>
      </c>
      <c r="AD138" s="5">
        <f t="shared" ref="AD138:AD201" si="18">SUM(B138:Y138)-AC138</f>
        <v>356999</v>
      </c>
      <c r="AE138" s="5">
        <f t="shared" ref="AE138:AE201" si="19">SUM(B138:Y138)</f>
        <v>356999</v>
      </c>
      <c r="AF138" s="12"/>
      <c r="AG138" s="12">
        <f t="shared" ref="AG138:AG201" si="20">MONTH(A138)</f>
        <v>5</v>
      </c>
      <c r="AH138" s="12">
        <f t="shared" ref="AH138:AH201" si="21">YEAR(A138)</f>
        <v>2023</v>
      </c>
      <c r="AI138" s="12"/>
      <c r="AJ138" s="5">
        <f t="shared" ref="AJ138:AJ201" si="22">MAX(B138:Y138)</f>
        <v>20042</v>
      </c>
      <c r="AK138" s="12">
        <f t="shared" ref="AK138:AK201" si="23">INDEX($B$8:$Y$8,MATCH(AJ138,B138:Y138,0))</f>
        <v>14</v>
      </c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</row>
    <row r="139" spans="1:51" ht="15.75" x14ac:dyDescent="0.25">
      <c r="A139" s="30">
        <v>45056</v>
      </c>
      <c r="B139" s="31">
        <v>11043</v>
      </c>
      <c r="C139" s="31">
        <v>11210</v>
      </c>
      <c r="D139" s="31">
        <v>11474</v>
      </c>
      <c r="E139" s="31">
        <v>11587</v>
      </c>
      <c r="F139" s="31">
        <v>12004</v>
      </c>
      <c r="G139" s="31">
        <v>12079</v>
      </c>
      <c r="H139" s="31">
        <v>11878</v>
      </c>
      <c r="I139" s="31">
        <v>14461</v>
      </c>
      <c r="J139" s="31">
        <v>17159</v>
      </c>
      <c r="K139" s="31">
        <v>18506</v>
      </c>
      <c r="L139" s="31">
        <v>19096</v>
      </c>
      <c r="M139" s="31">
        <v>19746</v>
      </c>
      <c r="N139" s="31">
        <v>19444</v>
      </c>
      <c r="O139" s="31">
        <v>19926</v>
      </c>
      <c r="P139" s="31">
        <v>19664</v>
      </c>
      <c r="Q139" s="31">
        <v>19123</v>
      </c>
      <c r="R139" s="31">
        <v>17959</v>
      </c>
      <c r="S139" s="31">
        <v>15600</v>
      </c>
      <c r="T139" s="31">
        <v>13899</v>
      </c>
      <c r="U139" s="31">
        <v>13304</v>
      </c>
      <c r="V139" s="31">
        <v>13604</v>
      </c>
      <c r="W139" s="31">
        <v>12733</v>
      </c>
      <c r="X139" s="31">
        <v>11204</v>
      </c>
      <c r="Y139" s="31">
        <v>10545</v>
      </c>
      <c r="AB139" s="13">
        <f t="shared" si="16"/>
        <v>3</v>
      </c>
      <c r="AC139" s="5">
        <f t="shared" si="17"/>
        <v>265428</v>
      </c>
      <c r="AD139" s="5">
        <f t="shared" si="18"/>
        <v>91820</v>
      </c>
      <c r="AE139" s="5">
        <f t="shared" si="19"/>
        <v>357248</v>
      </c>
      <c r="AF139" s="12"/>
      <c r="AG139" s="12">
        <f t="shared" si="20"/>
        <v>5</v>
      </c>
      <c r="AH139" s="12">
        <f t="shared" si="21"/>
        <v>2023</v>
      </c>
      <c r="AI139" s="12"/>
      <c r="AJ139" s="5">
        <f t="shared" si="22"/>
        <v>19926</v>
      </c>
      <c r="AK139" s="12">
        <f t="shared" si="23"/>
        <v>14</v>
      </c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</row>
    <row r="140" spans="1:51" ht="15.75" x14ac:dyDescent="0.25">
      <c r="A140" s="30">
        <v>45057</v>
      </c>
      <c r="B140" s="31">
        <v>10425</v>
      </c>
      <c r="C140" s="31">
        <v>10520</v>
      </c>
      <c r="D140" s="31">
        <v>10642</v>
      </c>
      <c r="E140" s="31">
        <v>10748</v>
      </c>
      <c r="F140" s="31">
        <v>11066</v>
      </c>
      <c r="G140" s="31">
        <v>11130</v>
      </c>
      <c r="H140" s="31">
        <v>11661</v>
      </c>
      <c r="I140" s="31">
        <v>14482</v>
      </c>
      <c r="J140" s="31">
        <v>17184</v>
      </c>
      <c r="K140" s="31">
        <v>18533</v>
      </c>
      <c r="L140" s="31">
        <v>19124</v>
      </c>
      <c r="M140" s="31">
        <v>19776</v>
      </c>
      <c r="N140" s="31">
        <v>19473</v>
      </c>
      <c r="O140" s="31">
        <v>19956</v>
      </c>
      <c r="P140" s="31">
        <v>19694</v>
      </c>
      <c r="Q140" s="31">
        <v>19153</v>
      </c>
      <c r="R140" s="31">
        <v>17987</v>
      </c>
      <c r="S140" s="31">
        <v>15623</v>
      </c>
      <c r="T140" s="31">
        <v>13919</v>
      </c>
      <c r="U140" s="31">
        <v>13323</v>
      </c>
      <c r="V140" s="31">
        <v>13624</v>
      </c>
      <c r="W140" s="31">
        <v>12752</v>
      </c>
      <c r="X140" s="31">
        <v>11221</v>
      </c>
      <c r="Y140" s="31">
        <v>10550</v>
      </c>
      <c r="AB140" s="13">
        <f t="shared" si="16"/>
        <v>1</v>
      </c>
      <c r="AC140" s="5">
        <f t="shared" si="17"/>
        <v>0</v>
      </c>
      <c r="AD140" s="5">
        <f t="shared" si="18"/>
        <v>352566</v>
      </c>
      <c r="AE140" s="5">
        <f t="shared" si="19"/>
        <v>352566</v>
      </c>
      <c r="AF140" s="12"/>
      <c r="AG140" s="12">
        <f t="shared" si="20"/>
        <v>5</v>
      </c>
      <c r="AH140" s="12">
        <f t="shared" si="21"/>
        <v>2023</v>
      </c>
      <c r="AI140" s="12"/>
      <c r="AJ140" s="5">
        <f t="shared" si="22"/>
        <v>19956</v>
      </c>
      <c r="AK140" s="12">
        <f t="shared" si="23"/>
        <v>14</v>
      </c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</row>
    <row r="141" spans="1:51" ht="15.75" x14ac:dyDescent="0.25">
      <c r="A141" s="30">
        <v>45058</v>
      </c>
      <c r="B141" s="31">
        <v>10193</v>
      </c>
      <c r="C141" s="31">
        <v>10255</v>
      </c>
      <c r="D141" s="31">
        <v>10409</v>
      </c>
      <c r="E141" s="31">
        <v>10468</v>
      </c>
      <c r="F141" s="31">
        <v>10523</v>
      </c>
      <c r="G141" s="31">
        <v>10813</v>
      </c>
      <c r="H141" s="31">
        <v>11576</v>
      </c>
      <c r="I141" s="31">
        <v>14377</v>
      </c>
      <c r="J141" s="31">
        <v>17059</v>
      </c>
      <c r="K141" s="31">
        <v>18399</v>
      </c>
      <c r="L141" s="31">
        <v>18985</v>
      </c>
      <c r="M141" s="31">
        <v>19632</v>
      </c>
      <c r="N141" s="31">
        <v>19332</v>
      </c>
      <c r="O141" s="31">
        <v>19811</v>
      </c>
      <c r="P141" s="31">
        <v>19550</v>
      </c>
      <c r="Q141" s="31">
        <v>19013</v>
      </c>
      <c r="R141" s="31">
        <v>17855</v>
      </c>
      <c r="S141" s="31">
        <v>15509</v>
      </c>
      <c r="T141" s="31">
        <v>13818</v>
      </c>
      <c r="U141" s="31">
        <v>13226</v>
      </c>
      <c r="V141" s="31">
        <v>13524</v>
      </c>
      <c r="W141" s="31">
        <v>12659</v>
      </c>
      <c r="X141" s="31">
        <v>11139</v>
      </c>
      <c r="Y141" s="31">
        <v>10637</v>
      </c>
      <c r="AB141" s="13">
        <f t="shared" si="16"/>
        <v>7</v>
      </c>
      <c r="AC141" s="5">
        <f t="shared" si="17"/>
        <v>0</v>
      </c>
      <c r="AD141" s="5">
        <f t="shared" si="18"/>
        <v>348762</v>
      </c>
      <c r="AE141" s="5">
        <f t="shared" si="19"/>
        <v>348762</v>
      </c>
      <c r="AF141" s="12"/>
      <c r="AG141" s="12">
        <f t="shared" si="20"/>
        <v>5</v>
      </c>
      <c r="AH141" s="12">
        <f t="shared" si="21"/>
        <v>2023</v>
      </c>
      <c r="AI141" s="12"/>
      <c r="AJ141" s="5">
        <f t="shared" si="22"/>
        <v>19811</v>
      </c>
      <c r="AK141" s="12">
        <f t="shared" si="23"/>
        <v>14</v>
      </c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</row>
    <row r="142" spans="1:51" ht="15.75" x14ac:dyDescent="0.25">
      <c r="A142" s="30">
        <v>45059</v>
      </c>
      <c r="B142" s="31">
        <v>10301</v>
      </c>
      <c r="C142" s="31">
        <v>10227</v>
      </c>
      <c r="D142" s="31">
        <v>10320</v>
      </c>
      <c r="E142" s="31">
        <v>10282</v>
      </c>
      <c r="F142" s="31">
        <v>10300</v>
      </c>
      <c r="G142" s="31">
        <v>10357</v>
      </c>
      <c r="H142" s="31">
        <v>11178</v>
      </c>
      <c r="I142" s="31">
        <v>13473</v>
      </c>
      <c r="J142" s="31">
        <v>15865</v>
      </c>
      <c r="K142" s="31">
        <v>17222</v>
      </c>
      <c r="L142" s="31">
        <v>18050</v>
      </c>
      <c r="M142" s="31">
        <v>18635</v>
      </c>
      <c r="N142" s="31">
        <v>18198</v>
      </c>
      <c r="O142" s="31">
        <v>18421</v>
      </c>
      <c r="P142" s="31">
        <v>18160</v>
      </c>
      <c r="Q142" s="31">
        <v>17732</v>
      </c>
      <c r="R142" s="31">
        <v>16720</v>
      </c>
      <c r="S142" s="31">
        <v>14963</v>
      </c>
      <c r="T142" s="31">
        <v>13507</v>
      </c>
      <c r="U142" s="31">
        <v>12924</v>
      </c>
      <c r="V142" s="31">
        <v>13195</v>
      </c>
      <c r="W142" s="31">
        <v>12458</v>
      </c>
      <c r="X142" s="31">
        <v>11020</v>
      </c>
      <c r="Y142" s="31">
        <v>10771</v>
      </c>
      <c r="AB142" s="13">
        <f t="shared" si="16"/>
        <v>3</v>
      </c>
      <c r="AC142" s="5">
        <f t="shared" si="17"/>
        <v>250543</v>
      </c>
      <c r="AD142" s="5">
        <f t="shared" si="18"/>
        <v>83736</v>
      </c>
      <c r="AE142" s="5">
        <f t="shared" si="19"/>
        <v>334279</v>
      </c>
      <c r="AF142" s="12"/>
      <c r="AG142" s="12">
        <f t="shared" si="20"/>
        <v>5</v>
      </c>
      <c r="AH142" s="12">
        <f t="shared" si="21"/>
        <v>2023</v>
      </c>
      <c r="AI142" s="12"/>
      <c r="AJ142" s="5">
        <f t="shared" si="22"/>
        <v>18635</v>
      </c>
      <c r="AK142" s="12">
        <f t="shared" si="23"/>
        <v>12</v>
      </c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</row>
    <row r="143" spans="1:51" ht="15.75" x14ac:dyDescent="0.25">
      <c r="A143" s="30">
        <v>45060</v>
      </c>
      <c r="B143" s="31">
        <v>10510</v>
      </c>
      <c r="C143" s="31">
        <v>10609</v>
      </c>
      <c r="D143" s="31">
        <v>10725</v>
      </c>
      <c r="E143" s="31">
        <v>10774</v>
      </c>
      <c r="F143" s="31">
        <v>10853</v>
      </c>
      <c r="G143" s="31">
        <v>10360</v>
      </c>
      <c r="H143" s="31">
        <v>11182</v>
      </c>
      <c r="I143" s="31">
        <v>13477</v>
      </c>
      <c r="J143" s="31">
        <v>15870</v>
      </c>
      <c r="K143" s="31">
        <v>17227</v>
      </c>
      <c r="L143" s="31">
        <v>18056</v>
      </c>
      <c r="M143" s="31">
        <v>18641</v>
      </c>
      <c r="N143" s="31">
        <v>18203</v>
      </c>
      <c r="O143" s="31">
        <v>18427</v>
      </c>
      <c r="P143" s="31">
        <v>18165</v>
      </c>
      <c r="Q143" s="31">
        <v>17737</v>
      </c>
      <c r="R143" s="31">
        <v>16724</v>
      </c>
      <c r="S143" s="31">
        <v>14967</v>
      </c>
      <c r="T143" s="31">
        <v>13511</v>
      </c>
      <c r="U143" s="31">
        <v>12928</v>
      </c>
      <c r="V143" s="31">
        <v>13199</v>
      </c>
      <c r="W143" s="31">
        <v>12462</v>
      </c>
      <c r="X143" s="31">
        <v>11047</v>
      </c>
      <c r="Y143" s="31">
        <v>10600</v>
      </c>
      <c r="AB143" s="13">
        <f t="shared" si="16"/>
        <v>2</v>
      </c>
      <c r="AC143" s="5">
        <f t="shared" si="17"/>
        <v>250641</v>
      </c>
      <c r="AD143" s="5">
        <f t="shared" si="18"/>
        <v>85613</v>
      </c>
      <c r="AE143" s="5">
        <f t="shared" si="19"/>
        <v>336254</v>
      </c>
      <c r="AF143" s="12"/>
      <c r="AG143" s="12">
        <f t="shared" si="20"/>
        <v>5</v>
      </c>
      <c r="AH143" s="12">
        <f t="shared" si="21"/>
        <v>2023</v>
      </c>
      <c r="AI143" s="12"/>
      <c r="AJ143" s="5">
        <f t="shared" si="22"/>
        <v>18641</v>
      </c>
      <c r="AK143" s="12">
        <f t="shared" si="23"/>
        <v>12</v>
      </c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</row>
    <row r="144" spans="1:51" ht="15.75" x14ac:dyDescent="0.25">
      <c r="A144" s="30">
        <v>45061</v>
      </c>
      <c r="B144" s="31">
        <v>10457</v>
      </c>
      <c r="C144" s="31">
        <v>10577</v>
      </c>
      <c r="D144" s="31">
        <v>10855</v>
      </c>
      <c r="E144" s="31">
        <v>10996</v>
      </c>
      <c r="F144" s="31">
        <v>11227</v>
      </c>
      <c r="G144" s="31">
        <v>11404</v>
      </c>
      <c r="H144" s="31">
        <v>11543</v>
      </c>
      <c r="I144" s="31">
        <v>14336</v>
      </c>
      <c r="J144" s="31">
        <v>17010</v>
      </c>
      <c r="K144" s="31">
        <v>18346</v>
      </c>
      <c r="L144" s="31">
        <v>18930</v>
      </c>
      <c r="M144" s="31">
        <v>19579</v>
      </c>
      <c r="N144" s="31">
        <v>19276</v>
      </c>
      <c r="O144" s="31">
        <v>19754</v>
      </c>
      <c r="P144" s="31">
        <v>19494</v>
      </c>
      <c r="Q144" s="31">
        <v>18959</v>
      </c>
      <c r="R144" s="31">
        <v>17805</v>
      </c>
      <c r="S144" s="31">
        <v>15465</v>
      </c>
      <c r="T144" s="31">
        <v>13779</v>
      </c>
      <c r="U144" s="31">
        <v>13189</v>
      </c>
      <c r="V144" s="31">
        <v>13486</v>
      </c>
      <c r="W144" s="31">
        <v>12623</v>
      </c>
      <c r="X144" s="31">
        <v>11107</v>
      </c>
      <c r="Y144" s="31">
        <v>10338</v>
      </c>
      <c r="AB144" s="13">
        <f t="shared" si="16"/>
        <v>5</v>
      </c>
      <c r="AC144" s="5">
        <f t="shared" si="17"/>
        <v>263138</v>
      </c>
      <c r="AD144" s="5">
        <f t="shared" si="18"/>
        <v>87397</v>
      </c>
      <c r="AE144" s="5">
        <f t="shared" si="19"/>
        <v>350535</v>
      </c>
      <c r="AF144" s="12"/>
      <c r="AG144" s="12">
        <f t="shared" si="20"/>
        <v>5</v>
      </c>
      <c r="AH144" s="12">
        <f t="shared" si="21"/>
        <v>2023</v>
      </c>
      <c r="AI144" s="12"/>
      <c r="AJ144" s="5">
        <f t="shared" si="22"/>
        <v>19754</v>
      </c>
      <c r="AK144" s="12">
        <f t="shared" si="23"/>
        <v>14</v>
      </c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</row>
    <row r="145" spans="1:51" ht="15.75" x14ac:dyDescent="0.25">
      <c r="A145" s="30">
        <v>45062</v>
      </c>
      <c r="B145" s="31">
        <v>10234</v>
      </c>
      <c r="C145" s="31">
        <v>10255</v>
      </c>
      <c r="D145" s="31">
        <v>10439</v>
      </c>
      <c r="E145" s="31">
        <v>10510</v>
      </c>
      <c r="F145" s="31">
        <v>10689</v>
      </c>
      <c r="G145" s="31">
        <v>10764</v>
      </c>
      <c r="H145" s="31">
        <v>11490</v>
      </c>
      <c r="I145" s="31">
        <v>14270</v>
      </c>
      <c r="J145" s="31">
        <v>16932</v>
      </c>
      <c r="K145" s="31">
        <v>18262</v>
      </c>
      <c r="L145" s="31">
        <v>18845</v>
      </c>
      <c r="M145" s="31">
        <v>19487</v>
      </c>
      <c r="N145" s="31">
        <v>19189</v>
      </c>
      <c r="O145" s="31">
        <v>19664</v>
      </c>
      <c r="P145" s="31">
        <v>19405</v>
      </c>
      <c r="Q145" s="31">
        <v>18872</v>
      </c>
      <c r="R145" s="31">
        <v>17723</v>
      </c>
      <c r="S145" s="31">
        <v>15394</v>
      </c>
      <c r="T145" s="31">
        <v>13715</v>
      </c>
      <c r="U145" s="31">
        <v>13128</v>
      </c>
      <c r="V145" s="31">
        <v>13424</v>
      </c>
      <c r="W145" s="31">
        <v>12565</v>
      </c>
      <c r="X145" s="31">
        <v>11239</v>
      </c>
      <c r="Y145" s="31">
        <v>10820</v>
      </c>
      <c r="AB145" s="13">
        <f t="shared" si="16"/>
        <v>6</v>
      </c>
      <c r="AC145" s="5">
        <f t="shared" si="17"/>
        <v>262114</v>
      </c>
      <c r="AD145" s="5">
        <f t="shared" si="18"/>
        <v>85201</v>
      </c>
      <c r="AE145" s="5">
        <f t="shared" si="19"/>
        <v>347315</v>
      </c>
      <c r="AF145" s="12"/>
      <c r="AG145" s="12">
        <f t="shared" si="20"/>
        <v>5</v>
      </c>
      <c r="AH145" s="12">
        <f t="shared" si="21"/>
        <v>2023</v>
      </c>
      <c r="AI145" s="12"/>
      <c r="AJ145" s="5">
        <f t="shared" si="22"/>
        <v>19664</v>
      </c>
      <c r="AK145" s="12">
        <f t="shared" si="23"/>
        <v>14</v>
      </c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</row>
    <row r="146" spans="1:51" ht="15.75" x14ac:dyDescent="0.25">
      <c r="A146" s="30">
        <v>45063</v>
      </c>
      <c r="B146" s="31">
        <v>10683</v>
      </c>
      <c r="C146" s="31">
        <v>10778</v>
      </c>
      <c r="D146" s="31">
        <v>10986</v>
      </c>
      <c r="E146" s="31">
        <v>11059</v>
      </c>
      <c r="F146" s="31">
        <v>11365</v>
      </c>
      <c r="G146" s="31">
        <v>11420</v>
      </c>
      <c r="H146" s="31">
        <v>11487</v>
      </c>
      <c r="I146" s="31">
        <v>14233</v>
      </c>
      <c r="J146" s="31">
        <v>16888</v>
      </c>
      <c r="K146" s="31">
        <v>18214</v>
      </c>
      <c r="L146" s="31">
        <v>18795</v>
      </c>
      <c r="M146" s="31">
        <v>19435</v>
      </c>
      <c r="N146" s="31">
        <v>19138</v>
      </c>
      <c r="O146" s="31">
        <v>19612</v>
      </c>
      <c r="P146" s="31">
        <v>19354</v>
      </c>
      <c r="Q146" s="31">
        <v>18822</v>
      </c>
      <c r="R146" s="31">
        <v>17676</v>
      </c>
      <c r="S146" s="31">
        <v>15354</v>
      </c>
      <c r="T146" s="31">
        <v>13679</v>
      </c>
      <c r="U146" s="31">
        <v>13094</v>
      </c>
      <c r="V146" s="31">
        <v>13389</v>
      </c>
      <c r="W146" s="31">
        <v>12773</v>
      </c>
      <c r="X146" s="31">
        <v>12276</v>
      </c>
      <c r="Y146" s="31">
        <v>11886</v>
      </c>
      <c r="AB146" s="13">
        <f t="shared" si="16"/>
        <v>7</v>
      </c>
      <c r="AC146" s="5">
        <f t="shared" si="17"/>
        <v>0</v>
      </c>
      <c r="AD146" s="5">
        <f t="shared" si="18"/>
        <v>352396</v>
      </c>
      <c r="AE146" s="5">
        <f t="shared" si="19"/>
        <v>352396</v>
      </c>
      <c r="AF146" s="12"/>
      <c r="AG146" s="12">
        <f t="shared" si="20"/>
        <v>5</v>
      </c>
      <c r="AH146" s="12">
        <f t="shared" si="21"/>
        <v>2023</v>
      </c>
      <c r="AI146" s="12"/>
      <c r="AJ146" s="5">
        <f t="shared" si="22"/>
        <v>19612</v>
      </c>
      <c r="AK146" s="12">
        <f t="shared" si="23"/>
        <v>14</v>
      </c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</row>
    <row r="147" spans="1:51" ht="15.75" x14ac:dyDescent="0.25">
      <c r="A147" s="30">
        <v>45064</v>
      </c>
      <c r="B147" s="31">
        <v>11777</v>
      </c>
      <c r="C147" s="31">
        <v>11970</v>
      </c>
      <c r="D147" s="31">
        <v>12218</v>
      </c>
      <c r="E147" s="31">
        <v>12265</v>
      </c>
      <c r="F147" s="31">
        <v>12687</v>
      </c>
      <c r="G147" s="31">
        <v>12626</v>
      </c>
      <c r="H147" s="31">
        <v>12264</v>
      </c>
      <c r="I147" s="31">
        <v>14240</v>
      </c>
      <c r="J147" s="31">
        <v>16897</v>
      </c>
      <c r="K147" s="31">
        <v>18223</v>
      </c>
      <c r="L147" s="31">
        <v>18804</v>
      </c>
      <c r="M147" s="31">
        <v>19445</v>
      </c>
      <c r="N147" s="31">
        <v>19147</v>
      </c>
      <c r="O147" s="31">
        <v>19621</v>
      </c>
      <c r="P147" s="31">
        <v>19363</v>
      </c>
      <c r="Q147" s="31">
        <v>18831</v>
      </c>
      <c r="R147" s="31">
        <v>17684</v>
      </c>
      <c r="S147" s="31">
        <v>15361</v>
      </c>
      <c r="T147" s="31">
        <v>13686</v>
      </c>
      <c r="U147" s="31">
        <v>13100</v>
      </c>
      <c r="V147" s="31">
        <v>13396</v>
      </c>
      <c r="W147" s="31">
        <v>12538</v>
      </c>
      <c r="X147" s="31">
        <v>11554</v>
      </c>
      <c r="Y147" s="31">
        <v>11261</v>
      </c>
      <c r="AB147" s="13">
        <f t="shared" si="16"/>
        <v>2</v>
      </c>
      <c r="AC147" s="5">
        <f t="shared" si="17"/>
        <v>261890</v>
      </c>
      <c r="AD147" s="5">
        <f t="shared" si="18"/>
        <v>97068</v>
      </c>
      <c r="AE147" s="5">
        <f t="shared" si="19"/>
        <v>358958</v>
      </c>
      <c r="AF147" s="12"/>
      <c r="AG147" s="12">
        <f t="shared" si="20"/>
        <v>5</v>
      </c>
      <c r="AH147" s="12">
        <f t="shared" si="21"/>
        <v>2023</v>
      </c>
      <c r="AI147" s="12"/>
      <c r="AJ147" s="5">
        <f t="shared" si="22"/>
        <v>19621</v>
      </c>
      <c r="AK147" s="12">
        <f t="shared" si="23"/>
        <v>14</v>
      </c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</row>
    <row r="148" spans="1:51" ht="15.75" x14ac:dyDescent="0.25">
      <c r="A148" s="30">
        <v>45065</v>
      </c>
      <c r="B148" s="31">
        <v>11000</v>
      </c>
      <c r="C148" s="31">
        <v>11173</v>
      </c>
      <c r="D148" s="31">
        <v>11371</v>
      </c>
      <c r="E148" s="31">
        <v>11470</v>
      </c>
      <c r="F148" s="31">
        <v>11779</v>
      </c>
      <c r="G148" s="31">
        <v>11732</v>
      </c>
      <c r="H148" s="31">
        <v>11603</v>
      </c>
      <c r="I148" s="31">
        <v>14182</v>
      </c>
      <c r="J148" s="31">
        <v>16828</v>
      </c>
      <c r="K148" s="31">
        <v>18149</v>
      </c>
      <c r="L148" s="31">
        <v>18727</v>
      </c>
      <c r="M148" s="31">
        <v>19365</v>
      </c>
      <c r="N148" s="31">
        <v>19069</v>
      </c>
      <c r="O148" s="31">
        <v>19541</v>
      </c>
      <c r="P148" s="31">
        <v>19284</v>
      </c>
      <c r="Q148" s="31">
        <v>18754</v>
      </c>
      <c r="R148" s="31">
        <v>17612</v>
      </c>
      <c r="S148" s="31">
        <v>15298</v>
      </c>
      <c r="T148" s="31">
        <v>13630</v>
      </c>
      <c r="U148" s="31">
        <v>13046</v>
      </c>
      <c r="V148" s="31">
        <v>13341</v>
      </c>
      <c r="W148" s="31">
        <v>12487</v>
      </c>
      <c r="X148" s="31">
        <v>11391</v>
      </c>
      <c r="Y148" s="31">
        <v>10946</v>
      </c>
      <c r="AB148" s="13">
        <f t="shared" si="16"/>
        <v>2</v>
      </c>
      <c r="AC148" s="5">
        <f t="shared" si="17"/>
        <v>260704</v>
      </c>
      <c r="AD148" s="5">
        <f t="shared" si="18"/>
        <v>91074</v>
      </c>
      <c r="AE148" s="5">
        <f t="shared" si="19"/>
        <v>351778</v>
      </c>
      <c r="AF148" s="12"/>
      <c r="AG148" s="12">
        <f t="shared" si="20"/>
        <v>5</v>
      </c>
      <c r="AH148" s="12">
        <f t="shared" si="21"/>
        <v>2023</v>
      </c>
      <c r="AI148" s="12"/>
      <c r="AJ148" s="5">
        <f t="shared" si="22"/>
        <v>19541</v>
      </c>
      <c r="AK148" s="12">
        <f t="shared" si="23"/>
        <v>14</v>
      </c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</row>
    <row r="149" spans="1:51" ht="15.75" x14ac:dyDescent="0.25">
      <c r="A149" s="30">
        <v>45066</v>
      </c>
      <c r="B149" s="31">
        <v>10798</v>
      </c>
      <c r="C149" s="31">
        <v>10737</v>
      </c>
      <c r="D149" s="31">
        <v>10819</v>
      </c>
      <c r="E149" s="31">
        <v>10850</v>
      </c>
      <c r="F149" s="31">
        <v>10892</v>
      </c>
      <c r="G149" s="31">
        <v>10411</v>
      </c>
      <c r="H149" s="31">
        <v>11027</v>
      </c>
      <c r="I149" s="31">
        <v>13290</v>
      </c>
      <c r="J149" s="31">
        <v>15650</v>
      </c>
      <c r="K149" s="31">
        <v>16989</v>
      </c>
      <c r="L149" s="31">
        <v>17806</v>
      </c>
      <c r="M149" s="31">
        <v>18383</v>
      </c>
      <c r="N149" s="31">
        <v>17952</v>
      </c>
      <c r="O149" s="31">
        <v>18172</v>
      </c>
      <c r="P149" s="31">
        <v>17914</v>
      </c>
      <c r="Q149" s="31">
        <v>17492</v>
      </c>
      <c r="R149" s="31">
        <v>16493</v>
      </c>
      <c r="S149" s="31">
        <v>14761</v>
      </c>
      <c r="T149" s="31">
        <v>13324</v>
      </c>
      <c r="U149" s="31">
        <v>12749</v>
      </c>
      <c r="V149" s="31">
        <v>13016</v>
      </c>
      <c r="W149" s="31">
        <v>12289</v>
      </c>
      <c r="X149" s="31">
        <v>11045</v>
      </c>
      <c r="Y149" s="31">
        <v>10833</v>
      </c>
      <c r="AB149" s="13">
        <f t="shared" si="16"/>
        <v>3</v>
      </c>
      <c r="AC149" s="5">
        <f t="shared" si="17"/>
        <v>247325</v>
      </c>
      <c r="AD149" s="5">
        <f t="shared" si="18"/>
        <v>86367</v>
      </c>
      <c r="AE149" s="5">
        <f t="shared" si="19"/>
        <v>333692</v>
      </c>
      <c r="AF149" s="12"/>
      <c r="AG149" s="12">
        <f t="shared" si="20"/>
        <v>5</v>
      </c>
      <c r="AH149" s="12">
        <f t="shared" si="21"/>
        <v>2023</v>
      </c>
      <c r="AI149" s="12"/>
      <c r="AJ149" s="5">
        <f t="shared" si="22"/>
        <v>18383</v>
      </c>
      <c r="AK149" s="12">
        <f t="shared" si="23"/>
        <v>12</v>
      </c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</row>
    <row r="150" spans="1:51" ht="15.75" x14ac:dyDescent="0.25">
      <c r="A150" s="30">
        <v>45067</v>
      </c>
      <c r="B150" s="31">
        <v>10521</v>
      </c>
      <c r="C150" s="31">
        <v>10587</v>
      </c>
      <c r="D150" s="31">
        <v>10625</v>
      </c>
      <c r="E150" s="31">
        <v>10675</v>
      </c>
      <c r="F150" s="31">
        <v>10631</v>
      </c>
      <c r="G150" s="31">
        <v>10220</v>
      </c>
      <c r="H150" s="31">
        <v>11031</v>
      </c>
      <c r="I150" s="31">
        <v>13295</v>
      </c>
      <c r="J150" s="31">
        <v>15656</v>
      </c>
      <c r="K150" s="31">
        <v>16996</v>
      </c>
      <c r="L150" s="31">
        <v>17814</v>
      </c>
      <c r="M150" s="31">
        <v>18391</v>
      </c>
      <c r="N150" s="31">
        <v>17959</v>
      </c>
      <c r="O150" s="31">
        <v>18180</v>
      </c>
      <c r="P150" s="31">
        <v>17922</v>
      </c>
      <c r="Q150" s="31">
        <v>17499</v>
      </c>
      <c r="R150" s="31">
        <v>16500</v>
      </c>
      <c r="S150" s="31">
        <v>14766</v>
      </c>
      <c r="T150" s="31">
        <v>13329</v>
      </c>
      <c r="U150" s="31">
        <v>12755</v>
      </c>
      <c r="V150" s="31">
        <v>13021</v>
      </c>
      <c r="W150" s="31">
        <v>12294</v>
      </c>
      <c r="X150" s="31">
        <v>11109</v>
      </c>
      <c r="Y150" s="31">
        <v>10689</v>
      </c>
      <c r="AB150" s="13">
        <f t="shared" si="16"/>
        <v>6</v>
      </c>
      <c r="AC150" s="5">
        <f t="shared" si="17"/>
        <v>247486</v>
      </c>
      <c r="AD150" s="5">
        <f t="shared" si="18"/>
        <v>84979</v>
      </c>
      <c r="AE150" s="5">
        <f t="shared" si="19"/>
        <v>332465</v>
      </c>
      <c r="AF150" s="12"/>
      <c r="AG150" s="12">
        <f t="shared" si="20"/>
        <v>5</v>
      </c>
      <c r="AH150" s="12">
        <f t="shared" si="21"/>
        <v>2023</v>
      </c>
      <c r="AI150" s="12"/>
      <c r="AJ150" s="5">
        <f t="shared" si="22"/>
        <v>18391</v>
      </c>
      <c r="AK150" s="12">
        <f t="shared" si="23"/>
        <v>12</v>
      </c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</row>
    <row r="151" spans="1:51" ht="15.75" x14ac:dyDescent="0.25">
      <c r="A151" s="30">
        <v>45068</v>
      </c>
      <c r="B151" s="31">
        <v>10370</v>
      </c>
      <c r="C151" s="31">
        <v>10299</v>
      </c>
      <c r="D151" s="31">
        <v>10393</v>
      </c>
      <c r="E151" s="31">
        <v>10496</v>
      </c>
      <c r="F151" s="31">
        <v>10840</v>
      </c>
      <c r="G151" s="31">
        <v>10912</v>
      </c>
      <c r="H151" s="31">
        <v>11373</v>
      </c>
      <c r="I151" s="31">
        <v>14124</v>
      </c>
      <c r="J151" s="31">
        <v>16759</v>
      </c>
      <c r="K151" s="31">
        <v>18075</v>
      </c>
      <c r="L151" s="31">
        <v>18651</v>
      </c>
      <c r="M151" s="31">
        <v>19287</v>
      </c>
      <c r="N151" s="31">
        <v>18992</v>
      </c>
      <c r="O151" s="31">
        <v>19462</v>
      </c>
      <c r="P151" s="31">
        <v>19206</v>
      </c>
      <c r="Q151" s="31">
        <v>18678</v>
      </c>
      <c r="R151" s="31">
        <v>17541</v>
      </c>
      <c r="S151" s="31">
        <v>15237</v>
      </c>
      <c r="T151" s="31">
        <v>13575</v>
      </c>
      <c r="U151" s="31">
        <v>12994</v>
      </c>
      <c r="V151" s="31">
        <v>13287</v>
      </c>
      <c r="W151" s="31">
        <v>12437</v>
      </c>
      <c r="X151" s="31">
        <v>11186</v>
      </c>
      <c r="Y151" s="31">
        <v>10762</v>
      </c>
      <c r="AB151" s="13">
        <f t="shared" si="16"/>
        <v>2</v>
      </c>
      <c r="AC151" s="5">
        <f t="shared" si="17"/>
        <v>259491</v>
      </c>
      <c r="AD151" s="5">
        <f t="shared" si="18"/>
        <v>85445</v>
      </c>
      <c r="AE151" s="5">
        <f t="shared" si="19"/>
        <v>344936</v>
      </c>
      <c r="AF151" s="12"/>
      <c r="AG151" s="12">
        <f t="shared" si="20"/>
        <v>5</v>
      </c>
      <c r="AH151" s="12">
        <f t="shared" si="21"/>
        <v>2023</v>
      </c>
      <c r="AI151" s="12"/>
      <c r="AJ151" s="5">
        <f t="shared" si="22"/>
        <v>19462</v>
      </c>
      <c r="AK151" s="12">
        <f t="shared" si="23"/>
        <v>14</v>
      </c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</row>
    <row r="152" spans="1:51" ht="15.75" x14ac:dyDescent="0.25">
      <c r="A152" s="30">
        <v>45069</v>
      </c>
      <c r="B152" s="31">
        <v>10658</v>
      </c>
      <c r="C152" s="31">
        <v>10811</v>
      </c>
      <c r="D152" s="31">
        <v>10995</v>
      </c>
      <c r="E152" s="31">
        <v>11164</v>
      </c>
      <c r="F152" s="31">
        <v>11493</v>
      </c>
      <c r="G152" s="31">
        <v>11488</v>
      </c>
      <c r="H152" s="31">
        <v>11409</v>
      </c>
      <c r="I152" s="31">
        <v>14104</v>
      </c>
      <c r="J152" s="31">
        <v>16735</v>
      </c>
      <c r="K152" s="31">
        <v>18058</v>
      </c>
      <c r="L152" s="31">
        <v>18624</v>
      </c>
      <c r="M152" s="31">
        <v>19259</v>
      </c>
      <c r="N152" s="31">
        <v>18964</v>
      </c>
      <c r="O152" s="31">
        <v>19434</v>
      </c>
      <c r="P152" s="31">
        <v>19178</v>
      </c>
      <c r="Q152" s="31">
        <v>18651</v>
      </c>
      <c r="R152" s="31">
        <v>17516</v>
      </c>
      <c r="S152" s="31">
        <v>15214</v>
      </c>
      <c r="T152" s="31">
        <v>13555</v>
      </c>
      <c r="U152" s="31">
        <v>12975</v>
      </c>
      <c r="V152" s="31">
        <v>13268</v>
      </c>
      <c r="W152" s="31">
        <v>12419</v>
      </c>
      <c r="X152" s="31">
        <v>11216</v>
      </c>
      <c r="Y152" s="31">
        <v>10727</v>
      </c>
      <c r="AB152" s="13">
        <f t="shared" si="16"/>
        <v>3</v>
      </c>
      <c r="AC152" s="5">
        <f t="shared" si="17"/>
        <v>259170</v>
      </c>
      <c r="AD152" s="5">
        <f t="shared" si="18"/>
        <v>88745</v>
      </c>
      <c r="AE152" s="5">
        <f t="shared" si="19"/>
        <v>347915</v>
      </c>
      <c r="AF152" s="12"/>
      <c r="AG152" s="12">
        <f t="shared" si="20"/>
        <v>5</v>
      </c>
      <c r="AH152" s="12">
        <f t="shared" si="21"/>
        <v>2023</v>
      </c>
      <c r="AI152" s="12"/>
      <c r="AJ152" s="5">
        <f t="shared" si="22"/>
        <v>19434</v>
      </c>
      <c r="AK152" s="12">
        <f t="shared" si="23"/>
        <v>14</v>
      </c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</row>
    <row r="153" spans="1:51" ht="15.75" x14ac:dyDescent="0.25">
      <c r="A153" s="30">
        <v>45070</v>
      </c>
      <c r="B153" s="31">
        <v>21151</v>
      </c>
      <c r="C153" s="31">
        <v>21846</v>
      </c>
      <c r="D153" s="31">
        <v>21515</v>
      </c>
      <c r="E153" s="31">
        <v>21979</v>
      </c>
      <c r="F153" s="31">
        <v>18952</v>
      </c>
      <c r="G153" s="31">
        <v>14535</v>
      </c>
      <c r="H153" s="31">
        <v>11295</v>
      </c>
      <c r="I153" s="31">
        <v>14024</v>
      </c>
      <c r="J153" s="31">
        <v>16641</v>
      </c>
      <c r="K153" s="31">
        <v>17949</v>
      </c>
      <c r="L153" s="31">
        <v>18520</v>
      </c>
      <c r="M153" s="31">
        <v>19150</v>
      </c>
      <c r="N153" s="31">
        <v>18855</v>
      </c>
      <c r="O153" s="31">
        <v>19325</v>
      </c>
      <c r="P153" s="31">
        <v>31371</v>
      </c>
      <c r="Q153" s="31">
        <v>28076</v>
      </c>
      <c r="R153" s="31">
        <v>28731</v>
      </c>
      <c r="S153" s="31">
        <v>28297</v>
      </c>
      <c r="T153" s="31">
        <v>24390</v>
      </c>
      <c r="U153" s="31">
        <v>14240</v>
      </c>
      <c r="V153" s="31">
        <v>13656</v>
      </c>
      <c r="W153" s="31">
        <v>16829</v>
      </c>
      <c r="X153" s="31">
        <v>18014</v>
      </c>
      <c r="Y153" s="31">
        <v>10113</v>
      </c>
      <c r="AB153" s="13">
        <f t="shared" si="16"/>
        <v>3</v>
      </c>
      <c r="AC153" s="5">
        <f t="shared" si="17"/>
        <v>328068</v>
      </c>
      <c r="AD153" s="5">
        <f t="shared" si="18"/>
        <v>141386</v>
      </c>
      <c r="AE153" s="5">
        <f t="shared" si="19"/>
        <v>469454</v>
      </c>
      <c r="AF153" s="12"/>
      <c r="AG153" s="12">
        <f t="shared" si="20"/>
        <v>5</v>
      </c>
      <c r="AH153" s="12">
        <f t="shared" si="21"/>
        <v>2023</v>
      </c>
      <c r="AI153" s="12"/>
      <c r="AJ153" s="5">
        <f t="shared" si="22"/>
        <v>31371</v>
      </c>
      <c r="AK153" s="12">
        <f t="shared" si="23"/>
        <v>15</v>
      </c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</row>
    <row r="154" spans="1:51" ht="15.75" x14ac:dyDescent="0.25">
      <c r="A154" s="30">
        <v>45071</v>
      </c>
      <c r="B154" s="31">
        <v>10830</v>
      </c>
      <c r="C154" s="31">
        <v>10932</v>
      </c>
      <c r="D154" s="31">
        <v>11074</v>
      </c>
      <c r="E154" s="31">
        <v>11135</v>
      </c>
      <c r="F154" s="31">
        <v>11404</v>
      </c>
      <c r="G154" s="31">
        <v>11426</v>
      </c>
      <c r="H154" s="31">
        <v>11449</v>
      </c>
      <c r="I154" s="31">
        <v>14027</v>
      </c>
      <c r="J154" s="31">
        <v>16644</v>
      </c>
      <c r="K154" s="31">
        <v>17951</v>
      </c>
      <c r="L154" s="31">
        <v>18523</v>
      </c>
      <c r="M154" s="31">
        <v>19154</v>
      </c>
      <c r="N154" s="31">
        <v>18866</v>
      </c>
      <c r="O154" s="31">
        <v>19335</v>
      </c>
      <c r="P154" s="31">
        <v>19074</v>
      </c>
      <c r="Q154" s="31">
        <v>18549</v>
      </c>
      <c r="R154" s="31">
        <v>17420</v>
      </c>
      <c r="S154" s="31">
        <v>15131</v>
      </c>
      <c r="T154" s="31">
        <v>13481</v>
      </c>
      <c r="U154" s="31">
        <v>12904</v>
      </c>
      <c r="V154" s="31">
        <v>13195</v>
      </c>
      <c r="W154" s="31">
        <v>12410</v>
      </c>
      <c r="X154" s="31">
        <v>11810</v>
      </c>
      <c r="Y154" s="31">
        <v>11318</v>
      </c>
      <c r="AB154" s="13">
        <f t="shared" si="16"/>
        <v>7</v>
      </c>
      <c r="AC154" s="5">
        <f t="shared" si="17"/>
        <v>0</v>
      </c>
      <c r="AD154" s="5">
        <f t="shared" si="18"/>
        <v>348042</v>
      </c>
      <c r="AE154" s="5">
        <f t="shared" si="19"/>
        <v>348042</v>
      </c>
      <c r="AF154" s="12"/>
      <c r="AG154" s="12">
        <f t="shared" si="20"/>
        <v>5</v>
      </c>
      <c r="AH154" s="12">
        <f t="shared" si="21"/>
        <v>2023</v>
      </c>
      <c r="AI154" s="12"/>
      <c r="AJ154" s="5">
        <f t="shared" si="22"/>
        <v>19335</v>
      </c>
      <c r="AK154" s="12">
        <f t="shared" si="23"/>
        <v>14</v>
      </c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</row>
    <row r="155" spans="1:51" ht="15.75" x14ac:dyDescent="0.25">
      <c r="A155" s="30">
        <v>45072</v>
      </c>
      <c r="B155" s="31">
        <v>11126</v>
      </c>
      <c r="C155" s="31">
        <v>11196</v>
      </c>
      <c r="D155" s="31">
        <v>11405</v>
      </c>
      <c r="E155" s="31">
        <v>11412</v>
      </c>
      <c r="F155" s="31">
        <v>11666</v>
      </c>
      <c r="G155" s="31">
        <v>11666</v>
      </c>
      <c r="H155" s="31">
        <v>11462</v>
      </c>
      <c r="I155" s="31">
        <v>14017</v>
      </c>
      <c r="J155" s="31">
        <v>16632</v>
      </c>
      <c r="K155" s="31">
        <v>17938</v>
      </c>
      <c r="L155" s="31">
        <v>18510</v>
      </c>
      <c r="M155" s="31">
        <v>19140</v>
      </c>
      <c r="N155" s="31">
        <v>18847</v>
      </c>
      <c r="O155" s="31">
        <v>19314</v>
      </c>
      <c r="P155" s="31">
        <v>19060</v>
      </c>
      <c r="Q155" s="31">
        <v>18536</v>
      </c>
      <c r="R155" s="31">
        <v>17408</v>
      </c>
      <c r="S155" s="31">
        <v>15120</v>
      </c>
      <c r="T155" s="31">
        <v>13471</v>
      </c>
      <c r="U155" s="31">
        <v>12895</v>
      </c>
      <c r="V155" s="31">
        <v>13186</v>
      </c>
      <c r="W155" s="31">
        <v>12342</v>
      </c>
      <c r="X155" s="31">
        <v>11589</v>
      </c>
      <c r="Y155" s="31">
        <v>11120</v>
      </c>
      <c r="AB155" s="13">
        <f t="shared" ref="AB155:AB218" si="24">WEEKDAY(B155,2)</f>
        <v>2</v>
      </c>
      <c r="AC155" s="5">
        <f t="shared" si="17"/>
        <v>258005</v>
      </c>
      <c r="AD155" s="5">
        <f t="shared" si="18"/>
        <v>91053</v>
      </c>
      <c r="AE155" s="5">
        <f t="shared" si="19"/>
        <v>349058</v>
      </c>
      <c r="AF155" s="12"/>
      <c r="AG155" s="12">
        <f t="shared" si="20"/>
        <v>5</v>
      </c>
      <c r="AH155" s="12">
        <f t="shared" si="21"/>
        <v>2023</v>
      </c>
      <c r="AI155" s="12"/>
      <c r="AJ155" s="5">
        <f t="shared" si="22"/>
        <v>19314</v>
      </c>
      <c r="AK155" s="12">
        <f t="shared" si="23"/>
        <v>14</v>
      </c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</row>
    <row r="156" spans="1:51" ht="15.75" x14ac:dyDescent="0.25">
      <c r="A156" s="30">
        <v>45073</v>
      </c>
      <c r="B156" s="31">
        <v>10888</v>
      </c>
      <c r="C156" s="31">
        <v>10940</v>
      </c>
      <c r="D156" s="31">
        <v>11064</v>
      </c>
      <c r="E156" s="31">
        <v>11065</v>
      </c>
      <c r="F156" s="31">
        <v>11165</v>
      </c>
      <c r="G156" s="31">
        <v>10659</v>
      </c>
      <c r="H156" s="31">
        <v>10896</v>
      </c>
      <c r="I156" s="31">
        <v>13133</v>
      </c>
      <c r="J156" s="31">
        <v>15464</v>
      </c>
      <c r="K156" s="31">
        <v>16787</v>
      </c>
      <c r="L156" s="31">
        <v>17594</v>
      </c>
      <c r="M156" s="31">
        <v>18164</v>
      </c>
      <c r="N156" s="31">
        <v>17738</v>
      </c>
      <c r="O156" s="31">
        <v>17956</v>
      </c>
      <c r="P156" s="31">
        <v>17701</v>
      </c>
      <c r="Q156" s="31">
        <v>17284</v>
      </c>
      <c r="R156" s="31">
        <v>16297</v>
      </c>
      <c r="S156" s="31">
        <v>14585</v>
      </c>
      <c r="T156" s="31">
        <v>13166</v>
      </c>
      <c r="U156" s="31">
        <v>12598</v>
      </c>
      <c r="V156" s="31">
        <v>12861</v>
      </c>
      <c r="W156" s="31">
        <v>12143</v>
      </c>
      <c r="X156" s="31">
        <v>11334</v>
      </c>
      <c r="Y156" s="31">
        <v>10927</v>
      </c>
      <c r="AB156" s="13">
        <f t="shared" si="24"/>
        <v>2</v>
      </c>
      <c r="AC156" s="5">
        <f t="shared" si="17"/>
        <v>244805</v>
      </c>
      <c r="AD156" s="5">
        <f t="shared" si="18"/>
        <v>87604</v>
      </c>
      <c r="AE156" s="5">
        <f t="shared" si="19"/>
        <v>332409</v>
      </c>
      <c r="AF156" s="12"/>
      <c r="AG156" s="12">
        <f t="shared" si="20"/>
        <v>5</v>
      </c>
      <c r="AH156" s="12">
        <f t="shared" si="21"/>
        <v>2023</v>
      </c>
      <c r="AI156" s="12"/>
      <c r="AJ156" s="5">
        <f t="shared" si="22"/>
        <v>18164</v>
      </c>
      <c r="AK156" s="12">
        <f t="shared" si="23"/>
        <v>12</v>
      </c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</row>
    <row r="157" spans="1:51" ht="15.75" x14ac:dyDescent="0.25">
      <c r="A157" s="30">
        <v>45074</v>
      </c>
      <c r="B157" s="31">
        <v>10491</v>
      </c>
      <c r="C157" s="31">
        <v>10360</v>
      </c>
      <c r="D157" s="31">
        <v>10400</v>
      </c>
      <c r="E157" s="31">
        <v>10321</v>
      </c>
      <c r="F157" s="31">
        <v>10272</v>
      </c>
      <c r="G157" s="31">
        <v>10096</v>
      </c>
      <c r="H157" s="31">
        <v>10897</v>
      </c>
      <c r="I157" s="31">
        <v>13134</v>
      </c>
      <c r="J157" s="31">
        <v>15465</v>
      </c>
      <c r="K157" s="31">
        <v>16789</v>
      </c>
      <c r="L157" s="31">
        <v>17597</v>
      </c>
      <c r="M157" s="31">
        <v>18167</v>
      </c>
      <c r="N157" s="31">
        <v>17741</v>
      </c>
      <c r="O157" s="31">
        <v>17959</v>
      </c>
      <c r="P157" s="31">
        <v>17704</v>
      </c>
      <c r="Q157" s="31">
        <v>17287</v>
      </c>
      <c r="R157" s="31">
        <v>16300</v>
      </c>
      <c r="S157" s="31">
        <v>14928</v>
      </c>
      <c r="T157" s="31">
        <v>13660</v>
      </c>
      <c r="U157" s="31">
        <v>12600</v>
      </c>
      <c r="V157" s="31">
        <v>12863</v>
      </c>
      <c r="W157" s="31">
        <v>12728</v>
      </c>
      <c r="X157" s="31">
        <v>12190</v>
      </c>
      <c r="Y157" s="31">
        <v>11605</v>
      </c>
      <c r="AB157" s="13">
        <v>8</v>
      </c>
      <c r="AC157" s="5">
        <f t="shared" si="17"/>
        <v>0</v>
      </c>
      <c r="AD157" s="5">
        <f t="shared" si="18"/>
        <v>331554</v>
      </c>
      <c r="AE157" s="5">
        <f t="shared" si="19"/>
        <v>331554</v>
      </c>
      <c r="AF157" s="12"/>
      <c r="AG157" s="12">
        <f t="shared" si="20"/>
        <v>5</v>
      </c>
      <c r="AH157" s="12">
        <f t="shared" si="21"/>
        <v>2023</v>
      </c>
      <c r="AI157" s="12"/>
      <c r="AJ157" s="5">
        <f t="shared" si="22"/>
        <v>18167</v>
      </c>
      <c r="AK157" s="12">
        <f t="shared" si="23"/>
        <v>12</v>
      </c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</row>
    <row r="158" spans="1:51" ht="15.75" x14ac:dyDescent="0.25">
      <c r="A158" s="30">
        <v>45075</v>
      </c>
      <c r="B158" s="31">
        <v>11067</v>
      </c>
      <c r="C158" s="31">
        <v>10853</v>
      </c>
      <c r="D158" s="31">
        <v>10755</v>
      </c>
      <c r="E158" s="31">
        <v>10653</v>
      </c>
      <c r="F158" s="31">
        <v>10599</v>
      </c>
      <c r="G158" s="31">
        <v>10098</v>
      </c>
      <c r="H158" s="31">
        <v>10900</v>
      </c>
      <c r="I158" s="31">
        <v>13137</v>
      </c>
      <c r="J158" s="31">
        <v>15470</v>
      </c>
      <c r="K158" s="31">
        <v>16793</v>
      </c>
      <c r="L158" s="31">
        <v>17601</v>
      </c>
      <c r="M158" s="31">
        <v>18172</v>
      </c>
      <c r="N158" s="31">
        <v>17745</v>
      </c>
      <c r="O158" s="31">
        <v>17963</v>
      </c>
      <c r="P158" s="31">
        <v>17708</v>
      </c>
      <c r="Q158" s="31">
        <v>17291</v>
      </c>
      <c r="R158" s="31">
        <v>16304</v>
      </c>
      <c r="S158" s="31">
        <v>14591</v>
      </c>
      <c r="T158" s="31">
        <v>13171</v>
      </c>
      <c r="U158" s="31">
        <v>12603</v>
      </c>
      <c r="V158" s="31">
        <v>12867</v>
      </c>
      <c r="W158" s="31">
        <v>12148</v>
      </c>
      <c r="X158" s="31">
        <v>11230</v>
      </c>
      <c r="Y158" s="31">
        <v>10760</v>
      </c>
      <c r="AB158" s="13">
        <f t="shared" si="24"/>
        <v>6</v>
      </c>
      <c r="AC158" s="5">
        <f t="shared" si="17"/>
        <v>244794</v>
      </c>
      <c r="AD158" s="5">
        <f t="shared" si="18"/>
        <v>85685</v>
      </c>
      <c r="AE158" s="5">
        <f t="shared" si="19"/>
        <v>330479</v>
      </c>
      <c r="AF158" s="12"/>
      <c r="AG158" s="12">
        <f t="shared" si="20"/>
        <v>5</v>
      </c>
      <c r="AH158" s="12">
        <f t="shared" si="21"/>
        <v>2023</v>
      </c>
      <c r="AI158" s="12"/>
      <c r="AJ158" s="5">
        <f t="shared" si="22"/>
        <v>18172</v>
      </c>
      <c r="AK158" s="12">
        <f t="shared" si="23"/>
        <v>12</v>
      </c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</row>
    <row r="159" spans="1:51" ht="15.75" x14ac:dyDescent="0.25">
      <c r="A159" s="30">
        <v>45076</v>
      </c>
      <c r="B159" s="31">
        <v>10460</v>
      </c>
      <c r="C159" s="31">
        <v>10516</v>
      </c>
      <c r="D159" s="31">
        <v>10702</v>
      </c>
      <c r="E159" s="31">
        <v>10754</v>
      </c>
      <c r="F159" s="31">
        <v>11035</v>
      </c>
      <c r="G159" s="31">
        <v>10982</v>
      </c>
      <c r="H159" s="31">
        <v>11270</v>
      </c>
      <c r="I159" s="31">
        <v>13996</v>
      </c>
      <c r="J159" s="31">
        <v>16607</v>
      </c>
      <c r="K159" s="31">
        <v>17911</v>
      </c>
      <c r="L159" s="31">
        <v>18482</v>
      </c>
      <c r="M159" s="31">
        <v>19112</v>
      </c>
      <c r="N159" s="31">
        <v>18820</v>
      </c>
      <c r="O159" s="31">
        <v>19286</v>
      </c>
      <c r="P159" s="31">
        <v>19033</v>
      </c>
      <c r="Q159" s="31">
        <v>18509</v>
      </c>
      <c r="R159" s="31">
        <v>17383</v>
      </c>
      <c r="S159" s="31">
        <v>15099</v>
      </c>
      <c r="T159" s="31">
        <v>13452</v>
      </c>
      <c r="U159" s="31">
        <v>12876</v>
      </c>
      <c r="V159" s="31">
        <v>13166</v>
      </c>
      <c r="W159" s="31">
        <v>12324</v>
      </c>
      <c r="X159" s="31">
        <v>11317</v>
      </c>
      <c r="Y159" s="31">
        <v>10588</v>
      </c>
      <c r="AB159" s="13">
        <f t="shared" si="24"/>
        <v>1</v>
      </c>
      <c r="AC159" s="5">
        <f t="shared" si="17"/>
        <v>0</v>
      </c>
      <c r="AD159" s="5">
        <f t="shared" si="18"/>
        <v>343680</v>
      </c>
      <c r="AE159" s="5">
        <f t="shared" si="19"/>
        <v>343680</v>
      </c>
      <c r="AF159" s="12"/>
      <c r="AG159" s="12">
        <f t="shared" si="20"/>
        <v>5</v>
      </c>
      <c r="AH159" s="12">
        <f t="shared" si="21"/>
        <v>2023</v>
      </c>
      <c r="AI159" s="12"/>
      <c r="AJ159" s="5">
        <f t="shared" si="22"/>
        <v>19286</v>
      </c>
      <c r="AK159" s="12">
        <f t="shared" si="23"/>
        <v>14</v>
      </c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</row>
    <row r="160" spans="1:51" ht="15.75" x14ac:dyDescent="0.25">
      <c r="A160" s="30">
        <v>45077</v>
      </c>
      <c r="B160" s="31">
        <v>10446</v>
      </c>
      <c r="C160" s="31">
        <v>10434</v>
      </c>
      <c r="D160" s="31">
        <v>10535</v>
      </c>
      <c r="E160" s="31">
        <v>10621</v>
      </c>
      <c r="F160" s="31">
        <v>10814</v>
      </c>
      <c r="G160" s="31">
        <v>10809</v>
      </c>
      <c r="H160" s="31">
        <v>11275</v>
      </c>
      <c r="I160" s="31">
        <v>14003</v>
      </c>
      <c r="J160" s="31">
        <v>16615</v>
      </c>
      <c r="K160" s="31">
        <v>17920</v>
      </c>
      <c r="L160" s="31">
        <v>18491</v>
      </c>
      <c r="M160" s="31">
        <v>19122</v>
      </c>
      <c r="N160" s="31">
        <v>18829</v>
      </c>
      <c r="O160" s="31">
        <v>19296</v>
      </c>
      <c r="P160" s="31">
        <v>19104</v>
      </c>
      <c r="Q160" s="31">
        <v>18650</v>
      </c>
      <c r="R160" s="31">
        <v>17584</v>
      </c>
      <c r="S160" s="31">
        <v>15965</v>
      </c>
      <c r="T160" s="31">
        <v>14483</v>
      </c>
      <c r="U160" s="31">
        <v>13027</v>
      </c>
      <c r="V160" s="31">
        <v>13174</v>
      </c>
      <c r="W160" s="31">
        <v>12745</v>
      </c>
      <c r="X160" s="31">
        <v>11993</v>
      </c>
      <c r="Y160" s="31">
        <v>11495</v>
      </c>
      <c r="AB160" s="13">
        <f t="shared" si="24"/>
        <v>1</v>
      </c>
      <c r="AC160" s="5">
        <f t="shared" si="17"/>
        <v>0</v>
      </c>
      <c r="AD160" s="5">
        <f t="shared" si="18"/>
        <v>347430</v>
      </c>
      <c r="AE160" s="5">
        <f t="shared" si="19"/>
        <v>347430</v>
      </c>
      <c r="AF160" s="12"/>
      <c r="AG160" s="12">
        <f t="shared" si="20"/>
        <v>5</v>
      </c>
      <c r="AH160" s="12">
        <f t="shared" si="21"/>
        <v>2023</v>
      </c>
      <c r="AI160" s="12"/>
      <c r="AJ160" s="5">
        <f t="shared" si="22"/>
        <v>19296</v>
      </c>
      <c r="AK160" s="12">
        <f t="shared" si="23"/>
        <v>14</v>
      </c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</row>
    <row r="161" spans="1:51" ht="15.75" x14ac:dyDescent="0.25">
      <c r="A161" s="30">
        <v>45078</v>
      </c>
      <c r="B161" s="31">
        <v>11105</v>
      </c>
      <c r="C161" s="31">
        <v>11078</v>
      </c>
      <c r="D161" s="31">
        <v>11066</v>
      </c>
      <c r="E161" s="31">
        <v>10976</v>
      </c>
      <c r="F161" s="31">
        <v>10994</v>
      </c>
      <c r="G161" s="31">
        <v>11556</v>
      </c>
      <c r="H161" s="31">
        <v>12739</v>
      </c>
      <c r="I161" s="31">
        <v>14455</v>
      </c>
      <c r="J161" s="31">
        <v>17533</v>
      </c>
      <c r="K161" s="31">
        <v>18664</v>
      </c>
      <c r="L161" s="31">
        <v>20182</v>
      </c>
      <c r="M161" s="31">
        <v>20654</v>
      </c>
      <c r="N161" s="31">
        <v>20796</v>
      </c>
      <c r="O161" s="31">
        <v>22391</v>
      </c>
      <c r="P161" s="31">
        <v>23642</v>
      </c>
      <c r="Q161" s="31">
        <v>23322</v>
      </c>
      <c r="R161" s="31">
        <v>22160</v>
      </c>
      <c r="S161" s="31">
        <v>19706</v>
      </c>
      <c r="T161" s="31">
        <v>18435</v>
      </c>
      <c r="U161" s="31">
        <v>16261</v>
      </c>
      <c r="V161" s="31">
        <v>15465</v>
      </c>
      <c r="W161" s="31">
        <v>14758</v>
      </c>
      <c r="X161" s="31">
        <v>13480</v>
      </c>
      <c r="Y161" s="31">
        <v>12630</v>
      </c>
      <c r="AB161" s="13">
        <f t="shared" si="24"/>
        <v>2</v>
      </c>
      <c r="AC161" s="5">
        <f t="shared" si="17"/>
        <v>301904</v>
      </c>
      <c r="AD161" s="5">
        <f t="shared" si="18"/>
        <v>92144</v>
      </c>
      <c r="AE161" s="5">
        <f t="shared" si="19"/>
        <v>394048</v>
      </c>
      <c r="AF161" s="12"/>
      <c r="AG161" s="12">
        <f t="shared" si="20"/>
        <v>6</v>
      </c>
      <c r="AH161" s="12">
        <f t="shared" si="21"/>
        <v>2023</v>
      </c>
      <c r="AI161" s="12"/>
      <c r="AJ161" s="5">
        <f t="shared" si="22"/>
        <v>23642</v>
      </c>
      <c r="AK161" s="12">
        <f t="shared" si="23"/>
        <v>15</v>
      </c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</row>
    <row r="162" spans="1:51" ht="15.75" x14ac:dyDescent="0.25">
      <c r="A162" s="30">
        <v>45079</v>
      </c>
      <c r="B162" s="31">
        <v>12336</v>
      </c>
      <c r="C162" s="31">
        <v>12278</v>
      </c>
      <c r="D162" s="31">
        <v>12197</v>
      </c>
      <c r="E162" s="31">
        <v>11883</v>
      </c>
      <c r="F162" s="31">
        <v>11782</v>
      </c>
      <c r="G162" s="31">
        <v>12087</v>
      </c>
      <c r="H162" s="31">
        <v>13246</v>
      </c>
      <c r="I162" s="31">
        <v>14670</v>
      </c>
      <c r="J162" s="31">
        <v>17573</v>
      </c>
      <c r="K162" s="31">
        <v>18668</v>
      </c>
      <c r="L162" s="31">
        <v>20355</v>
      </c>
      <c r="M162" s="31">
        <v>21544</v>
      </c>
      <c r="N162" s="31">
        <v>21382</v>
      </c>
      <c r="O162" s="31">
        <v>22698</v>
      </c>
      <c r="P162" s="31">
        <v>24015</v>
      </c>
      <c r="Q162" s="31">
        <v>23244</v>
      </c>
      <c r="R162" s="31">
        <v>20884</v>
      </c>
      <c r="S162" s="31">
        <v>18055</v>
      </c>
      <c r="T162" s="31">
        <v>16120</v>
      </c>
      <c r="U162" s="31">
        <v>14460</v>
      </c>
      <c r="V162" s="31">
        <v>14102</v>
      </c>
      <c r="W162" s="31">
        <v>13411</v>
      </c>
      <c r="X162" s="31">
        <v>11555</v>
      </c>
      <c r="Y162" s="31">
        <v>10970</v>
      </c>
      <c r="AB162" s="13">
        <f t="shared" si="24"/>
        <v>1</v>
      </c>
      <c r="AC162" s="5">
        <f t="shared" si="17"/>
        <v>0</v>
      </c>
      <c r="AD162" s="5">
        <f t="shared" si="18"/>
        <v>389515</v>
      </c>
      <c r="AE162" s="5">
        <f t="shared" si="19"/>
        <v>389515</v>
      </c>
      <c r="AF162" s="12"/>
      <c r="AG162" s="12">
        <f t="shared" si="20"/>
        <v>6</v>
      </c>
      <c r="AH162" s="12">
        <f t="shared" si="21"/>
        <v>2023</v>
      </c>
      <c r="AI162" s="12"/>
      <c r="AJ162" s="5">
        <f t="shared" si="22"/>
        <v>24015</v>
      </c>
      <c r="AK162" s="12">
        <f t="shared" si="23"/>
        <v>15</v>
      </c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</row>
    <row r="163" spans="1:51" ht="15.75" x14ac:dyDescent="0.25">
      <c r="A163" s="30">
        <v>45080</v>
      </c>
      <c r="B163" s="31">
        <v>10834</v>
      </c>
      <c r="C163" s="31">
        <v>10902</v>
      </c>
      <c r="D163" s="31">
        <v>10757</v>
      </c>
      <c r="E163" s="31">
        <v>10801</v>
      </c>
      <c r="F163" s="31">
        <v>10833</v>
      </c>
      <c r="G163" s="31">
        <v>10825</v>
      </c>
      <c r="H163" s="31">
        <v>11304</v>
      </c>
      <c r="I163" s="31">
        <v>13474</v>
      </c>
      <c r="J163" s="31">
        <v>16094</v>
      </c>
      <c r="K163" s="31">
        <v>17467</v>
      </c>
      <c r="L163" s="31">
        <v>18882</v>
      </c>
      <c r="M163" s="31">
        <v>19518</v>
      </c>
      <c r="N163" s="31">
        <v>19447</v>
      </c>
      <c r="O163" s="31">
        <v>19396</v>
      </c>
      <c r="P163" s="31">
        <v>19443</v>
      </c>
      <c r="Q163" s="31">
        <v>19083</v>
      </c>
      <c r="R163" s="31">
        <v>18091</v>
      </c>
      <c r="S163" s="31">
        <v>16448</v>
      </c>
      <c r="T163" s="31">
        <v>15239</v>
      </c>
      <c r="U163" s="31">
        <v>14025</v>
      </c>
      <c r="V163" s="31">
        <v>13648</v>
      </c>
      <c r="W163" s="31">
        <v>13079</v>
      </c>
      <c r="X163" s="31">
        <v>12049</v>
      </c>
      <c r="Y163" s="31">
        <v>11597</v>
      </c>
      <c r="AB163" s="13">
        <f t="shared" si="24"/>
        <v>4</v>
      </c>
      <c r="AC163" s="5">
        <f t="shared" si="17"/>
        <v>265383</v>
      </c>
      <c r="AD163" s="5">
        <f t="shared" si="18"/>
        <v>87853</v>
      </c>
      <c r="AE163" s="5">
        <f t="shared" si="19"/>
        <v>353236</v>
      </c>
      <c r="AF163" s="12"/>
      <c r="AG163" s="12">
        <f t="shared" si="20"/>
        <v>6</v>
      </c>
      <c r="AH163" s="12">
        <f t="shared" si="21"/>
        <v>2023</v>
      </c>
      <c r="AI163" s="12"/>
      <c r="AJ163" s="5">
        <f t="shared" si="22"/>
        <v>19518</v>
      </c>
      <c r="AK163" s="12">
        <f t="shared" si="23"/>
        <v>12</v>
      </c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</row>
    <row r="164" spans="1:51" ht="15.75" x14ac:dyDescent="0.25">
      <c r="A164" s="30">
        <v>45081</v>
      </c>
      <c r="B164" s="31">
        <v>11562</v>
      </c>
      <c r="C164" s="31">
        <v>11661</v>
      </c>
      <c r="D164" s="31">
        <v>11568</v>
      </c>
      <c r="E164" s="31">
        <v>11624</v>
      </c>
      <c r="F164" s="31">
        <v>11630</v>
      </c>
      <c r="G164" s="31">
        <v>11456</v>
      </c>
      <c r="H164" s="31">
        <v>11814</v>
      </c>
      <c r="I164" s="31">
        <v>13477</v>
      </c>
      <c r="J164" s="31">
        <v>16127</v>
      </c>
      <c r="K164" s="31">
        <v>17471</v>
      </c>
      <c r="L164" s="31">
        <v>18960</v>
      </c>
      <c r="M164" s="31">
        <v>20114</v>
      </c>
      <c r="N164" s="31">
        <v>20362</v>
      </c>
      <c r="O164" s="31">
        <v>20750</v>
      </c>
      <c r="P164" s="31">
        <v>20533</v>
      </c>
      <c r="Q164" s="31">
        <v>19843</v>
      </c>
      <c r="R164" s="31">
        <v>19217</v>
      </c>
      <c r="S164" s="31">
        <v>17503</v>
      </c>
      <c r="T164" s="31">
        <v>16342</v>
      </c>
      <c r="U164" s="31">
        <v>14661</v>
      </c>
      <c r="V164" s="31">
        <v>13850</v>
      </c>
      <c r="W164" s="31">
        <v>13134</v>
      </c>
      <c r="X164" s="31">
        <v>11943</v>
      </c>
      <c r="Y164" s="31">
        <v>11528</v>
      </c>
      <c r="AB164" s="13">
        <f t="shared" si="24"/>
        <v>4</v>
      </c>
      <c r="AC164" s="5">
        <f t="shared" si="17"/>
        <v>274287</v>
      </c>
      <c r="AD164" s="5">
        <f t="shared" si="18"/>
        <v>92843</v>
      </c>
      <c r="AE164" s="5">
        <f t="shared" si="19"/>
        <v>367130</v>
      </c>
      <c r="AF164" s="12"/>
      <c r="AG164" s="12">
        <f t="shared" si="20"/>
        <v>6</v>
      </c>
      <c r="AH164" s="12">
        <f t="shared" si="21"/>
        <v>2023</v>
      </c>
      <c r="AI164" s="12"/>
      <c r="AJ164" s="5">
        <f t="shared" si="22"/>
        <v>20750</v>
      </c>
      <c r="AK164" s="12">
        <f t="shared" si="23"/>
        <v>14</v>
      </c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</row>
    <row r="165" spans="1:51" ht="15.75" x14ac:dyDescent="0.25">
      <c r="A165" s="30">
        <v>45082</v>
      </c>
      <c r="B165" s="31">
        <v>11547</v>
      </c>
      <c r="C165" s="31">
        <v>11616</v>
      </c>
      <c r="D165" s="31">
        <v>11668</v>
      </c>
      <c r="E165" s="31">
        <v>11736</v>
      </c>
      <c r="F165" s="31">
        <v>11852</v>
      </c>
      <c r="G165" s="31">
        <v>12577</v>
      </c>
      <c r="H165" s="31">
        <v>13807</v>
      </c>
      <c r="I165" s="31">
        <v>15230</v>
      </c>
      <c r="J165" s="31">
        <v>18122</v>
      </c>
      <c r="K165" s="31">
        <v>18614</v>
      </c>
      <c r="L165" s="31">
        <v>20552</v>
      </c>
      <c r="M165" s="31">
        <v>21012</v>
      </c>
      <c r="N165" s="31">
        <v>20736</v>
      </c>
      <c r="O165" s="31">
        <v>21032</v>
      </c>
      <c r="P165" s="31">
        <v>21660</v>
      </c>
      <c r="Q165" s="31">
        <v>20828</v>
      </c>
      <c r="R165" s="31">
        <v>19381</v>
      </c>
      <c r="S165" s="31">
        <v>17369</v>
      </c>
      <c r="T165" s="31">
        <v>16130</v>
      </c>
      <c r="U165" s="31">
        <v>14446</v>
      </c>
      <c r="V165" s="31">
        <v>14059</v>
      </c>
      <c r="W165" s="31">
        <v>13371</v>
      </c>
      <c r="X165" s="31">
        <v>11975</v>
      </c>
      <c r="Y165" s="31">
        <v>11349</v>
      </c>
      <c r="AB165" s="13">
        <f t="shared" si="24"/>
        <v>3</v>
      </c>
      <c r="AC165" s="5">
        <f t="shared" si="17"/>
        <v>284517</v>
      </c>
      <c r="AD165" s="5">
        <f t="shared" si="18"/>
        <v>96152</v>
      </c>
      <c r="AE165" s="5">
        <f t="shared" si="19"/>
        <v>380669</v>
      </c>
      <c r="AF165" s="12"/>
      <c r="AG165" s="12">
        <f t="shared" si="20"/>
        <v>6</v>
      </c>
      <c r="AH165" s="12">
        <f t="shared" si="21"/>
        <v>2023</v>
      </c>
      <c r="AI165" s="12"/>
      <c r="AJ165" s="5">
        <f t="shared" si="22"/>
        <v>21660</v>
      </c>
      <c r="AK165" s="12">
        <f t="shared" si="23"/>
        <v>15</v>
      </c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</row>
    <row r="166" spans="1:51" ht="15.75" x14ac:dyDescent="0.25">
      <c r="A166" s="30">
        <v>45083</v>
      </c>
      <c r="B166" s="31">
        <v>11253</v>
      </c>
      <c r="C166" s="31">
        <v>11460</v>
      </c>
      <c r="D166" s="31">
        <v>11437</v>
      </c>
      <c r="E166" s="31">
        <v>11414</v>
      </c>
      <c r="F166" s="31">
        <v>11587</v>
      </c>
      <c r="G166" s="31">
        <v>12169</v>
      </c>
      <c r="H166" s="31">
        <v>13413</v>
      </c>
      <c r="I166" s="31">
        <v>14729</v>
      </c>
      <c r="J166" s="31">
        <v>17531</v>
      </c>
      <c r="K166" s="31">
        <v>18573</v>
      </c>
      <c r="L166" s="31">
        <v>20087</v>
      </c>
      <c r="M166" s="31">
        <v>20547</v>
      </c>
      <c r="N166" s="31">
        <v>20688</v>
      </c>
      <c r="O166" s="31">
        <v>20785</v>
      </c>
      <c r="P166" s="31">
        <v>21148</v>
      </c>
      <c r="Q166" s="31">
        <v>20780</v>
      </c>
      <c r="R166" s="31">
        <v>19337</v>
      </c>
      <c r="S166" s="31">
        <v>16738</v>
      </c>
      <c r="T166" s="31">
        <v>15572</v>
      </c>
      <c r="U166" s="31">
        <v>14382</v>
      </c>
      <c r="V166" s="31">
        <v>14027</v>
      </c>
      <c r="W166" s="31">
        <v>13340</v>
      </c>
      <c r="X166" s="31">
        <v>11851</v>
      </c>
      <c r="Y166" s="31">
        <v>11202</v>
      </c>
      <c r="AB166" s="13">
        <f t="shared" si="24"/>
        <v>3</v>
      </c>
      <c r="AC166" s="5">
        <f t="shared" si="17"/>
        <v>280115</v>
      </c>
      <c r="AD166" s="5">
        <f t="shared" si="18"/>
        <v>93935</v>
      </c>
      <c r="AE166" s="5">
        <f t="shared" si="19"/>
        <v>374050</v>
      </c>
      <c r="AF166" s="12"/>
      <c r="AG166" s="12">
        <f t="shared" si="20"/>
        <v>6</v>
      </c>
      <c r="AH166" s="12">
        <f t="shared" si="21"/>
        <v>2023</v>
      </c>
      <c r="AI166" s="12"/>
      <c r="AJ166" s="5">
        <f t="shared" si="22"/>
        <v>21148</v>
      </c>
      <c r="AK166" s="12">
        <f t="shared" si="23"/>
        <v>15</v>
      </c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</row>
    <row r="167" spans="1:51" ht="15.75" x14ac:dyDescent="0.25">
      <c r="A167" s="30">
        <v>45084</v>
      </c>
      <c r="B167" s="31">
        <v>11227</v>
      </c>
      <c r="C167" s="31">
        <v>11357</v>
      </c>
      <c r="D167" s="31">
        <v>11395</v>
      </c>
      <c r="E167" s="31">
        <v>11406</v>
      </c>
      <c r="F167" s="31">
        <v>11556</v>
      </c>
      <c r="G167" s="31">
        <v>12204</v>
      </c>
      <c r="H167" s="31">
        <v>13238</v>
      </c>
      <c r="I167" s="31">
        <v>14367</v>
      </c>
      <c r="J167" s="31">
        <v>17426</v>
      </c>
      <c r="K167" s="31">
        <v>18550</v>
      </c>
      <c r="L167" s="31">
        <v>20058</v>
      </c>
      <c r="M167" s="31">
        <v>20527</v>
      </c>
      <c r="N167" s="31">
        <v>20668</v>
      </c>
      <c r="O167" s="31">
        <v>20765</v>
      </c>
      <c r="P167" s="31">
        <v>21127</v>
      </c>
      <c r="Q167" s="31">
        <v>20760</v>
      </c>
      <c r="R167" s="31">
        <v>19318</v>
      </c>
      <c r="S167" s="31">
        <v>16643</v>
      </c>
      <c r="T167" s="31">
        <v>15496</v>
      </c>
      <c r="U167" s="31">
        <v>14369</v>
      </c>
      <c r="V167" s="31">
        <v>14014</v>
      </c>
      <c r="W167" s="31">
        <v>13327</v>
      </c>
      <c r="X167" s="31">
        <v>11970</v>
      </c>
      <c r="Y167" s="31">
        <v>11288</v>
      </c>
      <c r="AB167" s="13">
        <f t="shared" si="24"/>
        <v>5</v>
      </c>
      <c r="AC167" s="5">
        <f t="shared" si="17"/>
        <v>279385</v>
      </c>
      <c r="AD167" s="5">
        <f t="shared" si="18"/>
        <v>93671</v>
      </c>
      <c r="AE167" s="5">
        <f t="shared" si="19"/>
        <v>373056</v>
      </c>
      <c r="AF167" s="12"/>
      <c r="AG167" s="12">
        <f t="shared" si="20"/>
        <v>6</v>
      </c>
      <c r="AH167" s="12">
        <f t="shared" si="21"/>
        <v>2023</v>
      </c>
      <c r="AI167" s="12"/>
      <c r="AJ167" s="5">
        <f t="shared" si="22"/>
        <v>21127</v>
      </c>
      <c r="AK167" s="12">
        <f t="shared" si="23"/>
        <v>15</v>
      </c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</row>
    <row r="168" spans="1:51" ht="15.75" x14ac:dyDescent="0.25">
      <c r="A168" s="30">
        <v>45085</v>
      </c>
      <c r="B168" s="31">
        <v>11225</v>
      </c>
      <c r="C168" s="31">
        <v>11361</v>
      </c>
      <c r="D168" s="31">
        <v>11416</v>
      </c>
      <c r="E168" s="31">
        <v>11400</v>
      </c>
      <c r="F168" s="31">
        <v>11555</v>
      </c>
      <c r="G168" s="31">
        <v>12095</v>
      </c>
      <c r="H168" s="31">
        <v>13179</v>
      </c>
      <c r="I168" s="31">
        <v>14552</v>
      </c>
      <c r="J168" s="31">
        <v>17413</v>
      </c>
      <c r="K168" s="31">
        <v>18535</v>
      </c>
      <c r="L168" s="31">
        <v>20042</v>
      </c>
      <c r="M168" s="31">
        <v>20511</v>
      </c>
      <c r="N168" s="31">
        <v>20652</v>
      </c>
      <c r="O168" s="31">
        <v>20748</v>
      </c>
      <c r="P168" s="31">
        <v>21110</v>
      </c>
      <c r="Q168" s="31">
        <v>20743</v>
      </c>
      <c r="R168" s="31">
        <v>19302</v>
      </c>
      <c r="S168" s="31">
        <v>16630</v>
      </c>
      <c r="T168" s="31">
        <v>15484</v>
      </c>
      <c r="U168" s="31">
        <v>14357</v>
      </c>
      <c r="V168" s="31">
        <v>14003</v>
      </c>
      <c r="W168" s="31">
        <v>13317</v>
      </c>
      <c r="X168" s="31">
        <v>11892</v>
      </c>
      <c r="Y168" s="31">
        <v>11129</v>
      </c>
      <c r="AB168" s="13">
        <f t="shared" si="24"/>
        <v>3</v>
      </c>
      <c r="AC168" s="5">
        <f t="shared" si="17"/>
        <v>279291</v>
      </c>
      <c r="AD168" s="5">
        <f t="shared" si="18"/>
        <v>93360</v>
      </c>
      <c r="AE168" s="5">
        <f t="shared" si="19"/>
        <v>372651</v>
      </c>
      <c r="AF168" s="12"/>
      <c r="AG168" s="12">
        <f t="shared" si="20"/>
        <v>6</v>
      </c>
      <c r="AH168" s="12">
        <f t="shared" si="21"/>
        <v>2023</v>
      </c>
      <c r="AI168" s="12"/>
      <c r="AJ168" s="5">
        <f t="shared" si="22"/>
        <v>21110</v>
      </c>
      <c r="AK168" s="12">
        <f t="shared" si="23"/>
        <v>15</v>
      </c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</row>
    <row r="169" spans="1:51" ht="15.75" x14ac:dyDescent="0.25">
      <c r="A169" s="30">
        <v>45086</v>
      </c>
      <c r="B169" s="31">
        <v>11044</v>
      </c>
      <c r="C169" s="31">
        <v>11207</v>
      </c>
      <c r="D169" s="31">
        <v>11219</v>
      </c>
      <c r="E169" s="31">
        <v>11211</v>
      </c>
      <c r="F169" s="31">
        <v>11332</v>
      </c>
      <c r="G169" s="31">
        <v>11948</v>
      </c>
      <c r="H169" s="31">
        <v>13049</v>
      </c>
      <c r="I169" s="31">
        <v>14472</v>
      </c>
      <c r="J169" s="31">
        <v>17411</v>
      </c>
      <c r="K169" s="31">
        <v>18534</v>
      </c>
      <c r="L169" s="31">
        <v>20041</v>
      </c>
      <c r="M169" s="31">
        <v>20509</v>
      </c>
      <c r="N169" s="31">
        <v>20650</v>
      </c>
      <c r="O169" s="31">
        <v>20746</v>
      </c>
      <c r="P169" s="31">
        <v>21108</v>
      </c>
      <c r="Q169" s="31">
        <v>20741</v>
      </c>
      <c r="R169" s="31">
        <v>19300</v>
      </c>
      <c r="S169" s="31">
        <v>16628</v>
      </c>
      <c r="T169" s="31">
        <v>15482</v>
      </c>
      <c r="U169" s="31">
        <v>14356</v>
      </c>
      <c r="V169" s="31">
        <v>14001</v>
      </c>
      <c r="W169" s="31">
        <v>13316</v>
      </c>
      <c r="X169" s="31">
        <v>11953</v>
      </c>
      <c r="Y169" s="31">
        <v>11177</v>
      </c>
      <c r="AB169" s="13">
        <f t="shared" si="24"/>
        <v>4</v>
      </c>
      <c r="AC169" s="5">
        <f t="shared" si="17"/>
        <v>279248</v>
      </c>
      <c r="AD169" s="5">
        <f t="shared" si="18"/>
        <v>92187</v>
      </c>
      <c r="AE169" s="5">
        <f t="shared" si="19"/>
        <v>371435</v>
      </c>
      <c r="AF169" s="12"/>
      <c r="AG169" s="12">
        <f t="shared" si="20"/>
        <v>6</v>
      </c>
      <c r="AH169" s="12">
        <f t="shared" si="21"/>
        <v>2023</v>
      </c>
      <c r="AI169" s="12"/>
      <c r="AJ169" s="5">
        <f t="shared" si="22"/>
        <v>21108</v>
      </c>
      <c r="AK169" s="12">
        <f t="shared" si="23"/>
        <v>15</v>
      </c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</row>
    <row r="170" spans="1:51" ht="15.75" x14ac:dyDescent="0.25">
      <c r="A170" s="30">
        <v>45087</v>
      </c>
      <c r="B170" s="31">
        <v>11087</v>
      </c>
      <c r="C170" s="31">
        <v>11191</v>
      </c>
      <c r="D170" s="31">
        <v>11048</v>
      </c>
      <c r="E170" s="31">
        <v>11166</v>
      </c>
      <c r="F170" s="31">
        <v>11168</v>
      </c>
      <c r="G170" s="31">
        <v>11097</v>
      </c>
      <c r="H170" s="31">
        <v>11471</v>
      </c>
      <c r="I170" s="31">
        <v>13381</v>
      </c>
      <c r="J170" s="31">
        <v>15983</v>
      </c>
      <c r="K170" s="31">
        <v>17346</v>
      </c>
      <c r="L170" s="31">
        <v>18751</v>
      </c>
      <c r="M170" s="31">
        <v>19383</v>
      </c>
      <c r="N170" s="31">
        <v>19312</v>
      </c>
      <c r="O170" s="31">
        <v>19261</v>
      </c>
      <c r="P170" s="31">
        <v>19308</v>
      </c>
      <c r="Q170" s="31">
        <v>18950</v>
      </c>
      <c r="R170" s="31">
        <v>17965</v>
      </c>
      <c r="S170" s="31">
        <v>15949</v>
      </c>
      <c r="T170" s="31">
        <v>15064</v>
      </c>
      <c r="U170" s="31">
        <v>13928</v>
      </c>
      <c r="V170" s="31">
        <v>13554</v>
      </c>
      <c r="W170" s="31">
        <v>12988</v>
      </c>
      <c r="X170" s="31">
        <v>11716</v>
      </c>
      <c r="Y170" s="31">
        <v>11198</v>
      </c>
      <c r="AB170" s="13">
        <f t="shared" si="24"/>
        <v>5</v>
      </c>
      <c r="AC170" s="5">
        <f t="shared" si="17"/>
        <v>262839</v>
      </c>
      <c r="AD170" s="5">
        <f t="shared" si="18"/>
        <v>89426</v>
      </c>
      <c r="AE170" s="5">
        <f t="shared" si="19"/>
        <v>352265</v>
      </c>
      <c r="AF170" s="12"/>
      <c r="AG170" s="12">
        <f t="shared" si="20"/>
        <v>6</v>
      </c>
      <c r="AH170" s="12">
        <f t="shared" si="21"/>
        <v>2023</v>
      </c>
      <c r="AI170" s="12"/>
      <c r="AJ170" s="5">
        <f t="shared" si="22"/>
        <v>19383</v>
      </c>
      <c r="AK170" s="12">
        <f t="shared" si="23"/>
        <v>12</v>
      </c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</row>
    <row r="171" spans="1:51" ht="15.75" x14ac:dyDescent="0.25">
      <c r="A171" s="30">
        <v>45088</v>
      </c>
      <c r="B171" s="31">
        <v>11049</v>
      </c>
      <c r="C171" s="31">
        <v>11123</v>
      </c>
      <c r="D171" s="31">
        <v>11017</v>
      </c>
      <c r="E171" s="31">
        <v>11053</v>
      </c>
      <c r="F171" s="31">
        <v>11004</v>
      </c>
      <c r="G171" s="31">
        <v>10756</v>
      </c>
      <c r="H171" s="31">
        <v>11012</v>
      </c>
      <c r="I171" s="31">
        <v>13382</v>
      </c>
      <c r="J171" s="31">
        <v>15984</v>
      </c>
      <c r="K171" s="31">
        <v>17347</v>
      </c>
      <c r="L171" s="31">
        <v>18752</v>
      </c>
      <c r="M171" s="31">
        <v>19384</v>
      </c>
      <c r="N171" s="31">
        <v>19314</v>
      </c>
      <c r="O171" s="31">
        <v>19263</v>
      </c>
      <c r="P171" s="31">
        <v>19311</v>
      </c>
      <c r="Q171" s="31">
        <v>18953</v>
      </c>
      <c r="R171" s="31">
        <v>17968</v>
      </c>
      <c r="S171" s="31">
        <v>16368</v>
      </c>
      <c r="T171" s="31">
        <v>15420</v>
      </c>
      <c r="U171" s="31">
        <v>13997</v>
      </c>
      <c r="V171" s="31">
        <v>13773</v>
      </c>
      <c r="W171" s="31">
        <v>13279</v>
      </c>
      <c r="X171" s="31">
        <v>12101</v>
      </c>
      <c r="Y171" s="31">
        <v>11389</v>
      </c>
      <c r="AB171" s="13">
        <f t="shared" si="24"/>
        <v>2</v>
      </c>
      <c r="AC171" s="5">
        <f t="shared" si="17"/>
        <v>264596</v>
      </c>
      <c r="AD171" s="5">
        <f t="shared" si="18"/>
        <v>88403</v>
      </c>
      <c r="AE171" s="5">
        <f t="shared" si="19"/>
        <v>352999</v>
      </c>
      <c r="AF171" s="12"/>
      <c r="AG171" s="12">
        <f t="shared" si="20"/>
        <v>6</v>
      </c>
      <c r="AH171" s="12">
        <f t="shared" si="21"/>
        <v>2023</v>
      </c>
      <c r="AI171" s="12"/>
      <c r="AJ171" s="5">
        <f t="shared" si="22"/>
        <v>19384</v>
      </c>
      <c r="AK171" s="12">
        <f t="shared" si="23"/>
        <v>12</v>
      </c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</row>
    <row r="172" spans="1:51" ht="15.75" x14ac:dyDescent="0.25">
      <c r="A172" s="30">
        <v>45089</v>
      </c>
      <c r="B172" s="31">
        <v>11096</v>
      </c>
      <c r="C172" s="31">
        <v>11093</v>
      </c>
      <c r="D172" s="31">
        <v>11068</v>
      </c>
      <c r="E172" s="31">
        <v>11007</v>
      </c>
      <c r="F172" s="31">
        <v>11078</v>
      </c>
      <c r="G172" s="31">
        <v>11621</v>
      </c>
      <c r="H172" s="31">
        <v>12674</v>
      </c>
      <c r="I172" s="31">
        <v>14338</v>
      </c>
      <c r="J172" s="31">
        <v>17391</v>
      </c>
      <c r="K172" s="31">
        <v>18512</v>
      </c>
      <c r="L172" s="31">
        <v>20018</v>
      </c>
      <c r="M172" s="31">
        <v>20486</v>
      </c>
      <c r="N172" s="31">
        <v>20627</v>
      </c>
      <c r="O172" s="31">
        <v>20756</v>
      </c>
      <c r="P172" s="31">
        <v>21153</v>
      </c>
      <c r="Q172" s="31">
        <v>20725</v>
      </c>
      <c r="R172" s="31">
        <v>19652</v>
      </c>
      <c r="S172" s="31">
        <v>17802</v>
      </c>
      <c r="T172" s="31">
        <v>16501</v>
      </c>
      <c r="U172" s="31">
        <v>15044</v>
      </c>
      <c r="V172" s="31">
        <v>14248</v>
      </c>
      <c r="W172" s="31">
        <v>13900</v>
      </c>
      <c r="X172" s="31">
        <v>12559</v>
      </c>
      <c r="Y172" s="31">
        <v>11715</v>
      </c>
      <c r="AB172" s="13">
        <f t="shared" si="24"/>
        <v>7</v>
      </c>
      <c r="AC172" s="5">
        <f t="shared" si="17"/>
        <v>0</v>
      </c>
      <c r="AD172" s="5">
        <f t="shared" si="18"/>
        <v>375064</v>
      </c>
      <c r="AE172" s="5">
        <f t="shared" si="19"/>
        <v>375064</v>
      </c>
      <c r="AF172" s="12"/>
      <c r="AG172" s="12">
        <f t="shared" si="20"/>
        <v>6</v>
      </c>
      <c r="AH172" s="12">
        <f t="shared" si="21"/>
        <v>2023</v>
      </c>
      <c r="AI172" s="12"/>
      <c r="AJ172" s="5">
        <f t="shared" si="22"/>
        <v>21153</v>
      </c>
      <c r="AK172" s="12">
        <f t="shared" si="23"/>
        <v>15</v>
      </c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</row>
    <row r="173" spans="1:51" ht="15.75" x14ac:dyDescent="0.25">
      <c r="A173" s="30">
        <v>45090</v>
      </c>
      <c r="B173" s="31">
        <v>9799</v>
      </c>
      <c r="C173" s="31">
        <v>9609</v>
      </c>
      <c r="D173" s="31">
        <v>9428</v>
      </c>
      <c r="E173" s="31">
        <v>9471</v>
      </c>
      <c r="F173" s="31">
        <v>9640</v>
      </c>
      <c r="G173" s="31">
        <v>10338</v>
      </c>
      <c r="H173" s="31">
        <v>11426</v>
      </c>
      <c r="I173" s="31">
        <v>14274</v>
      </c>
      <c r="J173" s="31">
        <v>17313</v>
      </c>
      <c r="K173" s="31">
        <v>18432</v>
      </c>
      <c r="L173" s="31">
        <v>19935</v>
      </c>
      <c r="M173" s="31">
        <v>20402</v>
      </c>
      <c r="N173" s="31">
        <v>20542</v>
      </c>
      <c r="O173" s="31">
        <v>20637</v>
      </c>
      <c r="P173" s="31">
        <v>20998</v>
      </c>
      <c r="Q173" s="31">
        <v>20633</v>
      </c>
      <c r="R173" s="31">
        <v>19200</v>
      </c>
      <c r="S173" s="31">
        <v>16910</v>
      </c>
      <c r="T173" s="31">
        <v>15401</v>
      </c>
      <c r="U173" s="31">
        <v>14280</v>
      </c>
      <c r="V173" s="31">
        <v>13928</v>
      </c>
      <c r="W173" s="31">
        <v>13364</v>
      </c>
      <c r="X173" s="31">
        <v>12174</v>
      </c>
      <c r="Y173" s="31">
        <v>10301</v>
      </c>
      <c r="AB173" s="13">
        <f t="shared" si="24"/>
        <v>5</v>
      </c>
      <c r="AC173" s="5">
        <f t="shared" si="17"/>
        <v>278423</v>
      </c>
      <c r="AD173" s="5">
        <f t="shared" si="18"/>
        <v>80012</v>
      </c>
      <c r="AE173" s="5">
        <f t="shared" si="19"/>
        <v>358435</v>
      </c>
      <c r="AF173" s="12"/>
      <c r="AG173" s="12">
        <f t="shared" si="20"/>
        <v>6</v>
      </c>
      <c r="AH173" s="12">
        <f t="shared" si="21"/>
        <v>2023</v>
      </c>
      <c r="AI173" s="12"/>
      <c r="AJ173" s="5">
        <f t="shared" si="22"/>
        <v>20998</v>
      </c>
      <c r="AK173" s="12">
        <f t="shared" si="23"/>
        <v>15</v>
      </c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</row>
    <row r="174" spans="1:51" ht="15.75" x14ac:dyDescent="0.25">
      <c r="A174" s="30">
        <v>45091</v>
      </c>
      <c r="B174" s="31">
        <v>11242</v>
      </c>
      <c r="C174" s="31">
        <v>11297</v>
      </c>
      <c r="D174" s="31">
        <v>11249</v>
      </c>
      <c r="E174" s="31">
        <v>11205</v>
      </c>
      <c r="F174" s="31">
        <v>11287</v>
      </c>
      <c r="G174" s="31">
        <v>11846</v>
      </c>
      <c r="H174" s="31">
        <v>12840</v>
      </c>
      <c r="I174" s="31">
        <v>14369</v>
      </c>
      <c r="J174" s="31">
        <v>17415</v>
      </c>
      <c r="K174" s="31">
        <v>18470</v>
      </c>
      <c r="L174" s="31">
        <v>19973</v>
      </c>
      <c r="M174" s="31">
        <v>20440</v>
      </c>
      <c r="N174" s="31">
        <v>20580</v>
      </c>
      <c r="O174" s="31">
        <v>20676</v>
      </c>
      <c r="P174" s="31">
        <v>21037</v>
      </c>
      <c r="Q174" s="31">
        <v>20671</v>
      </c>
      <c r="R174" s="31">
        <v>19235</v>
      </c>
      <c r="S174" s="31">
        <v>16572</v>
      </c>
      <c r="T174" s="31">
        <v>15440</v>
      </c>
      <c r="U174" s="31">
        <v>14307</v>
      </c>
      <c r="V174" s="31">
        <v>13953</v>
      </c>
      <c r="W174" s="31">
        <v>13270</v>
      </c>
      <c r="X174" s="31">
        <v>11834</v>
      </c>
      <c r="Y174" s="31">
        <v>11266</v>
      </c>
      <c r="AB174" s="13">
        <f t="shared" si="24"/>
        <v>6</v>
      </c>
      <c r="AC174" s="5">
        <f t="shared" si="17"/>
        <v>278242</v>
      </c>
      <c r="AD174" s="5">
        <f t="shared" si="18"/>
        <v>92232</v>
      </c>
      <c r="AE174" s="5">
        <f t="shared" si="19"/>
        <v>370474</v>
      </c>
      <c r="AF174" s="12"/>
      <c r="AG174" s="12">
        <f t="shared" si="20"/>
        <v>6</v>
      </c>
      <c r="AH174" s="12">
        <f t="shared" si="21"/>
        <v>2023</v>
      </c>
      <c r="AI174" s="12"/>
      <c r="AJ174" s="5">
        <f t="shared" si="22"/>
        <v>21037</v>
      </c>
      <c r="AK174" s="12">
        <f t="shared" si="23"/>
        <v>15</v>
      </c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</row>
    <row r="175" spans="1:51" ht="15.75" x14ac:dyDescent="0.25">
      <c r="A175" s="30">
        <v>45092</v>
      </c>
      <c r="B175" s="31">
        <v>10988</v>
      </c>
      <c r="C175" s="31">
        <v>10908</v>
      </c>
      <c r="D175" s="31">
        <v>10944</v>
      </c>
      <c r="E175" s="31">
        <v>10872</v>
      </c>
      <c r="F175" s="31">
        <v>10971</v>
      </c>
      <c r="G175" s="31">
        <v>11479</v>
      </c>
      <c r="H175" s="31">
        <v>12454</v>
      </c>
      <c r="I175" s="31">
        <v>14292</v>
      </c>
      <c r="J175" s="31">
        <v>17336</v>
      </c>
      <c r="K175" s="31">
        <v>18454</v>
      </c>
      <c r="L175" s="31">
        <v>19955</v>
      </c>
      <c r="M175" s="31">
        <v>20422</v>
      </c>
      <c r="N175" s="31">
        <v>20561</v>
      </c>
      <c r="O175" s="31">
        <v>20657</v>
      </c>
      <c r="P175" s="31">
        <v>21018</v>
      </c>
      <c r="Q175" s="31">
        <v>20653</v>
      </c>
      <c r="R175" s="31">
        <v>19218</v>
      </c>
      <c r="S175" s="31">
        <v>16705</v>
      </c>
      <c r="T175" s="31">
        <v>15545</v>
      </c>
      <c r="U175" s="31">
        <v>14294</v>
      </c>
      <c r="V175" s="31">
        <v>13941</v>
      </c>
      <c r="W175" s="31">
        <v>13457</v>
      </c>
      <c r="X175" s="31">
        <v>12190</v>
      </c>
      <c r="Y175" s="31">
        <v>11351</v>
      </c>
      <c r="AB175" s="13">
        <f t="shared" si="24"/>
        <v>4</v>
      </c>
      <c r="AC175" s="5">
        <f t="shared" si="17"/>
        <v>278698</v>
      </c>
      <c r="AD175" s="5">
        <f t="shared" si="18"/>
        <v>89967</v>
      </c>
      <c r="AE175" s="5">
        <f t="shared" si="19"/>
        <v>368665</v>
      </c>
      <c r="AF175" s="12"/>
      <c r="AG175" s="12">
        <f t="shared" si="20"/>
        <v>6</v>
      </c>
      <c r="AH175" s="12">
        <f t="shared" si="21"/>
        <v>2023</v>
      </c>
      <c r="AI175" s="12"/>
      <c r="AJ175" s="5">
        <f t="shared" si="22"/>
        <v>21018</v>
      </c>
      <c r="AK175" s="12">
        <f t="shared" si="23"/>
        <v>15</v>
      </c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</row>
    <row r="176" spans="1:51" ht="15.75" x14ac:dyDescent="0.25">
      <c r="A176" s="30">
        <v>45093</v>
      </c>
      <c r="B176" s="31">
        <v>11217</v>
      </c>
      <c r="C176" s="31">
        <v>11149</v>
      </c>
      <c r="D176" s="31">
        <v>11081</v>
      </c>
      <c r="E176" s="31">
        <v>10962</v>
      </c>
      <c r="F176" s="31">
        <v>11033</v>
      </c>
      <c r="G176" s="31">
        <v>11430</v>
      </c>
      <c r="H176" s="31">
        <v>12450</v>
      </c>
      <c r="I176" s="31">
        <v>14286</v>
      </c>
      <c r="J176" s="31">
        <v>17328</v>
      </c>
      <c r="K176" s="31">
        <v>18445</v>
      </c>
      <c r="L176" s="31">
        <v>19945</v>
      </c>
      <c r="M176" s="31">
        <v>20412</v>
      </c>
      <c r="N176" s="31">
        <v>20551</v>
      </c>
      <c r="O176" s="31">
        <v>20647</v>
      </c>
      <c r="P176" s="31">
        <v>21180</v>
      </c>
      <c r="Q176" s="31">
        <v>20643</v>
      </c>
      <c r="R176" s="31">
        <v>19209</v>
      </c>
      <c r="S176" s="31">
        <v>17136</v>
      </c>
      <c r="T176" s="31">
        <v>15860</v>
      </c>
      <c r="U176" s="31">
        <v>14287</v>
      </c>
      <c r="V176" s="31">
        <v>13934</v>
      </c>
      <c r="W176" s="31">
        <v>13320</v>
      </c>
      <c r="X176" s="31">
        <v>12325</v>
      </c>
      <c r="Y176" s="31">
        <v>11628</v>
      </c>
      <c r="AB176" s="13">
        <f t="shared" si="24"/>
        <v>2</v>
      </c>
      <c r="AC176" s="5">
        <f t="shared" si="17"/>
        <v>279508</v>
      </c>
      <c r="AD176" s="5">
        <f t="shared" si="18"/>
        <v>90950</v>
      </c>
      <c r="AE176" s="5">
        <f t="shared" si="19"/>
        <v>370458</v>
      </c>
      <c r="AF176" s="12"/>
      <c r="AG176" s="12">
        <f t="shared" si="20"/>
        <v>6</v>
      </c>
      <c r="AH176" s="12">
        <f t="shared" si="21"/>
        <v>2023</v>
      </c>
      <c r="AI176" s="12"/>
      <c r="AJ176" s="5">
        <f t="shared" si="22"/>
        <v>21180</v>
      </c>
      <c r="AK176" s="12">
        <f t="shared" si="23"/>
        <v>15</v>
      </c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</row>
    <row r="177" spans="1:51" ht="15.75" x14ac:dyDescent="0.25">
      <c r="A177" s="30">
        <v>45094</v>
      </c>
      <c r="B177" s="31">
        <v>11312</v>
      </c>
      <c r="C177" s="31">
        <v>11286</v>
      </c>
      <c r="D177" s="31">
        <v>11057</v>
      </c>
      <c r="E177" s="31">
        <v>11078</v>
      </c>
      <c r="F177" s="31">
        <v>10950</v>
      </c>
      <c r="G177" s="31">
        <v>10841</v>
      </c>
      <c r="H177" s="31">
        <v>11226</v>
      </c>
      <c r="I177" s="31">
        <v>13312</v>
      </c>
      <c r="J177" s="31">
        <v>15900</v>
      </c>
      <c r="K177" s="31">
        <v>17257</v>
      </c>
      <c r="L177" s="31">
        <v>18655</v>
      </c>
      <c r="M177" s="31">
        <v>19284</v>
      </c>
      <c r="N177" s="31">
        <v>19214</v>
      </c>
      <c r="O177" s="31">
        <v>19163</v>
      </c>
      <c r="P177" s="31">
        <v>19210</v>
      </c>
      <c r="Q177" s="31">
        <v>18875</v>
      </c>
      <c r="R177" s="31">
        <v>18058</v>
      </c>
      <c r="S177" s="31">
        <v>16436</v>
      </c>
      <c r="T177" s="31">
        <v>15349</v>
      </c>
      <c r="U177" s="31">
        <v>13857</v>
      </c>
      <c r="V177" s="31">
        <v>13484</v>
      </c>
      <c r="W177" s="31">
        <v>12921</v>
      </c>
      <c r="X177" s="31">
        <v>11450</v>
      </c>
      <c r="Y177" s="31">
        <v>10928</v>
      </c>
      <c r="AB177" s="13">
        <f t="shared" si="24"/>
        <v>6</v>
      </c>
      <c r="AC177" s="5">
        <f t="shared" si="17"/>
        <v>262425</v>
      </c>
      <c r="AD177" s="5">
        <f t="shared" si="18"/>
        <v>88678</v>
      </c>
      <c r="AE177" s="5">
        <f t="shared" si="19"/>
        <v>351103</v>
      </c>
      <c r="AF177" s="12"/>
      <c r="AG177" s="12">
        <f t="shared" si="20"/>
        <v>6</v>
      </c>
      <c r="AH177" s="12">
        <f t="shared" si="21"/>
        <v>2023</v>
      </c>
      <c r="AI177" s="12"/>
      <c r="AJ177" s="5">
        <f t="shared" si="22"/>
        <v>19284</v>
      </c>
      <c r="AK177" s="12">
        <f t="shared" si="23"/>
        <v>12</v>
      </c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</row>
    <row r="178" spans="1:51" ht="15.75" x14ac:dyDescent="0.25">
      <c r="A178" s="30">
        <v>45095</v>
      </c>
      <c r="B178" s="31">
        <v>10790</v>
      </c>
      <c r="C178" s="31">
        <v>10776</v>
      </c>
      <c r="D178" s="31">
        <v>10609</v>
      </c>
      <c r="E178" s="31">
        <v>10752</v>
      </c>
      <c r="F178" s="31">
        <v>10638</v>
      </c>
      <c r="G178" s="31">
        <v>10526</v>
      </c>
      <c r="H178" s="31">
        <v>10905</v>
      </c>
      <c r="I178" s="31">
        <v>13313</v>
      </c>
      <c r="J178" s="31">
        <v>15901</v>
      </c>
      <c r="K178" s="31">
        <v>17258</v>
      </c>
      <c r="L178" s="31">
        <v>18656</v>
      </c>
      <c r="M178" s="31">
        <v>19285</v>
      </c>
      <c r="N178" s="31">
        <v>19214</v>
      </c>
      <c r="O178" s="31">
        <v>19164</v>
      </c>
      <c r="P178" s="31">
        <v>19211</v>
      </c>
      <c r="Q178" s="31">
        <v>18855</v>
      </c>
      <c r="R178" s="31">
        <v>17874</v>
      </c>
      <c r="S178" s="31">
        <v>15869</v>
      </c>
      <c r="T178" s="31">
        <v>14988</v>
      </c>
      <c r="U178" s="31">
        <v>13858</v>
      </c>
      <c r="V178" s="31">
        <v>13485</v>
      </c>
      <c r="W178" s="31">
        <v>12922</v>
      </c>
      <c r="X178" s="31">
        <v>11677</v>
      </c>
      <c r="Y178" s="31">
        <v>11130</v>
      </c>
      <c r="AB178" s="13">
        <f t="shared" si="24"/>
        <v>2</v>
      </c>
      <c r="AC178" s="5">
        <f t="shared" si="17"/>
        <v>261530</v>
      </c>
      <c r="AD178" s="5">
        <f t="shared" si="18"/>
        <v>86126</v>
      </c>
      <c r="AE178" s="5">
        <f t="shared" si="19"/>
        <v>347656</v>
      </c>
      <c r="AF178" s="12"/>
      <c r="AG178" s="12">
        <f t="shared" si="20"/>
        <v>6</v>
      </c>
      <c r="AH178" s="12">
        <f t="shared" si="21"/>
        <v>2023</v>
      </c>
      <c r="AI178" s="12"/>
      <c r="AJ178" s="5">
        <f t="shared" si="22"/>
        <v>19285</v>
      </c>
      <c r="AK178" s="12">
        <f t="shared" si="23"/>
        <v>12</v>
      </c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</row>
    <row r="179" spans="1:51" ht="15.75" x14ac:dyDescent="0.25">
      <c r="A179" s="30">
        <v>45096</v>
      </c>
      <c r="B179" s="31">
        <v>10932</v>
      </c>
      <c r="C179" s="31">
        <v>10949</v>
      </c>
      <c r="D179" s="31">
        <v>10972</v>
      </c>
      <c r="E179" s="31">
        <v>10979</v>
      </c>
      <c r="F179" s="31">
        <v>11029</v>
      </c>
      <c r="G179" s="31">
        <v>11309</v>
      </c>
      <c r="H179" s="31">
        <v>12089</v>
      </c>
      <c r="I179" s="31">
        <v>14291</v>
      </c>
      <c r="J179" s="31">
        <v>17334</v>
      </c>
      <c r="K179" s="31">
        <v>18452</v>
      </c>
      <c r="L179" s="31">
        <v>19953</v>
      </c>
      <c r="M179" s="31">
        <v>20419</v>
      </c>
      <c r="N179" s="31">
        <v>20559</v>
      </c>
      <c r="O179" s="31">
        <v>20655</v>
      </c>
      <c r="P179" s="31">
        <v>21016</v>
      </c>
      <c r="Q179" s="31">
        <v>20651</v>
      </c>
      <c r="R179" s="31">
        <v>19216</v>
      </c>
      <c r="S179" s="31">
        <v>16556</v>
      </c>
      <c r="T179" s="31">
        <v>15415</v>
      </c>
      <c r="U179" s="31">
        <v>14293</v>
      </c>
      <c r="V179" s="31">
        <v>13940</v>
      </c>
      <c r="W179" s="31">
        <v>13257</v>
      </c>
      <c r="X179" s="31">
        <v>11971</v>
      </c>
      <c r="Y179" s="31">
        <v>11087</v>
      </c>
      <c r="AB179" s="13">
        <f t="shared" si="24"/>
        <v>4</v>
      </c>
      <c r="AC179" s="5">
        <f t="shared" si="17"/>
        <v>277978</v>
      </c>
      <c r="AD179" s="5">
        <f t="shared" si="18"/>
        <v>89346</v>
      </c>
      <c r="AE179" s="5">
        <f t="shared" si="19"/>
        <v>367324</v>
      </c>
      <c r="AF179" s="12"/>
      <c r="AG179" s="12">
        <f t="shared" si="20"/>
        <v>6</v>
      </c>
      <c r="AH179" s="12">
        <f t="shared" si="21"/>
        <v>2023</v>
      </c>
      <c r="AI179" s="12"/>
      <c r="AJ179" s="5">
        <f t="shared" si="22"/>
        <v>21016</v>
      </c>
      <c r="AK179" s="12">
        <f t="shared" si="23"/>
        <v>15</v>
      </c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</row>
    <row r="180" spans="1:51" ht="15.75" x14ac:dyDescent="0.25">
      <c r="A180" s="30">
        <v>45097</v>
      </c>
      <c r="B180" s="31">
        <v>10941</v>
      </c>
      <c r="C180" s="31">
        <v>10939</v>
      </c>
      <c r="D180" s="31">
        <v>10961</v>
      </c>
      <c r="E180" s="31">
        <v>10910</v>
      </c>
      <c r="F180" s="31">
        <v>10987</v>
      </c>
      <c r="G180" s="31">
        <v>11345</v>
      </c>
      <c r="H180" s="31">
        <v>12360</v>
      </c>
      <c r="I180" s="31">
        <v>14292</v>
      </c>
      <c r="J180" s="31">
        <v>17335</v>
      </c>
      <c r="K180" s="31">
        <v>18453</v>
      </c>
      <c r="L180" s="31">
        <v>19953</v>
      </c>
      <c r="M180" s="31">
        <v>20420</v>
      </c>
      <c r="N180" s="31">
        <v>20560</v>
      </c>
      <c r="O180" s="31">
        <v>20656</v>
      </c>
      <c r="P180" s="31">
        <v>21017</v>
      </c>
      <c r="Q180" s="31">
        <v>20651</v>
      </c>
      <c r="R180" s="31">
        <v>19217</v>
      </c>
      <c r="S180" s="31">
        <v>16556</v>
      </c>
      <c r="T180" s="31">
        <v>15415</v>
      </c>
      <c r="U180" s="31">
        <v>14293</v>
      </c>
      <c r="V180" s="31">
        <v>13940</v>
      </c>
      <c r="W180" s="31">
        <v>13285</v>
      </c>
      <c r="X180" s="31">
        <v>12040</v>
      </c>
      <c r="Y180" s="31">
        <v>11014</v>
      </c>
      <c r="AB180" s="13">
        <f t="shared" si="24"/>
        <v>6</v>
      </c>
      <c r="AC180" s="5">
        <f t="shared" si="17"/>
        <v>278083</v>
      </c>
      <c r="AD180" s="5">
        <f t="shared" si="18"/>
        <v>89457</v>
      </c>
      <c r="AE180" s="5">
        <f t="shared" si="19"/>
        <v>367540</v>
      </c>
      <c r="AF180" s="12"/>
      <c r="AG180" s="12">
        <f t="shared" si="20"/>
        <v>6</v>
      </c>
      <c r="AH180" s="12">
        <f t="shared" si="21"/>
        <v>2023</v>
      </c>
      <c r="AI180" s="12"/>
      <c r="AJ180" s="5">
        <f t="shared" si="22"/>
        <v>21017</v>
      </c>
      <c r="AK180" s="12">
        <f t="shared" si="23"/>
        <v>15</v>
      </c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</row>
    <row r="181" spans="1:51" ht="15.75" x14ac:dyDescent="0.25">
      <c r="A181" s="30">
        <v>45098</v>
      </c>
      <c r="B181" s="31">
        <v>10889</v>
      </c>
      <c r="C181" s="31">
        <v>10935</v>
      </c>
      <c r="D181" s="31">
        <v>10969</v>
      </c>
      <c r="E181" s="31">
        <v>10931</v>
      </c>
      <c r="F181" s="31">
        <v>11042</v>
      </c>
      <c r="G181" s="31">
        <v>11560</v>
      </c>
      <c r="H181" s="31">
        <v>12411</v>
      </c>
      <c r="I181" s="31">
        <v>14360</v>
      </c>
      <c r="J181" s="31">
        <v>17418</v>
      </c>
      <c r="K181" s="31">
        <v>18541</v>
      </c>
      <c r="L181" s="31">
        <v>20049</v>
      </c>
      <c r="M181" s="31">
        <v>20518</v>
      </c>
      <c r="N181" s="31">
        <v>20658</v>
      </c>
      <c r="O181" s="31">
        <v>20755</v>
      </c>
      <c r="P181" s="31">
        <v>21118</v>
      </c>
      <c r="Q181" s="31">
        <v>20751</v>
      </c>
      <c r="R181" s="31">
        <v>19309</v>
      </c>
      <c r="S181" s="31">
        <v>17275</v>
      </c>
      <c r="T181" s="31">
        <v>16220</v>
      </c>
      <c r="U181" s="31">
        <v>14739</v>
      </c>
      <c r="V181" s="31">
        <v>14007</v>
      </c>
      <c r="W181" s="31">
        <v>13822</v>
      </c>
      <c r="X181" s="31">
        <v>12443</v>
      </c>
      <c r="Y181" s="31">
        <v>11396</v>
      </c>
      <c r="AB181" s="13">
        <f t="shared" si="24"/>
        <v>3</v>
      </c>
      <c r="AC181" s="5">
        <f t="shared" si="17"/>
        <v>281983</v>
      </c>
      <c r="AD181" s="5">
        <f t="shared" si="18"/>
        <v>90133</v>
      </c>
      <c r="AE181" s="5">
        <f t="shared" si="19"/>
        <v>372116</v>
      </c>
      <c r="AF181" s="12"/>
      <c r="AG181" s="12">
        <f t="shared" si="20"/>
        <v>6</v>
      </c>
      <c r="AH181" s="12">
        <f t="shared" si="21"/>
        <v>2023</v>
      </c>
      <c r="AI181" s="12"/>
      <c r="AJ181" s="5">
        <f t="shared" si="22"/>
        <v>21118</v>
      </c>
      <c r="AK181" s="12">
        <f t="shared" si="23"/>
        <v>15</v>
      </c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</row>
    <row r="182" spans="1:51" ht="15.75" x14ac:dyDescent="0.25">
      <c r="A182" s="30">
        <v>45099</v>
      </c>
      <c r="B182" s="31">
        <v>11338</v>
      </c>
      <c r="C182" s="31">
        <v>11272</v>
      </c>
      <c r="D182" s="31">
        <v>11188</v>
      </c>
      <c r="E182" s="31">
        <v>11110</v>
      </c>
      <c r="F182" s="31">
        <v>11085</v>
      </c>
      <c r="G182" s="31">
        <v>11494</v>
      </c>
      <c r="H182" s="31">
        <v>12495</v>
      </c>
      <c r="I182" s="31">
        <v>14359</v>
      </c>
      <c r="J182" s="31">
        <v>17417</v>
      </c>
      <c r="K182" s="31">
        <v>18539</v>
      </c>
      <c r="L182" s="31">
        <v>20047</v>
      </c>
      <c r="M182" s="31">
        <v>20516</v>
      </c>
      <c r="N182" s="31">
        <v>20657</v>
      </c>
      <c r="O182" s="31">
        <v>20754</v>
      </c>
      <c r="P182" s="31">
        <v>21241</v>
      </c>
      <c r="Q182" s="31">
        <v>20749</v>
      </c>
      <c r="R182" s="31">
        <v>19308</v>
      </c>
      <c r="S182" s="31">
        <v>17304</v>
      </c>
      <c r="T182" s="31">
        <v>16543</v>
      </c>
      <c r="U182" s="31">
        <v>14725</v>
      </c>
      <c r="V182" s="31">
        <v>14006</v>
      </c>
      <c r="W182" s="31">
        <v>13859</v>
      </c>
      <c r="X182" s="31">
        <v>12550</v>
      </c>
      <c r="Y182" s="31">
        <v>11431</v>
      </c>
      <c r="AB182" s="13">
        <f t="shared" si="24"/>
        <v>4</v>
      </c>
      <c r="AC182" s="5">
        <f t="shared" si="17"/>
        <v>282574</v>
      </c>
      <c r="AD182" s="5">
        <f t="shared" si="18"/>
        <v>91413</v>
      </c>
      <c r="AE182" s="5">
        <f t="shared" si="19"/>
        <v>373987</v>
      </c>
      <c r="AF182" s="12"/>
      <c r="AG182" s="12">
        <f t="shared" si="20"/>
        <v>6</v>
      </c>
      <c r="AH182" s="12">
        <f t="shared" si="21"/>
        <v>2023</v>
      </c>
      <c r="AI182" s="12"/>
      <c r="AJ182" s="5">
        <f t="shared" si="22"/>
        <v>21241</v>
      </c>
      <c r="AK182" s="12">
        <f t="shared" si="23"/>
        <v>15</v>
      </c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</row>
    <row r="183" spans="1:51" ht="15.75" x14ac:dyDescent="0.25">
      <c r="A183" s="30">
        <v>45100</v>
      </c>
      <c r="B183" s="31">
        <v>11282</v>
      </c>
      <c r="C183" s="31">
        <v>11237</v>
      </c>
      <c r="D183" s="31">
        <v>11134</v>
      </c>
      <c r="E183" s="31">
        <v>11060</v>
      </c>
      <c r="F183" s="31">
        <v>11075</v>
      </c>
      <c r="G183" s="31">
        <v>11416</v>
      </c>
      <c r="H183" s="31">
        <v>12252</v>
      </c>
      <c r="I183" s="31">
        <v>14361</v>
      </c>
      <c r="J183" s="31">
        <v>17418</v>
      </c>
      <c r="K183" s="31">
        <v>18541</v>
      </c>
      <c r="L183" s="31">
        <v>20050</v>
      </c>
      <c r="M183" s="31">
        <v>20519</v>
      </c>
      <c r="N183" s="31">
        <v>20660</v>
      </c>
      <c r="O183" s="31">
        <v>20756</v>
      </c>
      <c r="P183" s="31">
        <v>21742</v>
      </c>
      <c r="Q183" s="31">
        <v>20752</v>
      </c>
      <c r="R183" s="31">
        <v>19799</v>
      </c>
      <c r="S183" s="31">
        <v>18057</v>
      </c>
      <c r="T183" s="31">
        <v>16792</v>
      </c>
      <c r="U183" s="31">
        <v>14865</v>
      </c>
      <c r="V183" s="31">
        <v>14097</v>
      </c>
      <c r="W183" s="31">
        <v>13933</v>
      </c>
      <c r="X183" s="31">
        <v>12852</v>
      </c>
      <c r="Y183" s="31">
        <v>11951</v>
      </c>
      <c r="AB183" s="13">
        <f t="shared" si="24"/>
        <v>4</v>
      </c>
      <c r="AC183" s="5">
        <f t="shared" si="17"/>
        <v>285194</v>
      </c>
      <c r="AD183" s="5">
        <f t="shared" si="18"/>
        <v>91407</v>
      </c>
      <c r="AE183" s="5">
        <f t="shared" si="19"/>
        <v>376601</v>
      </c>
      <c r="AF183" s="12"/>
      <c r="AG183" s="12">
        <f t="shared" si="20"/>
        <v>6</v>
      </c>
      <c r="AH183" s="12">
        <f t="shared" si="21"/>
        <v>2023</v>
      </c>
      <c r="AI183" s="12"/>
      <c r="AJ183" s="5">
        <f t="shared" si="22"/>
        <v>21742</v>
      </c>
      <c r="AK183" s="12">
        <f t="shared" si="23"/>
        <v>15</v>
      </c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</row>
    <row r="184" spans="1:51" ht="15.75" x14ac:dyDescent="0.25">
      <c r="A184" s="30">
        <v>45101</v>
      </c>
      <c r="B184" s="31">
        <v>11891</v>
      </c>
      <c r="C184" s="31">
        <v>11926</v>
      </c>
      <c r="D184" s="31">
        <v>11617</v>
      </c>
      <c r="E184" s="31">
        <v>11668</v>
      </c>
      <c r="F184" s="31">
        <v>11586</v>
      </c>
      <c r="G184" s="31">
        <v>11334</v>
      </c>
      <c r="H184" s="31">
        <v>11585</v>
      </c>
      <c r="I184" s="31">
        <v>13381</v>
      </c>
      <c r="J184" s="31">
        <v>15983</v>
      </c>
      <c r="K184" s="31">
        <v>17347</v>
      </c>
      <c r="L184" s="31">
        <v>18752</v>
      </c>
      <c r="M184" s="31">
        <v>19384</v>
      </c>
      <c r="N184" s="31">
        <v>19638</v>
      </c>
      <c r="O184" s="31">
        <v>20469</v>
      </c>
      <c r="P184" s="31">
        <v>21004</v>
      </c>
      <c r="Q184" s="31">
        <v>20593</v>
      </c>
      <c r="R184" s="31">
        <v>19561</v>
      </c>
      <c r="S184" s="31">
        <v>17706</v>
      </c>
      <c r="T184" s="31">
        <v>16252</v>
      </c>
      <c r="U184" s="31">
        <v>14701</v>
      </c>
      <c r="V184" s="31">
        <v>14157</v>
      </c>
      <c r="W184" s="31">
        <v>13705</v>
      </c>
      <c r="X184" s="31">
        <v>12546</v>
      </c>
      <c r="Y184" s="31">
        <v>12040</v>
      </c>
      <c r="AB184" s="13">
        <f t="shared" si="24"/>
        <v>4</v>
      </c>
      <c r="AC184" s="5">
        <f t="shared" si="17"/>
        <v>275179</v>
      </c>
      <c r="AD184" s="5">
        <f t="shared" si="18"/>
        <v>93647</v>
      </c>
      <c r="AE184" s="5">
        <f t="shared" si="19"/>
        <v>368826</v>
      </c>
      <c r="AF184" s="12"/>
      <c r="AG184" s="12">
        <f t="shared" si="20"/>
        <v>6</v>
      </c>
      <c r="AH184" s="12">
        <f t="shared" si="21"/>
        <v>2023</v>
      </c>
      <c r="AI184" s="12"/>
      <c r="AJ184" s="5">
        <f t="shared" si="22"/>
        <v>21004</v>
      </c>
      <c r="AK184" s="12">
        <f t="shared" si="23"/>
        <v>15</v>
      </c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</row>
    <row r="185" spans="1:51" ht="15.75" x14ac:dyDescent="0.25">
      <c r="A185" s="30">
        <v>45102</v>
      </c>
      <c r="B185" s="31">
        <v>11794</v>
      </c>
      <c r="C185" s="31">
        <v>11980</v>
      </c>
      <c r="D185" s="31">
        <v>11873</v>
      </c>
      <c r="E185" s="31">
        <v>11793</v>
      </c>
      <c r="F185" s="31">
        <v>11626</v>
      </c>
      <c r="G185" s="31">
        <v>11281</v>
      </c>
      <c r="H185" s="31">
        <v>11507</v>
      </c>
      <c r="I185" s="31">
        <v>13383</v>
      </c>
      <c r="J185" s="31">
        <v>15984</v>
      </c>
      <c r="K185" s="31">
        <v>17349</v>
      </c>
      <c r="L185" s="31">
        <v>18754</v>
      </c>
      <c r="M185" s="31">
        <v>19920</v>
      </c>
      <c r="N185" s="31">
        <v>20125</v>
      </c>
      <c r="O185" s="31">
        <v>21096</v>
      </c>
      <c r="P185" s="31">
        <v>21617</v>
      </c>
      <c r="Q185" s="31">
        <v>21378</v>
      </c>
      <c r="R185" s="31">
        <v>21520</v>
      </c>
      <c r="S185" s="31">
        <v>19417</v>
      </c>
      <c r="T185" s="31">
        <v>18375</v>
      </c>
      <c r="U185" s="31">
        <v>16325</v>
      </c>
      <c r="V185" s="31">
        <v>15564</v>
      </c>
      <c r="W185" s="31">
        <v>14838</v>
      </c>
      <c r="X185" s="31">
        <v>13658</v>
      </c>
      <c r="Y185" s="31">
        <v>12816</v>
      </c>
      <c r="AB185" s="13">
        <f t="shared" si="24"/>
        <v>5</v>
      </c>
      <c r="AC185" s="5">
        <f t="shared" si="17"/>
        <v>289303</v>
      </c>
      <c r="AD185" s="5">
        <f t="shared" si="18"/>
        <v>94670</v>
      </c>
      <c r="AE185" s="5">
        <f t="shared" si="19"/>
        <v>383973</v>
      </c>
      <c r="AF185" s="12"/>
      <c r="AG185" s="12">
        <f t="shared" si="20"/>
        <v>6</v>
      </c>
      <c r="AH185" s="12">
        <f t="shared" si="21"/>
        <v>2023</v>
      </c>
      <c r="AI185" s="12"/>
      <c r="AJ185" s="5">
        <f t="shared" si="22"/>
        <v>21617</v>
      </c>
      <c r="AK185" s="12">
        <f t="shared" si="23"/>
        <v>15</v>
      </c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</row>
    <row r="186" spans="1:51" ht="15.75" x14ac:dyDescent="0.25">
      <c r="A186" s="30">
        <v>45103</v>
      </c>
      <c r="B186" s="31">
        <v>9859</v>
      </c>
      <c r="C186" s="31">
        <v>12725</v>
      </c>
      <c r="D186" s="31">
        <v>12603</v>
      </c>
      <c r="E186" s="31">
        <v>12323</v>
      </c>
      <c r="F186" s="31">
        <v>12311</v>
      </c>
      <c r="G186" s="31">
        <v>12537</v>
      </c>
      <c r="H186" s="31">
        <v>13271</v>
      </c>
      <c r="I186" s="31">
        <v>14757</v>
      </c>
      <c r="J186" s="31">
        <v>18029</v>
      </c>
      <c r="K186" s="31">
        <v>18593</v>
      </c>
      <c r="L186" s="31">
        <v>20909</v>
      </c>
      <c r="M186" s="31">
        <v>21128</v>
      </c>
      <c r="N186" s="31">
        <v>21049</v>
      </c>
      <c r="O186" s="31">
        <v>21798</v>
      </c>
      <c r="P186" s="31">
        <v>22269</v>
      </c>
      <c r="Q186" s="31">
        <v>20868</v>
      </c>
      <c r="R186" s="31">
        <v>19394</v>
      </c>
      <c r="S186" s="31">
        <v>17630</v>
      </c>
      <c r="T186" s="31">
        <v>16277</v>
      </c>
      <c r="U186" s="31">
        <v>14523</v>
      </c>
      <c r="V186" s="31">
        <v>14015</v>
      </c>
      <c r="W186" s="31">
        <v>13329</v>
      </c>
      <c r="X186" s="31">
        <v>11969</v>
      </c>
      <c r="Y186" s="31">
        <v>11516</v>
      </c>
      <c r="AB186" s="13">
        <f t="shared" si="24"/>
        <v>2</v>
      </c>
      <c r="AC186" s="5">
        <f t="shared" si="17"/>
        <v>286537</v>
      </c>
      <c r="AD186" s="5">
        <f t="shared" si="18"/>
        <v>97145</v>
      </c>
      <c r="AE186" s="5">
        <f t="shared" si="19"/>
        <v>383682</v>
      </c>
      <c r="AF186" s="12"/>
      <c r="AG186" s="12">
        <f t="shared" si="20"/>
        <v>6</v>
      </c>
      <c r="AH186" s="12">
        <f t="shared" si="21"/>
        <v>2023</v>
      </c>
      <c r="AI186" s="12"/>
      <c r="AJ186" s="5">
        <f t="shared" si="22"/>
        <v>22269</v>
      </c>
      <c r="AK186" s="12">
        <f t="shared" si="23"/>
        <v>15</v>
      </c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</row>
    <row r="187" spans="1:51" ht="15.75" x14ac:dyDescent="0.25">
      <c r="A187" s="30">
        <v>45104</v>
      </c>
      <c r="B187" s="31">
        <v>11157</v>
      </c>
      <c r="C187" s="31">
        <v>11212</v>
      </c>
      <c r="D187" s="31">
        <v>11171</v>
      </c>
      <c r="E187" s="31">
        <v>11169</v>
      </c>
      <c r="F187" s="31">
        <v>11226</v>
      </c>
      <c r="G187" s="31">
        <v>11576</v>
      </c>
      <c r="H187" s="31">
        <v>12480</v>
      </c>
      <c r="I187" s="31">
        <v>14316</v>
      </c>
      <c r="J187" s="31">
        <v>17365</v>
      </c>
      <c r="K187" s="31">
        <v>18485</v>
      </c>
      <c r="L187" s="31">
        <v>19988</v>
      </c>
      <c r="M187" s="31">
        <v>20697</v>
      </c>
      <c r="N187" s="31">
        <v>20596</v>
      </c>
      <c r="O187" s="31">
        <v>20692</v>
      </c>
      <c r="P187" s="31">
        <v>21723</v>
      </c>
      <c r="Q187" s="31">
        <v>20687</v>
      </c>
      <c r="R187" s="31">
        <v>19356</v>
      </c>
      <c r="S187" s="31">
        <v>17425</v>
      </c>
      <c r="T187" s="31">
        <v>16297</v>
      </c>
      <c r="U187" s="31">
        <v>14723</v>
      </c>
      <c r="V187" s="31">
        <v>13964</v>
      </c>
      <c r="W187" s="31">
        <v>13594</v>
      </c>
      <c r="X187" s="31">
        <v>12344</v>
      </c>
      <c r="Y187" s="31">
        <v>11715</v>
      </c>
      <c r="AB187" s="13">
        <f t="shared" si="24"/>
        <v>5</v>
      </c>
      <c r="AC187" s="5">
        <f t="shared" si="17"/>
        <v>282252</v>
      </c>
      <c r="AD187" s="5">
        <f t="shared" si="18"/>
        <v>91706</v>
      </c>
      <c r="AE187" s="5">
        <f t="shared" si="19"/>
        <v>373958</v>
      </c>
      <c r="AF187" s="12"/>
      <c r="AG187" s="12">
        <f t="shared" si="20"/>
        <v>6</v>
      </c>
      <c r="AH187" s="12">
        <f t="shared" si="21"/>
        <v>2023</v>
      </c>
      <c r="AI187" s="12"/>
      <c r="AJ187" s="5">
        <f t="shared" si="22"/>
        <v>21723</v>
      </c>
      <c r="AK187" s="12">
        <f t="shared" si="23"/>
        <v>15</v>
      </c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</row>
    <row r="188" spans="1:51" ht="15.75" x14ac:dyDescent="0.25">
      <c r="A188" s="30">
        <v>45105</v>
      </c>
      <c r="B188" s="31">
        <v>11512</v>
      </c>
      <c r="C188" s="31">
        <v>11455</v>
      </c>
      <c r="D188" s="31">
        <v>11405</v>
      </c>
      <c r="E188" s="31">
        <v>11441</v>
      </c>
      <c r="F188" s="31">
        <v>11471</v>
      </c>
      <c r="G188" s="31">
        <v>11786</v>
      </c>
      <c r="H188" s="31">
        <v>12713</v>
      </c>
      <c r="I188" s="31">
        <v>14328</v>
      </c>
      <c r="J188" s="31">
        <v>17552</v>
      </c>
      <c r="K188" s="31">
        <v>18500</v>
      </c>
      <c r="L188" s="31">
        <v>20588</v>
      </c>
      <c r="M188" s="31">
        <v>21619</v>
      </c>
      <c r="N188" s="31">
        <v>21024</v>
      </c>
      <c r="O188" s="31">
        <v>21869</v>
      </c>
      <c r="P188" s="31">
        <v>22613</v>
      </c>
      <c r="Q188" s="31">
        <v>21614</v>
      </c>
      <c r="R188" s="31">
        <v>19860</v>
      </c>
      <c r="S188" s="31">
        <v>17838</v>
      </c>
      <c r="T188" s="31">
        <v>16440</v>
      </c>
      <c r="U188" s="31">
        <v>14750</v>
      </c>
      <c r="V188" s="31">
        <v>13976</v>
      </c>
      <c r="W188" s="31">
        <v>13462</v>
      </c>
      <c r="X188" s="31">
        <v>12402</v>
      </c>
      <c r="Y188" s="31">
        <v>11519</v>
      </c>
      <c r="AB188" s="13">
        <f t="shared" si="24"/>
        <v>3</v>
      </c>
      <c r="AC188" s="5">
        <f t="shared" si="17"/>
        <v>288435</v>
      </c>
      <c r="AD188" s="5">
        <f t="shared" si="18"/>
        <v>93302</v>
      </c>
      <c r="AE188" s="5">
        <f t="shared" si="19"/>
        <v>381737</v>
      </c>
      <c r="AF188" s="12"/>
      <c r="AG188" s="12">
        <f t="shared" si="20"/>
        <v>6</v>
      </c>
      <c r="AH188" s="12">
        <f t="shared" si="21"/>
        <v>2023</v>
      </c>
      <c r="AI188" s="12"/>
      <c r="AJ188" s="5">
        <f t="shared" si="22"/>
        <v>22613</v>
      </c>
      <c r="AK188" s="12">
        <f t="shared" si="23"/>
        <v>15</v>
      </c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</row>
    <row r="189" spans="1:51" ht="15.75" x14ac:dyDescent="0.25">
      <c r="A189" s="30">
        <v>45106</v>
      </c>
      <c r="B189" s="31">
        <v>11584</v>
      </c>
      <c r="C189" s="31">
        <v>11568</v>
      </c>
      <c r="D189" s="31">
        <v>11638</v>
      </c>
      <c r="E189" s="31">
        <v>11647</v>
      </c>
      <c r="F189" s="31">
        <v>11664</v>
      </c>
      <c r="G189" s="31">
        <v>11922</v>
      </c>
      <c r="H189" s="31">
        <v>12897</v>
      </c>
      <c r="I189" s="31">
        <v>14357</v>
      </c>
      <c r="J189" s="31">
        <v>17688</v>
      </c>
      <c r="K189" s="31">
        <v>18537</v>
      </c>
      <c r="L189" s="31">
        <v>20375</v>
      </c>
      <c r="M189" s="31">
        <v>20906</v>
      </c>
      <c r="N189" s="31">
        <v>20654</v>
      </c>
      <c r="O189" s="31">
        <v>21304</v>
      </c>
      <c r="P189" s="31">
        <v>22080</v>
      </c>
      <c r="Q189" s="31">
        <v>21195</v>
      </c>
      <c r="R189" s="31">
        <v>19421</v>
      </c>
      <c r="S189" s="31">
        <v>17775</v>
      </c>
      <c r="T189" s="31">
        <v>16592</v>
      </c>
      <c r="U189" s="31">
        <v>15063</v>
      </c>
      <c r="V189" s="31">
        <v>14424</v>
      </c>
      <c r="W189" s="31">
        <v>14142</v>
      </c>
      <c r="X189" s="31">
        <v>12933</v>
      </c>
      <c r="Y189" s="31">
        <v>11988</v>
      </c>
      <c r="AB189" s="13">
        <f t="shared" si="24"/>
        <v>5</v>
      </c>
      <c r="AC189" s="5">
        <f t="shared" si="17"/>
        <v>287446</v>
      </c>
      <c r="AD189" s="5">
        <f t="shared" si="18"/>
        <v>94908</v>
      </c>
      <c r="AE189" s="5">
        <f t="shared" si="19"/>
        <v>382354</v>
      </c>
      <c r="AF189" s="12"/>
      <c r="AG189" s="12">
        <f t="shared" si="20"/>
        <v>6</v>
      </c>
      <c r="AH189" s="12">
        <f t="shared" si="21"/>
        <v>2023</v>
      </c>
      <c r="AI189" s="12"/>
      <c r="AJ189" s="5">
        <f t="shared" si="22"/>
        <v>22080</v>
      </c>
      <c r="AK189" s="12">
        <f t="shared" si="23"/>
        <v>15</v>
      </c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</row>
    <row r="190" spans="1:51" ht="15.75" x14ac:dyDescent="0.25">
      <c r="A190" s="30">
        <v>45107</v>
      </c>
      <c r="B190" s="31">
        <v>11943</v>
      </c>
      <c r="C190" s="31">
        <v>11879</v>
      </c>
      <c r="D190" s="31">
        <v>11795</v>
      </c>
      <c r="E190" s="31">
        <v>11675</v>
      </c>
      <c r="F190" s="31">
        <v>11657</v>
      </c>
      <c r="G190" s="31">
        <v>11992</v>
      </c>
      <c r="H190" s="31">
        <v>12818</v>
      </c>
      <c r="I190" s="31">
        <v>14453</v>
      </c>
      <c r="J190" s="31">
        <v>17552</v>
      </c>
      <c r="K190" s="31">
        <v>18544</v>
      </c>
      <c r="L190" s="31">
        <v>20121</v>
      </c>
      <c r="M190" s="31">
        <v>20771</v>
      </c>
      <c r="N190" s="31">
        <v>20662</v>
      </c>
      <c r="O190" s="31">
        <v>21717</v>
      </c>
      <c r="P190" s="31">
        <v>22813</v>
      </c>
      <c r="Q190" s="31">
        <v>22179</v>
      </c>
      <c r="R190" s="31">
        <v>20809</v>
      </c>
      <c r="S190" s="31">
        <v>18751</v>
      </c>
      <c r="T190" s="31">
        <v>17374</v>
      </c>
      <c r="U190" s="31">
        <v>15824</v>
      </c>
      <c r="V190" s="31">
        <v>14981</v>
      </c>
      <c r="W190" s="31">
        <v>15019</v>
      </c>
      <c r="X190" s="31">
        <v>13888</v>
      </c>
      <c r="Y190" s="31">
        <v>12959</v>
      </c>
      <c r="AB190" s="13">
        <f t="shared" si="24"/>
        <v>7</v>
      </c>
      <c r="AC190" s="5">
        <f t="shared" si="17"/>
        <v>0</v>
      </c>
      <c r="AD190" s="5">
        <f t="shared" si="18"/>
        <v>392176</v>
      </c>
      <c r="AE190" s="5">
        <f t="shared" si="19"/>
        <v>392176</v>
      </c>
      <c r="AF190" s="12"/>
      <c r="AG190" s="12">
        <f t="shared" si="20"/>
        <v>6</v>
      </c>
      <c r="AH190" s="12">
        <f t="shared" si="21"/>
        <v>2023</v>
      </c>
      <c r="AI190" s="12"/>
      <c r="AJ190" s="5">
        <f t="shared" si="22"/>
        <v>22813</v>
      </c>
      <c r="AK190" s="12">
        <f t="shared" si="23"/>
        <v>15</v>
      </c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</row>
    <row r="191" spans="1:51" ht="15.75" x14ac:dyDescent="0.25">
      <c r="A191" s="30">
        <v>45108</v>
      </c>
      <c r="B191" s="31">
        <v>12616</v>
      </c>
      <c r="C191" s="31">
        <v>12353</v>
      </c>
      <c r="D191" s="31">
        <v>12427</v>
      </c>
      <c r="E191" s="31">
        <v>12063</v>
      </c>
      <c r="F191" s="31">
        <v>12056</v>
      </c>
      <c r="G191" s="31">
        <v>11915</v>
      </c>
      <c r="H191" s="31">
        <v>11983</v>
      </c>
      <c r="I191" s="31">
        <v>14732</v>
      </c>
      <c r="J191" s="31">
        <v>18012</v>
      </c>
      <c r="K191" s="31">
        <v>19674</v>
      </c>
      <c r="L191" s="31">
        <v>21301</v>
      </c>
      <c r="M191" s="31">
        <v>22089</v>
      </c>
      <c r="N191" s="31">
        <v>22005</v>
      </c>
      <c r="O191" s="31">
        <v>22636</v>
      </c>
      <c r="P191" s="31">
        <v>22033</v>
      </c>
      <c r="Q191" s="31">
        <v>21940</v>
      </c>
      <c r="R191" s="31">
        <v>20639</v>
      </c>
      <c r="S191" s="31">
        <v>18575</v>
      </c>
      <c r="T191" s="31">
        <v>17575</v>
      </c>
      <c r="U191" s="31">
        <v>16220</v>
      </c>
      <c r="V191" s="31">
        <v>15685</v>
      </c>
      <c r="W191" s="31">
        <v>14902</v>
      </c>
      <c r="X191" s="31">
        <v>13811</v>
      </c>
      <c r="Y191" s="31">
        <v>13273</v>
      </c>
      <c r="AB191" s="13">
        <f t="shared" si="24"/>
        <v>1</v>
      </c>
      <c r="AC191" s="5">
        <f t="shared" si="17"/>
        <v>0</v>
      </c>
      <c r="AD191" s="5">
        <f t="shared" si="18"/>
        <v>400515</v>
      </c>
      <c r="AE191" s="5">
        <f t="shared" si="19"/>
        <v>400515</v>
      </c>
      <c r="AF191" s="12"/>
      <c r="AG191" s="12">
        <f t="shared" si="20"/>
        <v>7</v>
      </c>
      <c r="AH191" s="12">
        <f t="shared" si="21"/>
        <v>2023</v>
      </c>
      <c r="AI191" s="12"/>
      <c r="AJ191" s="5">
        <f t="shared" si="22"/>
        <v>22636</v>
      </c>
      <c r="AK191" s="12">
        <f t="shared" si="23"/>
        <v>14</v>
      </c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</row>
    <row r="192" spans="1:51" ht="15.75" x14ac:dyDescent="0.25">
      <c r="A192" s="30">
        <v>45109</v>
      </c>
      <c r="B192" s="31">
        <v>12560</v>
      </c>
      <c r="C192" s="31">
        <v>12369</v>
      </c>
      <c r="D192" s="31">
        <v>12474</v>
      </c>
      <c r="E192" s="31">
        <v>12152</v>
      </c>
      <c r="F192" s="31">
        <v>12044</v>
      </c>
      <c r="G192" s="31">
        <v>11739</v>
      </c>
      <c r="H192" s="31">
        <v>11979</v>
      </c>
      <c r="I192" s="31">
        <v>14727</v>
      </c>
      <c r="J192" s="31">
        <v>18006</v>
      </c>
      <c r="K192" s="31">
        <v>19668</v>
      </c>
      <c r="L192" s="31">
        <v>21294</v>
      </c>
      <c r="M192" s="31">
        <v>22082</v>
      </c>
      <c r="N192" s="31">
        <v>21998</v>
      </c>
      <c r="O192" s="31">
        <v>22629</v>
      </c>
      <c r="P192" s="31">
        <v>22038</v>
      </c>
      <c r="Q192" s="31">
        <v>21933</v>
      </c>
      <c r="R192" s="31">
        <v>20632</v>
      </c>
      <c r="S192" s="31">
        <v>18410</v>
      </c>
      <c r="T192" s="31">
        <v>17147</v>
      </c>
      <c r="U192" s="31">
        <v>15691</v>
      </c>
      <c r="V192" s="31">
        <v>15679</v>
      </c>
      <c r="W192" s="31">
        <v>14751</v>
      </c>
      <c r="X192" s="31">
        <v>13004</v>
      </c>
      <c r="Y192" s="31">
        <v>12491</v>
      </c>
      <c r="AB192" s="13">
        <f t="shared" si="24"/>
        <v>1</v>
      </c>
      <c r="AC192" s="5">
        <f t="shared" si="17"/>
        <v>0</v>
      </c>
      <c r="AD192" s="5">
        <f t="shared" si="18"/>
        <v>397497</v>
      </c>
      <c r="AE192" s="5">
        <f t="shared" si="19"/>
        <v>397497</v>
      </c>
      <c r="AF192" s="12"/>
      <c r="AG192" s="12">
        <f t="shared" si="20"/>
        <v>7</v>
      </c>
      <c r="AH192" s="12">
        <f t="shared" si="21"/>
        <v>2023</v>
      </c>
      <c r="AI192" s="12"/>
      <c r="AJ192" s="5">
        <f t="shared" si="22"/>
        <v>22629</v>
      </c>
      <c r="AK192" s="12">
        <f t="shared" si="23"/>
        <v>14</v>
      </c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</row>
    <row r="193" spans="1:51" ht="15.75" x14ac:dyDescent="0.25">
      <c r="A193" s="30">
        <v>45110</v>
      </c>
      <c r="B193" s="31">
        <v>11764</v>
      </c>
      <c r="C193" s="31">
        <v>11802</v>
      </c>
      <c r="D193" s="31">
        <v>11978</v>
      </c>
      <c r="E193" s="31">
        <v>11751</v>
      </c>
      <c r="F193" s="31">
        <v>11770</v>
      </c>
      <c r="G193" s="31">
        <v>11884</v>
      </c>
      <c r="H193" s="31">
        <v>12454</v>
      </c>
      <c r="I193" s="31">
        <v>15581</v>
      </c>
      <c r="J193" s="31">
        <v>19341</v>
      </c>
      <c r="K193" s="31">
        <v>20864</v>
      </c>
      <c r="L193" s="31">
        <v>22603</v>
      </c>
      <c r="M193" s="31">
        <v>23196</v>
      </c>
      <c r="N193" s="31">
        <v>23360</v>
      </c>
      <c r="O193" s="31">
        <v>24118</v>
      </c>
      <c r="P193" s="31">
        <v>23527</v>
      </c>
      <c r="Q193" s="31">
        <v>23634</v>
      </c>
      <c r="R193" s="31">
        <v>21944</v>
      </c>
      <c r="S193" s="31">
        <v>18838</v>
      </c>
      <c r="T193" s="31">
        <v>17985</v>
      </c>
      <c r="U193" s="31">
        <v>16575</v>
      </c>
      <c r="V193" s="31">
        <v>16217</v>
      </c>
      <c r="W193" s="31">
        <v>15219</v>
      </c>
      <c r="X193" s="31">
        <v>14151</v>
      </c>
      <c r="Y193" s="31">
        <v>13381</v>
      </c>
      <c r="AB193" s="13">
        <f t="shared" si="24"/>
        <v>3</v>
      </c>
      <c r="AC193" s="5">
        <f t="shared" si="17"/>
        <v>317153</v>
      </c>
      <c r="AD193" s="5">
        <f t="shared" si="18"/>
        <v>96784</v>
      </c>
      <c r="AE193" s="5">
        <f t="shared" si="19"/>
        <v>413937</v>
      </c>
      <c r="AF193" s="12"/>
      <c r="AG193" s="12">
        <f t="shared" si="20"/>
        <v>7</v>
      </c>
      <c r="AH193" s="12">
        <f t="shared" si="21"/>
        <v>2023</v>
      </c>
      <c r="AI193" s="12"/>
      <c r="AJ193" s="5">
        <f t="shared" si="22"/>
        <v>24118</v>
      </c>
      <c r="AK193" s="12">
        <f t="shared" si="23"/>
        <v>14</v>
      </c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</row>
    <row r="194" spans="1:51" ht="15.75" x14ac:dyDescent="0.25">
      <c r="A194" s="30">
        <v>45111</v>
      </c>
      <c r="B194" s="31">
        <v>12539</v>
      </c>
      <c r="C194" s="31">
        <v>12342</v>
      </c>
      <c r="D194" s="31">
        <v>12481</v>
      </c>
      <c r="E194" s="31">
        <v>12191</v>
      </c>
      <c r="F194" s="31">
        <v>12176</v>
      </c>
      <c r="G194" s="31">
        <v>11977</v>
      </c>
      <c r="H194" s="31">
        <v>12042</v>
      </c>
      <c r="I194" s="31">
        <v>14771</v>
      </c>
      <c r="J194" s="31">
        <v>18060</v>
      </c>
      <c r="K194" s="31">
        <v>19727</v>
      </c>
      <c r="L194" s="31">
        <v>21358</v>
      </c>
      <c r="M194" s="31">
        <v>22148</v>
      </c>
      <c r="N194" s="31">
        <v>22064</v>
      </c>
      <c r="O194" s="31">
        <v>22696</v>
      </c>
      <c r="P194" s="31">
        <v>22887</v>
      </c>
      <c r="Q194" s="31">
        <v>23167</v>
      </c>
      <c r="R194" s="31">
        <v>21658</v>
      </c>
      <c r="S194" s="31">
        <v>19856</v>
      </c>
      <c r="T194" s="31">
        <v>18592</v>
      </c>
      <c r="U194" s="31">
        <v>16849</v>
      </c>
      <c r="V194" s="31">
        <v>15867</v>
      </c>
      <c r="W194" s="31">
        <v>15124</v>
      </c>
      <c r="X194" s="31">
        <v>14537</v>
      </c>
      <c r="Y194" s="31">
        <v>14007</v>
      </c>
      <c r="AB194" s="13">
        <v>8</v>
      </c>
      <c r="AC194" s="5">
        <f t="shared" si="17"/>
        <v>0</v>
      </c>
      <c r="AD194" s="5">
        <f t="shared" si="18"/>
        <v>409116</v>
      </c>
      <c r="AE194" s="5">
        <f t="shared" si="19"/>
        <v>409116</v>
      </c>
      <c r="AF194" s="12"/>
      <c r="AG194" s="12">
        <f t="shared" si="20"/>
        <v>7</v>
      </c>
      <c r="AH194" s="12">
        <f t="shared" si="21"/>
        <v>2023</v>
      </c>
      <c r="AI194" s="12"/>
      <c r="AJ194" s="5">
        <f t="shared" si="22"/>
        <v>23167</v>
      </c>
      <c r="AK194" s="12">
        <f t="shared" si="23"/>
        <v>16</v>
      </c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</row>
    <row r="195" spans="1:51" ht="15.75" x14ac:dyDescent="0.25">
      <c r="A195" s="30">
        <v>45112</v>
      </c>
      <c r="B195" s="31">
        <v>10933</v>
      </c>
      <c r="C195" s="31">
        <v>10705</v>
      </c>
      <c r="D195" s="31">
        <v>10779</v>
      </c>
      <c r="E195" s="31">
        <v>10347</v>
      </c>
      <c r="F195" s="31">
        <v>10579</v>
      </c>
      <c r="G195" s="31">
        <v>11192</v>
      </c>
      <c r="H195" s="31">
        <v>12408</v>
      </c>
      <c r="I195" s="31">
        <v>15524</v>
      </c>
      <c r="J195" s="31">
        <v>19270</v>
      </c>
      <c r="K195" s="31">
        <v>20788</v>
      </c>
      <c r="L195" s="31">
        <v>22520</v>
      </c>
      <c r="M195" s="31">
        <v>23111</v>
      </c>
      <c r="N195" s="31">
        <v>23275</v>
      </c>
      <c r="O195" s="31">
        <v>24031</v>
      </c>
      <c r="P195" s="31">
        <v>23442</v>
      </c>
      <c r="Q195" s="31">
        <v>23549</v>
      </c>
      <c r="R195" s="31">
        <v>21865</v>
      </c>
      <c r="S195" s="31">
        <v>19270</v>
      </c>
      <c r="T195" s="31">
        <v>18835</v>
      </c>
      <c r="U195" s="31">
        <v>17081</v>
      </c>
      <c r="V195" s="31">
        <v>16158</v>
      </c>
      <c r="W195" s="31">
        <v>15164</v>
      </c>
      <c r="X195" s="31">
        <v>13374</v>
      </c>
      <c r="Y195" s="31">
        <v>12319</v>
      </c>
      <c r="AB195" s="13">
        <f t="shared" si="24"/>
        <v>5</v>
      </c>
      <c r="AC195" s="5">
        <f t="shared" si="17"/>
        <v>317257</v>
      </c>
      <c r="AD195" s="5">
        <f t="shared" si="18"/>
        <v>89262</v>
      </c>
      <c r="AE195" s="5">
        <f t="shared" si="19"/>
        <v>406519</v>
      </c>
      <c r="AF195" s="12"/>
      <c r="AG195" s="12">
        <f t="shared" si="20"/>
        <v>7</v>
      </c>
      <c r="AH195" s="12">
        <f t="shared" si="21"/>
        <v>2023</v>
      </c>
      <c r="AI195" s="12"/>
      <c r="AJ195" s="5">
        <f t="shared" si="22"/>
        <v>24031</v>
      </c>
      <c r="AK195" s="12">
        <f t="shared" si="23"/>
        <v>14</v>
      </c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</row>
    <row r="196" spans="1:51" ht="15.75" x14ac:dyDescent="0.25">
      <c r="A196" s="30">
        <v>45113</v>
      </c>
      <c r="B196" s="31">
        <v>13641</v>
      </c>
      <c r="C196" s="31">
        <v>13554</v>
      </c>
      <c r="D196" s="31">
        <v>13675</v>
      </c>
      <c r="E196" s="31">
        <v>13326</v>
      </c>
      <c r="F196" s="31">
        <v>13088</v>
      </c>
      <c r="G196" s="31">
        <v>13353</v>
      </c>
      <c r="H196" s="31">
        <v>13914</v>
      </c>
      <c r="I196" s="31">
        <v>16689</v>
      </c>
      <c r="J196" s="31">
        <v>21577</v>
      </c>
      <c r="K196" s="31">
        <v>21834</v>
      </c>
      <c r="L196" s="31">
        <v>24448</v>
      </c>
      <c r="M196" s="31">
        <v>25801</v>
      </c>
      <c r="N196" s="31">
        <v>27099</v>
      </c>
      <c r="O196" s="31">
        <v>28841</v>
      </c>
      <c r="P196" s="31">
        <v>29855</v>
      </c>
      <c r="Q196" s="31">
        <v>29702</v>
      </c>
      <c r="R196" s="31">
        <v>26940</v>
      </c>
      <c r="S196" s="31">
        <v>24073</v>
      </c>
      <c r="T196" s="31">
        <v>23050</v>
      </c>
      <c r="U196" s="31">
        <v>20763</v>
      </c>
      <c r="V196" s="31">
        <v>19213</v>
      </c>
      <c r="W196" s="31">
        <v>17944</v>
      </c>
      <c r="X196" s="31">
        <v>16720</v>
      </c>
      <c r="Y196" s="31">
        <v>15328</v>
      </c>
      <c r="AB196" s="13">
        <f t="shared" si="24"/>
        <v>4</v>
      </c>
      <c r="AC196" s="5">
        <f t="shared" si="17"/>
        <v>374549</v>
      </c>
      <c r="AD196" s="5">
        <f t="shared" si="18"/>
        <v>109879</v>
      </c>
      <c r="AE196" s="5">
        <f t="shared" si="19"/>
        <v>484428</v>
      </c>
      <c r="AF196" s="12"/>
      <c r="AG196" s="12">
        <f t="shared" si="20"/>
        <v>7</v>
      </c>
      <c r="AH196" s="12">
        <f t="shared" si="21"/>
        <v>2023</v>
      </c>
      <c r="AI196" s="12"/>
      <c r="AJ196" s="5">
        <f t="shared" si="22"/>
        <v>29855</v>
      </c>
      <c r="AK196" s="12">
        <f t="shared" si="23"/>
        <v>15</v>
      </c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</row>
    <row r="197" spans="1:51" ht="15.75" x14ac:dyDescent="0.25">
      <c r="A197" s="30">
        <v>45114</v>
      </c>
      <c r="B197" s="31">
        <v>14425</v>
      </c>
      <c r="C197" s="31">
        <v>14243</v>
      </c>
      <c r="D197" s="31">
        <v>14263</v>
      </c>
      <c r="E197" s="31">
        <v>14002</v>
      </c>
      <c r="F197" s="31">
        <v>13930</v>
      </c>
      <c r="G197" s="31">
        <v>14094</v>
      </c>
      <c r="H197" s="31">
        <v>14445</v>
      </c>
      <c r="I197" s="31">
        <v>17160</v>
      </c>
      <c r="J197" s="31">
        <v>21905</v>
      </c>
      <c r="K197" s="31">
        <v>21975</v>
      </c>
      <c r="L197" s="31">
        <v>22756</v>
      </c>
      <c r="M197" s="31">
        <v>25189</v>
      </c>
      <c r="N197" s="31">
        <v>26839</v>
      </c>
      <c r="O197" s="31">
        <v>28639</v>
      </c>
      <c r="P197" s="31">
        <v>29252</v>
      </c>
      <c r="Q197" s="31">
        <v>29116</v>
      </c>
      <c r="R197" s="31">
        <v>25963</v>
      </c>
      <c r="S197" s="31">
        <v>23090</v>
      </c>
      <c r="T197" s="31">
        <v>21247</v>
      </c>
      <c r="U197" s="31">
        <v>19127</v>
      </c>
      <c r="V197" s="31">
        <v>17649</v>
      </c>
      <c r="W197" s="31">
        <v>16817</v>
      </c>
      <c r="X197" s="31">
        <v>15769</v>
      </c>
      <c r="Y197" s="31">
        <v>14843</v>
      </c>
      <c r="AB197" s="13">
        <f t="shared" si="24"/>
        <v>4</v>
      </c>
      <c r="AC197" s="5">
        <f t="shared" si="17"/>
        <v>362493</v>
      </c>
      <c r="AD197" s="5">
        <f t="shared" si="18"/>
        <v>114245</v>
      </c>
      <c r="AE197" s="5">
        <f t="shared" si="19"/>
        <v>476738</v>
      </c>
      <c r="AF197" s="12"/>
      <c r="AG197" s="12">
        <f t="shared" si="20"/>
        <v>7</v>
      </c>
      <c r="AH197" s="12">
        <f t="shared" si="21"/>
        <v>2023</v>
      </c>
      <c r="AI197" s="12"/>
      <c r="AJ197" s="5">
        <f t="shared" si="22"/>
        <v>29252</v>
      </c>
      <c r="AK197" s="12">
        <f t="shared" si="23"/>
        <v>15</v>
      </c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</row>
    <row r="198" spans="1:51" ht="15.75" x14ac:dyDescent="0.25">
      <c r="A198" s="30">
        <v>45115</v>
      </c>
      <c r="B198" s="31">
        <v>13964</v>
      </c>
      <c r="C198" s="31">
        <v>13883</v>
      </c>
      <c r="D198" s="31">
        <v>13881</v>
      </c>
      <c r="E198" s="31">
        <v>13492</v>
      </c>
      <c r="F198" s="31">
        <v>13370</v>
      </c>
      <c r="G198" s="31">
        <v>13089</v>
      </c>
      <c r="H198" s="31">
        <v>12849</v>
      </c>
      <c r="I198" s="31">
        <v>14871</v>
      </c>
      <c r="J198" s="31">
        <v>18199</v>
      </c>
      <c r="K198" s="31">
        <v>19859</v>
      </c>
      <c r="L198" s="31">
        <v>21502</v>
      </c>
      <c r="M198" s="31">
        <v>22297</v>
      </c>
      <c r="N198" s="31">
        <v>23047</v>
      </c>
      <c r="O198" s="31">
        <v>24446</v>
      </c>
      <c r="P198" s="31">
        <v>25081</v>
      </c>
      <c r="Q198" s="31">
        <v>24882</v>
      </c>
      <c r="R198" s="31">
        <v>23226</v>
      </c>
      <c r="S198" s="31">
        <v>21389</v>
      </c>
      <c r="T198" s="31">
        <v>20344</v>
      </c>
      <c r="U198" s="31">
        <v>18249</v>
      </c>
      <c r="V198" s="31">
        <v>17132</v>
      </c>
      <c r="W198" s="31">
        <v>16374</v>
      </c>
      <c r="X198" s="31">
        <v>15325</v>
      </c>
      <c r="Y198" s="31">
        <v>14873</v>
      </c>
      <c r="AB198" s="13">
        <f t="shared" si="24"/>
        <v>5</v>
      </c>
      <c r="AC198" s="5">
        <f t="shared" si="17"/>
        <v>326223</v>
      </c>
      <c r="AD198" s="5">
        <f t="shared" si="18"/>
        <v>109401</v>
      </c>
      <c r="AE198" s="5">
        <f t="shared" si="19"/>
        <v>435624</v>
      </c>
      <c r="AF198" s="12"/>
      <c r="AG198" s="12">
        <f t="shared" si="20"/>
        <v>7</v>
      </c>
      <c r="AH198" s="12">
        <f t="shared" si="21"/>
        <v>2023</v>
      </c>
      <c r="AI198" s="12"/>
      <c r="AJ198" s="5">
        <f t="shared" si="22"/>
        <v>25081</v>
      </c>
      <c r="AK198" s="12">
        <f t="shared" si="23"/>
        <v>15</v>
      </c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</row>
    <row r="199" spans="1:51" ht="15.75" x14ac:dyDescent="0.25">
      <c r="A199" s="30">
        <v>45116</v>
      </c>
      <c r="B199" s="31">
        <v>13943</v>
      </c>
      <c r="C199" s="31">
        <v>13803</v>
      </c>
      <c r="D199" s="31">
        <v>13891</v>
      </c>
      <c r="E199" s="31">
        <v>13523</v>
      </c>
      <c r="F199" s="31">
        <v>13435</v>
      </c>
      <c r="G199" s="31">
        <v>13076</v>
      </c>
      <c r="H199" s="31">
        <v>12841</v>
      </c>
      <c r="I199" s="31">
        <v>14871</v>
      </c>
      <c r="J199" s="31">
        <v>18331</v>
      </c>
      <c r="K199" s="31">
        <v>19859</v>
      </c>
      <c r="L199" s="31">
        <v>21502</v>
      </c>
      <c r="M199" s="31">
        <v>22297</v>
      </c>
      <c r="N199" s="31">
        <v>23040</v>
      </c>
      <c r="O199" s="31">
        <v>24282</v>
      </c>
      <c r="P199" s="31">
        <v>24968</v>
      </c>
      <c r="Q199" s="31">
        <v>24652</v>
      </c>
      <c r="R199" s="31">
        <v>23425</v>
      </c>
      <c r="S199" s="31">
        <v>21675</v>
      </c>
      <c r="T199" s="31">
        <v>20439</v>
      </c>
      <c r="U199" s="31">
        <v>18537</v>
      </c>
      <c r="V199" s="31">
        <v>17544</v>
      </c>
      <c r="W199" s="31">
        <v>16462</v>
      </c>
      <c r="X199" s="31">
        <v>15329</v>
      </c>
      <c r="Y199" s="31">
        <v>14362</v>
      </c>
      <c r="AB199" s="13">
        <f t="shared" si="24"/>
        <v>5</v>
      </c>
      <c r="AC199" s="5">
        <f t="shared" si="17"/>
        <v>327213</v>
      </c>
      <c r="AD199" s="5">
        <f t="shared" si="18"/>
        <v>108874</v>
      </c>
      <c r="AE199" s="5">
        <f t="shared" si="19"/>
        <v>436087</v>
      </c>
      <c r="AF199" s="12"/>
      <c r="AG199" s="12">
        <f t="shared" si="20"/>
        <v>7</v>
      </c>
      <c r="AH199" s="12">
        <f t="shared" si="21"/>
        <v>2023</v>
      </c>
      <c r="AI199" s="12"/>
      <c r="AJ199" s="5">
        <f t="shared" si="22"/>
        <v>24968</v>
      </c>
      <c r="AK199" s="12">
        <f t="shared" si="23"/>
        <v>15</v>
      </c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</row>
    <row r="200" spans="1:51" ht="15.75" x14ac:dyDescent="0.25">
      <c r="A200" s="30">
        <v>45117</v>
      </c>
      <c r="B200" s="31">
        <v>13559</v>
      </c>
      <c r="C200" s="31">
        <v>13522</v>
      </c>
      <c r="D200" s="31">
        <v>13655</v>
      </c>
      <c r="E200" s="31">
        <v>13367</v>
      </c>
      <c r="F200" s="31">
        <v>13280</v>
      </c>
      <c r="G200" s="31">
        <v>13643</v>
      </c>
      <c r="H200" s="31">
        <v>14158</v>
      </c>
      <c r="I200" s="31">
        <v>16522</v>
      </c>
      <c r="J200" s="31">
        <v>20994</v>
      </c>
      <c r="K200" s="31">
        <v>21044</v>
      </c>
      <c r="L200" s="31">
        <v>22797</v>
      </c>
      <c r="M200" s="31">
        <v>23584</v>
      </c>
      <c r="N200" s="31">
        <v>23955</v>
      </c>
      <c r="O200" s="31">
        <v>25133</v>
      </c>
      <c r="P200" s="31">
        <v>25247</v>
      </c>
      <c r="Q200" s="31">
        <v>25050</v>
      </c>
      <c r="R200" s="31">
        <v>22132</v>
      </c>
      <c r="S200" s="31">
        <v>20159</v>
      </c>
      <c r="T200" s="31">
        <v>19193</v>
      </c>
      <c r="U200" s="31">
        <v>17870</v>
      </c>
      <c r="V200" s="31">
        <v>16455</v>
      </c>
      <c r="W200" s="31">
        <v>15349</v>
      </c>
      <c r="X200" s="31">
        <v>14178</v>
      </c>
      <c r="Y200" s="31">
        <v>13660</v>
      </c>
      <c r="AB200" s="13">
        <f t="shared" si="24"/>
        <v>6</v>
      </c>
      <c r="AC200" s="5">
        <f t="shared" si="17"/>
        <v>329662</v>
      </c>
      <c r="AD200" s="5">
        <f t="shared" si="18"/>
        <v>108844</v>
      </c>
      <c r="AE200" s="5">
        <f t="shared" si="19"/>
        <v>438506</v>
      </c>
      <c r="AF200" s="12"/>
      <c r="AG200" s="12">
        <f t="shared" si="20"/>
        <v>7</v>
      </c>
      <c r="AH200" s="12">
        <f t="shared" si="21"/>
        <v>2023</v>
      </c>
      <c r="AI200" s="12"/>
      <c r="AJ200" s="5">
        <f t="shared" si="22"/>
        <v>25247</v>
      </c>
      <c r="AK200" s="12">
        <f t="shared" si="23"/>
        <v>15</v>
      </c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</row>
    <row r="201" spans="1:51" ht="15.75" x14ac:dyDescent="0.25">
      <c r="A201" s="30">
        <v>45118</v>
      </c>
      <c r="B201" s="31">
        <v>12874</v>
      </c>
      <c r="C201" s="31">
        <v>12764</v>
      </c>
      <c r="D201" s="31">
        <v>12999</v>
      </c>
      <c r="E201" s="31">
        <v>12691</v>
      </c>
      <c r="F201" s="31">
        <v>12631</v>
      </c>
      <c r="G201" s="31">
        <v>12991</v>
      </c>
      <c r="H201" s="31">
        <v>13401</v>
      </c>
      <c r="I201" s="31">
        <v>15708</v>
      </c>
      <c r="J201" s="31">
        <v>19637</v>
      </c>
      <c r="K201" s="31">
        <v>21033</v>
      </c>
      <c r="L201" s="31">
        <v>22786</v>
      </c>
      <c r="M201" s="31">
        <v>23384</v>
      </c>
      <c r="N201" s="31">
        <v>23549</v>
      </c>
      <c r="O201" s="31">
        <v>24314</v>
      </c>
      <c r="P201" s="31">
        <v>24226</v>
      </c>
      <c r="Q201" s="31">
        <v>24459</v>
      </c>
      <c r="R201" s="31">
        <v>22416</v>
      </c>
      <c r="S201" s="31">
        <v>20317</v>
      </c>
      <c r="T201" s="31">
        <v>19528</v>
      </c>
      <c r="U201" s="31">
        <v>18092</v>
      </c>
      <c r="V201" s="31">
        <v>16822</v>
      </c>
      <c r="W201" s="31">
        <v>15795</v>
      </c>
      <c r="X201" s="31">
        <v>14699</v>
      </c>
      <c r="Y201" s="31">
        <v>13780</v>
      </c>
      <c r="AB201" s="13">
        <f t="shared" si="24"/>
        <v>7</v>
      </c>
      <c r="AC201" s="5">
        <f t="shared" si="17"/>
        <v>0</v>
      </c>
      <c r="AD201" s="5">
        <f t="shared" si="18"/>
        <v>430896</v>
      </c>
      <c r="AE201" s="5">
        <f t="shared" si="19"/>
        <v>430896</v>
      </c>
      <c r="AF201" s="12"/>
      <c r="AG201" s="12">
        <f t="shared" si="20"/>
        <v>7</v>
      </c>
      <c r="AH201" s="12">
        <f t="shared" si="21"/>
        <v>2023</v>
      </c>
      <c r="AI201" s="12"/>
      <c r="AJ201" s="5">
        <f t="shared" si="22"/>
        <v>24459</v>
      </c>
      <c r="AK201" s="12">
        <f t="shared" si="23"/>
        <v>16</v>
      </c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</row>
    <row r="202" spans="1:51" ht="15.75" x14ac:dyDescent="0.25">
      <c r="A202" s="30">
        <v>45119</v>
      </c>
      <c r="B202" s="31">
        <v>12930</v>
      </c>
      <c r="C202" s="31">
        <v>12782</v>
      </c>
      <c r="D202" s="31">
        <v>12891</v>
      </c>
      <c r="E202" s="31">
        <v>12678</v>
      </c>
      <c r="F202" s="31">
        <v>12629</v>
      </c>
      <c r="G202" s="31">
        <v>12933</v>
      </c>
      <c r="H202" s="31">
        <v>13618</v>
      </c>
      <c r="I202" s="31">
        <v>16192</v>
      </c>
      <c r="J202" s="31">
        <v>20594</v>
      </c>
      <c r="K202" s="31">
        <v>21022</v>
      </c>
      <c r="L202" s="31">
        <v>22850</v>
      </c>
      <c r="M202" s="31">
        <v>23989</v>
      </c>
      <c r="N202" s="31">
        <v>25501</v>
      </c>
      <c r="O202" s="31">
        <v>27339</v>
      </c>
      <c r="P202" s="31">
        <v>28375</v>
      </c>
      <c r="Q202" s="31">
        <v>28152</v>
      </c>
      <c r="R202" s="31">
        <v>25734</v>
      </c>
      <c r="S202" s="31">
        <v>23080</v>
      </c>
      <c r="T202" s="31">
        <v>21516</v>
      </c>
      <c r="U202" s="31">
        <v>19590</v>
      </c>
      <c r="V202" s="31">
        <v>18216</v>
      </c>
      <c r="W202" s="31">
        <v>17053</v>
      </c>
      <c r="X202" s="31">
        <v>15743</v>
      </c>
      <c r="Y202" s="31">
        <v>14810</v>
      </c>
      <c r="AB202" s="13">
        <f t="shared" si="24"/>
        <v>7</v>
      </c>
      <c r="AC202" s="5">
        <f t="shared" ref="AC202:AC265" si="25">IF(AND(AB202&gt;1,AB202&lt;7),SUM(I202:X202),0)</f>
        <v>0</v>
      </c>
      <c r="AD202" s="5">
        <f t="shared" ref="AD202:AD265" si="26">SUM(B202:Y202)-AC202</f>
        <v>460217</v>
      </c>
      <c r="AE202" s="5">
        <f t="shared" ref="AE202:AE265" si="27">SUM(B202:Y202)</f>
        <v>460217</v>
      </c>
      <c r="AF202" s="12"/>
      <c r="AG202" s="12">
        <f t="shared" ref="AG202:AG265" si="28">MONTH(A202)</f>
        <v>7</v>
      </c>
      <c r="AH202" s="12">
        <f t="shared" ref="AH202:AH265" si="29">YEAR(A202)</f>
        <v>2023</v>
      </c>
      <c r="AI202" s="12"/>
      <c r="AJ202" s="5">
        <f t="shared" ref="AJ202:AJ265" si="30">MAX(B202:Y202)</f>
        <v>28375</v>
      </c>
      <c r="AK202" s="12">
        <f t="shared" ref="AK202:AK265" si="31">INDEX($B$8:$Y$8,MATCH(AJ202,B202:Y202,0))</f>
        <v>15</v>
      </c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</row>
    <row r="203" spans="1:51" ht="15.75" x14ac:dyDescent="0.25">
      <c r="A203" s="30">
        <v>45120</v>
      </c>
      <c r="B203" s="31">
        <v>13789</v>
      </c>
      <c r="C203" s="31">
        <v>13736</v>
      </c>
      <c r="D203" s="31">
        <v>13800</v>
      </c>
      <c r="E203" s="31">
        <v>13406</v>
      </c>
      <c r="F203" s="31">
        <v>13258</v>
      </c>
      <c r="G203" s="31">
        <v>13519</v>
      </c>
      <c r="H203" s="31">
        <v>14027</v>
      </c>
      <c r="I203" s="31">
        <v>16671</v>
      </c>
      <c r="J203" s="31">
        <v>21019</v>
      </c>
      <c r="K203" s="31">
        <v>20989</v>
      </c>
      <c r="L203" s="31">
        <v>23414</v>
      </c>
      <c r="M203" s="31">
        <v>24482</v>
      </c>
      <c r="N203" s="31">
        <v>25637</v>
      </c>
      <c r="O203" s="31">
        <v>27503</v>
      </c>
      <c r="P203" s="31">
        <v>28777</v>
      </c>
      <c r="Q203" s="31">
        <v>28236</v>
      </c>
      <c r="R203" s="31">
        <v>25505</v>
      </c>
      <c r="S203" s="31">
        <v>22951</v>
      </c>
      <c r="T203" s="31">
        <v>21380</v>
      </c>
      <c r="U203" s="31">
        <v>19705</v>
      </c>
      <c r="V203" s="31">
        <v>18343</v>
      </c>
      <c r="W203" s="31">
        <v>17142</v>
      </c>
      <c r="X203" s="31">
        <v>15874</v>
      </c>
      <c r="Y203" s="31">
        <v>14971</v>
      </c>
      <c r="AB203" s="13">
        <f t="shared" si="24"/>
        <v>5</v>
      </c>
      <c r="AC203" s="5">
        <f t="shared" si="25"/>
        <v>357628</v>
      </c>
      <c r="AD203" s="5">
        <f t="shared" si="26"/>
        <v>110506</v>
      </c>
      <c r="AE203" s="5">
        <f t="shared" si="27"/>
        <v>468134</v>
      </c>
      <c r="AF203" s="12"/>
      <c r="AG203" s="12">
        <f t="shared" si="28"/>
        <v>7</v>
      </c>
      <c r="AH203" s="12">
        <f t="shared" si="29"/>
        <v>2023</v>
      </c>
      <c r="AI203" s="12"/>
      <c r="AJ203" s="5">
        <f t="shared" si="30"/>
        <v>28777</v>
      </c>
      <c r="AK203" s="12">
        <f t="shared" si="31"/>
        <v>15</v>
      </c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</row>
    <row r="204" spans="1:51" ht="15.75" x14ac:dyDescent="0.25">
      <c r="A204" s="30">
        <v>45121</v>
      </c>
      <c r="B204" s="31">
        <v>14096</v>
      </c>
      <c r="C204" s="31">
        <v>14054</v>
      </c>
      <c r="D204" s="31">
        <v>14271</v>
      </c>
      <c r="E204" s="31">
        <v>14034</v>
      </c>
      <c r="F204" s="31">
        <v>13933</v>
      </c>
      <c r="G204" s="31">
        <v>14155</v>
      </c>
      <c r="H204" s="31">
        <v>14493</v>
      </c>
      <c r="I204" s="31">
        <v>16944</v>
      </c>
      <c r="J204" s="31">
        <v>21350</v>
      </c>
      <c r="K204" s="31">
        <v>21330</v>
      </c>
      <c r="L204" s="31">
        <v>23420</v>
      </c>
      <c r="M204" s="31">
        <v>23696</v>
      </c>
      <c r="N204" s="31">
        <v>24803</v>
      </c>
      <c r="O204" s="31">
        <v>26840</v>
      </c>
      <c r="P204" s="31">
        <v>27294</v>
      </c>
      <c r="Q204" s="31">
        <v>26977</v>
      </c>
      <c r="R204" s="31">
        <v>24093</v>
      </c>
      <c r="S204" s="31">
        <v>21218</v>
      </c>
      <c r="T204" s="31">
        <v>20233</v>
      </c>
      <c r="U204" s="31">
        <v>18542</v>
      </c>
      <c r="V204" s="31">
        <v>17363</v>
      </c>
      <c r="W204" s="31">
        <v>16428</v>
      </c>
      <c r="X204" s="31">
        <v>15577</v>
      </c>
      <c r="Y204" s="31">
        <v>14754</v>
      </c>
      <c r="AB204" s="13">
        <f t="shared" si="24"/>
        <v>4</v>
      </c>
      <c r="AC204" s="5">
        <f t="shared" si="25"/>
        <v>346108</v>
      </c>
      <c r="AD204" s="5">
        <f t="shared" si="26"/>
        <v>113790</v>
      </c>
      <c r="AE204" s="5">
        <f t="shared" si="27"/>
        <v>459898</v>
      </c>
      <c r="AF204" s="12"/>
      <c r="AG204" s="12">
        <f t="shared" si="28"/>
        <v>7</v>
      </c>
      <c r="AH204" s="12">
        <f t="shared" si="29"/>
        <v>2023</v>
      </c>
      <c r="AI204" s="12"/>
      <c r="AJ204" s="5">
        <f t="shared" si="30"/>
        <v>27294</v>
      </c>
      <c r="AK204" s="12">
        <f t="shared" si="31"/>
        <v>15</v>
      </c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</row>
    <row r="205" spans="1:51" ht="15.75" x14ac:dyDescent="0.25">
      <c r="A205" s="30">
        <v>45122</v>
      </c>
      <c r="B205" s="31">
        <v>14011</v>
      </c>
      <c r="C205" s="31">
        <v>13944</v>
      </c>
      <c r="D205" s="31">
        <v>13975</v>
      </c>
      <c r="E205" s="31">
        <v>13600</v>
      </c>
      <c r="F205" s="31">
        <v>13504</v>
      </c>
      <c r="G205" s="31">
        <v>13251</v>
      </c>
      <c r="H205" s="31">
        <v>13049</v>
      </c>
      <c r="I205" s="31">
        <v>15134</v>
      </c>
      <c r="J205" s="31">
        <v>18771</v>
      </c>
      <c r="K205" s="31">
        <v>19913</v>
      </c>
      <c r="L205" s="31">
        <v>21559</v>
      </c>
      <c r="M205" s="31">
        <v>22356</v>
      </c>
      <c r="N205" s="31">
        <v>22271</v>
      </c>
      <c r="O205" s="31">
        <v>22991</v>
      </c>
      <c r="P205" s="31">
        <v>23346</v>
      </c>
      <c r="Q205" s="31">
        <v>22947</v>
      </c>
      <c r="R205" s="31">
        <v>21044</v>
      </c>
      <c r="S205" s="31">
        <v>19325</v>
      </c>
      <c r="T205" s="31">
        <v>18112</v>
      </c>
      <c r="U205" s="31">
        <v>16496</v>
      </c>
      <c r="V205" s="31">
        <v>15874</v>
      </c>
      <c r="W205" s="31">
        <v>15248</v>
      </c>
      <c r="X205" s="31">
        <v>14423</v>
      </c>
      <c r="Y205" s="31">
        <v>13855</v>
      </c>
      <c r="AB205" s="13">
        <f t="shared" si="24"/>
        <v>3</v>
      </c>
      <c r="AC205" s="5">
        <f t="shared" si="25"/>
        <v>309810</v>
      </c>
      <c r="AD205" s="5">
        <f t="shared" si="26"/>
        <v>109189</v>
      </c>
      <c r="AE205" s="5">
        <f t="shared" si="27"/>
        <v>418999</v>
      </c>
      <c r="AF205" s="12"/>
      <c r="AG205" s="12">
        <f t="shared" si="28"/>
        <v>7</v>
      </c>
      <c r="AH205" s="12">
        <f t="shared" si="29"/>
        <v>2023</v>
      </c>
      <c r="AI205" s="12"/>
      <c r="AJ205" s="5">
        <f t="shared" si="30"/>
        <v>23346</v>
      </c>
      <c r="AK205" s="12">
        <f t="shared" si="31"/>
        <v>15</v>
      </c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</row>
    <row r="206" spans="1:51" ht="15.75" x14ac:dyDescent="0.25">
      <c r="A206" s="30">
        <v>45123</v>
      </c>
      <c r="B206" s="31">
        <v>13360</v>
      </c>
      <c r="C206" s="31">
        <v>13295</v>
      </c>
      <c r="D206" s="31">
        <v>13432</v>
      </c>
      <c r="E206" s="31">
        <v>13066</v>
      </c>
      <c r="F206" s="31">
        <v>13013</v>
      </c>
      <c r="G206" s="31">
        <v>12719</v>
      </c>
      <c r="H206" s="31">
        <v>12438</v>
      </c>
      <c r="I206" s="31">
        <v>14909</v>
      </c>
      <c r="J206" s="31">
        <v>18228</v>
      </c>
      <c r="K206" s="31">
        <v>19911</v>
      </c>
      <c r="L206" s="31">
        <v>21557</v>
      </c>
      <c r="M206" s="31">
        <v>22354</v>
      </c>
      <c r="N206" s="31">
        <v>22576</v>
      </c>
      <c r="O206" s="31">
        <v>23544</v>
      </c>
      <c r="P206" s="31">
        <v>23741</v>
      </c>
      <c r="Q206" s="31">
        <v>23283</v>
      </c>
      <c r="R206" s="31">
        <v>21454</v>
      </c>
      <c r="S206" s="31">
        <v>19891</v>
      </c>
      <c r="T206" s="31">
        <v>18765</v>
      </c>
      <c r="U206" s="31">
        <v>16773</v>
      </c>
      <c r="V206" s="31">
        <v>15873</v>
      </c>
      <c r="W206" s="31">
        <v>14933</v>
      </c>
      <c r="X206" s="31">
        <v>13790</v>
      </c>
      <c r="Y206" s="31">
        <v>13437</v>
      </c>
      <c r="AB206" s="13">
        <f t="shared" si="24"/>
        <v>3</v>
      </c>
      <c r="AC206" s="5">
        <f t="shared" si="25"/>
        <v>311582</v>
      </c>
      <c r="AD206" s="5">
        <f t="shared" si="26"/>
        <v>104760</v>
      </c>
      <c r="AE206" s="5">
        <f t="shared" si="27"/>
        <v>416342</v>
      </c>
      <c r="AF206" s="12"/>
      <c r="AG206" s="12">
        <f t="shared" si="28"/>
        <v>7</v>
      </c>
      <c r="AH206" s="12">
        <f t="shared" si="29"/>
        <v>2023</v>
      </c>
      <c r="AI206" s="12"/>
      <c r="AJ206" s="5">
        <f t="shared" si="30"/>
        <v>23741</v>
      </c>
      <c r="AK206" s="12">
        <f t="shared" si="31"/>
        <v>15</v>
      </c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</row>
    <row r="207" spans="1:51" ht="15.75" x14ac:dyDescent="0.25">
      <c r="A207" s="30">
        <v>45124</v>
      </c>
      <c r="B207" s="31">
        <v>12792</v>
      </c>
      <c r="C207" s="31">
        <v>12812</v>
      </c>
      <c r="D207" s="31">
        <v>13143</v>
      </c>
      <c r="E207" s="31">
        <v>12952</v>
      </c>
      <c r="F207" s="31">
        <v>12877</v>
      </c>
      <c r="G207" s="31">
        <v>13341</v>
      </c>
      <c r="H207" s="31">
        <v>13748</v>
      </c>
      <c r="I207" s="31">
        <v>16266</v>
      </c>
      <c r="J207" s="31">
        <v>20767</v>
      </c>
      <c r="K207" s="31">
        <v>21048</v>
      </c>
      <c r="L207" s="31">
        <v>22929</v>
      </c>
      <c r="M207" s="31">
        <v>23636</v>
      </c>
      <c r="N207" s="31">
        <v>24811</v>
      </c>
      <c r="O207" s="31">
        <v>26399</v>
      </c>
      <c r="P207" s="31">
        <v>27153</v>
      </c>
      <c r="Q207" s="31">
        <v>27312</v>
      </c>
      <c r="R207" s="31">
        <v>24766</v>
      </c>
      <c r="S207" s="31">
        <v>22501</v>
      </c>
      <c r="T207" s="31">
        <v>21330</v>
      </c>
      <c r="U207" s="31">
        <v>19481</v>
      </c>
      <c r="V207" s="31">
        <v>18032</v>
      </c>
      <c r="W207" s="31">
        <v>16677</v>
      </c>
      <c r="X207" s="31">
        <v>15525</v>
      </c>
      <c r="Y207" s="31">
        <v>14751</v>
      </c>
      <c r="AB207" s="13">
        <f t="shared" si="24"/>
        <v>2</v>
      </c>
      <c r="AC207" s="5">
        <f t="shared" si="25"/>
        <v>348633</v>
      </c>
      <c r="AD207" s="5">
        <f t="shared" si="26"/>
        <v>106416</v>
      </c>
      <c r="AE207" s="5">
        <f t="shared" si="27"/>
        <v>455049</v>
      </c>
      <c r="AF207" s="12"/>
      <c r="AG207" s="12">
        <f t="shared" si="28"/>
        <v>7</v>
      </c>
      <c r="AH207" s="12">
        <f t="shared" si="29"/>
        <v>2023</v>
      </c>
      <c r="AI207" s="12"/>
      <c r="AJ207" s="5">
        <f t="shared" si="30"/>
        <v>27312</v>
      </c>
      <c r="AK207" s="12">
        <f t="shared" si="31"/>
        <v>16</v>
      </c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</row>
    <row r="208" spans="1:51" ht="15.75" x14ac:dyDescent="0.25">
      <c r="A208" s="30">
        <v>45125</v>
      </c>
      <c r="B208" s="31">
        <v>13900</v>
      </c>
      <c r="C208" s="31">
        <v>13803</v>
      </c>
      <c r="D208" s="31">
        <v>13967</v>
      </c>
      <c r="E208" s="31">
        <v>13641</v>
      </c>
      <c r="F208" s="31">
        <v>13646</v>
      </c>
      <c r="G208" s="31">
        <v>13952</v>
      </c>
      <c r="H208" s="31">
        <v>14273</v>
      </c>
      <c r="I208" s="31">
        <v>16659</v>
      </c>
      <c r="J208" s="31">
        <v>20828</v>
      </c>
      <c r="K208" s="31">
        <v>21157</v>
      </c>
      <c r="L208" s="31">
        <v>23008</v>
      </c>
      <c r="M208" s="31">
        <v>24031</v>
      </c>
      <c r="N208" s="31">
        <v>25395</v>
      </c>
      <c r="O208" s="31">
        <v>26652</v>
      </c>
      <c r="P208" s="31">
        <v>26804</v>
      </c>
      <c r="Q208" s="31">
        <v>26459</v>
      </c>
      <c r="R208" s="31">
        <v>23665</v>
      </c>
      <c r="S208" s="31">
        <v>21023</v>
      </c>
      <c r="T208" s="31">
        <v>19995</v>
      </c>
      <c r="U208" s="31">
        <v>18486</v>
      </c>
      <c r="V208" s="31">
        <v>17185</v>
      </c>
      <c r="W208" s="31">
        <v>16114</v>
      </c>
      <c r="X208" s="31">
        <v>15077</v>
      </c>
      <c r="Y208" s="31">
        <v>14288</v>
      </c>
      <c r="AB208" s="13">
        <f t="shared" si="24"/>
        <v>4</v>
      </c>
      <c r="AC208" s="5">
        <f t="shared" si="25"/>
        <v>342538</v>
      </c>
      <c r="AD208" s="5">
        <f t="shared" si="26"/>
        <v>111470</v>
      </c>
      <c r="AE208" s="5">
        <f t="shared" si="27"/>
        <v>454008</v>
      </c>
      <c r="AF208" s="12"/>
      <c r="AG208" s="12">
        <f t="shared" si="28"/>
        <v>7</v>
      </c>
      <c r="AH208" s="12">
        <f t="shared" si="29"/>
        <v>2023</v>
      </c>
      <c r="AI208" s="12"/>
      <c r="AJ208" s="5">
        <f t="shared" si="30"/>
        <v>26804</v>
      </c>
      <c r="AK208" s="12">
        <f t="shared" si="31"/>
        <v>15</v>
      </c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</row>
    <row r="209" spans="1:51" ht="15.75" x14ac:dyDescent="0.25">
      <c r="A209" s="30">
        <v>45126</v>
      </c>
      <c r="B209" s="31">
        <v>13567</v>
      </c>
      <c r="C209" s="31">
        <v>13564</v>
      </c>
      <c r="D209" s="31">
        <v>13718</v>
      </c>
      <c r="E209" s="31">
        <v>13496</v>
      </c>
      <c r="F209" s="31">
        <v>13348</v>
      </c>
      <c r="G209" s="31">
        <v>13634</v>
      </c>
      <c r="H209" s="31">
        <v>14114</v>
      </c>
      <c r="I209" s="31">
        <v>16522</v>
      </c>
      <c r="J209" s="31">
        <v>20622</v>
      </c>
      <c r="K209" s="31">
        <v>21161</v>
      </c>
      <c r="L209" s="31">
        <v>22925</v>
      </c>
      <c r="M209" s="31">
        <v>23693</v>
      </c>
      <c r="N209" s="31">
        <v>24748</v>
      </c>
      <c r="O209" s="31">
        <v>26268</v>
      </c>
      <c r="P209" s="31">
        <v>27289</v>
      </c>
      <c r="Q209" s="31">
        <v>27179</v>
      </c>
      <c r="R209" s="31">
        <v>24584</v>
      </c>
      <c r="S209" s="31">
        <v>22328</v>
      </c>
      <c r="T209" s="31">
        <v>21050</v>
      </c>
      <c r="U209" s="31">
        <v>19508</v>
      </c>
      <c r="V209" s="31">
        <v>18216</v>
      </c>
      <c r="W209" s="31">
        <v>16997</v>
      </c>
      <c r="X209" s="31">
        <v>15600</v>
      </c>
      <c r="Y209" s="31">
        <v>14605</v>
      </c>
      <c r="AB209" s="13">
        <f t="shared" si="24"/>
        <v>7</v>
      </c>
      <c r="AC209" s="5">
        <f t="shared" si="25"/>
        <v>0</v>
      </c>
      <c r="AD209" s="5">
        <f t="shared" si="26"/>
        <v>458736</v>
      </c>
      <c r="AE209" s="5">
        <f t="shared" si="27"/>
        <v>458736</v>
      </c>
      <c r="AF209" s="12"/>
      <c r="AG209" s="12">
        <f t="shared" si="28"/>
        <v>7</v>
      </c>
      <c r="AH209" s="12">
        <f t="shared" si="29"/>
        <v>2023</v>
      </c>
      <c r="AI209" s="12"/>
      <c r="AJ209" s="5">
        <f t="shared" si="30"/>
        <v>27289</v>
      </c>
      <c r="AK209" s="12">
        <f t="shared" si="31"/>
        <v>15</v>
      </c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</row>
    <row r="210" spans="1:51" ht="15.75" x14ac:dyDescent="0.25">
      <c r="A210" s="30">
        <v>45127</v>
      </c>
      <c r="B210" s="31">
        <v>13699</v>
      </c>
      <c r="C210" s="31">
        <v>13573</v>
      </c>
      <c r="D210" s="31">
        <v>13681</v>
      </c>
      <c r="E210" s="31">
        <v>13263</v>
      </c>
      <c r="F210" s="31">
        <v>13004</v>
      </c>
      <c r="G210" s="31">
        <v>13186</v>
      </c>
      <c r="H210" s="31">
        <v>13740</v>
      </c>
      <c r="I210" s="31">
        <v>16203</v>
      </c>
      <c r="J210" s="31">
        <v>20280</v>
      </c>
      <c r="K210" s="31">
        <v>21162</v>
      </c>
      <c r="L210" s="31">
        <v>22925</v>
      </c>
      <c r="M210" s="31">
        <v>23526</v>
      </c>
      <c r="N210" s="31">
        <v>24054</v>
      </c>
      <c r="O210" s="31">
        <v>25785</v>
      </c>
      <c r="P210" s="31">
        <v>26746</v>
      </c>
      <c r="Q210" s="31">
        <v>26606</v>
      </c>
      <c r="R210" s="31">
        <v>23995</v>
      </c>
      <c r="S210" s="31">
        <v>21736</v>
      </c>
      <c r="T210" s="31">
        <v>20618</v>
      </c>
      <c r="U210" s="31">
        <v>18871</v>
      </c>
      <c r="V210" s="31">
        <v>17392</v>
      </c>
      <c r="W210" s="31">
        <v>16388</v>
      </c>
      <c r="X210" s="31">
        <v>15069</v>
      </c>
      <c r="Y210" s="31">
        <v>14157</v>
      </c>
      <c r="AB210" s="13">
        <f t="shared" si="24"/>
        <v>6</v>
      </c>
      <c r="AC210" s="5">
        <f t="shared" si="25"/>
        <v>341356</v>
      </c>
      <c r="AD210" s="5">
        <f t="shared" si="26"/>
        <v>108303</v>
      </c>
      <c r="AE210" s="5">
        <f t="shared" si="27"/>
        <v>449659</v>
      </c>
      <c r="AF210" s="12"/>
      <c r="AG210" s="12">
        <f t="shared" si="28"/>
        <v>7</v>
      </c>
      <c r="AH210" s="12">
        <f t="shared" si="29"/>
        <v>2023</v>
      </c>
      <c r="AI210" s="12"/>
      <c r="AJ210" s="5">
        <f t="shared" si="30"/>
        <v>26746</v>
      </c>
      <c r="AK210" s="12">
        <f t="shared" si="31"/>
        <v>15</v>
      </c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</row>
    <row r="211" spans="1:51" ht="15.75" x14ac:dyDescent="0.25">
      <c r="A211" s="30">
        <v>45128</v>
      </c>
      <c r="B211" s="31">
        <v>13256</v>
      </c>
      <c r="C211" s="31">
        <v>13048</v>
      </c>
      <c r="D211" s="31">
        <v>13102</v>
      </c>
      <c r="E211" s="31">
        <v>12811</v>
      </c>
      <c r="F211" s="31">
        <v>12587</v>
      </c>
      <c r="G211" s="31">
        <v>12729</v>
      </c>
      <c r="H211" s="31">
        <v>13127</v>
      </c>
      <c r="I211" s="31">
        <v>15865</v>
      </c>
      <c r="J211" s="31">
        <v>19789</v>
      </c>
      <c r="K211" s="31">
        <v>21244</v>
      </c>
      <c r="L211" s="31">
        <v>23015</v>
      </c>
      <c r="M211" s="31">
        <v>23618</v>
      </c>
      <c r="N211" s="31">
        <v>23786</v>
      </c>
      <c r="O211" s="31">
        <v>25089</v>
      </c>
      <c r="P211" s="31">
        <v>25617</v>
      </c>
      <c r="Q211" s="31">
        <v>25122</v>
      </c>
      <c r="R211" s="31">
        <v>22393</v>
      </c>
      <c r="S211" s="31">
        <v>19577</v>
      </c>
      <c r="T211" s="31">
        <v>18679</v>
      </c>
      <c r="U211" s="31">
        <v>16962</v>
      </c>
      <c r="V211" s="31">
        <v>16512</v>
      </c>
      <c r="W211" s="31">
        <v>15496</v>
      </c>
      <c r="X211" s="31">
        <v>14201</v>
      </c>
      <c r="Y211" s="31">
        <v>13556</v>
      </c>
      <c r="AB211" s="13">
        <f t="shared" si="24"/>
        <v>4</v>
      </c>
      <c r="AC211" s="5">
        <f t="shared" si="25"/>
        <v>326965</v>
      </c>
      <c r="AD211" s="5">
        <f t="shared" si="26"/>
        <v>104216</v>
      </c>
      <c r="AE211" s="5">
        <f t="shared" si="27"/>
        <v>431181</v>
      </c>
      <c r="AF211" s="12"/>
      <c r="AG211" s="12">
        <f t="shared" si="28"/>
        <v>7</v>
      </c>
      <c r="AH211" s="12">
        <f t="shared" si="29"/>
        <v>2023</v>
      </c>
      <c r="AI211" s="12"/>
      <c r="AJ211" s="5">
        <f t="shared" si="30"/>
        <v>25617</v>
      </c>
      <c r="AK211" s="12">
        <f t="shared" si="31"/>
        <v>15</v>
      </c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</row>
    <row r="212" spans="1:51" ht="15.75" x14ac:dyDescent="0.25">
      <c r="A212" s="30">
        <v>45129</v>
      </c>
      <c r="B212" s="31">
        <v>12857</v>
      </c>
      <c r="C212" s="31">
        <v>12713</v>
      </c>
      <c r="D212" s="31">
        <v>12882</v>
      </c>
      <c r="E212" s="31">
        <v>12514</v>
      </c>
      <c r="F212" s="31">
        <v>12457</v>
      </c>
      <c r="G212" s="31">
        <v>12250</v>
      </c>
      <c r="H212" s="31">
        <v>12231</v>
      </c>
      <c r="I212" s="31">
        <v>15038</v>
      </c>
      <c r="J212" s="31">
        <v>18386</v>
      </c>
      <c r="K212" s="31">
        <v>20083</v>
      </c>
      <c r="L212" s="31">
        <v>21744</v>
      </c>
      <c r="M212" s="31">
        <v>22548</v>
      </c>
      <c r="N212" s="31">
        <v>22462</v>
      </c>
      <c r="O212" s="31">
        <v>23106</v>
      </c>
      <c r="P212" s="31">
        <v>22964</v>
      </c>
      <c r="Q212" s="31">
        <v>22551</v>
      </c>
      <c r="R212" s="31">
        <v>21307</v>
      </c>
      <c r="S212" s="31">
        <v>19539</v>
      </c>
      <c r="T212" s="31">
        <v>18603</v>
      </c>
      <c r="U212" s="31">
        <v>16688</v>
      </c>
      <c r="V212" s="31">
        <v>16010</v>
      </c>
      <c r="W212" s="31">
        <v>15263</v>
      </c>
      <c r="X212" s="31">
        <v>14210</v>
      </c>
      <c r="Y212" s="31">
        <v>13843</v>
      </c>
      <c r="AB212" s="13">
        <f t="shared" si="24"/>
        <v>4</v>
      </c>
      <c r="AC212" s="5">
        <f t="shared" si="25"/>
        <v>310502</v>
      </c>
      <c r="AD212" s="5">
        <f t="shared" si="26"/>
        <v>101747</v>
      </c>
      <c r="AE212" s="5">
        <f t="shared" si="27"/>
        <v>412249</v>
      </c>
      <c r="AF212" s="12"/>
      <c r="AG212" s="12">
        <f t="shared" si="28"/>
        <v>7</v>
      </c>
      <c r="AH212" s="12">
        <f t="shared" si="29"/>
        <v>2023</v>
      </c>
      <c r="AI212" s="12"/>
      <c r="AJ212" s="5">
        <f t="shared" si="30"/>
        <v>23106</v>
      </c>
      <c r="AK212" s="12">
        <f t="shared" si="31"/>
        <v>14</v>
      </c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</row>
    <row r="213" spans="1:51" ht="15.75" x14ac:dyDescent="0.25">
      <c r="A213" s="30">
        <v>45130</v>
      </c>
      <c r="B213" s="31">
        <v>13154</v>
      </c>
      <c r="C213" s="31">
        <v>13080</v>
      </c>
      <c r="D213" s="31">
        <v>13094</v>
      </c>
      <c r="E213" s="31">
        <v>12733</v>
      </c>
      <c r="F213" s="31">
        <v>12602</v>
      </c>
      <c r="G213" s="31">
        <v>12217</v>
      </c>
      <c r="H213" s="31">
        <v>12231</v>
      </c>
      <c r="I213" s="31">
        <v>15038</v>
      </c>
      <c r="J213" s="31">
        <v>18385</v>
      </c>
      <c r="K213" s="31">
        <v>20082</v>
      </c>
      <c r="L213" s="31">
        <v>21743</v>
      </c>
      <c r="M213" s="31">
        <v>22547</v>
      </c>
      <c r="N213" s="31">
        <v>22462</v>
      </c>
      <c r="O213" s="31">
        <v>23217</v>
      </c>
      <c r="P213" s="31">
        <v>24080</v>
      </c>
      <c r="Q213" s="31">
        <v>23716</v>
      </c>
      <c r="R213" s="31">
        <v>22405</v>
      </c>
      <c r="S213" s="31">
        <v>21067</v>
      </c>
      <c r="T213" s="31">
        <v>20025</v>
      </c>
      <c r="U213" s="31">
        <v>18195</v>
      </c>
      <c r="V213" s="31">
        <v>17151</v>
      </c>
      <c r="W213" s="31">
        <v>16189</v>
      </c>
      <c r="X213" s="31">
        <v>14785</v>
      </c>
      <c r="Y213" s="31">
        <v>14055</v>
      </c>
      <c r="AB213" s="13">
        <f t="shared" si="24"/>
        <v>7</v>
      </c>
      <c r="AC213" s="5">
        <f t="shared" si="25"/>
        <v>0</v>
      </c>
      <c r="AD213" s="5">
        <f t="shared" si="26"/>
        <v>424253</v>
      </c>
      <c r="AE213" s="5">
        <f t="shared" si="27"/>
        <v>424253</v>
      </c>
      <c r="AF213" s="12"/>
      <c r="AG213" s="12">
        <f t="shared" si="28"/>
        <v>7</v>
      </c>
      <c r="AH213" s="12">
        <f t="shared" si="29"/>
        <v>2023</v>
      </c>
      <c r="AI213" s="12"/>
      <c r="AJ213" s="5">
        <f t="shared" si="30"/>
        <v>24080</v>
      </c>
      <c r="AK213" s="12">
        <f t="shared" si="31"/>
        <v>15</v>
      </c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</row>
    <row r="214" spans="1:51" ht="15.75" x14ac:dyDescent="0.25">
      <c r="A214" s="30">
        <v>45131</v>
      </c>
      <c r="B214" s="31">
        <v>13219</v>
      </c>
      <c r="C214" s="31">
        <v>13087</v>
      </c>
      <c r="D214" s="31">
        <v>13254</v>
      </c>
      <c r="E214" s="31">
        <v>12812</v>
      </c>
      <c r="F214" s="31">
        <v>12669</v>
      </c>
      <c r="G214" s="31">
        <v>12851</v>
      </c>
      <c r="H214" s="31">
        <v>13348</v>
      </c>
      <c r="I214" s="31">
        <v>15888</v>
      </c>
      <c r="J214" s="31">
        <v>20189</v>
      </c>
      <c r="K214" s="31">
        <v>21275</v>
      </c>
      <c r="L214" s="31">
        <v>23062</v>
      </c>
      <c r="M214" s="31">
        <v>23653</v>
      </c>
      <c r="N214" s="31">
        <v>24902</v>
      </c>
      <c r="O214" s="31">
        <v>26647</v>
      </c>
      <c r="P214" s="31">
        <v>27580</v>
      </c>
      <c r="Q214" s="31">
        <v>27175</v>
      </c>
      <c r="R214" s="31">
        <v>24681</v>
      </c>
      <c r="S214" s="31">
        <v>22441</v>
      </c>
      <c r="T214" s="31">
        <v>21427</v>
      </c>
      <c r="U214" s="31">
        <v>19337</v>
      </c>
      <c r="V214" s="31">
        <v>17922</v>
      </c>
      <c r="W214" s="31">
        <v>16705</v>
      </c>
      <c r="X214" s="31">
        <v>15626</v>
      </c>
      <c r="Y214" s="31">
        <v>14759</v>
      </c>
      <c r="AB214" s="13">
        <f t="shared" si="24"/>
        <v>2</v>
      </c>
      <c r="AC214" s="5">
        <f t="shared" si="25"/>
        <v>348510</v>
      </c>
      <c r="AD214" s="5">
        <f t="shared" si="26"/>
        <v>105999</v>
      </c>
      <c r="AE214" s="5">
        <f t="shared" si="27"/>
        <v>454509</v>
      </c>
      <c r="AF214" s="12"/>
      <c r="AG214" s="12">
        <f t="shared" si="28"/>
        <v>7</v>
      </c>
      <c r="AH214" s="12">
        <f t="shared" si="29"/>
        <v>2023</v>
      </c>
      <c r="AI214" s="12"/>
      <c r="AJ214" s="5">
        <f t="shared" si="30"/>
        <v>27580</v>
      </c>
      <c r="AK214" s="12">
        <f t="shared" si="31"/>
        <v>15</v>
      </c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</row>
    <row r="215" spans="1:51" ht="15.75" x14ac:dyDescent="0.25">
      <c r="A215" s="30">
        <v>45132</v>
      </c>
      <c r="B215" s="31">
        <v>13915</v>
      </c>
      <c r="C215" s="31">
        <v>13890</v>
      </c>
      <c r="D215" s="31">
        <v>14037</v>
      </c>
      <c r="E215" s="31">
        <v>13709</v>
      </c>
      <c r="F215" s="31">
        <v>13625</v>
      </c>
      <c r="G215" s="31">
        <v>13750</v>
      </c>
      <c r="H215" s="31">
        <v>14309</v>
      </c>
      <c r="I215" s="31">
        <v>16835</v>
      </c>
      <c r="J215" s="31">
        <v>21246</v>
      </c>
      <c r="K215" s="31">
        <v>21266</v>
      </c>
      <c r="L215" s="31">
        <v>23287</v>
      </c>
      <c r="M215" s="31">
        <v>24483</v>
      </c>
      <c r="N215" s="31">
        <v>25567</v>
      </c>
      <c r="O215" s="31">
        <v>27413</v>
      </c>
      <c r="P215" s="31">
        <v>27908</v>
      </c>
      <c r="Q215" s="31">
        <v>28106</v>
      </c>
      <c r="R215" s="31">
        <v>25358</v>
      </c>
      <c r="S215" s="31">
        <v>22545</v>
      </c>
      <c r="T215" s="31">
        <v>21025</v>
      </c>
      <c r="U215" s="31">
        <v>19271</v>
      </c>
      <c r="V215" s="31">
        <v>17763</v>
      </c>
      <c r="W215" s="31">
        <v>16532</v>
      </c>
      <c r="X215" s="31">
        <v>15343</v>
      </c>
      <c r="Y215" s="31">
        <v>14724</v>
      </c>
      <c r="AB215" s="13">
        <f t="shared" si="24"/>
        <v>5</v>
      </c>
      <c r="AC215" s="5">
        <f t="shared" si="25"/>
        <v>353948</v>
      </c>
      <c r="AD215" s="5">
        <f t="shared" si="26"/>
        <v>111959</v>
      </c>
      <c r="AE215" s="5">
        <f t="shared" si="27"/>
        <v>465907</v>
      </c>
      <c r="AF215" s="12"/>
      <c r="AG215" s="12">
        <f t="shared" si="28"/>
        <v>7</v>
      </c>
      <c r="AH215" s="12">
        <f t="shared" si="29"/>
        <v>2023</v>
      </c>
      <c r="AI215" s="12"/>
      <c r="AJ215" s="5">
        <f t="shared" si="30"/>
        <v>28106</v>
      </c>
      <c r="AK215" s="12">
        <f t="shared" si="31"/>
        <v>16</v>
      </c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</row>
    <row r="216" spans="1:51" ht="15.75" x14ac:dyDescent="0.25">
      <c r="A216" s="30">
        <v>45133</v>
      </c>
      <c r="B216" s="31">
        <v>13992</v>
      </c>
      <c r="C216" s="31">
        <v>13989</v>
      </c>
      <c r="D216" s="31">
        <v>14160</v>
      </c>
      <c r="E216" s="31">
        <v>13795</v>
      </c>
      <c r="F216" s="31">
        <v>13644</v>
      </c>
      <c r="G216" s="31">
        <v>13852</v>
      </c>
      <c r="H216" s="31">
        <v>14233</v>
      </c>
      <c r="I216" s="31">
        <v>16716</v>
      </c>
      <c r="J216" s="31">
        <v>21031</v>
      </c>
      <c r="K216" s="31">
        <v>21261</v>
      </c>
      <c r="L216" s="31">
        <v>23116</v>
      </c>
      <c r="M216" s="31">
        <v>24246</v>
      </c>
      <c r="N216" s="31">
        <v>25503</v>
      </c>
      <c r="O216" s="31">
        <v>27226</v>
      </c>
      <c r="P216" s="31">
        <v>28081</v>
      </c>
      <c r="Q216" s="31">
        <v>28268</v>
      </c>
      <c r="R216" s="31">
        <v>25357</v>
      </c>
      <c r="S216" s="31">
        <v>22880</v>
      </c>
      <c r="T216" s="31">
        <v>21557</v>
      </c>
      <c r="U216" s="31">
        <v>19890</v>
      </c>
      <c r="V216" s="31">
        <v>18416</v>
      </c>
      <c r="W216" s="31">
        <v>17187</v>
      </c>
      <c r="X216" s="31">
        <v>15853</v>
      </c>
      <c r="Y216" s="31">
        <v>15110</v>
      </c>
      <c r="AB216" s="13">
        <f t="shared" si="24"/>
        <v>5</v>
      </c>
      <c r="AC216" s="5">
        <f t="shared" si="25"/>
        <v>356588</v>
      </c>
      <c r="AD216" s="5">
        <f t="shared" si="26"/>
        <v>112775</v>
      </c>
      <c r="AE216" s="5">
        <f t="shared" si="27"/>
        <v>469363</v>
      </c>
      <c r="AF216" s="12"/>
      <c r="AG216" s="12">
        <f t="shared" si="28"/>
        <v>7</v>
      </c>
      <c r="AH216" s="12">
        <f t="shared" si="29"/>
        <v>2023</v>
      </c>
      <c r="AI216" s="12"/>
      <c r="AJ216" s="5">
        <f t="shared" si="30"/>
        <v>28268</v>
      </c>
      <c r="AK216" s="12">
        <f t="shared" si="31"/>
        <v>16</v>
      </c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</row>
    <row r="217" spans="1:51" ht="15.75" x14ac:dyDescent="0.25">
      <c r="A217" s="30">
        <v>45134</v>
      </c>
      <c r="B217" s="31">
        <v>14164</v>
      </c>
      <c r="C217" s="31">
        <v>14033</v>
      </c>
      <c r="D217" s="31">
        <v>14220</v>
      </c>
      <c r="E217" s="31">
        <v>13894</v>
      </c>
      <c r="F217" s="31">
        <v>13736</v>
      </c>
      <c r="G217" s="31">
        <v>13997</v>
      </c>
      <c r="H217" s="31">
        <v>14247</v>
      </c>
      <c r="I217" s="31">
        <v>16748</v>
      </c>
      <c r="J217" s="31">
        <v>21129</v>
      </c>
      <c r="K217" s="31">
        <v>21307</v>
      </c>
      <c r="L217" s="31">
        <v>23083</v>
      </c>
      <c r="M217" s="31">
        <v>23892</v>
      </c>
      <c r="N217" s="31">
        <v>24774</v>
      </c>
      <c r="O217" s="31">
        <v>25736</v>
      </c>
      <c r="P217" s="31">
        <v>25585</v>
      </c>
      <c r="Q217" s="31">
        <v>25248</v>
      </c>
      <c r="R217" s="31">
        <v>22414</v>
      </c>
      <c r="S217" s="31">
        <v>19957</v>
      </c>
      <c r="T217" s="31">
        <v>18846</v>
      </c>
      <c r="U217" s="31">
        <v>17322</v>
      </c>
      <c r="V217" s="31">
        <v>16560</v>
      </c>
      <c r="W217" s="31">
        <v>15542</v>
      </c>
      <c r="X217" s="31">
        <v>14310</v>
      </c>
      <c r="Y217" s="31">
        <v>13691</v>
      </c>
      <c r="AB217" s="13">
        <f t="shared" si="24"/>
        <v>2</v>
      </c>
      <c r="AC217" s="5">
        <f t="shared" si="25"/>
        <v>332453</v>
      </c>
      <c r="AD217" s="5">
        <f t="shared" si="26"/>
        <v>111982</v>
      </c>
      <c r="AE217" s="5">
        <f t="shared" si="27"/>
        <v>444435</v>
      </c>
      <c r="AF217" s="12"/>
      <c r="AG217" s="12">
        <f t="shared" si="28"/>
        <v>7</v>
      </c>
      <c r="AH217" s="12">
        <f t="shared" si="29"/>
        <v>2023</v>
      </c>
      <c r="AI217" s="12"/>
      <c r="AJ217" s="5">
        <f t="shared" si="30"/>
        <v>25736</v>
      </c>
      <c r="AK217" s="12">
        <f t="shared" si="31"/>
        <v>14</v>
      </c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</row>
    <row r="218" spans="1:51" ht="15.75" x14ac:dyDescent="0.25">
      <c r="A218" s="30">
        <v>45135</v>
      </c>
      <c r="B218" s="31">
        <v>12963</v>
      </c>
      <c r="C218" s="31">
        <v>12733</v>
      </c>
      <c r="D218" s="31">
        <v>12950</v>
      </c>
      <c r="E218" s="31">
        <v>12766</v>
      </c>
      <c r="F218" s="31">
        <v>12743</v>
      </c>
      <c r="G218" s="31">
        <v>12877</v>
      </c>
      <c r="H218" s="31">
        <v>13473</v>
      </c>
      <c r="I218" s="31">
        <v>16173</v>
      </c>
      <c r="J218" s="31">
        <v>20819</v>
      </c>
      <c r="K218" s="31">
        <v>21374</v>
      </c>
      <c r="L218" s="31">
        <v>23261</v>
      </c>
      <c r="M218" s="31">
        <v>23993</v>
      </c>
      <c r="N218" s="31">
        <v>25195</v>
      </c>
      <c r="O218" s="31">
        <v>27238</v>
      </c>
      <c r="P218" s="31">
        <v>28155</v>
      </c>
      <c r="Q218" s="31">
        <v>28212</v>
      </c>
      <c r="R218" s="31">
        <v>25283</v>
      </c>
      <c r="S218" s="31">
        <v>22687</v>
      </c>
      <c r="T218" s="31">
        <v>21079</v>
      </c>
      <c r="U218" s="31">
        <v>19410</v>
      </c>
      <c r="V218" s="31">
        <v>18052</v>
      </c>
      <c r="W218" s="31">
        <v>17246</v>
      </c>
      <c r="X218" s="31">
        <v>16067</v>
      </c>
      <c r="Y218" s="31">
        <v>15464</v>
      </c>
      <c r="AB218" s="13">
        <f t="shared" si="24"/>
        <v>5</v>
      </c>
      <c r="AC218" s="5">
        <f t="shared" si="25"/>
        <v>354244</v>
      </c>
      <c r="AD218" s="5">
        <f t="shared" si="26"/>
        <v>105969</v>
      </c>
      <c r="AE218" s="5">
        <f t="shared" si="27"/>
        <v>460213</v>
      </c>
      <c r="AF218" s="12"/>
      <c r="AG218" s="12">
        <f t="shared" si="28"/>
        <v>7</v>
      </c>
      <c r="AH218" s="12">
        <f t="shared" si="29"/>
        <v>2023</v>
      </c>
      <c r="AI218" s="12"/>
      <c r="AJ218" s="5">
        <f t="shared" si="30"/>
        <v>28212</v>
      </c>
      <c r="AK218" s="12">
        <f t="shared" si="31"/>
        <v>16</v>
      </c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</row>
    <row r="219" spans="1:51" ht="15.75" x14ac:dyDescent="0.25">
      <c r="A219" s="30">
        <v>45136</v>
      </c>
      <c r="B219" s="31">
        <v>14656</v>
      </c>
      <c r="C219" s="31">
        <v>14515</v>
      </c>
      <c r="D219" s="31">
        <v>14345</v>
      </c>
      <c r="E219" s="31">
        <v>13946</v>
      </c>
      <c r="F219" s="31">
        <v>13713</v>
      </c>
      <c r="G219" s="31">
        <v>13459</v>
      </c>
      <c r="H219" s="31">
        <v>13223</v>
      </c>
      <c r="I219" s="31">
        <v>15560</v>
      </c>
      <c r="J219" s="31">
        <v>19010</v>
      </c>
      <c r="K219" s="31">
        <v>20206</v>
      </c>
      <c r="L219" s="31">
        <v>21877</v>
      </c>
      <c r="M219" s="31">
        <v>22686</v>
      </c>
      <c r="N219" s="31">
        <v>23180</v>
      </c>
      <c r="O219" s="31">
        <v>23988</v>
      </c>
      <c r="P219" s="31">
        <v>24746</v>
      </c>
      <c r="Q219" s="31">
        <v>24323</v>
      </c>
      <c r="R219" s="31">
        <v>22401</v>
      </c>
      <c r="S219" s="31">
        <v>19730</v>
      </c>
      <c r="T219" s="31">
        <v>18510</v>
      </c>
      <c r="U219" s="31">
        <v>16441</v>
      </c>
      <c r="V219" s="31">
        <v>16107</v>
      </c>
      <c r="W219" s="31">
        <v>15154</v>
      </c>
      <c r="X219" s="31">
        <v>13455</v>
      </c>
      <c r="Y219" s="31">
        <v>13008</v>
      </c>
      <c r="AB219" s="13">
        <f t="shared" ref="AB219:AB282" si="32">WEEKDAY(B219,2)</f>
        <v>4</v>
      </c>
      <c r="AC219" s="5">
        <f t="shared" si="25"/>
        <v>317374</v>
      </c>
      <c r="AD219" s="5">
        <f t="shared" si="26"/>
        <v>110865</v>
      </c>
      <c r="AE219" s="5">
        <f t="shared" si="27"/>
        <v>428239</v>
      </c>
      <c r="AF219" s="12"/>
      <c r="AG219" s="12">
        <f t="shared" si="28"/>
        <v>7</v>
      </c>
      <c r="AH219" s="12">
        <f t="shared" si="29"/>
        <v>2023</v>
      </c>
      <c r="AI219" s="12"/>
      <c r="AJ219" s="5">
        <f t="shared" si="30"/>
        <v>24746</v>
      </c>
      <c r="AK219" s="12">
        <f t="shared" si="31"/>
        <v>15</v>
      </c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</row>
    <row r="220" spans="1:51" ht="15.75" x14ac:dyDescent="0.25">
      <c r="A220" s="30">
        <v>45137</v>
      </c>
      <c r="B220" s="31">
        <v>12467</v>
      </c>
      <c r="C220" s="31">
        <v>12400</v>
      </c>
      <c r="D220" s="31">
        <v>12444</v>
      </c>
      <c r="E220" s="31">
        <v>12050</v>
      </c>
      <c r="F220" s="31">
        <v>11848</v>
      </c>
      <c r="G220" s="31">
        <v>11493</v>
      </c>
      <c r="H220" s="31">
        <v>12305</v>
      </c>
      <c r="I220" s="31">
        <v>15128</v>
      </c>
      <c r="J220" s="31">
        <v>18496</v>
      </c>
      <c r="K220" s="31">
        <v>20203</v>
      </c>
      <c r="L220" s="31">
        <v>21873</v>
      </c>
      <c r="M220" s="31">
        <v>22682</v>
      </c>
      <c r="N220" s="31">
        <v>22596</v>
      </c>
      <c r="O220" s="31">
        <v>23244</v>
      </c>
      <c r="P220" s="31">
        <v>22625</v>
      </c>
      <c r="Q220" s="31">
        <v>22529</v>
      </c>
      <c r="R220" s="31">
        <v>21193</v>
      </c>
      <c r="S220" s="31">
        <v>18605</v>
      </c>
      <c r="T220" s="31">
        <v>17315</v>
      </c>
      <c r="U220" s="31">
        <v>16118</v>
      </c>
      <c r="V220" s="31">
        <v>16106</v>
      </c>
      <c r="W220" s="31">
        <v>15152</v>
      </c>
      <c r="X220" s="31">
        <v>13231</v>
      </c>
      <c r="Y220" s="31">
        <v>12101</v>
      </c>
      <c r="AB220" s="13">
        <f t="shared" si="32"/>
        <v>6</v>
      </c>
      <c r="AC220" s="5">
        <f t="shared" si="25"/>
        <v>307096</v>
      </c>
      <c r="AD220" s="5">
        <f t="shared" si="26"/>
        <v>97108</v>
      </c>
      <c r="AE220" s="5">
        <f t="shared" si="27"/>
        <v>404204</v>
      </c>
      <c r="AF220" s="12"/>
      <c r="AG220" s="12">
        <f t="shared" si="28"/>
        <v>7</v>
      </c>
      <c r="AH220" s="12">
        <f t="shared" si="29"/>
        <v>2023</v>
      </c>
      <c r="AI220" s="12"/>
      <c r="AJ220" s="5">
        <f t="shared" si="30"/>
        <v>23244</v>
      </c>
      <c r="AK220" s="12">
        <f t="shared" si="31"/>
        <v>14</v>
      </c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</row>
    <row r="221" spans="1:51" ht="15.75" x14ac:dyDescent="0.25">
      <c r="A221" s="30">
        <v>45138</v>
      </c>
      <c r="B221" s="31">
        <v>11510</v>
      </c>
      <c r="C221" s="31">
        <v>11445</v>
      </c>
      <c r="D221" s="31">
        <v>11676</v>
      </c>
      <c r="E221" s="31">
        <v>11371</v>
      </c>
      <c r="F221" s="31">
        <v>11350</v>
      </c>
      <c r="G221" s="31">
        <v>11685</v>
      </c>
      <c r="H221" s="31">
        <v>12771</v>
      </c>
      <c r="I221" s="31">
        <v>15977</v>
      </c>
      <c r="J221" s="31">
        <v>19832</v>
      </c>
      <c r="K221" s="31">
        <v>21394</v>
      </c>
      <c r="L221" s="31">
        <v>23177</v>
      </c>
      <c r="M221" s="31">
        <v>23785</v>
      </c>
      <c r="N221" s="31">
        <v>23953</v>
      </c>
      <c r="O221" s="31">
        <v>24731</v>
      </c>
      <c r="P221" s="31">
        <v>24125</v>
      </c>
      <c r="Q221" s="31">
        <v>24235</v>
      </c>
      <c r="R221" s="31">
        <v>22501</v>
      </c>
      <c r="S221" s="31">
        <v>19316</v>
      </c>
      <c r="T221" s="31">
        <v>17790</v>
      </c>
      <c r="U221" s="31">
        <v>16828</v>
      </c>
      <c r="V221" s="31">
        <v>16628</v>
      </c>
      <c r="W221" s="31">
        <v>15605</v>
      </c>
      <c r="X221" s="31">
        <v>13638</v>
      </c>
      <c r="Y221" s="31">
        <v>12233</v>
      </c>
      <c r="AB221" s="13">
        <f t="shared" si="32"/>
        <v>1</v>
      </c>
      <c r="AC221" s="5">
        <f t="shared" si="25"/>
        <v>0</v>
      </c>
      <c r="AD221" s="5">
        <f t="shared" si="26"/>
        <v>417556</v>
      </c>
      <c r="AE221" s="5">
        <f t="shared" si="27"/>
        <v>417556</v>
      </c>
      <c r="AF221" s="12"/>
      <c r="AG221" s="12">
        <f t="shared" si="28"/>
        <v>7</v>
      </c>
      <c r="AH221" s="12">
        <f t="shared" si="29"/>
        <v>2023</v>
      </c>
      <c r="AI221" s="12"/>
      <c r="AJ221" s="5">
        <f t="shared" si="30"/>
        <v>24731</v>
      </c>
      <c r="AK221" s="12">
        <f t="shared" si="31"/>
        <v>14</v>
      </c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</row>
    <row r="222" spans="1:51" ht="15.75" x14ac:dyDescent="0.25">
      <c r="A222" s="30">
        <v>45139</v>
      </c>
      <c r="B222" s="31">
        <v>11426</v>
      </c>
      <c r="C222" s="31">
        <v>11278</v>
      </c>
      <c r="D222" s="31">
        <v>11171</v>
      </c>
      <c r="E222" s="31">
        <v>11181</v>
      </c>
      <c r="F222" s="31">
        <v>11126</v>
      </c>
      <c r="G222" s="31">
        <v>12260</v>
      </c>
      <c r="H222" s="31">
        <v>13606</v>
      </c>
      <c r="I222" s="31">
        <v>16253</v>
      </c>
      <c r="J222" s="31">
        <v>20108</v>
      </c>
      <c r="K222" s="31">
        <v>21537</v>
      </c>
      <c r="L222" s="31">
        <v>22861</v>
      </c>
      <c r="M222" s="31">
        <v>23969</v>
      </c>
      <c r="N222" s="31">
        <v>24050</v>
      </c>
      <c r="O222" s="31">
        <v>24384</v>
      </c>
      <c r="P222" s="31">
        <v>24927</v>
      </c>
      <c r="Q222" s="31">
        <v>24582</v>
      </c>
      <c r="R222" s="31">
        <v>23204</v>
      </c>
      <c r="S222" s="31">
        <v>19699</v>
      </c>
      <c r="T222" s="31">
        <v>18214</v>
      </c>
      <c r="U222" s="31">
        <v>17421</v>
      </c>
      <c r="V222" s="31">
        <v>17065</v>
      </c>
      <c r="W222" s="31">
        <v>15772</v>
      </c>
      <c r="X222" s="31">
        <v>13021</v>
      </c>
      <c r="Y222" s="31">
        <v>11800</v>
      </c>
      <c r="AB222" s="13">
        <f t="shared" si="32"/>
        <v>1</v>
      </c>
      <c r="AC222" s="5">
        <f t="shared" si="25"/>
        <v>0</v>
      </c>
      <c r="AD222" s="5">
        <f t="shared" si="26"/>
        <v>420915</v>
      </c>
      <c r="AE222" s="5">
        <f t="shared" si="27"/>
        <v>420915</v>
      </c>
      <c r="AF222" s="12"/>
      <c r="AG222" s="12">
        <f t="shared" si="28"/>
        <v>8</v>
      </c>
      <c r="AH222" s="12">
        <f t="shared" si="29"/>
        <v>2023</v>
      </c>
      <c r="AI222" s="12"/>
      <c r="AJ222" s="5">
        <f t="shared" si="30"/>
        <v>24927</v>
      </c>
      <c r="AK222" s="12">
        <f t="shared" si="31"/>
        <v>15</v>
      </c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</row>
    <row r="223" spans="1:51" ht="15.75" x14ac:dyDescent="0.25">
      <c r="A223" s="30">
        <v>45140</v>
      </c>
      <c r="B223" s="31">
        <v>11352</v>
      </c>
      <c r="C223" s="31">
        <v>11176</v>
      </c>
      <c r="D223" s="31">
        <v>10916</v>
      </c>
      <c r="E223" s="31">
        <v>10827</v>
      </c>
      <c r="F223" s="31">
        <v>10988</v>
      </c>
      <c r="G223" s="31">
        <v>12283</v>
      </c>
      <c r="H223" s="31">
        <v>13631</v>
      </c>
      <c r="I223" s="31">
        <v>16282</v>
      </c>
      <c r="J223" s="31">
        <v>20144</v>
      </c>
      <c r="K223" s="31">
        <v>21576</v>
      </c>
      <c r="L223" s="31">
        <v>22903</v>
      </c>
      <c r="M223" s="31">
        <v>24012</v>
      </c>
      <c r="N223" s="31">
        <v>24094</v>
      </c>
      <c r="O223" s="31">
        <v>24428</v>
      </c>
      <c r="P223" s="31">
        <v>24972</v>
      </c>
      <c r="Q223" s="31">
        <v>24626</v>
      </c>
      <c r="R223" s="31">
        <v>23246</v>
      </c>
      <c r="S223" s="31">
        <v>19735</v>
      </c>
      <c r="T223" s="31">
        <v>18248</v>
      </c>
      <c r="U223" s="31">
        <v>17453</v>
      </c>
      <c r="V223" s="31">
        <v>17097</v>
      </c>
      <c r="W223" s="31">
        <v>15801</v>
      </c>
      <c r="X223" s="31">
        <v>13044</v>
      </c>
      <c r="Y223" s="31">
        <v>11822</v>
      </c>
      <c r="AB223" s="13">
        <f t="shared" si="32"/>
        <v>4</v>
      </c>
      <c r="AC223" s="5">
        <f t="shared" si="25"/>
        <v>327661</v>
      </c>
      <c r="AD223" s="5">
        <f t="shared" si="26"/>
        <v>92995</v>
      </c>
      <c r="AE223" s="5">
        <f t="shared" si="27"/>
        <v>420656</v>
      </c>
      <c r="AF223" s="12"/>
      <c r="AG223" s="12">
        <f t="shared" si="28"/>
        <v>8</v>
      </c>
      <c r="AH223" s="12">
        <f t="shared" si="29"/>
        <v>2023</v>
      </c>
      <c r="AI223" s="12"/>
      <c r="AJ223" s="5">
        <f t="shared" si="30"/>
        <v>24972</v>
      </c>
      <c r="AK223" s="12">
        <f t="shared" si="31"/>
        <v>15</v>
      </c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</row>
    <row r="224" spans="1:51" ht="15.75" x14ac:dyDescent="0.25">
      <c r="A224" s="30">
        <v>45141</v>
      </c>
      <c r="B224" s="31">
        <v>11387</v>
      </c>
      <c r="C224" s="31">
        <v>11211</v>
      </c>
      <c r="D224" s="31">
        <v>10949</v>
      </c>
      <c r="E224" s="31">
        <v>10918</v>
      </c>
      <c r="F224" s="31">
        <v>11022</v>
      </c>
      <c r="G224" s="31">
        <v>12320</v>
      </c>
      <c r="H224" s="31">
        <v>13673</v>
      </c>
      <c r="I224" s="31">
        <v>16332</v>
      </c>
      <c r="J224" s="31">
        <v>20206</v>
      </c>
      <c r="K224" s="31">
        <v>21642</v>
      </c>
      <c r="L224" s="31">
        <v>22973</v>
      </c>
      <c r="M224" s="31">
        <v>24085</v>
      </c>
      <c r="N224" s="31">
        <v>24167</v>
      </c>
      <c r="O224" s="31">
        <v>24503</v>
      </c>
      <c r="P224" s="31">
        <v>25048</v>
      </c>
      <c r="Q224" s="31">
        <v>24701</v>
      </c>
      <c r="R224" s="31">
        <v>23317</v>
      </c>
      <c r="S224" s="31">
        <v>19795</v>
      </c>
      <c r="T224" s="31">
        <v>18303</v>
      </c>
      <c r="U224" s="31">
        <v>17506</v>
      </c>
      <c r="V224" s="31">
        <v>17149</v>
      </c>
      <c r="W224" s="31">
        <v>15849</v>
      </c>
      <c r="X224" s="31">
        <v>13084</v>
      </c>
      <c r="Y224" s="31">
        <v>11858</v>
      </c>
      <c r="AB224" s="13">
        <f t="shared" si="32"/>
        <v>4</v>
      </c>
      <c r="AC224" s="5">
        <f t="shared" si="25"/>
        <v>328660</v>
      </c>
      <c r="AD224" s="5">
        <f t="shared" si="26"/>
        <v>93338</v>
      </c>
      <c r="AE224" s="5">
        <f t="shared" si="27"/>
        <v>421998</v>
      </c>
      <c r="AF224" s="12"/>
      <c r="AG224" s="12">
        <f t="shared" si="28"/>
        <v>8</v>
      </c>
      <c r="AH224" s="12">
        <f t="shared" si="29"/>
        <v>2023</v>
      </c>
      <c r="AI224" s="12"/>
      <c r="AJ224" s="5">
        <f t="shared" si="30"/>
        <v>25048</v>
      </c>
      <c r="AK224" s="12">
        <f t="shared" si="31"/>
        <v>15</v>
      </c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</row>
    <row r="225" spans="1:51" ht="15.75" x14ac:dyDescent="0.25">
      <c r="A225" s="30">
        <v>45142</v>
      </c>
      <c r="B225" s="31">
        <v>11449</v>
      </c>
      <c r="C225" s="31">
        <v>11383</v>
      </c>
      <c r="D225" s="31">
        <v>11337</v>
      </c>
      <c r="E225" s="31">
        <v>11366</v>
      </c>
      <c r="F225" s="31">
        <v>11437</v>
      </c>
      <c r="G225" s="31">
        <v>12337</v>
      </c>
      <c r="H225" s="31">
        <v>13691</v>
      </c>
      <c r="I225" s="31">
        <v>16354</v>
      </c>
      <c r="J225" s="31">
        <v>20233</v>
      </c>
      <c r="K225" s="31">
        <v>21671</v>
      </c>
      <c r="L225" s="31">
        <v>23004</v>
      </c>
      <c r="M225" s="31">
        <v>24117</v>
      </c>
      <c r="N225" s="31">
        <v>24199</v>
      </c>
      <c r="O225" s="31">
        <v>24535</v>
      </c>
      <c r="P225" s="31">
        <v>25081</v>
      </c>
      <c r="Q225" s="31">
        <v>24734</v>
      </c>
      <c r="R225" s="31">
        <v>23347</v>
      </c>
      <c r="S225" s="31">
        <v>19821</v>
      </c>
      <c r="T225" s="31">
        <v>18327</v>
      </c>
      <c r="U225" s="31">
        <v>17528</v>
      </c>
      <c r="V225" s="31">
        <v>17171</v>
      </c>
      <c r="W225" s="31">
        <v>15870</v>
      </c>
      <c r="X225" s="31">
        <v>13101</v>
      </c>
      <c r="Y225" s="31">
        <v>11873</v>
      </c>
      <c r="AB225" s="13">
        <f t="shared" si="32"/>
        <v>3</v>
      </c>
      <c r="AC225" s="5">
        <f t="shared" si="25"/>
        <v>329093</v>
      </c>
      <c r="AD225" s="5">
        <f t="shared" si="26"/>
        <v>94873</v>
      </c>
      <c r="AE225" s="5">
        <f t="shared" si="27"/>
        <v>423966</v>
      </c>
      <c r="AF225" s="12"/>
      <c r="AG225" s="12">
        <f t="shared" si="28"/>
        <v>8</v>
      </c>
      <c r="AH225" s="12">
        <f t="shared" si="29"/>
        <v>2023</v>
      </c>
      <c r="AI225" s="12"/>
      <c r="AJ225" s="5">
        <f t="shared" si="30"/>
        <v>25081</v>
      </c>
      <c r="AK225" s="12">
        <f t="shared" si="31"/>
        <v>15</v>
      </c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</row>
    <row r="226" spans="1:51" ht="15.75" x14ac:dyDescent="0.25">
      <c r="A226" s="30">
        <v>45143</v>
      </c>
      <c r="B226" s="31">
        <v>11321</v>
      </c>
      <c r="C226" s="31">
        <v>11151</v>
      </c>
      <c r="D226" s="31">
        <v>10947</v>
      </c>
      <c r="E226" s="31">
        <v>10858</v>
      </c>
      <c r="F226" s="31">
        <v>10960</v>
      </c>
      <c r="G226" s="31">
        <v>11988</v>
      </c>
      <c r="H226" s="31">
        <v>13111</v>
      </c>
      <c r="I226" s="31">
        <v>15439</v>
      </c>
      <c r="J226" s="31">
        <v>18723</v>
      </c>
      <c r="K226" s="31">
        <v>20129</v>
      </c>
      <c r="L226" s="31">
        <v>21586</v>
      </c>
      <c r="M226" s="31">
        <v>22904</v>
      </c>
      <c r="N226" s="31">
        <v>22543</v>
      </c>
      <c r="O226" s="31">
        <v>22824</v>
      </c>
      <c r="P226" s="31">
        <v>23296</v>
      </c>
      <c r="Q226" s="31">
        <v>22802</v>
      </c>
      <c r="R226" s="31">
        <v>21612</v>
      </c>
      <c r="S226" s="31">
        <v>19187</v>
      </c>
      <c r="T226" s="31">
        <v>17791</v>
      </c>
      <c r="U226" s="31">
        <v>16910</v>
      </c>
      <c r="V226" s="31">
        <v>16539</v>
      </c>
      <c r="W226" s="31">
        <v>15499</v>
      </c>
      <c r="X226" s="31">
        <v>13032</v>
      </c>
      <c r="Y226" s="31">
        <v>11828</v>
      </c>
      <c r="AB226" s="13">
        <f t="shared" si="32"/>
        <v>1</v>
      </c>
      <c r="AC226" s="5">
        <f t="shared" si="25"/>
        <v>0</v>
      </c>
      <c r="AD226" s="5">
        <f t="shared" si="26"/>
        <v>402980</v>
      </c>
      <c r="AE226" s="5">
        <f t="shared" si="27"/>
        <v>402980</v>
      </c>
      <c r="AF226" s="12"/>
      <c r="AG226" s="12">
        <f t="shared" si="28"/>
        <v>8</v>
      </c>
      <c r="AH226" s="12">
        <f t="shared" si="29"/>
        <v>2023</v>
      </c>
      <c r="AI226" s="12"/>
      <c r="AJ226" s="5">
        <f t="shared" si="30"/>
        <v>23296</v>
      </c>
      <c r="AK226" s="12">
        <f t="shared" si="31"/>
        <v>15</v>
      </c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</row>
    <row r="227" spans="1:51" ht="15.75" x14ac:dyDescent="0.25">
      <c r="A227" s="30">
        <v>45144</v>
      </c>
      <c r="B227" s="31">
        <v>11321</v>
      </c>
      <c r="C227" s="31">
        <v>11151</v>
      </c>
      <c r="D227" s="31">
        <v>10965</v>
      </c>
      <c r="E227" s="31">
        <v>10877</v>
      </c>
      <c r="F227" s="31">
        <v>10960</v>
      </c>
      <c r="G227" s="31">
        <v>11987</v>
      </c>
      <c r="H227" s="31">
        <v>13110</v>
      </c>
      <c r="I227" s="31">
        <v>15439</v>
      </c>
      <c r="J227" s="31">
        <v>18723</v>
      </c>
      <c r="K227" s="31">
        <v>20128</v>
      </c>
      <c r="L227" s="31">
        <v>21585</v>
      </c>
      <c r="M227" s="31">
        <v>22903</v>
      </c>
      <c r="N227" s="31">
        <v>22542</v>
      </c>
      <c r="O227" s="31">
        <v>22823</v>
      </c>
      <c r="P227" s="31">
        <v>23296</v>
      </c>
      <c r="Q227" s="31">
        <v>22802</v>
      </c>
      <c r="R227" s="31">
        <v>21612</v>
      </c>
      <c r="S227" s="31">
        <v>19187</v>
      </c>
      <c r="T227" s="31">
        <v>17791</v>
      </c>
      <c r="U227" s="31">
        <v>16910</v>
      </c>
      <c r="V227" s="31">
        <v>16539</v>
      </c>
      <c r="W227" s="31">
        <v>15499</v>
      </c>
      <c r="X227" s="31">
        <v>13032</v>
      </c>
      <c r="Y227" s="31">
        <v>11828</v>
      </c>
      <c r="AB227" s="13">
        <f t="shared" si="32"/>
        <v>1</v>
      </c>
      <c r="AC227" s="5">
        <f t="shared" si="25"/>
        <v>0</v>
      </c>
      <c r="AD227" s="5">
        <f t="shared" si="26"/>
        <v>403010</v>
      </c>
      <c r="AE227" s="5">
        <f t="shared" si="27"/>
        <v>403010</v>
      </c>
      <c r="AF227" s="12"/>
      <c r="AG227" s="12">
        <f t="shared" si="28"/>
        <v>8</v>
      </c>
      <c r="AH227" s="12">
        <f t="shared" si="29"/>
        <v>2023</v>
      </c>
      <c r="AI227" s="12"/>
      <c r="AJ227" s="5">
        <f t="shared" si="30"/>
        <v>23296</v>
      </c>
      <c r="AK227" s="12">
        <f t="shared" si="31"/>
        <v>15</v>
      </c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</row>
    <row r="228" spans="1:51" ht="15.75" x14ac:dyDescent="0.25">
      <c r="A228" s="30">
        <v>45145</v>
      </c>
      <c r="B228" s="31">
        <v>11445</v>
      </c>
      <c r="C228" s="31">
        <v>11247</v>
      </c>
      <c r="D228" s="31">
        <v>11096</v>
      </c>
      <c r="E228" s="31">
        <v>11132</v>
      </c>
      <c r="F228" s="31">
        <v>11105</v>
      </c>
      <c r="G228" s="31">
        <v>12360</v>
      </c>
      <c r="H228" s="31">
        <v>13716</v>
      </c>
      <c r="I228" s="31">
        <v>16384</v>
      </c>
      <c r="J228" s="31">
        <v>20271</v>
      </c>
      <c r="K228" s="31">
        <v>21712</v>
      </c>
      <c r="L228" s="31">
        <v>23047</v>
      </c>
      <c r="M228" s="31">
        <v>24163</v>
      </c>
      <c r="N228" s="31">
        <v>24246</v>
      </c>
      <c r="O228" s="31">
        <v>24582</v>
      </c>
      <c r="P228" s="31">
        <v>25130</v>
      </c>
      <c r="Q228" s="31">
        <v>24782</v>
      </c>
      <c r="R228" s="31">
        <v>23392</v>
      </c>
      <c r="S228" s="31">
        <v>19859</v>
      </c>
      <c r="T228" s="31">
        <v>18362</v>
      </c>
      <c r="U228" s="31">
        <v>17562</v>
      </c>
      <c r="V228" s="31">
        <v>17204</v>
      </c>
      <c r="W228" s="31">
        <v>15900</v>
      </c>
      <c r="X228" s="31">
        <v>13126</v>
      </c>
      <c r="Y228" s="31">
        <v>11896</v>
      </c>
      <c r="AB228" s="13">
        <f t="shared" si="32"/>
        <v>6</v>
      </c>
      <c r="AC228" s="5">
        <f t="shared" si="25"/>
        <v>329722</v>
      </c>
      <c r="AD228" s="5">
        <f t="shared" si="26"/>
        <v>93997</v>
      </c>
      <c r="AE228" s="5">
        <f t="shared" si="27"/>
        <v>423719</v>
      </c>
      <c r="AF228" s="12"/>
      <c r="AG228" s="12">
        <f t="shared" si="28"/>
        <v>8</v>
      </c>
      <c r="AH228" s="12">
        <f t="shared" si="29"/>
        <v>2023</v>
      </c>
      <c r="AI228" s="12"/>
      <c r="AJ228" s="5">
        <f t="shared" si="30"/>
        <v>25130</v>
      </c>
      <c r="AK228" s="12">
        <f t="shared" si="31"/>
        <v>15</v>
      </c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</row>
    <row r="229" spans="1:51" ht="15.75" x14ac:dyDescent="0.25">
      <c r="A229" s="30">
        <v>45146</v>
      </c>
      <c r="B229" s="31">
        <v>11738</v>
      </c>
      <c r="C229" s="31">
        <v>11562</v>
      </c>
      <c r="D229" s="31">
        <v>11465</v>
      </c>
      <c r="E229" s="31">
        <v>11535</v>
      </c>
      <c r="F229" s="31">
        <v>11567</v>
      </c>
      <c r="G229" s="31">
        <v>12433</v>
      </c>
      <c r="H229" s="31">
        <v>13797</v>
      </c>
      <c r="I229" s="31">
        <v>16481</v>
      </c>
      <c r="J229" s="31">
        <v>20389</v>
      </c>
      <c r="K229" s="31">
        <v>21840</v>
      </c>
      <c r="L229" s="31">
        <v>23182</v>
      </c>
      <c r="M229" s="31">
        <v>24305</v>
      </c>
      <c r="N229" s="31">
        <v>24388</v>
      </c>
      <c r="O229" s="31">
        <v>24726</v>
      </c>
      <c r="P229" s="31">
        <v>25277</v>
      </c>
      <c r="Q229" s="31">
        <v>24926</v>
      </c>
      <c r="R229" s="31">
        <v>23529</v>
      </c>
      <c r="S229" s="31">
        <v>19975</v>
      </c>
      <c r="T229" s="31">
        <v>18470</v>
      </c>
      <c r="U229" s="31">
        <v>17665</v>
      </c>
      <c r="V229" s="31">
        <v>17304</v>
      </c>
      <c r="W229" s="31">
        <v>15993</v>
      </c>
      <c r="X229" s="31">
        <v>13203</v>
      </c>
      <c r="Y229" s="31">
        <v>11966</v>
      </c>
      <c r="AB229" s="13">
        <f t="shared" si="32"/>
        <v>5</v>
      </c>
      <c r="AC229" s="5">
        <f t="shared" si="25"/>
        <v>331653</v>
      </c>
      <c r="AD229" s="5">
        <f t="shared" si="26"/>
        <v>96063</v>
      </c>
      <c r="AE229" s="5">
        <f t="shared" si="27"/>
        <v>427716</v>
      </c>
      <c r="AF229" s="12"/>
      <c r="AG229" s="12">
        <f t="shared" si="28"/>
        <v>8</v>
      </c>
      <c r="AH229" s="12">
        <f t="shared" si="29"/>
        <v>2023</v>
      </c>
      <c r="AI229" s="12"/>
      <c r="AJ229" s="5">
        <f t="shared" si="30"/>
        <v>25277</v>
      </c>
      <c r="AK229" s="12">
        <f t="shared" si="31"/>
        <v>15</v>
      </c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</row>
    <row r="230" spans="1:51" ht="15.75" x14ac:dyDescent="0.25">
      <c r="A230" s="30">
        <v>45147</v>
      </c>
      <c r="B230" s="31">
        <v>11510</v>
      </c>
      <c r="C230" s="31">
        <v>11333</v>
      </c>
      <c r="D230" s="31">
        <v>11068</v>
      </c>
      <c r="E230" s="31">
        <v>11094</v>
      </c>
      <c r="F230" s="31">
        <v>11192</v>
      </c>
      <c r="G230" s="31">
        <v>12454</v>
      </c>
      <c r="H230" s="31">
        <v>13822</v>
      </c>
      <c r="I230" s="31">
        <v>16510</v>
      </c>
      <c r="J230" s="31">
        <v>20426</v>
      </c>
      <c r="K230" s="31">
        <v>21878</v>
      </c>
      <c r="L230" s="31">
        <v>23223</v>
      </c>
      <c r="M230" s="31">
        <v>24348</v>
      </c>
      <c r="N230" s="31">
        <v>24431</v>
      </c>
      <c r="O230" s="31">
        <v>24770</v>
      </c>
      <c r="P230" s="31">
        <v>25321</v>
      </c>
      <c r="Q230" s="31">
        <v>24970</v>
      </c>
      <c r="R230" s="31">
        <v>23570</v>
      </c>
      <c r="S230" s="31">
        <v>20010</v>
      </c>
      <c r="T230" s="31">
        <v>18502</v>
      </c>
      <c r="U230" s="31">
        <v>17696</v>
      </c>
      <c r="V230" s="31">
        <v>17335</v>
      </c>
      <c r="W230" s="31">
        <v>16022</v>
      </c>
      <c r="X230" s="31">
        <v>13227</v>
      </c>
      <c r="Y230" s="31">
        <v>11987</v>
      </c>
      <c r="AB230" s="13">
        <f t="shared" si="32"/>
        <v>1</v>
      </c>
      <c r="AC230" s="5">
        <f t="shared" si="25"/>
        <v>0</v>
      </c>
      <c r="AD230" s="5">
        <f t="shared" si="26"/>
        <v>426699</v>
      </c>
      <c r="AE230" s="5">
        <f t="shared" si="27"/>
        <v>426699</v>
      </c>
      <c r="AF230" s="12"/>
      <c r="AG230" s="12">
        <f t="shared" si="28"/>
        <v>8</v>
      </c>
      <c r="AH230" s="12">
        <f t="shared" si="29"/>
        <v>2023</v>
      </c>
      <c r="AI230" s="12"/>
      <c r="AJ230" s="5">
        <f t="shared" si="30"/>
        <v>25321</v>
      </c>
      <c r="AK230" s="12">
        <f t="shared" si="31"/>
        <v>15</v>
      </c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</row>
    <row r="231" spans="1:51" ht="15.75" x14ac:dyDescent="0.25">
      <c r="A231" s="30">
        <v>45148</v>
      </c>
      <c r="B231" s="31">
        <v>11530</v>
      </c>
      <c r="C231" s="31">
        <v>11352</v>
      </c>
      <c r="D231" s="31">
        <v>11087</v>
      </c>
      <c r="E231" s="31">
        <v>10943</v>
      </c>
      <c r="F231" s="31">
        <v>11161</v>
      </c>
      <c r="G231" s="31">
        <v>12476</v>
      </c>
      <c r="H231" s="31">
        <v>13845</v>
      </c>
      <c r="I231" s="31">
        <v>16538</v>
      </c>
      <c r="J231" s="31">
        <v>20461</v>
      </c>
      <c r="K231" s="31">
        <v>21915</v>
      </c>
      <c r="L231" s="31">
        <v>23263</v>
      </c>
      <c r="M231" s="31">
        <v>24389</v>
      </c>
      <c r="N231" s="31">
        <v>24473</v>
      </c>
      <c r="O231" s="31">
        <v>24813</v>
      </c>
      <c r="P231" s="31">
        <v>25365</v>
      </c>
      <c r="Q231" s="31">
        <v>25014</v>
      </c>
      <c r="R231" s="31">
        <v>23612</v>
      </c>
      <c r="S231" s="31">
        <v>20046</v>
      </c>
      <c r="T231" s="31">
        <v>18535</v>
      </c>
      <c r="U231" s="31">
        <v>17727</v>
      </c>
      <c r="V231" s="31">
        <v>17365</v>
      </c>
      <c r="W231" s="31">
        <v>16050</v>
      </c>
      <c r="X231" s="31">
        <v>13250</v>
      </c>
      <c r="Y231" s="31">
        <v>12182</v>
      </c>
      <c r="AB231" s="13">
        <f t="shared" si="32"/>
        <v>7</v>
      </c>
      <c r="AC231" s="5">
        <f t="shared" si="25"/>
        <v>0</v>
      </c>
      <c r="AD231" s="5">
        <f t="shared" si="26"/>
        <v>427392</v>
      </c>
      <c r="AE231" s="5">
        <f t="shared" si="27"/>
        <v>427392</v>
      </c>
      <c r="AF231" s="12"/>
      <c r="AG231" s="12">
        <f t="shared" si="28"/>
        <v>8</v>
      </c>
      <c r="AH231" s="12">
        <f t="shared" si="29"/>
        <v>2023</v>
      </c>
      <c r="AI231" s="12"/>
      <c r="AJ231" s="5">
        <f t="shared" si="30"/>
        <v>25365</v>
      </c>
      <c r="AK231" s="12">
        <f t="shared" si="31"/>
        <v>15</v>
      </c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</row>
    <row r="232" spans="1:51" ht="15.75" x14ac:dyDescent="0.25">
      <c r="A232" s="30">
        <v>45149</v>
      </c>
      <c r="B232" s="31">
        <v>12235</v>
      </c>
      <c r="C232" s="31">
        <v>12066</v>
      </c>
      <c r="D232" s="31">
        <v>11924</v>
      </c>
      <c r="E232" s="31">
        <v>12003</v>
      </c>
      <c r="F232" s="31">
        <v>11943</v>
      </c>
      <c r="G232" s="31">
        <v>12640</v>
      </c>
      <c r="H232" s="31">
        <v>13844</v>
      </c>
      <c r="I232" s="31">
        <v>16537</v>
      </c>
      <c r="J232" s="31">
        <v>20460</v>
      </c>
      <c r="K232" s="31">
        <v>21914</v>
      </c>
      <c r="L232" s="31">
        <v>23261</v>
      </c>
      <c r="M232" s="31">
        <v>24388</v>
      </c>
      <c r="N232" s="31">
        <v>24471</v>
      </c>
      <c r="O232" s="31">
        <v>24811</v>
      </c>
      <c r="P232" s="31">
        <v>25363</v>
      </c>
      <c r="Q232" s="31">
        <v>25012</v>
      </c>
      <c r="R232" s="31">
        <v>23609</v>
      </c>
      <c r="S232" s="31">
        <v>20044</v>
      </c>
      <c r="T232" s="31">
        <v>18533</v>
      </c>
      <c r="U232" s="31">
        <v>17725</v>
      </c>
      <c r="V232" s="31">
        <v>17364</v>
      </c>
      <c r="W232" s="31">
        <v>16048</v>
      </c>
      <c r="X232" s="31">
        <v>13248</v>
      </c>
      <c r="Y232" s="31">
        <v>12007</v>
      </c>
      <c r="AB232" s="13">
        <f t="shared" si="32"/>
        <v>5</v>
      </c>
      <c r="AC232" s="5">
        <f t="shared" si="25"/>
        <v>332788</v>
      </c>
      <c r="AD232" s="5">
        <f t="shared" si="26"/>
        <v>98662</v>
      </c>
      <c r="AE232" s="5">
        <f t="shared" si="27"/>
        <v>431450</v>
      </c>
      <c r="AF232" s="12"/>
      <c r="AG232" s="12">
        <f t="shared" si="28"/>
        <v>8</v>
      </c>
      <c r="AH232" s="12">
        <f t="shared" si="29"/>
        <v>2023</v>
      </c>
      <c r="AI232" s="12"/>
      <c r="AJ232" s="5">
        <f t="shared" si="30"/>
        <v>25363</v>
      </c>
      <c r="AK232" s="12">
        <f t="shared" si="31"/>
        <v>15</v>
      </c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</row>
    <row r="233" spans="1:51" ht="15.75" x14ac:dyDescent="0.25">
      <c r="A233" s="30">
        <v>45150</v>
      </c>
      <c r="B233" s="31">
        <v>11446</v>
      </c>
      <c r="C233" s="31">
        <v>11274</v>
      </c>
      <c r="D233" s="31">
        <v>11068</v>
      </c>
      <c r="E233" s="31">
        <v>11079</v>
      </c>
      <c r="F233" s="31">
        <v>11081</v>
      </c>
      <c r="G233" s="31">
        <v>12120</v>
      </c>
      <c r="H233" s="31">
        <v>13255</v>
      </c>
      <c r="I233" s="31">
        <v>15610</v>
      </c>
      <c r="J233" s="31">
        <v>18930</v>
      </c>
      <c r="K233" s="31">
        <v>20351</v>
      </c>
      <c r="L233" s="31">
        <v>21824</v>
      </c>
      <c r="M233" s="31">
        <v>23157</v>
      </c>
      <c r="N233" s="31">
        <v>22792</v>
      </c>
      <c r="O233" s="31">
        <v>23076</v>
      </c>
      <c r="P233" s="31">
        <v>23553</v>
      </c>
      <c r="Q233" s="31">
        <v>23054</v>
      </c>
      <c r="R233" s="31">
        <v>21851</v>
      </c>
      <c r="S233" s="31">
        <v>19399</v>
      </c>
      <c r="T233" s="31">
        <v>17988</v>
      </c>
      <c r="U233" s="31">
        <v>17097</v>
      </c>
      <c r="V233" s="31">
        <v>16722</v>
      </c>
      <c r="W233" s="31">
        <v>15671</v>
      </c>
      <c r="X233" s="31">
        <v>13176</v>
      </c>
      <c r="Y233" s="31">
        <v>11959</v>
      </c>
      <c r="AB233" s="13">
        <f t="shared" si="32"/>
        <v>7</v>
      </c>
      <c r="AC233" s="5">
        <f t="shared" si="25"/>
        <v>0</v>
      </c>
      <c r="AD233" s="5">
        <f t="shared" si="26"/>
        <v>407533</v>
      </c>
      <c r="AE233" s="5">
        <f t="shared" si="27"/>
        <v>407533</v>
      </c>
      <c r="AF233" s="12"/>
      <c r="AG233" s="12">
        <f t="shared" si="28"/>
        <v>8</v>
      </c>
      <c r="AH233" s="12">
        <f t="shared" si="29"/>
        <v>2023</v>
      </c>
      <c r="AI233" s="12"/>
      <c r="AJ233" s="5">
        <f t="shared" si="30"/>
        <v>23553</v>
      </c>
      <c r="AK233" s="12">
        <f t="shared" si="31"/>
        <v>15</v>
      </c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</row>
    <row r="234" spans="1:51" ht="15.75" x14ac:dyDescent="0.25">
      <c r="A234" s="30">
        <v>45151</v>
      </c>
      <c r="B234" s="31">
        <v>11622</v>
      </c>
      <c r="C234" s="31">
        <v>11457</v>
      </c>
      <c r="D234" s="31">
        <v>11436</v>
      </c>
      <c r="E234" s="31">
        <v>11463</v>
      </c>
      <c r="F234" s="31">
        <v>11428</v>
      </c>
      <c r="G234" s="31">
        <v>12126</v>
      </c>
      <c r="H234" s="31">
        <v>13262</v>
      </c>
      <c r="I234" s="31">
        <v>15617</v>
      </c>
      <c r="J234" s="31">
        <v>18939</v>
      </c>
      <c r="K234" s="31">
        <v>20362</v>
      </c>
      <c r="L234" s="31">
        <v>21835</v>
      </c>
      <c r="M234" s="31">
        <v>23168</v>
      </c>
      <c r="N234" s="31">
        <v>22803</v>
      </c>
      <c r="O234" s="31">
        <v>23088</v>
      </c>
      <c r="P234" s="31">
        <v>23565</v>
      </c>
      <c r="Q234" s="31">
        <v>23066</v>
      </c>
      <c r="R234" s="31">
        <v>21862</v>
      </c>
      <c r="S234" s="31">
        <v>19412</v>
      </c>
      <c r="T234" s="31">
        <v>18003</v>
      </c>
      <c r="U234" s="31">
        <v>17105</v>
      </c>
      <c r="V234" s="31">
        <v>16730</v>
      </c>
      <c r="W234" s="31">
        <v>15678</v>
      </c>
      <c r="X234" s="31">
        <v>13183</v>
      </c>
      <c r="Y234" s="31">
        <v>11965</v>
      </c>
      <c r="AB234" s="13">
        <f t="shared" si="32"/>
        <v>1</v>
      </c>
      <c r="AC234" s="5">
        <f t="shared" si="25"/>
        <v>0</v>
      </c>
      <c r="AD234" s="5">
        <f t="shared" si="26"/>
        <v>409175</v>
      </c>
      <c r="AE234" s="5">
        <f t="shared" si="27"/>
        <v>409175</v>
      </c>
      <c r="AF234" s="12"/>
      <c r="AG234" s="12">
        <f t="shared" si="28"/>
        <v>8</v>
      </c>
      <c r="AH234" s="12">
        <f t="shared" si="29"/>
        <v>2023</v>
      </c>
      <c r="AI234" s="12"/>
      <c r="AJ234" s="5">
        <f t="shared" si="30"/>
        <v>23565</v>
      </c>
      <c r="AK234" s="12">
        <f t="shared" si="31"/>
        <v>15</v>
      </c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</row>
    <row r="235" spans="1:51" ht="15.75" x14ac:dyDescent="0.25">
      <c r="A235" s="30">
        <v>45152</v>
      </c>
      <c r="B235" s="31">
        <v>11650</v>
      </c>
      <c r="C235" s="31">
        <v>11368</v>
      </c>
      <c r="D235" s="31">
        <v>11290</v>
      </c>
      <c r="E235" s="31">
        <v>11275</v>
      </c>
      <c r="F235" s="31">
        <v>11361</v>
      </c>
      <c r="G235" s="31">
        <v>12493</v>
      </c>
      <c r="H235" s="31">
        <v>13864</v>
      </c>
      <c r="I235" s="31">
        <v>16561</v>
      </c>
      <c r="J235" s="31">
        <v>20489</v>
      </c>
      <c r="K235" s="31">
        <v>21945</v>
      </c>
      <c r="L235" s="31">
        <v>23295</v>
      </c>
      <c r="M235" s="31">
        <v>24423</v>
      </c>
      <c r="N235" s="31">
        <v>24506</v>
      </c>
      <c r="O235" s="31">
        <v>24847</v>
      </c>
      <c r="P235" s="31">
        <v>25400</v>
      </c>
      <c r="Q235" s="31">
        <v>25048</v>
      </c>
      <c r="R235" s="31">
        <v>23644</v>
      </c>
      <c r="S235" s="31">
        <v>20073</v>
      </c>
      <c r="T235" s="31">
        <v>18560</v>
      </c>
      <c r="U235" s="31">
        <v>17751</v>
      </c>
      <c r="V235" s="31">
        <v>17389</v>
      </c>
      <c r="W235" s="31">
        <v>16071</v>
      </c>
      <c r="X235" s="31">
        <v>13267</v>
      </c>
      <c r="Y235" s="31">
        <v>12024</v>
      </c>
      <c r="AB235" s="13">
        <f t="shared" si="32"/>
        <v>1</v>
      </c>
      <c r="AC235" s="5">
        <f t="shared" si="25"/>
        <v>0</v>
      </c>
      <c r="AD235" s="5">
        <f t="shared" si="26"/>
        <v>428594</v>
      </c>
      <c r="AE235" s="5">
        <f t="shared" si="27"/>
        <v>428594</v>
      </c>
      <c r="AF235" s="12"/>
      <c r="AG235" s="12">
        <f t="shared" si="28"/>
        <v>8</v>
      </c>
      <c r="AH235" s="12">
        <f t="shared" si="29"/>
        <v>2023</v>
      </c>
      <c r="AI235" s="12"/>
      <c r="AJ235" s="5">
        <f t="shared" si="30"/>
        <v>25400</v>
      </c>
      <c r="AK235" s="12">
        <f t="shared" si="31"/>
        <v>15</v>
      </c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</row>
    <row r="236" spans="1:51" ht="15.75" x14ac:dyDescent="0.25">
      <c r="A236" s="30">
        <v>45153</v>
      </c>
      <c r="B236" s="31">
        <v>11947</v>
      </c>
      <c r="C236" s="31">
        <v>11734</v>
      </c>
      <c r="D236" s="31">
        <v>11567</v>
      </c>
      <c r="E236" s="31">
        <v>11607</v>
      </c>
      <c r="F236" s="31">
        <v>11599</v>
      </c>
      <c r="G236" s="31">
        <v>12492</v>
      </c>
      <c r="H236" s="31">
        <v>13863</v>
      </c>
      <c r="I236" s="31">
        <v>16559</v>
      </c>
      <c r="J236" s="31">
        <v>20487</v>
      </c>
      <c r="K236" s="31">
        <v>21943</v>
      </c>
      <c r="L236" s="31">
        <v>23292</v>
      </c>
      <c r="M236" s="31">
        <v>24421</v>
      </c>
      <c r="N236" s="31">
        <v>24503</v>
      </c>
      <c r="O236" s="31">
        <v>24844</v>
      </c>
      <c r="P236" s="31">
        <v>25397</v>
      </c>
      <c r="Q236" s="31">
        <v>25045</v>
      </c>
      <c r="R236" s="31">
        <v>23641</v>
      </c>
      <c r="S236" s="31">
        <v>20071</v>
      </c>
      <c r="T236" s="31">
        <v>18558</v>
      </c>
      <c r="U236" s="31">
        <v>17750</v>
      </c>
      <c r="V236" s="31">
        <v>17387</v>
      </c>
      <c r="W236" s="31">
        <v>16070</v>
      </c>
      <c r="X236" s="31">
        <v>13266</v>
      </c>
      <c r="Y236" s="31">
        <v>12023</v>
      </c>
      <c r="AB236" s="13">
        <f t="shared" si="32"/>
        <v>4</v>
      </c>
      <c r="AC236" s="5">
        <f t="shared" si="25"/>
        <v>333234</v>
      </c>
      <c r="AD236" s="5">
        <f t="shared" si="26"/>
        <v>96832</v>
      </c>
      <c r="AE236" s="5">
        <f t="shared" si="27"/>
        <v>430066</v>
      </c>
      <c r="AF236" s="12"/>
      <c r="AG236" s="12">
        <f t="shared" si="28"/>
        <v>8</v>
      </c>
      <c r="AH236" s="12">
        <f t="shared" si="29"/>
        <v>2023</v>
      </c>
      <c r="AI236" s="12"/>
      <c r="AJ236" s="5">
        <f t="shared" si="30"/>
        <v>25397</v>
      </c>
      <c r="AK236" s="12">
        <f t="shared" si="31"/>
        <v>15</v>
      </c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</row>
    <row r="237" spans="1:51" ht="15.75" x14ac:dyDescent="0.25">
      <c r="A237" s="30">
        <v>45154</v>
      </c>
      <c r="B237" s="31">
        <v>11770</v>
      </c>
      <c r="C237" s="31">
        <v>11547</v>
      </c>
      <c r="D237" s="31">
        <v>11368</v>
      </c>
      <c r="E237" s="31">
        <v>11382</v>
      </c>
      <c r="F237" s="31">
        <v>11454</v>
      </c>
      <c r="G237" s="31">
        <v>12464</v>
      </c>
      <c r="H237" s="31">
        <v>13832</v>
      </c>
      <c r="I237" s="31">
        <v>16522</v>
      </c>
      <c r="J237" s="31">
        <v>20441</v>
      </c>
      <c r="K237" s="31">
        <v>21894</v>
      </c>
      <c r="L237" s="31">
        <v>23240</v>
      </c>
      <c r="M237" s="31">
        <v>24366</v>
      </c>
      <c r="N237" s="31">
        <v>24449</v>
      </c>
      <c r="O237" s="31">
        <v>24788</v>
      </c>
      <c r="P237" s="31">
        <v>25340</v>
      </c>
      <c r="Q237" s="31">
        <v>24989</v>
      </c>
      <c r="R237" s="31">
        <v>23588</v>
      </c>
      <c r="S237" s="31">
        <v>20026</v>
      </c>
      <c r="T237" s="31">
        <v>18516</v>
      </c>
      <c r="U237" s="31">
        <v>17709</v>
      </c>
      <c r="V237" s="31">
        <v>17348</v>
      </c>
      <c r="W237" s="31">
        <v>16034</v>
      </c>
      <c r="X237" s="31">
        <v>13236</v>
      </c>
      <c r="Y237" s="31">
        <v>11996</v>
      </c>
      <c r="AB237" s="13">
        <f t="shared" si="32"/>
        <v>2</v>
      </c>
      <c r="AC237" s="5">
        <f t="shared" si="25"/>
        <v>332486</v>
      </c>
      <c r="AD237" s="5">
        <f t="shared" si="26"/>
        <v>95813</v>
      </c>
      <c r="AE237" s="5">
        <f t="shared" si="27"/>
        <v>428299</v>
      </c>
      <c r="AF237" s="12"/>
      <c r="AG237" s="12">
        <f t="shared" si="28"/>
        <v>8</v>
      </c>
      <c r="AH237" s="12">
        <f t="shared" si="29"/>
        <v>2023</v>
      </c>
      <c r="AI237" s="12"/>
      <c r="AJ237" s="5">
        <f t="shared" si="30"/>
        <v>25340</v>
      </c>
      <c r="AK237" s="12">
        <f t="shared" si="31"/>
        <v>15</v>
      </c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</row>
    <row r="238" spans="1:51" ht="15.75" x14ac:dyDescent="0.25">
      <c r="A238" s="30">
        <v>45155</v>
      </c>
      <c r="B238" s="31">
        <v>11695</v>
      </c>
      <c r="C238" s="31">
        <v>11514</v>
      </c>
      <c r="D238" s="31">
        <v>11358</v>
      </c>
      <c r="E238" s="31">
        <v>11449</v>
      </c>
      <c r="F238" s="31">
        <v>11501</v>
      </c>
      <c r="G238" s="31">
        <v>12469</v>
      </c>
      <c r="H238" s="31">
        <v>13838</v>
      </c>
      <c r="I238" s="31">
        <v>16529</v>
      </c>
      <c r="J238" s="31">
        <v>20449</v>
      </c>
      <c r="K238" s="31">
        <v>21903</v>
      </c>
      <c r="L238" s="31">
        <v>23250</v>
      </c>
      <c r="M238" s="31">
        <v>24376</v>
      </c>
      <c r="N238" s="31">
        <v>24459</v>
      </c>
      <c r="O238" s="31">
        <v>24798</v>
      </c>
      <c r="P238" s="31">
        <v>25350</v>
      </c>
      <c r="Q238" s="31">
        <v>24999</v>
      </c>
      <c r="R238" s="31">
        <v>23598</v>
      </c>
      <c r="S238" s="31">
        <v>20033</v>
      </c>
      <c r="T238" s="31">
        <v>18524</v>
      </c>
      <c r="U238" s="31">
        <v>17717</v>
      </c>
      <c r="V238" s="31">
        <v>17355</v>
      </c>
      <c r="W238" s="31">
        <v>16040</v>
      </c>
      <c r="X238" s="31">
        <v>13242</v>
      </c>
      <c r="Y238" s="31">
        <v>12001</v>
      </c>
      <c r="AB238" s="13">
        <f t="shared" si="32"/>
        <v>4</v>
      </c>
      <c r="AC238" s="5">
        <f t="shared" si="25"/>
        <v>332622</v>
      </c>
      <c r="AD238" s="5">
        <f t="shared" si="26"/>
        <v>95825</v>
      </c>
      <c r="AE238" s="5">
        <f t="shared" si="27"/>
        <v>428447</v>
      </c>
      <c r="AF238" s="12"/>
      <c r="AG238" s="12">
        <f t="shared" si="28"/>
        <v>8</v>
      </c>
      <c r="AH238" s="12">
        <f t="shared" si="29"/>
        <v>2023</v>
      </c>
      <c r="AI238" s="12"/>
      <c r="AJ238" s="5">
        <f t="shared" si="30"/>
        <v>25350</v>
      </c>
      <c r="AK238" s="12">
        <f t="shared" si="31"/>
        <v>15</v>
      </c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</row>
    <row r="239" spans="1:51" ht="15.75" x14ac:dyDescent="0.25">
      <c r="A239" s="30">
        <v>45156</v>
      </c>
      <c r="B239" s="31">
        <v>11629</v>
      </c>
      <c r="C239" s="31">
        <v>11427</v>
      </c>
      <c r="D239" s="31">
        <v>11276</v>
      </c>
      <c r="E239" s="31">
        <v>11394</v>
      </c>
      <c r="F239" s="31">
        <v>11431</v>
      </c>
      <c r="G239" s="31">
        <v>12460</v>
      </c>
      <c r="H239" s="31">
        <v>13828</v>
      </c>
      <c r="I239" s="31">
        <v>16517</v>
      </c>
      <c r="J239" s="31">
        <v>20435</v>
      </c>
      <c r="K239" s="31">
        <v>21888</v>
      </c>
      <c r="L239" s="31">
        <v>23234</v>
      </c>
      <c r="M239" s="31">
        <v>24359</v>
      </c>
      <c r="N239" s="31">
        <v>24442</v>
      </c>
      <c r="O239" s="31">
        <v>24781</v>
      </c>
      <c r="P239" s="31">
        <v>25333</v>
      </c>
      <c r="Q239" s="31">
        <v>24982</v>
      </c>
      <c r="R239" s="31">
        <v>23581</v>
      </c>
      <c r="S239" s="31">
        <v>20019</v>
      </c>
      <c r="T239" s="31">
        <v>18510</v>
      </c>
      <c r="U239" s="31">
        <v>17704</v>
      </c>
      <c r="V239" s="31">
        <v>17343</v>
      </c>
      <c r="W239" s="31">
        <v>16029</v>
      </c>
      <c r="X239" s="31">
        <v>13232</v>
      </c>
      <c r="Y239" s="31">
        <v>11992</v>
      </c>
      <c r="AB239" s="13">
        <f t="shared" si="32"/>
        <v>1</v>
      </c>
      <c r="AC239" s="5">
        <f t="shared" si="25"/>
        <v>0</v>
      </c>
      <c r="AD239" s="5">
        <f t="shared" si="26"/>
        <v>427826</v>
      </c>
      <c r="AE239" s="5">
        <f t="shared" si="27"/>
        <v>427826</v>
      </c>
      <c r="AF239" s="12"/>
      <c r="AG239" s="12">
        <f t="shared" si="28"/>
        <v>8</v>
      </c>
      <c r="AH239" s="12">
        <f t="shared" si="29"/>
        <v>2023</v>
      </c>
      <c r="AI239" s="12"/>
      <c r="AJ239" s="5">
        <f t="shared" si="30"/>
        <v>25333</v>
      </c>
      <c r="AK239" s="12">
        <f t="shared" si="31"/>
        <v>15</v>
      </c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</row>
    <row r="240" spans="1:51" ht="15.75" x14ac:dyDescent="0.25">
      <c r="A240" s="30">
        <v>45157</v>
      </c>
      <c r="B240" s="31">
        <v>11640</v>
      </c>
      <c r="C240" s="31">
        <v>11549</v>
      </c>
      <c r="D240" s="31">
        <v>11540</v>
      </c>
      <c r="E240" s="31">
        <v>11505</v>
      </c>
      <c r="F240" s="31">
        <v>11478</v>
      </c>
      <c r="G240" s="31">
        <v>12107</v>
      </c>
      <c r="H240" s="31">
        <v>13241</v>
      </c>
      <c r="I240" s="31">
        <v>15593</v>
      </c>
      <c r="J240" s="31">
        <v>18910</v>
      </c>
      <c r="K240" s="31">
        <v>20330</v>
      </c>
      <c r="L240" s="31">
        <v>21801</v>
      </c>
      <c r="M240" s="31">
        <v>23132</v>
      </c>
      <c r="N240" s="31">
        <v>22767</v>
      </c>
      <c r="O240" s="31">
        <v>23051</v>
      </c>
      <c r="P240" s="31">
        <v>23528</v>
      </c>
      <c r="Q240" s="31">
        <v>23029</v>
      </c>
      <c r="R240" s="31">
        <v>21827</v>
      </c>
      <c r="S240" s="31">
        <v>19378</v>
      </c>
      <c r="T240" s="31">
        <v>17968</v>
      </c>
      <c r="U240" s="31">
        <v>17078</v>
      </c>
      <c r="V240" s="31">
        <v>16704</v>
      </c>
      <c r="W240" s="31">
        <v>15654</v>
      </c>
      <c r="X240" s="31">
        <v>13162</v>
      </c>
      <c r="Y240" s="31">
        <v>11946</v>
      </c>
      <c r="AB240" s="13">
        <f t="shared" si="32"/>
        <v>5</v>
      </c>
      <c r="AC240" s="5">
        <f t="shared" si="25"/>
        <v>313912</v>
      </c>
      <c r="AD240" s="5">
        <f t="shared" si="26"/>
        <v>95006</v>
      </c>
      <c r="AE240" s="5">
        <f t="shared" si="27"/>
        <v>408918</v>
      </c>
      <c r="AF240" s="12"/>
      <c r="AG240" s="12">
        <f t="shared" si="28"/>
        <v>8</v>
      </c>
      <c r="AH240" s="12">
        <f t="shared" si="29"/>
        <v>2023</v>
      </c>
      <c r="AI240" s="12"/>
      <c r="AJ240" s="5">
        <f t="shared" si="30"/>
        <v>23528</v>
      </c>
      <c r="AK240" s="12">
        <f t="shared" si="31"/>
        <v>15</v>
      </c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</row>
    <row r="241" spans="1:51" ht="15.75" x14ac:dyDescent="0.25">
      <c r="A241" s="30">
        <v>45158</v>
      </c>
      <c r="B241" s="31">
        <v>11433</v>
      </c>
      <c r="C241" s="31">
        <v>11262</v>
      </c>
      <c r="D241" s="31">
        <v>11095</v>
      </c>
      <c r="E241" s="31">
        <v>11052</v>
      </c>
      <c r="F241" s="31">
        <v>11069</v>
      </c>
      <c r="G241" s="31">
        <v>12107</v>
      </c>
      <c r="H241" s="31">
        <v>13241</v>
      </c>
      <c r="I241" s="31">
        <v>15593</v>
      </c>
      <c r="J241" s="31">
        <v>18909</v>
      </c>
      <c r="K241" s="31">
        <v>20329</v>
      </c>
      <c r="L241" s="31">
        <v>21800</v>
      </c>
      <c r="M241" s="31">
        <v>23131</v>
      </c>
      <c r="N241" s="31">
        <v>22767</v>
      </c>
      <c r="O241" s="31">
        <v>23050</v>
      </c>
      <c r="P241" s="31">
        <v>23527</v>
      </c>
      <c r="Q241" s="31">
        <v>23029</v>
      </c>
      <c r="R241" s="31">
        <v>21827</v>
      </c>
      <c r="S241" s="31">
        <v>19378</v>
      </c>
      <c r="T241" s="31">
        <v>17968</v>
      </c>
      <c r="U241" s="31">
        <v>17078</v>
      </c>
      <c r="V241" s="31">
        <v>16704</v>
      </c>
      <c r="W241" s="31">
        <v>15654</v>
      </c>
      <c r="X241" s="31">
        <v>13162</v>
      </c>
      <c r="Y241" s="31">
        <v>11946</v>
      </c>
      <c r="AB241" s="13">
        <f t="shared" si="32"/>
        <v>1</v>
      </c>
      <c r="AC241" s="5">
        <f t="shared" si="25"/>
        <v>0</v>
      </c>
      <c r="AD241" s="5">
        <f t="shared" si="26"/>
        <v>407111</v>
      </c>
      <c r="AE241" s="5">
        <f t="shared" si="27"/>
        <v>407111</v>
      </c>
      <c r="AF241" s="12"/>
      <c r="AG241" s="12">
        <f t="shared" si="28"/>
        <v>8</v>
      </c>
      <c r="AH241" s="12">
        <f t="shared" si="29"/>
        <v>2023</v>
      </c>
      <c r="AI241" s="12"/>
      <c r="AJ241" s="5">
        <f t="shared" si="30"/>
        <v>23527</v>
      </c>
      <c r="AK241" s="12">
        <f t="shared" si="31"/>
        <v>15</v>
      </c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</row>
    <row r="242" spans="1:51" ht="15.75" x14ac:dyDescent="0.25">
      <c r="A242" s="30">
        <v>45159</v>
      </c>
      <c r="B242" s="31">
        <v>11649</v>
      </c>
      <c r="C242" s="31">
        <v>11458</v>
      </c>
      <c r="D242" s="31">
        <v>11370</v>
      </c>
      <c r="E242" s="31">
        <v>11447</v>
      </c>
      <c r="F242" s="31">
        <v>11528</v>
      </c>
      <c r="G242" s="31">
        <v>12401</v>
      </c>
      <c r="H242" s="31">
        <v>13762</v>
      </c>
      <c r="I242" s="31">
        <v>16439</v>
      </c>
      <c r="J242" s="31">
        <v>20338</v>
      </c>
      <c r="K242" s="31">
        <v>21784</v>
      </c>
      <c r="L242" s="31">
        <v>23123</v>
      </c>
      <c r="M242" s="31">
        <v>24243</v>
      </c>
      <c r="N242" s="31">
        <v>24326</v>
      </c>
      <c r="O242" s="31">
        <v>24663</v>
      </c>
      <c r="P242" s="31">
        <v>25213</v>
      </c>
      <c r="Q242" s="31">
        <v>24864</v>
      </c>
      <c r="R242" s="31">
        <v>23470</v>
      </c>
      <c r="S242" s="31">
        <v>19925</v>
      </c>
      <c r="T242" s="31">
        <v>18423</v>
      </c>
      <c r="U242" s="31">
        <v>17620</v>
      </c>
      <c r="V242" s="31">
        <v>17261</v>
      </c>
      <c r="W242" s="31">
        <v>15953</v>
      </c>
      <c r="X242" s="31">
        <v>13169</v>
      </c>
      <c r="Y242" s="31">
        <v>11935</v>
      </c>
      <c r="AB242" s="13">
        <f t="shared" si="32"/>
        <v>7</v>
      </c>
      <c r="AC242" s="5">
        <f t="shared" si="25"/>
        <v>0</v>
      </c>
      <c r="AD242" s="5">
        <f t="shared" si="26"/>
        <v>426364</v>
      </c>
      <c r="AE242" s="5">
        <f t="shared" si="27"/>
        <v>426364</v>
      </c>
      <c r="AF242" s="12"/>
      <c r="AG242" s="12">
        <f t="shared" si="28"/>
        <v>8</v>
      </c>
      <c r="AH242" s="12">
        <f t="shared" si="29"/>
        <v>2023</v>
      </c>
      <c r="AI242" s="12"/>
      <c r="AJ242" s="5">
        <f t="shared" si="30"/>
        <v>25213</v>
      </c>
      <c r="AK242" s="12">
        <f t="shared" si="31"/>
        <v>15</v>
      </c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</row>
    <row r="243" spans="1:51" ht="15.75" x14ac:dyDescent="0.25">
      <c r="A243" s="30">
        <v>45160</v>
      </c>
      <c r="B243" s="31">
        <v>11546</v>
      </c>
      <c r="C243" s="31">
        <v>11338</v>
      </c>
      <c r="D243" s="31">
        <v>11123</v>
      </c>
      <c r="E243" s="31">
        <v>11137</v>
      </c>
      <c r="F243" s="31">
        <v>11080</v>
      </c>
      <c r="G243" s="31">
        <v>12371</v>
      </c>
      <c r="H243" s="31">
        <v>13729</v>
      </c>
      <c r="I243" s="31">
        <v>16399</v>
      </c>
      <c r="J243" s="31">
        <v>20288</v>
      </c>
      <c r="K243" s="31">
        <v>21731</v>
      </c>
      <c r="L243" s="31">
        <v>23067</v>
      </c>
      <c r="M243" s="31">
        <v>24183</v>
      </c>
      <c r="N243" s="31">
        <v>24266</v>
      </c>
      <c r="O243" s="31">
        <v>24603</v>
      </c>
      <c r="P243" s="31">
        <v>25150</v>
      </c>
      <c r="Q243" s="31">
        <v>24802</v>
      </c>
      <c r="R243" s="31">
        <v>23412</v>
      </c>
      <c r="S243" s="31">
        <v>19876</v>
      </c>
      <c r="T243" s="31">
        <v>18378</v>
      </c>
      <c r="U243" s="31">
        <v>17577</v>
      </c>
      <c r="V243" s="31">
        <v>17218</v>
      </c>
      <c r="W243" s="31">
        <v>15914</v>
      </c>
      <c r="X243" s="31">
        <v>13137</v>
      </c>
      <c r="Y243" s="31">
        <v>11906</v>
      </c>
      <c r="AB243" s="13">
        <f t="shared" si="32"/>
        <v>2</v>
      </c>
      <c r="AC243" s="5">
        <f t="shared" si="25"/>
        <v>330001</v>
      </c>
      <c r="AD243" s="5">
        <f t="shared" si="26"/>
        <v>94230</v>
      </c>
      <c r="AE243" s="5">
        <f t="shared" si="27"/>
        <v>424231</v>
      </c>
      <c r="AF243" s="12"/>
      <c r="AG243" s="12">
        <f t="shared" si="28"/>
        <v>8</v>
      </c>
      <c r="AH243" s="12">
        <f t="shared" si="29"/>
        <v>2023</v>
      </c>
      <c r="AI243" s="12"/>
      <c r="AJ243" s="5">
        <f t="shared" si="30"/>
        <v>25150</v>
      </c>
      <c r="AK243" s="12">
        <f t="shared" si="31"/>
        <v>15</v>
      </c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</row>
    <row r="244" spans="1:51" ht="15.75" x14ac:dyDescent="0.25">
      <c r="A244" s="30">
        <v>45161</v>
      </c>
      <c r="B244" s="31">
        <v>11433</v>
      </c>
      <c r="C244" s="31">
        <v>11256</v>
      </c>
      <c r="D244" s="31">
        <v>10994</v>
      </c>
      <c r="E244" s="31">
        <v>10851</v>
      </c>
      <c r="F244" s="31">
        <v>11067</v>
      </c>
      <c r="G244" s="31">
        <v>12370</v>
      </c>
      <c r="H244" s="31">
        <v>13728</v>
      </c>
      <c r="I244" s="31">
        <v>16398</v>
      </c>
      <c r="J244" s="31">
        <v>20288</v>
      </c>
      <c r="K244" s="31">
        <v>21730</v>
      </c>
      <c r="L244" s="31">
        <v>23065</v>
      </c>
      <c r="M244" s="31">
        <v>24182</v>
      </c>
      <c r="N244" s="31">
        <v>24265</v>
      </c>
      <c r="O244" s="31">
        <v>24602</v>
      </c>
      <c r="P244" s="31">
        <v>25150</v>
      </c>
      <c r="Q244" s="31">
        <v>24802</v>
      </c>
      <c r="R244" s="31">
        <v>23411</v>
      </c>
      <c r="S244" s="31">
        <v>19876</v>
      </c>
      <c r="T244" s="31">
        <v>18378</v>
      </c>
      <c r="U244" s="31">
        <v>17577</v>
      </c>
      <c r="V244" s="31">
        <v>17218</v>
      </c>
      <c r="W244" s="31">
        <v>15914</v>
      </c>
      <c r="X244" s="31">
        <v>13137</v>
      </c>
      <c r="Y244" s="31">
        <v>11906</v>
      </c>
      <c r="AB244" s="13">
        <f t="shared" si="32"/>
        <v>1</v>
      </c>
      <c r="AC244" s="5">
        <f t="shared" si="25"/>
        <v>0</v>
      </c>
      <c r="AD244" s="5">
        <f t="shared" si="26"/>
        <v>423598</v>
      </c>
      <c r="AE244" s="5">
        <f t="shared" si="27"/>
        <v>423598</v>
      </c>
      <c r="AF244" s="12"/>
      <c r="AG244" s="12">
        <f t="shared" si="28"/>
        <v>8</v>
      </c>
      <c r="AH244" s="12">
        <f t="shared" si="29"/>
        <v>2023</v>
      </c>
      <c r="AI244" s="12"/>
      <c r="AJ244" s="5">
        <f t="shared" si="30"/>
        <v>25150</v>
      </c>
      <c r="AK244" s="12">
        <f t="shared" si="31"/>
        <v>15</v>
      </c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</row>
    <row r="245" spans="1:51" ht="15.75" x14ac:dyDescent="0.25">
      <c r="A245" s="30">
        <v>45162</v>
      </c>
      <c r="B245" s="31">
        <v>11428</v>
      </c>
      <c r="C245" s="31">
        <v>11251</v>
      </c>
      <c r="D245" s="31">
        <v>10989</v>
      </c>
      <c r="E245" s="31">
        <v>10846</v>
      </c>
      <c r="F245" s="31">
        <v>11062</v>
      </c>
      <c r="G245" s="31">
        <v>12365</v>
      </c>
      <c r="H245" s="31">
        <v>13722</v>
      </c>
      <c r="I245" s="31">
        <v>16391</v>
      </c>
      <c r="J245" s="31">
        <v>20279</v>
      </c>
      <c r="K245" s="31">
        <v>21721</v>
      </c>
      <c r="L245" s="31">
        <v>23056</v>
      </c>
      <c r="M245" s="31">
        <v>24173</v>
      </c>
      <c r="N245" s="31">
        <v>24255</v>
      </c>
      <c r="O245" s="31">
        <v>24592</v>
      </c>
      <c r="P245" s="31">
        <v>25140</v>
      </c>
      <c r="Q245" s="31">
        <v>24792</v>
      </c>
      <c r="R245" s="31">
        <v>23402</v>
      </c>
      <c r="S245" s="31">
        <v>19867</v>
      </c>
      <c r="T245" s="31">
        <v>18370</v>
      </c>
      <c r="U245" s="31">
        <v>17570</v>
      </c>
      <c r="V245" s="31">
        <v>17211</v>
      </c>
      <c r="W245" s="31">
        <v>15907</v>
      </c>
      <c r="X245" s="31">
        <v>13132</v>
      </c>
      <c r="Y245" s="31">
        <v>11901</v>
      </c>
      <c r="AB245" s="13">
        <f t="shared" si="32"/>
        <v>3</v>
      </c>
      <c r="AC245" s="5">
        <f t="shared" si="25"/>
        <v>329858</v>
      </c>
      <c r="AD245" s="5">
        <f t="shared" si="26"/>
        <v>93564</v>
      </c>
      <c r="AE245" s="5">
        <f t="shared" si="27"/>
        <v>423422</v>
      </c>
      <c r="AF245" s="12"/>
      <c r="AG245" s="12">
        <f t="shared" si="28"/>
        <v>8</v>
      </c>
      <c r="AH245" s="12">
        <f t="shared" si="29"/>
        <v>2023</v>
      </c>
      <c r="AI245" s="12"/>
      <c r="AJ245" s="5">
        <f t="shared" si="30"/>
        <v>25140</v>
      </c>
      <c r="AK245" s="12">
        <f t="shared" si="31"/>
        <v>15</v>
      </c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</row>
    <row r="246" spans="1:51" ht="15.75" x14ac:dyDescent="0.25">
      <c r="A246" s="30">
        <v>45163</v>
      </c>
      <c r="B246" s="31">
        <v>11507</v>
      </c>
      <c r="C246" s="31">
        <v>11325</v>
      </c>
      <c r="D246" s="31">
        <v>11185</v>
      </c>
      <c r="E246" s="31">
        <v>11181</v>
      </c>
      <c r="F246" s="31">
        <v>11233</v>
      </c>
      <c r="G246" s="31">
        <v>12352</v>
      </c>
      <c r="H246" s="31">
        <v>13708</v>
      </c>
      <c r="I246" s="31">
        <v>16374</v>
      </c>
      <c r="J246" s="31">
        <v>20258</v>
      </c>
      <c r="K246" s="31">
        <v>21699</v>
      </c>
      <c r="L246" s="31">
        <v>23033</v>
      </c>
      <c r="M246" s="31">
        <v>24148</v>
      </c>
      <c r="N246" s="31">
        <v>24230</v>
      </c>
      <c r="O246" s="31">
        <v>24566</v>
      </c>
      <c r="P246" s="31">
        <v>25113</v>
      </c>
      <c r="Q246" s="31">
        <v>24765</v>
      </c>
      <c r="R246" s="31">
        <v>23377</v>
      </c>
      <c r="S246" s="31">
        <v>19846</v>
      </c>
      <c r="T246" s="31">
        <v>18350</v>
      </c>
      <c r="U246" s="31">
        <v>17551</v>
      </c>
      <c r="V246" s="31">
        <v>17193</v>
      </c>
      <c r="W246" s="31">
        <v>15890</v>
      </c>
      <c r="X246" s="31">
        <v>13118</v>
      </c>
      <c r="Y246" s="31">
        <v>11889</v>
      </c>
      <c r="AB246" s="13">
        <f t="shared" si="32"/>
        <v>5</v>
      </c>
      <c r="AC246" s="5">
        <f t="shared" si="25"/>
        <v>329511</v>
      </c>
      <c r="AD246" s="5">
        <f t="shared" si="26"/>
        <v>94380</v>
      </c>
      <c r="AE246" s="5">
        <f t="shared" si="27"/>
        <v>423891</v>
      </c>
      <c r="AF246" s="12"/>
      <c r="AG246" s="12">
        <f t="shared" si="28"/>
        <v>8</v>
      </c>
      <c r="AH246" s="12">
        <f t="shared" si="29"/>
        <v>2023</v>
      </c>
      <c r="AI246" s="12"/>
      <c r="AJ246" s="5">
        <f t="shared" si="30"/>
        <v>25113</v>
      </c>
      <c r="AK246" s="12">
        <f t="shared" si="31"/>
        <v>15</v>
      </c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</row>
    <row r="247" spans="1:51" ht="15.75" x14ac:dyDescent="0.25">
      <c r="A247" s="30">
        <v>45164</v>
      </c>
      <c r="B247" s="31">
        <v>11334</v>
      </c>
      <c r="C247" s="31">
        <v>11164</v>
      </c>
      <c r="D247" s="31">
        <v>10959</v>
      </c>
      <c r="E247" s="31">
        <v>10796</v>
      </c>
      <c r="F247" s="31">
        <v>10973</v>
      </c>
      <c r="G247" s="31">
        <v>12001</v>
      </c>
      <c r="H247" s="31">
        <v>13125</v>
      </c>
      <c r="I247" s="31">
        <v>15457</v>
      </c>
      <c r="J247" s="31">
        <v>18745</v>
      </c>
      <c r="K247" s="31">
        <v>20152</v>
      </c>
      <c r="L247" s="31">
        <v>21611</v>
      </c>
      <c r="M247" s="31">
        <v>22930</v>
      </c>
      <c r="N247" s="31">
        <v>22569</v>
      </c>
      <c r="O247" s="31">
        <v>22850</v>
      </c>
      <c r="P247" s="31">
        <v>23323</v>
      </c>
      <c r="Q247" s="31">
        <v>22828</v>
      </c>
      <c r="R247" s="31">
        <v>21637</v>
      </c>
      <c r="S247" s="31">
        <v>19209</v>
      </c>
      <c r="T247" s="31">
        <v>17811</v>
      </c>
      <c r="U247" s="31">
        <v>16929</v>
      </c>
      <c r="V247" s="31">
        <v>16558</v>
      </c>
      <c r="W247" s="31">
        <v>15517</v>
      </c>
      <c r="X247" s="31">
        <v>13047</v>
      </c>
      <c r="Y247" s="31">
        <v>11842</v>
      </c>
      <c r="AB247" s="13">
        <f t="shared" si="32"/>
        <v>7</v>
      </c>
      <c r="AC247" s="5">
        <f t="shared" si="25"/>
        <v>0</v>
      </c>
      <c r="AD247" s="5">
        <f t="shared" si="26"/>
        <v>403367</v>
      </c>
      <c r="AE247" s="5">
        <f t="shared" si="27"/>
        <v>403367</v>
      </c>
      <c r="AF247" s="12"/>
      <c r="AG247" s="12">
        <f t="shared" si="28"/>
        <v>8</v>
      </c>
      <c r="AH247" s="12">
        <f t="shared" si="29"/>
        <v>2023</v>
      </c>
      <c r="AI247" s="12"/>
      <c r="AJ247" s="5">
        <f t="shared" si="30"/>
        <v>23323</v>
      </c>
      <c r="AK247" s="12">
        <f t="shared" si="31"/>
        <v>15</v>
      </c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</row>
    <row r="248" spans="1:51" ht="15.75" x14ac:dyDescent="0.25">
      <c r="A248" s="30">
        <v>45165</v>
      </c>
      <c r="B248" s="31">
        <v>11482</v>
      </c>
      <c r="C248" s="31">
        <v>11370</v>
      </c>
      <c r="D248" s="31">
        <v>11235</v>
      </c>
      <c r="E248" s="31">
        <v>11137</v>
      </c>
      <c r="F248" s="31">
        <v>10973</v>
      </c>
      <c r="G248" s="31">
        <v>12001</v>
      </c>
      <c r="H248" s="31">
        <v>13125</v>
      </c>
      <c r="I248" s="31">
        <v>15456</v>
      </c>
      <c r="J248" s="31">
        <v>18744</v>
      </c>
      <c r="K248" s="31">
        <v>20151</v>
      </c>
      <c r="L248" s="31">
        <v>21610</v>
      </c>
      <c r="M248" s="31">
        <v>22929</v>
      </c>
      <c r="N248" s="31">
        <v>22568</v>
      </c>
      <c r="O248" s="31">
        <v>22849</v>
      </c>
      <c r="P248" s="31">
        <v>23322</v>
      </c>
      <c r="Q248" s="31">
        <v>22828</v>
      </c>
      <c r="R248" s="31">
        <v>21636</v>
      </c>
      <c r="S248" s="31">
        <v>19209</v>
      </c>
      <c r="T248" s="31">
        <v>17811</v>
      </c>
      <c r="U248" s="31">
        <v>16929</v>
      </c>
      <c r="V248" s="31">
        <v>16558</v>
      </c>
      <c r="W248" s="31">
        <v>15517</v>
      </c>
      <c r="X248" s="31">
        <v>13047</v>
      </c>
      <c r="Y248" s="31">
        <v>11841</v>
      </c>
      <c r="AB248" s="13">
        <f t="shared" si="32"/>
        <v>1</v>
      </c>
      <c r="AC248" s="5">
        <f t="shared" si="25"/>
        <v>0</v>
      </c>
      <c r="AD248" s="5">
        <f t="shared" si="26"/>
        <v>404328</v>
      </c>
      <c r="AE248" s="5">
        <f t="shared" si="27"/>
        <v>404328</v>
      </c>
      <c r="AF248" s="12"/>
      <c r="AG248" s="12">
        <f t="shared" si="28"/>
        <v>8</v>
      </c>
      <c r="AH248" s="12">
        <f t="shared" si="29"/>
        <v>2023</v>
      </c>
      <c r="AI248" s="12"/>
      <c r="AJ248" s="5">
        <f t="shared" si="30"/>
        <v>23322</v>
      </c>
      <c r="AK248" s="12">
        <f t="shared" si="31"/>
        <v>15</v>
      </c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</row>
    <row r="249" spans="1:51" ht="15.75" x14ac:dyDescent="0.25">
      <c r="A249" s="30">
        <v>45166</v>
      </c>
      <c r="B249" s="31">
        <v>11388</v>
      </c>
      <c r="C249" s="31">
        <v>11212</v>
      </c>
      <c r="D249" s="31">
        <v>10950</v>
      </c>
      <c r="E249" s="31">
        <v>10818</v>
      </c>
      <c r="F249" s="31">
        <v>11023</v>
      </c>
      <c r="G249" s="31">
        <v>12322</v>
      </c>
      <c r="H249" s="31">
        <v>13674</v>
      </c>
      <c r="I249" s="31">
        <v>16334</v>
      </c>
      <c r="J249" s="31">
        <v>20208</v>
      </c>
      <c r="K249" s="31">
        <v>21644</v>
      </c>
      <c r="L249" s="31">
        <v>22975</v>
      </c>
      <c r="M249" s="31">
        <v>24088</v>
      </c>
      <c r="N249" s="31">
        <v>24170</v>
      </c>
      <c r="O249" s="31">
        <v>24505</v>
      </c>
      <c r="P249" s="31">
        <v>25052</v>
      </c>
      <c r="Q249" s="31">
        <v>24704</v>
      </c>
      <c r="R249" s="31">
        <v>23320</v>
      </c>
      <c r="S249" s="31">
        <v>19798</v>
      </c>
      <c r="T249" s="31">
        <v>18305</v>
      </c>
      <c r="U249" s="31">
        <v>17508</v>
      </c>
      <c r="V249" s="31">
        <v>17151</v>
      </c>
      <c r="W249" s="31">
        <v>15851</v>
      </c>
      <c r="X249" s="31">
        <v>13085</v>
      </c>
      <c r="Y249" s="31">
        <v>11859</v>
      </c>
      <c r="AB249" s="13">
        <f t="shared" si="32"/>
        <v>5</v>
      </c>
      <c r="AC249" s="5">
        <f t="shared" si="25"/>
        <v>328698</v>
      </c>
      <c r="AD249" s="5">
        <f t="shared" si="26"/>
        <v>93246</v>
      </c>
      <c r="AE249" s="5">
        <f t="shared" si="27"/>
        <v>421944</v>
      </c>
      <c r="AF249" s="12"/>
      <c r="AG249" s="12">
        <f t="shared" si="28"/>
        <v>8</v>
      </c>
      <c r="AH249" s="12">
        <f t="shared" si="29"/>
        <v>2023</v>
      </c>
      <c r="AI249" s="12"/>
      <c r="AJ249" s="5">
        <f t="shared" si="30"/>
        <v>25052</v>
      </c>
      <c r="AK249" s="12">
        <f t="shared" si="31"/>
        <v>15</v>
      </c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</row>
    <row r="250" spans="1:51" ht="15.75" x14ac:dyDescent="0.25">
      <c r="A250" s="30">
        <v>45167</v>
      </c>
      <c r="B250" s="31">
        <v>11360</v>
      </c>
      <c r="C250" s="31">
        <v>11185</v>
      </c>
      <c r="D250" s="31">
        <v>11099</v>
      </c>
      <c r="E250" s="31">
        <v>11092</v>
      </c>
      <c r="F250" s="31">
        <v>11165</v>
      </c>
      <c r="G250" s="31">
        <v>12292</v>
      </c>
      <c r="H250" s="31">
        <v>13641</v>
      </c>
      <c r="I250" s="31">
        <v>16294</v>
      </c>
      <c r="J250" s="31">
        <v>20159</v>
      </c>
      <c r="K250" s="31">
        <v>21592</v>
      </c>
      <c r="L250" s="31">
        <v>22919</v>
      </c>
      <c r="M250" s="31">
        <v>24029</v>
      </c>
      <c r="N250" s="31">
        <v>24111</v>
      </c>
      <c r="O250" s="31">
        <v>24446</v>
      </c>
      <c r="P250" s="31">
        <v>24990</v>
      </c>
      <c r="Q250" s="31">
        <v>24644</v>
      </c>
      <c r="R250" s="31">
        <v>23263</v>
      </c>
      <c r="S250" s="31">
        <v>19749</v>
      </c>
      <c r="T250" s="31">
        <v>18261</v>
      </c>
      <c r="U250" s="31">
        <v>17465</v>
      </c>
      <c r="V250" s="31">
        <v>17109</v>
      </c>
      <c r="W250" s="31">
        <v>15813</v>
      </c>
      <c r="X250" s="31">
        <v>13054</v>
      </c>
      <c r="Y250" s="31">
        <v>11830</v>
      </c>
      <c r="AB250" s="13">
        <f t="shared" si="32"/>
        <v>5</v>
      </c>
      <c r="AC250" s="5">
        <f t="shared" si="25"/>
        <v>327898</v>
      </c>
      <c r="AD250" s="5">
        <f t="shared" si="26"/>
        <v>93664</v>
      </c>
      <c r="AE250" s="5">
        <f t="shared" si="27"/>
        <v>421562</v>
      </c>
      <c r="AF250" s="12"/>
      <c r="AG250" s="12">
        <f t="shared" si="28"/>
        <v>8</v>
      </c>
      <c r="AH250" s="12">
        <f t="shared" si="29"/>
        <v>2023</v>
      </c>
      <c r="AI250" s="12"/>
      <c r="AJ250" s="5">
        <f t="shared" si="30"/>
        <v>24990</v>
      </c>
      <c r="AK250" s="12">
        <f t="shared" si="31"/>
        <v>15</v>
      </c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</row>
    <row r="251" spans="1:51" ht="15.75" x14ac:dyDescent="0.25">
      <c r="A251" s="30">
        <v>45168</v>
      </c>
      <c r="B251" s="31">
        <v>11656</v>
      </c>
      <c r="C251" s="31">
        <v>11500</v>
      </c>
      <c r="D251" s="31">
        <v>11450</v>
      </c>
      <c r="E251" s="31">
        <v>11530</v>
      </c>
      <c r="F251" s="31">
        <v>11675</v>
      </c>
      <c r="G251" s="31">
        <v>12457</v>
      </c>
      <c r="H251" s="31">
        <v>13612</v>
      </c>
      <c r="I251" s="31">
        <v>16259</v>
      </c>
      <c r="J251" s="31">
        <v>20115</v>
      </c>
      <c r="K251" s="31">
        <v>21545</v>
      </c>
      <c r="L251" s="31">
        <v>22870</v>
      </c>
      <c r="M251" s="31">
        <v>23978</v>
      </c>
      <c r="N251" s="31">
        <v>24059</v>
      </c>
      <c r="O251" s="31">
        <v>24393</v>
      </c>
      <c r="P251" s="31">
        <v>24936</v>
      </c>
      <c r="Q251" s="31">
        <v>24591</v>
      </c>
      <c r="R251" s="31">
        <v>23212</v>
      </c>
      <c r="S251" s="31">
        <v>19706</v>
      </c>
      <c r="T251" s="31">
        <v>18221</v>
      </c>
      <c r="U251" s="31">
        <v>17427</v>
      </c>
      <c r="V251" s="31">
        <v>17071</v>
      </c>
      <c r="W251" s="31">
        <v>15778</v>
      </c>
      <c r="X251" s="31">
        <v>13025</v>
      </c>
      <c r="Y251" s="31">
        <v>11804</v>
      </c>
      <c r="AB251" s="13">
        <f t="shared" si="32"/>
        <v>7</v>
      </c>
      <c r="AC251" s="5">
        <f t="shared" si="25"/>
        <v>0</v>
      </c>
      <c r="AD251" s="5">
        <f t="shared" si="26"/>
        <v>422870</v>
      </c>
      <c r="AE251" s="5">
        <f t="shared" si="27"/>
        <v>422870</v>
      </c>
      <c r="AF251" s="12"/>
      <c r="AG251" s="12">
        <f t="shared" si="28"/>
        <v>8</v>
      </c>
      <c r="AH251" s="12">
        <f t="shared" si="29"/>
        <v>2023</v>
      </c>
      <c r="AI251" s="12"/>
      <c r="AJ251" s="5">
        <f t="shared" si="30"/>
        <v>24936</v>
      </c>
      <c r="AK251" s="12">
        <f t="shared" si="31"/>
        <v>15</v>
      </c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</row>
    <row r="252" spans="1:51" ht="15.75" x14ac:dyDescent="0.25">
      <c r="A252" s="30">
        <v>45169</v>
      </c>
      <c r="B252" s="31">
        <v>11339</v>
      </c>
      <c r="C252" s="31">
        <v>11164</v>
      </c>
      <c r="D252" s="31">
        <v>10989</v>
      </c>
      <c r="E252" s="31">
        <v>10997</v>
      </c>
      <c r="F252" s="31">
        <v>11012</v>
      </c>
      <c r="G252" s="31">
        <v>12269</v>
      </c>
      <c r="H252" s="31">
        <v>13616</v>
      </c>
      <c r="I252" s="31">
        <v>16264</v>
      </c>
      <c r="J252" s="31">
        <v>20121</v>
      </c>
      <c r="K252" s="31">
        <v>21551</v>
      </c>
      <c r="L252" s="31">
        <v>22876</v>
      </c>
      <c r="M252" s="31">
        <v>23984</v>
      </c>
      <c r="N252" s="31">
        <v>24065</v>
      </c>
      <c r="O252" s="31">
        <v>24399</v>
      </c>
      <c r="P252" s="31">
        <v>24942</v>
      </c>
      <c r="Q252" s="31">
        <v>24597</v>
      </c>
      <c r="R252" s="31">
        <v>23218</v>
      </c>
      <c r="S252" s="31">
        <v>19711</v>
      </c>
      <c r="T252" s="31">
        <v>18226</v>
      </c>
      <c r="U252" s="31">
        <v>17432</v>
      </c>
      <c r="V252" s="31">
        <v>17077</v>
      </c>
      <c r="W252" s="31">
        <v>15783</v>
      </c>
      <c r="X252" s="31">
        <v>13029</v>
      </c>
      <c r="Y252" s="31">
        <v>11808</v>
      </c>
      <c r="AB252" s="13">
        <f t="shared" si="32"/>
        <v>5</v>
      </c>
      <c r="AC252" s="5">
        <f t="shared" si="25"/>
        <v>327275</v>
      </c>
      <c r="AD252" s="5">
        <f t="shared" si="26"/>
        <v>93194</v>
      </c>
      <c r="AE252" s="5">
        <f t="shared" si="27"/>
        <v>420469</v>
      </c>
      <c r="AF252" s="12"/>
      <c r="AG252" s="12">
        <f t="shared" si="28"/>
        <v>8</v>
      </c>
      <c r="AH252" s="12">
        <f t="shared" si="29"/>
        <v>2023</v>
      </c>
      <c r="AI252" s="12"/>
      <c r="AJ252" s="5">
        <f t="shared" si="30"/>
        <v>24942</v>
      </c>
      <c r="AK252" s="12">
        <f t="shared" si="31"/>
        <v>15</v>
      </c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</row>
    <row r="253" spans="1:51" ht="15.75" x14ac:dyDescent="0.25">
      <c r="A253" s="30">
        <v>45170</v>
      </c>
      <c r="B253" s="10">
        <v>10679</v>
      </c>
      <c r="C253" s="10">
        <v>10723</v>
      </c>
      <c r="D253" s="10">
        <v>10614</v>
      </c>
      <c r="E253" s="10">
        <v>10428</v>
      </c>
      <c r="F253" s="10">
        <v>10498</v>
      </c>
      <c r="G253" s="10">
        <v>11158</v>
      </c>
      <c r="H253" s="10">
        <v>12158</v>
      </c>
      <c r="I253" s="10">
        <v>14251</v>
      </c>
      <c r="J253" s="10">
        <v>17380</v>
      </c>
      <c r="K253" s="10">
        <v>18421</v>
      </c>
      <c r="L253" s="10">
        <v>20000</v>
      </c>
      <c r="M253" s="10">
        <v>20291</v>
      </c>
      <c r="N253" s="10">
        <v>20216</v>
      </c>
      <c r="O253" s="10">
        <v>20346</v>
      </c>
      <c r="P253" s="10">
        <v>20704</v>
      </c>
      <c r="Q253" s="10">
        <v>20879</v>
      </c>
      <c r="R253" s="10">
        <v>19293</v>
      </c>
      <c r="S253" s="10">
        <v>16736</v>
      </c>
      <c r="T253" s="10">
        <v>15970</v>
      </c>
      <c r="U253" s="10">
        <v>15579</v>
      </c>
      <c r="V253" s="10">
        <v>15049</v>
      </c>
      <c r="W253" s="10">
        <v>13832</v>
      </c>
      <c r="X253" s="10">
        <v>11792</v>
      </c>
      <c r="Y253" s="10">
        <v>11116</v>
      </c>
      <c r="AB253" s="13">
        <f t="shared" si="32"/>
        <v>3</v>
      </c>
      <c r="AC253" s="5">
        <f t="shared" si="25"/>
        <v>280739</v>
      </c>
      <c r="AD253" s="5">
        <f t="shared" si="26"/>
        <v>87374</v>
      </c>
      <c r="AE253" s="5">
        <f t="shared" si="27"/>
        <v>368113</v>
      </c>
      <c r="AF253" s="12"/>
      <c r="AG253" s="12">
        <f t="shared" si="28"/>
        <v>9</v>
      </c>
      <c r="AH253" s="12">
        <f t="shared" si="29"/>
        <v>2023</v>
      </c>
      <c r="AI253" s="12"/>
      <c r="AJ253" s="5">
        <f t="shared" si="30"/>
        <v>20879</v>
      </c>
      <c r="AK253" s="12">
        <f t="shared" si="31"/>
        <v>16</v>
      </c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</row>
    <row r="254" spans="1:51" ht="15.75" x14ac:dyDescent="0.25">
      <c r="A254" s="30">
        <v>45171</v>
      </c>
      <c r="B254" s="10">
        <v>10775</v>
      </c>
      <c r="C254" s="10">
        <v>10772</v>
      </c>
      <c r="D254" s="10">
        <v>10744</v>
      </c>
      <c r="E254" s="10">
        <v>10533</v>
      </c>
      <c r="F254" s="10">
        <v>10407</v>
      </c>
      <c r="G254" s="10">
        <v>10910</v>
      </c>
      <c r="H254" s="10">
        <v>11795</v>
      </c>
      <c r="I254" s="10">
        <v>13627</v>
      </c>
      <c r="J254" s="10">
        <v>16350</v>
      </c>
      <c r="K254" s="10">
        <v>17502</v>
      </c>
      <c r="L254" s="10">
        <v>19124</v>
      </c>
      <c r="M254" s="10">
        <v>19403</v>
      </c>
      <c r="N254" s="10">
        <v>18989</v>
      </c>
      <c r="O254" s="10">
        <v>19019</v>
      </c>
      <c r="P254" s="10">
        <v>19516</v>
      </c>
      <c r="Q254" s="10">
        <v>19540</v>
      </c>
      <c r="R254" s="10">
        <v>18209</v>
      </c>
      <c r="S254" s="10">
        <v>16222</v>
      </c>
      <c r="T254" s="10">
        <v>15582</v>
      </c>
      <c r="U254" s="10">
        <v>15229</v>
      </c>
      <c r="V254" s="10">
        <v>14627</v>
      </c>
      <c r="W254" s="10">
        <v>13603</v>
      </c>
      <c r="X254" s="10">
        <v>11682</v>
      </c>
      <c r="Y254" s="10">
        <v>11418</v>
      </c>
      <c r="AB254" s="13">
        <f t="shared" si="32"/>
        <v>1</v>
      </c>
      <c r="AC254" s="5">
        <f t="shared" si="25"/>
        <v>0</v>
      </c>
      <c r="AD254" s="5">
        <f t="shared" si="26"/>
        <v>355578</v>
      </c>
      <c r="AE254" s="5">
        <f t="shared" si="27"/>
        <v>355578</v>
      </c>
      <c r="AF254" s="12"/>
      <c r="AG254" s="12">
        <f t="shared" si="28"/>
        <v>9</v>
      </c>
      <c r="AH254" s="12">
        <f t="shared" si="29"/>
        <v>2023</v>
      </c>
      <c r="AI254" s="12"/>
      <c r="AJ254" s="5">
        <f t="shared" si="30"/>
        <v>19540</v>
      </c>
      <c r="AK254" s="12">
        <f t="shared" si="31"/>
        <v>16</v>
      </c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</row>
    <row r="255" spans="1:51" ht="15.75" x14ac:dyDescent="0.25">
      <c r="A255" s="30">
        <v>45172</v>
      </c>
      <c r="B255" s="10">
        <v>11039</v>
      </c>
      <c r="C255" s="10">
        <v>11028</v>
      </c>
      <c r="D255" s="10">
        <v>10907</v>
      </c>
      <c r="E255" s="10">
        <v>10739</v>
      </c>
      <c r="F255" s="10">
        <v>10541</v>
      </c>
      <c r="G255" s="10">
        <v>10909</v>
      </c>
      <c r="H255" s="10">
        <v>11794</v>
      </c>
      <c r="I255" s="10">
        <v>13625</v>
      </c>
      <c r="J255" s="10">
        <v>16348</v>
      </c>
      <c r="K255" s="10">
        <v>17501</v>
      </c>
      <c r="L255" s="10">
        <v>19123</v>
      </c>
      <c r="M255" s="10">
        <v>19402</v>
      </c>
      <c r="N255" s="10">
        <v>18987</v>
      </c>
      <c r="O255" s="10">
        <v>19018</v>
      </c>
      <c r="P255" s="10">
        <v>19515</v>
      </c>
      <c r="Q255" s="10">
        <v>19539</v>
      </c>
      <c r="R255" s="10">
        <v>18208</v>
      </c>
      <c r="S255" s="10">
        <v>16412</v>
      </c>
      <c r="T255" s="10">
        <v>15581</v>
      </c>
      <c r="U255" s="10">
        <v>15228</v>
      </c>
      <c r="V255" s="10">
        <v>14626</v>
      </c>
      <c r="W255" s="10">
        <v>13629</v>
      </c>
      <c r="X255" s="10">
        <v>12560</v>
      </c>
      <c r="Y255" s="10">
        <v>12243</v>
      </c>
      <c r="AB255" s="13">
        <v>8</v>
      </c>
      <c r="AC255" s="5">
        <f t="shared" si="25"/>
        <v>0</v>
      </c>
      <c r="AD255" s="5">
        <f t="shared" si="26"/>
        <v>358502</v>
      </c>
      <c r="AE255" s="5">
        <f t="shared" si="27"/>
        <v>358502</v>
      </c>
      <c r="AF255" s="12"/>
      <c r="AG255" s="12">
        <f t="shared" si="28"/>
        <v>9</v>
      </c>
      <c r="AH255" s="12">
        <f t="shared" si="29"/>
        <v>2023</v>
      </c>
      <c r="AI255" s="12"/>
      <c r="AJ255" s="5">
        <f t="shared" si="30"/>
        <v>19539</v>
      </c>
      <c r="AK255" s="12">
        <f t="shared" si="31"/>
        <v>16</v>
      </c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</row>
    <row r="256" spans="1:51" ht="15.75" x14ac:dyDescent="0.25">
      <c r="A256" s="30">
        <v>45173</v>
      </c>
      <c r="B256" s="10">
        <v>11694</v>
      </c>
      <c r="C256" s="10">
        <v>11648</v>
      </c>
      <c r="D256" s="10">
        <v>11510</v>
      </c>
      <c r="E256" s="10">
        <v>11245</v>
      </c>
      <c r="F256" s="10">
        <v>11111</v>
      </c>
      <c r="G256" s="10">
        <v>11170</v>
      </c>
      <c r="H256" s="10">
        <v>11798</v>
      </c>
      <c r="I256" s="10">
        <v>13630</v>
      </c>
      <c r="J256" s="10">
        <v>16353</v>
      </c>
      <c r="K256" s="10">
        <v>17507</v>
      </c>
      <c r="L256" s="10">
        <v>19129</v>
      </c>
      <c r="M256" s="10">
        <v>19408</v>
      </c>
      <c r="N256" s="10">
        <v>19216</v>
      </c>
      <c r="O256" s="10">
        <v>20268</v>
      </c>
      <c r="P256" s="10">
        <v>21601</v>
      </c>
      <c r="Q256" s="10">
        <v>21353</v>
      </c>
      <c r="R256" s="10">
        <v>20384</v>
      </c>
      <c r="S256" s="10">
        <v>18411</v>
      </c>
      <c r="T256" s="10">
        <v>17001</v>
      </c>
      <c r="U256" s="10">
        <v>15595</v>
      </c>
      <c r="V256" s="10">
        <v>15137</v>
      </c>
      <c r="W256" s="10">
        <v>14741</v>
      </c>
      <c r="X256" s="10">
        <v>13253</v>
      </c>
      <c r="Y256" s="10">
        <v>12674</v>
      </c>
      <c r="AB256" s="13">
        <f t="shared" si="32"/>
        <v>3</v>
      </c>
      <c r="AC256" s="5">
        <f t="shared" si="25"/>
        <v>282987</v>
      </c>
      <c r="AD256" s="5">
        <f t="shared" si="26"/>
        <v>92850</v>
      </c>
      <c r="AE256" s="5">
        <f t="shared" si="27"/>
        <v>375837</v>
      </c>
      <c r="AF256" s="12"/>
      <c r="AG256" s="12">
        <f t="shared" si="28"/>
        <v>9</v>
      </c>
      <c r="AH256" s="12">
        <f t="shared" si="29"/>
        <v>2023</v>
      </c>
      <c r="AI256" s="12"/>
      <c r="AJ256" s="5">
        <f t="shared" si="30"/>
        <v>21601</v>
      </c>
      <c r="AK256" s="12">
        <f t="shared" si="31"/>
        <v>15</v>
      </c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</row>
    <row r="257" spans="1:51" ht="15.75" x14ac:dyDescent="0.25">
      <c r="A257" s="30">
        <v>45174</v>
      </c>
      <c r="B257" s="10">
        <v>12367</v>
      </c>
      <c r="C257" s="10">
        <v>12316</v>
      </c>
      <c r="D257" s="10">
        <v>12236</v>
      </c>
      <c r="E257" s="10">
        <v>11931</v>
      </c>
      <c r="F257" s="10">
        <v>11924</v>
      </c>
      <c r="G257" s="10">
        <v>12734</v>
      </c>
      <c r="H257" s="10">
        <v>12197</v>
      </c>
      <c r="I257" s="10">
        <v>14189</v>
      </c>
      <c r="J257" s="10">
        <v>17305</v>
      </c>
      <c r="K257" s="10">
        <v>18833</v>
      </c>
      <c r="L257" s="10">
        <v>20884</v>
      </c>
      <c r="M257" s="10">
        <v>22352</v>
      </c>
      <c r="N257" s="10">
        <v>23417</v>
      </c>
      <c r="O257" s="10">
        <v>24813</v>
      </c>
      <c r="P257" s="10">
        <v>26453</v>
      </c>
      <c r="Q257" s="10">
        <v>26876</v>
      </c>
      <c r="R257" s="10">
        <v>24258</v>
      </c>
      <c r="S257" s="10">
        <v>21305</v>
      </c>
      <c r="T257" s="10">
        <v>19837</v>
      </c>
      <c r="U257" s="10">
        <v>18153</v>
      </c>
      <c r="V257" s="10">
        <v>17431</v>
      </c>
      <c r="W257" s="10">
        <v>16789</v>
      </c>
      <c r="X257" s="10">
        <v>14688</v>
      </c>
      <c r="Y257" s="10">
        <v>14098</v>
      </c>
      <c r="AB257" s="13">
        <f t="shared" si="32"/>
        <v>4</v>
      </c>
      <c r="AC257" s="5">
        <f t="shared" si="25"/>
        <v>327583</v>
      </c>
      <c r="AD257" s="5">
        <f t="shared" si="26"/>
        <v>99803</v>
      </c>
      <c r="AE257" s="5">
        <f t="shared" si="27"/>
        <v>427386</v>
      </c>
      <c r="AF257" s="12"/>
      <c r="AG257" s="12">
        <f t="shared" si="28"/>
        <v>9</v>
      </c>
      <c r="AH257" s="12">
        <f t="shared" si="29"/>
        <v>2023</v>
      </c>
      <c r="AI257" s="12"/>
      <c r="AJ257" s="5">
        <f t="shared" si="30"/>
        <v>26876</v>
      </c>
      <c r="AK257" s="12">
        <f t="shared" si="31"/>
        <v>16</v>
      </c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</row>
    <row r="258" spans="1:51" ht="15.75" x14ac:dyDescent="0.25">
      <c r="A258" s="30">
        <v>45175</v>
      </c>
      <c r="B258" s="10">
        <v>13905</v>
      </c>
      <c r="C258" s="10">
        <v>13861</v>
      </c>
      <c r="D258" s="10">
        <v>13592</v>
      </c>
      <c r="E258" s="10">
        <v>13158</v>
      </c>
      <c r="F258" s="10">
        <v>12980</v>
      </c>
      <c r="G258" s="10">
        <v>13408</v>
      </c>
      <c r="H258" s="10">
        <v>12691</v>
      </c>
      <c r="I258" s="10">
        <v>14236</v>
      </c>
      <c r="J258" s="10">
        <v>17627</v>
      </c>
      <c r="K258" s="10">
        <v>18741</v>
      </c>
      <c r="L258" s="10">
        <v>20590</v>
      </c>
      <c r="M258" s="10">
        <v>21929</v>
      </c>
      <c r="N258" s="10">
        <v>22956</v>
      </c>
      <c r="O258" s="10">
        <v>23835</v>
      </c>
      <c r="P258" s="10">
        <v>25758</v>
      </c>
      <c r="Q258" s="10">
        <v>25450</v>
      </c>
      <c r="R258" s="10">
        <v>23373</v>
      </c>
      <c r="S258" s="10">
        <v>20153</v>
      </c>
      <c r="T258" s="10">
        <v>18811</v>
      </c>
      <c r="U258" s="10">
        <v>17203</v>
      </c>
      <c r="V258" s="10">
        <v>16482</v>
      </c>
      <c r="W258" s="10">
        <v>15942</v>
      </c>
      <c r="X258" s="10">
        <v>14151</v>
      </c>
      <c r="Y258" s="10">
        <v>13679</v>
      </c>
      <c r="AB258" s="13">
        <f t="shared" si="32"/>
        <v>2</v>
      </c>
      <c r="AC258" s="5">
        <f t="shared" si="25"/>
        <v>317237</v>
      </c>
      <c r="AD258" s="5">
        <f t="shared" si="26"/>
        <v>107274</v>
      </c>
      <c r="AE258" s="5">
        <f t="shared" si="27"/>
        <v>424511</v>
      </c>
      <c r="AF258" s="12"/>
      <c r="AG258" s="12">
        <f t="shared" si="28"/>
        <v>9</v>
      </c>
      <c r="AH258" s="12">
        <f t="shared" si="29"/>
        <v>2023</v>
      </c>
      <c r="AI258" s="12"/>
      <c r="AJ258" s="5">
        <f t="shared" si="30"/>
        <v>25758</v>
      </c>
      <c r="AK258" s="12">
        <f t="shared" si="31"/>
        <v>15</v>
      </c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</row>
    <row r="259" spans="1:51" ht="15.75" x14ac:dyDescent="0.25">
      <c r="A259" s="30">
        <v>45176</v>
      </c>
      <c r="B259" s="10">
        <v>13479</v>
      </c>
      <c r="C259" s="10">
        <v>13432</v>
      </c>
      <c r="D259" s="10">
        <v>13349</v>
      </c>
      <c r="E259" s="10">
        <v>12972</v>
      </c>
      <c r="F259" s="10">
        <v>12813</v>
      </c>
      <c r="G259" s="10">
        <v>13546</v>
      </c>
      <c r="H259" s="10">
        <v>12847</v>
      </c>
      <c r="I259" s="10">
        <v>14375</v>
      </c>
      <c r="J259" s="10">
        <v>17846</v>
      </c>
      <c r="K259" s="10">
        <v>18973</v>
      </c>
      <c r="L259" s="10">
        <v>20929</v>
      </c>
      <c r="M259" s="10">
        <v>22213</v>
      </c>
      <c r="N259" s="10">
        <v>23593</v>
      </c>
      <c r="O259" s="10">
        <v>25124</v>
      </c>
      <c r="P259" s="10">
        <v>26725</v>
      </c>
      <c r="Q259" s="10">
        <v>26864</v>
      </c>
      <c r="R259" s="10">
        <v>24453</v>
      </c>
      <c r="S259" s="10">
        <v>20928</v>
      </c>
      <c r="T259" s="10">
        <v>19764</v>
      </c>
      <c r="U259" s="10">
        <v>18117</v>
      </c>
      <c r="V259" s="10">
        <v>17307</v>
      </c>
      <c r="W259" s="10">
        <v>16834</v>
      </c>
      <c r="X259" s="10">
        <v>14967</v>
      </c>
      <c r="Y259" s="10">
        <v>14512</v>
      </c>
      <c r="AB259" s="13">
        <f t="shared" si="32"/>
        <v>3</v>
      </c>
      <c r="AC259" s="5">
        <f t="shared" si="25"/>
        <v>329012</v>
      </c>
      <c r="AD259" s="5">
        <f t="shared" si="26"/>
        <v>106950</v>
      </c>
      <c r="AE259" s="5">
        <f t="shared" si="27"/>
        <v>435962</v>
      </c>
      <c r="AF259" s="12"/>
      <c r="AG259" s="12">
        <f t="shared" si="28"/>
        <v>9</v>
      </c>
      <c r="AH259" s="12">
        <f t="shared" si="29"/>
        <v>2023</v>
      </c>
      <c r="AI259" s="12"/>
      <c r="AJ259" s="5">
        <f t="shared" si="30"/>
        <v>26864</v>
      </c>
      <c r="AK259" s="12">
        <f t="shared" si="31"/>
        <v>16</v>
      </c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</row>
    <row r="260" spans="1:51" ht="15.75" x14ac:dyDescent="0.25">
      <c r="A260" s="30">
        <v>45177</v>
      </c>
      <c r="B260" s="10">
        <v>14190</v>
      </c>
      <c r="C260" s="10">
        <v>14197</v>
      </c>
      <c r="D260" s="10">
        <v>14061</v>
      </c>
      <c r="E260" s="10">
        <v>13557</v>
      </c>
      <c r="F260" s="10">
        <v>13510</v>
      </c>
      <c r="G260" s="10">
        <v>14021</v>
      </c>
      <c r="H260" s="10">
        <v>13155</v>
      </c>
      <c r="I260" s="10">
        <v>14725</v>
      </c>
      <c r="J260" s="10">
        <v>18286</v>
      </c>
      <c r="K260" s="10">
        <v>19337</v>
      </c>
      <c r="L260" s="10">
        <v>20710</v>
      </c>
      <c r="M260" s="10">
        <v>22472</v>
      </c>
      <c r="N260" s="10">
        <v>23691</v>
      </c>
      <c r="O260" s="10">
        <v>24305</v>
      </c>
      <c r="P260" s="10">
        <v>25378</v>
      </c>
      <c r="Q260" s="10">
        <v>24775</v>
      </c>
      <c r="R260" s="10">
        <v>22792</v>
      </c>
      <c r="S260" s="10">
        <v>19750</v>
      </c>
      <c r="T260" s="10">
        <v>18454</v>
      </c>
      <c r="U260" s="10">
        <v>16685</v>
      </c>
      <c r="V260" s="10">
        <v>15992</v>
      </c>
      <c r="W260" s="10">
        <v>16122</v>
      </c>
      <c r="X260" s="10">
        <v>14558</v>
      </c>
      <c r="Y260" s="10">
        <v>14193</v>
      </c>
      <c r="AB260" s="13">
        <f t="shared" si="32"/>
        <v>7</v>
      </c>
      <c r="AC260" s="5">
        <f t="shared" si="25"/>
        <v>0</v>
      </c>
      <c r="AD260" s="5">
        <f t="shared" si="26"/>
        <v>428916</v>
      </c>
      <c r="AE260" s="5">
        <f t="shared" si="27"/>
        <v>428916</v>
      </c>
      <c r="AF260" s="12"/>
      <c r="AG260" s="12">
        <f t="shared" si="28"/>
        <v>9</v>
      </c>
      <c r="AH260" s="12">
        <f t="shared" si="29"/>
        <v>2023</v>
      </c>
      <c r="AI260" s="12"/>
      <c r="AJ260" s="5">
        <f t="shared" si="30"/>
        <v>25378</v>
      </c>
      <c r="AK260" s="12">
        <f t="shared" si="31"/>
        <v>15</v>
      </c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</row>
    <row r="261" spans="1:51" ht="15.75" x14ac:dyDescent="0.25">
      <c r="A261" s="30">
        <v>45178</v>
      </c>
      <c r="B261" s="10">
        <v>13792</v>
      </c>
      <c r="C261" s="10">
        <v>13624</v>
      </c>
      <c r="D261" s="10">
        <v>13495</v>
      </c>
      <c r="E261" s="10">
        <v>13186</v>
      </c>
      <c r="F261" s="10">
        <v>12948</v>
      </c>
      <c r="G261" s="10">
        <v>12902</v>
      </c>
      <c r="H261" s="10">
        <v>11774</v>
      </c>
      <c r="I261" s="10">
        <v>13387</v>
      </c>
      <c r="J261" s="10">
        <v>16062</v>
      </c>
      <c r="K261" s="10">
        <v>17194</v>
      </c>
      <c r="L261" s="10">
        <v>18848</v>
      </c>
      <c r="M261" s="10">
        <v>20344</v>
      </c>
      <c r="N261" s="10">
        <v>21030</v>
      </c>
      <c r="O261" s="10">
        <v>21780</v>
      </c>
      <c r="P261" s="10">
        <v>22876</v>
      </c>
      <c r="Q261" s="10">
        <v>22269</v>
      </c>
      <c r="R261" s="10">
        <v>20753</v>
      </c>
      <c r="S261" s="10">
        <v>18502</v>
      </c>
      <c r="T261" s="10">
        <v>16792</v>
      </c>
      <c r="U261" s="10">
        <v>15338</v>
      </c>
      <c r="V261" s="10">
        <v>14412</v>
      </c>
      <c r="W261" s="10">
        <v>14591</v>
      </c>
      <c r="X261" s="10">
        <v>13151</v>
      </c>
      <c r="Y261" s="10">
        <v>13016</v>
      </c>
      <c r="AB261" s="13">
        <f t="shared" si="32"/>
        <v>1</v>
      </c>
      <c r="AC261" s="5">
        <f t="shared" si="25"/>
        <v>0</v>
      </c>
      <c r="AD261" s="5">
        <f t="shared" si="26"/>
        <v>392066</v>
      </c>
      <c r="AE261" s="5">
        <f t="shared" si="27"/>
        <v>392066</v>
      </c>
      <c r="AF261" s="12"/>
      <c r="AG261" s="12">
        <f t="shared" si="28"/>
        <v>9</v>
      </c>
      <c r="AH261" s="12">
        <f t="shared" si="29"/>
        <v>2023</v>
      </c>
      <c r="AI261" s="12"/>
      <c r="AJ261" s="5">
        <f t="shared" si="30"/>
        <v>22876</v>
      </c>
      <c r="AK261" s="12">
        <f t="shared" si="31"/>
        <v>15</v>
      </c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</row>
    <row r="262" spans="1:51" ht="15.75" x14ac:dyDescent="0.25">
      <c r="A262" s="30">
        <v>45179</v>
      </c>
      <c r="B262" s="10">
        <v>12367</v>
      </c>
      <c r="C262" s="10">
        <v>12333</v>
      </c>
      <c r="D262" s="10">
        <v>12158</v>
      </c>
      <c r="E262" s="10">
        <v>11825</v>
      </c>
      <c r="F262" s="10">
        <v>11561</v>
      </c>
      <c r="G262" s="10">
        <v>11546</v>
      </c>
      <c r="H262" s="10">
        <v>11591</v>
      </c>
      <c r="I262" s="10">
        <v>13391</v>
      </c>
      <c r="J262" s="10">
        <v>16066</v>
      </c>
      <c r="K262" s="10">
        <v>17199</v>
      </c>
      <c r="L262" s="10">
        <v>18793</v>
      </c>
      <c r="M262" s="10">
        <v>19068</v>
      </c>
      <c r="N262" s="10">
        <v>18681</v>
      </c>
      <c r="O262" s="10">
        <v>19593</v>
      </c>
      <c r="P262" s="10">
        <v>20340</v>
      </c>
      <c r="Q262" s="10">
        <v>19972</v>
      </c>
      <c r="R262" s="10">
        <v>18683</v>
      </c>
      <c r="S262" s="10">
        <v>16815</v>
      </c>
      <c r="T262" s="10">
        <v>15649</v>
      </c>
      <c r="U262" s="10">
        <v>14966</v>
      </c>
      <c r="V262" s="10">
        <v>14373</v>
      </c>
      <c r="W262" s="10">
        <v>13787</v>
      </c>
      <c r="X262" s="10">
        <v>12534</v>
      </c>
      <c r="Y262" s="10">
        <v>12212</v>
      </c>
      <c r="AB262" s="13">
        <f t="shared" si="32"/>
        <v>4</v>
      </c>
      <c r="AC262" s="5">
        <f t="shared" si="25"/>
        <v>269910</v>
      </c>
      <c r="AD262" s="5">
        <f t="shared" si="26"/>
        <v>95593</v>
      </c>
      <c r="AE262" s="5">
        <f t="shared" si="27"/>
        <v>365503</v>
      </c>
      <c r="AF262" s="12"/>
      <c r="AG262" s="12">
        <f t="shared" si="28"/>
        <v>9</v>
      </c>
      <c r="AH262" s="12">
        <f t="shared" si="29"/>
        <v>2023</v>
      </c>
      <c r="AI262" s="12"/>
      <c r="AJ262" s="5">
        <f t="shared" si="30"/>
        <v>20340</v>
      </c>
      <c r="AK262" s="12">
        <f t="shared" si="31"/>
        <v>15</v>
      </c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</row>
    <row r="263" spans="1:51" ht="15.75" x14ac:dyDescent="0.25">
      <c r="A263" s="30">
        <v>45180</v>
      </c>
      <c r="B263" s="10">
        <v>11933</v>
      </c>
      <c r="C263" s="10">
        <v>12040</v>
      </c>
      <c r="D263" s="10">
        <v>12000</v>
      </c>
      <c r="E263" s="10">
        <v>11760</v>
      </c>
      <c r="F263" s="10">
        <v>11839</v>
      </c>
      <c r="G263" s="10">
        <v>12701</v>
      </c>
      <c r="H263" s="10">
        <v>12226</v>
      </c>
      <c r="I263" s="10">
        <v>13960</v>
      </c>
      <c r="J263" s="10">
        <v>17026</v>
      </c>
      <c r="K263" s="10">
        <v>18188</v>
      </c>
      <c r="L263" s="10">
        <v>19901</v>
      </c>
      <c r="M263" s="10">
        <v>20550</v>
      </c>
      <c r="N263" s="10">
        <v>21011</v>
      </c>
      <c r="O263" s="10">
        <v>21233</v>
      </c>
      <c r="P263" s="10">
        <v>21871</v>
      </c>
      <c r="Q263" s="10">
        <v>21148</v>
      </c>
      <c r="R263" s="10">
        <v>19398</v>
      </c>
      <c r="S263" s="10">
        <v>17018</v>
      </c>
      <c r="T263" s="10">
        <v>16396</v>
      </c>
      <c r="U263" s="10">
        <v>15261</v>
      </c>
      <c r="V263" s="10">
        <v>14742</v>
      </c>
      <c r="W263" s="10">
        <v>13851</v>
      </c>
      <c r="X263" s="10">
        <v>12601</v>
      </c>
      <c r="Y263" s="10">
        <v>12059</v>
      </c>
      <c r="AB263" s="13">
        <f t="shared" si="32"/>
        <v>4</v>
      </c>
      <c r="AC263" s="5">
        <f t="shared" si="25"/>
        <v>284155</v>
      </c>
      <c r="AD263" s="5">
        <f t="shared" si="26"/>
        <v>96558</v>
      </c>
      <c r="AE263" s="5">
        <f t="shared" si="27"/>
        <v>380713</v>
      </c>
      <c r="AF263" s="12"/>
      <c r="AG263" s="12">
        <f t="shared" si="28"/>
        <v>9</v>
      </c>
      <c r="AH263" s="12">
        <f t="shared" si="29"/>
        <v>2023</v>
      </c>
      <c r="AI263" s="12"/>
      <c r="AJ263" s="5">
        <f t="shared" si="30"/>
        <v>21871</v>
      </c>
      <c r="AK263" s="12">
        <f t="shared" si="31"/>
        <v>15</v>
      </c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</row>
    <row r="264" spans="1:51" ht="15.75" x14ac:dyDescent="0.25">
      <c r="A264" s="30">
        <v>45181</v>
      </c>
      <c r="B264" s="10">
        <v>12067</v>
      </c>
      <c r="C264" s="10">
        <v>12143</v>
      </c>
      <c r="D264" s="10">
        <v>12114</v>
      </c>
      <c r="E264" s="10">
        <v>11781</v>
      </c>
      <c r="F264" s="10">
        <v>11675</v>
      </c>
      <c r="G264" s="10">
        <v>12528</v>
      </c>
      <c r="H264" s="10">
        <v>12218</v>
      </c>
      <c r="I264" s="10">
        <v>13908</v>
      </c>
      <c r="J264" s="10">
        <v>17016</v>
      </c>
      <c r="K264" s="10">
        <v>18122</v>
      </c>
      <c r="L264" s="10">
        <v>19623</v>
      </c>
      <c r="M264" s="10">
        <v>20324</v>
      </c>
      <c r="N264" s="10">
        <v>20632</v>
      </c>
      <c r="O264" s="10">
        <v>20907</v>
      </c>
      <c r="P264" s="10">
        <v>21472</v>
      </c>
      <c r="Q264" s="10">
        <v>20950</v>
      </c>
      <c r="R264" s="10">
        <v>18827</v>
      </c>
      <c r="S264" s="10">
        <v>16420</v>
      </c>
      <c r="T264" s="10">
        <v>15772</v>
      </c>
      <c r="U264" s="10">
        <v>15203</v>
      </c>
      <c r="V264" s="10">
        <v>14686</v>
      </c>
      <c r="W264" s="10">
        <v>13521</v>
      </c>
      <c r="X264" s="10">
        <v>12268</v>
      </c>
      <c r="Y264" s="10">
        <v>11972</v>
      </c>
      <c r="AB264" s="13">
        <f t="shared" si="32"/>
        <v>5</v>
      </c>
      <c r="AC264" s="5">
        <f t="shared" si="25"/>
        <v>279651</v>
      </c>
      <c r="AD264" s="5">
        <f t="shared" si="26"/>
        <v>96498</v>
      </c>
      <c r="AE264" s="5">
        <f t="shared" si="27"/>
        <v>376149</v>
      </c>
      <c r="AF264" s="12"/>
      <c r="AG264" s="12">
        <f t="shared" si="28"/>
        <v>9</v>
      </c>
      <c r="AH264" s="12">
        <f t="shared" si="29"/>
        <v>2023</v>
      </c>
      <c r="AI264" s="12"/>
      <c r="AJ264" s="5">
        <f t="shared" si="30"/>
        <v>21472</v>
      </c>
      <c r="AK264" s="12">
        <f t="shared" si="31"/>
        <v>15</v>
      </c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</row>
    <row r="265" spans="1:51" ht="15.75" x14ac:dyDescent="0.25">
      <c r="A265" s="30">
        <v>45182</v>
      </c>
      <c r="B265" s="10">
        <v>11755</v>
      </c>
      <c r="C265" s="10">
        <v>11885</v>
      </c>
      <c r="D265" s="10">
        <v>11784</v>
      </c>
      <c r="E265" s="10">
        <v>11617</v>
      </c>
      <c r="F265" s="10">
        <v>11680</v>
      </c>
      <c r="G265" s="10">
        <v>12455</v>
      </c>
      <c r="H265" s="10">
        <v>12077</v>
      </c>
      <c r="I265" s="10">
        <v>13858</v>
      </c>
      <c r="J265" s="10">
        <v>16902</v>
      </c>
      <c r="K265" s="10">
        <v>17914</v>
      </c>
      <c r="L265" s="10">
        <v>19450</v>
      </c>
      <c r="M265" s="10">
        <v>20073</v>
      </c>
      <c r="N265" s="10">
        <v>20646</v>
      </c>
      <c r="O265" s="10">
        <v>21099</v>
      </c>
      <c r="P265" s="10">
        <v>22177</v>
      </c>
      <c r="Q265" s="10">
        <v>21687</v>
      </c>
      <c r="R265" s="10">
        <v>19527</v>
      </c>
      <c r="S265" s="10">
        <v>16900</v>
      </c>
      <c r="T265" s="10">
        <v>16171</v>
      </c>
      <c r="U265" s="10">
        <v>15149</v>
      </c>
      <c r="V265" s="10">
        <v>14634</v>
      </c>
      <c r="W265" s="10">
        <v>14010</v>
      </c>
      <c r="X265" s="10">
        <v>12646</v>
      </c>
      <c r="Y265" s="10">
        <v>12291</v>
      </c>
      <c r="AB265" s="13">
        <f t="shared" si="32"/>
        <v>1</v>
      </c>
      <c r="AC265" s="5">
        <f t="shared" si="25"/>
        <v>0</v>
      </c>
      <c r="AD265" s="5">
        <f t="shared" si="26"/>
        <v>378387</v>
      </c>
      <c r="AE265" s="5">
        <f t="shared" si="27"/>
        <v>378387</v>
      </c>
      <c r="AF265" s="12"/>
      <c r="AG265" s="12">
        <f t="shared" si="28"/>
        <v>9</v>
      </c>
      <c r="AH265" s="12">
        <f t="shared" si="29"/>
        <v>2023</v>
      </c>
      <c r="AI265" s="12"/>
      <c r="AJ265" s="5">
        <f t="shared" si="30"/>
        <v>22177</v>
      </c>
      <c r="AK265" s="12">
        <f t="shared" si="31"/>
        <v>15</v>
      </c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</row>
    <row r="266" spans="1:51" ht="15.75" x14ac:dyDescent="0.25">
      <c r="A266" s="30">
        <v>45183</v>
      </c>
      <c r="B266" s="10">
        <v>12194</v>
      </c>
      <c r="C266" s="10">
        <v>12293</v>
      </c>
      <c r="D266" s="10">
        <v>12204</v>
      </c>
      <c r="E266" s="10">
        <v>11914</v>
      </c>
      <c r="F266" s="10">
        <v>11876</v>
      </c>
      <c r="G266" s="10">
        <v>12467</v>
      </c>
      <c r="H266" s="10">
        <v>12303</v>
      </c>
      <c r="I266" s="10">
        <v>13857</v>
      </c>
      <c r="J266" s="10">
        <v>17100</v>
      </c>
      <c r="K266" s="10">
        <v>18251</v>
      </c>
      <c r="L266" s="10">
        <v>19448</v>
      </c>
      <c r="M266" s="10">
        <v>19883</v>
      </c>
      <c r="N266" s="10">
        <v>20131</v>
      </c>
      <c r="O266" s="10">
        <v>20200</v>
      </c>
      <c r="P266" s="10">
        <v>20625</v>
      </c>
      <c r="Q266" s="10">
        <v>20301</v>
      </c>
      <c r="R266" s="10">
        <v>18758</v>
      </c>
      <c r="S266" s="10">
        <v>16296</v>
      </c>
      <c r="T266" s="10">
        <v>15720</v>
      </c>
      <c r="U266" s="10">
        <v>15147</v>
      </c>
      <c r="V266" s="10">
        <v>14632</v>
      </c>
      <c r="W266" s="10">
        <v>13460</v>
      </c>
      <c r="X266" s="10">
        <v>12048</v>
      </c>
      <c r="Y266" s="10">
        <v>11482</v>
      </c>
      <c r="AB266" s="13">
        <f t="shared" si="32"/>
        <v>6</v>
      </c>
      <c r="AC266" s="5">
        <f t="shared" ref="AC266:AC329" si="33">IF(AND(AB266&gt;1,AB266&lt;7),SUM(I266:X266),0)</f>
        <v>275857</v>
      </c>
      <c r="AD266" s="5">
        <f t="shared" ref="AD266:AD329" si="34">SUM(B266:Y266)-AC266</f>
        <v>96733</v>
      </c>
      <c r="AE266" s="5">
        <f t="shared" ref="AE266:AE329" si="35">SUM(B266:Y266)</f>
        <v>372590</v>
      </c>
      <c r="AF266" s="12"/>
      <c r="AG266" s="12">
        <f t="shared" ref="AG266:AG329" si="36">MONTH(A266)</f>
        <v>9</v>
      </c>
      <c r="AH266" s="12">
        <f t="shared" ref="AH266:AH329" si="37">YEAR(A266)</f>
        <v>2023</v>
      </c>
      <c r="AI266" s="12"/>
      <c r="AJ266" s="5">
        <f t="shared" ref="AJ266:AJ329" si="38">MAX(B266:Y266)</f>
        <v>20625</v>
      </c>
      <c r="AK266" s="12">
        <f t="shared" ref="AK266:AK329" si="39">INDEX($B$8:$Y$8,MATCH(AJ266,B266:Y266,0))</f>
        <v>15</v>
      </c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</row>
    <row r="267" spans="1:51" ht="15.75" x14ac:dyDescent="0.25">
      <c r="A267" s="30">
        <v>45184</v>
      </c>
      <c r="B267" s="10">
        <v>11089</v>
      </c>
      <c r="C267" s="10">
        <v>11078</v>
      </c>
      <c r="D267" s="10">
        <v>11045</v>
      </c>
      <c r="E267" s="10">
        <v>10747</v>
      </c>
      <c r="F267" s="10">
        <v>10854</v>
      </c>
      <c r="G267" s="10">
        <v>11584</v>
      </c>
      <c r="H267" s="10">
        <v>11788</v>
      </c>
      <c r="I267" s="10">
        <v>13817</v>
      </c>
      <c r="J267" s="10">
        <v>16851</v>
      </c>
      <c r="K267" s="10">
        <v>17860</v>
      </c>
      <c r="L267" s="10">
        <v>19391</v>
      </c>
      <c r="M267" s="10">
        <v>19672</v>
      </c>
      <c r="N267" s="10">
        <v>19599</v>
      </c>
      <c r="O267" s="10">
        <v>19726</v>
      </c>
      <c r="P267" s="10">
        <v>20072</v>
      </c>
      <c r="Q267" s="10">
        <v>20243</v>
      </c>
      <c r="R267" s="10">
        <v>18704</v>
      </c>
      <c r="S267" s="10">
        <v>16226</v>
      </c>
      <c r="T267" s="10">
        <v>15483</v>
      </c>
      <c r="U267" s="10">
        <v>15104</v>
      </c>
      <c r="V267" s="10">
        <v>14590</v>
      </c>
      <c r="W267" s="10">
        <v>13410</v>
      </c>
      <c r="X267" s="10">
        <v>11435</v>
      </c>
      <c r="Y267" s="10">
        <v>11103</v>
      </c>
      <c r="AB267" s="13">
        <f t="shared" si="32"/>
        <v>7</v>
      </c>
      <c r="AC267" s="5">
        <f t="shared" si="33"/>
        <v>0</v>
      </c>
      <c r="AD267" s="5">
        <f t="shared" si="34"/>
        <v>361471</v>
      </c>
      <c r="AE267" s="5">
        <f t="shared" si="35"/>
        <v>361471</v>
      </c>
      <c r="AF267" s="12"/>
      <c r="AG267" s="12">
        <f t="shared" si="36"/>
        <v>9</v>
      </c>
      <c r="AH267" s="12">
        <f t="shared" si="37"/>
        <v>2023</v>
      </c>
      <c r="AI267" s="12"/>
      <c r="AJ267" s="5">
        <f t="shared" si="38"/>
        <v>20243</v>
      </c>
      <c r="AK267" s="12">
        <f t="shared" si="39"/>
        <v>16</v>
      </c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</row>
    <row r="268" spans="1:51" ht="15.75" x14ac:dyDescent="0.25">
      <c r="A268" s="30">
        <v>45185</v>
      </c>
      <c r="B268" s="10">
        <v>10720</v>
      </c>
      <c r="C268" s="10">
        <v>10594</v>
      </c>
      <c r="D268" s="10">
        <v>10456</v>
      </c>
      <c r="E268" s="10">
        <v>10150</v>
      </c>
      <c r="F268" s="10">
        <v>9900</v>
      </c>
      <c r="G268" s="10">
        <v>10556</v>
      </c>
      <c r="H268" s="10">
        <v>11413</v>
      </c>
      <c r="I268" s="10">
        <v>13185</v>
      </c>
      <c r="J268" s="10">
        <v>15819</v>
      </c>
      <c r="K268" s="10">
        <v>16934</v>
      </c>
      <c r="L268" s="10">
        <v>18504</v>
      </c>
      <c r="M268" s="10">
        <v>18777</v>
      </c>
      <c r="N268" s="10">
        <v>18379</v>
      </c>
      <c r="O268" s="10">
        <v>18401</v>
      </c>
      <c r="P268" s="10">
        <v>18882</v>
      </c>
      <c r="Q268" s="10">
        <v>18905</v>
      </c>
      <c r="R268" s="10">
        <v>17617</v>
      </c>
      <c r="S268" s="10">
        <v>15695</v>
      </c>
      <c r="T268" s="10">
        <v>15076</v>
      </c>
      <c r="U268" s="10">
        <v>14734</v>
      </c>
      <c r="V268" s="10">
        <v>14151</v>
      </c>
      <c r="W268" s="10">
        <v>13161</v>
      </c>
      <c r="X268" s="10">
        <v>11302</v>
      </c>
      <c r="Y268" s="10">
        <v>10428</v>
      </c>
      <c r="AB268" s="13">
        <f t="shared" si="32"/>
        <v>2</v>
      </c>
      <c r="AC268" s="5">
        <f t="shared" si="33"/>
        <v>259522</v>
      </c>
      <c r="AD268" s="5">
        <f t="shared" si="34"/>
        <v>84217</v>
      </c>
      <c r="AE268" s="5">
        <f t="shared" si="35"/>
        <v>343739</v>
      </c>
      <c r="AF268" s="12"/>
      <c r="AG268" s="12">
        <f t="shared" si="36"/>
        <v>9</v>
      </c>
      <c r="AH268" s="12">
        <f t="shared" si="37"/>
        <v>2023</v>
      </c>
      <c r="AI268" s="12"/>
      <c r="AJ268" s="5">
        <f t="shared" si="38"/>
        <v>18905</v>
      </c>
      <c r="AK268" s="12">
        <f t="shared" si="39"/>
        <v>16</v>
      </c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</row>
    <row r="269" spans="1:51" ht="15.75" x14ac:dyDescent="0.25">
      <c r="A269" s="30">
        <v>45186</v>
      </c>
      <c r="B269" s="10">
        <v>9998</v>
      </c>
      <c r="C269" s="10">
        <v>9869</v>
      </c>
      <c r="D269" s="10">
        <v>9733</v>
      </c>
      <c r="E269" s="10">
        <v>9615</v>
      </c>
      <c r="F269" s="10">
        <v>9733</v>
      </c>
      <c r="G269" s="10">
        <v>10554</v>
      </c>
      <c r="H269" s="10">
        <v>11411</v>
      </c>
      <c r="I269" s="10">
        <v>13183</v>
      </c>
      <c r="J269" s="10">
        <v>15817</v>
      </c>
      <c r="K269" s="10">
        <v>16932</v>
      </c>
      <c r="L269" s="10">
        <v>18501</v>
      </c>
      <c r="M269" s="10">
        <v>18771</v>
      </c>
      <c r="N269" s="10">
        <v>18370</v>
      </c>
      <c r="O269" s="10">
        <v>18400</v>
      </c>
      <c r="P269" s="10">
        <v>18881</v>
      </c>
      <c r="Q269" s="10">
        <v>18904</v>
      </c>
      <c r="R269" s="10">
        <v>17616</v>
      </c>
      <c r="S269" s="10">
        <v>15695</v>
      </c>
      <c r="T269" s="10">
        <v>15076</v>
      </c>
      <c r="U269" s="10">
        <v>14734</v>
      </c>
      <c r="V269" s="10">
        <v>14151</v>
      </c>
      <c r="W269" s="10">
        <v>13161</v>
      </c>
      <c r="X269" s="10">
        <v>11369</v>
      </c>
      <c r="Y269" s="10">
        <v>10995</v>
      </c>
      <c r="AB269" s="13">
        <f t="shared" si="32"/>
        <v>1</v>
      </c>
      <c r="AC269" s="5">
        <f t="shared" si="33"/>
        <v>0</v>
      </c>
      <c r="AD269" s="5">
        <f t="shared" si="34"/>
        <v>341469</v>
      </c>
      <c r="AE269" s="5">
        <f t="shared" si="35"/>
        <v>341469</v>
      </c>
      <c r="AF269" s="12"/>
      <c r="AG269" s="12">
        <f t="shared" si="36"/>
        <v>9</v>
      </c>
      <c r="AH269" s="12">
        <f t="shared" si="37"/>
        <v>2023</v>
      </c>
      <c r="AI269" s="12"/>
      <c r="AJ269" s="5">
        <f t="shared" si="38"/>
        <v>18904</v>
      </c>
      <c r="AK269" s="12">
        <f t="shared" si="39"/>
        <v>16</v>
      </c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</row>
    <row r="270" spans="1:51" ht="15.75" x14ac:dyDescent="0.25">
      <c r="A270" s="30">
        <v>45187</v>
      </c>
      <c r="B270" s="10">
        <v>10598</v>
      </c>
      <c r="C270" s="10">
        <v>10568</v>
      </c>
      <c r="D270" s="10">
        <v>10620</v>
      </c>
      <c r="E270" s="10">
        <v>10379</v>
      </c>
      <c r="F270" s="10">
        <v>10526</v>
      </c>
      <c r="G270" s="10">
        <v>11367</v>
      </c>
      <c r="H270" s="10">
        <v>11767</v>
      </c>
      <c r="I270" s="10">
        <v>13792</v>
      </c>
      <c r="J270" s="10">
        <v>16821</v>
      </c>
      <c r="K270" s="10">
        <v>17828</v>
      </c>
      <c r="L270" s="10">
        <v>19357</v>
      </c>
      <c r="M270" s="10">
        <v>19638</v>
      </c>
      <c r="N270" s="10">
        <v>19565</v>
      </c>
      <c r="O270" s="10">
        <v>19692</v>
      </c>
      <c r="P270" s="10">
        <v>20180</v>
      </c>
      <c r="Q270" s="10">
        <v>20207</v>
      </c>
      <c r="R270" s="10">
        <v>18671</v>
      </c>
      <c r="S270" s="10">
        <v>16197</v>
      </c>
      <c r="T270" s="10">
        <v>15456</v>
      </c>
      <c r="U270" s="10">
        <v>15077</v>
      </c>
      <c r="V270" s="10">
        <v>14564</v>
      </c>
      <c r="W270" s="10">
        <v>13386</v>
      </c>
      <c r="X270" s="10">
        <v>11412</v>
      </c>
      <c r="Y270" s="10">
        <v>10825</v>
      </c>
      <c r="AB270" s="13">
        <f t="shared" si="32"/>
        <v>6</v>
      </c>
      <c r="AC270" s="5">
        <f t="shared" si="33"/>
        <v>271843</v>
      </c>
      <c r="AD270" s="5">
        <f t="shared" si="34"/>
        <v>86650</v>
      </c>
      <c r="AE270" s="5">
        <f t="shared" si="35"/>
        <v>358493</v>
      </c>
      <c r="AF270" s="12"/>
      <c r="AG270" s="12">
        <f t="shared" si="36"/>
        <v>9</v>
      </c>
      <c r="AH270" s="12">
        <f t="shared" si="37"/>
        <v>2023</v>
      </c>
      <c r="AI270" s="12"/>
      <c r="AJ270" s="5">
        <f t="shared" si="38"/>
        <v>20207</v>
      </c>
      <c r="AK270" s="12">
        <f t="shared" si="39"/>
        <v>16</v>
      </c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</row>
    <row r="271" spans="1:51" ht="15.75" x14ac:dyDescent="0.25">
      <c r="A271" s="30">
        <v>45188</v>
      </c>
      <c r="B271" s="10">
        <v>10713</v>
      </c>
      <c r="C271" s="10">
        <v>10822</v>
      </c>
      <c r="D271" s="10">
        <v>10822</v>
      </c>
      <c r="E271" s="10">
        <v>10691</v>
      </c>
      <c r="F271" s="10">
        <v>10794</v>
      </c>
      <c r="G271" s="10">
        <v>11580</v>
      </c>
      <c r="H271" s="10">
        <v>11748</v>
      </c>
      <c r="I271" s="10">
        <v>13770</v>
      </c>
      <c r="J271" s="10">
        <v>16794</v>
      </c>
      <c r="K271" s="10">
        <v>17800</v>
      </c>
      <c r="L271" s="10">
        <v>19326</v>
      </c>
      <c r="M271" s="10">
        <v>19606</v>
      </c>
      <c r="N271" s="10">
        <v>19534</v>
      </c>
      <c r="O271" s="10">
        <v>19660</v>
      </c>
      <c r="P271" s="10">
        <v>20005</v>
      </c>
      <c r="Q271" s="10">
        <v>20175</v>
      </c>
      <c r="R271" s="10">
        <v>18641</v>
      </c>
      <c r="S271" s="10">
        <v>16171</v>
      </c>
      <c r="T271" s="10">
        <v>15431</v>
      </c>
      <c r="U271" s="10">
        <v>15053</v>
      </c>
      <c r="V271" s="10">
        <v>14541</v>
      </c>
      <c r="W271" s="10">
        <v>13365</v>
      </c>
      <c r="X271" s="10">
        <v>11394</v>
      </c>
      <c r="Y271" s="10">
        <v>10786</v>
      </c>
      <c r="AB271" s="13">
        <f t="shared" si="32"/>
        <v>2</v>
      </c>
      <c r="AC271" s="5">
        <f t="shared" si="33"/>
        <v>271266</v>
      </c>
      <c r="AD271" s="5">
        <f t="shared" si="34"/>
        <v>87956</v>
      </c>
      <c r="AE271" s="5">
        <f t="shared" si="35"/>
        <v>359222</v>
      </c>
      <c r="AF271" s="12"/>
      <c r="AG271" s="12">
        <f t="shared" si="36"/>
        <v>9</v>
      </c>
      <c r="AH271" s="12">
        <f t="shared" si="37"/>
        <v>2023</v>
      </c>
      <c r="AI271" s="12"/>
      <c r="AJ271" s="5">
        <f t="shared" si="38"/>
        <v>20175</v>
      </c>
      <c r="AK271" s="12">
        <f t="shared" si="39"/>
        <v>16</v>
      </c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</row>
    <row r="272" spans="1:51" ht="15.75" x14ac:dyDescent="0.25">
      <c r="A272" s="30">
        <v>45189</v>
      </c>
      <c r="B272" s="10">
        <v>10566</v>
      </c>
      <c r="C272" s="10">
        <v>10609</v>
      </c>
      <c r="D272" s="10">
        <v>10534</v>
      </c>
      <c r="E272" s="10">
        <v>10339</v>
      </c>
      <c r="F272" s="10">
        <v>10613</v>
      </c>
      <c r="G272" s="10">
        <v>11563</v>
      </c>
      <c r="H272" s="10">
        <v>11756</v>
      </c>
      <c r="I272" s="10">
        <v>13779</v>
      </c>
      <c r="J272" s="10">
        <v>16805</v>
      </c>
      <c r="K272" s="10">
        <v>17811</v>
      </c>
      <c r="L272" s="10">
        <v>19338</v>
      </c>
      <c r="M272" s="10">
        <v>19619</v>
      </c>
      <c r="N272" s="10">
        <v>19546</v>
      </c>
      <c r="O272" s="10">
        <v>19672</v>
      </c>
      <c r="P272" s="10">
        <v>20018</v>
      </c>
      <c r="Q272" s="10">
        <v>20188</v>
      </c>
      <c r="R272" s="10">
        <v>18654</v>
      </c>
      <c r="S272" s="10">
        <v>16182</v>
      </c>
      <c r="T272" s="10">
        <v>15441</v>
      </c>
      <c r="U272" s="10">
        <v>15063</v>
      </c>
      <c r="V272" s="10">
        <v>14551</v>
      </c>
      <c r="W272" s="10">
        <v>13373</v>
      </c>
      <c r="X272" s="10">
        <v>11401</v>
      </c>
      <c r="Y272" s="10">
        <v>10770</v>
      </c>
      <c r="AB272" s="13">
        <f t="shared" si="32"/>
        <v>2</v>
      </c>
      <c r="AC272" s="5">
        <f t="shared" si="33"/>
        <v>271441</v>
      </c>
      <c r="AD272" s="5">
        <f t="shared" si="34"/>
        <v>86750</v>
      </c>
      <c r="AE272" s="5">
        <f t="shared" si="35"/>
        <v>358191</v>
      </c>
      <c r="AF272" s="12"/>
      <c r="AG272" s="12">
        <f t="shared" si="36"/>
        <v>9</v>
      </c>
      <c r="AH272" s="12">
        <f t="shared" si="37"/>
        <v>2023</v>
      </c>
      <c r="AI272" s="12"/>
      <c r="AJ272" s="5">
        <f t="shared" si="38"/>
        <v>20188</v>
      </c>
      <c r="AK272" s="12">
        <f t="shared" si="39"/>
        <v>16</v>
      </c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</row>
    <row r="273" spans="1:51" ht="15.75" x14ac:dyDescent="0.25">
      <c r="A273" s="30">
        <v>45190</v>
      </c>
      <c r="B273" s="10">
        <v>10541</v>
      </c>
      <c r="C273" s="10">
        <v>10561</v>
      </c>
      <c r="D273" s="10">
        <v>10520</v>
      </c>
      <c r="E273" s="10">
        <v>10294</v>
      </c>
      <c r="F273" s="10">
        <v>10567</v>
      </c>
      <c r="G273" s="10">
        <v>11460</v>
      </c>
      <c r="H273" s="10">
        <v>11751</v>
      </c>
      <c r="I273" s="10">
        <v>13773</v>
      </c>
      <c r="J273" s="10">
        <v>16798</v>
      </c>
      <c r="K273" s="10">
        <v>17803</v>
      </c>
      <c r="L273" s="10">
        <v>19330</v>
      </c>
      <c r="M273" s="10">
        <v>19610</v>
      </c>
      <c r="N273" s="10">
        <v>19538</v>
      </c>
      <c r="O273" s="10">
        <v>19664</v>
      </c>
      <c r="P273" s="10">
        <v>20009</v>
      </c>
      <c r="Q273" s="10">
        <v>20179</v>
      </c>
      <c r="R273" s="10">
        <v>18645</v>
      </c>
      <c r="S273" s="10">
        <v>16175</v>
      </c>
      <c r="T273" s="10">
        <v>15434</v>
      </c>
      <c r="U273" s="10">
        <v>15056</v>
      </c>
      <c r="V273" s="10">
        <v>14544</v>
      </c>
      <c r="W273" s="10">
        <v>13368</v>
      </c>
      <c r="X273" s="10">
        <v>11396</v>
      </c>
      <c r="Y273" s="10">
        <v>10563</v>
      </c>
      <c r="AB273" s="13">
        <f t="shared" si="32"/>
        <v>5</v>
      </c>
      <c r="AC273" s="5">
        <f t="shared" si="33"/>
        <v>271322</v>
      </c>
      <c r="AD273" s="5">
        <f t="shared" si="34"/>
        <v>86257</v>
      </c>
      <c r="AE273" s="5">
        <f t="shared" si="35"/>
        <v>357579</v>
      </c>
      <c r="AF273" s="12"/>
      <c r="AG273" s="12">
        <f t="shared" si="36"/>
        <v>9</v>
      </c>
      <c r="AH273" s="12">
        <f t="shared" si="37"/>
        <v>2023</v>
      </c>
      <c r="AI273" s="12"/>
      <c r="AJ273" s="5">
        <f t="shared" si="38"/>
        <v>20179</v>
      </c>
      <c r="AK273" s="12">
        <f t="shared" si="39"/>
        <v>16</v>
      </c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</row>
    <row r="274" spans="1:51" ht="15.75" x14ac:dyDescent="0.25">
      <c r="A274" s="30">
        <v>45191</v>
      </c>
      <c r="B274" s="10">
        <v>10377</v>
      </c>
      <c r="C274" s="10">
        <v>10443</v>
      </c>
      <c r="D274" s="10">
        <v>10472</v>
      </c>
      <c r="E274" s="10">
        <v>10321</v>
      </c>
      <c r="F274" s="10">
        <v>10491</v>
      </c>
      <c r="G274" s="10">
        <v>11321</v>
      </c>
      <c r="H274" s="10">
        <v>11749</v>
      </c>
      <c r="I274" s="10">
        <v>13771</v>
      </c>
      <c r="J274" s="10">
        <v>16794</v>
      </c>
      <c r="K274" s="10">
        <v>17800</v>
      </c>
      <c r="L274" s="10">
        <v>19325</v>
      </c>
      <c r="M274" s="10">
        <v>19606</v>
      </c>
      <c r="N274" s="10">
        <v>19533</v>
      </c>
      <c r="O274" s="10">
        <v>19659</v>
      </c>
      <c r="P274" s="10">
        <v>20004</v>
      </c>
      <c r="Q274" s="10">
        <v>20175</v>
      </c>
      <c r="R274" s="10">
        <v>18641</v>
      </c>
      <c r="S274" s="10">
        <v>16171</v>
      </c>
      <c r="T274" s="10">
        <v>15431</v>
      </c>
      <c r="U274" s="10">
        <v>15053</v>
      </c>
      <c r="V274" s="10">
        <v>14541</v>
      </c>
      <c r="W274" s="10">
        <v>13365</v>
      </c>
      <c r="X274" s="10">
        <v>11394</v>
      </c>
      <c r="Y274" s="10">
        <v>10696</v>
      </c>
      <c r="AB274" s="13">
        <f t="shared" si="32"/>
        <v>2</v>
      </c>
      <c r="AC274" s="5">
        <f t="shared" si="33"/>
        <v>271263</v>
      </c>
      <c r="AD274" s="5">
        <f t="shared" si="34"/>
        <v>85870</v>
      </c>
      <c r="AE274" s="5">
        <f t="shared" si="35"/>
        <v>357133</v>
      </c>
      <c r="AF274" s="12"/>
      <c r="AG274" s="12">
        <f t="shared" si="36"/>
        <v>9</v>
      </c>
      <c r="AH274" s="12">
        <f t="shared" si="37"/>
        <v>2023</v>
      </c>
      <c r="AI274" s="12"/>
      <c r="AJ274" s="5">
        <f t="shared" si="38"/>
        <v>20175</v>
      </c>
      <c r="AK274" s="12">
        <f t="shared" si="39"/>
        <v>16</v>
      </c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</row>
    <row r="275" spans="1:51" ht="15.75" x14ac:dyDescent="0.25">
      <c r="A275" s="30">
        <v>45192</v>
      </c>
      <c r="B275" s="10">
        <v>10362</v>
      </c>
      <c r="C275" s="10">
        <v>10443</v>
      </c>
      <c r="D275" s="10">
        <v>10336</v>
      </c>
      <c r="E275" s="10">
        <v>10195</v>
      </c>
      <c r="F275" s="10">
        <v>10177</v>
      </c>
      <c r="G275" s="10">
        <v>10541</v>
      </c>
      <c r="H275" s="10">
        <v>11397</v>
      </c>
      <c r="I275" s="10">
        <v>13167</v>
      </c>
      <c r="J275" s="10">
        <v>15798</v>
      </c>
      <c r="K275" s="10">
        <v>16911</v>
      </c>
      <c r="L275" s="10">
        <v>18478</v>
      </c>
      <c r="M275" s="10">
        <v>18747</v>
      </c>
      <c r="N275" s="10">
        <v>18347</v>
      </c>
      <c r="O275" s="10">
        <v>18376</v>
      </c>
      <c r="P275" s="10">
        <v>18856</v>
      </c>
      <c r="Q275" s="10">
        <v>18879</v>
      </c>
      <c r="R275" s="10">
        <v>17593</v>
      </c>
      <c r="S275" s="10">
        <v>15674</v>
      </c>
      <c r="T275" s="10">
        <v>15056</v>
      </c>
      <c r="U275" s="10">
        <v>14715</v>
      </c>
      <c r="V275" s="10">
        <v>14132</v>
      </c>
      <c r="W275" s="10">
        <v>13143</v>
      </c>
      <c r="X275" s="10">
        <v>11287</v>
      </c>
      <c r="Y275" s="10">
        <v>10748</v>
      </c>
      <c r="AB275" s="13">
        <f t="shared" si="32"/>
        <v>1</v>
      </c>
      <c r="AC275" s="5">
        <f t="shared" si="33"/>
        <v>0</v>
      </c>
      <c r="AD275" s="5">
        <f t="shared" si="34"/>
        <v>343358</v>
      </c>
      <c r="AE275" s="5">
        <f t="shared" si="35"/>
        <v>343358</v>
      </c>
      <c r="AF275" s="12"/>
      <c r="AG275" s="12">
        <f t="shared" si="36"/>
        <v>9</v>
      </c>
      <c r="AH275" s="12">
        <f t="shared" si="37"/>
        <v>2023</v>
      </c>
      <c r="AI275" s="12"/>
      <c r="AJ275" s="5">
        <f t="shared" si="38"/>
        <v>18879</v>
      </c>
      <c r="AK275" s="12">
        <f t="shared" si="39"/>
        <v>16</v>
      </c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</row>
    <row r="276" spans="1:51" ht="15.75" x14ac:dyDescent="0.25">
      <c r="A276" s="30">
        <v>45193</v>
      </c>
      <c r="B276" s="10">
        <v>10408</v>
      </c>
      <c r="C276" s="10">
        <v>10431</v>
      </c>
      <c r="D276" s="10">
        <v>10413</v>
      </c>
      <c r="E276" s="10">
        <v>10275</v>
      </c>
      <c r="F276" s="10">
        <v>10201</v>
      </c>
      <c r="G276" s="10">
        <v>10543</v>
      </c>
      <c r="H276" s="10">
        <v>11399</v>
      </c>
      <c r="I276" s="10">
        <v>13169</v>
      </c>
      <c r="J276" s="10">
        <v>15800</v>
      </c>
      <c r="K276" s="10">
        <v>16915</v>
      </c>
      <c r="L276" s="10">
        <v>18482</v>
      </c>
      <c r="M276" s="10">
        <v>18751</v>
      </c>
      <c r="N276" s="10">
        <v>18351</v>
      </c>
      <c r="O276" s="10">
        <v>18380</v>
      </c>
      <c r="P276" s="10">
        <v>18860</v>
      </c>
      <c r="Q276" s="10">
        <v>18883</v>
      </c>
      <c r="R276" s="10">
        <v>17597</v>
      </c>
      <c r="S276" s="10">
        <v>15677</v>
      </c>
      <c r="T276" s="10">
        <v>15059</v>
      </c>
      <c r="U276" s="10">
        <v>14718</v>
      </c>
      <c r="V276" s="10">
        <v>14135</v>
      </c>
      <c r="W276" s="10">
        <v>13146</v>
      </c>
      <c r="X276" s="10">
        <v>11289</v>
      </c>
      <c r="Y276" s="10">
        <v>10607</v>
      </c>
      <c r="AB276" s="13">
        <f t="shared" si="32"/>
        <v>5</v>
      </c>
      <c r="AC276" s="5">
        <f t="shared" si="33"/>
        <v>259212</v>
      </c>
      <c r="AD276" s="5">
        <f t="shared" si="34"/>
        <v>84277</v>
      </c>
      <c r="AE276" s="5">
        <f t="shared" si="35"/>
        <v>343489</v>
      </c>
      <c r="AF276" s="12"/>
      <c r="AG276" s="12">
        <f t="shared" si="36"/>
        <v>9</v>
      </c>
      <c r="AH276" s="12">
        <f t="shared" si="37"/>
        <v>2023</v>
      </c>
      <c r="AI276" s="12"/>
      <c r="AJ276" s="5">
        <f t="shared" si="38"/>
        <v>18883</v>
      </c>
      <c r="AK276" s="12">
        <f t="shared" si="39"/>
        <v>16</v>
      </c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</row>
    <row r="277" spans="1:51" ht="15.75" x14ac:dyDescent="0.25">
      <c r="A277" s="30">
        <v>45194</v>
      </c>
      <c r="B277" s="10">
        <v>10239</v>
      </c>
      <c r="C277" s="10">
        <v>10204</v>
      </c>
      <c r="D277" s="10">
        <v>10210</v>
      </c>
      <c r="E277" s="10">
        <v>10087</v>
      </c>
      <c r="F277" s="10">
        <v>10377</v>
      </c>
      <c r="G277" s="10">
        <v>11320</v>
      </c>
      <c r="H277" s="10">
        <v>11716</v>
      </c>
      <c r="I277" s="10">
        <v>13732</v>
      </c>
      <c r="J277" s="10">
        <v>16747</v>
      </c>
      <c r="K277" s="10">
        <v>17750</v>
      </c>
      <c r="L277" s="10">
        <v>19271</v>
      </c>
      <c r="M277" s="10">
        <v>19551</v>
      </c>
      <c r="N277" s="10">
        <v>19478</v>
      </c>
      <c r="O277" s="10">
        <v>19604</v>
      </c>
      <c r="P277" s="10">
        <v>19948</v>
      </c>
      <c r="Q277" s="10">
        <v>20118</v>
      </c>
      <c r="R277" s="10">
        <v>18589</v>
      </c>
      <c r="S277" s="10">
        <v>16126</v>
      </c>
      <c r="T277" s="10">
        <v>15388</v>
      </c>
      <c r="U277" s="10">
        <v>15011</v>
      </c>
      <c r="V277" s="10">
        <v>14500</v>
      </c>
      <c r="W277" s="10">
        <v>13327</v>
      </c>
      <c r="X277" s="10">
        <v>11362</v>
      </c>
      <c r="Y277" s="10">
        <v>10453</v>
      </c>
      <c r="AB277" s="13">
        <f t="shared" si="32"/>
        <v>4</v>
      </c>
      <c r="AC277" s="5">
        <f t="shared" si="33"/>
        <v>270502</v>
      </c>
      <c r="AD277" s="5">
        <f t="shared" si="34"/>
        <v>84606</v>
      </c>
      <c r="AE277" s="5">
        <f t="shared" si="35"/>
        <v>355108</v>
      </c>
      <c r="AF277" s="12"/>
      <c r="AG277" s="12">
        <f t="shared" si="36"/>
        <v>9</v>
      </c>
      <c r="AH277" s="12">
        <f t="shared" si="37"/>
        <v>2023</v>
      </c>
      <c r="AI277" s="12"/>
      <c r="AJ277" s="5">
        <f t="shared" si="38"/>
        <v>20118</v>
      </c>
      <c r="AK277" s="12">
        <f t="shared" si="39"/>
        <v>16</v>
      </c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</row>
    <row r="278" spans="1:51" ht="15.75" x14ac:dyDescent="0.25">
      <c r="A278" s="30">
        <v>45195</v>
      </c>
      <c r="B278" s="10">
        <v>10284</v>
      </c>
      <c r="C278" s="10">
        <v>10382</v>
      </c>
      <c r="D278" s="10">
        <v>10455</v>
      </c>
      <c r="E278" s="10">
        <v>10302</v>
      </c>
      <c r="F278" s="10">
        <v>10577</v>
      </c>
      <c r="G278" s="10">
        <v>11537</v>
      </c>
      <c r="H278" s="10">
        <v>11722</v>
      </c>
      <c r="I278" s="10">
        <v>13739</v>
      </c>
      <c r="J278" s="10">
        <v>16756</v>
      </c>
      <c r="K278" s="10">
        <v>17759</v>
      </c>
      <c r="L278" s="10">
        <v>19281</v>
      </c>
      <c r="M278" s="10">
        <v>19561</v>
      </c>
      <c r="N278" s="10">
        <v>19488</v>
      </c>
      <c r="O278" s="10">
        <v>19614</v>
      </c>
      <c r="P278" s="10">
        <v>19958</v>
      </c>
      <c r="Q278" s="10">
        <v>20128</v>
      </c>
      <c r="R278" s="10">
        <v>18598</v>
      </c>
      <c r="S278" s="10">
        <v>16134</v>
      </c>
      <c r="T278" s="10">
        <v>15396</v>
      </c>
      <c r="U278" s="10">
        <v>15019</v>
      </c>
      <c r="V278" s="10">
        <v>14508</v>
      </c>
      <c r="W278" s="10">
        <v>13334</v>
      </c>
      <c r="X278" s="10">
        <v>11368</v>
      </c>
      <c r="Y278" s="10">
        <v>10607</v>
      </c>
      <c r="AB278" s="13">
        <f t="shared" si="32"/>
        <v>7</v>
      </c>
      <c r="AC278" s="5">
        <f t="shared" si="33"/>
        <v>0</v>
      </c>
      <c r="AD278" s="5">
        <f t="shared" si="34"/>
        <v>356507</v>
      </c>
      <c r="AE278" s="5">
        <f t="shared" si="35"/>
        <v>356507</v>
      </c>
      <c r="AF278" s="12"/>
      <c r="AG278" s="12">
        <f t="shared" si="36"/>
        <v>9</v>
      </c>
      <c r="AH278" s="12">
        <f t="shared" si="37"/>
        <v>2023</v>
      </c>
      <c r="AI278" s="12"/>
      <c r="AJ278" s="5">
        <f t="shared" si="38"/>
        <v>20128</v>
      </c>
      <c r="AK278" s="12">
        <f t="shared" si="39"/>
        <v>16</v>
      </c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</row>
    <row r="279" spans="1:51" ht="15.75" x14ac:dyDescent="0.25">
      <c r="A279" s="30">
        <v>45196</v>
      </c>
      <c r="B279" s="10">
        <v>10457</v>
      </c>
      <c r="C279" s="10">
        <v>10570</v>
      </c>
      <c r="D279" s="10">
        <v>10631</v>
      </c>
      <c r="E279" s="10">
        <v>10533</v>
      </c>
      <c r="F279" s="10">
        <v>10750</v>
      </c>
      <c r="G279" s="10">
        <v>11730</v>
      </c>
      <c r="H279" s="10">
        <v>11717</v>
      </c>
      <c r="I279" s="10">
        <v>13734</v>
      </c>
      <c r="J279" s="10">
        <v>16749</v>
      </c>
      <c r="K279" s="10">
        <v>17752</v>
      </c>
      <c r="L279" s="10">
        <v>19273</v>
      </c>
      <c r="M279" s="10">
        <v>19553</v>
      </c>
      <c r="N279" s="10">
        <v>19481</v>
      </c>
      <c r="O279" s="10">
        <v>19606</v>
      </c>
      <c r="P279" s="10">
        <v>19951</v>
      </c>
      <c r="Q279" s="10">
        <v>20120</v>
      </c>
      <c r="R279" s="10">
        <v>18591</v>
      </c>
      <c r="S279" s="10">
        <v>16128</v>
      </c>
      <c r="T279" s="10">
        <v>15390</v>
      </c>
      <c r="U279" s="10">
        <v>15013</v>
      </c>
      <c r="V279" s="10">
        <v>14502</v>
      </c>
      <c r="W279" s="10">
        <v>13329</v>
      </c>
      <c r="X279" s="10">
        <v>11363</v>
      </c>
      <c r="Y279" s="10">
        <v>10639</v>
      </c>
      <c r="AB279" s="13">
        <f t="shared" si="32"/>
        <v>5</v>
      </c>
      <c r="AC279" s="5">
        <f t="shared" si="33"/>
        <v>270535</v>
      </c>
      <c r="AD279" s="5">
        <f t="shared" si="34"/>
        <v>87027</v>
      </c>
      <c r="AE279" s="5">
        <f t="shared" si="35"/>
        <v>357562</v>
      </c>
      <c r="AF279" s="12"/>
      <c r="AG279" s="12">
        <f t="shared" si="36"/>
        <v>9</v>
      </c>
      <c r="AH279" s="12">
        <f t="shared" si="37"/>
        <v>2023</v>
      </c>
      <c r="AI279" s="12"/>
      <c r="AJ279" s="5">
        <f t="shared" si="38"/>
        <v>20120</v>
      </c>
      <c r="AK279" s="12">
        <f t="shared" si="39"/>
        <v>16</v>
      </c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</row>
    <row r="280" spans="1:51" ht="15.75" x14ac:dyDescent="0.25">
      <c r="A280" s="30">
        <v>45197</v>
      </c>
      <c r="B280" s="10">
        <v>10456</v>
      </c>
      <c r="C280" s="10">
        <v>10545</v>
      </c>
      <c r="D280" s="10">
        <v>10577</v>
      </c>
      <c r="E280" s="10">
        <v>10404</v>
      </c>
      <c r="F280" s="10">
        <v>10631</v>
      </c>
      <c r="G280" s="10">
        <v>11569</v>
      </c>
      <c r="H280" s="10">
        <v>11714</v>
      </c>
      <c r="I280" s="10">
        <v>13730</v>
      </c>
      <c r="J280" s="10">
        <v>16747</v>
      </c>
      <c r="K280" s="10">
        <v>17750</v>
      </c>
      <c r="L280" s="10">
        <v>19269</v>
      </c>
      <c r="M280" s="10">
        <v>19549</v>
      </c>
      <c r="N280" s="10">
        <v>19476</v>
      </c>
      <c r="O280" s="10">
        <v>19602</v>
      </c>
      <c r="P280" s="10">
        <v>19946</v>
      </c>
      <c r="Q280" s="10">
        <v>20116</v>
      </c>
      <c r="R280" s="10">
        <v>18587</v>
      </c>
      <c r="S280" s="10">
        <v>16124</v>
      </c>
      <c r="T280" s="10">
        <v>15386</v>
      </c>
      <c r="U280" s="10">
        <v>15009</v>
      </c>
      <c r="V280" s="10">
        <v>14499</v>
      </c>
      <c r="W280" s="10">
        <v>13326</v>
      </c>
      <c r="X280" s="10">
        <v>11361</v>
      </c>
      <c r="Y280" s="10">
        <v>10728</v>
      </c>
      <c r="AB280" s="13">
        <f t="shared" si="32"/>
        <v>4</v>
      </c>
      <c r="AC280" s="5">
        <f t="shared" si="33"/>
        <v>270477</v>
      </c>
      <c r="AD280" s="5">
        <f t="shared" si="34"/>
        <v>86624</v>
      </c>
      <c r="AE280" s="5">
        <f t="shared" si="35"/>
        <v>357101</v>
      </c>
      <c r="AF280" s="12"/>
      <c r="AG280" s="12">
        <f t="shared" si="36"/>
        <v>9</v>
      </c>
      <c r="AH280" s="12">
        <f t="shared" si="37"/>
        <v>2023</v>
      </c>
      <c r="AI280" s="12"/>
      <c r="AJ280" s="5">
        <f t="shared" si="38"/>
        <v>20116</v>
      </c>
      <c r="AK280" s="12">
        <f t="shared" si="39"/>
        <v>16</v>
      </c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</row>
    <row r="281" spans="1:51" ht="15.75" x14ac:dyDescent="0.25">
      <c r="A281" s="30">
        <v>45198</v>
      </c>
      <c r="B281" s="10">
        <v>10470</v>
      </c>
      <c r="C281" s="10">
        <v>10568</v>
      </c>
      <c r="D281" s="10">
        <v>10617</v>
      </c>
      <c r="E281" s="10">
        <v>10493</v>
      </c>
      <c r="F281" s="10">
        <v>10640</v>
      </c>
      <c r="G281" s="10">
        <v>11453</v>
      </c>
      <c r="H281" s="10">
        <v>11715</v>
      </c>
      <c r="I281" s="10">
        <v>13731</v>
      </c>
      <c r="J281" s="10">
        <v>16747</v>
      </c>
      <c r="K281" s="10">
        <v>17750</v>
      </c>
      <c r="L281" s="10">
        <v>19271</v>
      </c>
      <c r="M281" s="10">
        <v>19551</v>
      </c>
      <c r="N281" s="10">
        <v>19478</v>
      </c>
      <c r="O281" s="10">
        <v>19604</v>
      </c>
      <c r="P281" s="10">
        <v>19948</v>
      </c>
      <c r="Q281" s="10">
        <v>20117</v>
      </c>
      <c r="R281" s="10">
        <v>18588</v>
      </c>
      <c r="S281" s="10">
        <v>16125</v>
      </c>
      <c r="T281" s="10">
        <v>15387</v>
      </c>
      <c r="U281" s="10">
        <v>15010</v>
      </c>
      <c r="V281" s="10">
        <v>14500</v>
      </c>
      <c r="W281" s="10">
        <v>13327</v>
      </c>
      <c r="X281" s="10">
        <v>11362</v>
      </c>
      <c r="Y281" s="10">
        <v>10840</v>
      </c>
      <c r="AB281" s="13">
        <f t="shared" si="32"/>
        <v>4</v>
      </c>
      <c r="AC281" s="5">
        <f t="shared" si="33"/>
        <v>270496</v>
      </c>
      <c r="AD281" s="5">
        <f t="shared" si="34"/>
        <v>86796</v>
      </c>
      <c r="AE281" s="5">
        <f t="shared" si="35"/>
        <v>357292</v>
      </c>
      <c r="AF281" s="12"/>
      <c r="AG281" s="12">
        <f t="shared" si="36"/>
        <v>9</v>
      </c>
      <c r="AH281" s="12">
        <f t="shared" si="37"/>
        <v>2023</v>
      </c>
      <c r="AI281" s="12"/>
      <c r="AJ281" s="5">
        <f t="shared" si="38"/>
        <v>20117</v>
      </c>
      <c r="AK281" s="12">
        <f t="shared" si="39"/>
        <v>16</v>
      </c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</row>
    <row r="282" spans="1:51" ht="15.75" x14ac:dyDescent="0.25">
      <c r="A282" s="30">
        <v>45199</v>
      </c>
      <c r="B282" s="10">
        <v>10584</v>
      </c>
      <c r="C282" s="10">
        <v>10659</v>
      </c>
      <c r="D282" s="10">
        <v>10626</v>
      </c>
      <c r="E282" s="10">
        <v>10483</v>
      </c>
      <c r="F282" s="10">
        <v>10485</v>
      </c>
      <c r="G282" s="10">
        <v>10780</v>
      </c>
      <c r="H282" s="10">
        <v>11362</v>
      </c>
      <c r="I282" s="10">
        <v>13127</v>
      </c>
      <c r="J282" s="10">
        <v>15749</v>
      </c>
      <c r="K282" s="10">
        <v>16860</v>
      </c>
      <c r="L282" s="10">
        <v>18421</v>
      </c>
      <c r="M282" s="10">
        <v>18690</v>
      </c>
      <c r="N282" s="10">
        <v>18290</v>
      </c>
      <c r="O282" s="10">
        <v>18319</v>
      </c>
      <c r="P282" s="10">
        <v>18798</v>
      </c>
      <c r="Q282" s="10">
        <v>18821</v>
      </c>
      <c r="R282" s="10">
        <v>17539</v>
      </c>
      <c r="S282" s="10">
        <v>15626</v>
      </c>
      <c r="T282" s="10">
        <v>15010</v>
      </c>
      <c r="U282" s="10">
        <v>14669</v>
      </c>
      <c r="V282" s="10">
        <v>14089</v>
      </c>
      <c r="W282" s="10">
        <v>13103</v>
      </c>
      <c r="X282" s="10">
        <v>11252</v>
      </c>
      <c r="Y282" s="10">
        <v>10877</v>
      </c>
      <c r="AB282" s="13">
        <f t="shared" si="32"/>
        <v>6</v>
      </c>
      <c r="AC282" s="5">
        <f t="shared" si="33"/>
        <v>258363</v>
      </c>
      <c r="AD282" s="5">
        <f t="shared" si="34"/>
        <v>85856</v>
      </c>
      <c r="AE282" s="5">
        <f t="shared" si="35"/>
        <v>344219</v>
      </c>
      <c r="AF282" s="12"/>
      <c r="AG282" s="12">
        <f t="shared" si="36"/>
        <v>9</v>
      </c>
      <c r="AH282" s="12">
        <f t="shared" si="37"/>
        <v>2023</v>
      </c>
      <c r="AI282" s="12"/>
      <c r="AJ282" s="5">
        <f t="shared" si="38"/>
        <v>18821</v>
      </c>
      <c r="AK282" s="12">
        <f t="shared" si="39"/>
        <v>16</v>
      </c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</row>
    <row r="283" spans="1:51" ht="15.75" x14ac:dyDescent="0.25">
      <c r="A283" s="30">
        <v>45200</v>
      </c>
      <c r="B283" s="10">
        <v>10298</v>
      </c>
      <c r="C283" s="10">
        <v>11000</v>
      </c>
      <c r="D283" s="10">
        <v>10479</v>
      </c>
      <c r="E283" s="10">
        <v>10272</v>
      </c>
      <c r="F283" s="10">
        <v>10312</v>
      </c>
      <c r="G283" s="10">
        <v>10964</v>
      </c>
      <c r="H283" s="10">
        <v>12033</v>
      </c>
      <c r="I283" s="10">
        <v>14139</v>
      </c>
      <c r="J283" s="10">
        <v>16056</v>
      </c>
      <c r="K283" s="10">
        <v>17196</v>
      </c>
      <c r="L283" s="10">
        <v>18036</v>
      </c>
      <c r="M283" s="10">
        <v>18352</v>
      </c>
      <c r="N283" s="10">
        <v>17775</v>
      </c>
      <c r="O283" s="10">
        <v>17471</v>
      </c>
      <c r="P283" s="10">
        <v>17276</v>
      </c>
      <c r="Q283" s="10">
        <v>17039</v>
      </c>
      <c r="R283" s="10">
        <v>16543</v>
      </c>
      <c r="S283" s="10">
        <v>14906</v>
      </c>
      <c r="T283" s="10">
        <v>14450</v>
      </c>
      <c r="U283" s="10">
        <v>13933</v>
      </c>
      <c r="V283" s="10">
        <v>13489</v>
      </c>
      <c r="W283" s="10">
        <v>12809</v>
      </c>
      <c r="X283" s="10">
        <v>11320</v>
      </c>
      <c r="Y283" s="10">
        <v>10653</v>
      </c>
      <c r="AB283" s="13">
        <f t="shared" ref="AB283:AB346" si="40">WEEKDAY(B283,2)</f>
        <v>7</v>
      </c>
      <c r="AC283" s="5">
        <f t="shared" si="33"/>
        <v>0</v>
      </c>
      <c r="AD283" s="5">
        <f t="shared" si="34"/>
        <v>336801</v>
      </c>
      <c r="AE283" s="5">
        <f t="shared" si="35"/>
        <v>336801</v>
      </c>
      <c r="AF283" s="12"/>
      <c r="AG283" s="12">
        <f t="shared" si="36"/>
        <v>10</v>
      </c>
      <c r="AH283" s="12">
        <f t="shared" si="37"/>
        <v>2023</v>
      </c>
      <c r="AI283" s="12"/>
      <c r="AJ283" s="5">
        <f t="shared" si="38"/>
        <v>18352</v>
      </c>
      <c r="AK283" s="12">
        <f t="shared" si="39"/>
        <v>12</v>
      </c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</row>
    <row r="284" spans="1:51" ht="15.75" x14ac:dyDescent="0.25">
      <c r="A284" s="30">
        <v>45201</v>
      </c>
      <c r="B284">
        <v>10195</v>
      </c>
      <c r="C284">
        <v>9945</v>
      </c>
      <c r="D284">
        <v>10191</v>
      </c>
      <c r="E284">
        <v>10079</v>
      </c>
      <c r="F284">
        <v>10353</v>
      </c>
      <c r="G284">
        <v>11103</v>
      </c>
      <c r="H284">
        <v>12273</v>
      </c>
      <c r="I284">
        <v>14817</v>
      </c>
      <c r="J284">
        <v>16829</v>
      </c>
      <c r="K284">
        <v>17909</v>
      </c>
      <c r="L284">
        <v>18881</v>
      </c>
      <c r="M284">
        <v>19179</v>
      </c>
      <c r="N284">
        <v>18621</v>
      </c>
      <c r="O284">
        <v>18369</v>
      </c>
      <c r="P284">
        <v>18204</v>
      </c>
      <c r="Q284">
        <v>18000</v>
      </c>
      <c r="R284">
        <v>17401</v>
      </c>
      <c r="S284">
        <v>15463</v>
      </c>
      <c r="T284">
        <v>14677</v>
      </c>
      <c r="U284">
        <v>14243</v>
      </c>
      <c r="V284">
        <v>13774</v>
      </c>
      <c r="W284">
        <v>13085</v>
      </c>
      <c r="X284">
        <v>11468</v>
      </c>
      <c r="Y284">
        <v>10745</v>
      </c>
      <c r="AB284" s="13">
        <f t="shared" si="40"/>
        <v>2</v>
      </c>
      <c r="AC284" s="5">
        <f t="shared" si="33"/>
        <v>260920</v>
      </c>
      <c r="AD284" s="5">
        <f t="shared" si="34"/>
        <v>84884</v>
      </c>
      <c r="AE284" s="5">
        <f t="shared" si="35"/>
        <v>345804</v>
      </c>
      <c r="AF284" s="12"/>
      <c r="AG284" s="12">
        <f t="shared" si="36"/>
        <v>10</v>
      </c>
      <c r="AH284" s="12">
        <f t="shared" si="37"/>
        <v>2023</v>
      </c>
      <c r="AI284" s="12"/>
      <c r="AJ284" s="5">
        <f t="shared" si="38"/>
        <v>19179</v>
      </c>
      <c r="AK284" s="12">
        <f t="shared" si="39"/>
        <v>12</v>
      </c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</row>
    <row r="285" spans="1:51" ht="15.75" x14ac:dyDescent="0.25">
      <c r="A285" s="30">
        <v>45202</v>
      </c>
      <c r="B285">
        <v>10197</v>
      </c>
      <c r="C285">
        <v>9986</v>
      </c>
      <c r="D285">
        <v>10240</v>
      </c>
      <c r="E285">
        <v>10082</v>
      </c>
      <c r="F285">
        <v>10356</v>
      </c>
      <c r="G285">
        <v>11105</v>
      </c>
      <c r="H285">
        <v>12275</v>
      </c>
      <c r="I285">
        <v>14820</v>
      </c>
      <c r="J285">
        <v>16832</v>
      </c>
      <c r="K285">
        <v>17912</v>
      </c>
      <c r="L285">
        <v>18881</v>
      </c>
      <c r="M285">
        <v>19183</v>
      </c>
      <c r="N285">
        <v>18625</v>
      </c>
      <c r="O285">
        <v>18373</v>
      </c>
      <c r="P285">
        <v>18208</v>
      </c>
      <c r="Q285">
        <v>18004</v>
      </c>
      <c r="R285">
        <v>17405</v>
      </c>
      <c r="S285">
        <v>15467</v>
      </c>
      <c r="T285">
        <v>14680</v>
      </c>
      <c r="U285">
        <v>14246</v>
      </c>
      <c r="V285">
        <v>13777</v>
      </c>
      <c r="W285">
        <v>13088</v>
      </c>
      <c r="X285">
        <v>11470</v>
      </c>
      <c r="Y285">
        <v>11028</v>
      </c>
      <c r="AB285" s="13">
        <f t="shared" si="40"/>
        <v>4</v>
      </c>
      <c r="AC285" s="5">
        <f t="shared" si="33"/>
        <v>260971</v>
      </c>
      <c r="AD285" s="5">
        <f t="shared" si="34"/>
        <v>85269</v>
      </c>
      <c r="AE285" s="5">
        <f t="shared" si="35"/>
        <v>346240</v>
      </c>
      <c r="AF285" s="12"/>
      <c r="AG285" s="12">
        <f t="shared" si="36"/>
        <v>10</v>
      </c>
      <c r="AH285" s="12">
        <f t="shared" si="37"/>
        <v>2023</v>
      </c>
      <c r="AI285" s="12"/>
      <c r="AJ285" s="5">
        <f t="shared" si="38"/>
        <v>19183</v>
      </c>
      <c r="AK285" s="12">
        <f t="shared" si="39"/>
        <v>12</v>
      </c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</row>
    <row r="286" spans="1:51" ht="15.75" x14ac:dyDescent="0.25">
      <c r="A286" s="30">
        <v>45203</v>
      </c>
      <c r="B286">
        <v>10530</v>
      </c>
      <c r="C286">
        <v>10502</v>
      </c>
      <c r="D286">
        <v>10780</v>
      </c>
      <c r="E286">
        <v>10539</v>
      </c>
      <c r="F286">
        <v>10679</v>
      </c>
      <c r="G286">
        <v>11241</v>
      </c>
      <c r="H286">
        <v>12425</v>
      </c>
      <c r="I286">
        <v>15001</v>
      </c>
      <c r="J286">
        <v>17038</v>
      </c>
      <c r="K286">
        <v>18131</v>
      </c>
      <c r="L286">
        <v>19112</v>
      </c>
      <c r="M286">
        <v>19418</v>
      </c>
      <c r="N286">
        <v>18853</v>
      </c>
      <c r="O286">
        <v>18598</v>
      </c>
      <c r="P286">
        <v>18431</v>
      </c>
      <c r="Q286">
        <v>18224</v>
      </c>
      <c r="R286">
        <v>17618</v>
      </c>
      <c r="S286">
        <v>15656</v>
      </c>
      <c r="T286">
        <v>14859</v>
      </c>
      <c r="U286">
        <v>14420</v>
      </c>
      <c r="V286">
        <v>13946</v>
      </c>
      <c r="W286">
        <v>13248</v>
      </c>
      <c r="X286">
        <v>11611</v>
      </c>
      <c r="Y286">
        <v>10954</v>
      </c>
      <c r="AB286" s="13">
        <f t="shared" si="40"/>
        <v>1</v>
      </c>
      <c r="AC286" s="5">
        <f t="shared" si="33"/>
        <v>0</v>
      </c>
      <c r="AD286" s="5">
        <f t="shared" si="34"/>
        <v>351814</v>
      </c>
      <c r="AE286" s="5">
        <f t="shared" si="35"/>
        <v>351814</v>
      </c>
      <c r="AF286" s="12"/>
      <c r="AG286" s="12">
        <f t="shared" si="36"/>
        <v>10</v>
      </c>
      <c r="AH286" s="12">
        <f t="shared" si="37"/>
        <v>2023</v>
      </c>
      <c r="AI286" s="12"/>
      <c r="AJ286" s="5">
        <f t="shared" si="38"/>
        <v>19418</v>
      </c>
      <c r="AK286" s="12">
        <f t="shared" si="39"/>
        <v>12</v>
      </c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</row>
    <row r="287" spans="1:51" ht="15.75" x14ac:dyDescent="0.25">
      <c r="A287" s="30">
        <v>45204</v>
      </c>
      <c r="B287">
        <v>10402</v>
      </c>
      <c r="C287">
        <v>10332</v>
      </c>
      <c r="D287">
        <v>10559</v>
      </c>
      <c r="E287">
        <v>10361</v>
      </c>
      <c r="F287">
        <v>10596</v>
      </c>
      <c r="G287">
        <v>11275</v>
      </c>
      <c r="H287">
        <v>12463</v>
      </c>
      <c r="I287">
        <v>15047</v>
      </c>
      <c r="J287">
        <v>17091</v>
      </c>
      <c r="K287">
        <v>18188</v>
      </c>
      <c r="L287">
        <v>19171</v>
      </c>
      <c r="M287">
        <v>19478</v>
      </c>
      <c r="N287">
        <v>18911</v>
      </c>
      <c r="O287">
        <v>18656</v>
      </c>
      <c r="P287">
        <v>18487</v>
      </c>
      <c r="Q287">
        <v>18280</v>
      </c>
      <c r="R287">
        <v>17672</v>
      </c>
      <c r="S287">
        <v>15704</v>
      </c>
      <c r="T287">
        <v>14905</v>
      </c>
      <c r="U287">
        <v>14464</v>
      </c>
      <c r="V287">
        <v>13988</v>
      </c>
      <c r="W287">
        <v>13288</v>
      </c>
      <c r="X287">
        <v>11646</v>
      </c>
      <c r="Y287">
        <v>10912</v>
      </c>
      <c r="AB287" s="13">
        <f t="shared" si="40"/>
        <v>6</v>
      </c>
      <c r="AC287" s="5">
        <f t="shared" si="33"/>
        <v>264976</v>
      </c>
      <c r="AD287" s="5">
        <f t="shared" si="34"/>
        <v>86900</v>
      </c>
      <c r="AE287" s="5">
        <f t="shared" si="35"/>
        <v>351876</v>
      </c>
      <c r="AF287" s="12"/>
      <c r="AG287" s="12">
        <f t="shared" si="36"/>
        <v>10</v>
      </c>
      <c r="AH287" s="12">
        <f t="shared" si="37"/>
        <v>2023</v>
      </c>
      <c r="AI287" s="12"/>
      <c r="AJ287" s="5">
        <f t="shared" si="38"/>
        <v>19478</v>
      </c>
      <c r="AK287" s="12">
        <f t="shared" si="39"/>
        <v>12</v>
      </c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</row>
    <row r="288" spans="1:51" ht="15.75" x14ac:dyDescent="0.25">
      <c r="A288" s="30">
        <v>45205</v>
      </c>
      <c r="B288">
        <v>10405</v>
      </c>
      <c r="C288">
        <v>10150</v>
      </c>
      <c r="D288">
        <v>10433</v>
      </c>
      <c r="E288">
        <v>10287</v>
      </c>
      <c r="F288">
        <v>10567</v>
      </c>
      <c r="G288">
        <v>11332</v>
      </c>
      <c r="H288">
        <v>12526</v>
      </c>
      <c r="I288">
        <v>15122</v>
      </c>
      <c r="J288">
        <v>17176</v>
      </c>
      <c r="K288">
        <v>18278</v>
      </c>
      <c r="L288">
        <v>19267</v>
      </c>
      <c r="M288">
        <v>19575</v>
      </c>
      <c r="N288">
        <v>19005</v>
      </c>
      <c r="O288">
        <v>18748</v>
      </c>
      <c r="P288">
        <v>18579</v>
      </c>
      <c r="Q288">
        <v>18371</v>
      </c>
      <c r="R288">
        <v>17760</v>
      </c>
      <c r="S288">
        <v>15782</v>
      </c>
      <c r="T288">
        <v>14979</v>
      </c>
      <c r="U288">
        <v>14536</v>
      </c>
      <c r="V288">
        <v>14058</v>
      </c>
      <c r="W288">
        <v>13355</v>
      </c>
      <c r="X288">
        <v>11704</v>
      </c>
      <c r="Y288">
        <v>10966</v>
      </c>
      <c r="AB288" s="13">
        <f t="shared" si="40"/>
        <v>2</v>
      </c>
      <c r="AC288" s="5">
        <f t="shared" si="33"/>
        <v>266295</v>
      </c>
      <c r="AD288" s="5">
        <f t="shared" si="34"/>
        <v>86666</v>
      </c>
      <c r="AE288" s="5">
        <f t="shared" si="35"/>
        <v>352961</v>
      </c>
      <c r="AF288" s="12"/>
      <c r="AG288" s="12">
        <f t="shared" si="36"/>
        <v>10</v>
      </c>
      <c r="AH288" s="12">
        <f t="shared" si="37"/>
        <v>2023</v>
      </c>
      <c r="AI288" s="12"/>
      <c r="AJ288" s="5">
        <f t="shared" si="38"/>
        <v>19575</v>
      </c>
      <c r="AK288" s="12">
        <f t="shared" si="39"/>
        <v>12</v>
      </c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</row>
    <row r="289" spans="1:51" ht="15.75" x14ac:dyDescent="0.25">
      <c r="A289" s="30">
        <v>45206</v>
      </c>
      <c r="B289">
        <v>10423</v>
      </c>
      <c r="C289">
        <v>11231</v>
      </c>
      <c r="D289">
        <v>10580</v>
      </c>
      <c r="E289">
        <v>10294</v>
      </c>
      <c r="F289">
        <v>10529</v>
      </c>
      <c r="G289">
        <v>11195</v>
      </c>
      <c r="H289">
        <v>12286</v>
      </c>
      <c r="I289">
        <v>14436</v>
      </c>
      <c r="J289">
        <v>16394</v>
      </c>
      <c r="K289">
        <v>17558</v>
      </c>
      <c r="L289">
        <v>18417</v>
      </c>
      <c r="M289">
        <v>18739</v>
      </c>
      <c r="N289">
        <v>18150</v>
      </c>
      <c r="O289">
        <v>17840</v>
      </c>
      <c r="P289">
        <v>17640</v>
      </c>
      <c r="Q289">
        <v>17399</v>
      </c>
      <c r="R289">
        <v>16891</v>
      </c>
      <c r="S289">
        <v>15219</v>
      </c>
      <c r="T289">
        <v>14753</v>
      </c>
      <c r="U289">
        <v>14225</v>
      </c>
      <c r="V289">
        <v>13772</v>
      </c>
      <c r="W289">
        <v>13079</v>
      </c>
      <c r="X289">
        <v>11558</v>
      </c>
      <c r="Y289">
        <v>10877</v>
      </c>
      <c r="AB289" s="13">
        <f t="shared" si="40"/>
        <v>6</v>
      </c>
      <c r="AC289" s="5">
        <f t="shared" si="33"/>
        <v>256070</v>
      </c>
      <c r="AD289" s="5">
        <f t="shared" si="34"/>
        <v>87415</v>
      </c>
      <c r="AE289" s="5">
        <f t="shared" si="35"/>
        <v>343485</v>
      </c>
      <c r="AF289" s="12"/>
      <c r="AG289" s="12">
        <f t="shared" si="36"/>
        <v>10</v>
      </c>
      <c r="AH289" s="12">
        <f t="shared" si="37"/>
        <v>2023</v>
      </c>
      <c r="AI289" s="12"/>
      <c r="AJ289" s="5">
        <f t="shared" si="38"/>
        <v>18739</v>
      </c>
      <c r="AK289" s="12">
        <f t="shared" si="39"/>
        <v>12</v>
      </c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</row>
    <row r="290" spans="1:51" ht="15.75" x14ac:dyDescent="0.25">
      <c r="A290" s="30">
        <v>45207</v>
      </c>
      <c r="B290">
        <v>10384</v>
      </c>
      <c r="C290">
        <v>11233</v>
      </c>
      <c r="D290">
        <v>10262</v>
      </c>
      <c r="E290">
        <v>10226</v>
      </c>
      <c r="F290">
        <v>10531</v>
      </c>
      <c r="G290">
        <v>11197</v>
      </c>
      <c r="H290">
        <v>12288</v>
      </c>
      <c r="I290">
        <v>14439</v>
      </c>
      <c r="J290">
        <v>16397</v>
      </c>
      <c r="K290">
        <v>17561</v>
      </c>
      <c r="L290">
        <v>18420</v>
      </c>
      <c r="M290">
        <v>18743</v>
      </c>
      <c r="N290">
        <v>18154</v>
      </c>
      <c r="O290">
        <v>17843</v>
      </c>
      <c r="P290">
        <v>17643</v>
      </c>
      <c r="Q290">
        <v>17402</v>
      </c>
      <c r="R290">
        <v>16895</v>
      </c>
      <c r="S290">
        <v>15223</v>
      </c>
      <c r="T290">
        <v>14757</v>
      </c>
      <c r="U290">
        <v>14229</v>
      </c>
      <c r="V290">
        <v>13776</v>
      </c>
      <c r="W290">
        <v>13082</v>
      </c>
      <c r="X290">
        <v>11561</v>
      </c>
      <c r="Y290">
        <v>10880</v>
      </c>
      <c r="AB290" s="13">
        <v>8</v>
      </c>
      <c r="AC290" s="5">
        <f t="shared" si="33"/>
        <v>0</v>
      </c>
      <c r="AD290" s="5">
        <f t="shared" si="34"/>
        <v>343126</v>
      </c>
      <c r="AE290" s="5">
        <f t="shared" si="35"/>
        <v>343126</v>
      </c>
      <c r="AF290" s="12"/>
      <c r="AG290" s="12">
        <f t="shared" si="36"/>
        <v>10</v>
      </c>
      <c r="AH290" s="12">
        <f t="shared" si="37"/>
        <v>2023</v>
      </c>
      <c r="AI290" s="12"/>
      <c r="AJ290" s="5">
        <f t="shared" si="38"/>
        <v>18743</v>
      </c>
      <c r="AK290" s="12">
        <f t="shared" si="39"/>
        <v>12</v>
      </c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</row>
    <row r="291" spans="1:51" ht="15.75" x14ac:dyDescent="0.25">
      <c r="A291" s="30">
        <v>45208</v>
      </c>
      <c r="B291">
        <v>10388</v>
      </c>
      <c r="C291">
        <v>11237</v>
      </c>
      <c r="D291">
        <v>10441</v>
      </c>
      <c r="E291">
        <v>10306</v>
      </c>
      <c r="F291">
        <v>10577</v>
      </c>
      <c r="G291">
        <v>11201</v>
      </c>
      <c r="H291">
        <v>12294</v>
      </c>
      <c r="I291">
        <v>14445</v>
      </c>
      <c r="J291">
        <v>16403</v>
      </c>
      <c r="K291">
        <v>17567</v>
      </c>
      <c r="L291">
        <v>18427</v>
      </c>
      <c r="M291">
        <v>18749</v>
      </c>
      <c r="N291">
        <v>18160</v>
      </c>
      <c r="O291">
        <v>17849</v>
      </c>
      <c r="P291">
        <v>17649</v>
      </c>
      <c r="Q291">
        <v>17408</v>
      </c>
      <c r="R291">
        <v>16900</v>
      </c>
      <c r="S291">
        <v>15228</v>
      </c>
      <c r="T291">
        <v>14762</v>
      </c>
      <c r="U291">
        <v>14234</v>
      </c>
      <c r="V291">
        <v>13781</v>
      </c>
      <c r="W291">
        <v>13086</v>
      </c>
      <c r="X291">
        <v>11564</v>
      </c>
      <c r="Y291">
        <v>10883</v>
      </c>
      <c r="AB291" s="13">
        <f t="shared" si="40"/>
        <v>6</v>
      </c>
      <c r="AC291" s="5">
        <f t="shared" si="33"/>
        <v>256212</v>
      </c>
      <c r="AD291" s="5">
        <f t="shared" si="34"/>
        <v>87327</v>
      </c>
      <c r="AE291" s="5">
        <f t="shared" si="35"/>
        <v>343539</v>
      </c>
      <c r="AF291" s="12"/>
      <c r="AG291" s="12">
        <f t="shared" si="36"/>
        <v>10</v>
      </c>
      <c r="AH291" s="12">
        <f t="shared" si="37"/>
        <v>2023</v>
      </c>
      <c r="AI291" s="12"/>
      <c r="AJ291" s="5">
        <f t="shared" si="38"/>
        <v>18749</v>
      </c>
      <c r="AK291" s="12">
        <f t="shared" si="39"/>
        <v>12</v>
      </c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</row>
    <row r="292" spans="1:51" ht="15.75" x14ac:dyDescent="0.25">
      <c r="A292" s="30">
        <v>45209</v>
      </c>
      <c r="B292">
        <v>10427</v>
      </c>
      <c r="C292">
        <v>10312</v>
      </c>
      <c r="D292">
        <v>10609</v>
      </c>
      <c r="E292">
        <v>10459</v>
      </c>
      <c r="F292">
        <v>10762</v>
      </c>
      <c r="G292">
        <v>11355</v>
      </c>
      <c r="H292">
        <v>12551</v>
      </c>
      <c r="I292">
        <v>15154</v>
      </c>
      <c r="J292">
        <v>17211</v>
      </c>
      <c r="K292">
        <v>18315</v>
      </c>
      <c r="L292">
        <v>19306</v>
      </c>
      <c r="M292">
        <v>19614</v>
      </c>
      <c r="N292">
        <v>19044</v>
      </c>
      <c r="O292">
        <v>18786</v>
      </c>
      <c r="P292">
        <v>18616</v>
      </c>
      <c r="Q292">
        <v>18408</v>
      </c>
      <c r="R292">
        <v>17796</v>
      </c>
      <c r="S292">
        <v>15815</v>
      </c>
      <c r="T292">
        <v>15010</v>
      </c>
      <c r="U292">
        <v>14566</v>
      </c>
      <c r="V292">
        <v>14087</v>
      </c>
      <c r="W292">
        <v>13382</v>
      </c>
      <c r="X292">
        <v>11728</v>
      </c>
      <c r="Y292">
        <v>10989</v>
      </c>
      <c r="AB292" s="13">
        <f t="shared" si="40"/>
        <v>3</v>
      </c>
      <c r="AC292" s="5">
        <f t="shared" si="33"/>
        <v>266838</v>
      </c>
      <c r="AD292" s="5">
        <f t="shared" si="34"/>
        <v>87464</v>
      </c>
      <c r="AE292" s="5">
        <f t="shared" si="35"/>
        <v>354302</v>
      </c>
      <c r="AF292" s="12"/>
      <c r="AG292" s="12">
        <f t="shared" si="36"/>
        <v>10</v>
      </c>
      <c r="AH292" s="12">
        <f t="shared" si="37"/>
        <v>2023</v>
      </c>
      <c r="AI292" s="12"/>
      <c r="AJ292" s="5">
        <f t="shared" si="38"/>
        <v>19614</v>
      </c>
      <c r="AK292" s="12">
        <f t="shared" si="39"/>
        <v>12</v>
      </c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</row>
    <row r="293" spans="1:51" ht="15.75" x14ac:dyDescent="0.25">
      <c r="A293" s="30">
        <v>45210</v>
      </c>
      <c r="B293">
        <v>10420</v>
      </c>
      <c r="C293">
        <v>10250</v>
      </c>
      <c r="D293">
        <v>10583</v>
      </c>
      <c r="E293">
        <v>10508</v>
      </c>
      <c r="F293">
        <v>10882</v>
      </c>
      <c r="G293">
        <v>11348</v>
      </c>
      <c r="H293">
        <v>12543</v>
      </c>
      <c r="I293">
        <v>15144</v>
      </c>
      <c r="J293">
        <v>17200</v>
      </c>
      <c r="K293">
        <v>18304</v>
      </c>
      <c r="L293">
        <v>19294</v>
      </c>
      <c r="M293">
        <v>19603</v>
      </c>
      <c r="N293">
        <v>19032</v>
      </c>
      <c r="O293">
        <v>18774</v>
      </c>
      <c r="P293">
        <v>18605</v>
      </c>
      <c r="Q293">
        <v>18397</v>
      </c>
      <c r="R293">
        <v>17785</v>
      </c>
      <c r="S293">
        <v>15804</v>
      </c>
      <c r="T293">
        <v>15000</v>
      </c>
      <c r="U293">
        <v>14557</v>
      </c>
      <c r="V293">
        <v>14078</v>
      </c>
      <c r="W293">
        <v>13374</v>
      </c>
      <c r="X293">
        <v>11721</v>
      </c>
      <c r="Y293">
        <v>10982</v>
      </c>
      <c r="AB293" s="13">
        <f t="shared" si="40"/>
        <v>3</v>
      </c>
      <c r="AC293" s="5">
        <f t="shared" si="33"/>
        <v>266672</v>
      </c>
      <c r="AD293" s="5">
        <f t="shared" si="34"/>
        <v>87516</v>
      </c>
      <c r="AE293" s="5">
        <f t="shared" si="35"/>
        <v>354188</v>
      </c>
      <c r="AF293" s="12"/>
      <c r="AG293" s="12">
        <f t="shared" si="36"/>
        <v>10</v>
      </c>
      <c r="AH293" s="12">
        <f t="shared" si="37"/>
        <v>2023</v>
      </c>
      <c r="AI293" s="12"/>
      <c r="AJ293" s="5">
        <f t="shared" si="38"/>
        <v>19603</v>
      </c>
      <c r="AK293" s="12">
        <f t="shared" si="39"/>
        <v>12</v>
      </c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</row>
    <row r="294" spans="1:51" ht="15.75" x14ac:dyDescent="0.25">
      <c r="A294" s="30">
        <v>45211</v>
      </c>
      <c r="B294">
        <v>10427</v>
      </c>
      <c r="C294">
        <v>10399</v>
      </c>
      <c r="D294">
        <v>10702</v>
      </c>
      <c r="E294">
        <v>10526</v>
      </c>
      <c r="F294">
        <v>10770</v>
      </c>
      <c r="G294">
        <v>11332</v>
      </c>
      <c r="H294">
        <v>12526</v>
      </c>
      <c r="I294">
        <v>15123</v>
      </c>
      <c r="J294">
        <v>17176</v>
      </c>
      <c r="K294">
        <v>18278</v>
      </c>
      <c r="L294">
        <v>19267</v>
      </c>
      <c r="M294">
        <v>19575</v>
      </c>
      <c r="N294">
        <v>19005</v>
      </c>
      <c r="O294">
        <v>18748</v>
      </c>
      <c r="P294">
        <v>18579</v>
      </c>
      <c r="Q294">
        <v>18371</v>
      </c>
      <c r="R294">
        <v>17760</v>
      </c>
      <c r="S294">
        <v>15782</v>
      </c>
      <c r="T294">
        <v>14979</v>
      </c>
      <c r="U294">
        <v>14536</v>
      </c>
      <c r="V294">
        <v>14058</v>
      </c>
      <c r="W294">
        <v>13355</v>
      </c>
      <c r="X294">
        <v>11704</v>
      </c>
      <c r="Y294">
        <v>10966</v>
      </c>
      <c r="AB294" s="13">
        <f t="shared" si="40"/>
        <v>3</v>
      </c>
      <c r="AC294" s="5">
        <f t="shared" si="33"/>
        <v>266296</v>
      </c>
      <c r="AD294" s="5">
        <f t="shared" si="34"/>
        <v>87648</v>
      </c>
      <c r="AE294" s="5">
        <f t="shared" si="35"/>
        <v>353944</v>
      </c>
      <c r="AF294" s="12"/>
      <c r="AG294" s="12">
        <f t="shared" si="36"/>
        <v>10</v>
      </c>
      <c r="AH294" s="12">
        <f t="shared" si="37"/>
        <v>2023</v>
      </c>
      <c r="AI294" s="12"/>
      <c r="AJ294" s="5">
        <f t="shared" si="38"/>
        <v>19575</v>
      </c>
      <c r="AK294" s="12">
        <f t="shared" si="39"/>
        <v>12</v>
      </c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</row>
    <row r="295" spans="1:51" ht="15.75" x14ac:dyDescent="0.25">
      <c r="A295" s="30">
        <v>45212</v>
      </c>
      <c r="B295">
        <v>10506</v>
      </c>
      <c r="C295">
        <v>10443</v>
      </c>
      <c r="D295">
        <v>10759</v>
      </c>
      <c r="E295">
        <v>10596</v>
      </c>
      <c r="F295">
        <v>10916</v>
      </c>
      <c r="G295">
        <v>11358</v>
      </c>
      <c r="H295">
        <v>12466</v>
      </c>
      <c r="I295">
        <v>15050</v>
      </c>
      <c r="J295">
        <v>17093</v>
      </c>
      <c r="K295">
        <v>18189</v>
      </c>
      <c r="L295">
        <v>19173</v>
      </c>
      <c r="M295">
        <v>19480</v>
      </c>
      <c r="N295">
        <v>18914</v>
      </c>
      <c r="O295">
        <v>18658</v>
      </c>
      <c r="P295">
        <v>18489</v>
      </c>
      <c r="Q295">
        <v>18282</v>
      </c>
      <c r="R295">
        <v>17674</v>
      </c>
      <c r="S295">
        <v>15706</v>
      </c>
      <c r="T295">
        <v>14907</v>
      </c>
      <c r="U295">
        <v>14466</v>
      </c>
      <c r="V295">
        <v>13990</v>
      </c>
      <c r="W295">
        <v>13291</v>
      </c>
      <c r="X295">
        <v>11648</v>
      </c>
      <c r="Y295">
        <v>11223</v>
      </c>
      <c r="AB295" s="13">
        <f t="shared" si="40"/>
        <v>5</v>
      </c>
      <c r="AC295" s="5">
        <f t="shared" si="33"/>
        <v>265010</v>
      </c>
      <c r="AD295" s="5">
        <f t="shared" si="34"/>
        <v>88267</v>
      </c>
      <c r="AE295" s="5">
        <f t="shared" si="35"/>
        <v>353277</v>
      </c>
      <c r="AF295" s="12"/>
      <c r="AG295" s="12">
        <f t="shared" si="36"/>
        <v>10</v>
      </c>
      <c r="AH295" s="12">
        <f t="shared" si="37"/>
        <v>2023</v>
      </c>
      <c r="AI295" s="12"/>
      <c r="AJ295" s="5">
        <f t="shared" si="38"/>
        <v>19480</v>
      </c>
      <c r="AK295" s="12">
        <f t="shared" si="39"/>
        <v>12</v>
      </c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</row>
    <row r="296" spans="1:51" ht="15.75" x14ac:dyDescent="0.25">
      <c r="A296" s="30">
        <v>45213</v>
      </c>
      <c r="B296">
        <v>10669</v>
      </c>
      <c r="C296">
        <v>11177</v>
      </c>
      <c r="D296">
        <v>11052</v>
      </c>
      <c r="E296">
        <v>10757</v>
      </c>
      <c r="F296">
        <v>10854</v>
      </c>
      <c r="G296">
        <v>11142</v>
      </c>
      <c r="H296">
        <v>12228</v>
      </c>
      <c r="I296">
        <v>14368</v>
      </c>
      <c r="J296">
        <v>16316</v>
      </c>
      <c r="K296">
        <v>17473</v>
      </c>
      <c r="L296">
        <v>18327</v>
      </c>
      <c r="M296">
        <v>18648</v>
      </c>
      <c r="N296">
        <v>18062</v>
      </c>
      <c r="O296">
        <v>17753</v>
      </c>
      <c r="P296">
        <v>17555</v>
      </c>
      <c r="Q296">
        <v>17314</v>
      </c>
      <c r="R296">
        <v>16809</v>
      </c>
      <c r="S296">
        <v>15146</v>
      </c>
      <c r="T296">
        <v>14683</v>
      </c>
      <c r="U296">
        <v>14157</v>
      </c>
      <c r="V296">
        <v>13707</v>
      </c>
      <c r="W296">
        <v>13016</v>
      </c>
      <c r="X296">
        <v>11503</v>
      </c>
      <c r="Y296">
        <v>11057</v>
      </c>
      <c r="AB296" s="13">
        <f t="shared" si="40"/>
        <v>7</v>
      </c>
      <c r="AC296" s="5">
        <f t="shared" si="33"/>
        <v>0</v>
      </c>
      <c r="AD296" s="5">
        <f t="shared" si="34"/>
        <v>343773</v>
      </c>
      <c r="AE296" s="5">
        <f t="shared" si="35"/>
        <v>343773</v>
      </c>
      <c r="AF296" s="12"/>
      <c r="AG296" s="12">
        <f t="shared" si="36"/>
        <v>10</v>
      </c>
      <c r="AH296" s="12">
        <f t="shared" si="37"/>
        <v>2023</v>
      </c>
      <c r="AI296" s="12"/>
      <c r="AJ296" s="5">
        <f t="shared" si="38"/>
        <v>18648</v>
      </c>
      <c r="AK296" s="12">
        <f t="shared" si="39"/>
        <v>12</v>
      </c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</row>
    <row r="297" spans="1:51" ht="15.75" x14ac:dyDescent="0.25">
      <c r="A297" s="30">
        <v>45214</v>
      </c>
      <c r="B297">
        <v>10677</v>
      </c>
      <c r="C297">
        <v>11195</v>
      </c>
      <c r="D297">
        <v>10900</v>
      </c>
      <c r="E297">
        <v>10772</v>
      </c>
      <c r="F297">
        <v>10804</v>
      </c>
      <c r="G297">
        <v>11159</v>
      </c>
      <c r="H297">
        <v>12246</v>
      </c>
      <c r="I297">
        <v>14390</v>
      </c>
      <c r="J297">
        <v>16341</v>
      </c>
      <c r="K297">
        <v>17500</v>
      </c>
      <c r="L297">
        <v>18356</v>
      </c>
      <c r="M297">
        <v>18677</v>
      </c>
      <c r="N297">
        <v>18091</v>
      </c>
      <c r="O297">
        <v>17782</v>
      </c>
      <c r="P297">
        <v>17583</v>
      </c>
      <c r="Q297">
        <v>17342</v>
      </c>
      <c r="R297">
        <v>16836</v>
      </c>
      <c r="S297">
        <v>15170</v>
      </c>
      <c r="T297">
        <v>14706</v>
      </c>
      <c r="U297">
        <v>14180</v>
      </c>
      <c r="V297">
        <v>13728</v>
      </c>
      <c r="W297">
        <v>13036</v>
      </c>
      <c r="X297">
        <v>11520</v>
      </c>
      <c r="Y297">
        <v>10842</v>
      </c>
      <c r="AB297" s="13">
        <f t="shared" si="40"/>
        <v>1</v>
      </c>
      <c r="AC297" s="5">
        <f t="shared" si="33"/>
        <v>0</v>
      </c>
      <c r="AD297" s="5">
        <f t="shared" si="34"/>
        <v>343833</v>
      </c>
      <c r="AE297" s="5">
        <f t="shared" si="35"/>
        <v>343833</v>
      </c>
      <c r="AF297" s="12"/>
      <c r="AG297" s="12">
        <f t="shared" si="36"/>
        <v>10</v>
      </c>
      <c r="AH297" s="12">
        <f t="shared" si="37"/>
        <v>2023</v>
      </c>
      <c r="AI297" s="12"/>
      <c r="AJ297" s="5">
        <f t="shared" si="38"/>
        <v>18677</v>
      </c>
      <c r="AK297" s="12">
        <f t="shared" si="39"/>
        <v>12</v>
      </c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</row>
    <row r="298" spans="1:51" ht="15.75" x14ac:dyDescent="0.25">
      <c r="A298" s="30">
        <v>45215</v>
      </c>
      <c r="B298">
        <v>10644</v>
      </c>
      <c r="C298">
        <v>10580</v>
      </c>
      <c r="D298">
        <v>10934</v>
      </c>
      <c r="E298">
        <v>10772</v>
      </c>
      <c r="F298">
        <v>11087</v>
      </c>
      <c r="G298">
        <v>11562</v>
      </c>
      <c r="H298">
        <v>12780</v>
      </c>
      <c r="I298">
        <v>15430</v>
      </c>
      <c r="J298">
        <v>17525</v>
      </c>
      <c r="K298">
        <v>18650</v>
      </c>
      <c r="L298">
        <v>19659</v>
      </c>
      <c r="M298">
        <v>19973</v>
      </c>
      <c r="N298">
        <v>19392</v>
      </c>
      <c r="O298">
        <v>19129</v>
      </c>
      <c r="P298">
        <v>18957</v>
      </c>
      <c r="Q298">
        <v>18745</v>
      </c>
      <c r="R298">
        <v>18121</v>
      </c>
      <c r="S298">
        <v>16103</v>
      </c>
      <c r="T298">
        <v>15284</v>
      </c>
      <c r="U298">
        <v>14832</v>
      </c>
      <c r="V298">
        <v>14344</v>
      </c>
      <c r="W298">
        <v>13626</v>
      </c>
      <c r="X298">
        <v>11942</v>
      </c>
      <c r="Y298">
        <v>11189</v>
      </c>
      <c r="AB298" s="13">
        <f t="shared" si="40"/>
        <v>3</v>
      </c>
      <c r="AC298" s="5">
        <f t="shared" si="33"/>
        <v>271712</v>
      </c>
      <c r="AD298" s="5">
        <f t="shared" si="34"/>
        <v>89548</v>
      </c>
      <c r="AE298" s="5">
        <f t="shared" si="35"/>
        <v>361260</v>
      </c>
      <c r="AF298" s="12"/>
      <c r="AG298" s="12">
        <f t="shared" si="36"/>
        <v>10</v>
      </c>
      <c r="AH298" s="12">
        <f t="shared" si="37"/>
        <v>2023</v>
      </c>
      <c r="AI298" s="12"/>
      <c r="AJ298" s="5">
        <f t="shared" si="38"/>
        <v>19973</v>
      </c>
      <c r="AK298" s="12">
        <f t="shared" si="39"/>
        <v>12</v>
      </c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</row>
    <row r="299" spans="1:51" ht="15.75" x14ac:dyDescent="0.25">
      <c r="A299" s="30">
        <v>45216</v>
      </c>
      <c r="B299">
        <v>10963</v>
      </c>
      <c r="C299">
        <v>11027</v>
      </c>
      <c r="D299">
        <v>11348</v>
      </c>
      <c r="E299">
        <v>11222</v>
      </c>
      <c r="F299">
        <v>11537</v>
      </c>
      <c r="G299">
        <v>11969</v>
      </c>
      <c r="H299">
        <v>13127</v>
      </c>
      <c r="I299">
        <v>15849</v>
      </c>
      <c r="J299">
        <v>18001</v>
      </c>
      <c r="K299">
        <v>19156</v>
      </c>
      <c r="L299">
        <v>20192</v>
      </c>
      <c r="M299">
        <v>20515</v>
      </c>
      <c r="N299">
        <v>19918</v>
      </c>
      <c r="O299">
        <v>19649</v>
      </c>
      <c r="P299">
        <v>19471</v>
      </c>
      <c r="Q299">
        <v>19253</v>
      </c>
      <c r="R299">
        <v>18612</v>
      </c>
      <c r="S299">
        <v>16540</v>
      </c>
      <c r="T299">
        <v>15699</v>
      </c>
      <c r="U299">
        <v>15234</v>
      </c>
      <c r="V299">
        <v>14733</v>
      </c>
      <c r="W299">
        <v>13996</v>
      </c>
      <c r="X299">
        <v>12266</v>
      </c>
      <c r="Y299">
        <v>11707</v>
      </c>
      <c r="AB299" s="13">
        <f t="shared" si="40"/>
        <v>7</v>
      </c>
      <c r="AC299" s="5">
        <f t="shared" si="33"/>
        <v>0</v>
      </c>
      <c r="AD299" s="5">
        <f t="shared" si="34"/>
        <v>371984</v>
      </c>
      <c r="AE299" s="5">
        <f t="shared" si="35"/>
        <v>371984</v>
      </c>
      <c r="AF299" s="12"/>
      <c r="AG299" s="12">
        <f t="shared" si="36"/>
        <v>10</v>
      </c>
      <c r="AH299" s="12">
        <f t="shared" si="37"/>
        <v>2023</v>
      </c>
      <c r="AI299" s="12"/>
      <c r="AJ299" s="5">
        <f t="shared" si="38"/>
        <v>20515</v>
      </c>
      <c r="AK299" s="12">
        <f t="shared" si="39"/>
        <v>12</v>
      </c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</row>
    <row r="300" spans="1:51" ht="15.75" x14ac:dyDescent="0.25">
      <c r="A300" s="30">
        <v>45217</v>
      </c>
      <c r="B300">
        <v>11262</v>
      </c>
      <c r="C300">
        <v>11252</v>
      </c>
      <c r="D300">
        <v>11614</v>
      </c>
      <c r="E300">
        <v>11477</v>
      </c>
      <c r="F300">
        <v>11801</v>
      </c>
      <c r="G300">
        <v>12326</v>
      </c>
      <c r="H300">
        <v>13107</v>
      </c>
      <c r="I300">
        <v>15824</v>
      </c>
      <c r="J300">
        <v>17973</v>
      </c>
      <c r="K300">
        <v>19126</v>
      </c>
      <c r="L300">
        <v>20160</v>
      </c>
      <c r="M300">
        <v>20482</v>
      </c>
      <c r="N300">
        <v>19886</v>
      </c>
      <c r="O300">
        <v>19618</v>
      </c>
      <c r="P300">
        <v>19440</v>
      </c>
      <c r="Q300">
        <v>19223</v>
      </c>
      <c r="R300">
        <v>18583</v>
      </c>
      <c r="S300">
        <v>16514</v>
      </c>
      <c r="T300">
        <v>15674</v>
      </c>
      <c r="U300">
        <v>15210</v>
      </c>
      <c r="V300">
        <v>14710</v>
      </c>
      <c r="W300">
        <v>13974</v>
      </c>
      <c r="X300">
        <v>12247</v>
      </c>
      <c r="Y300">
        <v>11477</v>
      </c>
      <c r="AB300" s="13">
        <f t="shared" si="40"/>
        <v>5</v>
      </c>
      <c r="AC300" s="5">
        <f t="shared" si="33"/>
        <v>278644</v>
      </c>
      <c r="AD300" s="5">
        <f t="shared" si="34"/>
        <v>94316</v>
      </c>
      <c r="AE300" s="5">
        <f t="shared" si="35"/>
        <v>372960</v>
      </c>
      <c r="AF300" s="12"/>
      <c r="AG300" s="12">
        <f t="shared" si="36"/>
        <v>10</v>
      </c>
      <c r="AH300" s="12">
        <f t="shared" si="37"/>
        <v>2023</v>
      </c>
      <c r="AI300" s="12"/>
      <c r="AJ300" s="5">
        <f t="shared" si="38"/>
        <v>20482</v>
      </c>
      <c r="AK300" s="12">
        <f t="shared" si="39"/>
        <v>12</v>
      </c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</row>
    <row r="301" spans="1:51" ht="15.75" x14ac:dyDescent="0.25">
      <c r="A301" s="30">
        <v>45218</v>
      </c>
      <c r="B301">
        <v>10979</v>
      </c>
      <c r="C301">
        <v>10949</v>
      </c>
      <c r="D301">
        <v>11318</v>
      </c>
      <c r="E301">
        <v>11175</v>
      </c>
      <c r="F301">
        <v>11472</v>
      </c>
      <c r="G301">
        <v>11916</v>
      </c>
      <c r="H301">
        <v>13079</v>
      </c>
      <c r="I301">
        <v>15791</v>
      </c>
      <c r="J301">
        <v>17935</v>
      </c>
      <c r="K301">
        <v>19086</v>
      </c>
      <c r="L301">
        <v>20117</v>
      </c>
      <c r="M301">
        <v>20439</v>
      </c>
      <c r="N301">
        <v>19844</v>
      </c>
      <c r="O301">
        <v>19576</v>
      </c>
      <c r="P301">
        <v>19399</v>
      </c>
      <c r="Q301">
        <v>19182</v>
      </c>
      <c r="R301">
        <v>18544</v>
      </c>
      <c r="S301">
        <v>16479</v>
      </c>
      <c r="T301">
        <v>15641</v>
      </c>
      <c r="U301">
        <v>15178</v>
      </c>
      <c r="V301">
        <v>14679</v>
      </c>
      <c r="W301">
        <v>13945</v>
      </c>
      <c r="X301">
        <v>12221</v>
      </c>
      <c r="Y301">
        <v>11451</v>
      </c>
      <c r="AB301" s="13">
        <f t="shared" si="40"/>
        <v>2</v>
      </c>
      <c r="AC301" s="5">
        <f t="shared" si="33"/>
        <v>278056</v>
      </c>
      <c r="AD301" s="5">
        <f t="shared" si="34"/>
        <v>92339</v>
      </c>
      <c r="AE301" s="5">
        <f t="shared" si="35"/>
        <v>370395</v>
      </c>
      <c r="AF301" s="12"/>
      <c r="AG301" s="12">
        <f t="shared" si="36"/>
        <v>10</v>
      </c>
      <c r="AH301" s="12">
        <f t="shared" si="37"/>
        <v>2023</v>
      </c>
      <c r="AI301" s="12"/>
      <c r="AJ301" s="5">
        <f t="shared" si="38"/>
        <v>20439</v>
      </c>
      <c r="AK301" s="12">
        <f t="shared" si="39"/>
        <v>12</v>
      </c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</row>
    <row r="302" spans="1:51" ht="15.75" x14ac:dyDescent="0.25">
      <c r="A302" s="30">
        <v>45219</v>
      </c>
      <c r="B302">
        <v>10466</v>
      </c>
      <c r="C302">
        <v>10400</v>
      </c>
      <c r="D302">
        <v>10723</v>
      </c>
      <c r="E302">
        <v>10593</v>
      </c>
      <c r="F302">
        <v>10865</v>
      </c>
      <c r="G302">
        <v>11269</v>
      </c>
      <c r="H302">
        <v>12404</v>
      </c>
      <c r="I302">
        <v>14975</v>
      </c>
      <c r="J302">
        <v>17009</v>
      </c>
      <c r="K302">
        <v>18100</v>
      </c>
      <c r="L302">
        <v>19079</v>
      </c>
      <c r="M302">
        <v>19384</v>
      </c>
      <c r="N302">
        <v>18820</v>
      </c>
      <c r="O302">
        <v>18566</v>
      </c>
      <c r="P302">
        <v>18398</v>
      </c>
      <c r="Q302">
        <v>18192</v>
      </c>
      <c r="R302">
        <v>17587</v>
      </c>
      <c r="S302">
        <v>15628</v>
      </c>
      <c r="T302">
        <v>14833</v>
      </c>
      <c r="U302">
        <v>14394</v>
      </c>
      <c r="V302">
        <v>13921</v>
      </c>
      <c r="W302">
        <v>13225</v>
      </c>
      <c r="X302">
        <v>11590</v>
      </c>
      <c r="Y302">
        <v>10980</v>
      </c>
      <c r="AB302" s="13">
        <f t="shared" si="40"/>
        <v>7</v>
      </c>
      <c r="AC302" s="5">
        <f t="shared" si="33"/>
        <v>0</v>
      </c>
      <c r="AD302" s="5">
        <f t="shared" si="34"/>
        <v>351401</v>
      </c>
      <c r="AE302" s="5">
        <f t="shared" si="35"/>
        <v>351401</v>
      </c>
      <c r="AF302" s="12"/>
      <c r="AG302" s="12">
        <f t="shared" si="36"/>
        <v>10</v>
      </c>
      <c r="AH302" s="12">
        <f t="shared" si="37"/>
        <v>2023</v>
      </c>
      <c r="AI302" s="12"/>
      <c r="AJ302" s="5">
        <f t="shared" si="38"/>
        <v>19384</v>
      </c>
      <c r="AK302" s="12">
        <f t="shared" si="39"/>
        <v>12</v>
      </c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</row>
    <row r="303" spans="1:51" ht="15.75" x14ac:dyDescent="0.25">
      <c r="A303" s="30">
        <v>45220</v>
      </c>
      <c r="B303">
        <v>10468</v>
      </c>
      <c r="C303">
        <v>11124</v>
      </c>
      <c r="D303">
        <v>10623</v>
      </c>
      <c r="E303">
        <v>10375</v>
      </c>
      <c r="F303">
        <v>10428</v>
      </c>
      <c r="G303">
        <v>11088</v>
      </c>
      <c r="H303">
        <v>12169</v>
      </c>
      <c r="I303">
        <v>14298</v>
      </c>
      <c r="J303">
        <v>16237</v>
      </c>
      <c r="K303">
        <v>17390</v>
      </c>
      <c r="L303">
        <v>18240</v>
      </c>
      <c r="M303">
        <v>18560</v>
      </c>
      <c r="N303">
        <v>17976</v>
      </c>
      <c r="O303">
        <v>17669</v>
      </c>
      <c r="P303">
        <v>17471</v>
      </c>
      <c r="Q303">
        <v>17232</v>
      </c>
      <c r="R303">
        <v>16729</v>
      </c>
      <c r="S303">
        <v>15074</v>
      </c>
      <c r="T303">
        <v>14612</v>
      </c>
      <c r="U303">
        <v>14089</v>
      </c>
      <c r="V303">
        <v>13641</v>
      </c>
      <c r="W303">
        <v>12953</v>
      </c>
      <c r="X303">
        <v>11447</v>
      </c>
      <c r="Y303">
        <v>10928</v>
      </c>
      <c r="AB303" s="13">
        <f t="shared" si="40"/>
        <v>2</v>
      </c>
      <c r="AC303" s="5">
        <f t="shared" si="33"/>
        <v>253618</v>
      </c>
      <c r="AD303" s="5">
        <f t="shared" si="34"/>
        <v>87203</v>
      </c>
      <c r="AE303" s="5">
        <f t="shared" si="35"/>
        <v>340821</v>
      </c>
      <c r="AF303" s="12"/>
      <c r="AG303" s="12">
        <f t="shared" si="36"/>
        <v>10</v>
      </c>
      <c r="AH303" s="12">
        <f t="shared" si="37"/>
        <v>2023</v>
      </c>
      <c r="AI303" s="12"/>
      <c r="AJ303" s="5">
        <f t="shared" si="38"/>
        <v>18560</v>
      </c>
      <c r="AK303" s="12">
        <f t="shared" si="39"/>
        <v>12</v>
      </c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</row>
    <row r="304" spans="1:51" ht="15.75" x14ac:dyDescent="0.25">
      <c r="A304" s="30">
        <v>45221</v>
      </c>
      <c r="B304">
        <v>10429</v>
      </c>
      <c r="C304">
        <v>11136</v>
      </c>
      <c r="D304">
        <v>10608</v>
      </c>
      <c r="E304">
        <v>10311</v>
      </c>
      <c r="F304">
        <v>10440</v>
      </c>
      <c r="G304">
        <v>11100</v>
      </c>
      <c r="H304">
        <v>12182</v>
      </c>
      <c r="I304">
        <v>14314</v>
      </c>
      <c r="J304">
        <v>16256</v>
      </c>
      <c r="K304">
        <v>17409</v>
      </c>
      <c r="L304">
        <v>18261</v>
      </c>
      <c r="M304">
        <v>18581</v>
      </c>
      <c r="N304">
        <v>17997</v>
      </c>
      <c r="O304">
        <v>17690</v>
      </c>
      <c r="P304">
        <v>17866</v>
      </c>
      <c r="Q304">
        <v>17289</v>
      </c>
      <c r="R304">
        <v>17222</v>
      </c>
      <c r="S304">
        <v>15091</v>
      </c>
      <c r="T304">
        <v>14629</v>
      </c>
      <c r="U304">
        <v>14106</v>
      </c>
      <c r="V304">
        <v>13657</v>
      </c>
      <c r="W304">
        <v>12968</v>
      </c>
      <c r="X304">
        <v>11460</v>
      </c>
      <c r="Y304">
        <v>11189</v>
      </c>
      <c r="AB304" s="13">
        <f t="shared" si="40"/>
        <v>5</v>
      </c>
      <c r="AC304" s="5">
        <f t="shared" si="33"/>
        <v>254796</v>
      </c>
      <c r="AD304" s="5">
        <f t="shared" si="34"/>
        <v>87395</v>
      </c>
      <c r="AE304" s="5">
        <f t="shared" si="35"/>
        <v>342191</v>
      </c>
      <c r="AF304" s="12"/>
      <c r="AG304" s="12">
        <f t="shared" si="36"/>
        <v>10</v>
      </c>
      <c r="AH304" s="12">
        <f t="shared" si="37"/>
        <v>2023</v>
      </c>
      <c r="AI304" s="12"/>
      <c r="AJ304" s="5">
        <f t="shared" si="38"/>
        <v>18581</v>
      </c>
      <c r="AK304" s="12">
        <f t="shared" si="39"/>
        <v>12</v>
      </c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</row>
    <row r="305" spans="1:51" ht="15.75" x14ac:dyDescent="0.25">
      <c r="A305" s="30">
        <v>45222</v>
      </c>
      <c r="B305">
        <v>10726</v>
      </c>
      <c r="C305">
        <v>10603</v>
      </c>
      <c r="D305">
        <v>10938</v>
      </c>
      <c r="E305">
        <v>10804</v>
      </c>
      <c r="F305">
        <v>11101</v>
      </c>
      <c r="G305">
        <v>11592</v>
      </c>
      <c r="H305">
        <v>12320</v>
      </c>
      <c r="I305">
        <v>14875</v>
      </c>
      <c r="J305">
        <v>16894</v>
      </c>
      <c r="K305">
        <v>17978</v>
      </c>
      <c r="L305">
        <v>18951</v>
      </c>
      <c r="M305">
        <v>19253</v>
      </c>
      <c r="N305">
        <v>18693</v>
      </c>
      <c r="O305">
        <v>18441</v>
      </c>
      <c r="P305">
        <v>18274</v>
      </c>
      <c r="Q305">
        <v>18069</v>
      </c>
      <c r="R305">
        <v>17468</v>
      </c>
      <c r="S305">
        <v>15523</v>
      </c>
      <c r="T305">
        <v>14734</v>
      </c>
      <c r="U305">
        <v>14298</v>
      </c>
      <c r="V305">
        <v>13828</v>
      </c>
      <c r="W305">
        <v>13136</v>
      </c>
      <c r="X305">
        <v>11846</v>
      </c>
      <c r="Y305">
        <v>11551</v>
      </c>
      <c r="AB305" s="13">
        <f t="shared" si="40"/>
        <v>1</v>
      </c>
      <c r="AC305" s="5">
        <f t="shared" si="33"/>
        <v>0</v>
      </c>
      <c r="AD305" s="5">
        <f t="shared" si="34"/>
        <v>351896</v>
      </c>
      <c r="AE305" s="5">
        <f t="shared" si="35"/>
        <v>351896</v>
      </c>
      <c r="AF305" s="12"/>
      <c r="AG305" s="12">
        <f t="shared" si="36"/>
        <v>10</v>
      </c>
      <c r="AH305" s="12">
        <f t="shared" si="37"/>
        <v>2023</v>
      </c>
      <c r="AI305" s="12"/>
      <c r="AJ305" s="5">
        <f t="shared" si="38"/>
        <v>19253</v>
      </c>
      <c r="AK305" s="12">
        <f t="shared" si="39"/>
        <v>12</v>
      </c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</row>
    <row r="306" spans="1:51" ht="15.75" x14ac:dyDescent="0.25">
      <c r="A306" s="30">
        <v>45223</v>
      </c>
      <c r="B306">
        <v>11172</v>
      </c>
      <c r="C306">
        <v>11192</v>
      </c>
      <c r="D306">
        <v>11620</v>
      </c>
      <c r="E306">
        <v>11504</v>
      </c>
      <c r="F306">
        <v>11871</v>
      </c>
      <c r="G306">
        <v>12438</v>
      </c>
      <c r="H306">
        <v>12577</v>
      </c>
      <c r="I306">
        <v>14890</v>
      </c>
      <c r="J306">
        <v>16911</v>
      </c>
      <c r="K306">
        <v>17996</v>
      </c>
      <c r="L306">
        <v>18969</v>
      </c>
      <c r="M306">
        <v>19272</v>
      </c>
      <c r="N306">
        <v>18712</v>
      </c>
      <c r="O306">
        <v>18459</v>
      </c>
      <c r="P306">
        <v>18292</v>
      </c>
      <c r="Q306">
        <v>18088</v>
      </c>
      <c r="R306">
        <v>17486</v>
      </c>
      <c r="S306">
        <v>15539</v>
      </c>
      <c r="T306">
        <v>14748</v>
      </c>
      <c r="U306">
        <v>14312</v>
      </c>
      <c r="V306">
        <v>13841</v>
      </c>
      <c r="W306">
        <v>13149</v>
      </c>
      <c r="X306">
        <v>11549</v>
      </c>
      <c r="Y306">
        <v>11269</v>
      </c>
      <c r="AB306" s="13">
        <f t="shared" si="40"/>
        <v>6</v>
      </c>
      <c r="AC306" s="5">
        <f t="shared" si="33"/>
        <v>262213</v>
      </c>
      <c r="AD306" s="5">
        <f t="shared" si="34"/>
        <v>93643</v>
      </c>
      <c r="AE306" s="5">
        <f t="shared" si="35"/>
        <v>355856</v>
      </c>
      <c r="AF306" s="12"/>
      <c r="AG306" s="12">
        <f t="shared" si="36"/>
        <v>10</v>
      </c>
      <c r="AH306" s="12">
        <f t="shared" si="37"/>
        <v>2023</v>
      </c>
      <c r="AI306" s="12"/>
      <c r="AJ306" s="5">
        <f t="shared" si="38"/>
        <v>19272</v>
      </c>
      <c r="AK306" s="12">
        <f t="shared" si="39"/>
        <v>12</v>
      </c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</row>
    <row r="307" spans="1:51" ht="15.75" x14ac:dyDescent="0.25">
      <c r="A307" s="30">
        <v>45224</v>
      </c>
      <c r="B307">
        <v>10962</v>
      </c>
      <c r="C307">
        <v>10903</v>
      </c>
      <c r="D307">
        <v>11260</v>
      </c>
      <c r="E307">
        <v>11084</v>
      </c>
      <c r="F307">
        <v>11321</v>
      </c>
      <c r="G307">
        <v>11719</v>
      </c>
      <c r="H307">
        <v>12314</v>
      </c>
      <c r="I307">
        <v>14867</v>
      </c>
      <c r="J307">
        <v>16886</v>
      </c>
      <c r="K307">
        <v>17969</v>
      </c>
      <c r="L307">
        <v>18940</v>
      </c>
      <c r="M307">
        <v>19243</v>
      </c>
      <c r="N307">
        <v>18684</v>
      </c>
      <c r="O307">
        <v>18431</v>
      </c>
      <c r="P307">
        <v>18265</v>
      </c>
      <c r="Q307">
        <v>18060</v>
      </c>
      <c r="R307">
        <v>17460</v>
      </c>
      <c r="S307">
        <v>15516</v>
      </c>
      <c r="T307">
        <v>14726</v>
      </c>
      <c r="U307">
        <v>14290</v>
      </c>
      <c r="V307">
        <v>13820</v>
      </c>
      <c r="W307">
        <v>13129</v>
      </c>
      <c r="X307">
        <v>11506</v>
      </c>
      <c r="Y307">
        <v>10794</v>
      </c>
      <c r="AB307" s="13">
        <f t="shared" si="40"/>
        <v>6</v>
      </c>
      <c r="AC307" s="5">
        <f t="shared" si="33"/>
        <v>261792</v>
      </c>
      <c r="AD307" s="5">
        <f t="shared" si="34"/>
        <v>90357</v>
      </c>
      <c r="AE307" s="5">
        <f t="shared" si="35"/>
        <v>352149</v>
      </c>
      <c r="AF307" s="12"/>
      <c r="AG307" s="12">
        <f t="shared" si="36"/>
        <v>10</v>
      </c>
      <c r="AH307" s="12">
        <f t="shared" si="37"/>
        <v>2023</v>
      </c>
      <c r="AI307" s="12"/>
      <c r="AJ307" s="5">
        <f t="shared" si="38"/>
        <v>19243</v>
      </c>
      <c r="AK307" s="12">
        <f t="shared" si="39"/>
        <v>12</v>
      </c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</row>
    <row r="308" spans="1:51" ht="15.75" x14ac:dyDescent="0.25">
      <c r="A308" s="30">
        <v>45225</v>
      </c>
      <c r="B308">
        <v>10389</v>
      </c>
      <c r="C308">
        <v>10376</v>
      </c>
      <c r="D308">
        <v>10678</v>
      </c>
      <c r="E308">
        <v>10552</v>
      </c>
      <c r="F308">
        <v>10786</v>
      </c>
      <c r="G308">
        <v>11200</v>
      </c>
      <c r="H308">
        <v>12275</v>
      </c>
      <c r="I308">
        <v>14819</v>
      </c>
      <c r="J308">
        <v>16831</v>
      </c>
      <c r="K308">
        <v>17911</v>
      </c>
      <c r="L308">
        <v>18880</v>
      </c>
      <c r="M308">
        <v>19182</v>
      </c>
      <c r="N308">
        <v>18624</v>
      </c>
      <c r="O308">
        <v>18372</v>
      </c>
      <c r="P308">
        <v>18206</v>
      </c>
      <c r="Q308">
        <v>18002</v>
      </c>
      <c r="R308">
        <v>17403</v>
      </c>
      <c r="S308">
        <v>15466</v>
      </c>
      <c r="T308">
        <v>14679</v>
      </c>
      <c r="U308">
        <v>14244</v>
      </c>
      <c r="V308">
        <v>13776</v>
      </c>
      <c r="W308">
        <v>13087</v>
      </c>
      <c r="X308">
        <v>11469</v>
      </c>
      <c r="Y308">
        <v>10746</v>
      </c>
      <c r="AB308" s="13">
        <f t="shared" si="40"/>
        <v>7</v>
      </c>
      <c r="AC308" s="5">
        <f t="shared" si="33"/>
        <v>0</v>
      </c>
      <c r="AD308" s="5">
        <f t="shared" si="34"/>
        <v>347953</v>
      </c>
      <c r="AE308" s="5">
        <f t="shared" si="35"/>
        <v>347953</v>
      </c>
      <c r="AF308" s="12"/>
      <c r="AG308" s="12">
        <f t="shared" si="36"/>
        <v>10</v>
      </c>
      <c r="AH308" s="12">
        <f t="shared" si="37"/>
        <v>2023</v>
      </c>
      <c r="AI308" s="12"/>
      <c r="AJ308" s="5">
        <f t="shared" si="38"/>
        <v>19182</v>
      </c>
      <c r="AK308" s="12">
        <f t="shared" si="39"/>
        <v>12</v>
      </c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</row>
    <row r="309" spans="1:51" ht="15.75" x14ac:dyDescent="0.25">
      <c r="A309" s="30">
        <v>45226</v>
      </c>
      <c r="B309">
        <v>10427</v>
      </c>
      <c r="C309">
        <v>10403</v>
      </c>
      <c r="D309">
        <v>10695</v>
      </c>
      <c r="E309">
        <v>10564</v>
      </c>
      <c r="F309">
        <v>10860</v>
      </c>
      <c r="G309">
        <v>11325</v>
      </c>
      <c r="H309">
        <v>12519</v>
      </c>
      <c r="I309">
        <v>15114</v>
      </c>
      <c r="J309">
        <v>17166</v>
      </c>
      <c r="K309">
        <v>18268</v>
      </c>
      <c r="L309">
        <v>19256</v>
      </c>
      <c r="M309">
        <v>19563</v>
      </c>
      <c r="N309">
        <v>18994</v>
      </c>
      <c r="O309">
        <v>18738</v>
      </c>
      <c r="P309">
        <v>18569</v>
      </c>
      <c r="Q309">
        <v>18361</v>
      </c>
      <c r="R309">
        <v>17750</v>
      </c>
      <c r="S309">
        <v>15773</v>
      </c>
      <c r="T309">
        <v>14971</v>
      </c>
      <c r="U309">
        <v>14528</v>
      </c>
      <c r="V309">
        <v>14050</v>
      </c>
      <c r="W309">
        <v>13347</v>
      </c>
      <c r="X309">
        <v>11698</v>
      </c>
      <c r="Y309">
        <v>11047</v>
      </c>
      <c r="AB309" s="13">
        <f t="shared" si="40"/>
        <v>3</v>
      </c>
      <c r="AC309" s="5">
        <f t="shared" si="33"/>
        <v>266146</v>
      </c>
      <c r="AD309" s="5">
        <f t="shared" si="34"/>
        <v>87840</v>
      </c>
      <c r="AE309" s="5">
        <f t="shared" si="35"/>
        <v>353986</v>
      </c>
      <c r="AF309" s="12"/>
      <c r="AG309" s="12">
        <f t="shared" si="36"/>
        <v>10</v>
      </c>
      <c r="AH309" s="12">
        <f t="shared" si="37"/>
        <v>2023</v>
      </c>
      <c r="AI309" s="12"/>
      <c r="AJ309" s="5">
        <f t="shared" si="38"/>
        <v>19563</v>
      </c>
      <c r="AK309" s="12">
        <f t="shared" si="39"/>
        <v>12</v>
      </c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</row>
    <row r="310" spans="1:51" ht="15.75" x14ac:dyDescent="0.25">
      <c r="A310" s="30">
        <v>45227</v>
      </c>
      <c r="B310">
        <v>10909</v>
      </c>
      <c r="C310">
        <v>11754</v>
      </c>
      <c r="D310">
        <v>11160</v>
      </c>
      <c r="E310">
        <v>10889</v>
      </c>
      <c r="F310">
        <v>11019</v>
      </c>
      <c r="G310">
        <v>11716</v>
      </c>
      <c r="H310">
        <v>12858</v>
      </c>
      <c r="I310">
        <v>15109</v>
      </c>
      <c r="J310">
        <v>17157</v>
      </c>
      <c r="K310">
        <v>18375</v>
      </c>
      <c r="L310">
        <v>19273</v>
      </c>
      <c r="M310">
        <v>19610</v>
      </c>
      <c r="N310">
        <v>18994</v>
      </c>
      <c r="O310">
        <v>18670</v>
      </c>
      <c r="P310">
        <v>18461</v>
      </c>
      <c r="Q310">
        <v>18208</v>
      </c>
      <c r="R310">
        <v>17677</v>
      </c>
      <c r="S310">
        <v>15928</v>
      </c>
      <c r="T310">
        <v>15441</v>
      </c>
      <c r="U310">
        <v>14888</v>
      </c>
      <c r="V310">
        <v>14414</v>
      </c>
      <c r="W310">
        <v>13688</v>
      </c>
      <c r="X310">
        <v>12096</v>
      </c>
      <c r="Y310">
        <v>11384</v>
      </c>
      <c r="AB310" s="13">
        <f t="shared" si="40"/>
        <v>2</v>
      </c>
      <c r="AC310" s="5">
        <f t="shared" si="33"/>
        <v>267989</v>
      </c>
      <c r="AD310" s="5">
        <f t="shared" si="34"/>
        <v>91689</v>
      </c>
      <c r="AE310" s="5">
        <f t="shared" si="35"/>
        <v>359678</v>
      </c>
      <c r="AF310" s="12"/>
      <c r="AG310" s="12">
        <f t="shared" si="36"/>
        <v>10</v>
      </c>
      <c r="AH310" s="12">
        <f t="shared" si="37"/>
        <v>2023</v>
      </c>
      <c r="AI310" s="12"/>
      <c r="AJ310" s="5">
        <f t="shared" si="38"/>
        <v>19610</v>
      </c>
      <c r="AK310" s="12">
        <f t="shared" si="39"/>
        <v>12</v>
      </c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</row>
    <row r="311" spans="1:51" ht="15.75" x14ac:dyDescent="0.25">
      <c r="A311" s="30">
        <v>45228</v>
      </c>
      <c r="B311">
        <v>11005</v>
      </c>
      <c r="C311">
        <v>11905</v>
      </c>
      <c r="D311">
        <v>11128</v>
      </c>
      <c r="E311">
        <v>10851</v>
      </c>
      <c r="F311">
        <v>11161</v>
      </c>
      <c r="G311">
        <v>11867</v>
      </c>
      <c r="H311">
        <v>13024</v>
      </c>
      <c r="I311">
        <v>15303</v>
      </c>
      <c r="J311">
        <v>17378</v>
      </c>
      <c r="K311">
        <v>18612</v>
      </c>
      <c r="L311">
        <v>19522</v>
      </c>
      <c r="M311">
        <v>19864</v>
      </c>
      <c r="N311">
        <v>19241</v>
      </c>
      <c r="O311">
        <v>18912</v>
      </c>
      <c r="P311">
        <v>18700</v>
      </c>
      <c r="Q311">
        <v>18444</v>
      </c>
      <c r="R311">
        <v>18132</v>
      </c>
      <c r="S311">
        <v>16204</v>
      </c>
      <c r="T311">
        <v>15640</v>
      </c>
      <c r="U311">
        <v>15081</v>
      </c>
      <c r="V311">
        <v>14600</v>
      </c>
      <c r="W311">
        <v>13865</v>
      </c>
      <c r="X311">
        <v>12696</v>
      </c>
      <c r="Y311">
        <v>12277</v>
      </c>
      <c r="AB311" s="13">
        <f t="shared" si="40"/>
        <v>7</v>
      </c>
      <c r="AC311" s="5">
        <f t="shared" si="33"/>
        <v>0</v>
      </c>
      <c r="AD311" s="5">
        <f t="shared" si="34"/>
        <v>365412</v>
      </c>
      <c r="AE311" s="5">
        <f t="shared" si="35"/>
        <v>365412</v>
      </c>
      <c r="AF311" s="12"/>
      <c r="AG311" s="12">
        <f t="shared" si="36"/>
        <v>10</v>
      </c>
      <c r="AH311" s="12">
        <f t="shared" si="37"/>
        <v>2023</v>
      </c>
      <c r="AI311" s="12"/>
      <c r="AJ311" s="5">
        <f t="shared" si="38"/>
        <v>19864</v>
      </c>
      <c r="AK311" s="12">
        <f t="shared" si="39"/>
        <v>12</v>
      </c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</row>
    <row r="312" spans="1:51" ht="15.75" x14ac:dyDescent="0.25">
      <c r="A312" s="30">
        <v>45229</v>
      </c>
      <c r="B312">
        <v>11514</v>
      </c>
      <c r="C312">
        <v>11489</v>
      </c>
      <c r="D312">
        <v>11888</v>
      </c>
      <c r="E312">
        <v>11769</v>
      </c>
      <c r="F312">
        <v>12116</v>
      </c>
      <c r="G312">
        <v>12612</v>
      </c>
      <c r="H312">
        <v>12826</v>
      </c>
      <c r="I312">
        <v>15376</v>
      </c>
      <c r="J312">
        <v>18129</v>
      </c>
      <c r="K312">
        <v>19645</v>
      </c>
      <c r="L312">
        <v>20654</v>
      </c>
      <c r="M312">
        <v>21531</v>
      </c>
      <c r="N312">
        <v>21211</v>
      </c>
      <c r="O312">
        <v>21304</v>
      </c>
      <c r="P312">
        <v>22122</v>
      </c>
      <c r="Q312">
        <v>21465</v>
      </c>
      <c r="R312">
        <v>20564</v>
      </c>
      <c r="S312">
        <v>17879</v>
      </c>
      <c r="T312">
        <v>15973</v>
      </c>
      <c r="U312">
        <v>14780</v>
      </c>
      <c r="V312">
        <v>14501</v>
      </c>
      <c r="W312">
        <v>14047</v>
      </c>
      <c r="X312">
        <v>13614</v>
      </c>
      <c r="Y312">
        <v>13165</v>
      </c>
      <c r="AB312" s="13">
        <f t="shared" si="40"/>
        <v>5</v>
      </c>
      <c r="AC312" s="5">
        <f t="shared" si="33"/>
        <v>292795</v>
      </c>
      <c r="AD312" s="5">
        <f t="shared" si="34"/>
        <v>97379</v>
      </c>
      <c r="AE312" s="5">
        <f t="shared" si="35"/>
        <v>390174</v>
      </c>
      <c r="AF312" s="12"/>
      <c r="AG312" s="12">
        <f t="shared" si="36"/>
        <v>10</v>
      </c>
      <c r="AH312" s="12">
        <f t="shared" si="37"/>
        <v>2023</v>
      </c>
      <c r="AI312" s="12"/>
      <c r="AJ312" s="5">
        <f t="shared" si="38"/>
        <v>22122</v>
      </c>
      <c r="AK312" s="12">
        <f t="shared" si="39"/>
        <v>15</v>
      </c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</row>
    <row r="313" spans="1:51" ht="15.75" x14ac:dyDescent="0.25">
      <c r="A313" s="30">
        <v>45230</v>
      </c>
      <c r="B313">
        <v>12406</v>
      </c>
      <c r="C313">
        <v>12549</v>
      </c>
      <c r="D313">
        <v>13001</v>
      </c>
      <c r="E313">
        <v>12878</v>
      </c>
      <c r="F313">
        <v>13201</v>
      </c>
      <c r="G313">
        <v>13570</v>
      </c>
      <c r="H313">
        <v>13502</v>
      </c>
      <c r="I313">
        <v>15603</v>
      </c>
      <c r="J313">
        <v>17163</v>
      </c>
      <c r="K313">
        <v>17787</v>
      </c>
      <c r="L313">
        <v>18749</v>
      </c>
      <c r="M313">
        <v>19048</v>
      </c>
      <c r="N313">
        <v>18493</v>
      </c>
      <c r="O313">
        <v>18244</v>
      </c>
      <c r="P313">
        <v>18079</v>
      </c>
      <c r="Q313">
        <v>17877</v>
      </c>
      <c r="R313">
        <v>17288</v>
      </c>
      <c r="S313">
        <v>15358</v>
      </c>
      <c r="T313">
        <v>14577</v>
      </c>
      <c r="U313">
        <v>14146</v>
      </c>
      <c r="V313">
        <v>13681</v>
      </c>
      <c r="W313">
        <v>13656</v>
      </c>
      <c r="X313">
        <v>13202</v>
      </c>
      <c r="Y313">
        <v>13014</v>
      </c>
      <c r="AB313" s="13">
        <f t="shared" si="40"/>
        <v>1</v>
      </c>
      <c r="AC313" s="5">
        <f t="shared" si="33"/>
        <v>0</v>
      </c>
      <c r="AD313" s="5">
        <f t="shared" si="34"/>
        <v>367072</v>
      </c>
      <c r="AE313" s="5">
        <f t="shared" si="35"/>
        <v>367072</v>
      </c>
      <c r="AF313" s="12"/>
      <c r="AG313" s="12">
        <f t="shared" si="36"/>
        <v>10</v>
      </c>
      <c r="AH313" s="12">
        <f t="shared" si="37"/>
        <v>2023</v>
      </c>
      <c r="AI313" s="12"/>
      <c r="AJ313" s="5">
        <f t="shared" si="38"/>
        <v>19048</v>
      </c>
      <c r="AK313" s="12">
        <f t="shared" si="39"/>
        <v>12</v>
      </c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</row>
    <row r="314" spans="1:51" ht="15.75" x14ac:dyDescent="0.25">
      <c r="A314" s="30">
        <v>45231</v>
      </c>
      <c r="B314" s="31">
        <v>12193</v>
      </c>
      <c r="C314" s="31">
        <v>12359</v>
      </c>
      <c r="D314" s="31">
        <v>12531</v>
      </c>
      <c r="E314" s="31">
        <v>12476</v>
      </c>
      <c r="F314" s="31">
        <v>12668</v>
      </c>
      <c r="G314" s="31">
        <v>13505</v>
      </c>
      <c r="H314" s="31">
        <v>13245</v>
      </c>
      <c r="I314" s="31">
        <v>15168</v>
      </c>
      <c r="J314" s="31">
        <v>16792</v>
      </c>
      <c r="K314" s="31">
        <v>17270</v>
      </c>
      <c r="L314" s="31">
        <v>18179</v>
      </c>
      <c r="M314" s="31">
        <v>18415</v>
      </c>
      <c r="N314" s="31">
        <v>17846</v>
      </c>
      <c r="O314" s="31">
        <v>17622</v>
      </c>
      <c r="P314" s="31">
        <v>17299</v>
      </c>
      <c r="Q314" s="31">
        <v>17831</v>
      </c>
      <c r="R314" s="31">
        <v>17536</v>
      </c>
      <c r="S314" s="31">
        <v>15651</v>
      </c>
      <c r="T314" s="31">
        <v>14507</v>
      </c>
      <c r="U314" s="31">
        <v>14253</v>
      </c>
      <c r="V314" s="31">
        <v>13801</v>
      </c>
      <c r="W314" s="31">
        <v>13871</v>
      </c>
      <c r="X314" s="31">
        <v>13047</v>
      </c>
      <c r="Y314" s="31">
        <v>12529</v>
      </c>
      <c r="AB314" s="13">
        <f t="shared" si="40"/>
        <v>5</v>
      </c>
      <c r="AC314" s="5">
        <f t="shared" si="33"/>
        <v>259088</v>
      </c>
      <c r="AD314" s="5">
        <f t="shared" si="34"/>
        <v>101506</v>
      </c>
      <c r="AE314" s="5">
        <f t="shared" si="35"/>
        <v>360594</v>
      </c>
      <c r="AF314" s="12"/>
      <c r="AG314" s="12">
        <f t="shared" si="36"/>
        <v>11</v>
      </c>
      <c r="AH314" s="12">
        <f t="shared" si="37"/>
        <v>2023</v>
      </c>
      <c r="AI314" s="12"/>
      <c r="AJ314" s="5">
        <f t="shared" si="38"/>
        <v>18415</v>
      </c>
      <c r="AK314" s="12">
        <f t="shared" si="39"/>
        <v>12</v>
      </c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</row>
    <row r="315" spans="1:51" ht="15.75" x14ac:dyDescent="0.25">
      <c r="A315" s="30">
        <v>45232</v>
      </c>
      <c r="B315" s="31">
        <v>12425</v>
      </c>
      <c r="C315" s="31">
        <v>12602</v>
      </c>
      <c r="D315" s="31">
        <v>12884</v>
      </c>
      <c r="E315" s="31">
        <v>12988</v>
      </c>
      <c r="F315" s="31">
        <v>13390</v>
      </c>
      <c r="G315" s="31">
        <v>14328</v>
      </c>
      <c r="H315" s="31">
        <v>13916</v>
      </c>
      <c r="I315" s="31">
        <v>15944</v>
      </c>
      <c r="J315" s="31">
        <v>17485</v>
      </c>
      <c r="K315" s="31">
        <v>17201</v>
      </c>
      <c r="L315" s="31">
        <v>18105</v>
      </c>
      <c r="M315" s="31">
        <v>18341</v>
      </c>
      <c r="N315" s="31">
        <v>17773</v>
      </c>
      <c r="O315" s="31">
        <v>17549</v>
      </c>
      <c r="P315" s="31">
        <v>17228</v>
      </c>
      <c r="Q315" s="31">
        <v>17758</v>
      </c>
      <c r="R315" s="31">
        <v>17465</v>
      </c>
      <c r="S315" s="31">
        <v>15586</v>
      </c>
      <c r="T315" s="31">
        <v>14451</v>
      </c>
      <c r="U315" s="31">
        <v>14051</v>
      </c>
      <c r="V315" s="31">
        <v>13759</v>
      </c>
      <c r="W315" s="31">
        <v>13799</v>
      </c>
      <c r="X315" s="31">
        <v>13108</v>
      </c>
      <c r="Y315" s="31">
        <v>12580</v>
      </c>
      <c r="AB315" s="13">
        <f t="shared" si="40"/>
        <v>6</v>
      </c>
      <c r="AC315" s="5">
        <f t="shared" si="33"/>
        <v>259603</v>
      </c>
      <c r="AD315" s="5">
        <f t="shared" si="34"/>
        <v>105113</v>
      </c>
      <c r="AE315" s="5">
        <f t="shared" si="35"/>
        <v>364716</v>
      </c>
      <c r="AF315" s="12"/>
      <c r="AG315" s="12">
        <f t="shared" si="36"/>
        <v>11</v>
      </c>
      <c r="AH315" s="12">
        <f t="shared" si="37"/>
        <v>2023</v>
      </c>
      <c r="AI315" s="12"/>
      <c r="AJ315" s="5">
        <f t="shared" si="38"/>
        <v>18341</v>
      </c>
      <c r="AK315" s="12">
        <f t="shared" si="39"/>
        <v>12</v>
      </c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</row>
    <row r="316" spans="1:51" ht="15.75" x14ac:dyDescent="0.25">
      <c r="A316" s="30">
        <v>45233</v>
      </c>
      <c r="B316" s="31">
        <v>12448</v>
      </c>
      <c r="C316" s="31">
        <v>12635</v>
      </c>
      <c r="D316" s="31">
        <v>12883</v>
      </c>
      <c r="E316" s="31">
        <v>12872</v>
      </c>
      <c r="F316" s="31">
        <v>13124</v>
      </c>
      <c r="G316" s="31">
        <v>13857</v>
      </c>
      <c r="H316" s="31">
        <v>13267</v>
      </c>
      <c r="I316" s="31">
        <v>15265</v>
      </c>
      <c r="J316" s="31">
        <v>17380</v>
      </c>
      <c r="K316" s="31">
        <v>17453</v>
      </c>
      <c r="L316" s="31">
        <v>18004</v>
      </c>
      <c r="M316" s="31">
        <v>18235</v>
      </c>
      <c r="N316" s="31">
        <v>17670</v>
      </c>
      <c r="O316" s="31">
        <v>17447</v>
      </c>
      <c r="P316" s="31">
        <v>17128</v>
      </c>
      <c r="Q316" s="31">
        <v>17655</v>
      </c>
      <c r="R316" s="31">
        <v>17362</v>
      </c>
      <c r="S316" s="31">
        <v>15497</v>
      </c>
      <c r="T316" s="31">
        <v>14366</v>
      </c>
      <c r="U316" s="31">
        <v>13821</v>
      </c>
      <c r="V316" s="31">
        <v>13399</v>
      </c>
      <c r="W316" s="31">
        <v>12834</v>
      </c>
      <c r="X316" s="31">
        <v>11603</v>
      </c>
      <c r="Y316" s="31">
        <v>11095</v>
      </c>
      <c r="AB316" s="13">
        <f t="shared" si="40"/>
        <v>1</v>
      </c>
      <c r="AC316" s="5">
        <f t="shared" si="33"/>
        <v>0</v>
      </c>
      <c r="AD316" s="5">
        <f t="shared" si="34"/>
        <v>357300</v>
      </c>
      <c r="AE316" s="5">
        <f t="shared" si="35"/>
        <v>357300</v>
      </c>
      <c r="AF316" s="12"/>
      <c r="AG316" s="12">
        <f t="shared" si="36"/>
        <v>11</v>
      </c>
      <c r="AH316" s="12">
        <f t="shared" si="37"/>
        <v>2023</v>
      </c>
      <c r="AI316" s="12"/>
      <c r="AJ316" s="5">
        <f t="shared" si="38"/>
        <v>18235</v>
      </c>
      <c r="AK316" s="12">
        <f t="shared" si="39"/>
        <v>12</v>
      </c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</row>
    <row r="317" spans="1:51" ht="15.75" x14ac:dyDescent="0.25">
      <c r="A317" s="30">
        <v>45234</v>
      </c>
      <c r="B317" s="31">
        <v>10558</v>
      </c>
      <c r="C317" s="31">
        <v>10773</v>
      </c>
      <c r="D317" s="31">
        <v>10817</v>
      </c>
      <c r="E317" s="31">
        <v>10679</v>
      </c>
      <c r="F317" s="31">
        <v>10686</v>
      </c>
      <c r="G317" s="31">
        <v>11221</v>
      </c>
      <c r="H317" s="31">
        <v>12122</v>
      </c>
      <c r="I317" s="31">
        <v>13666</v>
      </c>
      <c r="J317" s="31">
        <v>15133</v>
      </c>
      <c r="K317" s="31">
        <v>16311</v>
      </c>
      <c r="L317" s="31">
        <v>16902</v>
      </c>
      <c r="M317" s="31">
        <v>17110</v>
      </c>
      <c r="N317" s="31">
        <v>16437</v>
      </c>
      <c r="O317" s="31">
        <v>16115</v>
      </c>
      <c r="P317" s="31">
        <v>15819</v>
      </c>
      <c r="Q317" s="31">
        <v>16163</v>
      </c>
      <c r="R317" s="31">
        <v>15957</v>
      </c>
      <c r="S317" s="31">
        <v>14685</v>
      </c>
      <c r="T317" s="31">
        <v>13961</v>
      </c>
      <c r="U317" s="31">
        <v>13385</v>
      </c>
      <c r="V317" s="31">
        <v>12995</v>
      </c>
      <c r="W317" s="31">
        <v>12419</v>
      </c>
      <c r="X317" s="31">
        <v>11262</v>
      </c>
      <c r="Y317" s="31">
        <v>11368</v>
      </c>
      <c r="AB317" s="13">
        <f t="shared" si="40"/>
        <v>1</v>
      </c>
      <c r="AC317" s="5">
        <f t="shared" si="33"/>
        <v>0</v>
      </c>
      <c r="AD317" s="5">
        <f t="shared" si="34"/>
        <v>326544</v>
      </c>
      <c r="AE317" s="5">
        <f t="shared" si="35"/>
        <v>326544</v>
      </c>
      <c r="AF317" s="12"/>
      <c r="AG317" s="12">
        <f t="shared" si="36"/>
        <v>11</v>
      </c>
      <c r="AH317" s="12">
        <f t="shared" si="37"/>
        <v>2023</v>
      </c>
      <c r="AI317" s="12"/>
      <c r="AJ317" s="5">
        <f t="shared" si="38"/>
        <v>17110</v>
      </c>
      <c r="AK317" s="12">
        <f t="shared" si="39"/>
        <v>12</v>
      </c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</row>
    <row r="318" spans="1:51" ht="15.75" x14ac:dyDescent="0.25">
      <c r="A318" s="30">
        <v>45235</v>
      </c>
      <c r="B318" s="31">
        <v>10672</v>
      </c>
      <c r="C318" s="31">
        <v>10980</v>
      </c>
      <c r="D318" s="31">
        <v>10777</v>
      </c>
      <c r="E318" s="31">
        <v>10722</v>
      </c>
      <c r="F318" s="31">
        <v>10866</v>
      </c>
      <c r="G318" s="31">
        <v>11221</v>
      </c>
      <c r="H318" s="31">
        <v>12122</v>
      </c>
      <c r="I318" s="31">
        <v>13662</v>
      </c>
      <c r="J318" s="31">
        <v>15132</v>
      </c>
      <c r="K318" s="31">
        <v>16312</v>
      </c>
      <c r="L318" s="31">
        <v>16903</v>
      </c>
      <c r="M318" s="31">
        <v>17110</v>
      </c>
      <c r="N318" s="31">
        <v>16439</v>
      </c>
      <c r="O318" s="31">
        <v>16113</v>
      </c>
      <c r="P318" s="31">
        <v>15816</v>
      </c>
      <c r="Q318" s="31">
        <v>16162</v>
      </c>
      <c r="R318" s="31">
        <v>15961</v>
      </c>
      <c r="S318" s="31">
        <v>14684</v>
      </c>
      <c r="T318" s="31">
        <v>13958</v>
      </c>
      <c r="U318" s="31">
        <v>13385</v>
      </c>
      <c r="V318" s="31">
        <v>12994</v>
      </c>
      <c r="W318" s="31">
        <v>12415</v>
      </c>
      <c r="X318" s="31">
        <v>11520</v>
      </c>
      <c r="Y318" s="31">
        <v>11578</v>
      </c>
      <c r="AB318" s="13">
        <f t="shared" si="40"/>
        <v>3</v>
      </c>
      <c r="AC318" s="5">
        <f t="shared" si="33"/>
        <v>238566</v>
      </c>
      <c r="AD318" s="5">
        <f t="shared" si="34"/>
        <v>88938</v>
      </c>
      <c r="AE318" s="5">
        <f t="shared" si="35"/>
        <v>327504</v>
      </c>
      <c r="AF318" s="12"/>
      <c r="AG318" s="12">
        <f t="shared" si="36"/>
        <v>11</v>
      </c>
      <c r="AH318" s="12">
        <f t="shared" si="37"/>
        <v>2023</v>
      </c>
      <c r="AI318" s="12"/>
      <c r="AJ318" s="5">
        <f t="shared" si="38"/>
        <v>17110</v>
      </c>
      <c r="AK318" s="12">
        <f t="shared" si="39"/>
        <v>12</v>
      </c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</row>
    <row r="319" spans="1:51" ht="15.75" x14ac:dyDescent="0.25">
      <c r="A319" s="30">
        <v>45236</v>
      </c>
      <c r="B319" s="31">
        <v>11296</v>
      </c>
      <c r="C319" s="31">
        <v>11497</v>
      </c>
      <c r="D319" s="31">
        <v>11854</v>
      </c>
      <c r="E319" s="31">
        <v>11944</v>
      </c>
      <c r="F319" s="31">
        <v>12497</v>
      </c>
      <c r="G319" s="31">
        <v>13651</v>
      </c>
      <c r="H319" s="31">
        <v>13062</v>
      </c>
      <c r="I319" s="31">
        <v>14543</v>
      </c>
      <c r="J319" s="31">
        <v>16263</v>
      </c>
      <c r="K319" s="31">
        <v>16957</v>
      </c>
      <c r="L319" s="31">
        <v>17852</v>
      </c>
      <c r="M319" s="31">
        <v>18095</v>
      </c>
      <c r="N319" s="31">
        <v>17536</v>
      </c>
      <c r="O319" s="31">
        <v>17316</v>
      </c>
      <c r="P319" s="31">
        <v>17301</v>
      </c>
      <c r="Q319" s="31">
        <v>17862</v>
      </c>
      <c r="R319" s="31">
        <v>17225</v>
      </c>
      <c r="S319" s="31">
        <v>15372</v>
      </c>
      <c r="T319" s="31">
        <v>14247</v>
      </c>
      <c r="U319" s="31">
        <v>13709</v>
      </c>
      <c r="V319" s="31">
        <v>13289</v>
      </c>
      <c r="W319" s="31">
        <v>12782</v>
      </c>
      <c r="X319" s="31">
        <v>12217</v>
      </c>
      <c r="Y319" s="31">
        <v>11615</v>
      </c>
      <c r="AB319" s="13">
        <f t="shared" si="40"/>
        <v>4</v>
      </c>
      <c r="AC319" s="5">
        <f t="shared" si="33"/>
        <v>252566</v>
      </c>
      <c r="AD319" s="5">
        <f t="shared" si="34"/>
        <v>97416</v>
      </c>
      <c r="AE319" s="5">
        <f t="shared" si="35"/>
        <v>349982</v>
      </c>
      <c r="AF319" s="12"/>
      <c r="AG319" s="12">
        <f t="shared" si="36"/>
        <v>11</v>
      </c>
      <c r="AH319" s="12">
        <f t="shared" si="37"/>
        <v>2023</v>
      </c>
      <c r="AI319" s="12"/>
      <c r="AJ319" s="5">
        <f t="shared" si="38"/>
        <v>18095</v>
      </c>
      <c r="AK319" s="12">
        <f t="shared" si="39"/>
        <v>12</v>
      </c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</row>
    <row r="320" spans="1:51" ht="15.75" x14ac:dyDescent="0.25">
      <c r="A320" s="30">
        <v>45237</v>
      </c>
      <c r="B320" s="31">
        <v>11451</v>
      </c>
      <c r="C320" s="31">
        <v>11504</v>
      </c>
      <c r="D320" s="31">
        <v>11627</v>
      </c>
      <c r="E320" s="31">
        <v>11589</v>
      </c>
      <c r="F320" s="31">
        <v>11708</v>
      </c>
      <c r="G320" s="31">
        <v>12514</v>
      </c>
      <c r="H320" s="31">
        <v>12260</v>
      </c>
      <c r="I320" s="31">
        <v>14440</v>
      </c>
      <c r="J320" s="31">
        <v>16256</v>
      </c>
      <c r="K320" s="31">
        <v>16952</v>
      </c>
      <c r="L320" s="31">
        <v>17847</v>
      </c>
      <c r="M320" s="31">
        <v>18250</v>
      </c>
      <c r="N320" s="31">
        <v>18079</v>
      </c>
      <c r="O320" s="31">
        <v>17925</v>
      </c>
      <c r="P320" s="31">
        <v>17362</v>
      </c>
      <c r="Q320" s="31">
        <v>17499</v>
      </c>
      <c r="R320" s="31">
        <v>17212</v>
      </c>
      <c r="S320" s="31">
        <v>15359</v>
      </c>
      <c r="T320" s="31">
        <v>14238</v>
      </c>
      <c r="U320" s="31">
        <v>13698</v>
      </c>
      <c r="V320" s="31">
        <v>13277</v>
      </c>
      <c r="W320" s="31">
        <v>12720</v>
      </c>
      <c r="X320" s="31">
        <v>11219</v>
      </c>
      <c r="Y320" s="31">
        <v>11009</v>
      </c>
      <c r="AB320" s="13">
        <f t="shared" si="40"/>
        <v>5</v>
      </c>
      <c r="AC320" s="5">
        <f t="shared" si="33"/>
        <v>252333</v>
      </c>
      <c r="AD320" s="5">
        <f t="shared" si="34"/>
        <v>93662</v>
      </c>
      <c r="AE320" s="5">
        <f t="shared" si="35"/>
        <v>345995</v>
      </c>
      <c r="AF320" s="12"/>
      <c r="AG320" s="12">
        <f t="shared" si="36"/>
        <v>11</v>
      </c>
      <c r="AH320" s="12">
        <f t="shared" si="37"/>
        <v>2023</v>
      </c>
      <c r="AI320" s="12"/>
      <c r="AJ320" s="5">
        <f t="shared" si="38"/>
        <v>18250</v>
      </c>
      <c r="AK320" s="12">
        <f t="shared" si="39"/>
        <v>12</v>
      </c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</row>
    <row r="321" spans="1:51" ht="15.75" x14ac:dyDescent="0.25">
      <c r="A321" s="30">
        <v>45238</v>
      </c>
      <c r="B321" s="31">
        <v>10939</v>
      </c>
      <c r="C321" s="31">
        <v>11148</v>
      </c>
      <c r="D321" s="31">
        <v>11445</v>
      </c>
      <c r="E321" s="31">
        <v>11572</v>
      </c>
      <c r="F321" s="31">
        <v>12043</v>
      </c>
      <c r="G321" s="31">
        <v>13113</v>
      </c>
      <c r="H321" s="31">
        <v>12871</v>
      </c>
      <c r="I321" s="31">
        <v>14564</v>
      </c>
      <c r="J321" s="31">
        <v>16289</v>
      </c>
      <c r="K321" s="31">
        <v>16940</v>
      </c>
      <c r="L321" s="31">
        <v>17832</v>
      </c>
      <c r="M321" s="31">
        <v>18066</v>
      </c>
      <c r="N321" s="31">
        <v>17516</v>
      </c>
      <c r="O321" s="31">
        <v>17285</v>
      </c>
      <c r="P321" s="31">
        <v>16968</v>
      </c>
      <c r="Q321" s="31">
        <v>18048</v>
      </c>
      <c r="R321" s="31">
        <v>17449</v>
      </c>
      <c r="S321" s="31">
        <v>15371</v>
      </c>
      <c r="T321" s="31">
        <v>14399</v>
      </c>
      <c r="U321" s="31">
        <v>14187</v>
      </c>
      <c r="V321" s="31">
        <v>13696</v>
      </c>
      <c r="W321" s="31">
        <v>13536</v>
      </c>
      <c r="X321" s="31">
        <v>12933</v>
      </c>
      <c r="Y321" s="31">
        <v>12442</v>
      </c>
      <c r="AB321" s="13">
        <f t="shared" si="40"/>
        <v>4</v>
      </c>
      <c r="AC321" s="5">
        <f t="shared" si="33"/>
        <v>255079</v>
      </c>
      <c r="AD321" s="5">
        <f t="shared" si="34"/>
        <v>95573</v>
      </c>
      <c r="AE321" s="5">
        <f t="shared" si="35"/>
        <v>350652</v>
      </c>
      <c r="AF321" s="12"/>
      <c r="AG321" s="12">
        <f t="shared" si="36"/>
        <v>11</v>
      </c>
      <c r="AH321" s="12">
        <f t="shared" si="37"/>
        <v>2023</v>
      </c>
      <c r="AI321" s="12"/>
      <c r="AJ321" s="5">
        <f t="shared" si="38"/>
        <v>18066</v>
      </c>
      <c r="AK321" s="12">
        <f t="shared" si="39"/>
        <v>12</v>
      </c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</row>
    <row r="322" spans="1:51" ht="15.75" x14ac:dyDescent="0.25">
      <c r="A322" s="30">
        <v>45239</v>
      </c>
      <c r="B322" s="31">
        <v>12310</v>
      </c>
      <c r="C322" s="31">
        <v>12554</v>
      </c>
      <c r="D322" s="31">
        <v>12859</v>
      </c>
      <c r="E322" s="31">
        <v>12884</v>
      </c>
      <c r="F322" s="31">
        <v>13254</v>
      </c>
      <c r="G322" s="31">
        <v>14085</v>
      </c>
      <c r="H322" s="31">
        <v>13586</v>
      </c>
      <c r="I322" s="31">
        <v>15491</v>
      </c>
      <c r="J322" s="31">
        <v>17669</v>
      </c>
      <c r="K322" s="31">
        <v>18046</v>
      </c>
      <c r="L322" s="31">
        <v>18971</v>
      </c>
      <c r="M322" s="31">
        <v>19681</v>
      </c>
      <c r="N322" s="31">
        <v>19620</v>
      </c>
      <c r="O322" s="31">
        <v>20056</v>
      </c>
      <c r="P322" s="31">
        <v>19741</v>
      </c>
      <c r="Q322" s="31">
        <v>19865</v>
      </c>
      <c r="R322" s="31">
        <v>18522</v>
      </c>
      <c r="S322" s="31">
        <v>15952</v>
      </c>
      <c r="T322" s="31">
        <v>14620</v>
      </c>
      <c r="U322" s="31">
        <v>14167</v>
      </c>
      <c r="V322" s="31">
        <v>13781</v>
      </c>
      <c r="W322" s="31">
        <v>13742</v>
      </c>
      <c r="X322" s="31">
        <v>13145</v>
      </c>
      <c r="Y322" s="31">
        <v>12560</v>
      </c>
      <c r="AB322" s="13">
        <f t="shared" si="40"/>
        <v>3</v>
      </c>
      <c r="AC322" s="5">
        <f t="shared" si="33"/>
        <v>273069</v>
      </c>
      <c r="AD322" s="5">
        <f t="shared" si="34"/>
        <v>104092</v>
      </c>
      <c r="AE322" s="5">
        <f t="shared" si="35"/>
        <v>377161</v>
      </c>
      <c r="AF322" s="12"/>
      <c r="AG322" s="12">
        <f t="shared" si="36"/>
        <v>11</v>
      </c>
      <c r="AH322" s="12">
        <f t="shared" si="37"/>
        <v>2023</v>
      </c>
      <c r="AI322" s="12"/>
      <c r="AJ322" s="5">
        <f t="shared" si="38"/>
        <v>20056</v>
      </c>
      <c r="AK322" s="12">
        <f t="shared" si="39"/>
        <v>14</v>
      </c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</row>
    <row r="323" spans="1:51" ht="15.75" x14ac:dyDescent="0.25">
      <c r="A323" s="30">
        <v>45240</v>
      </c>
      <c r="B323" s="31">
        <v>12339</v>
      </c>
      <c r="C323" s="31">
        <v>12529</v>
      </c>
      <c r="D323" s="31">
        <v>12652</v>
      </c>
      <c r="E323" s="31">
        <v>12598</v>
      </c>
      <c r="F323" s="31">
        <v>12705</v>
      </c>
      <c r="G323" s="31">
        <v>13332</v>
      </c>
      <c r="H323" s="31">
        <v>12224</v>
      </c>
      <c r="I323" s="31">
        <v>14394</v>
      </c>
      <c r="J323" s="31">
        <v>16206</v>
      </c>
      <c r="K323" s="31">
        <v>16899</v>
      </c>
      <c r="L323" s="31">
        <v>17828</v>
      </c>
      <c r="M323" s="31">
        <v>18132</v>
      </c>
      <c r="N323" s="31">
        <v>17968</v>
      </c>
      <c r="O323" s="31">
        <v>18033</v>
      </c>
      <c r="P323" s="31">
        <v>18077</v>
      </c>
      <c r="Q323" s="31">
        <v>18118</v>
      </c>
      <c r="R323" s="31">
        <v>17164</v>
      </c>
      <c r="S323" s="31">
        <v>15315</v>
      </c>
      <c r="T323" s="31">
        <v>14196</v>
      </c>
      <c r="U323" s="31">
        <v>13659</v>
      </c>
      <c r="V323" s="31">
        <v>13241</v>
      </c>
      <c r="W323" s="31">
        <v>12758</v>
      </c>
      <c r="X323" s="31">
        <v>12188</v>
      </c>
      <c r="Y323" s="31">
        <v>11707</v>
      </c>
      <c r="AB323" s="13">
        <f t="shared" si="40"/>
        <v>4</v>
      </c>
      <c r="AC323" s="5">
        <f t="shared" si="33"/>
        <v>254176</v>
      </c>
      <c r="AD323" s="5">
        <f t="shared" si="34"/>
        <v>100086</v>
      </c>
      <c r="AE323" s="5">
        <f t="shared" si="35"/>
        <v>354262</v>
      </c>
      <c r="AF323" s="12"/>
      <c r="AG323" s="12">
        <f t="shared" si="36"/>
        <v>11</v>
      </c>
      <c r="AH323" s="12">
        <f t="shared" si="37"/>
        <v>2023</v>
      </c>
      <c r="AI323" s="12"/>
      <c r="AJ323" s="5">
        <f t="shared" si="38"/>
        <v>18132</v>
      </c>
      <c r="AK323" s="12">
        <f t="shared" si="39"/>
        <v>12</v>
      </c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</row>
    <row r="324" spans="1:51" ht="15.75" x14ac:dyDescent="0.25">
      <c r="A324" s="30">
        <v>45241</v>
      </c>
      <c r="B324" s="31">
        <v>11349</v>
      </c>
      <c r="C324" s="31">
        <v>11570</v>
      </c>
      <c r="D324" s="31">
        <v>11737</v>
      </c>
      <c r="E324" s="31">
        <v>11630</v>
      </c>
      <c r="F324" s="31">
        <v>11904</v>
      </c>
      <c r="G324" s="31">
        <v>12114</v>
      </c>
      <c r="H324" s="31">
        <v>11980</v>
      </c>
      <c r="I324" s="31">
        <v>13504</v>
      </c>
      <c r="J324" s="31">
        <v>14956</v>
      </c>
      <c r="K324" s="31">
        <v>16122</v>
      </c>
      <c r="L324" s="31">
        <v>16705</v>
      </c>
      <c r="M324" s="31">
        <v>16910</v>
      </c>
      <c r="N324" s="31">
        <v>16248</v>
      </c>
      <c r="O324" s="31">
        <v>15929</v>
      </c>
      <c r="P324" s="31">
        <v>15636</v>
      </c>
      <c r="Q324" s="31">
        <v>15975</v>
      </c>
      <c r="R324" s="31">
        <v>15774</v>
      </c>
      <c r="S324" s="31">
        <v>14513</v>
      </c>
      <c r="T324" s="31">
        <v>13796</v>
      </c>
      <c r="U324" s="31">
        <v>13228</v>
      </c>
      <c r="V324" s="31">
        <v>12854</v>
      </c>
      <c r="W324" s="31">
        <v>13328</v>
      </c>
      <c r="X324" s="31">
        <v>12704</v>
      </c>
      <c r="Y324" s="31">
        <v>12943</v>
      </c>
      <c r="AB324" s="13">
        <f t="shared" si="40"/>
        <v>1</v>
      </c>
      <c r="AC324" s="5">
        <f t="shared" si="33"/>
        <v>0</v>
      </c>
      <c r="AD324" s="5">
        <f t="shared" si="34"/>
        <v>333409</v>
      </c>
      <c r="AE324" s="5">
        <f t="shared" si="35"/>
        <v>333409</v>
      </c>
      <c r="AF324" s="12"/>
      <c r="AG324" s="12">
        <f t="shared" si="36"/>
        <v>11</v>
      </c>
      <c r="AH324" s="12">
        <f t="shared" si="37"/>
        <v>2023</v>
      </c>
      <c r="AI324" s="12"/>
      <c r="AJ324" s="5">
        <f t="shared" si="38"/>
        <v>16910</v>
      </c>
      <c r="AK324" s="12">
        <f t="shared" si="39"/>
        <v>12</v>
      </c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</row>
    <row r="325" spans="1:51" ht="15.75" x14ac:dyDescent="0.25">
      <c r="A325" s="30">
        <v>45242</v>
      </c>
      <c r="B325" s="31">
        <v>12423</v>
      </c>
      <c r="C325" s="31">
        <v>12823</v>
      </c>
      <c r="D325" s="31">
        <v>12985</v>
      </c>
      <c r="E325" s="31">
        <v>12873</v>
      </c>
      <c r="F325" s="31">
        <v>12956</v>
      </c>
      <c r="G325" s="31">
        <v>12898</v>
      </c>
      <c r="H325" s="31">
        <v>12606</v>
      </c>
      <c r="I325" s="31">
        <v>13717</v>
      </c>
      <c r="J325" s="31">
        <v>14960</v>
      </c>
      <c r="K325" s="31">
        <v>16125</v>
      </c>
      <c r="L325" s="31">
        <v>16709</v>
      </c>
      <c r="M325" s="31">
        <v>16915</v>
      </c>
      <c r="N325" s="31">
        <v>16698</v>
      </c>
      <c r="O325" s="31">
        <v>16726</v>
      </c>
      <c r="P325" s="31">
        <v>16785</v>
      </c>
      <c r="Q325" s="31">
        <v>17067</v>
      </c>
      <c r="R325" s="31">
        <v>16463</v>
      </c>
      <c r="S325" s="31">
        <v>15062</v>
      </c>
      <c r="T325" s="31">
        <v>14470</v>
      </c>
      <c r="U325" s="31">
        <v>13893</v>
      </c>
      <c r="V325" s="31">
        <v>13655</v>
      </c>
      <c r="W325" s="31">
        <v>13867</v>
      </c>
      <c r="X325" s="31">
        <v>13063</v>
      </c>
      <c r="Y325" s="31">
        <v>13133</v>
      </c>
      <c r="AB325" s="13">
        <v>8</v>
      </c>
      <c r="AC325" s="5">
        <f t="shared" si="33"/>
        <v>0</v>
      </c>
      <c r="AD325" s="5">
        <f t="shared" si="34"/>
        <v>348872</v>
      </c>
      <c r="AE325" s="5">
        <f t="shared" si="35"/>
        <v>348872</v>
      </c>
      <c r="AF325" s="12"/>
      <c r="AG325" s="12">
        <f t="shared" si="36"/>
        <v>11</v>
      </c>
      <c r="AH325" s="12">
        <f t="shared" si="37"/>
        <v>2023</v>
      </c>
      <c r="AI325" s="12"/>
      <c r="AJ325" s="5">
        <f t="shared" si="38"/>
        <v>17067</v>
      </c>
      <c r="AK325" s="12">
        <f t="shared" si="39"/>
        <v>16</v>
      </c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</row>
    <row r="326" spans="1:51" ht="15.75" x14ac:dyDescent="0.25">
      <c r="A326" s="30">
        <v>45243</v>
      </c>
      <c r="B326" s="31">
        <v>12946</v>
      </c>
      <c r="C326" s="31">
        <v>13218</v>
      </c>
      <c r="D326" s="31">
        <v>13571</v>
      </c>
      <c r="E326" s="31">
        <v>13679</v>
      </c>
      <c r="F326" s="31">
        <v>14017</v>
      </c>
      <c r="G326" s="31">
        <v>14944</v>
      </c>
      <c r="H326" s="31">
        <v>14301</v>
      </c>
      <c r="I326" s="31">
        <v>15813</v>
      </c>
      <c r="J326" s="31">
        <v>17063</v>
      </c>
      <c r="K326" s="31">
        <v>16910</v>
      </c>
      <c r="L326" s="31">
        <v>17799</v>
      </c>
      <c r="M326" s="31">
        <v>18030</v>
      </c>
      <c r="N326" s="31">
        <v>17473</v>
      </c>
      <c r="O326" s="31">
        <v>17400</v>
      </c>
      <c r="P326" s="31">
        <v>17607</v>
      </c>
      <c r="Q326" s="31">
        <v>18543</v>
      </c>
      <c r="R326" s="31">
        <v>17935</v>
      </c>
      <c r="S326" s="31">
        <v>16284</v>
      </c>
      <c r="T326" s="31">
        <v>15207</v>
      </c>
      <c r="U326" s="31">
        <v>14771</v>
      </c>
      <c r="V326" s="31">
        <v>14254</v>
      </c>
      <c r="W326" s="31">
        <v>14497</v>
      </c>
      <c r="X326" s="31">
        <v>13716</v>
      </c>
      <c r="Y326" s="31">
        <v>13386</v>
      </c>
      <c r="AB326" s="13">
        <f t="shared" si="40"/>
        <v>2</v>
      </c>
      <c r="AC326" s="5">
        <f t="shared" si="33"/>
        <v>263302</v>
      </c>
      <c r="AD326" s="5">
        <f t="shared" si="34"/>
        <v>110062</v>
      </c>
      <c r="AE326" s="5">
        <f t="shared" si="35"/>
        <v>373364</v>
      </c>
      <c r="AF326" s="12"/>
      <c r="AG326" s="12">
        <f t="shared" si="36"/>
        <v>11</v>
      </c>
      <c r="AH326" s="12">
        <f t="shared" si="37"/>
        <v>2023</v>
      </c>
      <c r="AI326" s="12"/>
      <c r="AJ326" s="5">
        <f t="shared" si="38"/>
        <v>18543</v>
      </c>
      <c r="AK326" s="12">
        <f t="shared" si="39"/>
        <v>16</v>
      </c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</row>
    <row r="327" spans="1:51" ht="15.75" x14ac:dyDescent="0.25">
      <c r="A327" s="30">
        <v>45244</v>
      </c>
      <c r="B327" s="31">
        <v>13300</v>
      </c>
      <c r="C327" s="31">
        <v>13220</v>
      </c>
      <c r="D327" s="31">
        <v>13457</v>
      </c>
      <c r="E327" s="31">
        <v>13867</v>
      </c>
      <c r="F327" s="31">
        <v>14095</v>
      </c>
      <c r="G327" s="31">
        <v>14998</v>
      </c>
      <c r="H327" s="31">
        <v>14368</v>
      </c>
      <c r="I327" s="31">
        <v>15966</v>
      </c>
      <c r="J327" s="31">
        <v>17501</v>
      </c>
      <c r="K327" s="31">
        <v>17314</v>
      </c>
      <c r="L327" s="31">
        <v>17774</v>
      </c>
      <c r="M327" s="31">
        <v>18005</v>
      </c>
      <c r="N327" s="31">
        <v>17448</v>
      </c>
      <c r="O327" s="31">
        <v>17228</v>
      </c>
      <c r="P327" s="31">
        <v>17437</v>
      </c>
      <c r="Q327" s="31">
        <v>18351</v>
      </c>
      <c r="R327" s="31">
        <v>18024</v>
      </c>
      <c r="S327" s="31">
        <v>16023</v>
      </c>
      <c r="T327" s="31">
        <v>14919</v>
      </c>
      <c r="U327" s="31">
        <v>14718</v>
      </c>
      <c r="V327" s="31">
        <v>14260</v>
      </c>
      <c r="W327" s="31">
        <v>14435</v>
      </c>
      <c r="X327" s="31">
        <v>13608</v>
      </c>
      <c r="Y327" s="31">
        <v>13486</v>
      </c>
      <c r="AB327" s="13">
        <f t="shared" si="40"/>
        <v>6</v>
      </c>
      <c r="AC327" s="5">
        <f t="shared" si="33"/>
        <v>263011</v>
      </c>
      <c r="AD327" s="5">
        <f t="shared" si="34"/>
        <v>110791</v>
      </c>
      <c r="AE327" s="5">
        <f t="shared" si="35"/>
        <v>373802</v>
      </c>
      <c r="AF327" s="12"/>
      <c r="AG327" s="12">
        <f t="shared" si="36"/>
        <v>11</v>
      </c>
      <c r="AH327" s="12">
        <f t="shared" si="37"/>
        <v>2023</v>
      </c>
      <c r="AI327" s="12"/>
      <c r="AJ327" s="5">
        <f t="shared" si="38"/>
        <v>18351</v>
      </c>
      <c r="AK327" s="12">
        <f t="shared" si="39"/>
        <v>16</v>
      </c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</row>
    <row r="328" spans="1:51" ht="15.75" x14ac:dyDescent="0.25">
      <c r="A328" s="30">
        <v>45245</v>
      </c>
      <c r="B328" s="31">
        <v>13358</v>
      </c>
      <c r="C328" s="31">
        <v>13624</v>
      </c>
      <c r="D328" s="31">
        <v>13925</v>
      </c>
      <c r="E328" s="31">
        <v>13981</v>
      </c>
      <c r="F328" s="31">
        <v>14308</v>
      </c>
      <c r="G328" s="31">
        <v>15257</v>
      </c>
      <c r="H328" s="31">
        <v>14441</v>
      </c>
      <c r="I328" s="31">
        <v>16147</v>
      </c>
      <c r="J328" s="31">
        <v>17229</v>
      </c>
      <c r="K328" s="31">
        <v>16916</v>
      </c>
      <c r="L328" s="31">
        <v>17805</v>
      </c>
      <c r="M328" s="31">
        <v>18037</v>
      </c>
      <c r="N328" s="31">
        <v>17479</v>
      </c>
      <c r="O328" s="31">
        <v>17259</v>
      </c>
      <c r="P328" s="31">
        <v>17649</v>
      </c>
      <c r="Q328" s="31">
        <v>18131</v>
      </c>
      <c r="R328" s="31">
        <v>17692</v>
      </c>
      <c r="S328" s="31">
        <v>15555</v>
      </c>
      <c r="T328" s="31">
        <v>14333</v>
      </c>
      <c r="U328" s="31">
        <v>13855</v>
      </c>
      <c r="V328" s="31">
        <v>13424</v>
      </c>
      <c r="W328" s="31">
        <v>13260</v>
      </c>
      <c r="X328" s="31">
        <v>12506</v>
      </c>
      <c r="Y328" s="31">
        <v>11988</v>
      </c>
      <c r="AB328" s="13">
        <f t="shared" si="40"/>
        <v>1</v>
      </c>
      <c r="AC328" s="5">
        <f t="shared" si="33"/>
        <v>0</v>
      </c>
      <c r="AD328" s="5">
        <f t="shared" si="34"/>
        <v>368159</v>
      </c>
      <c r="AE328" s="5">
        <f t="shared" si="35"/>
        <v>368159</v>
      </c>
      <c r="AF328" s="12"/>
      <c r="AG328" s="12">
        <f t="shared" si="36"/>
        <v>11</v>
      </c>
      <c r="AH328" s="12">
        <f t="shared" si="37"/>
        <v>2023</v>
      </c>
      <c r="AI328" s="12"/>
      <c r="AJ328" s="5">
        <f t="shared" si="38"/>
        <v>18131</v>
      </c>
      <c r="AK328" s="12">
        <f t="shared" si="39"/>
        <v>16</v>
      </c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</row>
    <row r="329" spans="1:51" ht="15.75" x14ac:dyDescent="0.25">
      <c r="A329" s="30">
        <v>45246</v>
      </c>
      <c r="B329" s="31">
        <v>11848</v>
      </c>
      <c r="C329" s="31">
        <v>12043</v>
      </c>
      <c r="D329" s="31">
        <v>12317</v>
      </c>
      <c r="E329" s="31">
        <v>12516</v>
      </c>
      <c r="F329" s="31">
        <v>12868</v>
      </c>
      <c r="G329" s="31">
        <v>13673</v>
      </c>
      <c r="H329" s="31">
        <v>13121</v>
      </c>
      <c r="I329" s="31">
        <v>14998</v>
      </c>
      <c r="J329" s="31">
        <v>16145</v>
      </c>
      <c r="K329" s="31">
        <v>16834</v>
      </c>
      <c r="L329" s="31">
        <v>17720</v>
      </c>
      <c r="M329" s="31">
        <v>17953</v>
      </c>
      <c r="N329" s="31">
        <v>17396</v>
      </c>
      <c r="O329" s="31">
        <v>17179</v>
      </c>
      <c r="P329" s="31">
        <v>16865</v>
      </c>
      <c r="Q329" s="31">
        <v>17384</v>
      </c>
      <c r="R329" s="31">
        <v>17102</v>
      </c>
      <c r="S329" s="31">
        <v>15261</v>
      </c>
      <c r="T329" s="31">
        <v>14147</v>
      </c>
      <c r="U329" s="31">
        <v>13611</v>
      </c>
      <c r="V329" s="31">
        <v>13195</v>
      </c>
      <c r="W329" s="31">
        <v>13253</v>
      </c>
      <c r="X329" s="31">
        <v>12520</v>
      </c>
      <c r="Y329" s="31">
        <v>12284</v>
      </c>
      <c r="AB329" s="13">
        <f t="shared" si="40"/>
        <v>3</v>
      </c>
      <c r="AC329" s="5">
        <f t="shared" si="33"/>
        <v>251563</v>
      </c>
      <c r="AD329" s="5">
        <f t="shared" si="34"/>
        <v>100670</v>
      </c>
      <c r="AE329" s="5">
        <f t="shared" si="35"/>
        <v>352233</v>
      </c>
      <c r="AF329" s="12"/>
      <c r="AG329" s="12">
        <f t="shared" si="36"/>
        <v>11</v>
      </c>
      <c r="AH329" s="12">
        <f t="shared" si="37"/>
        <v>2023</v>
      </c>
      <c r="AI329" s="12"/>
      <c r="AJ329" s="5">
        <f t="shared" si="38"/>
        <v>17953</v>
      </c>
      <c r="AK329" s="12">
        <f t="shared" si="39"/>
        <v>12</v>
      </c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</row>
    <row r="330" spans="1:51" ht="15.75" x14ac:dyDescent="0.25">
      <c r="A330" s="30">
        <v>45247</v>
      </c>
      <c r="B330" s="31">
        <v>11985</v>
      </c>
      <c r="C330" s="31">
        <v>12244</v>
      </c>
      <c r="D330" s="31">
        <v>12558</v>
      </c>
      <c r="E330" s="31">
        <v>12534</v>
      </c>
      <c r="F330" s="31">
        <v>12772</v>
      </c>
      <c r="G330" s="31">
        <v>13521</v>
      </c>
      <c r="H330" s="31">
        <v>12978</v>
      </c>
      <c r="I330" s="31">
        <v>14342</v>
      </c>
      <c r="J330" s="31">
        <v>16009</v>
      </c>
      <c r="K330" s="31">
        <v>16694</v>
      </c>
      <c r="L330" s="31">
        <v>17573</v>
      </c>
      <c r="M330" s="31">
        <v>17801</v>
      </c>
      <c r="N330" s="31">
        <v>17251</v>
      </c>
      <c r="O330" s="31">
        <v>17036</v>
      </c>
      <c r="P330" s="31">
        <v>16722</v>
      </c>
      <c r="Q330" s="31">
        <v>17240</v>
      </c>
      <c r="R330" s="31">
        <v>16957</v>
      </c>
      <c r="S330" s="31">
        <v>15129</v>
      </c>
      <c r="T330" s="31">
        <v>14025</v>
      </c>
      <c r="U330" s="31">
        <v>13494</v>
      </c>
      <c r="V330" s="31">
        <v>13080</v>
      </c>
      <c r="W330" s="31">
        <v>12530</v>
      </c>
      <c r="X330" s="31">
        <v>11211</v>
      </c>
      <c r="Y330" s="31">
        <v>10667</v>
      </c>
      <c r="AB330" s="13">
        <f t="shared" si="40"/>
        <v>7</v>
      </c>
      <c r="AC330" s="5">
        <f t="shared" ref="AC330:AC393" si="41">IF(AND(AB330&gt;1,AB330&lt;7),SUM(I330:X330),0)</f>
        <v>0</v>
      </c>
      <c r="AD330" s="5">
        <f t="shared" ref="AD330:AD393" si="42">SUM(B330:Y330)-AC330</f>
        <v>346353</v>
      </c>
      <c r="AE330" s="5">
        <f t="shared" ref="AE330:AE393" si="43">SUM(B330:Y330)</f>
        <v>346353</v>
      </c>
      <c r="AF330" s="12"/>
      <c r="AG330" s="12">
        <f t="shared" ref="AG330:AG393" si="44">MONTH(A330)</f>
        <v>11</v>
      </c>
      <c r="AH330" s="12">
        <f t="shared" ref="AH330:AH393" si="45">YEAR(A330)</f>
        <v>2023</v>
      </c>
      <c r="AI330" s="12"/>
      <c r="AJ330" s="5">
        <f t="shared" ref="AJ330:AJ393" si="46">MAX(B330:Y330)</f>
        <v>17801</v>
      </c>
      <c r="AK330" s="12">
        <f t="shared" ref="AK330:AK393" si="47">INDEX($B$8:$Y$8,MATCH(AJ330,B330:Y330,0))</f>
        <v>12</v>
      </c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</row>
    <row r="331" spans="1:51" ht="15.75" x14ac:dyDescent="0.25">
      <c r="A331" s="30">
        <v>45248</v>
      </c>
      <c r="B331" s="31">
        <v>10295</v>
      </c>
      <c r="C331" s="31">
        <v>10393</v>
      </c>
      <c r="D331" s="31">
        <v>10447</v>
      </c>
      <c r="E331" s="31">
        <v>10274</v>
      </c>
      <c r="F331" s="31">
        <v>10344</v>
      </c>
      <c r="G331" s="31">
        <v>10955</v>
      </c>
      <c r="H331" s="31">
        <v>11834</v>
      </c>
      <c r="I331" s="31">
        <v>13340</v>
      </c>
      <c r="J331" s="31">
        <v>14773</v>
      </c>
      <c r="K331" s="31">
        <v>15925</v>
      </c>
      <c r="L331" s="31">
        <v>16503</v>
      </c>
      <c r="M331" s="31">
        <v>16705</v>
      </c>
      <c r="N331" s="31">
        <v>16376</v>
      </c>
      <c r="O331" s="31">
        <v>16390</v>
      </c>
      <c r="P331" s="31">
        <v>16303</v>
      </c>
      <c r="Q331" s="31">
        <v>16086</v>
      </c>
      <c r="R331" s="31">
        <v>15584</v>
      </c>
      <c r="S331" s="31">
        <v>14338</v>
      </c>
      <c r="T331" s="31">
        <v>13633</v>
      </c>
      <c r="U331" s="31">
        <v>13071</v>
      </c>
      <c r="V331" s="31">
        <v>12689</v>
      </c>
      <c r="W331" s="31">
        <v>12855</v>
      </c>
      <c r="X331" s="31">
        <v>12299</v>
      </c>
      <c r="Y331" s="31">
        <v>12455</v>
      </c>
      <c r="AB331" s="13">
        <f t="shared" si="40"/>
        <v>4</v>
      </c>
      <c r="AC331" s="5">
        <f t="shared" si="41"/>
        <v>236870</v>
      </c>
      <c r="AD331" s="5">
        <f t="shared" si="42"/>
        <v>86997</v>
      </c>
      <c r="AE331" s="5">
        <f t="shared" si="43"/>
        <v>323867</v>
      </c>
      <c r="AF331" s="12"/>
      <c r="AG331" s="12">
        <f t="shared" si="44"/>
        <v>11</v>
      </c>
      <c r="AH331" s="12">
        <f t="shared" si="45"/>
        <v>2023</v>
      </c>
      <c r="AI331" s="12"/>
      <c r="AJ331" s="5">
        <f t="shared" si="46"/>
        <v>16705</v>
      </c>
      <c r="AK331" s="12">
        <f t="shared" si="47"/>
        <v>12</v>
      </c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</row>
    <row r="332" spans="1:51" ht="15.75" x14ac:dyDescent="0.25">
      <c r="A332" s="30">
        <v>45249</v>
      </c>
      <c r="B332" s="31">
        <v>11931</v>
      </c>
      <c r="C332" s="31">
        <v>12235</v>
      </c>
      <c r="D332" s="31">
        <v>12427</v>
      </c>
      <c r="E332" s="31">
        <v>12346</v>
      </c>
      <c r="F332" s="31">
        <v>12419</v>
      </c>
      <c r="G332" s="31">
        <v>12451</v>
      </c>
      <c r="H332" s="31">
        <v>12239</v>
      </c>
      <c r="I332" s="31">
        <v>13369</v>
      </c>
      <c r="J332" s="31">
        <v>14774</v>
      </c>
      <c r="K332" s="31">
        <v>15925</v>
      </c>
      <c r="L332" s="31">
        <v>16502</v>
      </c>
      <c r="M332" s="31">
        <v>16703</v>
      </c>
      <c r="N332" s="31">
        <v>16048</v>
      </c>
      <c r="O332" s="31">
        <v>15732</v>
      </c>
      <c r="P332" s="31">
        <v>16196</v>
      </c>
      <c r="Q332" s="31">
        <v>16580</v>
      </c>
      <c r="R332" s="31">
        <v>15955</v>
      </c>
      <c r="S332" s="31">
        <v>14336</v>
      </c>
      <c r="T332" s="31">
        <v>13627</v>
      </c>
      <c r="U332" s="31">
        <v>13124</v>
      </c>
      <c r="V332" s="31">
        <v>12932</v>
      </c>
      <c r="W332" s="31">
        <v>13043</v>
      </c>
      <c r="X332" s="31">
        <v>12245</v>
      </c>
      <c r="Y332" s="31">
        <v>12308</v>
      </c>
      <c r="AB332" s="13">
        <f t="shared" si="40"/>
        <v>2</v>
      </c>
      <c r="AC332" s="5">
        <f t="shared" si="41"/>
        <v>237091</v>
      </c>
      <c r="AD332" s="5">
        <f t="shared" si="42"/>
        <v>98356</v>
      </c>
      <c r="AE332" s="5">
        <f t="shared" si="43"/>
        <v>335447</v>
      </c>
      <c r="AF332" s="12"/>
      <c r="AG332" s="12">
        <f t="shared" si="44"/>
        <v>11</v>
      </c>
      <c r="AH332" s="12">
        <f t="shared" si="45"/>
        <v>2023</v>
      </c>
      <c r="AI332" s="12"/>
      <c r="AJ332" s="5">
        <f t="shared" si="46"/>
        <v>16703</v>
      </c>
      <c r="AK332" s="12">
        <f t="shared" si="47"/>
        <v>12</v>
      </c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</row>
    <row r="333" spans="1:51" ht="15.75" x14ac:dyDescent="0.25">
      <c r="A333" s="30">
        <v>45250</v>
      </c>
      <c r="B333" s="31">
        <v>11938</v>
      </c>
      <c r="C333" s="31">
        <v>12105</v>
      </c>
      <c r="D333" s="31">
        <v>12400</v>
      </c>
      <c r="E333" s="31">
        <v>12429</v>
      </c>
      <c r="F333" s="31">
        <v>12799</v>
      </c>
      <c r="G333" s="31">
        <v>13666</v>
      </c>
      <c r="H333" s="31">
        <v>13192</v>
      </c>
      <c r="I333" s="31">
        <v>14848</v>
      </c>
      <c r="J333" s="31">
        <v>16180</v>
      </c>
      <c r="K333" s="31">
        <v>16706</v>
      </c>
      <c r="L333" s="31">
        <v>17585</v>
      </c>
      <c r="M333" s="31">
        <v>17814</v>
      </c>
      <c r="N333" s="31">
        <v>17263</v>
      </c>
      <c r="O333" s="31">
        <v>17124</v>
      </c>
      <c r="P333" s="31">
        <v>17673</v>
      </c>
      <c r="Q333" s="31">
        <v>18768</v>
      </c>
      <c r="R333" s="31">
        <v>18115</v>
      </c>
      <c r="S333" s="31">
        <v>16038</v>
      </c>
      <c r="T333" s="31">
        <v>14803</v>
      </c>
      <c r="U333" s="31">
        <v>14481</v>
      </c>
      <c r="V333" s="31">
        <v>14090</v>
      </c>
      <c r="W333" s="31">
        <v>14063</v>
      </c>
      <c r="X333" s="31">
        <v>13339</v>
      </c>
      <c r="Y333" s="31">
        <v>13082</v>
      </c>
      <c r="AB333" s="13">
        <f t="shared" si="40"/>
        <v>2</v>
      </c>
      <c r="AC333" s="5">
        <f t="shared" si="41"/>
        <v>258890</v>
      </c>
      <c r="AD333" s="5">
        <f t="shared" si="42"/>
        <v>101611</v>
      </c>
      <c r="AE333" s="5">
        <f t="shared" si="43"/>
        <v>360501</v>
      </c>
      <c r="AF333" s="12"/>
      <c r="AG333" s="12">
        <f t="shared" si="44"/>
        <v>11</v>
      </c>
      <c r="AH333" s="12">
        <f t="shared" si="45"/>
        <v>2023</v>
      </c>
      <c r="AI333" s="12"/>
      <c r="AJ333" s="5">
        <f t="shared" si="46"/>
        <v>18768</v>
      </c>
      <c r="AK333" s="12">
        <f t="shared" si="47"/>
        <v>16</v>
      </c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</row>
    <row r="334" spans="1:51" ht="15.75" x14ac:dyDescent="0.25">
      <c r="A334" s="30">
        <v>45251</v>
      </c>
      <c r="B334" s="31">
        <v>13073</v>
      </c>
      <c r="C334" s="31">
        <v>13284</v>
      </c>
      <c r="D334" s="31">
        <v>13679</v>
      </c>
      <c r="E334" s="31">
        <v>13701</v>
      </c>
      <c r="F334" s="31">
        <v>13991</v>
      </c>
      <c r="G334" s="31">
        <v>14842</v>
      </c>
      <c r="H334" s="31">
        <v>13897</v>
      </c>
      <c r="I334" s="31">
        <v>15780</v>
      </c>
      <c r="J334" s="31">
        <v>17037</v>
      </c>
      <c r="K334" s="31">
        <v>16662</v>
      </c>
      <c r="L334" s="31">
        <v>17538</v>
      </c>
      <c r="M334" s="31">
        <v>17766</v>
      </c>
      <c r="N334" s="31">
        <v>17216</v>
      </c>
      <c r="O334" s="31">
        <v>17000</v>
      </c>
      <c r="P334" s="31">
        <v>17395</v>
      </c>
      <c r="Q334" s="31">
        <v>18564</v>
      </c>
      <c r="R334" s="31">
        <v>17718</v>
      </c>
      <c r="S334" s="31">
        <v>15716</v>
      </c>
      <c r="T334" s="31">
        <v>14496</v>
      </c>
      <c r="U334" s="31">
        <v>14239</v>
      </c>
      <c r="V334" s="31">
        <v>13932</v>
      </c>
      <c r="W334" s="31">
        <v>14033</v>
      </c>
      <c r="X334" s="31">
        <v>13402</v>
      </c>
      <c r="Y334" s="31">
        <v>12936</v>
      </c>
      <c r="AB334" s="13">
        <f t="shared" si="40"/>
        <v>3</v>
      </c>
      <c r="AC334" s="5">
        <f t="shared" si="41"/>
        <v>258494</v>
      </c>
      <c r="AD334" s="5">
        <f t="shared" si="42"/>
        <v>109403</v>
      </c>
      <c r="AE334" s="5">
        <f t="shared" si="43"/>
        <v>367897</v>
      </c>
      <c r="AF334" s="12"/>
      <c r="AG334" s="12">
        <f t="shared" si="44"/>
        <v>11</v>
      </c>
      <c r="AH334" s="12">
        <f t="shared" si="45"/>
        <v>2023</v>
      </c>
      <c r="AI334" s="12"/>
      <c r="AJ334" s="5">
        <f t="shared" si="46"/>
        <v>18564</v>
      </c>
      <c r="AK334" s="12">
        <f t="shared" si="47"/>
        <v>16</v>
      </c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</row>
    <row r="335" spans="1:51" ht="15.75" x14ac:dyDescent="0.25">
      <c r="A335" s="30">
        <v>45252</v>
      </c>
      <c r="B335" s="31">
        <v>12720</v>
      </c>
      <c r="C335" s="31">
        <v>12752</v>
      </c>
      <c r="D335" s="31">
        <v>12962</v>
      </c>
      <c r="E335" s="31">
        <v>12844</v>
      </c>
      <c r="F335" s="31">
        <v>12990</v>
      </c>
      <c r="G335" s="31">
        <v>13536</v>
      </c>
      <c r="H335" s="31">
        <v>12777</v>
      </c>
      <c r="I335" s="31">
        <v>14708</v>
      </c>
      <c r="J335" s="31">
        <v>17466</v>
      </c>
      <c r="K335" s="31">
        <v>18422</v>
      </c>
      <c r="L335" s="31">
        <v>19711</v>
      </c>
      <c r="M335" s="31">
        <v>20718</v>
      </c>
      <c r="N335" s="31">
        <v>20611</v>
      </c>
      <c r="O335" s="31">
        <v>20716</v>
      </c>
      <c r="P335" s="31">
        <v>20210</v>
      </c>
      <c r="Q335" s="31">
        <v>19680</v>
      </c>
      <c r="R335" s="31">
        <v>17891</v>
      </c>
      <c r="S335" s="31">
        <v>15102</v>
      </c>
      <c r="T335" s="31">
        <v>13999</v>
      </c>
      <c r="U335" s="31">
        <v>13505</v>
      </c>
      <c r="V335" s="31">
        <v>13111</v>
      </c>
      <c r="W335" s="31">
        <v>13250</v>
      </c>
      <c r="X335" s="31">
        <v>12614</v>
      </c>
      <c r="Y335" s="31">
        <v>12151</v>
      </c>
      <c r="AB335" s="13">
        <v>8</v>
      </c>
      <c r="AC335" s="5">
        <f t="shared" si="41"/>
        <v>0</v>
      </c>
      <c r="AD335" s="5">
        <f t="shared" si="42"/>
        <v>374446</v>
      </c>
      <c r="AE335" s="5">
        <f t="shared" si="43"/>
        <v>374446</v>
      </c>
      <c r="AF335" s="12"/>
      <c r="AG335" s="12">
        <f t="shared" si="44"/>
        <v>11</v>
      </c>
      <c r="AH335" s="12">
        <f t="shared" si="45"/>
        <v>2023</v>
      </c>
      <c r="AI335" s="12"/>
      <c r="AJ335" s="5">
        <f t="shared" si="46"/>
        <v>20718</v>
      </c>
      <c r="AK335" s="12">
        <f t="shared" si="47"/>
        <v>12</v>
      </c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</row>
    <row r="336" spans="1:51" ht="15.75" x14ac:dyDescent="0.25">
      <c r="A336" s="30">
        <v>45253</v>
      </c>
      <c r="B336" s="31">
        <v>11784</v>
      </c>
      <c r="C336" s="31">
        <v>11984</v>
      </c>
      <c r="D336" s="31">
        <v>12084</v>
      </c>
      <c r="E336" s="31">
        <v>11954</v>
      </c>
      <c r="F336" s="31">
        <v>12048</v>
      </c>
      <c r="G336" s="31">
        <v>12063</v>
      </c>
      <c r="H336" s="31">
        <v>11971</v>
      </c>
      <c r="I336" s="31">
        <v>13443</v>
      </c>
      <c r="J336" s="31">
        <v>15223</v>
      </c>
      <c r="K336" s="31">
        <v>16268</v>
      </c>
      <c r="L336" s="31">
        <v>17014</v>
      </c>
      <c r="M336" s="31">
        <v>17857</v>
      </c>
      <c r="N336" s="31">
        <v>16787</v>
      </c>
      <c r="O336" s="31">
        <v>15946</v>
      </c>
      <c r="P336" s="31">
        <v>15409</v>
      </c>
      <c r="Q336" s="31">
        <v>15745</v>
      </c>
      <c r="R336" s="31">
        <v>15545</v>
      </c>
      <c r="S336" s="31">
        <v>14304</v>
      </c>
      <c r="T336" s="31">
        <v>13598</v>
      </c>
      <c r="U336" s="31">
        <v>13037</v>
      </c>
      <c r="V336" s="31">
        <v>12659</v>
      </c>
      <c r="W336" s="31">
        <v>12427</v>
      </c>
      <c r="X336" s="31">
        <v>12059</v>
      </c>
      <c r="Y336" s="31">
        <v>12320</v>
      </c>
      <c r="AB336" s="13">
        <f t="shared" si="40"/>
        <v>2</v>
      </c>
      <c r="AC336" s="5">
        <f t="shared" si="41"/>
        <v>237321</v>
      </c>
      <c r="AD336" s="5">
        <f t="shared" si="42"/>
        <v>96208</v>
      </c>
      <c r="AE336" s="5">
        <f t="shared" si="43"/>
        <v>333529</v>
      </c>
      <c r="AF336" s="12"/>
      <c r="AG336" s="12">
        <f t="shared" si="44"/>
        <v>11</v>
      </c>
      <c r="AH336" s="12">
        <f t="shared" si="45"/>
        <v>2023</v>
      </c>
      <c r="AI336" s="12"/>
      <c r="AJ336" s="5">
        <f t="shared" si="46"/>
        <v>17857</v>
      </c>
      <c r="AK336" s="12">
        <f t="shared" si="47"/>
        <v>12</v>
      </c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</row>
    <row r="337" spans="1:51" ht="15.75" x14ac:dyDescent="0.25">
      <c r="A337" s="30">
        <v>45254</v>
      </c>
      <c r="B337" s="31">
        <v>11941</v>
      </c>
      <c r="C337" s="31">
        <v>12302</v>
      </c>
      <c r="D337" s="31">
        <v>12516</v>
      </c>
      <c r="E337" s="31">
        <v>12470</v>
      </c>
      <c r="F337" s="31">
        <v>12734</v>
      </c>
      <c r="G337" s="31">
        <v>12916</v>
      </c>
      <c r="H337" s="31">
        <v>12713</v>
      </c>
      <c r="I337" s="31">
        <v>13482</v>
      </c>
      <c r="J337" s="31">
        <v>14743</v>
      </c>
      <c r="K337" s="31">
        <v>15890</v>
      </c>
      <c r="L337" s="31">
        <v>16466</v>
      </c>
      <c r="M337" s="31">
        <v>16667</v>
      </c>
      <c r="N337" s="31">
        <v>16012</v>
      </c>
      <c r="O337" s="31">
        <v>15697</v>
      </c>
      <c r="P337" s="31">
        <v>15705</v>
      </c>
      <c r="Q337" s="31">
        <v>16367</v>
      </c>
      <c r="R337" s="31">
        <v>16088</v>
      </c>
      <c r="S337" s="31">
        <v>14586</v>
      </c>
      <c r="T337" s="31">
        <v>13941</v>
      </c>
      <c r="U337" s="31">
        <v>13726</v>
      </c>
      <c r="V337" s="31">
        <v>13796</v>
      </c>
      <c r="W337" s="31">
        <v>14339</v>
      </c>
      <c r="X337" s="31">
        <v>13789</v>
      </c>
      <c r="Y337" s="31">
        <v>14151</v>
      </c>
      <c r="AB337" s="13">
        <f t="shared" si="40"/>
        <v>5</v>
      </c>
      <c r="AC337" s="5">
        <f t="shared" si="41"/>
        <v>241294</v>
      </c>
      <c r="AD337" s="5">
        <f t="shared" si="42"/>
        <v>101743</v>
      </c>
      <c r="AE337" s="5">
        <f t="shared" si="43"/>
        <v>343037</v>
      </c>
      <c r="AF337" s="12"/>
      <c r="AG337" s="12">
        <f t="shared" si="44"/>
        <v>11</v>
      </c>
      <c r="AH337" s="12">
        <f t="shared" si="45"/>
        <v>2023</v>
      </c>
      <c r="AI337" s="12"/>
      <c r="AJ337" s="5">
        <f t="shared" si="46"/>
        <v>16667</v>
      </c>
      <c r="AK337" s="12">
        <f t="shared" si="47"/>
        <v>12</v>
      </c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</row>
    <row r="338" spans="1:51" ht="15.75" x14ac:dyDescent="0.25">
      <c r="A338" s="30">
        <v>45255</v>
      </c>
      <c r="B338" s="31">
        <v>13541</v>
      </c>
      <c r="C338" s="31">
        <v>13866</v>
      </c>
      <c r="D338" s="31">
        <v>14020</v>
      </c>
      <c r="E338" s="31">
        <v>14005</v>
      </c>
      <c r="F338" s="31">
        <v>14171</v>
      </c>
      <c r="G338" s="31">
        <v>14310</v>
      </c>
      <c r="H338" s="31">
        <v>13820</v>
      </c>
      <c r="I338" s="31">
        <v>15032</v>
      </c>
      <c r="J338" s="31">
        <v>15939</v>
      </c>
      <c r="K338" s="31">
        <v>15935</v>
      </c>
      <c r="L338" s="31">
        <v>16470</v>
      </c>
      <c r="M338" s="31">
        <v>16672</v>
      </c>
      <c r="N338" s="31">
        <v>16060</v>
      </c>
      <c r="O338" s="31">
        <v>16240</v>
      </c>
      <c r="P338" s="31">
        <v>16918</v>
      </c>
      <c r="Q338" s="31">
        <v>17515</v>
      </c>
      <c r="R338" s="31">
        <v>16892</v>
      </c>
      <c r="S338" s="31">
        <v>15146</v>
      </c>
      <c r="T338" s="31">
        <v>14563</v>
      </c>
      <c r="U338" s="31">
        <v>14076</v>
      </c>
      <c r="V338" s="31">
        <v>14020</v>
      </c>
      <c r="W338" s="31">
        <v>14492</v>
      </c>
      <c r="X338" s="31">
        <v>13737</v>
      </c>
      <c r="Y338" s="31">
        <v>13983</v>
      </c>
      <c r="AB338" s="13">
        <f t="shared" si="40"/>
        <v>2</v>
      </c>
      <c r="AC338" s="5">
        <f t="shared" si="41"/>
        <v>249707</v>
      </c>
      <c r="AD338" s="5">
        <f t="shared" si="42"/>
        <v>111716</v>
      </c>
      <c r="AE338" s="5">
        <f t="shared" si="43"/>
        <v>361423</v>
      </c>
      <c r="AF338" s="12"/>
      <c r="AG338" s="12">
        <f t="shared" si="44"/>
        <v>11</v>
      </c>
      <c r="AH338" s="12">
        <f t="shared" si="45"/>
        <v>2023</v>
      </c>
      <c r="AI338" s="12"/>
      <c r="AJ338" s="5">
        <f t="shared" si="46"/>
        <v>17515</v>
      </c>
      <c r="AK338" s="12">
        <f t="shared" si="47"/>
        <v>16</v>
      </c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</row>
    <row r="339" spans="1:51" ht="15.75" x14ac:dyDescent="0.25">
      <c r="A339" s="30">
        <v>45256</v>
      </c>
      <c r="B339" s="31">
        <v>13520</v>
      </c>
      <c r="C339" s="31">
        <v>13816</v>
      </c>
      <c r="D339" s="31">
        <v>13944</v>
      </c>
      <c r="E339" s="31">
        <v>13827</v>
      </c>
      <c r="F339" s="31">
        <v>13814</v>
      </c>
      <c r="G339" s="31">
        <v>13693</v>
      </c>
      <c r="H339" s="31">
        <v>13304</v>
      </c>
      <c r="I339" s="31">
        <v>14515</v>
      </c>
      <c r="J339" s="31">
        <v>15806</v>
      </c>
      <c r="K339" s="31">
        <v>16039</v>
      </c>
      <c r="L339" s="31">
        <v>16617</v>
      </c>
      <c r="M339" s="31">
        <v>16822</v>
      </c>
      <c r="N339" s="31">
        <v>16160</v>
      </c>
      <c r="O339" s="31">
        <v>15877</v>
      </c>
      <c r="P339" s="31">
        <v>16355</v>
      </c>
      <c r="Q339" s="31">
        <v>17138</v>
      </c>
      <c r="R339" s="31">
        <v>16838</v>
      </c>
      <c r="S339" s="31">
        <v>14978</v>
      </c>
      <c r="T339" s="31">
        <v>14136</v>
      </c>
      <c r="U339" s="31">
        <v>13588</v>
      </c>
      <c r="V339" s="31">
        <v>13329</v>
      </c>
      <c r="W339" s="31">
        <v>13337</v>
      </c>
      <c r="X339" s="31">
        <v>12239</v>
      </c>
      <c r="Y339" s="31">
        <v>12077</v>
      </c>
      <c r="AB339" s="13">
        <f t="shared" si="40"/>
        <v>2</v>
      </c>
      <c r="AC339" s="5">
        <f t="shared" si="41"/>
        <v>243774</v>
      </c>
      <c r="AD339" s="5">
        <f t="shared" si="42"/>
        <v>107995</v>
      </c>
      <c r="AE339" s="5">
        <f t="shared" si="43"/>
        <v>351769</v>
      </c>
      <c r="AF339" s="12"/>
      <c r="AG339" s="12">
        <f t="shared" si="44"/>
        <v>11</v>
      </c>
      <c r="AH339" s="12">
        <f t="shared" si="45"/>
        <v>2023</v>
      </c>
      <c r="AI339" s="12"/>
      <c r="AJ339" s="5">
        <f t="shared" si="46"/>
        <v>17138</v>
      </c>
      <c r="AK339" s="12">
        <f t="shared" si="47"/>
        <v>16</v>
      </c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</row>
    <row r="340" spans="1:51" ht="15.75" x14ac:dyDescent="0.25">
      <c r="A340" s="30">
        <v>45257</v>
      </c>
      <c r="B340" s="31">
        <v>11695</v>
      </c>
      <c r="C340" s="31">
        <v>11828</v>
      </c>
      <c r="D340" s="31">
        <v>11873</v>
      </c>
      <c r="E340" s="31">
        <v>11827</v>
      </c>
      <c r="F340" s="31">
        <v>12059</v>
      </c>
      <c r="G340" s="31">
        <v>12762</v>
      </c>
      <c r="H340" s="31">
        <v>12166</v>
      </c>
      <c r="I340" s="31">
        <v>14320</v>
      </c>
      <c r="J340" s="31">
        <v>16119</v>
      </c>
      <c r="K340" s="31">
        <v>16810</v>
      </c>
      <c r="L340" s="31">
        <v>17698</v>
      </c>
      <c r="M340" s="31">
        <v>17925</v>
      </c>
      <c r="N340" s="31">
        <v>17368</v>
      </c>
      <c r="O340" s="31">
        <v>17150</v>
      </c>
      <c r="P340" s="31">
        <v>16836</v>
      </c>
      <c r="Q340" s="31">
        <v>17356</v>
      </c>
      <c r="R340" s="31">
        <v>17073</v>
      </c>
      <c r="S340" s="31">
        <v>15234</v>
      </c>
      <c r="T340" s="31">
        <v>14121</v>
      </c>
      <c r="U340" s="31">
        <v>13586</v>
      </c>
      <c r="V340" s="31">
        <v>13170</v>
      </c>
      <c r="W340" s="31">
        <v>12823</v>
      </c>
      <c r="X340" s="31">
        <v>12231</v>
      </c>
      <c r="Y340" s="31">
        <v>11681</v>
      </c>
      <c r="AB340" s="13">
        <f t="shared" si="40"/>
        <v>4</v>
      </c>
      <c r="AC340" s="5">
        <f t="shared" si="41"/>
        <v>249820</v>
      </c>
      <c r="AD340" s="5">
        <f t="shared" si="42"/>
        <v>95891</v>
      </c>
      <c r="AE340" s="5">
        <f t="shared" si="43"/>
        <v>345711</v>
      </c>
      <c r="AF340" s="12"/>
      <c r="AG340" s="12">
        <f t="shared" si="44"/>
        <v>11</v>
      </c>
      <c r="AH340" s="12">
        <f t="shared" si="45"/>
        <v>2023</v>
      </c>
      <c r="AI340" s="12"/>
      <c r="AJ340" s="5">
        <f t="shared" si="46"/>
        <v>17925</v>
      </c>
      <c r="AK340" s="12">
        <f t="shared" si="47"/>
        <v>12</v>
      </c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</row>
    <row r="341" spans="1:51" ht="15.75" x14ac:dyDescent="0.25">
      <c r="A341" s="30">
        <v>45258</v>
      </c>
      <c r="B341" s="31">
        <v>11640</v>
      </c>
      <c r="C341" s="31">
        <v>11907</v>
      </c>
      <c r="D341" s="31">
        <v>12117</v>
      </c>
      <c r="E341" s="31">
        <v>12291</v>
      </c>
      <c r="F341" s="31">
        <v>12503</v>
      </c>
      <c r="G341" s="31">
        <v>13284</v>
      </c>
      <c r="H341" s="31">
        <v>12885</v>
      </c>
      <c r="I341" s="31">
        <v>14638</v>
      </c>
      <c r="J341" s="31">
        <v>16479</v>
      </c>
      <c r="K341" s="31">
        <v>16882</v>
      </c>
      <c r="L341" s="31">
        <v>17771</v>
      </c>
      <c r="M341" s="31">
        <v>18002</v>
      </c>
      <c r="N341" s="31">
        <v>17859</v>
      </c>
      <c r="O341" s="31">
        <v>17574</v>
      </c>
      <c r="P341" s="31">
        <v>17999</v>
      </c>
      <c r="Q341" s="31">
        <v>18622</v>
      </c>
      <c r="R341" s="31">
        <v>18333</v>
      </c>
      <c r="S341" s="31">
        <v>16040</v>
      </c>
      <c r="T341" s="31">
        <v>14971</v>
      </c>
      <c r="U341" s="31">
        <v>14577</v>
      </c>
      <c r="V341" s="31">
        <v>14024</v>
      </c>
      <c r="W341" s="31">
        <v>14024</v>
      </c>
      <c r="X341" s="31">
        <v>13257</v>
      </c>
      <c r="Y341" s="31">
        <v>12969</v>
      </c>
      <c r="AB341" s="13">
        <f t="shared" si="40"/>
        <v>5</v>
      </c>
      <c r="AC341" s="5">
        <f t="shared" si="41"/>
        <v>261052</v>
      </c>
      <c r="AD341" s="5">
        <f t="shared" si="42"/>
        <v>99596</v>
      </c>
      <c r="AE341" s="5">
        <f t="shared" si="43"/>
        <v>360648</v>
      </c>
      <c r="AF341" s="12"/>
      <c r="AG341" s="12">
        <f t="shared" si="44"/>
        <v>11</v>
      </c>
      <c r="AH341" s="12">
        <f t="shared" si="45"/>
        <v>2023</v>
      </c>
      <c r="AI341" s="12"/>
      <c r="AJ341" s="5">
        <f t="shared" si="46"/>
        <v>18622</v>
      </c>
      <c r="AK341" s="12">
        <f t="shared" si="47"/>
        <v>16</v>
      </c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</row>
    <row r="342" spans="1:51" ht="15.75" x14ac:dyDescent="0.25">
      <c r="A342" s="30">
        <v>45259</v>
      </c>
      <c r="B342" s="31">
        <v>13007</v>
      </c>
      <c r="C342" s="31">
        <v>13319</v>
      </c>
      <c r="D342" s="31">
        <v>13637</v>
      </c>
      <c r="E342" s="31">
        <v>13580</v>
      </c>
      <c r="F342" s="31">
        <v>13860</v>
      </c>
      <c r="G342" s="31">
        <v>14773</v>
      </c>
      <c r="H342" s="31">
        <v>14193</v>
      </c>
      <c r="I342" s="31">
        <v>15991</v>
      </c>
      <c r="J342" s="31">
        <v>17238</v>
      </c>
      <c r="K342" s="31">
        <v>16944</v>
      </c>
      <c r="L342" s="31">
        <v>17811</v>
      </c>
      <c r="M342" s="31">
        <v>18043</v>
      </c>
      <c r="N342" s="31">
        <v>17637</v>
      </c>
      <c r="O342" s="31">
        <v>18228</v>
      </c>
      <c r="P342" s="31">
        <v>18930</v>
      </c>
      <c r="Q342" s="31">
        <v>19911</v>
      </c>
      <c r="R342" s="31">
        <v>19315</v>
      </c>
      <c r="S342" s="31">
        <v>16608</v>
      </c>
      <c r="T342" s="31">
        <v>15640</v>
      </c>
      <c r="U342" s="31">
        <v>15420</v>
      </c>
      <c r="V342" s="31">
        <v>15086</v>
      </c>
      <c r="W342" s="31">
        <v>15258</v>
      </c>
      <c r="X342" s="31">
        <v>14398</v>
      </c>
      <c r="Y342" s="31">
        <v>13966</v>
      </c>
      <c r="AB342" s="13">
        <f t="shared" si="40"/>
        <v>7</v>
      </c>
      <c r="AC342" s="5">
        <f t="shared" si="41"/>
        <v>0</v>
      </c>
      <c r="AD342" s="5">
        <f t="shared" si="42"/>
        <v>382793</v>
      </c>
      <c r="AE342" s="5">
        <f t="shared" si="43"/>
        <v>382793</v>
      </c>
      <c r="AF342" s="12"/>
      <c r="AG342" s="12">
        <f t="shared" si="44"/>
        <v>11</v>
      </c>
      <c r="AH342" s="12">
        <f t="shared" si="45"/>
        <v>2023</v>
      </c>
      <c r="AI342" s="12"/>
      <c r="AJ342" s="5">
        <f t="shared" si="46"/>
        <v>19911</v>
      </c>
      <c r="AK342" s="12">
        <f t="shared" si="47"/>
        <v>16</v>
      </c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</row>
    <row r="343" spans="1:51" ht="15.75" x14ac:dyDescent="0.25">
      <c r="A343" s="30">
        <v>45260</v>
      </c>
      <c r="B343" s="31">
        <v>13728</v>
      </c>
      <c r="C343" s="31">
        <v>13927</v>
      </c>
      <c r="D343" s="31">
        <v>14136</v>
      </c>
      <c r="E343" s="31">
        <v>14051</v>
      </c>
      <c r="F343" s="31">
        <v>14137</v>
      </c>
      <c r="G343" s="31">
        <v>14904</v>
      </c>
      <c r="H343" s="31">
        <v>14006</v>
      </c>
      <c r="I343" s="31">
        <v>16081</v>
      </c>
      <c r="J343" s="31">
        <v>17747</v>
      </c>
      <c r="K343" s="31">
        <v>17357</v>
      </c>
      <c r="L343" s="31">
        <v>17879</v>
      </c>
      <c r="M343" s="31">
        <v>18110</v>
      </c>
      <c r="N343" s="31">
        <v>17549</v>
      </c>
      <c r="O343" s="31">
        <v>17329</v>
      </c>
      <c r="P343" s="31">
        <v>17672</v>
      </c>
      <c r="Q343" s="31">
        <v>18677</v>
      </c>
      <c r="R343" s="31">
        <v>17960</v>
      </c>
      <c r="S343" s="31">
        <v>15785</v>
      </c>
      <c r="T343" s="31">
        <v>14419</v>
      </c>
      <c r="U343" s="31">
        <v>14157</v>
      </c>
      <c r="V343" s="31">
        <v>13681</v>
      </c>
      <c r="W343" s="31">
        <v>13841</v>
      </c>
      <c r="X343" s="31">
        <v>12962</v>
      </c>
      <c r="Y343" s="31">
        <v>12438</v>
      </c>
      <c r="AB343" s="13">
        <f t="shared" si="40"/>
        <v>7</v>
      </c>
      <c r="AC343" s="5">
        <f t="shared" si="41"/>
        <v>0</v>
      </c>
      <c r="AD343" s="5">
        <f t="shared" si="42"/>
        <v>372533</v>
      </c>
      <c r="AE343" s="5">
        <f t="shared" si="43"/>
        <v>372533</v>
      </c>
      <c r="AF343" s="12"/>
      <c r="AG343" s="12">
        <f t="shared" si="44"/>
        <v>11</v>
      </c>
      <c r="AH343" s="12">
        <f t="shared" si="45"/>
        <v>2023</v>
      </c>
      <c r="AI343" s="12"/>
      <c r="AJ343" s="5">
        <f t="shared" si="46"/>
        <v>18677</v>
      </c>
      <c r="AK343" s="12">
        <f t="shared" si="47"/>
        <v>16</v>
      </c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</row>
    <row r="344" spans="1:51" ht="15.75" x14ac:dyDescent="0.25">
      <c r="A344" s="30">
        <v>45261</v>
      </c>
      <c r="B344" s="31">
        <v>11967</v>
      </c>
      <c r="C344" s="31">
        <v>11969</v>
      </c>
      <c r="D344" s="31">
        <v>11972</v>
      </c>
      <c r="E344" s="31">
        <v>12261</v>
      </c>
      <c r="F344" s="31">
        <v>12391</v>
      </c>
      <c r="G344" s="31">
        <v>13403</v>
      </c>
      <c r="H344" s="31">
        <v>13666</v>
      </c>
      <c r="I344" s="31">
        <v>15782</v>
      </c>
      <c r="J344" s="31">
        <v>17721</v>
      </c>
      <c r="K344" s="31">
        <v>18811</v>
      </c>
      <c r="L344" s="31">
        <v>19679</v>
      </c>
      <c r="M344" s="31">
        <v>19332</v>
      </c>
      <c r="N344" s="31">
        <v>18813</v>
      </c>
      <c r="O344" s="31">
        <v>18854</v>
      </c>
      <c r="P344" s="31">
        <v>18408</v>
      </c>
      <c r="Q344" s="31">
        <v>18306</v>
      </c>
      <c r="R344" s="31">
        <v>18291</v>
      </c>
      <c r="S344" s="31">
        <v>16776</v>
      </c>
      <c r="T344" s="31">
        <v>15767</v>
      </c>
      <c r="U344" s="31">
        <v>15176</v>
      </c>
      <c r="V344" s="31">
        <v>14739</v>
      </c>
      <c r="W344" s="31">
        <v>14346</v>
      </c>
      <c r="X344" s="31">
        <v>12761</v>
      </c>
      <c r="Y344" s="31">
        <v>12414</v>
      </c>
      <c r="AB344" s="13">
        <f t="shared" si="40"/>
        <v>3</v>
      </c>
      <c r="AC344" s="5">
        <f t="shared" si="41"/>
        <v>273562</v>
      </c>
      <c r="AD344" s="5">
        <f t="shared" si="42"/>
        <v>100043</v>
      </c>
      <c r="AE344" s="5">
        <f t="shared" si="43"/>
        <v>373605</v>
      </c>
      <c r="AF344" s="12"/>
      <c r="AG344" s="12">
        <f t="shared" si="44"/>
        <v>12</v>
      </c>
      <c r="AH344" s="12">
        <f t="shared" si="45"/>
        <v>2023</v>
      </c>
      <c r="AI344" s="12"/>
      <c r="AJ344" s="5">
        <f t="shared" si="46"/>
        <v>19679</v>
      </c>
      <c r="AK344" s="12">
        <f t="shared" si="47"/>
        <v>11</v>
      </c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</row>
    <row r="345" spans="1:51" ht="15.75" x14ac:dyDescent="0.25">
      <c r="A345" s="30">
        <v>45262</v>
      </c>
      <c r="B345" s="31">
        <v>11867</v>
      </c>
      <c r="C345" s="31">
        <v>11631</v>
      </c>
      <c r="D345" s="31">
        <v>11670</v>
      </c>
      <c r="E345" s="31">
        <v>11736</v>
      </c>
      <c r="F345" s="31">
        <v>12023</v>
      </c>
      <c r="G345" s="31">
        <v>12881</v>
      </c>
      <c r="H345" s="31">
        <v>13476</v>
      </c>
      <c r="I345" s="31">
        <v>15193</v>
      </c>
      <c r="J345" s="31">
        <v>16979</v>
      </c>
      <c r="K345" s="31">
        <v>18154</v>
      </c>
      <c r="L345" s="31">
        <v>18967</v>
      </c>
      <c r="M345" s="31">
        <v>18631</v>
      </c>
      <c r="N345" s="31">
        <v>18043</v>
      </c>
      <c r="O345" s="31">
        <v>17969</v>
      </c>
      <c r="P345" s="31">
        <v>17558</v>
      </c>
      <c r="Q345" s="31">
        <v>17520</v>
      </c>
      <c r="R345" s="31">
        <v>17686</v>
      </c>
      <c r="S345" s="31">
        <v>16411</v>
      </c>
      <c r="T345" s="31">
        <v>15675</v>
      </c>
      <c r="U345" s="31">
        <v>14977</v>
      </c>
      <c r="V345" s="31">
        <v>14552</v>
      </c>
      <c r="W345" s="31">
        <v>14186</v>
      </c>
      <c r="X345" s="31">
        <v>12713</v>
      </c>
      <c r="Y345" s="31">
        <v>12381</v>
      </c>
      <c r="AB345" s="13">
        <f t="shared" si="40"/>
        <v>1</v>
      </c>
      <c r="AC345" s="5">
        <f t="shared" si="41"/>
        <v>0</v>
      </c>
      <c r="AD345" s="5">
        <f t="shared" si="42"/>
        <v>362879</v>
      </c>
      <c r="AE345" s="5">
        <f t="shared" si="43"/>
        <v>362879</v>
      </c>
      <c r="AF345" s="12"/>
      <c r="AG345" s="12">
        <f t="shared" si="44"/>
        <v>12</v>
      </c>
      <c r="AH345" s="12">
        <f t="shared" si="45"/>
        <v>2023</v>
      </c>
      <c r="AI345" s="12"/>
      <c r="AJ345" s="5">
        <f t="shared" si="46"/>
        <v>18967</v>
      </c>
      <c r="AK345" s="12">
        <f t="shared" si="47"/>
        <v>11</v>
      </c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</row>
    <row r="346" spans="1:51" ht="15.75" x14ac:dyDescent="0.25">
      <c r="A346" s="30">
        <v>45263</v>
      </c>
      <c r="B346" s="31">
        <v>11941</v>
      </c>
      <c r="C346" s="31">
        <v>11866</v>
      </c>
      <c r="D346" s="31">
        <v>11885</v>
      </c>
      <c r="E346" s="31">
        <v>12031</v>
      </c>
      <c r="F346" s="31">
        <v>12027</v>
      </c>
      <c r="G346" s="31">
        <v>12883</v>
      </c>
      <c r="H346" s="31">
        <v>13479</v>
      </c>
      <c r="I346" s="31">
        <v>15194</v>
      </c>
      <c r="J346" s="31">
        <v>16982</v>
      </c>
      <c r="K346" s="31">
        <v>18158</v>
      </c>
      <c r="L346" s="31">
        <v>18971</v>
      </c>
      <c r="M346" s="31">
        <v>18636</v>
      </c>
      <c r="N346" s="31">
        <v>18046</v>
      </c>
      <c r="O346" s="31">
        <v>18473</v>
      </c>
      <c r="P346" s="31">
        <v>18109</v>
      </c>
      <c r="Q346" s="31">
        <v>17524</v>
      </c>
      <c r="R346" s="31">
        <v>17690</v>
      </c>
      <c r="S346" s="31">
        <v>16413</v>
      </c>
      <c r="T346" s="31">
        <v>15677</v>
      </c>
      <c r="U346" s="31">
        <v>14980</v>
      </c>
      <c r="V346" s="31">
        <v>14556</v>
      </c>
      <c r="W346" s="31">
        <v>14190</v>
      </c>
      <c r="X346" s="31">
        <v>12869</v>
      </c>
      <c r="Y346" s="31">
        <v>12452</v>
      </c>
      <c r="AB346" s="13">
        <f t="shared" si="40"/>
        <v>5</v>
      </c>
      <c r="AC346" s="5">
        <f t="shared" si="41"/>
        <v>266468</v>
      </c>
      <c r="AD346" s="5">
        <f t="shared" si="42"/>
        <v>98564</v>
      </c>
      <c r="AE346" s="5">
        <f t="shared" si="43"/>
        <v>365032</v>
      </c>
      <c r="AF346" s="12"/>
      <c r="AG346" s="12">
        <f t="shared" si="44"/>
        <v>12</v>
      </c>
      <c r="AH346" s="12">
        <f t="shared" si="45"/>
        <v>2023</v>
      </c>
      <c r="AI346" s="12"/>
      <c r="AJ346" s="5">
        <f t="shared" si="46"/>
        <v>18971</v>
      </c>
      <c r="AK346" s="12">
        <f t="shared" si="47"/>
        <v>11</v>
      </c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</row>
    <row r="347" spans="1:51" ht="15.75" x14ac:dyDescent="0.25">
      <c r="A347" s="30">
        <v>45264</v>
      </c>
      <c r="B347" s="31">
        <v>12355</v>
      </c>
      <c r="C347" s="31">
        <v>12460</v>
      </c>
      <c r="D347" s="31">
        <v>12611</v>
      </c>
      <c r="E347" s="31">
        <v>13094</v>
      </c>
      <c r="F347" s="31">
        <v>13088</v>
      </c>
      <c r="G347" s="31">
        <v>14043</v>
      </c>
      <c r="H347" s="31">
        <v>13709</v>
      </c>
      <c r="I347" s="31">
        <v>15832</v>
      </c>
      <c r="J347" s="31">
        <v>17780</v>
      </c>
      <c r="K347" s="31">
        <v>18873</v>
      </c>
      <c r="L347" s="31">
        <v>19745</v>
      </c>
      <c r="M347" s="31">
        <v>19855</v>
      </c>
      <c r="N347" s="31">
        <v>19792</v>
      </c>
      <c r="O347" s="31">
        <v>20306</v>
      </c>
      <c r="P347" s="31">
        <v>19697</v>
      </c>
      <c r="Q347" s="31">
        <v>18625</v>
      </c>
      <c r="R347" s="31">
        <v>18350</v>
      </c>
      <c r="S347" s="31">
        <v>16829</v>
      </c>
      <c r="T347" s="31">
        <v>15816</v>
      </c>
      <c r="U347" s="31">
        <v>15224</v>
      </c>
      <c r="V347" s="31">
        <v>14787</v>
      </c>
      <c r="W347" s="31">
        <v>14390</v>
      </c>
      <c r="X347" s="31">
        <v>13580</v>
      </c>
      <c r="Y347" s="31">
        <v>12954</v>
      </c>
      <c r="AB347" s="13">
        <f t="shared" ref="AB347:AB410" si="48">WEEKDAY(B347,2)</f>
        <v>6</v>
      </c>
      <c r="AC347" s="5">
        <f t="shared" si="41"/>
        <v>279481</v>
      </c>
      <c r="AD347" s="5">
        <f t="shared" si="42"/>
        <v>104314</v>
      </c>
      <c r="AE347" s="5">
        <f t="shared" si="43"/>
        <v>383795</v>
      </c>
      <c r="AF347" s="12"/>
      <c r="AG347" s="12">
        <f t="shared" si="44"/>
        <v>12</v>
      </c>
      <c r="AH347" s="12">
        <f t="shared" si="45"/>
        <v>2023</v>
      </c>
      <c r="AI347" s="12"/>
      <c r="AJ347" s="5">
        <f t="shared" si="46"/>
        <v>20306</v>
      </c>
      <c r="AK347" s="12">
        <f t="shared" si="47"/>
        <v>14</v>
      </c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</row>
    <row r="348" spans="1:51" ht="15.75" x14ac:dyDescent="0.25">
      <c r="A348" s="30">
        <v>45265</v>
      </c>
      <c r="B348" s="31">
        <v>13169</v>
      </c>
      <c r="C348" s="31">
        <v>13193</v>
      </c>
      <c r="D348" s="31">
        <v>13309</v>
      </c>
      <c r="E348" s="31">
        <v>13725</v>
      </c>
      <c r="F348" s="31">
        <v>13947</v>
      </c>
      <c r="G348" s="31">
        <v>14950</v>
      </c>
      <c r="H348" s="31">
        <v>14797</v>
      </c>
      <c r="I348" s="31">
        <v>16066</v>
      </c>
      <c r="J348" s="31">
        <v>18041</v>
      </c>
      <c r="K348" s="31">
        <v>19150</v>
      </c>
      <c r="L348" s="31">
        <v>20035</v>
      </c>
      <c r="M348" s="31">
        <v>19682</v>
      </c>
      <c r="N348" s="31">
        <v>19748</v>
      </c>
      <c r="O348" s="31">
        <v>20272</v>
      </c>
      <c r="P348" s="31">
        <v>19901</v>
      </c>
      <c r="Q348" s="31">
        <v>19075</v>
      </c>
      <c r="R348" s="31">
        <v>18620</v>
      </c>
      <c r="S348" s="31">
        <v>17272</v>
      </c>
      <c r="T348" s="31">
        <v>16051</v>
      </c>
      <c r="U348" s="31">
        <v>15450</v>
      </c>
      <c r="V348" s="31">
        <v>15006</v>
      </c>
      <c r="W348" s="31">
        <v>14731</v>
      </c>
      <c r="X348" s="31">
        <v>14831</v>
      </c>
      <c r="Y348" s="31">
        <v>14480</v>
      </c>
      <c r="AB348" s="13">
        <f t="shared" si="48"/>
        <v>1</v>
      </c>
      <c r="AC348" s="5">
        <f t="shared" si="41"/>
        <v>0</v>
      </c>
      <c r="AD348" s="5">
        <f t="shared" si="42"/>
        <v>395501</v>
      </c>
      <c r="AE348" s="5">
        <f t="shared" si="43"/>
        <v>395501</v>
      </c>
      <c r="AF348" s="12"/>
      <c r="AG348" s="12">
        <f t="shared" si="44"/>
        <v>12</v>
      </c>
      <c r="AH348" s="12">
        <f t="shared" si="45"/>
        <v>2023</v>
      </c>
      <c r="AI348" s="12"/>
      <c r="AJ348" s="5">
        <f t="shared" si="46"/>
        <v>20272</v>
      </c>
      <c r="AK348" s="12">
        <f t="shared" si="47"/>
        <v>14</v>
      </c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</row>
    <row r="349" spans="1:51" ht="15.75" x14ac:dyDescent="0.25">
      <c r="A349" s="30">
        <v>45266</v>
      </c>
      <c r="B349" s="31">
        <v>14505</v>
      </c>
      <c r="C349" s="31">
        <v>14821</v>
      </c>
      <c r="D349" s="31">
        <v>14948</v>
      </c>
      <c r="E349" s="31">
        <v>15536</v>
      </c>
      <c r="F349" s="31">
        <v>15596</v>
      </c>
      <c r="G349" s="31">
        <v>16709</v>
      </c>
      <c r="H349" s="31">
        <v>16527</v>
      </c>
      <c r="I349" s="31">
        <v>17461</v>
      </c>
      <c r="J349" s="31">
        <v>19228</v>
      </c>
      <c r="K349" s="31">
        <v>19794</v>
      </c>
      <c r="L349" s="31">
        <v>20816</v>
      </c>
      <c r="M349" s="31">
        <v>20382</v>
      </c>
      <c r="N349" s="31">
        <v>20134</v>
      </c>
      <c r="O349" s="31">
        <v>20562</v>
      </c>
      <c r="P349" s="31">
        <v>20117</v>
      </c>
      <c r="Q349" s="31">
        <v>19062</v>
      </c>
      <c r="R349" s="31">
        <v>19050</v>
      </c>
      <c r="S349" s="31">
        <v>17629</v>
      </c>
      <c r="T349" s="31">
        <v>16216</v>
      </c>
      <c r="U349" s="31">
        <v>15822</v>
      </c>
      <c r="V349" s="31">
        <v>15530</v>
      </c>
      <c r="W349" s="31">
        <v>14902</v>
      </c>
      <c r="X349" s="31">
        <v>14589</v>
      </c>
      <c r="Y349" s="31">
        <v>14680</v>
      </c>
      <c r="AB349" s="13">
        <f t="shared" si="48"/>
        <v>7</v>
      </c>
      <c r="AC349" s="5">
        <f t="shared" si="41"/>
        <v>0</v>
      </c>
      <c r="AD349" s="5">
        <f t="shared" si="42"/>
        <v>414616</v>
      </c>
      <c r="AE349" s="5">
        <f t="shared" si="43"/>
        <v>414616</v>
      </c>
      <c r="AF349" s="12"/>
      <c r="AG349" s="12">
        <f t="shared" si="44"/>
        <v>12</v>
      </c>
      <c r="AH349" s="12">
        <f t="shared" si="45"/>
        <v>2023</v>
      </c>
      <c r="AI349" s="12"/>
      <c r="AJ349" s="5">
        <f t="shared" si="46"/>
        <v>20816</v>
      </c>
      <c r="AK349" s="12">
        <f t="shared" si="47"/>
        <v>11</v>
      </c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</row>
    <row r="350" spans="1:51" ht="15.75" x14ac:dyDescent="0.25">
      <c r="A350" s="30">
        <v>45267</v>
      </c>
      <c r="B350" s="31">
        <v>15079</v>
      </c>
      <c r="C350" s="31">
        <v>15136</v>
      </c>
      <c r="D350" s="31">
        <v>15300</v>
      </c>
      <c r="E350" s="31">
        <v>15921</v>
      </c>
      <c r="F350" s="31">
        <v>15913</v>
      </c>
      <c r="G350" s="31">
        <v>17041</v>
      </c>
      <c r="H350" s="31">
        <v>16901</v>
      </c>
      <c r="I350" s="31">
        <v>17842</v>
      </c>
      <c r="J350" s="31">
        <v>19335</v>
      </c>
      <c r="K350" s="31">
        <v>19834</v>
      </c>
      <c r="L350" s="31">
        <v>20726</v>
      </c>
      <c r="M350" s="31">
        <v>20536</v>
      </c>
      <c r="N350" s="31">
        <v>20128</v>
      </c>
      <c r="O350" s="31">
        <v>20739</v>
      </c>
      <c r="P350" s="31">
        <v>20241</v>
      </c>
      <c r="Q350" s="31">
        <v>19608</v>
      </c>
      <c r="R350" s="31">
        <v>19088</v>
      </c>
      <c r="S350" s="31">
        <v>17762</v>
      </c>
      <c r="T350" s="31">
        <v>16261</v>
      </c>
      <c r="U350" s="31">
        <v>15993</v>
      </c>
      <c r="V350" s="31">
        <v>15758</v>
      </c>
      <c r="W350" s="31">
        <v>15557</v>
      </c>
      <c r="X350" s="31">
        <v>15731</v>
      </c>
      <c r="Y350" s="31">
        <v>15269</v>
      </c>
      <c r="AB350" s="13">
        <f t="shared" si="48"/>
        <v>7</v>
      </c>
      <c r="AC350" s="5">
        <f t="shared" si="41"/>
        <v>0</v>
      </c>
      <c r="AD350" s="5">
        <f t="shared" si="42"/>
        <v>421699</v>
      </c>
      <c r="AE350" s="5">
        <f t="shared" si="43"/>
        <v>421699</v>
      </c>
      <c r="AF350" s="12"/>
      <c r="AG350" s="12">
        <f t="shared" si="44"/>
        <v>12</v>
      </c>
      <c r="AH350" s="12">
        <f t="shared" si="45"/>
        <v>2023</v>
      </c>
      <c r="AI350" s="12"/>
      <c r="AJ350" s="5">
        <f t="shared" si="46"/>
        <v>20739</v>
      </c>
      <c r="AK350" s="12">
        <f t="shared" si="47"/>
        <v>14</v>
      </c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</row>
    <row r="351" spans="1:51" ht="15.75" x14ac:dyDescent="0.25">
      <c r="A351" s="30">
        <v>45268</v>
      </c>
      <c r="B351" s="31">
        <v>15452</v>
      </c>
      <c r="C351" s="31">
        <v>15608</v>
      </c>
      <c r="D351" s="31">
        <v>15811</v>
      </c>
      <c r="E351" s="31">
        <v>16318</v>
      </c>
      <c r="F351" s="31">
        <v>16313</v>
      </c>
      <c r="G351" s="31">
        <v>17353</v>
      </c>
      <c r="H351" s="31">
        <v>16790</v>
      </c>
      <c r="I351" s="31">
        <v>17943</v>
      </c>
      <c r="J351" s="31">
        <v>19627</v>
      </c>
      <c r="K351" s="31">
        <v>19766</v>
      </c>
      <c r="L351" s="31">
        <v>20363</v>
      </c>
      <c r="M351" s="31">
        <v>20026</v>
      </c>
      <c r="N351" s="31">
        <v>19446</v>
      </c>
      <c r="O351" s="31">
        <v>19689</v>
      </c>
      <c r="P351" s="31">
        <v>19380</v>
      </c>
      <c r="Q351" s="31">
        <v>18813</v>
      </c>
      <c r="R351" s="31">
        <v>18799</v>
      </c>
      <c r="S351" s="31">
        <v>17241</v>
      </c>
      <c r="T351" s="31">
        <v>16203</v>
      </c>
      <c r="U351" s="31">
        <v>15598</v>
      </c>
      <c r="V351" s="31">
        <v>15150</v>
      </c>
      <c r="W351" s="31">
        <v>14759</v>
      </c>
      <c r="X351" s="31">
        <v>15211</v>
      </c>
      <c r="Y351" s="31">
        <v>14844</v>
      </c>
      <c r="AB351" s="13">
        <f t="shared" si="48"/>
        <v>2</v>
      </c>
      <c r="AC351" s="5">
        <f t="shared" si="41"/>
        <v>288014</v>
      </c>
      <c r="AD351" s="5">
        <f t="shared" si="42"/>
        <v>128489</v>
      </c>
      <c r="AE351" s="5">
        <f t="shared" si="43"/>
        <v>416503</v>
      </c>
      <c r="AF351" s="12"/>
      <c r="AG351" s="12">
        <f t="shared" si="44"/>
        <v>12</v>
      </c>
      <c r="AH351" s="12">
        <f t="shared" si="45"/>
        <v>2023</v>
      </c>
      <c r="AI351" s="12"/>
      <c r="AJ351" s="5">
        <f t="shared" si="46"/>
        <v>20363</v>
      </c>
      <c r="AK351" s="12">
        <f t="shared" si="47"/>
        <v>11</v>
      </c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</row>
    <row r="352" spans="1:51" ht="15.75" x14ac:dyDescent="0.25">
      <c r="A352" s="30">
        <v>45269</v>
      </c>
      <c r="B352" s="31">
        <v>14877</v>
      </c>
      <c r="C352" s="31">
        <v>15108</v>
      </c>
      <c r="D352" s="31">
        <v>15260</v>
      </c>
      <c r="E352" s="31">
        <v>15438</v>
      </c>
      <c r="F352" s="31">
        <v>15398</v>
      </c>
      <c r="G352" s="31">
        <v>15794</v>
      </c>
      <c r="H352" s="31">
        <v>15022</v>
      </c>
      <c r="I352" s="31">
        <v>15694</v>
      </c>
      <c r="J352" s="31">
        <v>17476</v>
      </c>
      <c r="K352" s="31">
        <v>18681</v>
      </c>
      <c r="L352" s="31">
        <v>19955</v>
      </c>
      <c r="M352" s="31">
        <v>20172</v>
      </c>
      <c r="N352" s="31">
        <v>19950</v>
      </c>
      <c r="O352" s="31">
        <v>20129</v>
      </c>
      <c r="P352" s="31">
        <v>19539</v>
      </c>
      <c r="Q352" s="31">
        <v>18474</v>
      </c>
      <c r="R352" s="31">
        <v>18176</v>
      </c>
      <c r="S352" s="31">
        <v>16864</v>
      </c>
      <c r="T352" s="31">
        <v>16106</v>
      </c>
      <c r="U352" s="31">
        <v>15391</v>
      </c>
      <c r="V352" s="31">
        <v>14955</v>
      </c>
      <c r="W352" s="31">
        <v>14580</v>
      </c>
      <c r="X352" s="31">
        <v>13688</v>
      </c>
      <c r="Y352" s="31">
        <v>13108</v>
      </c>
      <c r="AB352" s="13">
        <f t="shared" si="48"/>
        <v>1</v>
      </c>
      <c r="AC352" s="5">
        <f t="shared" si="41"/>
        <v>0</v>
      </c>
      <c r="AD352" s="5">
        <f t="shared" si="42"/>
        <v>399835</v>
      </c>
      <c r="AE352" s="5">
        <f t="shared" si="43"/>
        <v>399835</v>
      </c>
      <c r="AF352" s="12"/>
      <c r="AG352" s="12">
        <f t="shared" si="44"/>
        <v>12</v>
      </c>
      <c r="AH352" s="12">
        <f t="shared" si="45"/>
        <v>2023</v>
      </c>
      <c r="AI352" s="12"/>
      <c r="AJ352" s="5">
        <f t="shared" si="46"/>
        <v>20172</v>
      </c>
      <c r="AK352" s="12">
        <f t="shared" si="47"/>
        <v>12</v>
      </c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</row>
    <row r="353" spans="1:51" ht="15.75" x14ac:dyDescent="0.25">
      <c r="A353" s="30">
        <v>45270</v>
      </c>
      <c r="B353" s="31">
        <v>13184</v>
      </c>
      <c r="C353" s="31">
        <v>12981</v>
      </c>
      <c r="D353" s="31">
        <v>12879</v>
      </c>
      <c r="E353" s="31">
        <v>13014</v>
      </c>
      <c r="F353" s="31">
        <v>12831</v>
      </c>
      <c r="G353" s="31">
        <v>13237</v>
      </c>
      <c r="H353" s="31">
        <v>13849</v>
      </c>
      <c r="I353" s="31">
        <v>15611</v>
      </c>
      <c r="J353" s="31">
        <v>17448</v>
      </c>
      <c r="K353" s="31">
        <v>18656</v>
      </c>
      <c r="L353" s="31">
        <v>19491</v>
      </c>
      <c r="M353" s="31">
        <v>19146</v>
      </c>
      <c r="N353" s="31">
        <v>18540</v>
      </c>
      <c r="O353" s="31">
        <v>18462</v>
      </c>
      <c r="P353" s="31">
        <v>18042</v>
      </c>
      <c r="Q353" s="31">
        <v>18001</v>
      </c>
      <c r="R353" s="31">
        <v>18174</v>
      </c>
      <c r="S353" s="31">
        <v>16862</v>
      </c>
      <c r="T353" s="31">
        <v>16106</v>
      </c>
      <c r="U353" s="31">
        <v>15389</v>
      </c>
      <c r="V353" s="31">
        <v>14954</v>
      </c>
      <c r="W353" s="31">
        <v>14582</v>
      </c>
      <c r="X353" s="31">
        <v>13071</v>
      </c>
      <c r="Y353" s="31">
        <v>12729</v>
      </c>
      <c r="AB353" s="13">
        <f t="shared" si="48"/>
        <v>2</v>
      </c>
      <c r="AC353" s="5">
        <f t="shared" si="41"/>
        <v>272535</v>
      </c>
      <c r="AD353" s="5">
        <f t="shared" si="42"/>
        <v>104704</v>
      </c>
      <c r="AE353" s="5">
        <f t="shared" si="43"/>
        <v>377239</v>
      </c>
      <c r="AF353" s="12"/>
      <c r="AG353" s="12">
        <f t="shared" si="44"/>
        <v>12</v>
      </c>
      <c r="AH353" s="12">
        <f t="shared" si="45"/>
        <v>2023</v>
      </c>
      <c r="AI353" s="12"/>
      <c r="AJ353" s="5">
        <f t="shared" si="46"/>
        <v>19491</v>
      </c>
      <c r="AK353" s="12">
        <f t="shared" si="47"/>
        <v>11</v>
      </c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</row>
    <row r="354" spans="1:51" ht="15.75" x14ac:dyDescent="0.25">
      <c r="A354" s="30">
        <v>45271</v>
      </c>
      <c r="B354" s="31">
        <v>12237</v>
      </c>
      <c r="C354" s="31">
        <v>11983</v>
      </c>
      <c r="D354" s="31">
        <v>12067</v>
      </c>
      <c r="E354" s="31">
        <v>12225</v>
      </c>
      <c r="F354" s="31">
        <v>12480</v>
      </c>
      <c r="G354" s="31">
        <v>13507</v>
      </c>
      <c r="H354" s="31">
        <v>14163</v>
      </c>
      <c r="I354" s="31">
        <v>16352</v>
      </c>
      <c r="J354" s="31">
        <v>18362</v>
      </c>
      <c r="K354" s="31">
        <v>19488</v>
      </c>
      <c r="L354" s="31">
        <v>20387</v>
      </c>
      <c r="M354" s="31">
        <v>20028</v>
      </c>
      <c r="N354" s="31">
        <v>19491</v>
      </c>
      <c r="O354" s="31">
        <v>19532</v>
      </c>
      <c r="P354" s="31">
        <v>19069</v>
      </c>
      <c r="Q354" s="31">
        <v>18963</v>
      </c>
      <c r="R354" s="31">
        <v>18948</v>
      </c>
      <c r="S354" s="31">
        <v>17379</v>
      </c>
      <c r="T354" s="31">
        <v>16334</v>
      </c>
      <c r="U354" s="31">
        <v>15722</v>
      </c>
      <c r="V354" s="31">
        <v>15270</v>
      </c>
      <c r="W354" s="31">
        <v>14861</v>
      </c>
      <c r="X354" s="31">
        <v>13220</v>
      </c>
      <c r="Y354" s="31">
        <v>12862</v>
      </c>
      <c r="AB354" s="13">
        <f t="shared" si="48"/>
        <v>7</v>
      </c>
      <c r="AC354" s="5">
        <f t="shared" si="41"/>
        <v>0</v>
      </c>
      <c r="AD354" s="5">
        <f t="shared" si="42"/>
        <v>384930</v>
      </c>
      <c r="AE354" s="5">
        <f t="shared" si="43"/>
        <v>384930</v>
      </c>
      <c r="AF354" s="12"/>
      <c r="AG354" s="12">
        <f t="shared" si="44"/>
        <v>12</v>
      </c>
      <c r="AH354" s="12">
        <f t="shared" si="45"/>
        <v>2023</v>
      </c>
      <c r="AI354" s="12"/>
      <c r="AJ354" s="5">
        <f t="shared" si="46"/>
        <v>20387</v>
      </c>
      <c r="AK354" s="12">
        <f t="shared" si="47"/>
        <v>11</v>
      </c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</row>
    <row r="355" spans="1:51" ht="15.75" x14ac:dyDescent="0.25">
      <c r="A355" s="30">
        <v>45272</v>
      </c>
      <c r="B355" s="31">
        <v>12569</v>
      </c>
      <c r="C355" s="31">
        <v>12744</v>
      </c>
      <c r="D355" s="31">
        <v>12895</v>
      </c>
      <c r="E355" s="31">
        <v>13359</v>
      </c>
      <c r="F355" s="31">
        <v>13597</v>
      </c>
      <c r="G355" s="31">
        <v>14617</v>
      </c>
      <c r="H355" s="31">
        <v>14547</v>
      </c>
      <c r="I355" s="31">
        <v>16433</v>
      </c>
      <c r="J355" s="31">
        <v>18444</v>
      </c>
      <c r="K355" s="31">
        <v>19588</v>
      </c>
      <c r="L355" s="31">
        <v>20478</v>
      </c>
      <c r="M355" s="31">
        <v>20118</v>
      </c>
      <c r="N355" s="31">
        <v>19573</v>
      </c>
      <c r="O355" s="31">
        <v>19614</v>
      </c>
      <c r="P355" s="31">
        <v>19158</v>
      </c>
      <c r="Q355" s="31">
        <v>19044</v>
      </c>
      <c r="R355" s="31">
        <v>19030</v>
      </c>
      <c r="S355" s="31">
        <v>17454</v>
      </c>
      <c r="T355" s="31">
        <v>16404</v>
      </c>
      <c r="U355" s="31">
        <v>15790</v>
      </c>
      <c r="V355" s="31">
        <v>15336</v>
      </c>
      <c r="W355" s="31">
        <v>14924</v>
      </c>
      <c r="X355" s="31">
        <v>13509</v>
      </c>
      <c r="Y355" s="31">
        <v>12916</v>
      </c>
      <c r="AB355" s="13">
        <f t="shared" si="48"/>
        <v>3</v>
      </c>
      <c r="AC355" s="5">
        <f t="shared" si="41"/>
        <v>284897</v>
      </c>
      <c r="AD355" s="5">
        <f t="shared" si="42"/>
        <v>107244</v>
      </c>
      <c r="AE355" s="5">
        <f t="shared" si="43"/>
        <v>392141</v>
      </c>
      <c r="AF355" s="12"/>
      <c r="AG355" s="12">
        <f t="shared" si="44"/>
        <v>12</v>
      </c>
      <c r="AH355" s="12">
        <f t="shared" si="45"/>
        <v>2023</v>
      </c>
      <c r="AI355" s="12"/>
      <c r="AJ355" s="5">
        <f t="shared" si="46"/>
        <v>20478</v>
      </c>
      <c r="AK355" s="12">
        <f t="shared" si="47"/>
        <v>11</v>
      </c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</row>
    <row r="356" spans="1:51" ht="15.75" x14ac:dyDescent="0.25">
      <c r="A356" s="30">
        <v>45273</v>
      </c>
      <c r="B356" s="31">
        <v>12795</v>
      </c>
      <c r="C356" s="31">
        <v>12800</v>
      </c>
      <c r="D356" s="31">
        <v>12858</v>
      </c>
      <c r="E356" s="31">
        <v>13242</v>
      </c>
      <c r="F356" s="31">
        <v>13350</v>
      </c>
      <c r="G356" s="31">
        <v>14465</v>
      </c>
      <c r="H356" s="31">
        <v>14529</v>
      </c>
      <c r="I356" s="31">
        <v>16466</v>
      </c>
      <c r="J356" s="31">
        <v>18490</v>
      </c>
      <c r="K356" s="31">
        <v>19627</v>
      </c>
      <c r="L356" s="31">
        <v>20533</v>
      </c>
      <c r="M356" s="31">
        <v>20171</v>
      </c>
      <c r="N356" s="31">
        <v>19630</v>
      </c>
      <c r="O356" s="31">
        <v>19672</v>
      </c>
      <c r="P356" s="31">
        <v>19206</v>
      </c>
      <c r="Q356" s="31">
        <v>19100</v>
      </c>
      <c r="R356" s="31">
        <v>19086</v>
      </c>
      <c r="S356" s="31">
        <v>17505</v>
      </c>
      <c r="T356" s="31">
        <v>16452</v>
      </c>
      <c r="U356" s="31">
        <v>15836</v>
      </c>
      <c r="V356" s="31">
        <v>15381</v>
      </c>
      <c r="W356" s="31">
        <v>14969</v>
      </c>
      <c r="X356" s="31">
        <v>14186</v>
      </c>
      <c r="Y356" s="31">
        <v>13715</v>
      </c>
      <c r="AB356" s="13">
        <f t="shared" si="48"/>
        <v>5</v>
      </c>
      <c r="AC356" s="5">
        <f t="shared" si="41"/>
        <v>286310</v>
      </c>
      <c r="AD356" s="5">
        <f t="shared" si="42"/>
        <v>107754</v>
      </c>
      <c r="AE356" s="5">
        <f t="shared" si="43"/>
        <v>394064</v>
      </c>
      <c r="AF356" s="12"/>
      <c r="AG356" s="12">
        <f t="shared" si="44"/>
        <v>12</v>
      </c>
      <c r="AH356" s="12">
        <f t="shared" si="45"/>
        <v>2023</v>
      </c>
      <c r="AI356" s="12"/>
      <c r="AJ356" s="5">
        <f t="shared" si="46"/>
        <v>20533</v>
      </c>
      <c r="AK356" s="12">
        <f t="shared" si="47"/>
        <v>11</v>
      </c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</row>
    <row r="357" spans="1:51" ht="15.75" x14ac:dyDescent="0.25">
      <c r="A357" s="30">
        <v>45274</v>
      </c>
      <c r="B357" s="31">
        <v>14101</v>
      </c>
      <c r="C357" s="31">
        <v>14276</v>
      </c>
      <c r="D357" s="31">
        <v>14581</v>
      </c>
      <c r="E357" s="31">
        <v>15187</v>
      </c>
      <c r="F357" s="31">
        <v>15319</v>
      </c>
      <c r="G357" s="31">
        <v>16488</v>
      </c>
      <c r="H357" s="31">
        <v>16342</v>
      </c>
      <c r="I357" s="31">
        <v>17318</v>
      </c>
      <c r="J357" s="31">
        <v>18827</v>
      </c>
      <c r="K357" s="31">
        <v>19977</v>
      </c>
      <c r="L357" s="31">
        <v>20886</v>
      </c>
      <c r="M357" s="31">
        <v>20500</v>
      </c>
      <c r="N357" s="31">
        <v>19949</v>
      </c>
      <c r="O357" s="31">
        <v>19991</v>
      </c>
      <c r="P357" s="31">
        <v>19515</v>
      </c>
      <c r="Q357" s="31">
        <v>19401</v>
      </c>
      <c r="R357" s="31">
        <v>19389</v>
      </c>
      <c r="S357" s="31">
        <v>17781</v>
      </c>
      <c r="T357" s="31">
        <v>16712</v>
      </c>
      <c r="U357" s="31">
        <v>16085</v>
      </c>
      <c r="V357" s="31">
        <v>15623</v>
      </c>
      <c r="W357" s="31">
        <v>15204</v>
      </c>
      <c r="X357" s="31">
        <v>14502</v>
      </c>
      <c r="Y357" s="31">
        <v>13830</v>
      </c>
      <c r="AB357" s="13">
        <f t="shared" si="48"/>
        <v>2</v>
      </c>
      <c r="AC357" s="5">
        <f t="shared" si="41"/>
        <v>291660</v>
      </c>
      <c r="AD357" s="5">
        <f t="shared" si="42"/>
        <v>120124</v>
      </c>
      <c r="AE357" s="5">
        <f t="shared" si="43"/>
        <v>411784</v>
      </c>
      <c r="AF357" s="12"/>
      <c r="AG357" s="12">
        <f t="shared" si="44"/>
        <v>12</v>
      </c>
      <c r="AH357" s="12">
        <f t="shared" si="45"/>
        <v>2023</v>
      </c>
      <c r="AI357" s="12"/>
      <c r="AJ357" s="5">
        <f t="shared" si="46"/>
        <v>20886</v>
      </c>
      <c r="AK357" s="12">
        <f t="shared" si="47"/>
        <v>11</v>
      </c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</row>
    <row r="358" spans="1:51" ht="15.75" x14ac:dyDescent="0.25">
      <c r="A358" s="30">
        <v>45275</v>
      </c>
      <c r="B358" s="31">
        <v>13854</v>
      </c>
      <c r="C358" s="31">
        <v>13903</v>
      </c>
      <c r="D358" s="31">
        <v>13922</v>
      </c>
      <c r="E358" s="31">
        <v>14303</v>
      </c>
      <c r="F358" s="31">
        <v>14318</v>
      </c>
      <c r="G358" s="31">
        <v>15315</v>
      </c>
      <c r="H358" s="31">
        <v>15091</v>
      </c>
      <c r="I358" s="31">
        <v>16835</v>
      </c>
      <c r="J358" s="31">
        <v>18897</v>
      </c>
      <c r="K358" s="31">
        <v>20045</v>
      </c>
      <c r="L358" s="31">
        <v>20967</v>
      </c>
      <c r="M358" s="31">
        <v>20586</v>
      </c>
      <c r="N358" s="31">
        <v>20035</v>
      </c>
      <c r="O358" s="31">
        <v>20068</v>
      </c>
      <c r="P358" s="31">
        <v>19593</v>
      </c>
      <c r="Q358" s="31">
        <v>19485</v>
      </c>
      <c r="R358" s="31">
        <v>19468</v>
      </c>
      <c r="S358" s="31">
        <v>17855</v>
      </c>
      <c r="T358" s="31">
        <v>16781</v>
      </c>
      <c r="U358" s="31">
        <v>16153</v>
      </c>
      <c r="V358" s="31">
        <v>15688</v>
      </c>
      <c r="W358" s="31">
        <v>15269</v>
      </c>
      <c r="X358" s="31">
        <v>13581</v>
      </c>
      <c r="Y358" s="31">
        <v>13213</v>
      </c>
      <c r="AB358" s="13">
        <f t="shared" si="48"/>
        <v>7</v>
      </c>
      <c r="AC358" s="5">
        <f t="shared" si="41"/>
        <v>0</v>
      </c>
      <c r="AD358" s="5">
        <f t="shared" si="42"/>
        <v>405225</v>
      </c>
      <c r="AE358" s="5">
        <f t="shared" si="43"/>
        <v>405225</v>
      </c>
      <c r="AF358" s="12"/>
      <c r="AG358" s="12">
        <f t="shared" si="44"/>
        <v>12</v>
      </c>
      <c r="AH358" s="12">
        <f t="shared" si="45"/>
        <v>2023</v>
      </c>
      <c r="AI358" s="12"/>
      <c r="AJ358" s="5">
        <f t="shared" si="46"/>
        <v>20967</v>
      </c>
      <c r="AK358" s="12">
        <f t="shared" si="47"/>
        <v>11</v>
      </c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</row>
    <row r="359" spans="1:51" ht="15.75" x14ac:dyDescent="0.25">
      <c r="A359" s="30">
        <v>45276</v>
      </c>
      <c r="B359" s="31">
        <v>12747</v>
      </c>
      <c r="C359" s="31">
        <v>12617</v>
      </c>
      <c r="D359" s="31">
        <v>12432</v>
      </c>
      <c r="E359" s="31">
        <v>12495</v>
      </c>
      <c r="F359" s="31">
        <v>12801</v>
      </c>
      <c r="G359" s="31">
        <v>13713</v>
      </c>
      <c r="H359" s="31">
        <v>14346</v>
      </c>
      <c r="I359" s="31">
        <v>16172</v>
      </c>
      <c r="J359" s="31">
        <v>18076</v>
      </c>
      <c r="K359" s="31">
        <v>19327</v>
      </c>
      <c r="L359" s="31">
        <v>20192</v>
      </c>
      <c r="M359" s="31">
        <v>19834</v>
      </c>
      <c r="N359" s="31">
        <v>19206</v>
      </c>
      <c r="O359" s="31">
        <v>19125</v>
      </c>
      <c r="P359" s="31">
        <v>18689</v>
      </c>
      <c r="Q359" s="31">
        <v>18648</v>
      </c>
      <c r="R359" s="31">
        <v>18827</v>
      </c>
      <c r="S359" s="31">
        <v>17468</v>
      </c>
      <c r="T359" s="31">
        <v>16685</v>
      </c>
      <c r="U359" s="31">
        <v>15943</v>
      </c>
      <c r="V359" s="31">
        <v>15494</v>
      </c>
      <c r="W359" s="31">
        <v>15103</v>
      </c>
      <c r="X359" s="31">
        <v>14134</v>
      </c>
      <c r="Y359" s="31">
        <v>13742</v>
      </c>
      <c r="AB359" s="13">
        <f t="shared" si="48"/>
        <v>6</v>
      </c>
      <c r="AC359" s="5">
        <f t="shared" si="41"/>
        <v>282923</v>
      </c>
      <c r="AD359" s="5">
        <f t="shared" si="42"/>
        <v>104893</v>
      </c>
      <c r="AE359" s="5">
        <f t="shared" si="43"/>
        <v>387816</v>
      </c>
      <c r="AF359" s="12"/>
      <c r="AG359" s="12">
        <f t="shared" si="44"/>
        <v>12</v>
      </c>
      <c r="AH359" s="12">
        <f t="shared" si="45"/>
        <v>2023</v>
      </c>
      <c r="AI359" s="12"/>
      <c r="AJ359" s="5">
        <f t="shared" si="46"/>
        <v>20192</v>
      </c>
      <c r="AK359" s="12">
        <f t="shared" si="47"/>
        <v>11</v>
      </c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</row>
    <row r="360" spans="1:51" ht="15.75" x14ac:dyDescent="0.25">
      <c r="A360" s="30">
        <v>45277</v>
      </c>
      <c r="B360" s="31">
        <v>14044</v>
      </c>
      <c r="C360" s="31">
        <v>14076</v>
      </c>
      <c r="D360" s="31">
        <v>14176</v>
      </c>
      <c r="E360" s="31">
        <v>14360</v>
      </c>
      <c r="F360" s="31">
        <v>14137</v>
      </c>
      <c r="G360" s="31">
        <v>14305</v>
      </c>
      <c r="H360" s="31">
        <v>14364</v>
      </c>
      <c r="I360" s="31">
        <v>16189</v>
      </c>
      <c r="J360" s="31">
        <v>18100</v>
      </c>
      <c r="K360" s="31">
        <v>19332</v>
      </c>
      <c r="L360" s="31">
        <v>20196</v>
      </c>
      <c r="M360" s="31">
        <v>19839</v>
      </c>
      <c r="N360" s="31">
        <v>19210</v>
      </c>
      <c r="O360" s="31">
        <v>19130</v>
      </c>
      <c r="P360" s="31">
        <v>18694</v>
      </c>
      <c r="Q360" s="31">
        <v>18652</v>
      </c>
      <c r="R360" s="31">
        <v>18831</v>
      </c>
      <c r="S360" s="31">
        <v>17472</v>
      </c>
      <c r="T360" s="31">
        <v>16688</v>
      </c>
      <c r="U360" s="31">
        <v>15946</v>
      </c>
      <c r="V360" s="31">
        <v>15494</v>
      </c>
      <c r="W360" s="31">
        <v>15103</v>
      </c>
      <c r="X360" s="31">
        <v>13535</v>
      </c>
      <c r="Y360" s="31">
        <v>13180</v>
      </c>
      <c r="AB360" s="13">
        <f t="shared" si="48"/>
        <v>1</v>
      </c>
      <c r="AC360" s="5">
        <f t="shared" si="41"/>
        <v>0</v>
      </c>
      <c r="AD360" s="5">
        <f t="shared" si="42"/>
        <v>395053</v>
      </c>
      <c r="AE360" s="5">
        <f t="shared" si="43"/>
        <v>395053</v>
      </c>
      <c r="AF360" s="12"/>
      <c r="AG360" s="12">
        <f t="shared" si="44"/>
        <v>12</v>
      </c>
      <c r="AH360" s="12">
        <f t="shared" si="45"/>
        <v>2023</v>
      </c>
      <c r="AI360" s="12"/>
      <c r="AJ360" s="5">
        <f t="shared" si="46"/>
        <v>20196</v>
      </c>
      <c r="AK360" s="12">
        <f t="shared" si="47"/>
        <v>11</v>
      </c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</row>
    <row r="361" spans="1:51" ht="15.75" x14ac:dyDescent="0.25">
      <c r="A361" s="30">
        <v>45278</v>
      </c>
      <c r="B361" s="31">
        <v>12630</v>
      </c>
      <c r="C361" s="31">
        <v>12366</v>
      </c>
      <c r="D361" s="31">
        <v>12452</v>
      </c>
      <c r="E361" s="31">
        <v>12616</v>
      </c>
      <c r="F361" s="31">
        <v>12879</v>
      </c>
      <c r="G361" s="31">
        <v>13937</v>
      </c>
      <c r="H361" s="31">
        <v>14619</v>
      </c>
      <c r="I361" s="31">
        <v>16885</v>
      </c>
      <c r="J361" s="31">
        <v>18961</v>
      </c>
      <c r="K361" s="31">
        <v>20127</v>
      </c>
      <c r="L361" s="31">
        <v>21056</v>
      </c>
      <c r="M361" s="31">
        <v>20689</v>
      </c>
      <c r="N361" s="31">
        <v>20138</v>
      </c>
      <c r="O361" s="31">
        <v>20177</v>
      </c>
      <c r="P361" s="31">
        <v>19692</v>
      </c>
      <c r="Q361" s="31">
        <v>19579</v>
      </c>
      <c r="R361" s="31">
        <v>19562</v>
      </c>
      <c r="S361" s="31">
        <v>17941</v>
      </c>
      <c r="T361" s="31">
        <v>16860</v>
      </c>
      <c r="U361" s="31">
        <v>16227</v>
      </c>
      <c r="V361" s="31">
        <v>15760</v>
      </c>
      <c r="W361" s="31">
        <v>15337</v>
      </c>
      <c r="X361" s="31">
        <v>13641</v>
      </c>
      <c r="Y361" s="31">
        <v>13271</v>
      </c>
      <c r="AB361" s="13">
        <f t="shared" si="48"/>
        <v>1</v>
      </c>
      <c r="AC361" s="5">
        <f t="shared" si="41"/>
        <v>0</v>
      </c>
      <c r="AD361" s="5">
        <f t="shared" si="42"/>
        <v>397402</v>
      </c>
      <c r="AE361" s="5">
        <f t="shared" si="43"/>
        <v>397402</v>
      </c>
      <c r="AF361" s="12"/>
      <c r="AG361" s="12">
        <f t="shared" si="44"/>
        <v>12</v>
      </c>
      <c r="AH361" s="12">
        <f t="shared" si="45"/>
        <v>2023</v>
      </c>
      <c r="AI361" s="12"/>
      <c r="AJ361" s="5">
        <f t="shared" si="46"/>
        <v>21056</v>
      </c>
      <c r="AK361" s="12">
        <f t="shared" si="47"/>
        <v>11</v>
      </c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</row>
    <row r="362" spans="1:51" ht="15.75" x14ac:dyDescent="0.25">
      <c r="A362" s="30">
        <v>45279</v>
      </c>
      <c r="B362" s="31">
        <v>12685</v>
      </c>
      <c r="C362" s="31">
        <v>12423</v>
      </c>
      <c r="D362" s="31">
        <v>12512</v>
      </c>
      <c r="E362" s="31">
        <v>12677</v>
      </c>
      <c r="F362" s="31">
        <v>12942</v>
      </c>
      <c r="G362" s="31">
        <v>14004</v>
      </c>
      <c r="H362" s="31">
        <v>14691</v>
      </c>
      <c r="I362" s="31">
        <v>16967</v>
      </c>
      <c r="J362" s="31">
        <v>19055</v>
      </c>
      <c r="K362" s="31">
        <v>20225</v>
      </c>
      <c r="L362" s="31">
        <v>21164</v>
      </c>
      <c r="M362" s="31">
        <v>20797</v>
      </c>
      <c r="N362" s="31">
        <v>20242</v>
      </c>
      <c r="O362" s="31">
        <v>20280</v>
      </c>
      <c r="P362" s="31">
        <v>19792</v>
      </c>
      <c r="Q362" s="31">
        <v>19682</v>
      </c>
      <c r="R362" s="31">
        <v>19671</v>
      </c>
      <c r="S362" s="31">
        <v>18043</v>
      </c>
      <c r="T362" s="31">
        <v>16952</v>
      </c>
      <c r="U362" s="31">
        <v>16318</v>
      </c>
      <c r="V362" s="31">
        <v>15856</v>
      </c>
      <c r="W362" s="31">
        <v>15435</v>
      </c>
      <c r="X362" s="31">
        <v>13732</v>
      </c>
      <c r="Y362" s="31">
        <v>13374</v>
      </c>
      <c r="AB362" s="13">
        <f t="shared" si="48"/>
        <v>7</v>
      </c>
      <c r="AC362" s="5">
        <f t="shared" si="41"/>
        <v>0</v>
      </c>
      <c r="AD362" s="5">
        <f t="shared" si="42"/>
        <v>399519</v>
      </c>
      <c r="AE362" s="5">
        <f t="shared" si="43"/>
        <v>399519</v>
      </c>
      <c r="AF362" s="12"/>
      <c r="AG362" s="12">
        <f t="shared" si="44"/>
        <v>12</v>
      </c>
      <c r="AH362" s="12">
        <f t="shared" si="45"/>
        <v>2023</v>
      </c>
      <c r="AI362" s="12"/>
      <c r="AJ362" s="5">
        <f t="shared" si="46"/>
        <v>21164</v>
      </c>
      <c r="AK362" s="12">
        <f t="shared" si="47"/>
        <v>11</v>
      </c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</row>
    <row r="363" spans="1:51" ht="15.75" x14ac:dyDescent="0.25">
      <c r="A363" s="30">
        <v>45280</v>
      </c>
      <c r="B363" s="31">
        <v>12751</v>
      </c>
      <c r="C363" s="31">
        <v>12488</v>
      </c>
      <c r="D363" s="31">
        <v>12576</v>
      </c>
      <c r="E363" s="31">
        <v>12741</v>
      </c>
      <c r="F363" s="31">
        <v>13016</v>
      </c>
      <c r="G363" s="31">
        <v>14083</v>
      </c>
      <c r="H363" s="31">
        <v>14769</v>
      </c>
      <c r="I363" s="31">
        <v>17052</v>
      </c>
      <c r="J363" s="31">
        <v>19148</v>
      </c>
      <c r="K363" s="31">
        <v>20328</v>
      </c>
      <c r="L363" s="31">
        <v>21261</v>
      </c>
      <c r="M363" s="31">
        <v>20888</v>
      </c>
      <c r="N363" s="31">
        <v>20327</v>
      </c>
      <c r="O363" s="31">
        <v>20357</v>
      </c>
      <c r="P363" s="31">
        <v>19876</v>
      </c>
      <c r="Q363" s="31">
        <v>19749</v>
      </c>
      <c r="R363" s="31">
        <v>19733</v>
      </c>
      <c r="S363" s="31">
        <v>18097</v>
      </c>
      <c r="T363" s="31">
        <v>17009</v>
      </c>
      <c r="U363" s="31">
        <v>16372</v>
      </c>
      <c r="V363" s="31">
        <v>15912</v>
      </c>
      <c r="W363" s="31">
        <v>15485</v>
      </c>
      <c r="X363" s="31">
        <v>13767</v>
      </c>
      <c r="Y363" s="31">
        <v>13392</v>
      </c>
      <c r="AB363" s="13">
        <f t="shared" si="48"/>
        <v>3</v>
      </c>
      <c r="AC363" s="5">
        <f t="shared" si="41"/>
        <v>295361</v>
      </c>
      <c r="AD363" s="5">
        <f t="shared" si="42"/>
        <v>105816</v>
      </c>
      <c r="AE363" s="5">
        <f t="shared" si="43"/>
        <v>401177</v>
      </c>
      <c r="AF363" s="12"/>
      <c r="AG363" s="12">
        <f t="shared" si="44"/>
        <v>12</v>
      </c>
      <c r="AH363" s="12">
        <f t="shared" si="45"/>
        <v>2023</v>
      </c>
      <c r="AI363" s="12"/>
      <c r="AJ363" s="5">
        <f t="shared" si="46"/>
        <v>21261</v>
      </c>
      <c r="AK363" s="12">
        <f t="shared" si="47"/>
        <v>11</v>
      </c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</row>
    <row r="364" spans="1:51" ht="15.75" x14ac:dyDescent="0.25">
      <c r="A364" s="30">
        <v>45281</v>
      </c>
      <c r="B364" s="31">
        <v>12737</v>
      </c>
      <c r="C364" s="31">
        <v>12471</v>
      </c>
      <c r="D364" s="31">
        <v>12558</v>
      </c>
      <c r="E364" s="31">
        <v>12723</v>
      </c>
      <c r="F364" s="31">
        <v>12990</v>
      </c>
      <c r="G364" s="31">
        <v>14069</v>
      </c>
      <c r="H364" s="31">
        <v>14758</v>
      </c>
      <c r="I364" s="31">
        <v>17039</v>
      </c>
      <c r="J364" s="31">
        <v>19133</v>
      </c>
      <c r="K364" s="31">
        <v>20310</v>
      </c>
      <c r="L364" s="31">
        <v>21247</v>
      </c>
      <c r="M364" s="31">
        <v>20871</v>
      </c>
      <c r="N364" s="31">
        <v>20313</v>
      </c>
      <c r="O364" s="31">
        <v>20357</v>
      </c>
      <c r="P364" s="31">
        <v>19876</v>
      </c>
      <c r="Q364" s="31">
        <v>19766</v>
      </c>
      <c r="R364" s="31">
        <v>19749</v>
      </c>
      <c r="S364" s="31">
        <v>18114</v>
      </c>
      <c r="T364" s="31">
        <v>17026</v>
      </c>
      <c r="U364" s="31">
        <v>16389</v>
      </c>
      <c r="V364" s="31">
        <v>15920</v>
      </c>
      <c r="W364" s="31">
        <v>15493</v>
      </c>
      <c r="X364" s="31">
        <v>14370</v>
      </c>
      <c r="Y364" s="31">
        <v>13832</v>
      </c>
      <c r="AB364" s="13">
        <f t="shared" si="48"/>
        <v>3</v>
      </c>
      <c r="AC364" s="5">
        <f t="shared" si="41"/>
        <v>295973</v>
      </c>
      <c r="AD364" s="5">
        <f t="shared" si="42"/>
        <v>106138</v>
      </c>
      <c r="AE364" s="5">
        <f t="shared" si="43"/>
        <v>402111</v>
      </c>
      <c r="AF364" s="12"/>
      <c r="AG364" s="12">
        <f t="shared" si="44"/>
        <v>12</v>
      </c>
      <c r="AH364" s="12">
        <f t="shared" si="45"/>
        <v>2023</v>
      </c>
      <c r="AI364" s="12"/>
      <c r="AJ364" s="5">
        <f t="shared" si="46"/>
        <v>21247</v>
      </c>
      <c r="AK364" s="12">
        <f t="shared" si="47"/>
        <v>11</v>
      </c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</row>
    <row r="365" spans="1:51" ht="15.75" x14ac:dyDescent="0.25">
      <c r="A365" s="30">
        <v>45282</v>
      </c>
      <c r="B365" s="31">
        <v>13893</v>
      </c>
      <c r="C365" s="31">
        <v>13899</v>
      </c>
      <c r="D365" s="31">
        <v>13906</v>
      </c>
      <c r="E365" s="31">
        <v>14469</v>
      </c>
      <c r="F365" s="31">
        <v>14491</v>
      </c>
      <c r="G365" s="31">
        <v>15387</v>
      </c>
      <c r="H365" s="31">
        <v>15044</v>
      </c>
      <c r="I365" s="31">
        <v>17054</v>
      </c>
      <c r="J365" s="31">
        <v>19149</v>
      </c>
      <c r="K365" s="31">
        <v>20325</v>
      </c>
      <c r="L365" s="31">
        <v>21262</v>
      </c>
      <c r="M365" s="31">
        <v>20887</v>
      </c>
      <c r="N365" s="31">
        <v>20327</v>
      </c>
      <c r="O365" s="31">
        <v>20370</v>
      </c>
      <c r="P365" s="31">
        <v>19874</v>
      </c>
      <c r="Q365" s="31">
        <v>19764</v>
      </c>
      <c r="R365" s="31">
        <v>19747</v>
      </c>
      <c r="S365" s="31">
        <v>18112</v>
      </c>
      <c r="T365" s="31">
        <v>17022</v>
      </c>
      <c r="U365" s="31">
        <v>16385</v>
      </c>
      <c r="V365" s="31">
        <v>15916</v>
      </c>
      <c r="W365" s="31">
        <v>15489</v>
      </c>
      <c r="X365" s="31">
        <v>15280</v>
      </c>
      <c r="Y365" s="31">
        <v>14568</v>
      </c>
      <c r="AB365" s="13">
        <f t="shared" si="48"/>
        <v>4</v>
      </c>
      <c r="AC365" s="5">
        <f t="shared" si="41"/>
        <v>296963</v>
      </c>
      <c r="AD365" s="5">
        <f t="shared" si="42"/>
        <v>115657</v>
      </c>
      <c r="AE365" s="5">
        <f t="shared" si="43"/>
        <v>412620</v>
      </c>
      <c r="AF365" s="12"/>
      <c r="AG365" s="12">
        <f t="shared" si="44"/>
        <v>12</v>
      </c>
      <c r="AH365" s="12">
        <f t="shared" si="45"/>
        <v>2023</v>
      </c>
      <c r="AI365" s="12"/>
      <c r="AJ365" s="5">
        <f t="shared" si="46"/>
        <v>21262</v>
      </c>
      <c r="AK365" s="12">
        <f t="shared" si="47"/>
        <v>11</v>
      </c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</row>
    <row r="366" spans="1:51" ht="15.75" x14ac:dyDescent="0.25">
      <c r="A366" s="30">
        <v>45283</v>
      </c>
      <c r="B366" s="31">
        <v>14737</v>
      </c>
      <c r="C366" s="31">
        <v>14702</v>
      </c>
      <c r="D366" s="31">
        <v>14779</v>
      </c>
      <c r="E366" s="31">
        <v>15274</v>
      </c>
      <c r="F366" s="31">
        <v>15020</v>
      </c>
      <c r="G366" s="31">
        <v>15190</v>
      </c>
      <c r="H366" s="31">
        <v>14625</v>
      </c>
      <c r="I366" s="31">
        <v>16419</v>
      </c>
      <c r="J366" s="31">
        <v>18349</v>
      </c>
      <c r="K366" s="31">
        <v>19606</v>
      </c>
      <c r="L366" s="31">
        <v>20481</v>
      </c>
      <c r="M366" s="31">
        <v>20118</v>
      </c>
      <c r="N366" s="31">
        <v>19480</v>
      </c>
      <c r="O366" s="31">
        <v>19399</v>
      </c>
      <c r="P366" s="31">
        <v>18956</v>
      </c>
      <c r="Q366" s="31">
        <v>18914</v>
      </c>
      <c r="R366" s="31">
        <v>19096</v>
      </c>
      <c r="S366" s="31">
        <v>17721</v>
      </c>
      <c r="T366" s="31">
        <v>16937</v>
      </c>
      <c r="U366" s="31">
        <v>16186</v>
      </c>
      <c r="V366" s="31">
        <v>15730</v>
      </c>
      <c r="W366" s="31">
        <v>15335</v>
      </c>
      <c r="X366" s="31">
        <v>14547</v>
      </c>
      <c r="Y366" s="31">
        <v>14147</v>
      </c>
      <c r="AB366" s="13">
        <f t="shared" si="48"/>
        <v>1</v>
      </c>
      <c r="AC366" s="5">
        <f t="shared" si="41"/>
        <v>0</v>
      </c>
      <c r="AD366" s="5">
        <f t="shared" si="42"/>
        <v>405748</v>
      </c>
      <c r="AE366" s="5">
        <f t="shared" si="43"/>
        <v>405748</v>
      </c>
      <c r="AF366" s="12"/>
      <c r="AG366" s="12">
        <f t="shared" si="44"/>
        <v>12</v>
      </c>
      <c r="AH366" s="12">
        <f t="shared" si="45"/>
        <v>2023</v>
      </c>
      <c r="AI366" s="12"/>
      <c r="AJ366" s="5">
        <f t="shared" si="46"/>
        <v>20481</v>
      </c>
      <c r="AK366" s="12">
        <f t="shared" si="47"/>
        <v>11</v>
      </c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</row>
    <row r="367" spans="1:51" ht="15.75" x14ac:dyDescent="0.25">
      <c r="A367" s="30">
        <v>45284</v>
      </c>
      <c r="B367" s="31">
        <v>14139</v>
      </c>
      <c r="C367" s="31">
        <v>14088</v>
      </c>
      <c r="D367" s="31">
        <v>13987</v>
      </c>
      <c r="E367" s="31">
        <v>14013</v>
      </c>
      <c r="F367" s="31">
        <v>13936</v>
      </c>
      <c r="G367" s="31">
        <v>14221</v>
      </c>
      <c r="H367" s="31">
        <v>14591</v>
      </c>
      <c r="I367" s="31">
        <v>16441</v>
      </c>
      <c r="J367" s="31">
        <v>18368</v>
      </c>
      <c r="K367" s="31">
        <v>19622</v>
      </c>
      <c r="L367" s="31">
        <v>20485</v>
      </c>
      <c r="M367" s="31">
        <v>20122</v>
      </c>
      <c r="N367" s="31">
        <v>19484</v>
      </c>
      <c r="O367" s="31">
        <v>19403</v>
      </c>
      <c r="P367" s="31">
        <v>18960</v>
      </c>
      <c r="Q367" s="31">
        <v>18918</v>
      </c>
      <c r="R367" s="31">
        <v>19098</v>
      </c>
      <c r="S367" s="31">
        <v>17720</v>
      </c>
      <c r="T367" s="31">
        <v>16923</v>
      </c>
      <c r="U367" s="31">
        <v>16172</v>
      </c>
      <c r="V367" s="31">
        <v>15716</v>
      </c>
      <c r="W367" s="31">
        <v>15320</v>
      </c>
      <c r="X367" s="31">
        <v>13731</v>
      </c>
      <c r="Y367" s="31">
        <v>13371</v>
      </c>
      <c r="AB367" s="13">
        <f t="shared" si="48"/>
        <v>5</v>
      </c>
      <c r="AC367" s="5">
        <f t="shared" si="41"/>
        <v>286483</v>
      </c>
      <c r="AD367" s="5">
        <f t="shared" si="42"/>
        <v>112346</v>
      </c>
      <c r="AE367" s="5">
        <f t="shared" si="43"/>
        <v>398829</v>
      </c>
      <c r="AF367" s="12"/>
      <c r="AG367" s="12">
        <f t="shared" si="44"/>
        <v>12</v>
      </c>
      <c r="AH367" s="12">
        <f t="shared" si="45"/>
        <v>2023</v>
      </c>
      <c r="AI367" s="12"/>
      <c r="AJ367" s="5">
        <f t="shared" si="46"/>
        <v>20485</v>
      </c>
      <c r="AK367" s="12">
        <f t="shared" si="47"/>
        <v>11</v>
      </c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</row>
    <row r="368" spans="1:51" ht="15.75" x14ac:dyDescent="0.25">
      <c r="A368" s="30">
        <v>45285</v>
      </c>
      <c r="B368" s="31">
        <v>12823</v>
      </c>
      <c r="C368" s="31">
        <v>12726</v>
      </c>
      <c r="D368" s="31">
        <v>12826</v>
      </c>
      <c r="E368" s="31">
        <v>12838</v>
      </c>
      <c r="F368" s="31">
        <v>12991</v>
      </c>
      <c r="G368" s="31">
        <v>13916</v>
      </c>
      <c r="H368" s="31">
        <v>14559</v>
      </c>
      <c r="I368" s="31">
        <v>16415</v>
      </c>
      <c r="J368" s="31">
        <v>18350</v>
      </c>
      <c r="K368" s="31">
        <v>19618</v>
      </c>
      <c r="L368" s="31">
        <v>20497</v>
      </c>
      <c r="M368" s="31">
        <v>20133</v>
      </c>
      <c r="N368" s="31">
        <v>19496</v>
      </c>
      <c r="O368" s="31">
        <v>19412</v>
      </c>
      <c r="P368" s="31">
        <v>18965</v>
      </c>
      <c r="Q368" s="31">
        <v>18922</v>
      </c>
      <c r="R368" s="31">
        <v>19102</v>
      </c>
      <c r="S368" s="31">
        <v>17723</v>
      </c>
      <c r="T368" s="31">
        <v>16927</v>
      </c>
      <c r="U368" s="31">
        <v>16175</v>
      </c>
      <c r="V368" s="31">
        <v>15718</v>
      </c>
      <c r="W368" s="31">
        <v>15322</v>
      </c>
      <c r="X368" s="31">
        <v>13733</v>
      </c>
      <c r="Y368" s="31">
        <v>13374</v>
      </c>
      <c r="AB368" s="13">
        <v>8</v>
      </c>
      <c r="AC368" s="5">
        <f t="shared" si="41"/>
        <v>0</v>
      </c>
      <c r="AD368" s="5">
        <f t="shared" si="42"/>
        <v>392561</v>
      </c>
      <c r="AE368" s="5">
        <f t="shared" si="43"/>
        <v>392561</v>
      </c>
      <c r="AF368" s="12"/>
      <c r="AG368" s="12">
        <f t="shared" si="44"/>
        <v>12</v>
      </c>
      <c r="AH368" s="12">
        <f t="shared" si="45"/>
        <v>2023</v>
      </c>
      <c r="AI368" s="12"/>
      <c r="AJ368" s="5">
        <f t="shared" si="46"/>
        <v>20497</v>
      </c>
      <c r="AK368" s="12">
        <f t="shared" si="47"/>
        <v>11</v>
      </c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</row>
    <row r="369" spans="1:51" ht="15.75" x14ac:dyDescent="0.25">
      <c r="A369" s="30">
        <v>45286</v>
      </c>
      <c r="B369" s="31">
        <v>12822</v>
      </c>
      <c r="C369" s="31">
        <v>12567</v>
      </c>
      <c r="D369" s="31">
        <v>12610</v>
      </c>
      <c r="E369" s="31">
        <v>12682</v>
      </c>
      <c r="F369" s="31">
        <v>12992</v>
      </c>
      <c r="G369" s="31">
        <v>13918</v>
      </c>
      <c r="H369" s="31">
        <v>14560</v>
      </c>
      <c r="I369" s="31">
        <v>16413</v>
      </c>
      <c r="J369" s="31">
        <v>18346</v>
      </c>
      <c r="K369" s="31">
        <v>19616</v>
      </c>
      <c r="L369" s="31">
        <v>20493</v>
      </c>
      <c r="M369" s="31">
        <v>20131</v>
      </c>
      <c r="N369" s="31">
        <v>19493</v>
      </c>
      <c r="O369" s="31">
        <v>19410</v>
      </c>
      <c r="P369" s="31">
        <v>18968</v>
      </c>
      <c r="Q369" s="31">
        <v>18927</v>
      </c>
      <c r="R369" s="31">
        <v>19108</v>
      </c>
      <c r="S369" s="31">
        <v>17728</v>
      </c>
      <c r="T369" s="31">
        <v>16933</v>
      </c>
      <c r="U369" s="31">
        <v>16181</v>
      </c>
      <c r="V369" s="31">
        <v>15722</v>
      </c>
      <c r="W369" s="31">
        <v>15327</v>
      </c>
      <c r="X369" s="31">
        <v>13736</v>
      </c>
      <c r="Y369" s="31">
        <v>13376</v>
      </c>
      <c r="AB369" s="13">
        <f t="shared" si="48"/>
        <v>4</v>
      </c>
      <c r="AC369" s="5">
        <f t="shared" si="41"/>
        <v>286532</v>
      </c>
      <c r="AD369" s="5">
        <f t="shared" si="42"/>
        <v>105527</v>
      </c>
      <c r="AE369" s="5">
        <f t="shared" si="43"/>
        <v>392059</v>
      </c>
      <c r="AF369" s="12"/>
      <c r="AG369" s="12">
        <f t="shared" si="44"/>
        <v>12</v>
      </c>
      <c r="AH369" s="12">
        <f t="shared" si="45"/>
        <v>2023</v>
      </c>
      <c r="AI369" s="12"/>
      <c r="AJ369" s="5">
        <f t="shared" si="46"/>
        <v>20493</v>
      </c>
      <c r="AK369" s="12">
        <f t="shared" si="47"/>
        <v>11</v>
      </c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</row>
    <row r="370" spans="1:51" ht="15.75" x14ac:dyDescent="0.25">
      <c r="A370" s="30">
        <v>45287</v>
      </c>
      <c r="B370" s="31">
        <v>12774</v>
      </c>
      <c r="C370" s="31">
        <v>12507</v>
      </c>
      <c r="D370" s="31">
        <v>12595</v>
      </c>
      <c r="E370" s="31">
        <v>12943</v>
      </c>
      <c r="F370" s="31">
        <v>13027</v>
      </c>
      <c r="G370" s="31">
        <v>14095</v>
      </c>
      <c r="H370" s="31">
        <v>14785</v>
      </c>
      <c r="I370" s="31">
        <v>17074</v>
      </c>
      <c r="J370" s="31">
        <v>19175</v>
      </c>
      <c r="K370" s="31">
        <v>20363</v>
      </c>
      <c r="L370" s="31">
        <v>21319</v>
      </c>
      <c r="M370" s="31">
        <v>20933</v>
      </c>
      <c r="N370" s="31">
        <v>20372</v>
      </c>
      <c r="O370" s="31">
        <v>20408</v>
      </c>
      <c r="P370" s="31">
        <v>19917</v>
      </c>
      <c r="Q370" s="31">
        <v>19807</v>
      </c>
      <c r="R370" s="31">
        <v>19791</v>
      </c>
      <c r="S370" s="31">
        <v>18151</v>
      </c>
      <c r="T370" s="31">
        <v>17058</v>
      </c>
      <c r="U370" s="31">
        <v>16418</v>
      </c>
      <c r="V370" s="31">
        <v>15947</v>
      </c>
      <c r="W370" s="31">
        <v>15519</v>
      </c>
      <c r="X370" s="31">
        <v>13806</v>
      </c>
      <c r="Y370" s="31">
        <v>13431</v>
      </c>
      <c r="AB370" s="13">
        <f t="shared" si="48"/>
        <v>5</v>
      </c>
      <c r="AC370" s="5">
        <f t="shared" si="41"/>
        <v>296058</v>
      </c>
      <c r="AD370" s="5">
        <f t="shared" si="42"/>
        <v>106157</v>
      </c>
      <c r="AE370" s="5">
        <f t="shared" si="43"/>
        <v>402215</v>
      </c>
      <c r="AF370" s="12"/>
      <c r="AG370" s="12">
        <f t="shared" si="44"/>
        <v>12</v>
      </c>
      <c r="AH370" s="12">
        <f t="shared" si="45"/>
        <v>2023</v>
      </c>
      <c r="AI370" s="12"/>
      <c r="AJ370" s="5">
        <f t="shared" si="46"/>
        <v>21319</v>
      </c>
      <c r="AK370" s="12">
        <f t="shared" si="47"/>
        <v>11</v>
      </c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</row>
    <row r="371" spans="1:51" ht="15.75" x14ac:dyDescent="0.25">
      <c r="A371" s="30">
        <v>45288</v>
      </c>
      <c r="B371" s="31">
        <v>12778</v>
      </c>
      <c r="C371" s="31">
        <v>12512</v>
      </c>
      <c r="D371" s="31">
        <v>12600</v>
      </c>
      <c r="E371" s="31">
        <v>12765</v>
      </c>
      <c r="F371" s="31">
        <v>13030</v>
      </c>
      <c r="G371" s="31">
        <v>14100</v>
      </c>
      <c r="H371" s="31">
        <v>14791</v>
      </c>
      <c r="I371" s="31">
        <v>17080</v>
      </c>
      <c r="J371" s="31">
        <v>19180</v>
      </c>
      <c r="K371" s="31">
        <v>20360</v>
      </c>
      <c r="L371" s="31">
        <v>21301</v>
      </c>
      <c r="M371" s="31">
        <v>20926</v>
      </c>
      <c r="N371" s="31">
        <v>20365</v>
      </c>
      <c r="O371" s="31">
        <v>20408</v>
      </c>
      <c r="P371" s="31">
        <v>19924</v>
      </c>
      <c r="Q371" s="31">
        <v>19814</v>
      </c>
      <c r="R371" s="31">
        <v>19798</v>
      </c>
      <c r="S371" s="31">
        <v>18158</v>
      </c>
      <c r="T371" s="31">
        <v>17064</v>
      </c>
      <c r="U371" s="31">
        <v>16424</v>
      </c>
      <c r="V371" s="31">
        <v>15953</v>
      </c>
      <c r="W371" s="31">
        <v>15526</v>
      </c>
      <c r="X371" s="31">
        <v>13811</v>
      </c>
      <c r="Y371" s="31">
        <v>13436</v>
      </c>
      <c r="AB371" s="13">
        <f t="shared" si="48"/>
        <v>2</v>
      </c>
      <c r="AC371" s="5">
        <f t="shared" si="41"/>
        <v>296092</v>
      </c>
      <c r="AD371" s="5">
        <f t="shared" si="42"/>
        <v>106012</v>
      </c>
      <c r="AE371" s="5">
        <f t="shared" si="43"/>
        <v>402104</v>
      </c>
      <c r="AF371" s="12"/>
      <c r="AG371" s="12">
        <f t="shared" si="44"/>
        <v>12</v>
      </c>
      <c r="AH371" s="12">
        <f t="shared" si="45"/>
        <v>2023</v>
      </c>
      <c r="AI371" s="12"/>
      <c r="AJ371" s="5">
        <f t="shared" si="46"/>
        <v>21301</v>
      </c>
      <c r="AK371" s="12">
        <f t="shared" si="47"/>
        <v>11</v>
      </c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</row>
    <row r="372" spans="1:51" ht="15.75" x14ac:dyDescent="0.25">
      <c r="A372" s="30">
        <v>45289</v>
      </c>
      <c r="B372" s="31">
        <v>12752</v>
      </c>
      <c r="C372" s="31">
        <v>12633</v>
      </c>
      <c r="D372" s="31">
        <v>12735</v>
      </c>
      <c r="E372" s="31">
        <v>13032</v>
      </c>
      <c r="F372" s="31">
        <v>13155</v>
      </c>
      <c r="G372" s="31">
        <v>14071</v>
      </c>
      <c r="H372" s="31">
        <v>14759</v>
      </c>
      <c r="I372" s="31">
        <v>17046</v>
      </c>
      <c r="J372" s="31">
        <v>19140</v>
      </c>
      <c r="K372" s="31">
        <v>20317</v>
      </c>
      <c r="L372" s="31">
        <v>21256</v>
      </c>
      <c r="M372" s="31">
        <v>20888</v>
      </c>
      <c r="N372" s="31">
        <v>20322</v>
      </c>
      <c r="O372" s="31">
        <v>20365</v>
      </c>
      <c r="P372" s="31">
        <v>19882</v>
      </c>
      <c r="Q372" s="31">
        <v>19772</v>
      </c>
      <c r="R372" s="31">
        <v>19756</v>
      </c>
      <c r="S372" s="31">
        <v>18119</v>
      </c>
      <c r="T372" s="31">
        <v>17028</v>
      </c>
      <c r="U372" s="31">
        <v>16390</v>
      </c>
      <c r="V372" s="31">
        <v>15920</v>
      </c>
      <c r="W372" s="31">
        <v>15493</v>
      </c>
      <c r="X372" s="31">
        <v>13783</v>
      </c>
      <c r="Y372" s="31">
        <v>13408</v>
      </c>
      <c r="AB372" s="13">
        <f t="shared" si="48"/>
        <v>4</v>
      </c>
      <c r="AC372" s="5">
        <f t="shared" si="41"/>
        <v>295477</v>
      </c>
      <c r="AD372" s="5">
        <f t="shared" si="42"/>
        <v>106545</v>
      </c>
      <c r="AE372" s="5">
        <f t="shared" si="43"/>
        <v>402022</v>
      </c>
      <c r="AF372" s="12"/>
      <c r="AG372" s="12">
        <f t="shared" si="44"/>
        <v>12</v>
      </c>
      <c r="AH372" s="12">
        <f t="shared" si="45"/>
        <v>2023</v>
      </c>
      <c r="AI372" s="12"/>
      <c r="AJ372" s="5">
        <f t="shared" si="46"/>
        <v>21256</v>
      </c>
      <c r="AK372" s="12">
        <f t="shared" si="47"/>
        <v>11</v>
      </c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</row>
    <row r="373" spans="1:51" ht="15.75" x14ac:dyDescent="0.25">
      <c r="A373" s="30">
        <v>45290</v>
      </c>
      <c r="B373" s="31">
        <v>12986</v>
      </c>
      <c r="C373" s="31">
        <v>12993</v>
      </c>
      <c r="D373" s="31">
        <v>12937</v>
      </c>
      <c r="E373" s="31">
        <v>13193</v>
      </c>
      <c r="F373" s="31">
        <v>13087</v>
      </c>
      <c r="G373" s="31">
        <v>13914</v>
      </c>
      <c r="H373" s="31">
        <v>14556</v>
      </c>
      <c r="I373" s="31">
        <v>16408</v>
      </c>
      <c r="J373" s="31">
        <v>18347</v>
      </c>
      <c r="K373" s="31">
        <v>19613</v>
      </c>
      <c r="L373" s="31">
        <v>20491</v>
      </c>
      <c r="M373" s="31">
        <v>20129</v>
      </c>
      <c r="N373" s="31">
        <v>19492</v>
      </c>
      <c r="O373" s="31">
        <v>19410</v>
      </c>
      <c r="P373" s="31">
        <v>18967</v>
      </c>
      <c r="Q373" s="31">
        <v>18922</v>
      </c>
      <c r="R373" s="31">
        <v>19103</v>
      </c>
      <c r="S373" s="31">
        <v>17724</v>
      </c>
      <c r="T373" s="31">
        <v>16928</v>
      </c>
      <c r="U373" s="31">
        <v>16177</v>
      </c>
      <c r="V373" s="31">
        <v>15720</v>
      </c>
      <c r="W373" s="31">
        <v>15324</v>
      </c>
      <c r="X373" s="31">
        <v>13733</v>
      </c>
      <c r="Y373" s="31">
        <v>13374</v>
      </c>
      <c r="AB373" s="13">
        <f t="shared" si="48"/>
        <v>7</v>
      </c>
      <c r="AC373" s="5">
        <f t="shared" si="41"/>
        <v>0</v>
      </c>
      <c r="AD373" s="5">
        <f t="shared" si="42"/>
        <v>393528</v>
      </c>
      <c r="AE373" s="5">
        <f t="shared" si="43"/>
        <v>393528</v>
      </c>
      <c r="AF373" s="12"/>
      <c r="AG373" s="12">
        <f t="shared" si="44"/>
        <v>12</v>
      </c>
      <c r="AH373" s="12">
        <f t="shared" si="45"/>
        <v>2023</v>
      </c>
      <c r="AI373" s="12"/>
      <c r="AJ373" s="5">
        <f t="shared" si="46"/>
        <v>20491</v>
      </c>
      <c r="AK373" s="12">
        <f t="shared" si="47"/>
        <v>11</v>
      </c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</row>
    <row r="374" spans="1:51" ht="15.75" x14ac:dyDescent="0.25">
      <c r="A374" s="30">
        <v>45291</v>
      </c>
      <c r="B374" s="31">
        <v>13338</v>
      </c>
      <c r="C374" s="31">
        <v>13274</v>
      </c>
      <c r="D374" s="31">
        <v>13326</v>
      </c>
      <c r="E374" s="31">
        <v>13421</v>
      </c>
      <c r="F374" s="31">
        <v>13389</v>
      </c>
      <c r="G374" s="31">
        <v>13917</v>
      </c>
      <c r="H374" s="31">
        <v>14558</v>
      </c>
      <c r="I374" s="31">
        <v>16410</v>
      </c>
      <c r="J374" s="31">
        <v>18344</v>
      </c>
      <c r="K374" s="31">
        <v>19614</v>
      </c>
      <c r="L374" s="31">
        <v>20493</v>
      </c>
      <c r="M374" s="31">
        <v>20131</v>
      </c>
      <c r="N374" s="31">
        <v>19493</v>
      </c>
      <c r="O374" s="31">
        <v>19693</v>
      </c>
      <c r="P374" s="31">
        <v>19225</v>
      </c>
      <c r="Q374" s="31">
        <v>18924</v>
      </c>
      <c r="R374" s="31">
        <v>19106</v>
      </c>
      <c r="S374" s="31">
        <v>17727</v>
      </c>
      <c r="T374" s="31">
        <v>16930</v>
      </c>
      <c r="U374" s="31">
        <v>16179</v>
      </c>
      <c r="V374" s="31">
        <v>15722</v>
      </c>
      <c r="W374" s="31">
        <v>15326</v>
      </c>
      <c r="X374" s="31">
        <v>14446</v>
      </c>
      <c r="Y374" s="31">
        <v>14236</v>
      </c>
      <c r="AB374" s="13">
        <f t="shared" si="48"/>
        <v>2</v>
      </c>
      <c r="AC374" s="5">
        <f t="shared" si="41"/>
        <v>287763</v>
      </c>
      <c r="AD374" s="5">
        <f t="shared" si="42"/>
        <v>109459</v>
      </c>
      <c r="AE374" s="5">
        <f t="shared" si="43"/>
        <v>397222</v>
      </c>
      <c r="AF374" s="12"/>
      <c r="AG374" s="12">
        <f t="shared" si="44"/>
        <v>12</v>
      </c>
      <c r="AH374" s="12">
        <f t="shared" si="45"/>
        <v>2023</v>
      </c>
      <c r="AI374" s="12"/>
      <c r="AJ374" s="5">
        <f t="shared" si="46"/>
        <v>20493</v>
      </c>
      <c r="AK374" s="12">
        <f t="shared" si="47"/>
        <v>11</v>
      </c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</row>
    <row r="375" spans="1:51" ht="15.75" x14ac:dyDescent="0.25">
      <c r="A375" s="30">
        <v>45292</v>
      </c>
      <c r="B375" s="31">
        <v>13738</v>
      </c>
      <c r="C375" s="31">
        <v>13607</v>
      </c>
      <c r="D375" s="31">
        <v>13576</v>
      </c>
      <c r="E375" s="31">
        <v>13725</v>
      </c>
      <c r="F375" s="31">
        <v>14226</v>
      </c>
      <c r="G375" s="31">
        <v>14910</v>
      </c>
      <c r="H375" s="31">
        <v>15613</v>
      </c>
      <c r="I375" s="31">
        <v>18701</v>
      </c>
      <c r="J375" s="31">
        <v>19785</v>
      </c>
      <c r="K375" s="31">
        <v>21064</v>
      </c>
      <c r="L375" s="31">
        <v>22095</v>
      </c>
      <c r="M375" s="31">
        <v>21698</v>
      </c>
      <c r="N375" s="31">
        <v>21255</v>
      </c>
      <c r="O375" s="31">
        <v>21016</v>
      </c>
      <c r="P375" s="31">
        <v>20673</v>
      </c>
      <c r="Q375" s="31">
        <v>20631</v>
      </c>
      <c r="R375" s="31">
        <v>20433</v>
      </c>
      <c r="S375" s="31">
        <v>18855</v>
      </c>
      <c r="T375" s="31">
        <v>17912</v>
      </c>
      <c r="U375" s="31">
        <v>17328</v>
      </c>
      <c r="V375" s="31">
        <v>16567</v>
      </c>
      <c r="W375" s="31">
        <v>16216</v>
      </c>
      <c r="X375" s="31">
        <v>14740</v>
      </c>
      <c r="Y375" s="31">
        <v>14116</v>
      </c>
      <c r="AB375" s="13">
        <v>8</v>
      </c>
      <c r="AC375" s="5">
        <f t="shared" si="41"/>
        <v>0</v>
      </c>
      <c r="AD375" s="5">
        <f t="shared" si="42"/>
        <v>422480</v>
      </c>
      <c r="AE375" s="5">
        <f t="shared" si="43"/>
        <v>422480</v>
      </c>
      <c r="AF375" s="12"/>
      <c r="AG375" s="12">
        <f t="shared" si="44"/>
        <v>1</v>
      </c>
      <c r="AH375" s="12">
        <f t="shared" si="45"/>
        <v>2024</v>
      </c>
      <c r="AI375" s="12"/>
      <c r="AJ375" s="5">
        <f t="shared" si="46"/>
        <v>22095</v>
      </c>
      <c r="AK375" s="12">
        <f t="shared" si="47"/>
        <v>11</v>
      </c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</row>
    <row r="376" spans="1:51" ht="15.75" x14ac:dyDescent="0.25">
      <c r="A376" s="30">
        <v>45293</v>
      </c>
      <c r="B376" s="31">
        <v>13760</v>
      </c>
      <c r="C376" s="31">
        <v>13624</v>
      </c>
      <c r="D376" s="31">
        <v>13514</v>
      </c>
      <c r="E376" s="31">
        <v>13846</v>
      </c>
      <c r="F376" s="31">
        <v>14346</v>
      </c>
      <c r="G376" s="31">
        <v>15115</v>
      </c>
      <c r="H376" s="31">
        <v>15768</v>
      </c>
      <c r="I376" s="31">
        <v>19559</v>
      </c>
      <c r="J376" s="31">
        <v>20721</v>
      </c>
      <c r="K376" s="31">
        <v>21788</v>
      </c>
      <c r="L376" s="31">
        <v>22867</v>
      </c>
      <c r="M376" s="31">
        <v>22514</v>
      </c>
      <c r="N376" s="31">
        <v>22166</v>
      </c>
      <c r="O376" s="31">
        <v>21947</v>
      </c>
      <c r="P376" s="31">
        <v>21530</v>
      </c>
      <c r="Q376" s="31">
        <v>21674</v>
      </c>
      <c r="R376" s="31">
        <v>21271</v>
      </c>
      <c r="S376" s="31">
        <v>19206</v>
      </c>
      <c r="T376" s="31">
        <v>18108</v>
      </c>
      <c r="U376" s="31">
        <v>17535</v>
      </c>
      <c r="V376" s="31">
        <v>16800</v>
      </c>
      <c r="W376" s="31">
        <v>16418</v>
      </c>
      <c r="X376" s="31">
        <v>14761</v>
      </c>
      <c r="Y376" s="31">
        <v>14137</v>
      </c>
      <c r="AB376" s="13">
        <f t="shared" si="48"/>
        <v>4</v>
      </c>
      <c r="AC376" s="5">
        <f t="shared" si="41"/>
        <v>318865</v>
      </c>
      <c r="AD376" s="5">
        <f t="shared" si="42"/>
        <v>114110</v>
      </c>
      <c r="AE376" s="5">
        <f t="shared" si="43"/>
        <v>432975</v>
      </c>
      <c r="AF376" s="12"/>
      <c r="AG376" s="12">
        <f t="shared" si="44"/>
        <v>1</v>
      </c>
      <c r="AH376" s="12">
        <f t="shared" si="45"/>
        <v>2024</v>
      </c>
      <c r="AI376" s="12"/>
      <c r="AJ376" s="5">
        <f t="shared" si="46"/>
        <v>22867</v>
      </c>
      <c r="AK376" s="12">
        <f t="shared" si="47"/>
        <v>11</v>
      </c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</row>
    <row r="377" spans="1:51" ht="15.75" x14ac:dyDescent="0.25">
      <c r="A377" s="30">
        <v>45294</v>
      </c>
      <c r="B377" s="31">
        <v>13722</v>
      </c>
      <c r="C377" s="31">
        <v>13586</v>
      </c>
      <c r="D377" s="31">
        <v>13477</v>
      </c>
      <c r="E377" s="31">
        <v>13807</v>
      </c>
      <c r="F377" s="31">
        <v>14325</v>
      </c>
      <c r="G377" s="31">
        <v>15101</v>
      </c>
      <c r="H377" s="31">
        <v>15753</v>
      </c>
      <c r="I377" s="31">
        <v>19534</v>
      </c>
      <c r="J377" s="31">
        <v>20686</v>
      </c>
      <c r="K377" s="31">
        <v>21727</v>
      </c>
      <c r="L377" s="31">
        <v>22815</v>
      </c>
      <c r="M377" s="31">
        <v>22450</v>
      </c>
      <c r="N377" s="31">
        <v>22104</v>
      </c>
      <c r="O377" s="31">
        <v>21884</v>
      </c>
      <c r="P377" s="31">
        <v>21470</v>
      </c>
      <c r="Q377" s="31">
        <v>21617</v>
      </c>
      <c r="R377" s="31">
        <v>21211</v>
      </c>
      <c r="S377" s="31">
        <v>19152</v>
      </c>
      <c r="T377" s="31">
        <v>18056</v>
      </c>
      <c r="U377" s="31">
        <v>17486</v>
      </c>
      <c r="V377" s="31">
        <v>16752</v>
      </c>
      <c r="W377" s="31">
        <v>16371</v>
      </c>
      <c r="X377" s="31">
        <v>14719</v>
      </c>
      <c r="Y377" s="31">
        <v>14096</v>
      </c>
      <c r="AB377" s="13">
        <f t="shared" si="48"/>
        <v>1</v>
      </c>
      <c r="AC377" s="5">
        <f t="shared" si="41"/>
        <v>0</v>
      </c>
      <c r="AD377" s="5">
        <f t="shared" si="42"/>
        <v>431901</v>
      </c>
      <c r="AE377" s="5">
        <f t="shared" si="43"/>
        <v>431901</v>
      </c>
      <c r="AF377" s="12"/>
      <c r="AG377" s="12">
        <f t="shared" si="44"/>
        <v>1</v>
      </c>
      <c r="AH377" s="12">
        <f t="shared" si="45"/>
        <v>2024</v>
      </c>
      <c r="AI377" s="12"/>
      <c r="AJ377" s="5">
        <f t="shared" si="46"/>
        <v>22815</v>
      </c>
      <c r="AK377" s="12">
        <f t="shared" si="47"/>
        <v>11</v>
      </c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</row>
    <row r="378" spans="1:51" ht="15.75" x14ac:dyDescent="0.25">
      <c r="A378" s="30">
        <v>45295</v>
      </c>
      <c r="B378" s="31">
        <v>13678</v>
      </c>
      <c r="C378" s="31">
        <v>13543</v>
      </c>
      <c r="D378" s="31">
        <v>13433</v>
      </c>
      <c r="E378" s="31">
        <v>13764</v>
      </c>
      <c r="F378" s="31">
        <v>14260</v>
      </c>
      <c r="G378" s="31">
        <v>15025</v>
      </c>
      <c r="H378" s="31">
        <v>15675</v>
      </c>
      <c r="I378" s="31">
        <v>19446</v>
      </c>
      <c r="J378" s="31">
        <v>20598</v>
      </c>
      <c r="K378" s="31">
        <v>21659</v>
      </c>
      <c r="L378" s="31">
        <v>22730</v>
      </c>
      <c r="M378" s="31">
        <v>22379</v>
      </c>
      <c r="N378" s="31">
        <v>22035</v>
      </c>
      <c r="O378" s="31">
        <v>21816</v>
      </c>
      <c r="P378" s="31">
        <v>21405</v>
      </c>
      <c r="Q378" s="31">
        <v>21548</v>
      </c>
      <c r="R378" s="31">
        <v>21146</v>
      </c>
      <c r="S378" s="31">
        <v>19093</v>
      </c>
      <c r="T378" s="31">
        <v>18001</v>
      </c>
      <c r="U378" s="31">
        <v>17431</v>
      </c>
      <c r="V378" s="31">
        <v>16700</v>
      </c>
      <c r="W378" s="31">
        <v>16321</v>
      </c>
      <c r="X378" s="31">
        <v>14673</v>
      </c>
      <c r="Y378" s="31">
        <v>14053</v>
      </c>
      <c r="AB378" s="13">
        <f t="shared" si="48"/>
        <v>6</v>
      </c>
      <c r="AC378" s="5">
        <f t="shared" si="41"/>
        <v>316981</v>
      </c>
      <c r="AD378" s="5">
        <f t="shared" si="42"/>
        <v>113431</v>
      </c>
      <c r="AE378" s="5">
        <f t="shared" si="43"/>
        <v>430412</v>
      </c>
      <c r="AF378" s="12"/>
      <c r="AG378" s="12">
        <f t="shared" si="44"/>
        <v>1</v>
      </c>
      <c r="AH378" s="12">
        <f t="shared" si="45"/>
        <v>2024</v>
      </c>
      <c r="AI378" s="12"/>
      <c r="AJ378" s="5">
        <f t="shared" si="46"/>
        <v>22730</v>
      </c>
      <c r="AK378" s="12">
        <f t="shared" si="47"/>
        <v>11</v>
      </c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</row>
    <row r="379" spans="1:51" ht="15.75" x14ac:dyDescent="0.25">
      <c r="A379" s="30">
        <v>45296</v>
      </c>
      <c r="B379" s="31">
        <v>13627</v>
      </c>
      <c r="C379" s="31">
        <v>13524</v>
      </c>
      <c r="D379" s="31">
        <v>13424</v>
      </c>
      <c r="E379" s="31">
        <v>13753</v>
      </c>
      <c r="F379" s="31">
        <v>14248</v>
      </c>
      <c r="G379" s="31">
        <v>15010</v>
      </c>
      <c r="H379" s="31">
        <v>15660</v>
      </c>
      <c r="I379" s="31">
        <v>19415</v>
      </c>
      <c r="J379" s="31">
        <v>20561</v>
      </c>
      <c r="K379" s="31">
        <v>21619</v>
      </c>
      <c r="L379" s="31">
        <v>22670</v>
      </c>
      <c r="M379" s="31">
        <v>22311</v>
      </c>
      <c r="N379" s="31">
        <v>21949</v>
      </c>
      <c r="O379" s="31">
        <v>21731</v>
      </c>
      <c r="P379" s="31">
        <v>21319</v>
      </c>
      <c r="Q379" s="31">
        <v>21461</v>
      </c>
      <c r="R379" s="31">
        <v>21062</v>
      </c>
      <c r="S379" s="31">
        <v>19018</v>
      </c>
      <c r="T379" s="31">
        <v>17930</v>
      </c>
      <c r="U379" s="31">
        <v>17362</v>
      </c>
      <c r="V379" s="31">
        <v>16634</v>
      </c>
      <c r="W379" s="31">
        <v>16256</v>
      </c>
      <c r="X379" s="31">
        <v>14615</v>
      </c>
      <c r="Y379" s="31">
        <v>13997</v>
      </c>
      <c r="AB379" s="13">
        <f t="shared" si="48"/>
        <v>4</v>
      </c>
      <c r="AC379" s="5">
        <f t="shared" si="41"/>
        <v>315913</v>
      </c>
      <c r="AD379" s="5">
        <f t="shared" si="42"/>
        <v>113243</v>
      </c>
      <c r="AE379" s="5">
        <f t="shared" si="43"/>
        <v>429156</v>
      </c>
      <c r="AF379" s="12"/>
      <c r="AG379" s="12">
        <f t="shared" si="44"/>
        <v>1</v>
      </c>
      <c r="AH379" s="12">
        <f t="shared" si="45"/>
        <v>2024</v>
      </c>
      <c r="AI379" s="12"/>
      <c r="AJ379" s="5">
        <f t="shared" si="46"/>
        <v>22670</v>
      </c>
      <c r="AK379" s="12">
        <f t="shared" si="47"/>
        <v>11</v>
      </c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</row>
    <row r="380" spans="1:51" ht="15.75" x14ac:dyDescent="0.25">
      <c r="A380" s="30">
        <v>45297</v>
      </c>
      <c r="B380" s="31">
        <v>13606</v>
      </c>
      <c r="C380" s="31">
        <v>13476</v>
      </c>
      <c r="D380" s="31">
        <v>13445</v>
      </c>
      <c r="E380" s="31">
        <v>13593</v>
      </c>
      <c r="F380" s="31">
        <v>14089</v>
      </c>
      <c r="G380" s="31">
        <v>14766</v>
      </c>
      <c r="H380" s="31">
        <v>15470</v>
      </c>
      <c r="I380" s="31">
        <v>18532</v>
      </c>
      <c r="J380" s="31">
        <v>19617</v>
      </c>
      <c r="K380" s="31">
        <v>20881</v>
      </c>
      <c r="L380" s="31">
        <v>21882</v>
      </c>
      <c r="M380" s="31">
        <v>21487</v>
      </c>
      <c r="N380" s="31">
        <v>21050</v>
      </c>
      <c r="O380" s="31">
        <v>20813</v>
      </c>
      <c r="P380" s="31">
        <v>20474</v>
      </c>
      <c r="Q380" s="31">
        <v>20430</v>
      </c>
      <c r="R380" s="31">
        <v>20236</v>
      </c>
      <c r="S380" s="31">
        <v>18673</v>
      </c>
      <c r="T380" s="31">
        <v>17739</v>
      </c>
      <c r="U380" s="31">
        <v>17161</v>
      </c>
      <c r="V380" s="31">
        <v>16407</v>
      </c>
      <c r="W380" s="31">
        <v>16060</v>
      </c>
      <c r="X380" s="31">
        <v>14598</v>
      </c>
      <c r="Y380" s="31">
        <v>13979</v>
      </c>
      <c r="AB380" s="13">
        <f t="shared" si="48"/>
        <v>4</v>
      </c>
      <c r="AC380" s="5">
        <f t="shared" si="41"/>
        <v>306040</v>
      </c>
      <c r="AD380" s="5">
        <f t="shared" si="42"/>
        <v>112424</v>
      </c>
      <c r="AE380" s="5">
        <f t="shared" si="43"/>
        <v>418464</v>
      </c>
      <c r="AF380" s="12"/>
      <c r="AG380" s="12">
        <f t="shared" si="44"/>
        <v>1</v>
      </c>
      <c r="AH380" s="12">
        <f t="shared" si="45"/>
        <v>2024</v>
      </c>
      <c r="AI380" s="12"/>
      <c r="AJ380" s="5">
        <f t="shared" si="46"/>
        <v>21882</v>
      </c>
      <c r="AK380" s="12">
        <f t="shared" si="47"/>
        <v>11</v>
      </c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</row>
    <row r="381" spans="1:51" ht="15.75" x14ac:dyDescent="0.25">
      <c r="A381" s="30">
        <v>45298</v>
      </c>
      <c r="B381" s="31">
        <v>13604</v>
      </c>
      <c r="C381" s="31">
        <v>13474</v>
      </c>
      <c r="D381" s="31">
        <v>13443</v>
      </c>
      <c r="E381" s="31">
        <v>13601</v>
      </c>
      <c r="F381" s="31">
        <v>14100</v>
      </c>
      <c r="G381" s="31">
        <v>14778</v>
      </c>
      <c r="H381" s="31">
        <v>15473</v>
      </c>
      <c r="I381" s="31">
        <v>18534</v>
      </c>
      <c r="J381" s="31">
        <v>19687</v>
      </c>
      <c r="K381" s="31">
        <v>20894</v>
      </c>
      <c r="L381" s="31">
        <v>21884</v>
      </c>
      <c r="M381" s="31">
        <v>21484</v>
      </c>
      <c r="N381" s="31">
        <v>21048</v>
      </c>
      <c r="O381" s="31">
        <v>20810</v>
      </c>
      <c r="P381" s="31">
        <v>20473</v>
      </c>
      <c r="Q381" s="31">
        <v>20433</v>
      </c>
      <c r="R381" s="31">
        <v>20234</v>
      </c>
      <c r="S381" s="31">
        <v>18670</v>
      </c>
      <c r="T381" s="31">
        <v>17737</v>
      </c>
      <c r="U381" s="31">
        <v>17158</v>
      </c>
      <c r="V381" s="31">
        <v>16405</v>
      </c>
      <c r="W381" s="31">
        <v>16057</v>
      </c>
      <c r="X381" s="31">
        <v>14596</v>
      </c>
      <c r="Y381" s="31">
        <v>13977</v>
      </c>
      <c r="AB381" s="13">
        <f t="shared" si="48"/>
        <v>2</v>
      </c>
      <c r="AC381" s="5">
        <f t="shared" si="41"/>
        <v>306104</v>
      </c>
      <c r="AD381" s="5">
        <f t="shared" si="42"/>
        <v>112450</v>
      </c>
      <c r="AE381" s="5">
        <f t="shared" si="43"/>
        <v>418554</v>
      </c>
      <c r="AF381" s="12"/>
      <c r="AG381" s="12">
        <f t="shared" si="44"/>
        <v>1</v>
      </c>
      <c r="AH381" s="12">
        <f t="shared" si="45"/>
        <v>2024</v>
      </c>
      <c r="AI381" s="12"/>
      <c r="AJ381" s="5">
        <f t="shared" si="46"/>
        <v>21884</v>
      </c>
      <c r="AK381" s="12">
        <f t="shared" si="47"/>
        <v>11</v>
      </c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</row>
    <row r="382" spans="1:51" ht="15.75" x14ac:dyDescent="0.25">
      <c r="A382" s="30">
        <v>45299</v>
      </c>
      <c r="B382" s="31">
        <v>13617</v>
      </c>
      <c r="C382" s="31">
        <v>13482</v>
      </c>
      <c r="D382" s="31">
        <v>13373</v>
      </c>
      <c r="E382" s="31">
        <v>13702</v>
      </c>
      <c r="F382" s="31">
        <v>14196</v>
      </c>
      <c r="G382" s="31">
        <v>14958</v>
      </c>
      <c r="H382" s="31">
        <v>15604</v>
      </c>
      <c r="I382" s="31">
        <v>19357</v>
      </c>
      <c r="J382" s="31">
        <v>20506</v>
      </c>
      <c r="K382" s="31">
        <v>21561</v>
      </c>
      <c r="L382" s="31">
        <v>22628</v>
      </c>
      <c r="M382" s="31">
        <v>22286</v>
      </c>
      <c r="N382" s="31">
        <v>21949</v>
      </c>
      <c r="O382" s="31">
        <v>21731</v>
      </c>
      <c r="P382" s="31">
        <v>21307</v>
      </c>
      <c r="Q382" s="31">
        <v>21449</v>
      </c>
      <c r="R382" s="31">
        <v>21049</v>
      </c>
      <c r="S382" s="31">
        <v>19007</v>
      </c>
      <c r="T382" s="31">
        <v>17919</v>
      </c>
      <c r="U382" s="31">
        <v>17352</v>
      </c>
      <c r="V382" s="31">
        <v>16624</v>
      </c>
      <c r="W382" s="31">
        <v>16246</v>
      </c>
      <c r="X382" s="31">
        <v>14607</v>
      </c>
      <c r="Y382" s="31">
        <v>13989</v>
      </c>
      <c r="AB382" s="13">
        <f t="shared" si="48"/>
        <v>1</v>
      </c>
      <c r="AC382" s="5">
        <f t="shared" si="41"/>
        <v>0</v>
      </c>
      <c r="AD382" s="5">
        <f t="shared" si="42"/>
        <v>428499</v>
      </c>
      <c r="AE382" s="5">
        <f t="shared" si="43"/>
        <v>428499</v>
      </c>
      <c r="AF382" s="12"/>
      <c r="AG382" s="12">
        <f t="shared" si="44"/>
        <v>1</v>
      </c>
      <c r="AH382" s="12">
        <f t="shared" si="45"/>
        <v>2024</v>
      </c>
      <c r="AI382" s="12"/>
      <c r="AJ382" s="5">
        <f t="shared" si="46"/>
        <v>22628</v>
      </c>
      <c r="AK382" s="12">
        <f t="shared" si="47"/>
        <v>11</v>
      </c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</row>
    <row r="383" spans="1:51" ht="15.75" x14ac:dyDescent="0.25">
      <c r="A383" s="30">
        <v>45300</v>
      </c>
      <c r="B383" s="31">
        <v>13590</v>
      </c>
      <c r="C383" s="31">
        <v>13455</v>
      </c>
      <c r="D383" s="31">
        <v>13347</v>
      </c>
      <c r="E383" s="31">
        <v>13675</v>
      </c>
      <c r="F383" s="31">
        <v>14169</v>
      </c>
      <c r="G383" s="31">
        <v>14928</v>
      </c>
      <c r="H383" s="31">
        <v>15573</v>
      </c>
      <c r="I383" s="31">
        <v>19317</v>
      </c>
      <c r="J383" s="31">
        <v>20465</v>
      </c>
      <c r="K383" s="31">
        <v>21519</v>
      </c>
      <c r="L383" s="31">
        <v>22583</v>
      </c>
      <c r="M383" s="31">
        <v>22235</v>
      </c>
      <c r="N383" s="31">
        <v>21893</v>
      </c>
      <c r="O383" s="31">
        <v>21675</v>
      </c>
      <c r="P383" s="31">
        <v>21265</v>
      </c>
      <c r="Q383" s="31">
        <v>21408</v>
      </c>
      <c r="R383" s="31">
        <v>21010</v>
      </c>
      <c r="S383" s="31">
        <v>18967</v>
      </c>
      <c r="T383" s="31">
        <v>17884</v>
      </c>
      <c r="U383" s="31">
        <v>17318</v>
      </c>
      <c r="V383" s="31">
        <v>16592</v>
      </c>
      <c r="W383" s="31">
        <v>16215</v>
      </c>
      <c r="X383" s="31">
        <v>14578</v>
      </c>
      <c r="Y383" s="31">
        <v>13962</v>
      </c>
      <c r="AB383" s="13">
        <f t="shared" si="48"/>
        <v>2</v>
      </c>
      <c r="AC383" s="5">
        <f t="shared" si="41"/>
        <v>314924</v>
      </c>
      <c r="AD383" s="5">
        <f t="shared" si="42"/>
        <v>112699</v>
      </c>
      <c r="AE383" s="5">
        <f t="shared" si="43"/>
        <v>427623</v>
      </c>
      <c r="AF383" s="12"/>
      <c r="AG383" s="12">
        <f t="shared" si="44"/>
        <v>1</v>
      </c>
      <c r="AH383" s="12">
        <f t="shared" si="45"/>
        <v>2024</v>
      </c>
      <c r="AI383" s="12"/>
      <c r="AJ383" s="5">
        <f t="shared" si="46"/>
        <v>22583</v>
      </c>
      <c r="AK383" s="12">
        <f t="shared" si="47"/>
        <v>11</v>
      </c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</row>
    <row r="384" spans="1:51" ht="15.75" x14ac:dyDescent="0.25">
      <c r="A384" s="30">
        <v>45301</v>
      </c>
      <c r="B384" s="31">
        <v>13590</v>
      </c>
      <c r="C384" s="31">
        <v>13455</v>
      </c>
      <c r="D384" s="31">
        <v>13346</v>
      </c>
      <c r="E384" s="31">
        <v>13675</v>
      </c>
      <c r="F384" s="31">
        <v>14169</v>
      </c>
      <c r="G384" s="31">
        <v>14927</v>
      </c>
      <c r="H384" s="31">
        <v>15572</v>
      </c>
      <c r="I384" s="31">
        <v>19321</v>
      </c>
      <c r="J384" s="31">
        <v>20476</v>
      </c>
      <c r="K384" s="31">
        <v>21535</v>
      </c>
      <c r="L384" s="31">
        <v>22597</v>
      </c>
      <c r="M384" s="31">
        <v>22236</v>
      </c>
      <c r="N384" s="31">
        <v>21894</v>
      </c>
      <c r="O384" s="31">
        <v>21688</v>
      </c>
      <c r="P384" s="31">
        <v>21264</v>
      </c>
      <c r="Q384" s="31">
        <v>21407</v>
      </c>
      <c r="R384" s="31">
        <v>21006</v>
      </c>
      <c r="S384" s="31">
        <v>18967</v>
      </c>
      <c r="T384" s="31">
        <v>17883</v>
      </c>
      <c r="U384" s="31">
        <v>17317</v>
      </c>
      <c r="V384" s="31">
        <v>16591</v>
      </c>
      <c r="W384" s="31">
        <v>16215</v>
      </c>
      <c r="X384" s="31">
        <v>14577</v>
      </c>
      <c r="Y384" s="31">
        <v>13962</v>
      </c>
      <c r="AB384" s="13">
        <f t="shared" si="48"/>
        <v>2</v>
      </c>
      <c r="AC384" s="5">
        <f t="shared" si="41"/>
        <v>314974</v>
      </c>
      <c r="AD384" s="5">
        <f t="shared" si="42"/>
        <v>112696</v>
      </c>
      <c r="AE384" s="5">
        <f t="shared" si="43"/>
        <v>427670</v>
      </c>
      <c r="AF384" s="12"/>
      <c r="AG384" s="12">
        <f t="shared" si="44"/>
        <v>1</v>
      </c>
      <c r="AH384" s="12">
        <f t="shared" si="45"/>
        <v>2024</v>
      </c>
      <c r="AI384" s="12"/>
      <c r="AJ384" s="5">
        <f t="shared" si="46"/>
        <v>22597</v>
      </c>
      <c r="AK384" s="12">
        <f t="shared" si="47"/>
        <v>11</v>
      </c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</row>
    <row r="385" spans="1:51" ht="15.75" x14ac:dyDescent="0.25">
      <c r="A385" s="30">
        <v>45302</v>
      </c>
      <c r="B385" s="31">
        <v>13556</v>
      </c>
      <c r="C385" s="31">
        <v>13422</v>
      </c>
      <c r="D385" s="31">
        <v>13313</v>
      </c>
      <c r="E385" s="31">
        <v>13640</v>
      </c>
      <c r="F385" s="31">
        <v>14134</v>
      </c>
      <c r="G385" s="31">
        <v>14890</v>
      </c>
      <c r="H385" s="31">
        <v>15534</v>
      </c>
      <c r="I385" s="31">
        <v>19270</v>
      </c>
      <c r="J385" s="31">
        <v>20414</v>
      </c>
      <c r="K385" s="31">
        <v>21466</v>
      </c>
      <c r="L385" s="31">
        <v>22528</v>
      </c>
      <c r="M385" s="31">
        <v>22179</v>
      </c>
      <c r="N385" s="31">
        <v>21839</v>
      </c>
      <c r="O385" s="31">
        <v>21629</v>
      </c>
      <c r="P385" s="31">
        <v>21213</v>
      </c>
      <c r="Q385" s="31">
        <v>21354</v>
      </c>
      <c r="R385" s="31">
        <v>20956</v>
      </c>
      <c r="S385" s="31">
        <v>18923</v>
      </c>
      <c r="T385" s="31">
        <v>17839</v>
      </c>
      <c r="U385" s="31">
        <v>17275</v>
      </c>
      <c r="V385" s="31">
        <v>16551</v>
      </c>
      <c r="W385" s="31">
        <v>16174</v>
      </c>
      <c r="X385" s="31">
        <v>14542</v>
      </c>
      <c r="Y385" s="31">
        <v>13926</v>
      </c>
      <c r="AB385" s="13">
        <f t="shared" si="48"/>
        <v>3</v>
      </c>
      <c r="AC385" s="5">
        <f t="shared" si="41"/>
        <v>314152</v>
      </c>
      <c r="AD385" s="5">
        <f t="shared" si="42"/>
        <v>112415</v>
      </c>
      <c r="AE385" s="5">
        <f t="shared" si="43"/>
        <v>426567</v>
      </c>
      <c r="AF385" s="12"/>
      <c r="AG385" s="12">
        <f t="shared" si="44"/>
        <v>1</v>
      </c>
      <c r="AH385" s="12">
        <f t="shared" si="45"/>
        <v>2024</v>
      </c>
      <c r="AI385" s="12"/>
      <c r="AJ385" s="5">
        <f t="shared" si="46"/>
        <v>22528</v>
      </c>
      <c r="AK385" s="12">
        <f t="shared" si="47"/>
        <v>11</v>
      </c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</row>
    <row r="386" spans="1:51" ht="15.75" x14ac:dyDescent="0.25">
      <c r="A386" s="30">
        <v>45303</v>
      </c>
      <c r="B386" s="31">
        <v>13550</v>
      </c>
      <c r="C386" s="31">
        <v>13417</v>
      </c>
      <c r="D386" s="31">
        <v>13309</v>
      </c>
      <c r="E386" s="31">
        <v>13635</v>
      </c>
      <c r="F386" s="31">
        <v>14128</v>
      </c>
      <c r="G386" s="31">
        <v>14885</v>
      </c>
      <c r="H386" s="31">
        <v>15528</v>
      </c>
      <c r="I386" s="31">
        <v>19262</v>
      </c>
      <c r="J386" s="31">
        <v>20405</v>
      </c>
      <c r="K386" s="31">
        <v>21460</v>
      </c>
      <c r="L386" s="31">
        <v>22524</v>
      </c>
      <c r="M386" s="31">
        <v>22176</v>
      </c>
      <c r="N386" s="31">
        <v>21830</v>
      </c>
      <c r="O386" s="31">
        <v>21612</v>
      </c>
      <c r="P386" s="31">
        <v>21204</v>
      </c>
      <c r="Q386" s="31">
        <v>21344</v>
      </c>
      <c r="R386" s="31">
        <v>20947</v>
      </c>
      <c r="S386" s="31">
        <v>18915</v>
      </c>
      <c r="T386" s="31">
        <v>17833</v>
      </c>
      <c r="U386" s="31">
        <v>17268</v>
      </c>
      <c r="V386" s="31">
        <v>16544</v>
      </c>
      <c r="W386" s="31">
        <v>16168</v>
      </c>
      <c r="X386" s="31">
        <v>14536</v>
      </c>
      <c r="Y386" s="31">
        <v>13922</v>
      </c>
      <c r="AB386" s="13">
        <f t="shared" si="48"/>
        <v>4</v>
      </c>
      <c r="AC386" s="5">
        <f t="shared" si="41"/>
        <v>314028</v>
      </c>
      <c r="AD386" s="5">
        <f t="shared" si="42"/>
        <v>112374</v>
      </c>
      <c r="AE386" s="5">
        <f t="shared" si="43"/>
        <v>426402</v>
      </c>
      <c r="AF386" s="12"/>
      <c r="AG386" s="12">
        <f t="shared" si="44"/>
        <v>1</v>
      </c>
      <c r="AH386" s="12">
        <f t="shared" si="45"/>
        <v>2024</v>
      </c>
      <c r="AI386" s="12"/>
      <c r="AJ386" s="5">
        <f t="shared" si="46"/>
        <v>22524</v>
      </c>
      <c r="AK386" s="12">
        <f t="shared" si="47"/>
        <v>11</v>
      </c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</row>
    <row r="387" spans="1:51" ht="15.75" x14ac:dyDescent="0.25">
      <c r="A387" s="30">
        <v>45304</v>
      </c>
      <c r="B387" s="31">
        <v>13529</v>
      </c>
      <c r="C387" s="31">
        <v>13400</v>
      </c>
      <c r="D387" s="31">
        <v>13369</v>
      </c>
      <c r="E387" s="31">
        <v>13516</v>
      </c>
      <c r="F387" s="31">
        <v>14010</v>
      </c>
      <c r="G387" s="31">
        <v>14683</v>
      </c>
      <c r="H387" s="31">
        <v>15375</v>
      </c>
      <c r="I387" s="31">
        <v>18416</v>
      </c>
      <c r="J387" s="31">
        <v>19481</v>
      </c>
      <c r="K387" s="31">
        <v>20741</v>
      </c>
      <c r="L387" s="31">
        <v>21761</v>
      </c>
      <c r="M387" s="31">
        <v>21366</v>
      </c>
      <c r="N387" s="31">
        <v>20931</v>
      </c>
      <c r="O387" s="31">
        <v>20696</v>
      </c>
      <c r="P387" s="31">
        <v>20359</v>
      </c>
      <c r="Q387" s="31">
        <v>20317</v>
      </c>
      <c r="R387" s="31">
        <v>20122</v>
      </c>
      <c r="S387" s="31">
        <v>18568</v>
      </c>
      <c r="T387" s="31">
        <v>17637</v>
      </c>
      <c r="U387" s="31">
        <v>17064</v>
      </c>
      <c r="V387" s="31">
        <v>16313</v>
      </c>
      <c r="W387" s="31">
        <v>15968</v>
      </c>
      <c r="X387" s="31">
        <v>14514</v>
      </c>
      <c r="Y387" s="31">
        <v>13900</v>
      </c>
      <c r="AB387" s="13">
        <f t="shared" si="48"/>
        <v>4</v>
      </c>
      <c r="AC387" s="5">
        <f t="shared" si="41"/>
        <v>304254</v>
      </c>
      <c r="AD387" s="5">
        <f t="shared" si="42"/>
        <v>111782</v>
      </c>
      <c r="AE387" s="5">
        <f t="shared" si="43"/>
        <v>416036</v>
      </c>
      <c r="AF387" s="12"/>
      <c r="AG387" s="12">
        <f t="shared" si="44"/>
        <v>1</v>
      </c>
      <c r="AH387" s="12">
        <f t="shared" si="45"/>
        <v>2024</v>
      </c>
      <c r="AI387" s="12"/>
      <c r="AJ387" s="5">
        <f t="shared" si="46"/>
        <v>21761</v>
      </c>
      <c r="AK387" s="12">
        <f t="shared" si="47"/>
        <v>11</v>
      </c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</row>
    <row r="388" spans="1:51" ht="15.75" x14ac:dyDescent="0.25">
      <c r="A388" s="30">
        <v>45305</v>
      </c>
      <c r="B388" s="31">
        <v>13530</v>
      </c>
      <c r="C388" s="31">
        <v>13400</v>
      </c>
      <c r="D388" s="31">
        <v>13370</v>
      </c>
      <c r="E388" s="31">
        <v>13516</v>
      </c>
      <c r="F388" s="31">
        <v>14010</v>
      </c>
      <c r="G388" s="31">
        <v>14683</v>
      </c>
      <c r="H388" s="31">
        <v>15375</v>
      </c>
      <c r="I388" s="31">
        <v>18415</v>
      </c>
      <c r="J388" s="31">
        <v>19481</v>
      </c>
      <c r="K388" s="31">
        <v>20743</v>
      </c>
      <c r="L388" s="31">
        <v>21757</v>
      </c>
      <c r="M388" s="31">
        <v>21367</v>
      </c>
      <c r="N388" s="31">
        <v>20932</v>
      </c>
      <c r="O388" s="31">
        <v>20696</v>
      </c>
      <c r="P388" s="31">
        <v>20359</v>
      </c>
      <c r="Q388" s="31">
        <v>20314</v>
      </c>
      <c r="R388" s="31">
        <v>20119</v>
      </c>
      <c r="S388" s="31">
        <v>18567</v>
      </c>
      <c r="T388" s="31">
        <v>17640</v>
      </c>
      <c r="U388" s="31">
        <v>17064</v>
      </c>
      <c r="V388" s="31">
        <v>16316</v>
      </c>
      <c r="W388" s="31">
        <v>15969</v>
      </c>
      <c r="X388" s="31">
        <v>14516</v>
      </c>
      <c r="Y388" s="31">
        <v>13901</v>
      </c>
      <c r="AB388" s="13">
        <f t="shared" si="48"/>
        <v>5</v>
      </c>
      <c r="AC388" s="5">
        <f t="shared" si="41"/>
        <v>304255</v>
      </c>
      <c r="AD388" s="5">
        <f t="shared" si="42"/>
        <v>111785</v>
      </c>
      <c r="AE388" s="5">
        <f t="shared" si="43"/>
        <v>416040</v>
      </c>
      <c r="AF388" s="12"/>
      <c r="AG388" s="12">
        <f t="shared" si="44"/>
        <v>1</v>
      </c>
      <c r="AH388" s="12">
        <f t="shared" si="45"/>
        <v>2024</v>
      </c>
      <c r="AI388" s="12"/>
      <c r="AJ388" s="5">
        <f t="shared" si="46"/>
        <v>21757</v>
      </c>
      <c r="AK388" s="12">
        <f t="shared" si="47"/>
        <v>11</v>
      </c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</row>
    <row r="389" spans="1:51" ht="15.75" x14ac:dyDescent="0.25">
      <c r="A389" s="30">
        <v>45306</v>
      </c>
      <c r="B389" s="31">
        <v>13514</v>
      </c>
      <c r="C389" s="31">
        <v>13385</v>
      </c>
      <c r="D389" s="31">
        <v>13354</v>
      </c>
      <c r="E389" s="31">
        <v>13501</v>
      </c>
      <c r="F389" s="31">
        <v>13994</v>
      </c>
      <c r="G389" s="31">
        <v>14666</v>
      </c>
      <c r="H389" s="31">
        <v>15358</v>
      </c>
      <c r="I389" s="31">
        <v>18394</v>
      </c>
      <c r="J389" s="31">
        <v>19459</v>
      </c>
      <c r="K389" s="31">
        <v>20718</v>
      </c>
      <c r="L389" s="31">
        <v>21733</v>
      </c>
      <c r="M389" s="31">
        <v>21342</v>
      </c>
      <c r="N389" s="31">
        <v>20908</v>
      </c>
      <c r="O389" s="31">
        <v>20673</v>
      </c>
      <c r="P389" s="31">
        <v>20335</v>
      </c>
      <c r="Q389" s="31">
        <v>20290</v>
      </c>
      <c r="R389" s="31">
        <v>20097</v>
      </c>
      <c r="S389" s="31">
        <v>18545</v>
      </c>
      <c r="T389" s="31">
        <v>17619</v>
      </c>
      <c r="U389" s="31">
        <v>17045</v>
      </c>
      <c r="V389" s="31">
        <v>16296</v>
      </c>
      <c r="W389" s="31">
        <v>15951</v>
      </c>
      <c r="X389" s="31">
        <v>14499</v>
      </c>
      <c r="Y389" s="31">
        <v>13885</v>
      </c>
      <c r="AB389" s="13">
        <f t="shared" si="48"/>
        <v>3</v>
      </c>
      <c r="AC389" s="5">
        <f t="shared" si="41"/>
        <v>303904</v>
      </c>
      <c r="AD389" s="5">
        <f t="shared" si="42"/>
        <v>111657</v>
      </c>
      <c r="AE389" s="5">
        <f t="shared" si="43"/>
        <v>415561</v>
      </c>
      <c r="AF389" s="12"/>
      <c r="AG389" s="12">
        <f t="shared" si="44"/>
        <v>1</v>
      </c>
      <c r="AH389" s="12">
        <f t="shared" si="45"/>
        <v>2024</v>
      </c>
      <c r="AI389" s="12"/>
      <c r="AJ389" s="5">
        <f t="shared" si="46"/>
        <v>21733</v>
      </c>
      <c r="AK389" s="12">
        <f t="shared" si="47"/>
        <v>11</v>
      </c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</row>
    <row r="390" spans="1:51" ht="15.75" x14ac:dyDescent="0.25">
      <c r="A390" s="30">
        <v>45307</v>
      </c>
      <c r="B390" s="31">
        <v>13378</v>
      </c>
      <c r="C390" s="31">
        <v>13245</v>
      </c>
      <c r="D390" s="31">
        <v>13139</v>
      </c>
      <c r="E390" s="31">
        <v>13462</v>
      </c>
      <c r="F390" s="31">
        <v>13949</v>
      </c>
      <c r="G390" s="31">
        <v>14695</v>
      </c>
      <c r="H390" s="31">
        <v>15330</v>
      </c>
      <c r="I390" s="31">
        <v>19016</v>
      </c>
      <c r="J390" s="31">
        <v>20145</v>
      </c>
      <c r="K390" s="31">
        <v>21183</v>
      </c>
      <c r="L390" s="31">
        <v>22231</v>
      </c>
      <c r="M390" s="31">
        <v>21888</v>
      </c>
      <c r="N390" s="31">
        <v>21551</v>
      </c>
      <c r="O390" s="31">
        <v>21337</v>
      </c>
      <c r="P390" s="31">
        <v>20937</v>
      </c>
      <c r="Q390" s="31">
        <v>21079</v>
      </c>
      <c r="R390" s="31">
        <v>20681</v>
      </c>
      <c r="S390" s="31">
        <v>18673</v>
      </c>
      <c r="T390" s="31">
        <v>17605</v>
      </c>
      <c r="U390" s="31">
        <v>17048</v>
      </c>
      <c r="V390" s="31">
        <v>16333</v>
      </c>
      <c r="W390" s="31">
        <v>15962</v>
      </c>
      <c r="X390" s="31">
        <v>14351</v>
      </c>
      <c r="Y390" s="31">
        <v>13744</v>
      </c>
      <c r="AB390" s="13">
        <f t="shared" si="48"/>
        <v>7</v>
      </c>
      <c r="AC390" s="5">
        <f t="shared" si="41"/>
        <v>0</v>
      </c>
      <c r="AD390" s="5">
        <f t="shared" si="42"/>
        <v>420962</v>
      </c>
      <c r="AE390" s="5">
        <f t="shared" si="43"/>
        <v>420962</v>
      </c>
      <c r="AF390" s="12"/>
      <c r="AG390" s="12">
        <f t="shared" si="44"/>
        <v>1</v>
      </c>
      <c r="AH390" s="12">
        <f t="shared" si="45"/>
        <v>2024</v>
      </c>
      <c r="AI390" s="12"/>
      <c r="AJ390" s="5">
        <f t="shared" si="46"/>
        <v>22231</v>
      </c>
      <c r="AK390" s="12">
        <f t="shared" si="47"/>
        <v>11</v>
      </c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</row>
    <row r="391" spans="1:51" ht="15.75" x14ac:dyDescent="0.25">
      <c r="A391" s="30">
        <v>45308</v>
      </c>
      <c r="B391" s="31">
        <v>13378</v>
      </c>
      <c r="C391" s="31">
        <v>13245</v>
      </c>
      <c r="D391" s="31">
        <v>13139</v>
      </c>
      <c r="E391" s="31">
        <v>13467</v>
      </c>
      <c r="F391" s="31">
        <v>13963</v>
      </c>
      <c r="G391" s="31">
        <v>14711</v>
      </c>
      <c r="H391" s="31">
        <v>15346</v>
      </c>
      <c r="I391" s="31">
        <v>19035</v>
      </c>
      <c r="J391" s="31">
        <v>20164</v>
      </c>
      <c r="K391" s="31">
        <v>21202</v>
      </c>
      <c r="L391" s="31">
        <v>22245</v>
      </c>
      <c r="M391" s="31">
        <v>21888</v>
      </c>
      <c r="N391" s="31">
        <v>21551</v>
      </c>
      <c r="O391" s="31">
        <v>21336</v>
      </c>
      <c r="P391" s="31">
        <v>20933</v>
      </c>
      <c r="Q391" s="31">
        <v>21074</v>
      </c>
      <c r="R391" s="31">
        <v>20681</v>
      </c>
      <c r="S391" s="31">
        <v>18673</v>
      </c>
      <c r="T391" s="31">
        <v>17604</v>
      </c>
      <c r="U391" s="31">
        <v>17047</v>
      </c>
      <c r="V391" s="31">
        <v>16333</v>
      </c>
      <c r="W391" s="31">
        <v>15961</v>
      </c>
      <c r="X391" s="31">
        <v>14350</v>
      </c>
      <c r="Y391" s="31">
        <v>13755</v>
      </c>
      <c r="AB391" s="13">
        <f t="shared" si="48"/>
        <v>7</v>
      </c>
      <c r="AC391" s="5">
        <f t="shared" si="41"/>
        <v>0</v>
      </c>
      <c r="AD391" s="5">
        <f t="shared" si="42"/>
        <v>421081</v>
      </c>
      <c r="AE391" s="5">
        <f t="shared" si="43"/>
        <v>421081</v>
      </c>
      <c r="AF391" s="12"/>
      <c r="AG391" s="12">
        <f t="shared" si="44"/>
        <v>1</v>
      </c>
      <c r="AH391" s="12">
        <f t="shared" si="45"/>
        <v>2024</v>
      </c>
      <c r="AI391" s="12"/>
      <c r="AJ391" s="5">
        <f t="shared" si="46"/>
        <v>22245</v>
      </c>
      <c r="AK391" s="12">
        <f t="shared" si="47"/>
        <v>11</v>
      </c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</row>
    <row r="392" spans="1:51" ht="15.75" x14ac:dyDescent="0.25">
      <c r="A392" s="30">
        <v>45309</v>
      </c>
      <c r="B392" s="31">
        <v>13312</v>
      </c>
      <c r="C392" s="31">
        <v>13180</v>
      </c>
      <c r="D392" s="31">
        <v>13074</v>
      </c>
      <c r="E392" s="31">
        <v>13403</v>
      </c>
      <c r="F392" s="31">
        <v>13891</v>
      </c>
      <c r="G392" s="31">
        <v>14635</v>
      </c>
      <c r="H392" s="31">
        <v>15265</v>
      </c>
      <c r="I392" s="31">
        <v>18930</v>
      </c>
      <c r="J392" s="31">
        <v>20051</v>
      </c>
      <c r="K392" s="31">
        <v>21081</v>
      </c>
      <c r="L392" s="31">
        <v>22103</v>
      </c>
      <c r="M392" s="31">
        <v>21752</v>
      </c>
      <c r="N392" s="31">
        <v>21418</v>
      </c>
      <c r="O392" s="31">
        <v>21204</v>
      </c>
      <c r="P392" s="31">
        <v>20804</v>
      </c>
      <c r="Q392" s="31">
        <v>20943</v>
      </c>
      <c r="R392" s="31">
        <v>20553</v>
      </c>
      <c r="S392" s="31">
        <v>18558</v>
      </c>
      <c r="T392" s="31">
        <v>17496</v>
      </c>
      <c r="U392" s="31">
        <v>16942</v>
      </c>
      <c r="V392" s="31">
        <v>16233</v>
      </c>
      <c r="W392" s="31">
        <v>15863</v>
      </c>
      <c r="X392" s="31">
        <v>14263</v>
      </c>
      <c r="Y392" s="31">
        <v>13660</v>
      </c>
      <c r="AB392" s="13">
        <f t="shared" si="48"/>
        <v>4</v>
      </c>
      <c r="AC392" s="5">
        <f t="shared" si="41"/>
        <v>308194</v>
      </c>
      <c r="AD392" s="5">
        <f t="shared" si="42"/>
        <v>110420</v>
      </c>
      <c r="AE392" s="5">
        <f t="shared" si="43"/>
        <v>418614</v>
      </c>
      <c r="AF392" s="12"/>
      <c r="AG392" s="12">
        <f t="shared" si="44"/>
        <v>1</v>
      </c>
      <c r="AH392" s="12">
        <f t="shared" si="45"/>
        <v>2024</v>
      </c>
      <c r="AI392" s="12"/>
      <c r="AJ392" s="5">
        <f t="shared" si="46"/>
        <v>22103</v>
      </c>
      <c r="AK392" s="12">
        <f t="shared" si="47"/>
        <v>11</v>
      </c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</row>
    <row r="393" spans="1:51" ht="15.75" x14ac:dyDescent="0.25">
      <c r="A393" s="30">
        <v>45310</v>
      </c>
      <c r="B393" s="31">
        <v>13290</v>
      </c>
      <c r="C393" s="31">
        <v>13160</v>
      </c>
      <c r="D393" s="31">
        <v>13071</v>
      </c>
      <c r="E393" s="31">
        <v>13391</v>
      </c>
      <c r="F393" s="31">
        <v>13878</v>
      </c>
      <c r="G393" s="31">
        <v>14629</v>
      </c>
      <c r="H393" s="31">
        <v>15259</v>
      </c>
      <c r="I393" s="31">
        <v>18922</v>
      </c>
      <c r="J393" s="31">
        <v>20044</v>
      </c>
      <c r="K393" s="31">
        <v>21070</v>
      </c>
      <c r="L393" s="31">
        <v>22105</v>
      </c>
      <c r="M393" s="31">
        <v>21756</v>
      </c>
      <c r="N393" s="31">
        <v>21410</v>
      </c>
      <c r="O393" s="31">
        <v>21196</v>
      </c>
      <c r="P393" s="31">
        <v>20796</v>
      </c>
      <c r="Q393" s="31">
        <v>20935</v>
      </c>
      <c r="R393" s="31">
        <v>20545</v>
      </c>
      <c r="S393" s="31">
        <v>18551</v>
      </c>
      <c r="T393" s="31">
        <v>17489</v>
      </c>
      <c r="U393" s="31">
        <v>16935</v>
      </c>
      <c r="V393" s="31">
        <v>16226</v>
      </c>
      <c r="W393" s="31">
        <v>15857</v>
      </c>
      <c r="X393" s="31">
        <v>14268</v>
      </c>
      <c r="Y393" s="31">
        <v>13670</v>
      </c>
      <c r="AB393" s="13">
        <f t="shared" si="48"/>
        <v>3</v>
      </c>
      <c r="AC393" s="5">
        <f t="shared" si="41"/>
        <v>308105</v>
      </c>
      <c r="AD393" s="5">
        <f t="shared" si="42"/>
        <v>110348</v>
      </c>
      <c r="AE393" s="5">
        <f t="shared" si="43"/>
        <v>418453</v>
      </c>
      <c r="AF393" s="12"/>
      <c r="AG393" s="12">
        <f t="shared" si="44"/>
        <v>1</v>
      </c>
      <c r="AH393" s="12">
        <f t="shared" si="45"/>
        <v>2024</v>
      </c>
      <c r="AI393" s="12"/>
      <c r="AJ393" s="5">
        <f t="shared" si="46"/>
        <v>22105</v>
      </c>
      <c r="AK393" s="12">
        <f t="shared" si="47"/>
        <v>11</v>
      </c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</row>
    <row r="394" spans="1:51" ht="15.75" x14ac:dyDescent="0.25">
      <c r="A394" s="30">
        <v>45311</v>
      </c>
      <c r="B394" s="31">
        <v>13287</v>
      </c>
      <c r="C394" s="31">
        <v>13161</v>
      </c>
      <c r="D394" s="31">
        <v>13131</v>
      </c>
      <c r="E394" s="31">
        <v>13275</v>
      </c>
      <c r="F394" s="31">
        <v>13768</v>
      </c>
      <c r="G394" s="31">
        <v>14432</v>
      </c>
      <c r="H394" s="31">
        <v>15111</v>
      </c>
      <c r="I394" s="31">
        <v>18094</v>
      </c>
      <c r="J394" s="31">
        <v>19139</v>
      </c>
      <c r="K394" s="31">
        <v>20375</v>
      </c>
      <c r="L394" s="31">
        <v>21372</v>
      </c>
      <c r="M394" s="31">
        <v>20981</v>
      </c>
      <c r="N394" s="31">
        <v>20534</v>
      </c>
      <c r="O394" s="31">
        <v>20301</v>
      </c>
      <c r="P394" s="31">
        <v>19970</v>
      </c>
      <c r="Q394" s="31">
        <v>19926</v>
      </c>
      <c r="R394" s="31">
        <v>19737</v>
      </c>
      <c r="S394" s="31">
        <v>18213</v>
      </c>
      <c r="T394" s="31">
        <v>17302</v>
      </c>
      <c r="U394" s="31">
        <v>16738</v>
      </c>
      <c r="V394" s="31">
        <v>16003</v>
      </c>
      <c r="W394" s="31">
        <v>15664</v>
      </c>
      <c r="X394" s="31">
        <v>14238</v>
      </c>
      <c r="Y394" s="31">
        <v>13635</v>
      </c>
      <c r="AB394" s="13">
        <f t="shared" si="48"/>
        <v>7</v>
      </c>
      <c r="AC394" s="5">
        <f t="shared" ref="AC394:AC457" si="49">IF(AND(AB394&gt;1,AB394&lt;7),SUM(I394:X394),0)</f>
        <v>0</v>
      </c>
      <c r="AD394" s="5">
        <f t="shared" ref="AD394:AD457" si="50">SUM(B394:Y394)-AC394</f>
        <v>408387</v>
      </c>
      <c r="AE394" s="5">
        <f t="shared" ref="AE394:AE457" si="51">SUM(B394:Y394)</f>
        <v>408387</v>
      </c>
      <c r="AF394" s="12"/>
      <c r="AG394" s="12">
        <f t="shared" ref="AG394:AG457" si="52">MONTH(A394)</f>
        <v>1</v>
      </c>
      <c r="AH394" s="12">
        <f t="shared" ref="AH394:AH457" si="53">YEAR(A394)</f>
        <v>2024</v>
      </c>
      <c r="AI394" s="12"/>
      <c r="AJ394" s="5">
        <f t="shared" ref="AJ394:AJ457" si="54">MAX(B394:Y394)</f>
        <v>21372</v>
      </c>
      <c r="AK394" s="12">
        <f t="shared" ref="AK394:AK457" si="55">INDEX($B$8:$Y$8,MATCH(AJ394,B394:Y394,0))</f>
        <v>11</v>
      </c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</row>
    <row r="395" spans="1:51" ht="15.75" x14ac:dyDescent="0.25">
      <c r="A395" s="30">
        <v>45312</v>
      </c>
      <c r="B395" s="31">
        <v>13264</v>
      </c>
      <c r="C395" s="31">
        <v>13138</v>
      </c>
      <c r="D395" s="31">
        <v>13108</v>
      </c>
      <c r="E395" s="31">
        <v>13252</v>
      </c>
      <c r="F395" s="31">
        <v>13739</v>
      </c>
      <c r="G395" s="31">
        <v>14412</v>
      </c>
      <c r="H395" s="31">
        <v>15091</v>
      </c>
      <c r="I395" s="31">
        <v>18074</v>
      </c>
      <c r="J395" s="31">
        <v>19117</v>
      </c>
      <c r="K395" s="31">
        <v>20353</v>
      </c>
      <c r="L395" s="31">
        <v>21334</v>
      </c>
      <c r="M395" s="31">
        <v>20947</v>
      </c>
      <c r="N395" s="31">
        <v>20522</v>
      </c>
      <c r="O395" s="31">
        <v>20290</v>
      </c>
      <c r="P395" s="31">
        <v>19960</v>
      </c>
      <c r="Q395" s="31">
        <v>19915</v>
      </c>
      <c r="R395" s="31">
        <v>19727</v>
      </c>
      <c r="S395" s="31">
        <v>18204</v>
      </c>
      <c r="T395" s="31">
        <v>17294</v>
      </c>
      <c r="U395" s="31">
        <v>16730</v>
      </c>
      <c r="V395" s="31">
        <v>15995</v>
      </c>
      <c r="W395" s="31">
        <v>15657</v>
      </c>
      <c r="X395" s="31">
        <v>14231</v>
      </c>
      <c r="Y395" s="31">
        <v>13629</v>
      </c>
      <c r="AB395" s="13">
        <v>8</v>
      </c>
      <c r="AC395" s="5">
        <f t="shared" si="49"/>
        <v>0</v>
      </c>
      <c r="AD395" s="5">
        <f t="shared" si="50"/>
        <v>407983</v>
      </c>
      <c r="AE395" s="5">
        <f t="shared" si="51"/>
        <v>407983</v>
      </c>
      <c r="AF395" s="12"/>
      <c r="AG395" s="12">
        <f t="shared" si="52"/>
        <v>1</v>
      </c>
      <c r="AH395" s="12">
        <f t="shared" si="53"/>
        <v>2024</v>
      </c>
      <c r="AI395" s="12"/>
      <c r="AJ395" s="5">
        <f t="shared" si="54"/>
        <v>21334</v>
      </c>
      <c r="AK395" s="12">
        <f t="shared" si="55"/>
        <v>11</v>
      </c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</row>
    <row r="396" spans="1:51" ht="15.75" x14ac:dyDescent="0.25">
      <c r="A396" s="30">
        <v>45313</v>
      </c>
      <c r="B396" s="31">
        <v>13218</v>
      </c>
      <c r="C396" s="31">
        <v>13088</v>
      </c>
      <c r="D396" s="31">
        <v>12983</v>
      </c>
      <c r="E396" s="31">
        <v>13314</v>
      </c>
      <c r="F396" s="31">
        <v>13805</v>
      </c>
      <c r="G396" s="31">
        <v>14543</v>
      </c>
      <c r="H396" s="31">
        <v>15170</v>
      </c>
      <c r="I396" s="31">
        <v>18808</v>
      </c>
      <c r="J396" s="31">
        <v>19924</v>
      </c>
      <c r="K396" s="31">
        <v>20928</v>
      </c>
      <c r="L396" s="31">
        <v>21938</v>
      </c>
      <c r="M396" s="31">
        <v>21603</v>
      </c>
      <c r="N396" s="31">
        <v>21268</v>
      </c>
      <c r="O396" s="31">
        <v>21056</v>
      </c>
      <c r="P396" s="31">
        <v>20657</v>
      </c>
      <c r="Q396" s="31">
        <v>20796</v>
      </c>
      <c r="R396" s="31">
        <v>20409</v>
      </c>
      <c r="S396" s="31">
        <v>18427</v>
      </c>
      <c r="T396" s="31">
        <v>17372</v>
      </c>
      <c r="U396" s="31">
        <v>16823</v>
      </c>
      <c r="V396" s="31">
        <v>16117</v>
      </c>
      <c r="W396" s="31">
        <v>15751</v>
      </c>
      <c r="X396" s="31">
        <v>14161</v>
      </c>
      <c r="Y396" s="31">
        <v>13563</v>
      </c>
      <c r="AB396" s="13">
        <f t="shared" si="48"/>
        <v>1</v>
      </c>
      <c r="AC396" s="5">
        <f t="shared" si="49"/>
        <v>0</v>
      </c>
      <c r="AD396" s="5">
        <f t="shared" si="50"/>
        <v>415722</v>
      </c>
      <c r="AE396" s="5">
        <f t="shared" si="51"/>
        <v>415722</v>
      </c>
      <c r="AF396" s="12"/>
      <c r="AG396" s="12">
        <f t="shared" si="52"/>
        <v>1</v>
      </c>
      <c r="AH396" s="12">
        <f t="shared" si="53"/>
        <v>2024</v>
      </c>
      <c r="AI396" s="12"/>
      <c r="AJ396" s="5">
        <f t="shared" si="54"/>
        <v>21938</v>
      </c>
      <c r="AK396" s="12">
        <f t="shared" si="55"/>
        <v>11</v>
      </c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</row>
    <row r="397" spans="1:51" ht="15.75" x14ac:dyDescent="0.25">
      <c r="A397" s="30">
        <v>45314</v>
      </c>
      <c r="B397" s="31">
        <v>13128</v>
      </c>
      <c r="C397" s="31">
        <v>12998</v>
      </c>
      <c r="D397" s="31">
        <v>12893</v>
      </c>
      <c r="E397" s="31">
        <v>13211</v>
      </c>
      <c r="F397" s="31">
        <v>13687</v>
      </c>
      <c r="G397" s="31">
        <v>14421</v>
      </c>
      <c r="H397" s="31">
        <v>15043</v>
      </c>
      <c r="I397" s="31">
        <v>18666</v>
      </c>
      <c r="J397" s="31">
        <v>19790</v>
      </c>
      <c r="K397" s="31">
        <v>20789</v>
      </c>
      <c r="L397" s="31">
        <v>21816</v>
      </c>
      <c r="M397" s="31">
        <v>21480</v>
      </c>
      <c r="N397" s="31">
        <v>21149</v>
      </c>
      <c r="O397" s="31">
        <v>20939</v>
      </c>
      <c r="P397" s="31">
        <v>20542</v>
      </c>
      <c r="Q397" s="31">
        <v>20680</v>
      </c>
      <c r="R397" s="31">
        <v>20302</v>
      </c>
      <c r="S397" s="31">
        <v>18324</v>
      </c>
      <c r="T397" s="31">
        <v>17276</v>
      </c>
      <c r="U397" s="31">
        <v>16730</v>
      </c>
      <c r="V397" s="31">
        <v>16029</v>
      </c>
      <c r="W397" s="31">
        <v>15664</v>
      </c>
      <c r="X397" s="31">
        <v>14083</v>
      </c>
      <c r="Y397" s="31">
        <v>13488</v>
      </c>
      <c r="AB397" s="13">
        <f t="shared" si="48"/>
        <v>2</v>
      </c>
      <c r="AC397" s="5">
        <f t="shared" si="49"/>
        <v>304259</v>
      </c>
      <c r="AD397" s="5">
        <f t="shared" si="50"/>
        <v>108869</v>
      </c>
      <c r="AE397" s="5">
        <f t="shared" si="51"/>
        <v>413128</v>
      </c>
      <c r="AF397" s="12"/>
      <c r="AG397" s="12">
        <f t="shared" si="52"/>
        <v>1</v>
      </c>
      <c r="AH397" s="12">
        <f t="shared" si="53"/>
        <v>2024</v>
      </c>
      <c r="AI397" s="12"/>
      <c r="AJ397" s="5">
        <f t="shared" si="54"/>
        <v>21816</v>
      </c>
      <c r="AK397" s="12">
        <f t="shared" si="55"/>
        <v>11</v>
      </c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</row>
    <row r="398" spans="1:51" ht="15.75" x14ac:dyDescent="0.25">
      <c r="A398" s="30">
        <v>45315</v>
      </c>
      <c r="B398" s="31">
        <v>13147</v>
      </c>
      <c r="C398" s="31">
        <v>13017</v>
      </c>
      <c r="D398" s="31">
        <v>12913</v>
      </c>
      <c r="E398" s="31">
        <v>13230</v>
      </c>
      <c r="F398" s="31">
        <v>13704</v>
      </c>
      <c r="G398" s="31">
        <v>14435</v>
      </c>
      <c r="H398" s="31">
        <v>15056</v>
      </c>
      <c r="I398" s="31">
        <v>18622</v>
      </c>
      <c r="J398" s="31">
        <v>19720</v>
      </c>
      <c r="K398" s="31">
        <v>20735</v>
      </c>
      <c r="L398" s="31">
        <v>21760</v>
      </c>
      <c r="M398" s="31">
        <v>21424</v>
      </c>
      <c r="N398" s="31">
        <v>21093</v>
      </c>
      <c r="O398" s="31">
        <v>20886</v>
      </c>
      <c r="P398" s="31">
        <v>20490</v>
      </c>
      <c r="Q398" s="31">
        <v>20631</v>
      </c>
      <c r="R398" s="31">
        <v>20290</v>
      </c>
      <c r="S398" s="31">
        <v>18328</v>
      </c>
      <c r="T398" s="31">
        <v>17284</v>
      </c>
      <c r="U398" s="31">
        <v>16739</v>
      </c>
      <c r="V398" s="31">
        <v>16040</v>
      </c>
      <c r="W398" s="31">
        <v>15677</v>
      </c>
      <c r="X398" s="31">
        <v>14100</v>
      </c>
      <c r="Y398" s="31">
        <v>13507</v>
      </c>
      <c r="AB398" s="13">
        <f t="shared" si="48"/>
        <v>7</v>
      </c>
      <c r="AC398" s="5">
        <f t="shared" si="49"/>
        <v>0</v>
      </c>
      <c r="AD398" s="5">
        <f t="shared" si="50"/>
        <v>412828</v>
      </c>
      <c r="AE398" s="5">
        <f t="shared" si="51"/>
        <v>412828</v>
      </c>
      <c r="AF398" s="12"/>
      <c r="AG398" s="12">
        <f t="shared" si="52"/>
        <v>1</v>
      </c>
      <c r="AH398" s="12">
        <f t="shared" si="53"/>
        <v>2024</v>
      </c>
      <c r="AI398" s="12"/>
      <c r="AJ398" s="5">
        <f t="shared" si="54"/>
        <v>21760</v>
      </c>
      <c r="AK398" s="12">
        <f t="shared" si="55"/>
        <v>11</v>
      </c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</row>
    <row r="399" spans="1:51" ht="15.75" x14ac:dyDescent="0.25">
      <c r="A399" s="30">
        <v>45316</v>
      </c>
      <c r="B399" s="31">
        <v>13088</v>
      </c>
      <c r="C399" s="31">
        <v>12958</v>
      </c>
      <c r="D399" s="31">
        <v>12855</v>
      </c>
      <c r="E399" s="31">
        <v>13168</v>
      </c>
      <c r="F399" s="31">
        <v>13641</v>
      </c>
      <c r="G399" s="31">
        <v>14369</v>
      </c>
      <c r="H399" s="31">
        <v>14988</v>
      </c>
      <c r="I399" s="31">
        <v>18554</v>
      </c>
      <c r="J399" s="31">
        <v>19632</v>
      </c>
      <c r="K399" s="31">
        <v>20638</v>
      </c>
      <c r="L399" s="31">
        <v>21659</v>
      </c>
      <c r="M399" s="31">
        <v>21324</v>
      </c>
      <c r="N399" s="31">
        <v>20996</v>
      </c>
      <c r="O399" s="31">
        <v>20787</v>
      </c>
      <c r="P399" s="31">
        <v>20393</v>
      </c>
      <c r="Q399" s="31">
        <v>20532</v>
      </c>
      <c r="R399" s="31">
        <v>20180</v>
      </c>
      <c r="S399" s="31">
        <v>18241</v>
      </c>
      <c r="T399" s="31">
        <v>17202</v>
      </c>
      <c r="U399" s="31">
        <v>16660</v>
      </c>
      <c r="V399" s="31">
        <v>15964</v>
      </c>
      <c r="W399" s="31">
        <v>15603</v>
      </c>
      <c r="X399" s="31">
        <v>14034</v>
      </c>
      <c r="Y399" s="31">
        <v>13442</v>
      </c>
      <c r="AB399" s="13">
        <f t="shared" si="48"/>
        <v>4</v>
      </c>
      <c r="AC399" s="5">
        <f t="shared" si="49"/>
        <v>302399</v>
      </c>
      <c r="AD399" s="5">
        <f t="shared" si="50"/>
        <v>108509</v>
      </c>
      <c r="AE399" s="5">
        <f t="shared" si="51"/>
        <v>410908</v>
      </c>
      <c r="AF399" s="12"/>
      <c r="AG399" s="12">
        <f t="shared" si="52"/>
        <v>1</v>
      </c>
      <c r="AH399" s="12">
        <f t="shared" si="53"/>
        <v>2024</v>
      </c>
      <c r="AI399" s="12"/>
      <c r="AJ399" s="5">
        <f t="shared" si="54"/>
        <v>21659</v>
      </c>
      <c r="AK399" s="12">
        <f t="shared" si="55"/>
        <v>11</v>
      </c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</row>
    <row r="400" spans="1:51" ht="15.75" x14ac:dyDescent="0.25">
      <c r="A400" s="30">
        <v>45317</v>
      </c>
      <c r="B400" s="31">
        <v>13086</v>
      </c>
      <c r="C400" s="31">
        <v>12956</v>
      </c>
      <c r="D400" s="31">
        <v>12852</v>
      </c>
      <c r="E400" s="31">
        <v>13166</v>
      </c>
      <c r="F400" s="31">
        <v>13640</v>
      </c>
      <c r="G400" s="31">
        <v>14368</v>
      </c>
      <c r="H400" s="31">
        <v>14984</v>
      </c>
      <c r="I400" s="31">
        <v>18553</v>
      </c>
      <c r="J400" s="31">
        <v>19629</v>
      </c>
      <c r="K400" s="31">
        <v>20637</v>
      </c>
      <c r="L400" s="31">
        <v>21658</v>
      </c>
      <c r="M400" s="31">
        <v>21324</v>
      </c>
      <c r="N400" s="31">
        <v>20997</v>
      </c>
      <c r="O400" s="31">
        <v>20790</v>
      </c>
      <c r="P400" s="31">
        <v>20397</v>
      </c>
      <c r="Q400" s="31">
        <v>20532</v>
      </c>
      <c r="R400" s="31">
        <v>20191</v>
      </c>
      <c r="S400" s="31">
        <v>18241</v>
      </c>
      <c r="T400" s="31">
        <v>17201</v>
      </c>
      <c r="U400" s="31">
        <v>16659</v>
      </c>
      <c r="V400" s="31">
        <v>15964</v>
      </c>
      <c r="W400" s="31">
        <v>15603</v>
      </c>
      <c r="X400" s="31">
        <v>14032</v>
      </c>
      <c r="Y400" s="31">
        <v>13442</v>
      </c>
      <c r="AB400" s="13">
        <f t="shared" si="48"/>
        <v>2</v>
      </c>
      <c r="AC400" s="5">
        <f t="shared" si="49"/>
        <v>302408</v>
      </c>
      <c r="AD400" s="5">
        <f t="shared" si="50"/>
        <v>108494</v>
      </c>
      <c r="AE400" s="5">
        <f t="shared" si="51"/>
        <v>410902</v>
      </c>
      <c r="AF400" s="12"/>
      <c r="AG400" s="12">
        <f t="shared" si="52"/>
        <v>1</v>
      </c>
      <c r="AH400" s="12">
        <f t="shared" si="53"/>
        <v>2024</v>
      </c>
      <c r="AI400" s="12"/>
      <c r="AJ400" s="5">
        <f t="shared" si="54"/>
        <v>21658</v>
      </c>
      <c r="AK400" s="12">
        <f t="shared" si="55"/>
        <v>11</v>
      </c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</row>
    <row r="401" spans="1:51" ht="15.75" x14ac:dyDescent="0.25">
      <c r="A401" s="30">
        <v>45318</v>
      </c>
      <c r="B401" s="31">
        <v>13065</v>
      </c>
      <c r="C401" s="31">
        <v>12941</v>
      </c>
      <c r="D401" s="31">
        <v>12912</v>
      </c>
      <c r="E401" s="31">
        <v>13053</v>
      </c>
      <c r="F401" s="31">
        <v>13527</v>
      </c>
      <c r="G401" s="31">
        <v>14175</v>
      </c>
      <c r="H401" s="31">
        <v>14840</v>
      </c>
      <c r="I401" s="31">
        <v>17731</v>
      </c>
      <c r="J401" s="31">
        <v>18738</v>
      </c>
      <c r="K401" s="31">
        <v>19954</v>
      </c>
      <c r="L401" s="31">
        <v>20928</v>
      </c>
      <c r="M401" s="31">
        <v>20549</v>
      </c>
      <c r="N401" s="31">
        <v>20133</v>
      </c>
      <c r="O401" s="31">
        <v>19906</v>
      </c>
      <c r="P401" s="31">
        <v>19582</v>
      </c>
      <c r="Q401" s="31">
        <v>19539</v>
      </c>
      <c r="R401" s="31">
        <v>19380</v>
      </c>
      <c r="S401" s="31">
        <v>17911</v>
      </c>
      <c r="T401" s="31">
        <v>17016</v>
      </c>
      <c r="U401" s="31">
        <v>16464</v>
      </c>
      <c r="V401" s="31">
        <v>15742</v>
      </c>
      <c r="W401" s="31">
        <v>15411</v>
      </c>
      <c r="X401" s="31">
        <v>14014</v>
      </c>
      <c r="Y401" s="31">
        <v>13423</v>
      </c>
      <c r="AB401" s="13">
        <f t="shared" si="48"/>
        <v>2</v>
      </c>
      <c r="AC401" s="5">
        <f t="shared" si="49"/>
        <v>292998</v>
      </c>
      <c r="AD401" s="5">
        <f t="shared" si="50"/>
        <v>107936</v>
      </c>
      <c r="AE401" s="5">
        <f t="shared" si="51"/>
        <v>400934</v>
      </c>
      <c r="AF401" s="12"/>
      <c r="AG401" s="12">
        <f t="shared" si="52"/>
        <v>1</v>
      </c>
      <c r="AH401" s="12">
        <f t="shared" si="53"/>
        <v>2024</v>
      </c>
      <c r="AI401" s="12"/>
      <c r="AJ401" s="5">
        <f t="shared" si="54"/>
        <v>20928</v>
      </c>
      <c r="AK401" s="12">
        <f t="shared" si="55"/>
        <v>11</v>
      </c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</row>
    <row r="402" spans="1:51" ht="15.75" x14ac:dyDescent="0.25">
      <c r="A402" s="30">
        <v>45319</v>
      </c>
      <c r="B402" s="31">
        <v>13060</v>
      </c>
      <c r="C402" s="31">
        <v>12938</v>
      </c>
      <c r="D402" s="31">
        <v>12906</v>
      </c>
      <c r="E402" s="31">
        <v>13047</v>
      </c>
      <c r="F402" s="31">
        <v>13523</v>
      </c>
      <c r="G402" s="31">
        <v>14168</v>
      </c>
      <c r="H402" s="31">
        <v>14834</v>
      </c>
      <c r="I402" s="31">
        <v>17724</v>
      </c>
      <c r="J402" s="31">
        <v>18732</v>
      </c>
      <c r="K402" s="31">
        <v>19945</v>
      </c>
      <c r="L402" s="31">
        <v>20921</v>
      </c>
      <c r="M402" s="31">
        <v>20545</v>
      </c>
      <c r="N402" s="31">
        <v>20128</v>
      </c>
      <c r="O402" s="31">
        <v>19901</v>
      </c>
      <c r="P402" s="31">
        <v>19577</v>
      </c>
      <c r="Q402" s="31">
        <v>19534</v>
      </c>
      <c r="R402" s="31">
        <v>19378</v>
      </c>
      <c r="S402" s="31">
        <v>17904</v>
      </c>
      <c r="T402" s="31">
        <v>17010</v>
      </c>
      <c r="U402" s="31">
        <v>16458</v>
      </c>
      <c r="V402" s="31">
        <v>15737</v>
      </c>
      <c r="W402" s="31">
        <v>15405</v>
      </c>
      <c r="X402" s="31">
        <v>14009</v>
      </c>
      <c r="Y402" s="31">
        <v>13417</v>
      </c>
      <c r="AB402" s="13">
        <f t="shared" si="48"/>
        <v>4</v>
      </c>
      <c r="AC402" s="5">
        <f t="shared" si="49"/>
        <v>292908</v>
      </c>
      <c r="AD402" s="5">
        <f t="shared" si="50"/>
        <v>107893</v>
      </c>
      <c r="AE402" s="5">
        <f t="shared" si="51"/>
        <v>400801</v>
      </c>
      <c r="AF402" s="12"/>
      <c r="AG402" s="12">
        <f t="shared" si="52"/>
        <v>1</v>
      </c>
      <c r="AH402" s="12">
        <f t="shared" si="53"/>
        <v>2024</v>
      </c>
      <c r="AI402" s="12"/>
      <c r="AJ402" s="5">
        <f t="shared" si="54"/>
        <v>20921</v>
      </c>
      <c r="AK402" s="12">
        <f t="shared" si="55"/>
        <v>11</v>
      </c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</row>
    <row r="403" spans="1:51" ht="15.75" x14ac:dyDescent="0.25">
      <c r="A403" s="30">
        <v>45320</v>
      </c>
      <c r="B403" s="31">
        <v>13104</v>
      </c>
      <c r="C403" s="31">
        <v>12975</v>
      </c>
      <c r="D403" s="31">
        <v>12871</v>
      </c>
      <c r="E403" s="31">
        <v>13184</v>
      </c>
      <c r="F403" s="31">
        <v>13658</v>
      </c>
      <c r="G403" s="31">
        <v>14388</v>
      </c>
      <c r="H403" s="31">
        <v>15007</v>
      </c>
      <c r="I403" s="31">
        <v>18594</v>
      </c>
      <c r="J403" s="31">
        <v>19661</v>
      </c>
      <c r="K403" s="31">
        <v>20668</v>
      </c>
      <c r="L403" s="31">
        <v>21690</v>
      </c>
      <c r="M403" s="31">
        <v>21356</v>
      </c>
      <c r="N403" s="31">
        <v>21027</v>
      </c>
      <c r="O403" s="31">
        <v>20817</v>
      </c>
      <c r="P403" s="31">
        <v>20423</v>
      </c>
      <c r="Q403" s="31">
        <v>20561</v>
      </c>
      <c r="R403" s="31">
        <v>20195</v>
      </c>
      <c r="S403" s="31">
        <v>18269</v>
      </c>
      <c r="T403" s="31">
        <v>17227</v>
      </c>
      <c r="U403" s="31">
        <v>16682</v>
      </c>
      <c r="V403" s="31">
        <v>15987</v>
      </c>
      <c r="W403" s="31">
        <v>15624</v>
      </c>
      <c r="X403" s="31">
        <v>14053</v>
      </c>
      <c r="Y403" s="31">
        <v>13461</v>
      </c>
      <c r="AB403" s="13">
        <f t="shared" si="48"/>
        <v>6</v>
      </c>
      <c r="AC403" s="5">
        <f t="shared" si="49"/>
        <v>302834</v>
      </c>
      <c r="AD403" s="5">
        <f t="shared" si="50"/>
        <v>108648</v>
      </c>
      <c r="AE403" s="5">
        <f t="shared" si="51"/>
        <v>411482</v>
      </c>
      <c r="AF403" s="12"/>
      <c r="AG403" s="12">
        <f t="shared" si="52"/>
        <v>1</v>
      </c>
      <c r="AH403" s="12">
        <f t="shared" si="53"/>
        <v>2024</v>
      </c>
      <c r="AI403" s="12"/>
      <c r="AJ403" s="5">
        <f t="shared" si="54"/>
        <v>21690</v>
      </c>
      <c r="AK403" s="12">
        <f t="shared" si="55"/>
        <v>11</v>
      </c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</row>
    <row r="404" spans="1:51" ht="15.75" x14ac:dyDescent="0.25">
      <c r="A404" s="30">
        <v>45321</v>
      </c>
      <c r="B404" s="31">
        <v>13110</v>
      </c>
      <c r="C404" s="31">
        <v>12980</v>
      </c>
      <c r="D404" s="31">
        <v>12877</v>
      </c>
      <c r="E404" s="31">
        <v>13191</v>
      </c>
      <c r="F404" s="31">
        <v>13664</v>
      </c>
      <c r="G404" s="31">
        <v>14394</v>
      </c>
      <c r="H404" s="31">
        <v>15008</v>
      </c>
      <c r="I404" s="31">
        <v>18565</v>
      </c>
      <c r="J404" s="31">
        <v>19665</v>
      </c>
      <c r="K404" s="31">
        <v>20675</v>
      </c>
      <c r="L404" s="31">
        <v>21699</v>
      </c>
      <c r="M404" s="31">
        <v>21363</v>
      </c>
      <c r="N404" s="31">
        <v>21036</v>
      </c>
      <c r="O404" s="31">
        <v>20828</v>
      </c>
      <c r="P404" s="31">
        <v>20432</v>
      </c>
      <c r="Q404" s="31">
        <v>20571</v>
      </c>
      <c r="R404" s="31">
        <v>20204</v>
      </c>
      <c r="S404" s="31">
        <v>18278</v>
      </c>
      <c r="T404" s="31">
        <v>17234</v>
      </c>
      <c r="U404" s="31">
        <v>16691</v>
      </c>
      <c r="V404" s="31">
        <v>15994</v>
      </c>
      <c r="W404" s="31">
        <v>15633</v>
      </c>
      <c r="X404" s="31">
        <v>14060</v>
      </c>
      <c r="Y404" s="31">
        <v>13469</v>
      </c>
      <c r="AB404" s="13">
        <f t="shared" si="48"/>
        <v>5</v>
      </c>
      <c r="AC404" s="5">
        <f t="shared" si="49"/>
        <v>302928</v>
      </c>
      <c r="AD404" s="5">
        <f t="shared" si="50"/>
        <v>108693</v>
      </c>
      <c r="AE404" s="5">
        <f t="shared" si="51"/>
        <v>411621</v>
      </c>
      <c r="AF404" s="12"/>
      <c r="AG404" s="12">
        <f t="shared" si="52"/>
        <v>1</v>
      </c>
      <c r="AH404" s="12">
        <f t="shared" si="53"/>
        <v>2024</v>
      </c>
      <c r="AI404" s="12"/>
      <c r="AJ404" s="5">
        <f t="shared" si="54"/>
        <v>21699</v>
      </c>
      <c r="AK404" s="12">
        <f t="shared" si="55"/>
        <v>11</v>
      </c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</row>
    <row r="405" spans="1:51" ht="15.75" x14ac:dyDescent="0.25">
      <c r="A405" s="30">
        <v>45322</v>
      </c>
      <c r="B405" s="31">
        <v>13138</v>
      </c>
      <c r="C405" s="31">
        <v>13008</v>
      </c>
      <c r="D405" s="31">
        <v>12905</v>
      </c>
      <c r="E405" s="31">
        <v>13219</v>
      </c>
      <c r="F405" s="31">
        <v>13694</v>
      </c>
      <c r="G405" s="31">
        <v>14424</v>
      </c>
      <c r="H405" s="31">
        <v>15037</v>
      </c>
      <c r="I405" s="31">
        <v>18569</v>
      </c>
      <c r="J405" s="31">
        <v>19673</v>
      </c>
      <c r="K405" s="31">
        <v>20688</v>
      </c>
      <c r="L405" s="31">
        <v>21711</v>
      </c>
      <c r="M405" s="31">
        <v>21376</v>
      </c>
      <c r="N405" s="31">
        <v>21046</v>
      </c>
      <c r="O405" s="31">
        <v>20833</v>
      </c>
      <c r="P405" s="31">
        <v>20439</v>
      </c>
      <c r="Q405" s="31">
        <v>20575</v>
      </c>
      <c r="R405" s="31">
        <v>20211</v>
      </c>
      <c r="S405" s="31">
        <v>18306</v>
      </c>
      <c r="T405" s="31">
        <v>17261</v>
      </c>
      <c r="U405" s="31">
        <v>16718</v>
      </c>
      <c r="V405" s="31">
        <v>16021</v>
      </c>
      <c r="W405" s="31">
        <v>15658</v>
      </c>
      <c r="X405" s="31">
        <v>14085</v>
      </c>
      <c r="Y405" s="31">
        <v>13494</v>
      </c>
      <c r="AB405" s="13">
        <f t="shared" si="48"/>
        <v>5</v>
      </c>
      <c r="AC405" s="5">
        <f t="shared" si="49"/>
        <v>303170</v>
      </c>
      <c r="AD405" s="5">
        <f t="shared" si="50"/>
        <v>108919</v>
      </c>
      <c r="AE405" s="5">
        <f t="shared" si="51"/>
        <v>412089</v>
      </c>
      <c r="AF405" s="12"/>
      <c r="AG405" s="12">
        <f t="shared" si="52"/>
        <v>1</v>
      </c>
      <c r="AH405" s="12">
        <f t="shared" si="53"/>
        <v>2024</v>
      </c>
      <c r="AI405" s="12"/>
      <c r="AJ405" s="5">
        <f t="shared" si="54"/>
        <v>21711</v>
      </c>
      <c r="AK405" s="12">
        <f t="shared" si="55"/>
        <v>11</v>
      </c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</row>
    <row r="406" spans="1:51" ht="15.75" x14ac:dyDescent="0.25">
      <c r="A406" s="30">
        <v>45323</v>
      </c>
      <c r="B406" s="31">
        <v>11858</v>
      </c>
      <c r="C406" s="31">
        <v>11953</v>
      </c>
      <c r="D406" s="31">
        <v>12162</v>
      </c>
      <c r="E406" s="31">
        <v>12134</v>
      </c>
      <c r="F406" s="31">
        <v>12690</v>
      </c>
      <c r="G406" s="31">
        <v>13331</v>
      </c>
      <c r="H406" s="31">
        <v>14309</v>
      </c>
      <c r="I406" s="31">
        <v>16949</v>
      </c>
      <c r="J406" s="31">
        <v>18432</v>
      </c>
      <c r="K406" s="31">
        <v>19272</v>
      </c>
      <c r="L406" s="31">
        <v>19799</v>
      </c>
      <c r="M406" s="31">
        <v>19688</v>
      </c>
      <c r="N406" s="31">
        <v>19065</v>
      </c>
      <c r="O406" s="31">
        <v>19290</v>
      </c>
      <c r="P406" s="31">
        <v>18859</v>
      </c>
      <c r="Q406" s="31">
        <v>18647</v>
      </c>
      <c r="R406" s="31">
        <v>18074</v>
      </c>
      <c r="S406" s="31">
        <v>16722</v>
      </c>
      <c r="T406" s="31">
        <v>15979</v>
      </c>
      <c r="U406" s="31">
        <v>15483</v>
      </c>
      <c r="V406" s="31">
        <v>14900</v>
      </c>
      <c r="W406" s="31">
        <v>13999</v>
      </c>
      <c r="X406" s="31">
        <v>12898</v>
      </c>
      <c r="Y406" s="31">
        <v>12435</v>
      </c>
      <c r="AB406" s="13">
        <f t="shared" si="48"/>
        <v>6</v>
      </c>
      <c r="AC406" s="5">
        <f t="shared" si="49"/>
        <v>278056</v>
      </c>
      <c r="AD406" s="5">
        <f t="shared" si="50"/>
        <v>100872</v>
      </c>
      <c r="AE406" s="5">
        <f t="shared" si="51"/>
        <v>378928</v>
      </c>
      <c r="AF406" s="12"/>
      <c r="AG406" s="12">
        <f t="shared" si="52"/>
        <v>2</v>
      </c>
      <c r="AH406" s="12">
        <f t="shared" si="53"/>
        <v>2024</v>
      </c>
      <c r="AI406" s="12"/>
      <c r="AJ406" s="5">
        <f t="shared" si="54"/>
        <v>19799</v>
      </c>
      <c r="AK406" s="12">
        <f t="shared" si="55"/>
        <v>11</v>
      </c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</row>
    <row r="407" spans="1:51" ht="15.75" x14ac:dyDescent="0.25">
      <c r="A407" s="30">
        <v>45324</v>
      </c>
      <c r="B407" s="31">
        <v>11875</v>
      </c>
      <c r="C407" s="31">
        <v>11969</v>
      </c>
      <c r="D407" s="31">
        <v>12180</v>
      </c>
      <c r="E407" s="31">
        <v>12151</v>
      </c>
      <c r="F407" s="31">
        <v>12710</v>
      </c>
      <c r="G407" s="31">
        <v>13349</v>
      </c>
      <c r="H407" s="31">
        <v>14336</v>
      </c>
      <c r="I407" s="31">
        <v>16980</v>
      </c>
      <c r="J407" s="31">
        <v>18459</v>
      </c>
      <c r="K407" s="31">
        <v>19300</v>
      </c>
      <c r="L407" s="31">
        <v>19827</v>
      </c>
      <c r="M407" s="31">
        <v>19716</v>
      </c>
      <c r="N407" s="31">
        <v>19092</v>
      </c>
      <c r="O407" s="31">
        <v>19316</v>
      </c>
      <c r="P407" s="31">
        <v>18885</v>
      </c>
      <c r="Q407" s="31">
        <v>18672</v>
      </c>
      <c r="R407" s="31">
        <v>18089</v>
      </c>
      <c r="S407" s="31">
        <v>16745</v>
      </c>
      <c r="T407" s="31">
        <v>16003</v>
      </c>
      <c r="U407" s="31">
        <v>15506</v>
      </c>
      <c r="V407" s="31">
        <v>14921</v>
      </c>
      <c r="W407" s="31">
        <v>14018</v>
      </c>
      <c r="X407" s="31">
        <v>12918</v>
      </c>
      <c r="Y407" s="31">
        <v>12451</v>
      </c>
      <c r="AB407" s="13">
        <f t="shared" si="48"/>
        <v>2</v>
      </c>
      <c r="AC407" s="5">
        <f t="shared" si="49"/>
        <v>278447</v>
      </c>
      <c r="AD407" s="5">
        <f t="shared" si="50"/>
        <v>101021</v>
      </c>
      <c r="AE407" s="5">
        <f t="shared" si="51"/>
        <v>379468</v>
      </c>
      <c r="AF407" s="12"/>
      <c r="AG407" s="12">
        <f t="shared" si="52"/>
        <v>2</v>
      </c>
      <c r="AH407" s="12">
        <f t="shared" si="53"/>
        <v>2024</v>
      </c>
      <c r="AI407" s="12"/>
      <c r="AJ407" s="5">
        <f t="shared" si="54"/>
        <v>19827</v>
      </c>
      <c r="AK407" s="12">
        <f t="shared" si="55"/>
        <v>11</v>
      </c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</row>
    <row r="408" spans="1:51" ht="15.75" x14ac:dyDescent="0.25">
      <c r="A408" s="30">
        <v>45325</v>
      </c>
      <c r="B408" s="31">
        <v>11882</v>
      </c>
      <c r="C408" s="31">
        <v>11891</v>
      </c>
      <c r="D408" s="31">
        <v>12141</v>
      </c>
      <c r="E408" s="31">
        <v>11942</v>
      </c>
      <c r="F408" s="31">
        <v>12542</v>
      </c>
      <c r="G408" s="31">
        <v>13149</v>
      </c>
      <c r="H408" s="31">
        <v>13965</v>
      </c>
      <c r="I408" s="31">
        <v>16121</v>
      </c>
      <c r="J408" s="31">
        <v>17552</v>
      </c>
      <c r="K408" s="31">
        <v>18493</v>
      </c>
      <c r="L408" s="31">
        <v>18964</v>
      </c>
      <c r="M408" s="31">
        <v>19017</v>
      </c>
      <c r="N408" s="31">
        <v>18242</v>
      </c>
      <c r="O408" s="31">
        <v>18333</v>
      </c>
      <c r="P408" s="31">
        <v>17963</v>
      </c>
      <c r="Q408" s="31">
        <v>17662</v>
      </c>
      <c r="R408" s="31">
        <v>17195</v>
      </c>
      <c r="S408" s="31">
        <v>16408</v>
      </c>
      <c r="T408" s="31">
        <v>15683</v>
      </c>
      <c r="U408" s="31">
        <v>15222</v>
      </c>
      <c r="V408" s="31">
        <v>14611</v>
      </c>
      <c r="W408" s="31">
        <v>13891</v>
      </c>
      <c r="X408" s="31">
        <v>12754</v>
      </c>
      <c r="Y408" s="31">
        <v>12395</v>
      </c>
      <c r="AB408" s="13">
        <f t="shared" si="48"/>
        <v>2</v>
      </c>
      <c r="AC408" s="5">
        <f t="shared" si="49"/>
        <v>268111</v>
      </c>
      <c r="AD408" s="5">
        <f t="shared" si="50"/>
        <v>99907</v>
      </c>
      <c r="AE408" s="5">
        <f t="shared" si="51"/>
        <v>368018</v>
      </c>
      <c r="AF408" s="12"/>
      <c r="AG408" s="12">
        <f t="shared" si="52"/>
        <v>2</v>
      </c>
      <c r="AH408" s="12">
        <f t="shared" si="53"/>
        <v>2024</v>
      </c>
      <c r="AI408" s="12"/>
      <c r="AJ408" s="5">
        <f t="shared" si="54"/>
        <v>19017</v>
      </c>
      <c r="AK408" s="12">
        <f t="shared" si="55"/>
        <v>12</v>
      </c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</row>
    <row r="409" spans="1:51" ht="15.75" x14ac:dyDescent="0.25">
      <c r="A409" s="30">
        <v>45326</v>
      </c>
      <c r="B409" s="31">
        <v>11883</v>
      </c>
      <c r="C409" s="31">
        <v>11897</v>
      </c>
      <c r="D409" s="31">
        <v>12142</v>
      </c>
      <c r="E409" s="31">
        <v>11945</v>
      </c>
      <c r="F409" s="31">
        <v>12543</v>
      </c>
      <c r="G409" s="31">
        <v>13150</v>
      </c>
      <c r="H409" s="31">
        <v>13959</v>
      </c>
      <c r="I409" s="31">
        <v>16121</v>
      </c>
      <c r="J409" s="31">
        <v>17554</v>
      </c>
      <c r="K409" s="31">
        <v>18493</v>
      </c>
      <c r="L409" s="31">
        <v>18964</v>
      </c>
      <c r="M409" s="31">
        <v>19017</v>
      </c>
      <c r="N409" s="31">
        <v>18242</v>
      </c>
      <c r="O409" s="31">
        <v>18333</v>
      </c>
      <c r="P409" s="31">
        <v>17962</v>
      </c>
      <c r="Q409" s="31">
        <v>17662</v>
      </c>
      <c r="R409" s="31">
        <v>17189</v>
      </c>
      <c r="S409" s="31">
        <v>16409</v>
      </c>
      <c r="T409" s="31">
        <v>15682</v>
      </c>
      <c r="U409" s="31">
        <v>15220</v>
      </c>
      <c r="V409" s="31">
        <v>14611</v>
      </c>
      <c r="W409" s="31">
        <v>13891</v>
      </c>
      <c r="X409" s="31">
        <v>12755</v>
      </c>
      <c r="Y409" s="31">
        <v>12395</v>
      </c>
      <c r="AB409" s="13">
        <f t="shared" si="48"/>
        <v>3</v>
      </c>
      <c r="AC409" s="5">
        <f t="shared" si="49"/>
        <v>268105</v>
      </c>
      <c r="AD409" s="5">
        <f t="shared" si="50"/>
        <v>99914</v>
      </c>
      <c r="AE409" s="5">
        <f t="shared" si="51"/>
        <v>368019</v>
      </c>
      <c r="AF409" s="12"/>
      <c r="AG409" s="12">
        <f t="shared" si="52"/>
        <v>2</v>
      </c>
      <c r="AH409" s="12">
        <f t="shared" si="53"/>
        <v>2024</v>
      </c>
      <c r="AI409" s="12"/>
      <c r="AJ409" s="5">
        <f t="shared" si="54"/>
        <v>19017</v>
      </c>
      <c r="AK409" s="12">
        <f t="shared" si="55"/>
        <v>12</v>
      </c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</row>
    <row r="410" spans="1:51" ht="15.75" x14ac:dyDescent="0.25">
      <c r="A410" s="30">
        <v>45327</v>
      </c>
      <c r="B410" s="31">
        <v>11901</v>
      </c>
      <c r="C410" s="31">
        <v>11994</v>
      </c>
      <c r="D410" s="31">
        <v>12205</v>
      </c>
      <c r="E410" s="31">
        <v>12179</v>
      </c>
      <c r="F410" s="31">
        <v>12738</v>
      </c>
      <c r="G410" s="31">
        <v>13381</v>
      </c>
      <c r="H410" s="31">
        <v>14366</v>
      </c>
      <c r="I410" s="31">
        <v>17012</v>
      </c>
      <c r="J410" s="31">
        <v>18499</v>
      </c>
      <c r="K410" s="31">
        <v>19343</v>
      </c>
      <c r="L410" s="31">
        <v>19872</v>
      </c>
      <c r="M410" s="31">
        <v>19764</v>
      </c>
      <c r="N410" s="31">
        <v>19143</v>
      </c>
      <c r="O410" s="31">
        <v>19361</v>
      </c>
      <c r="P410" s="31">
        <v>18927</v>
      </c>
      <c r="Q410" s="31">
        <v>18713</v>
      </c>
      <c r="R410" s="31">
        <v>18123</v>
      </c>
      <c r="S410" s="31">
        <v>16780</v>
      </c>
      <c r="T410" s="31">
        <v>16038</v>
      </c>
      <c r="U410" s="31">
        <v>15539</v>
      </c>
      <c r="V410" s="31">
        <v>14956</v>
      </c>
      <c r="W410" s="31">
        <v>14049</v>
      </c>
      <c r="X410" s="31">
        <v>12948</v>
      </c>
      <c r="Y410" s="31">
        <v>12480</v>
      </c>
      <c r="AB410" s="13">
        <f t="shared" si="48"/>
        <v>7</v>
      </c>
      <c r="AC410" s="5">
        <f t="shared" si="49"/>
        <v>0</v>
      </c>
      <c r="AD410" s="5">
        <f t="shared" si="50"/>
        <v>380311</v>
      </c>
      <c r="AE410" s="5">
        <f t="shared" si="51"/>
        <v>380311</v>
      </c>
      <c r="AF410" s="12"/>
      <c r="AG410" s="12">
        <f t="shared" si="52"/>
        <v>2</v>
      </c>
      <c r="AH410" s="12">
        <f t="shared" si="53"/>
        <v>2024</v>
      </c>
      <c r="AI410" s="12"/>
      <c r="AJ410" s="5">
        <f t="shared" si="54"/>
        <v>19872</v>
      </c>
      <c r="AK410" s="12">
        <f t="shared" si="55"/>
        <v>11</v>
      </c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</row>
    <row r="411" spans="1:51" ht="15.75" x14ac:dyDescent="0.25">
      <c r="A411" s="30">
        <v>45328</v>
      </c>
      <c r="B411" s="31">
        <v>11899</v>
      </c>
      <c r="C411" s="31">
        <v>11994</v>
      </c>
      <c r="D411" s="31">
        <v>12205</v>
      </c>
      <c r="E411" s="31">
        <v>12178</v>
      </c>
      <c r="F411" s="31">
        <v>12737</v>
      </c>
      <c r="G411" s="31">
        <v>13380</v>
      </c>
      <c r="H411" s="31">
        <v>14360</v>
      </c>
      <c r="I411" s="31">
        <v>17011</v>
      </c>
      <c r="J411" s="31">
        <v>18512</v>
      </c>
      <c r="K411" s="31">
        <v>19356</v>
      </c>
      <c r="L411" s="31">
        <v>19885</v>
      </c>
      <c r="M411" s="31">
        <v>19774</v>
      </c>
      <c r="N411" s="31">
        <v>19147</v>
      </c>
      <c r="O411" s="31">
        <v>19361</v>
      </c>
      <c r="P411" s="31">
        <v>18927</v>
      </c>
      <c r="Q411" s="31">
        <v>18712</v>
      </c>
      <c r="R411" s="31">
        <v>18111</v>
      </c>
      <c r="S411" s="31">
        <v>16771</v>
      </c>
      <c r="T411" s="31">
        <v>16025</v>
      </c>
      <c r="U411" s="31">
        <v>15527</v>
      </c>
      <c r="V411" s="31">
        <v>14941</v>
      </c>
      <c r="W411" s="31">
        <v>14038</v>
      </c>
      <c r="X411" s="31">
        <v>12934</v>
      </c>
      <c r="Y411" s="31">
        <v>12470</v>
      </c>
      <c r="AB411" s="13">
        <f t="shared" ref="AB411:AB474" si="56">WEEKDAY(B411,2)</f>
        <v>5</v>
      </c>
      <c r="AC411" s="5">
        <f t="shared" si="49"/>
        <v>279032</v>
      </c>
      <c r="AD411" s="5">
        <f t="shared" si="50"/>
        <v>101223</v>
      </c>
      <c r="AE411" s="5">
        <f t="shared" si="51"/>
        <v>380255</v>
      </c>
      <c r="AF411" s="12"/>
      <c r="AG411" s="12">
        <f t="shared" si="52"/>
        <v>2</v>
      </c>
      <c r="AH411" s="12">
        <f t="shared" si="53"/>
        <v>2024</v>
      </c>
      <c r="AI411" s="12"/>
      <c r="AJ411" s="5">
        <f t="shared" si="54"/>
        <v>19885</v>
      </c>
      <c r="AK411" s="12">
        <f t="shared" si="55"/>
        <v>11</v>
      </c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</row>
    <row r="412" spans="1:51" ht="15.75" x14ac:dyDescent="0.25">
      <c r="A412" s="30">
        <v>45329</v>
      </c>
      <c r="B412" s="31">
        <v>11924</v>
      </c>
      <c r="C412" s="31">
        <v>12021</v>
      </c>
      <c r="D412" s="31">
        <v>12232</v>
      </c>
      <c r="E412" s="31">
        <v>12203</v>
      </c>
      <c r="F412" s="31">
        <v>12766</v>
      </c>
      <c r="G412" s="31">
        <v>13409</v>
      </c>
      <c r="H412" s="31">
        <v>14396</v>
      </c>
      <c r="I412" s="31">
        <v>17064</v>
      </c>
      <c r="J412" s="31">
        <v>18556</v>
      </c>
      <c r="K412" s="31">
        <v>19403</v>
      </c>
      <c r="L412" s="31">
        <v>19933</v>
      </c>
      <c r="M412" s="31">
        <v>19821</v>
      </c>
      <c r="N412" s="31">
        <v>19194</v>
      </c>
      <c r="O412" s="31">
        <v>19419</v>
      </c>
      <c r="P412" s="31">
        <v>18986</v>
      </c>
      <c r="Q412" s="31">
        <v>18770</v>
      </c>
      <c r="R412" s="31">
        <v>18169</v>
      </c>
      <c r="S412" s="31">
        <v>16821</v>
      </c>
      <c r="T412" s="31">
        <v>16074</v>
      </c>
      <c r="U412" s="31">
        <v>15575</v>
      </c>
      <c r="V412" s="31">
        <v>14988</v>
      </c>
      <c r="W412" s="31">
        <v>14080</v>
      </c>
      <c r="X412" s="31">
        <v>12976</v>
      </c>
      <c r="Y412" s="31">
        <v>12508</v>
      </c>
      <c r="AB412" s="13">
        <f t="shared" si="56"/>
        <v>2</v>
      </c>
      <c r="AC412" s="5">
        <f t="shared" si="49"/>
        <v>279829</v>
      </c>
      <c r="AD412" s="5">
        <f t="shared" si="50"/>
        <v>101459</v>
      </c>
      <c r="AE412" s="5">
        <f t="shared" si="51"/>
        <v>381288</v>
      </c>
      <c r="AF412" s="12"/>
      <c r="AG412" s="12">
        <f t="shared" si="52"/>
        <v>2</v>
      </c>
      <c r="AH412" s="12">
        <f t="shared" si="53"/>
        <v>2024</v>
      </c>
      <c r="AI412" s="12"/>
      <c r="AJ412" s="5">
        <f t="shared" si="54"/>
        <v>19933</v>
      </c>
      <c r="AK412" s="12">
        <f t="shared" si="55"/>
        <v>11</v>
      </c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</row>
    <row r="413" spans="1:51" ht="15.75" x14ac:dyDescent="0.25">
      <c r="A413" s="30">
        <v>45330</v>
      </c>
      <c r="B413" s="31">
        <v>12031</v>
      </c>
      <c r="C413" s="31">
        <v>12127</v>
      </c>
      <c r="D413" s="31">
        <v>12340</v>
      </c>
      <c r="E413" s="31">
        <v>12311</v>
      </c>
      <c r="F413" s="31">
        <v>12878</v>
      </c>
      <c r="G413" s="31">
        <v>13528</v>
      </c>
      <c r="H413" s="31">
        <v>14516</v>
      </c>
      <c r="I413" s="31">
        <v>17215</v>
      </c>
      <c r="J413" s="31">
        <v>18721</v>
      </c>
      <c r="K413" s="31">
        <v>19575</v>
      </c>
      <c r="L413" s="31">
        <v>20109</v>
      </c>
      <c r="M413" s="31">
        <v>20005</v>
      </c>
      <c r="N413" s="31">
        <v>19364</v>
      </c>
      <c r="O413" s="31">
        <v>19592</v>
      </c>
      <c r="P413" s="31">
        <v>19155</v>
      </c>
      <c r="Q413" s="31">
        <v>18937</v>
      </c>
      <c r="R413" s="31">
        <v>18326</v>
      </c>
      <c r="S413" s="31">
        <v>16970</v>
      </c>
      <c r="T413" s="31">
        <v>16218</v>
      </c>
      <c r="U413" s="31">
        <v>15712</v>
      </c>
      <c r="V413" s="31">
        <v>15122</v>
      </c>
      <c r="W413" s="31">
        <v>14206</v>
      </c>
      <c r="X413" s="31">
        <v>13088</v>
      </c>
      <c r="Y413" s="31">
        <v>12620</v>
      </c>
      <c r="AB413" s="13">
        <f t="shared" si="56"/>
        <v>4</v>
      </c>
      <c r="AC413" s="5">
        <f t="shared" si="49"/>
        <v>282315</v>
      </c>
      <c r="AD413" s="5">
        <f t="shared" si="50"/>
        <v>102351</v>
      </c>
      <c r="AE413" s="5">
        <f t="shared" si="51"/>
        <v>384666</v>
      </c>
      <c r="AF413" s="12"/>
      <c r="AG413" s="12">
        <f t="shared" si="52"/>
        <v>2</v>
      </c>
      <c r="AH413" s="12">
        <f t="shared" si="53"/>
        <v>2024</v>
      </c>
      <c r="AI413" s="12"/>
      <c r="AJ413" s="5">
        <f t="shared" si="54"/>
        <v>20109</v>
      </c>
      <c r="AK413" s="12">
        <f t="shared" si="55"/>
        <v>11</v>
      </c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</row>
    <row r="414" spans="1:51" ht="15.75" x14ac:dyDescent="0.25">
      <c r="A414" s="30">
        <v>45331</v>
      </c>
      <c r="B414" s="31">
        <v>12029</v>
      </c>
      <c r="C414" s="31">
        <v>12126</v>
      </c>
      <c r="D414" s="31">
        <v>12340</v>
      </c>
      <c r="E414" s="31">
        <v>12312</v>
      </c>
      <c r="F414" s="31">
        <v>12877</v>
      </c>
      <c r="G414" s="31">
        <v>13529</v>
      </c>
      <c r="H414" s="31">
        <v>14514</v>
      </c>
      <c r="I414" s="31">
        <v>17215</v>
      </c>
      <c r="J414" s="31">
        <v>18721</v>
      </c>
      <c r="K414" s="31">
        <v>19575</v>
      </c>
      <c r="L414" s="31">
        <v>20110</v>
      </c>
      <c r="M414" s="31">
        <v>19997</v>
      </c>
      <c r="N414" s="31">
        <v>19365</v>
      </c>
      <c r="O414" s="31">
        <v>19592</v>
      </c>
      <c r="P414" s="31">
        <v>19154</v>
      </c>
      <c r="Q414" s="31">
        <v>18937</v>
      </c>
      <c r="R414" s="31">
        <v>18324</v>
      </c>
      <c r="S414" s="31">
        <v>16970</v>
      </c>
      <c r="T414" s="31">
        <v>16218</v>
      </c>
      <c r="U414" s="31">
        <v>15713</v>
      </c>
      <c r="V414" s="31">
        <v>15120</v>
      </c>
      <c r="W414" s="31">
        <v>14205</v>
      </c>
      <c r="X414" s="31">
        <v>13088</v>
      </c>
      <c r="Y414" s="31">
        <v>12617</v>
      </c>
      <c r="AB414" s="13">
        <f t="shared" si="56"/>
        <v>2</v>
      </c>
      <c r="AC414" s="5">
        <f t="shared" si="49"/>
        <v>282304</v>
      </c>
      <c r="AD414" s="5">
        <f t="shared" si="50"/>
        <v>102344</v>
      </c>
      <c r="AE414" s="5">
        <f t="shared" si="51"/>
        <v>384648</v>
      </c>
      <c r="AF414" s="12"/>
      <c r="AG414" s="12">
        <f t="shared" si="52"/>
        <v>2</v>
      </c>
      <c r="AH414" s="12">
        <f t="shared" si="53"/>
        <v>2024</v>
      </c>
      <c r="AI414" s="12"/>
      <c r="AJ414" s="5">
        <f t="shared" si="54"/>
        <v>20110</v>
      </c>
      <c r="AK414" s="12">
        <f t="shared" si="55"/>
        <v>11</v>
      </c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</row>
    <row r="415" spans="1:51" ht="15.75" x14ac:dyDescent="0.25">
      <c r="A415" s="30">
        <v>45332</v>
      </c>
      <c r="B415" s="31">
        <v>12039</v>
      </c>
      <c r="C415" s="31">
        <v>12049</v>
      </c>
      <c r="D415" s="31">
        <v>12302</v>
      </c>
      <c r="E415" s="31">
        <v>12103</v>
      </c>
      <c r="F415" s="31">
        <v>12711</v>
      </c>
      <c r="G415" s="31">
        <v>13324</v>
      </c>
      <c r="H415" s="31">
        <v>14153</v>
      </c>
      <c r="I415" s="31">
        <v>16355</v>
      </c>
      <c r="J415" s="31">
        <v>17806</v>
      </c>
      <c r="K415" s="31">
        <v>18760</v>
      </c>
      <c r="L415" s="31">
        <v>19238</v>
      </c>
      <c r="M415" s="31">
        <v>19292</v>
      </c>
      <c r="N415" s="31">
        <v>18505</v>
      </c>
      <c r="O415" s="31">
        <v>18599</v>
      </c>
      <c r="P415" s="31">
        <v>18222</v>
      </c>
      <c r="Q415" s="31">
        <v>17918</v>
      </c>
      <c r="R415" s="31">
        <v>17450</v>
      </c>
      <c r="S415" s="31">
        <v>16633</v>
      </c>
      <c r="T415" s="31">
        <v>15896</v>
      </c>
      <c r="U415" s="31">
        <v>15428</v>
      </c>
      <c r="V415" s="31">
        <v>14808</v>
      </c>
      <c r="W415" s="31">
        <v>14078</v>
      </c>
      <c r="X415" s="31">
        <v>12925</v>
      </c>
      <c r="Y415" s="31">
        <v>12559</v>
      </c>
      <c r="AB415" s="13">
        <f t="shared" si="56"/>
        <v>5</v>
      </c>
      <c r="AC415" s="5">
        <f t="shared" si="49"/>
        <v>271913</v>
      </c>
      <c r="AD415" s="5">
        <f t="shared" si="50"/>
        <v>101240</v>
      </c>
      <c r="AE415" s="5">
        <f t="shared" si="51"/>
        <v>373153</v>
      </c>
      <c r="AF415" s="12"/>
      <c r="AG415" s="12">
        <f t="shared" si="52"/>
        <v>2</v>
      </c>
      <c r="AH415" s="12">
        <f t="shared" si="53"/>
        <v>2024</v>
      </c>
      <c r="AI415" s="12"/>
      <c r="AJ415" s="5">
        <f t="shared" si="54"/>
        <v>19292</v>
      </c>
      <c r="AK415" s="12">
        <f t="shared" si="55"/>
        <v>12</v>
      </c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</row>
    <row r="416" spans="1:51" ht="15.75" x14ac:dyDescent="0.25">
      <c r="A416" s="30">
        <v>45333</v>
      </c>
      <c r="B416" s="31">
        <v>12040</v>
      </c>
      <c r="C416" s="31">
        <v>12049</v>
      </c>
      <c r="D416" s="31">
        <v>12304</v>
      </c>
      <c r="E416" s="31">
        <v>12104</v>
      </c>
      <c r="F416" s="31">
        <v>12711</v>
      </c>
      <c r="G416" s="31">
        <v>13326</v>
      </c>
      <c r="H416" s="31">
        <v>14147</v>
      </c>
      <c r="I416" s="31">
        <v>16355</v>
      </c>
      <c r="J416" s="31">
        <v>17808</v>
      </c>
      <c r="K416" s="31">
        <v>18762</v>
      </c>
      <c r="L416" s="31">
        <v>19240</v>
      </c>
      <c r="M416" s="31">
        <v>19294</v>
      </c>
      <c r="N416" s="31">
        <v>18507</v>
      </c>
      <c r="O416" s="31">
        <v>18601</v>
      </c>
      <c r="P416" s="31">
        <v>18224</v>
      </c>
      <c r="Q416" s="31">
        <v>17920</v>
      </c>
      <c r="R416" s="31">
        <v>17436</v>
      </c>
      <c r="S416" s="31">
        <v>16635</v>
      </c>
      <c r="T416" s="31">
        <v>15898</v>
      </c>
      <c r="U416" s="31">
        <v>15429</v>
      </c>
      <c r="V416" s="31">
        <v>14809</v>
      </c>
      <c r="W416" s="31">
        <v>14080</v>
      </c>
      <c r="X416" s="31">
        <v>12926</v>
      </c>
      <c r="Y416" s="31">
        <v>12560</v>
      </c>
      <c r="AB416" s="13">
        <f t="shared" si="56"/>
        <v>6</v>
      </c>
      <c r="AC416" s="5">
        <f t="shared" si="49"/>
        <v>271924</v>
      </c>
      <c r="AD416" s="5">
        <f t="shared" si="50"/>
        <v>101241</v>
      </c>
      <c r="AE416" s="5">
        <f t="shared" si="51"/>
        <v>373165</v>
      </c>
      <c r="AF416" s="12"/>
      <c r="AG416" s="12">
        <f t="shared" si="52"/>
        <v>2</v>
      </c>
      <c r="AH416" s="12">
        <f t="shared" si="53"/>
        <v>2024</v>
      </c>
      <c r="AI416" s="12"/>
      <c r="AJ416" s="5">
        <f t="shared" si="54"/>
        <v>19294</v>
      </c>
      <c r="AK416" s="12">
        <f t="shared" si="55"/>
        <v>12</v>
      </c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</row>
    <row r="417" spans="1:51" ht="15.75" x14ac:dyDescent="0.25">
      <c r="A417" s="30">
        <v>45334</v>
      </c>
      <c r="B417" s="31">
        <v>12030</v>
      </c>
      <c r="C417" s="31">
        <v>12125</v>
      </c>
      <c r="D417" s="31">
        <v>12339</v>
      </c>
      <c r="E417" s="31">
        <v>12310</v>
      </c>
      <c r="F417" s="31">
        <v>12877</v>
      </c>
      <c r="G417" s="31">
        <v>13527</v>
      </c>
      <c r="H417" s="31">
        <v>14515</v>
      </c>
      <c r="I417" s="31">
        <v>17215</v>
      </c>
      <c r="J417" s="31">
        <v>18721</v>
      </c>
      <c r="K417" s="31">
        <v>19575</v>
      </c>
      <c r="L417" s="31">
        <v>20110</v>
      </c>
      <c r="M417" s="31">
        <v>19998</v>
      </c>
      <c r="N417" s="31">
        <v>19364</v>
      </c>
      <c r="O417" s="31">
        <v>19592</v>
      </c>
      <c r="P417" s="31">
        <v>19155</v>
      </c>
      <c r="Q417" s="31">
        <v>18938</v>
      </c>
      <c r="R417" s="31">
        <v>18327</v>
      </c>
      <c r="S417" s="31">
        <v>16969</v>
      </c>
      <c r="T417" s="31">
        <v>16218</v>
      </c>
      <c r="U417" s="31">
        <v>15714</v>
      </c>
      <c r="V417" s="31">
        <v>15121</v>
      </c>
      <c r="W417" s="31">
        <v>14206</v>
      </c>
      <c r="X417" s="31">
        <v>13089</v>
      </c>
      <c r="Y417" s="31">
        <v>12617</v>
      </c>
      <c r="AB417" s="13">
        <f t="shared" si="56"/>
        <v>3</v>
      </c>
      <c r="AC417" s="5">
        <f t="shared" si="49"/>
        <v>282312</v>
      </c>
      <c r="AD417" s="5">
        <f t="shared" si="50"/>
        <v>102340</v>
      </c>
      <c r="AE417" s="5">
        <f t="shared" si="51"/>
        <v>384652</v>
      </c>
      <c r="AF417" s="12"/>
      <c r="AG417" s="12">
        <f t="shared" si="52"/>
        <v>2</v>
      </c>
      <c r="AH417" s="12">
        <f t="shared" si="53"/>
        <v>2024</v>
      </c>
      <c r="AI417" s="12"/>
      <c r="AJ417" s="5">
        <f t="shared" si="54"/>
        <v>20110</v>
      </c>
      <c r="AK417" s="12">
        <f t="shared" si="55"/>
        <v>11</v>
      </c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</row>
    <row r="418" spans="1:51" ht="15.75" x14ac:dyDescent="0.25">
      <c r="A418" s="30">
        <v>45335</v>
      </c>
      <c r="B418" s="31">
        <v>12080</v>
      </c>
      <c r="C418" s="31">
        <v>12176</v>
      </c>
      <c r="D418" s="31">
        <v>12390</v>
      </c>
      <c r="E418" s="31">
        <v>12362</v>
      </c>
      <c r="F418" s="31">
        <v>12931</v>
      </c>
      <c r="G418" s="31">
        <v>13584</v>
      </c>
      <c r="H418" s="31">
        <v>14579</v>
      </c>
      <c r="I418" s="31">
        <v>17287</v>
      </c>
      <c r="J418" s="31">
        <v>18800</v>
      </c>
      <c r="K418" s="31">
        <v>19657</v>
      </c>
      <c r="L418" s="31">
        <v>20196</v>
      </c>
      <c r="M418" s="31">
        <v>20082</v>
      </c>
      <c r="N418" s="31">
        <v>19446</v>
      </c>
      <c r="O418" s="31">
        <v>19675</v>
      </c>
      <c r="P418" s="31">
        <v>19236</v>
      </c>
      <c r="Q418" s="31">
        <v>19018</v>
      </c>
      <c r="R418" s="31">
        <v>18405</v>
      </c>
      <c r="S418" s="31">
        <v>17040</v>
      </c>
      <c r="T418" s="31">
        <v>16286</v>
      </c>
      <c r="U418" s="31">
        <v>15780</v>
      </c>
      <c r="V418" s="31">
        <v>15184</v>
      </c>
      <c r="W418" s="31">
        <v>14266</v>
      </c>
      <c r="X418" s="31">
        <v>13144</v>
      </c>
      <c r="Y418" s="31">
        <v>12673</v>
      </c>
      <c r="AB418" s="13">
        <f t="shared" si="56"/>
        <v>4</v>
      </c>
      <c r="AC418" s="5">
        <f t="shared" si="49"/>
        <v>283502</v>
      </c>
      <c r="AD418" s="5">
        <f t="shared" si="50"/>
        <v>102775</v>
      </c>
      <c r="AE418" s="5">
        <f t="shared" si="51"/>
        <v>386277</v>
      </c>
      <c r="AF418" s="12"/>
      <c r="AG418" s="12">
        <f t="shared" si="52"/>
        <v>2</v>
      </c>
      <c r="AH418" s="12">
        <f t="shared" si="53"/>
        <v>2024</v>
      </c>
      <c r="AI418" s="12"/>
      <c r="AJ418" s="5">
        <f t="shared" si="54"/>
        <v>20196</v>
      </c>
      <c r="AK418" s="12">
        <f t="shared" si="55"/>
        <v>11</v>
      </c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</row>
    <row r="419" spans="1:51" ht="15.75" x14ac:dyDescent="0.25">
      <c r="A419" s="30">
        <v>45336</v>
      </c>
      <c r="B419" s="31">
        <v>12208</v>
      </c>
      <c r="C419" s="31">
        <v>12305</v>
      </c>
      <c r="D419" s="31">
        <v>12520</v>
      </c>
      <c r="E419" s="31">
        <v>12493</v>
      </c>
      <c r="F419" s="31">
        <v>13066</v>
      </c>
      <c r="G419" s="31">
        <v>13727</v>
      </c>
      <c r="H419" s="31">
        <v>14730</v>
      </c>
      <c r="I419" s="31">
        <v>17469</v>
      </c>
      <c r="J419" s="31">
        <v>18997</v>
      </c>
      <c r="K419" s="31">
        <v>19864</v>
      </c>
      <c r="L419" s="31">
        <v>20407</v>
      </c>
      <c r="M419" s="31">
        <v>20294</v>
      </c>
      <c r="N419" s="31">
        <v>19651</v>
      </c>
      <c r="O419" s="31">
        <v>19882</v>
      </c>
      <c r="P419" s="31">
        <v>19438</v>
      </c>
      <c r="Q419" s="31">
        <v>19218</v>
      </c>
      <c r="R419" s="31">
        <v>18597</v>
      </c>
      <c r="S419" s="31">
        <v>17220</v>
      </c>
      <c r="T419" s="31">
        <v>16458</v>
      </c>
      <c r="U419" s="31">
        <v>15946</v>
      </c>
      <c r="V419" s="31">
        <v>15346</v>
      </c>
      <c r="W419" s="31">
        <v>14416</v>
      </c>
      <c r="X419" s="31">
        <v>13283</v>
      </c>
      <c r="Y419" s="31">
        <v>12806</v>
      </c>
      <c r="AB419" s="13">
        <f t="shared" si="56"/>
        <v>6</v>
      </c>
      <c r="AC419" s="5">
        <f t="shared" si="49"/>
        <v>286486</v>
      </c>
      <c r="AD419" s="5">
        <f t="shared" si="50"/>
        <v>103855</v>
      </c>
      <c r="AE419" s="5">
        <f t="shared" si="51"/>
        <v>390341</v>
      </c>
      <c r="AF419" s="12"/>
      <c r="AG419" s="12">
        <f t="shared" si="52"/>
        <v>2</v>
      </c>
      <c r="AH419" s="12">
        <f t="shared" si="53"/>
        <v>2024</v>
      </c>
      <c r="AI419" s="12"/>
      <c r="AJ419" s="5">
        <f t="shared" si="54"/>
        <v>20407</v>
      </c>
      <c r="AK419" s="12">
        <f t="shared" si="55"/>
        <v>11</v>
      </c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</row>
    <row r="420" spans="1:51" ht="15.75" x14ac:dyDescent="0.25">
      <c r="A420" s="30">
        <v>45337</v>
      </c>
      <c r="B420" s="31">
        <v>12247</v>
      </c>
      <c r="C420" s="31">
        <v>12345</v>
      </c>
      <c r="D420" s="31">
        <v>12562</v>
      </c>
      <c r="E420" s="31">
        <v>12533</v>
      </c>
      <c r="F420" s="31">
        <v>13110</v>
      </c>
      <c r="G420" s="31">
        <v>13772</v>
      </c>
      <c r="H420" s="31">
        <v>14772</v>
      </c>
      <c r="I420" s="31">
        <v>17525</v>
      </c>
      <c r="J420" s="31">
        <v>19058</v>
      </c>
      <c r="K420" s="31">
        <v>19928</v>
      </c>
      <c r="L420" s="31">
        <v>20473</v>
      </c>
      <c r="M420" s="31">
        <v>20359</v>
      </c>
      <c r="N420" s="31">
        <v>19714</v>
      </c>
      <c r="O420" s="31">
        <v>19946</v>
      </c>
      <c r="P420" s="31">
        <v>19501</v>
      </c>
      <c r="Q420" s="31">
        <v>19278</v>
      </c>
      <c r="R420" s="31">
        <v>18656</v>
      </c>
      <c r="S420" s="31">
        <v>17271</v>
      </c>
      <c r="T420" s="31">
        <v>16510</v>
      </c>
      <c r="U420" s="31">
        <v>15996</v>
      </c>
      <c r="V420" s="31">
        <v>15393</v>
      </c>
      <c r="W420" s="31">
        <v>14460</v>
      </c>
      <c r="X420" s="31">
        <v>13324</v>
      </c>
      <c r="Y420" s="31">
        <v>12846</v>
      </c>
      <c r="AB420" s="13">
        <f t="shared" si="56"/>
        <v>3</v>
      </c>
      <c r="AC420" s="5">
        <f t="shared" si="49"/>
        <v>287392</v>
      </c>
      <c r="AD420" s="5">
        <f t="shared" si="50"/>
        <v>104187</v>
      </c>
      <c r="AE420" s="5">
        <f t="shared" si="51"/>
        <v>391579</v>
      </c>
      <c r="AF420" s="12"/>
      <c r="AG420" s="12">
        <f t="shared" si="52"/>
        <v>2</v>
      </c>
      <c r="AH420" s="12">
        <f t="shared" si="53"/>
        <v>2024</v>
      </c>
      <c r="AI420" s="12"/>
      <c r="AJ420" s="5">
        <f t="shared" si="54"/>
        <v>20473</v>
      </c>
      <c r="AK420" s="12">
        <f t="shared" si="55"/>
        <v>11</v>
      </c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</row>
    <row r="421" spans="1:51" ht="15.75" x14ac:dyDescent="0.25">
      <c r="A421" s="30">
        <v>45338</v>
      </c>
      <c r="B421" s="31">
        <v>12286</v>
      </c>
      <c r="C421" s="31">
        <v>12385</v>
      </c>
      <c r="D421" s="31">
        <v>12602</v>
      </c>
      <c r="E421" s="31">
        <v>12573</v>
      </c>
      <c r="F421" s="31">
        <v>13149</v>
      </c>
      <c r="G421" s="31">
        <v>13812</v>
      </c>
      <c r="H421" s="31">
        <v>14828</v>
      </c>
      <c r="I421" s="31">
        <v>17544</v>
      </c>
      <c r="J421" s="31">
        <v>19075</v>
      </c>
      <c r="K421" s="31">
        <v>19944</v>
      </c>
      <c r="L421" s="31">
        <v>20489</v>
      </c>
      <c r="M421" s="31">
        <v>20375</v>
      </c>
      <c r="N421" s="31">
        <v>19729</v>
      </c>
      <c r="O421" s="31">
        <v>19962</v>
      </c>
      <c r="P421" s="31">
        <v>19516</v>
      </c>
      <c r="Q421" s="31">
        <v>19295</v>
      </c>
      <c r="R421" s="31">
        <v>18673</v>
      </c>
      <c r="S421" s="31">
        <v>17316</v>
      </c>
      <c r="T421" s="31">
        <v>16553</v>
      </c>
      <c r="U421" s="31">
        <v>16042</v>
      </c>
      <c r="V421" s="31">
        <v>15438</v>
      </c>
      <c r="W421" s="31">
        <v>14503</v>
      </c>
      <c r="X421" s="31">
        <v>13368</v>
      </c>
      <c r="Y421" s="31">
        <v>12888</v>
      </c>
      <c r="AB421" s="13">
        <f t="shared" si="56"/>
        <v>7</v>
      </c>
      <c r="AC421" s="5">
        <f t="shared" si="49"/>
        <v>0</v>
      </c>
      <c r="AD421" s="5">
        <f t="shared" si="50"/>
        <v>392345</v>
      </c>
      <c r="AE421" s="5">
        <f t="shared" si="51"/>
        <v>392345</v>
      </c>
      <c r="AF421" s="12"/>
      <c r="AG421" s="12">
        <f t="shared" si="52"/>
        <v>2</v>
      </c>
      <c r="AH421" s="12">
        <f t="shared" si="53"/>
        <v>2024</v>
      </c>
      <c r="AI421" s="12"/>
      <c r="AJ421" s="5">
        <f t="shared" si="54"/>
        <v>20489</v>
      </c>
      <c r="AK421" s="12">
        <f t="shared" si="55"/>
        <v>11</v>
      </c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</row>
    <row r="422" spans="1:51" ht="15.75" x14ac:dyDescent="0.25">
      <c r="A422" s="30">
        <v>45339</v>
      </c>
      <c r="B422" s="31">
        <v>12296</v>
      </c>
      <c r="C422" s="31">
        <v>12306</v>
      </c>
      <c r="D422" s="31">
        <v>12565</v>
      </c>
      <c r="E422" s="31">
        <v>12362</v>
      </c>
      <c r="F422" s="31">
        <v>12981</v>
      </c>
      <c r="G422" s="31">
        <v>13606</v>
      </c>
      <c r="H422" s="31">
        <v>14429</v>
      </c>
      <c r="I422" s="31">
        <v>16660</v>
      </c>
      <c r="J422" s="31">
        <v>18140</v>
      </c>
      <c r="K422" s="31">
        <v>19111</v>
      </c>
      <c r="L422" s="31">
        <v>19599</v>
      </c>
      <c r="M422" s="31">
        <v>19653</v>
      </c>
      <c r="N422" s="31">
        <v>18852</v>
      </c>
      <c r="O422" s="31">
        <v>18952</v>
      </c>
      <c r="P422" s="31">
        <v>18566</v>
      </c>
      <c r="Q422" s="31">
        <v>18254</v>
      </c>
      <c r="R422" s="31">
        <v>17761</v>
      </c>
      <c r="S422" s="31">
        <v>16977</v>
      </c>
      <c r="T422" s="31">
        <v>16225</v>
      </c>
      <c r="U422" s="31">
        <v>15748</v>
      </c>
      <c r="V422" s="31">
        <v>15117</v>
      </c>
      <c r="W422" s="31">
        <v>14373</v>
      </c>
      <c r="X422" s="31">
        <v>13199</v>
      </c>
      <c r="Y422" s="31">
        <v>12827</v>
      </c>
      <c r="AB422" s="13">
        <f t="shared" si="56"/>
        <v>3</v>
      </c>
      <c r="AC422" s="5">
        <f t="shared" si="49"/>
        <v>277187</v>
      </c>
      <c r="AD422" s="5">
        <f t="shared" si="50"/>
        <v>103372</v>
      </c>
      <c r="AE422" s="5">
        <f t="shared" si="51"/>
        <v>380559</v>
      </c>
      <c r="AF422" s="12"/>
      <c r="AG422" s="12">
        <f t="shared" si="52"/>
        <v>2</v>
      </c>
      <c r="AH422" s="12">
        <f t="shared" si="53"/>
        <v>2024</v>
      </c>
      <c r="AI422" s="12"/>
      <c r="AJ422" s="5">
        <f t="shared" si="54"/>
        <v>19653</v>
      </c>
      <c r="AK422" s="12">
        <f t="shared" si="55"/>
        <v>12</v>
      </c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</row>
    <row r="423" spans="1:51" ht="15.75" x14ac:dyDescent="0.25">
      <c r="A423" s="30">
        <v>45340</v>
      </c>
      <c r="B423" s="31">
        <v>12294</v>
      </c>
      <c r="C423" s="31">
        <v>12305</v>
      </c>
      <c r="D423" s="31">
        <v>12563</v>
      </c>
      <c r="E423" s="31">
        <v>12360</v>
      </c>
      <c r="F423" s="31">
        <v>12979</v>
      </c>
      <c r="G423" s="31">
        <v>13602</v>
      </c>
      <c r="H423" s="31">
        <v>14416</v>
      </c>
      <c r="I423" s="31">
        <v>16658</v>
      </c>
      <c r="J423" s="31">
        <v>18137</v>
      </c>
      <c r="K423" s="31">
        <v>19110</v>
      </c>
      <c r="L423" s="31">
        <v>19596</v>
      </c>
      <c r="M423" s="31">
        <v>19651</v>
      </c>
      <c r="N423" s="31">
        <v>18850</v>
      </c>
      <c r="O423" s="31">
        <v>18945</v>
      </c>
      <c r="P423" s="31">
        <v>18561</v>
      </c>
      <c r="Q423" s="31">
        <v>18251</v>
      </c>
      <c r="R423" s="31">
        <v>17755</v>
      </c>
      <c r="S423" s="31">
        <v>16968</v>
      </c>
      <c r="T423" s="31">
        <v>16221</v>
      </c>
      <c r="U423" s="31">
        <v>15745</v>
      </c>
      <c r="V423" s="31">
        <v>15114</v>
      </c>
      <c r="W423" s="31">
        <v>14372</v>
      </c>
      <c r="X423" s="31">
        <v>13196</v>
      </c>
      <c r="Y423" s="31">
        <v>12825</v>
      </c>
      <c r="AB423" s="13">
        <v>8</v>
      </c>
      <c r="AC423" s="5">
        <f t="shared" si="49"/>
        <v>0</v>
      </c>
      <c r="AD423" s="5">
        <f t="shared" si="50"/>
        <v>380474</v>
      </c>
      <c r="AE423" s="5">
        <f t="shared" si="51"/>
        <v>380474</v>
      </c>
      <c r="AF423" s="12"/>
      <c r="AG423" s="12">
        <f t="shared" si="52"/>
        <v>2</v>
      </c>
      <c r="AH423" s="12">
        <f t="shared" si="53"/>
        <v>2024</v>
      </c>
      <c r="AI423" s="12"/>
      <c r="AJ423" s="5">
        <f t="shared" si="54"/>
        <v>19651</v>
      </c>
      <c r="AK423" s="12">
        <f t="shared" si="55"/>
        <v>12</v>
      </c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</row>
    <row r="424" spans="1:51" ht="15.75" x14ac:dyDescent="0.25">
      <c r="A424" s="30">
        <v>45341</v>
      </c>
      <c r="B424" s="31">
        <v>12292</v>
      </c>
      <c r="C424" s="31">
        <v>12302</v>
      </c>
      <c r="D424" s="31">
        <v>12561</v>
      </c>
      <c r="E424" s="31">
        <v>12357</v>
      </c>
      <c r="F424" s="31">
        <v>12975</v>
      </c>
      <c r="G424" s="31">
        <v>13599</v>
      </c>
      <c r="H424" s="31">
        <v>14406</v>
      </c>
      <c r="I424" s="31">
        <v>16655</v>
      </c>
      <c r="J424" s="31">
        <v>18134</v>
      </c>
      <c r="K424" s="31">
        <v>19105</v>
      </c>
      <c r="L424" s="31">
        <v>19592</v>
      </c>
      <c r="M424" s="31">
        <v>19647</v>
      </c>
      <c r="N424" s="31">
        <v>18846</v>
      </c>
      <c r="O424" s="31">
        <v>18941</v>
      </c>
      <c r="P424" s="31">
        <v>18558</v>
      </c>
      <c r="Q424" s="31">
        <v>18248</v>
      </c>
      <c r="R424" s="31">
        <v>17753</v>
      </c>
      <c r="S424" s="31">
        <v>16952</v>
      </c>
      <c r="T424" s="31">
        <v>16220</v>
      </c>
      <c r="U424" s="31">
        <v>15743</v>
      </c>
      <c r="V424" s="31">
        <v>15112</v>
      </c>
      <c r="W424" s="31">
        <v>14369</v>
      </c>
      <c r="X424" s="31">
        <v>13194</v>
      </c>
      <c r="Y424" s="31">
        <v>12822</v>
      </c>
      <c r="AB424" s="13">
        <f t="shared" si="56"/>
        <v>6</v>
      </c>
      <c r="AC424" s="5">
        <f t="shared" si="49"/>
        <v>277069</v>
      </c>
      <c r="AD424" s="5">
        <f t="shared" si="50"/>
        <v>103314</v>
      </c>
      <c r="AE424" s="5">
        <f t="shared" si="51"/>
        <v>380383</v>
      </c>
      <c r="AF424" s="12"/>
      <c r="AG424" s="12">
        <f t="shared" si="52"/>
        <v>2</v>
      </c>
      <c r="AH424" s="12">
        <f t="shared" si="53"/>
        <v>2024</v>
      </c>
      <c r="AI424" s="12"/>
      <c r="AJ424" s="5">
        <f t="shared" si="54"/>
        <v>19647</v>
      </c>
      <c r="AK424" s="12">
        <f t="shared" si="55"/>
        <v>12</v>
      </c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</row>
    <row r="425" spans="1:51" ht="15.75" x14ac:dyDescent="0.25">
      <c r="A425" s="30">
        <v>45342</v>
      </c>
      <c r="B425" s="31">
        <v>12368</v>
      </c>
      <c r="C425" s="31">
        <v>12466</v>
      </c>
      <c r="D425" s="31">
        <v>12683</v>
      </c>
      <c r="E425" s="31">
        <v>12655</v>
      </c>
      <c r="F425" s="31">
        <v>13235</v>
      </c>
      <c r="G425" s="31">
        <v>13901</v>
      </c>
      <c r="H425" s="31">
        <v>14883</v>
      </c>
      <c r="I425" s="31">
        <v>17654</v>
      </c>
      <c r="J425" s="31">
        <v>19198</v>
      </c>
      <c r="K425" s="31">
        <v>20073</v>
      </c>
      <c r="L425" s="31">
        <v>20621</v>
      </c>
      <c r="M425" s="31">
        <v>20506</v>
      </c>
      <c r="N425" s="31">
        <v>19857</v>
      </c>
      <c r="O425" s="31">
        <v>20090</v>
      </c>
      <c r="P425" s="31">
        <v>19642</v>
      </c>
      <c r="Q425" s="31">
        <v>19419</v>
      </c>
      <c r="R425" s="31">
        <v>18791</v>
      </c>
      <c r="S425" s="31">
        <v>17414</v>
      </c>
      <c r="T425" s="31">
        <v>16657</v>
      </c>
      <c r="U425" s="31">
        <v>16144</v>
      </c>
      <c r="V425" s="31">
        <v>15537</v>
      </c>
      <c r="W425" s="31">
        <v>14597</v>
      </c>
      <c r="X425" s="31">
        <v>13454</v>
      </c>
      <c r="Y425" s="31">
        <v>12969</v>
      </c>
      <c r="AB425" s="13">
        <f t="shared" si="56"/>
        <v>5</v>
      </c>
      <c r="AC425" s="5">
        <f t="shared" si="49"/>
        <v>289654</v>
      </c>
      <c r="AD425" s="5">
        <f t="shared" si="50"/>
        <v>105160</v>
      </c>
      <c r="AE425" s="5">
        <f t="shared" si="51"/>
        <v>394814</v>
      </c>
      <c r="AF425" s="12"/>
      <c r="AG425" s="12">
        <f t="shared" si="52"/>
        <v>2</v>
      </c>
      <c r="AH425" s="12">
        <f t="shared" si="53"/>
        <v>2024</v>
      </c>
      <c r="AI425" s="12"/>
      <c r="AJ425" s="5">
        <f t="shared" si="54"/>
        <v>20621</v>
      </c>
      <c r="AK425" s="12">
        <f t="shared" si="55"/>
        <v>11</v>
      </c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</row>
    <row r="426" spans="1:51" ht="15.75" x14ac:dyDescent="0.25">
      <c r="A426" s="30">
        <v>45343</v>
      </c>
      <c r="B426" s="31">
        <v>12368</v>
      </c>
      <c r="C426" s="31">
        <v>12466</v>
      </c>
      <c r="D426" s="31">
        <v>12685</v>
      </c>
      <c r="E426" s="31">
        <v>12655</v>
      </c>
      <c r="F426" s="31">
        <v>13235</v>
      </c>
      <c r="G426" s="31">
        <v>13901</v>
      </c>
      <c r="H426" s="31">
        <v>14885</v>
      </c>
      <c r="I426" s="31">
        <v>17652</v>
      </c>
      <c r="J426" s="31">
        <v>19196</v>
      </c>
      <c r="K426" s="31">
        <v>20073</v>
      </c>
      <c r="L426" s="31">
        <v>20622</v>
      </c>
      <c r="M426" s="31">
        <v>20506</v>
      </c>
      <c r="N426" s="31">
        <v>19856</v>
      </c>
      <c r="O426" s="31">
        <v>20090</v>
      </c>
      <c r="P426" s="31">
        <v>19641</v>
      </c>
      <c r="Q426" s="31">
        <v>19418</v>
      </c>
      <c r="R426" s="31">
        <v>18789</v>
      </c>
      <c r="S426" s="31">
        <v>17415</v>
      </c>
      <c r="T426" s="31">
        <v>16659</v>
      </c>
      <c r="U426" s="31">
        <v>16143</v>
      </c>
      <c r="V426" s="31">
        <v>15534</v>
      </c>
      <c r="W426" s="31">
        <v>14596</v>
      </c>
      <c r="X426" s="31">
        <v>13452</v>
      </c>
      <c r="Y426" s="31">
        <v>12969</v>
      </c>
      <c r="AB426" s="13">
        <f t="shared" si="56"/>
        <v>5</v>
      </c>
      <c r="AC426" s="5">
        <f t="shared" si="49"/>
        <v>289642</v>
      </c>
      <c r="AD426" s="5">
        <f t="shared" si="50"/>
        <v>105164</v>
      </c>
      <c r="AE426" s="5">
        <f t="shared" si="51"/>
        <v>394806</v>
      </c>
      <c r="AF426" s="12"/>
      <c r="AG426" s="12">
        <f t="shared" si="52"/>
        <v>2</v>
      </c>
      <c r="AH426" s="12">
        <f t="shared" si="53"/>
        <v>2024</v>
      </c>
      <c r="AI426" s="12"/>
      <c r="AJ426" s="5">
        <f t="shared" si="54"/>
        <v>20622</v>
      </c>
      <c r="AK426" s="12">
        <f t="shared" si="55"/>
        <v>11</v>
      </c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</row>
    <row r="427" spans="1:51" ht="15.75" x14ac:dyDescent="0.25">
      <c r="A427" s="30">
        <v>45344</v>
      </c>
      <c r="B427" s="31">
        <v>12485</v>
      </c>
      <c r="C427" s="31">
        <v>12585</v>
      </c>
      <c r="D427" s="31">
        <v>12805</v>
      </c>
      <c r="E427" s="31">
        <v>12776</v>
      </c>
      <c r="F427" s="31">
        <v>13362</v>
      </c>
      <c r="G427" s="31">
        <v>14035</v>
      </c>
      <c r="H427" s="31">
        <v>15043</v>
      </c>
      <c r="I427" s="31">
        <v>17825</v>
      </c>
      <c r="J427" s="31">
        <v>19384</v>
      </c>
      <c r="K427" s="31">
        <v>20268</v>
      </c>
      <c r="L427" s="31">
        <v>20822</v>
      </c>
      <c r="M427" s="31">
        <v>20706</v>
      </c>
      <c r="N427" s="31">
        <v>20051</v>
      </c>
      <c r="O427" s="31">
        <v>20286</v>
      </c>
      <c r="P427" s="31">
        <v>19833</v>
      </c>
      <c r="Q427" s="31">
        <v>19608</v>
      </c>
      <c r="R427" s="31">
        <v>18974</v>
      </c>
      <c r="S427" s="31">
        <v>17590</v>
      </c>
      <c r="T427" s="31">
        <v>16821</v>
      </c>
      <c r="U427" s="31">
        <v>16299</v>
      </c>
      <c r="V427" s="31">
        <v>15686</v>
      </c>
      <c r="W427" s="31">
        <v>14738</v>
      </c>
      <c r="X427" s="31">
        <v>13583</v>
      </c>
      <c r="Y427" s="31">
        <v>13094</v>
      </c>
      <c r="AB427" s="13">
        <f t="shared" si="56"/>
        <v>3</v>
      </c>
      <c r="AC427" s="5">
        <f t="shared" si="49"/>
        <v>292474</v>
      </c>
      <c r="AD427" s="5">
        <f t="shared" si="50"/>
        <v>106185</v>
      </c>
      <c r="AE427" s="5">
        <f t="shared" si="51"/>
        <v>398659</v>
      </c>
      <c r="AF427" s="12"/>
      <c r="AG427" s="12">
        <f t="shared" si="52"/>
        <v>2</v>
      </c>
      <c r="AH427" s="12">
        <f t="shared" si="53"/>
        <v>2024</v>
      </c>
      <c r="AI427" s="12"/>
      <c r="AJ427" s="5">
        <f t="shared" si="54"/>
        <v>20822</v>
      </c>
      <c r="AK427" s="12">
        <f t="shared" si="55"/>
        <v>11</v>
      </c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</row>
    <row r="428" spans="1:51" ht="15.75" x14ac:dyDescent="0.25">
      <c r="A428" s="30">
        <v>45345</v>
      </c>
      <c r="B428" s="31">
        <v>12483</v>
      </c>
      <c r="C428" s="31">
        <v>12583</v>
      </c>
      <c r="D428" s="31">
        <v>12803</v>
      </c>
      <c r="E428" s="31">
        <v>12774</v>
      </c>
      <c r="F428" s="31">
        <v>13360</v>
      </c>
      <c r="G428" s="31">
        <v>14034</v>
      </c>
      <c r="H428" s="31">
        <v>15064</v>
      </c>
      <c r="I428" s="31">
        <v>17827</v>
      </c>
      <c r="J428" s="31">
        <v>19381</v>
      </c>
      <c r="K428" s="31">
        <v>20267</v>
      </c>
      <c r="L428" s="31">
        <v>20820</v>
      </c>
      <c r="M428" s="31">
        <v>20704</v>
      </c>
      <c r="N428" s="31">
        <v>20048</v>
      </c>
      <c r="O428" s="31">
        <v>20284</v>
      </c>
      <c r="P428" s="31">
        <v>19831</v>
      </c>
      <c r="Q428" s="31">
        <v>19606</v>
      </c>
      <c r="R428" s="31">
        <v>18973</v>
      </c>
      <c r="S428" s="31">
        <v>17593</v>
      </c>
      <c r="T428" s="31">
        <v>16820</v>
      </c>
      <c r="U428" s="31">
        <v>16299</v>
      </c>
      <c r="V428" s="31">
        <v>15684</v>
      </c>
      <c r="W428" s="31">
        <v>14736</v>
      </c>
      <c r="X428" s="31">
        <v>13581</v>
      </c>
      <c r="Y428" s="31">
        <v>13093</v>
      </c>
      <c r="AB428" s="13">
        <f t="shared" si="56"/>
        <v>1</v>
      </c>
      <c r="AC428" s="5">
        <f t="shared" si="49"/>
        <v>0</v>
      </c>
      <c r="AD428" s="5">
        <f t="shared" si="50"/>
        <v>398648</v>
      </c>
      <c r="AE428" s="5">
        <f t="shared" si="51"/>
        <v>398648</v>
      </c>
      <c r="AF428" s="12"/>
      <c r="AG428" s="12">
        <f t="shared" si="52"/>
        <v>2</v>
      </c>
      <c r="AH428" s="12">
        <f t="shared" si="53"/>
        <v>2024</v>
      </c>
      <c r="AI428" s="12"/>
      <c r="AJ428" s="5">
        <f t="shared" si="54"/>
        <v>20820</v>
      </c>
      <c r="AK428" s="12">
        <f t="shared" si="55"/>
        <v>11</v>
      </c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</row>
    <row r="429" spans="1:51" ht="15.75" x14ac:dyDescent="0.25">
      <c r="A429" s="30">
        <v>45346</v>
      </c>
      <c r="B429" s="31">
        <v>12490</v>
      </c>
      <c r="C429" s="31">
        <v>12501</v>
      </c>
      <c r="D429" s="31">
        <v>12762</v>
      </c>
      <c r="E429" s="31">
        <v>12557</v>
      </c>
      <c r="F429" s="31">
        <v>13183</v>
      </c>
      <c r="G429" s="31">
        <v>13820</v>
      </c>
      <c r="H429" s="31">
        <v>14641</v>
      </c>
      <c r="I429" s="31">
        <v>16927</v>
      </c>
      <c r="J429" s="31">
        <v>18430</v>
      </c>
      <c r="K429" s="31">
        <v>19416</v>
      </c>
      <c r="L429" s="31">
        <v>19911</v>
      </c>
      <c r="M429" s="31">
        <v>19968</v>
      </c>
      <c r="N429" s="31">
        <v>19154</v>
      </c>
      <c r="O429" s="31">
        <v>19250</v>
      </c>
      <c r="P429" s="31">
        <v>18860</v>
      </c>
      <c r="Q429" s="31">
        <v>18546</v>
      </c>
      <c r="R429" s="31">
        <v>18043</v>
      </c>
      <c r="S429" s="31">
        <v>17216</v>
      </c>
      <c r="T429" s="31">
        <v>16484</v>
      </c>
      <c r="U429" s="31">
        <v>15999</v>
      </c>
      <c r="V429" s="31">
        <v>15357</v>
      </c>
      <c r="W429" s="31">
        <v>14603</v>
      </c>
      <c r="X429" s="31">
        <v>13409</v>
      </c>
      <c r="Y429" s="31">
        <v>13032</v>
      </c>
      <c r="AB429" s="13">
        <f t="shared" si="56"/>
        <v>1</v>
      </c>
      <c r="AC429" s="5">
        <f t="shared" si="49"/>
        <v>0</v>
      </c>
      <c r="AD429" s="5">
        <f t="shared" si="50"/>
        <v>386559</v>
      </c>
      <c r="AE429" s="5">
        <f t="shared" si="51"/>
        <v>386559</v>
      </c>
      <c r="AF429" s="12"/>
      <c r="AG429" s="12">
        <f t="shared" si="52"/>
        <v>2</v>
      </c>
      <c r="AH429" s="12">
        <f t="shared" si="53"/>
        <v>2024</v>
      </c>
      <c r="AI429" s="12"/>
      <c r="AJ429" s="5">
        <f t="shared" si="54"/>
        <v>19968</v>
      </c>
      <c r="AK429" s="12">
        <f t="shared" si="55"/>
        <v>12</v>
      </c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</row>
    <row r="430" spans="1:51" ht="15.75" x14ac:dyDescent="0.25">
      <c r="A430" s="30">
        <v>45347</v>
      </c>
      <c r="B430" s="31">
        <v>12488</v>
      </c>
      <c r="C430" s="31">
        <v>12499</v>
      </c>
      <c r="D430" s="31">
        <v>12761</v>
      </c>
      <c r="E430" s="31">
        <v>12556</v>
      </c>
      <c r="F430" s="31">
        <v>13183</v>
      </c>
      <c r="G430" s="31">
        <v>13818</v>
      </c>
      <c r="H430" s="31">
        <v>14624</v>
      </c>
      <c r="I430" s="31">
        <v>16922</v>
      </c>
      <c r="J430" s="31">
        <v>18425</v>
      </c>
      <c r="K430" s="31">
        <v>19412</v>
      </c>
      <c r="L430" s="31">
        <v>19907</v>
      </c>
      <c r="M430" s="31">
        <v>19962</v>
      </c>
      <c r="N430" s="31">
        <v>19149</v>
      </c>
      <c r="O430" s="31">
        <v>19245</v>
      </c>
      <c r="P430" s="31">
        <v>18856</v>
      </c>
      <c r="Q430" s="31">
        <v>18540</v>
      </c>
      <c r="R430" s="31">
        <v>18038</v>
      </c>
      <c r="S430" s="31">
        <v>17217</v>
      </c>
      <c r="T430" s="31">
        <v>16478</v>
      </c>
      <c r="U430" s="31">
        <v>15994</v>
      </c>
      <c r="V430" s="31">
        <v>15353</v>
      </c>
      <c r="W430" s="31">
        <v>14598</v>
      </c>
      <c r="X430" s="31">
        <v>13406</v>
      </c>
      <c r="Y430" s="31">
        <v>13027</v>
      </c>
      <c r="AB430" s="13">
        <f t="shared" si="56"/>
        <v>6</v>
      </c>
      <c r="AC430" s="5">
        <f t="shared" si="49"/>
        <v>281502</v>
      </c>
      <c r="AD430" s="5">
        <f t="shared" si="50"/>
        <v>104956</v>
      </c>
      <c r="AE430" s="5">
        <f t="shared" si="51"/>
        <v>386458</v>
      </c>
      <c r="AF430" s="12"/>
      <c r="AG430" s="12">
        <f t="shared" si="52"/>
        <v>2</v>
      </c>
      <c r="AH430" s="12">
        <f t="shared" si="53"/>
        <v>2024</v>
      </c>
      <c r="AI430" s="12"/>
      <c r="AJ430" s="5">
        <f t="shared" si="54"/>
        <v>19962</v>
      </c>
      <c r="AK430" s="12">
        <f t="shared" si="55"/>
        <v>12</v>
      </c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</row>
    <row r="431" spans="1:51" ht="15.75" x14ac:dyDescent="0.25">
      <c r="A431" s="30">
        <v>45348</v>
      </c>
      <c r="B431" s="31">
        <v>12550</v>
      </c>
      <c r="C431" s="31">
        <v>12649</v>
      </c>
      <c r="D431" s="31">
        <v>12870</v>
      </c>
      <c r="E431" s="31">
        <v>12840</v>
      </c>
      <c r="F431" s="31">
        <v>13431</v>
      </c>
      <c r="G431" s="31">
        <v>14105</v>
      </c>
      <c r="H431" s="31">
        <v>15108</v>
      </c>
      <c r="I431" s="31">
        <v>17915</v>
      </c>
      <c r="J431" s="31">
        <v>19482</v>
      </c>
      <c r="K431" s="31">
        <v>20371</v>
      </c>
      <c r="L431" s="31">
        <v>20927</v>
      </c>
      <c r="M431" s="31">
        <v>20810</v>
      </c>
      <c r="N431" s="31">
        <v>20152</v>
      </c>
      <c r="O431" s="31">
        <v>20388</v>
      </c>
      <c r="P431" s="31">
        <v>19934</v>
      </c>
      <c r="Q431" s="31">
        <v>19707</v>
      </c>
      <c r="R431" s="31">
        <v>19070</v>
      </c>
      <c r="S431" s="31">
        <v>17673</v>
      </c>
      <c r="T431" s="31">
        <v>16907</v>
      </c>
      <c r="U431" s="31">
        <v>16381</v>
      </c>
      <c r="V431" s="31">
        <v>15765</v>
      </c>
      <c r="W431" s="31">
        <v>14811</v>
      </c>
      <c r="X431" s="31">
        <v>13651</v>
      </c>
      <c r="Y431" s="31">
        <v>13160</v>
      </c>
      <c r="AB431" s="13">
        <f t="shared" si="56"/>
        <v>5</v>
      </c>
      <c r="AC431" s="5">
        <f t="shared" si="49"/>
        <v>293944</v>
      </c>
      <c r="AD431" s="5">
        <f t="shared" si="50"/>
        <v>106713</v>
      </c>
      <c r="AE431" s="5">
        <f t="shared" si="51"/>
        <v>400657</v>
      </c>
      <c r="AF431" s="12"/>
      <c r="AG431" s="12">
        <f t="shared" si="52"/>
        <v>2</v>
      </c>
      <c r="AH431" s="12">
        <f t="shared" si="53"/>
        <v>2024</v>
      </c>
      <c r="AI431" s="12"/>
      <c r="AJ431" s="5">
        <f t="shared" si="54"/>
        <v>20927</v>
      </c>
      <c r="AK431" s="12">
        <f t="shared" si="55"/>
        <v>11</v>
      </c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</row>
    <row r="432" spans="1:51" ht="15.75" x14ac:dyDescent="0.25">
      <c r="A432" s="30">
        <v>45349</v>
      </c>
      <c r="B432" s="31">
        <v>12549</v>
      </c>
      <c r="C432" s="31">
        <v>12647</v>
      </c>
      <c r="D432" s="31">
        <v>12868</v>
      </c>
      <c r="E432" s="31">
        <v>12839</v>
      </c>
      <c r="F432" s="31">
        <v>13429</v>
      </c>
      <c r="G432" s="31">
        <v>14104</v>
      </c>
      <c r="H432" s="31">
        <v>15086</v>
      </c>
      <c r="I432" s="31">
        <v>17914</v>
      </c>
      <c r="J432" s="31">
        <v>19481</v>
      </c>
      <c r="K432" s="31">
        <v>20370</v>
      </c>
      <c r="L432" s="31">
        <v>20926</v>
      </c>
      <c r="M432" s="31">
        <v>20810</v>
      </c>
      <c r="N432" s="31">
        <v>20150</v>
      </c>
      <c r="O432" s="31">
        <v>20387</v>
      </c>
      <c r="P432" s="31">
        <v>19932</v>
      </c>
      <c r="Q432" s="31">
        <v>19706</v>
      </c>
      <c r="R432" s="31">
        <v>19068</v>
      </c>
      <c r="S432" s="31">
        <v>17669</v>
      </c>
      <c r="T432" s="31">
        <v>16904</v>
      </c>
      <c r="U432" s="31">
        <v>16380</v>
      </c>
      <c r="V432" s="31">
        <v>15762</v>
      </c>
      <c r="W432" s="31">
        <v>14810</v>
      </c>
      <c r="X432" s="31">
        <v>13648</v>
      </c>
      <c r="Y432" s="31">
        <v>13158</v>
      </c>
      <c r="AB432" s="13">
        <f t="shared" si="56"/>
        <v>4</v>
      </c>
      <c r="AC432" s="5">
        <f t="shared" si="49"/>
        <v>293917</v>
      </c>
      <c r="AD432" s="5">
        <f t="shared" si="50"/>
        <v>106680</v>
      </c>
      <c r="AE432" s="5">
        <f t="shared" si="51"/>
        <v>400597</v>
      </c>
      <c r="AF432" s="12"/>
      <c r="AG432" s="12">
        <f t="shared" si="52"/>
        <v>2</v>
      </c>
      <c r="AH432" s="12">
        <f t="shared" si="53"/>
        <v>2024</v>
      </c>
      <c r="AI432" s="12"/>
      <c r="AJ432" s="5">
        <f t="shared" si="54"/>
        <v>20926</v>
      </c>
      <c r="AK432" s="12">
        <f t="shared" si="55"/>
        <v>11</v>
      </c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</row>
    <row r="433" spans="1:51" ht="15.75" x14ac:dyDescent="0.25">
      <c r="A433" s="30">
        <v>45350</v>
      </c>
      <c r="B433" s="31">
        <v>12563</v>
      </c>
      <c r="C433" s="31">
        <v>12665</v>
      </c>
      <c r="D433" s="31">
        <v>12886</v>
      </c>
      <c r="E433" s="31">
        <v>12856</v>
      </c>
      <c r="F433" s="31">
        <v>13447</v>
      </c>
      <c r="G433" s="31">
        <v>14124</v>
      </c>
      <c r="H433" s="31">
        <v>15154</v>
      </c>
      <c r="I433" s="31">
        <v>17942</v>
      </c>
      <c r="J433" s="31">
        <v>19509</v>
      </c>
      <c r="K433" s="31">
        <v>20399</v>
      </c>
      <c r="L433" s="31">
        <v>20957</v>
      </c>
      <c r="M433" s="31">
        <v>20840</v>
      </c>
      <c r="N433" s="31">
        <v>20180</v>
      </c>
      <c r="O433" s="31">
        <v>20417</v>
      </c>
      <c r="P433" s="31">
        <v>19962</v>
      </c>
      <c r="Q433" s="31">
        <v>19736</v>
      </c>
      <c r="R433" s="31">
        <v>19132</v>
      </c>
      <c r="S433" s="31">
        <v>17717</v>
      </c>
      <c r="T433" s="31">
        <v>16930</v>
      </c>
      <c r="U433" s="31">
        <v>16402</v>
      </c>
      <c r="V433" s="31">
        <v>15785</v>
      </c>
      <c r="W433" s="31">
        <v>14832</v>
      </c>
      <c r="X433" s="31">
        <v>13667</v>
      </c>
      <c r="Y433" s="31">
        <v>13176</v>
      </c>
      <c r="AB433" s="13">
        <f t="shared" si="56"/>
        <v>4</v>
      </c>
      <c r="AC433" s="5">
        <f t="shared" si="49"/>
        <v>294407</v>
      </c>
      <c r="AD433" s="5">
        <f t="shared" si="50"/>
        <v>106871</v>
      </c>
      <c r="AE433" s="5">
        <f t="shared" si="51"/>
        <v>401278</v>
      </c>
      <c r="AF433" s="12"/>
      <c r="AG433" s="12">
        <f t="shared" si="52"/>
        <v>2</v>
      </c>
      <c r="AH433" s="12">
        <f t="shared" si="53"/>
        <v>2024</v>
      </c>
      <c r="AI433" s="12"/>
      <c r="AJ433" s="5">
        <f t="shared" si="54"/>
        <v>20957</v>
      </c>
      <c r="AK433" s="12">
        <f t="shared" si="55"/>
        <v>11</v>
      </c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</row>
    <row r="434" spans="1:51" ht="15.75" x14ac:dyDescent="0.25">
      <c r="A434" s="30">
        <v>45351</v>
      </c>
      <c r="B434" s="31">
        <v>12635</v>
      </c>
      <c r="C434" s="31">
        <v>12735</v>
      </c>
      <c r="D434" s="31">
        <v>12959</v>
      </c>
      <c r="E434" s="31">
        <v>12929</v>
      </c>
      <c r="F434" s="31">
        <v>13522</v>
      </c>
      <c r="G434" s="31">
        <v>14212</v>
      </c>
      <c r="H434" s="31">
        <v>15218</v>
      </c>
      <c r="I434" s="31">
        <v>18048</v>
      </c>
      <c r="J434" s="31">
        <v>19625</v>
      </c>
      <c r="K434" s="31">
        <v>20521</v>
      </c>
      <c r="L434" s="31">
        <v>21077</v>
      </c>
      <c r="M434" s="31">
        <v>20960</v>
      </c>
      <c r="N434" s="31">
        <v>20296</v>
      </c>
      <c r="O434" s="31">
        <v>20535</v>
      </c>
      <c r="P434" s="31">
        <v>20077</v>
      </c>
      <c r="Q434" s="31">
        <v>19849</v>
      </c>
      <c r="R434" s="31">
        <v>19207</v>
      </c>
      <c r="S434" s="31">
        <v>17785</v>
      </c>
      <c r="T434" s="31">
        <v>17023</v>
      </c>
      <c r="U434" s="31">
        <v>16498</v>
      </c>
      <c r="V434" s="31">
        <v>15878</v>
      </c>
      <c r="W434" s="31">
        <v>14918</v>
      </c>
      <c r="X434" s="31">
        <v>13749</v>
      </c>
      <c r="Y434" s="31">
        <v>13255</v>
      </c>
      <c r="AB434" s="13">
        <f t="shared" si="56"/>
        <v>6</v>
      </c>
      <c r="AC434" s="5">
        <f t="shared" si="49"/>
        <v>296046</v>
      </c>
      <c r="AD434" s="5">
        <f t="shared" si="50"/>
        <v>107465</v>
      </c>
      <c r="AE434" s="5">
        <f t="shared" si="51"/>
        <v>403511</v>
      </c>
      <c r="AF434" s="12"/>
      <c r="AG434" s="12">
        <f t="shared" si="52"/>
        <v>2</v>
      </c>
      <c r="AH434" s="12">
        <f t="shared" si="53"/>
        <v>2024</v>
      </c>
      <c r="AI434" s="12"/>
      <c r="AJ434" s="5">
        <f t="shared" si="54"/>
        <v>21077</v>
      </c>
      <c r="AK434" s="12">
        <f t="shared" si="55"/>
        <v>11</v>
      </c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</row>
    <row r="435" spans="1:51" ht="15.75" x14ac:dyDescent="0.25">
      <c r="A435" s="30">
        <v>45352</v>
      </c>
      <c r="B435" s="31">
        <v>12459</v>
      </c>
      <c r="C435" s="31">
        <v>12199</v>
      </c>
      <c r="D435" s="31">
        <v>12292</v>
      </c>
      <c r="E435" s="31">
        <v>12464</v>
      </c>
      <c r="F435" s="31">
        <v>12622</v>
      </c>
      <c r="G435" s="31">
        <v>13596</v>
      </c>
      <c r="H435" s="31">
        <v>14519</v>
      </c>
      <c r="I435" s="31">
        <v>17246</v>
      </c>
      <c r="J435" s="31">
        <v>19228</v>
      </c>
      <c r="K435" s="31">
        <v>20364</v>
      </c>
      <c r="L435" s="31">
        <v>20781</v>
      </c>
      <c r="M435" s="31">
        <v>20689</v>
      </c>
      <c r="N435" s="31">
        <v>20114</v>
      </c>
      <c r="O435" s="31">
        <v>19922</v>
      </c>
      <c r="P435" s="31">
        <v>19731</v>
      </c>
      <c r="Q435" s="31">
        <v>19486</v>
      </c>
      <c r="R435" s="31">
        <v>18622</v>
      </c>
      <c r="S435" s="31">
        <v>16580</v>
      </c>
      <c r="T435" s="31">
        <v>15969</v>
      </c>
      <c r="U435" s="31">
        <v>15757</v>
      </c>
      <c r="V435" s="31">
        <v>15238</v>
      </c>
      <c r="W435" s="31">
        <v>14250</v>
      </c>
      <c r="X435" s="31">
        <v>13196</v>
      </c>
      <c r="Y435" s="31">
        <v>12921</v>
      </c>
      <c r="AB435" s="13">
        <f t="shared" si="56"/>
        <v>5</v>
      </c>
      <c r="AC435" s="5">
        <f t="shared" si="49"/>
        <v>287173</v>
      </c>
      <c r="AD435" s="5">
        <f t="shared" si="50"/>
        <v>103072</v>
      </c>
      <c r="AE435" s="5">
        <f t="shared" si="51"/>
        <v>390245</v>
      </c>
      <c r="AF435" s="12"/>
      <c r="AG435" s="12">
        <f t="shared" si="52"/>
        <v>3</v>
      </c>
      <c r="AH435" s="12">
        <f t="shared" si="53"/>
        <v>2024</v>
      </c>
      <c r="AI435" s="12"/>
      <c r="AJ435" s="5">
        <f t="shared" si="54"/>
        <v>20781</v>
      </c>
      <c r="AK435" s="12">
        <f t="shared" si="55"/>
        <v>11</v>
      </c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</row>
    <row r="436" spans="1:51" ht="15.75" x14ac:dyDescent="0.25">
      <c r="A436" s="30">
        <v>45353</v>
      </c>
      <c r="B436" s="31">
        <v>12360</v>
      </c>
      <c r="C436" s="31">
        <v>12125</v>
      </c>
      <c r="D436" s="31">
        <v>12121</v>
      </c>
      <c r="E436" s="31">
        <v>12203</v>
      </c>
      <c r="F436" s="31">
        <v>12421</v>
      </c>
      <c r="G436" s="31">
        <v>13288</v>
      </c>
      <c r="H436" s="31">
        <v>13959</v>
      </c>
      <c r="I436" s="31">
        <v>15835</v>
      </c>
      <c r="J436" s="31">
        <v>17737</v>
      </c>
      <c r="K436" s="31">
        <v>19012</v>
      </c>
      <c r="L436" s="31">
        <v>19383</v>
      </c>
      <c r="M436" s="31">
        <v>19487</v>
      </c>
      <c r="N436" s="31">
        <v>18641</v>
      </c>
      <c r="O436" s="31">
        <v>18428</v>
      </c>
      <c r="P436" s="31">
        <v>18207</v>
      </c>
      <c r="Q436" s="31">
        <v>17955</v>
      </c>
      <c r="R436" s="31">
        <v>17225</v>
      </c>
      <c r="S436" s="31">
        <v>15915</v>
      </c>
      <c r="T436" s="31">
        <v>15290</v>
      </c>
      <c r="U436" s="31">
        <v>15301</v>
      </c>
      <c r="V436" s="31">
        <v>14728</v>
      </c>
      <c r="W436" s="31">
        <v>13953</v>
      </c>
      <c r="X436" s="31">
        <v>12917</v>
      </c>
      <c r="Y436" s="31">
        <v>12697</v>
      </c>
      <c r="AB436" s="13">
        <f t="shared" si="56"/>
        <v>4</v>
      </c>
      <c r="AC436" s="5">
        <f t="shared" si="49"/>
        <v>270014</v>
      </c>
      <c r="AD436" s="5">
        <f t="shared" si="50"/>
        <v>101174</v>
      </c>
      <c r="AE436" s="5">
        <f t="shared" si="51"/>
        <v>371188</v>
      </c>
      <c r="AF436" s="12"/>
      <c r="AG436" s="12">
        <f t="shared" si="52"/>
        <v>3</v>
      </c>
      <c r="AH436" s="12">
        <f t="shared" si="53"/>
        <v>2024</v>
      </c>
      <c r="AI436" s="12"/>
      <c r="AJ436" s="5">
        <f t="shared" si="54"/>
        <v>19487</v>
      </c>
      <c r="AK436" s="12">
        <f t="shared" si="55"/>
        <v>12</v>
      </c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</row>
    <row r="437" spans="1:51" ht="15.75" x14ac:dyDescent="0.25">
      <c r="A437" s="30">
        <v>45354</v>
      </c>
      <c r="B437" s="31">
        <v>12359</v>
      </c>
      <c r="C437" s="31">
        <v>12126</v>
      </c>
      <c r="D437" s="31">
        <v>12122</v>
      </c>
      <c r="E437" s="31">
        <v>12209</v>
      </c>
      <c r="F437" s="31">
        <v>12425</v>
      </c>
      <c r="G437" s="31">
        <v>13288</v>
      </c>
      <c r="H437" s="31">
        <v>13989</v>
      </c>
      <c r="I437" s="31">
        <v>15839</v>
      </c>
      <c r="J437" s="31">
        <v>17740</v>
      </c>
      <c r="K437" s="31">
        <v>19013</v>
      </c>
      <c r="L437" s="31">
        <v>19384</v>
      </c>
      <c r="M437" s="31">
        <v>19489</v>
      </c>
      <c r="N437" s="31">
        <v>18643</v>
      </c>
      <c r="O437" s="31">
        <v>18430</v>
      </c>
      <c r="P437" s="31">
        <v>18219</v>
      </c>
      <c r="Q437" s="31">
        <v>17971</v>
      </c>
      <c r="R437" s="31">
        <v>17225</v>
      </c>
      <c r="S437" s="31">
        <v>15914</v>
      </c>
      <c r="T437" s="31">
        <v>15319</v>
      </c>
      <c r="U437" s="31">
        <v>15332</v>
      </c>
      <c r="V437" s="31">
        <v>14761</v>
      </c>
      <c r="W437" s="31">
        <v>13986</v>
      </c>
      <c r="X437" s="31">
        <v>12951</v>
      </c>
      <c r="Y437" s="31">
        <v>12729</v>
      </c>
      <c r="AB437" s="13">
        <f t="shared" si="56"/>
        <v>3</v>
      </c>
      <c r="AC437" s="5">
        <f t="shared" si="49"/>
        <v>270216</v>
      </c>
      <c r="AD437" s="5">
        <f t="shared" si="50"/>
        <v>101247</v>
      </c>
      <c r="AE437" s="5">
        <f t="shared" si="51"/>
        <v>371463</v>
      </c>
      <c r="AF437" s="12"/>
      <c r="AG437" s="12">
        <f t="shared" si="52"/>
        <v>3</v>
      </c>
      <c r="AH437" s="12">
        <f t="shared" si="53"/>
        <v>2024</v>
      </c>
      <c r="AI437" s="12"/>
      <c r="AJ437" s="5">
        <f t="shared" si="54"/>
        <v>19489</v>
      </c>
      <c r="AK437" s="12">
        <f t="shared" si="55"/>
        <v>12</v>
      </c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</row>
    <row r="438" spans="1:51" ht="15.75" x14ac:dyDescent="0.25">
      <c r="A438" s="30">
        <v>45355</v>
      </c>
      <c r="B438" s="31">
        <v>12508</v>
      </c>
      <c r="C438" s="31">
        <v>12248</v>
      </c>
      <c r="D438" s="31">
        <v>12338</v>
      </c>
      <c r="E438" s="31">
        <v>12510</v>
      </c>
      <c r="F438" s="31">
        <v>12669</v>
      </c>
      <c r="G438" s="31">
        <v>13644</v>
      </c>
      <c r="H438" s="31">
        <v>14533</v>
      </c>
      <c r="I438" s="31">
        <v>17275</v>
      </c>
      <c r="J438" s="31">
        <v>19263</v>
      </c>
      <c r="K438" s="31">
        <v>20397</v>
      </c>
      <c r="L438" s="31">
        <v>20826</v>
      </c>
      <c r="M438" s="31">
        <v>20728</v>
      </c>
      <c r="N438" s="31">
        <v>20159</v>
      </c>
      <c r="O438" s="31">
        <v>19961</v>
      </c>
      <c r="P438" s="31">
        <v>19770</v>
      </c>
      <c r="Q438" s="31">
        <v>19519</v>
      </c>
      <c r="R438" s="31">
        <v>18654</v>
      </c>
      <c r="S438" s="31">
        <v>16623</v>
      </c>
      <c r="T438" s="31">
        <v>16024</v>
      </c>
      <c r="U438" s="31">
        <v>15816</v>
      </c>
      <c r="V438" s="31">
        <v>15292</v>
      </c>
      <c r="W438" s="31">
        <v>14306</v>
      </c>
      <c r="X438" s="31">
        <v>13247</v>
      </c>
      <c r="Y438" s="31">
        <v>12974</v>
      </c>
      <c r="AB438" s="13">
        <f t="shared" si="56"/>
        <v>5</v>
      </c>
      <c r="AC438" s="5">
        <f t="shared" si="49"/>
        <v>287860</v>
      </c>
      <c r="AD438" s="5">
        <f t="shared" si="50"/>
        <v>103424</v>
      </c>
      <c r="AE438" s="5">
        <f t="shared" si="51"/>
        <v>391284</v>
      </c>
      <c r="AF438" s="12"/>
      <c r="AG438" s="12">
        <f t="shared" si="52"/>
        <v>3</v>
      </c>
      <c r="AH438" s="12">
        <f t="shared" si="53"/>
        <v>2024</v>
      </c>
      <c r="AI438" s="12"/>
      <c r="AJ438" s="5">
        <f t="shared" si="54"/>
        <v>20826</v>
      </c>
      <c r="AK438" s="12">
        <f t="shared" si="55"/>
        <v>11</v>
      </c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</row>
    <row r="439" spans="1:51" ht="15.75" x14ac:dyDescent="0.25">
      <c r="A439" s="30">
        <v>45356</v>
      </c>
      <c r="B439" s="31">
        <v>12505</v>
      </c>
      <c r="C439" s="31">
        <v>12245</v>
      </c>
      <c r="D439" s="31">
        <v>12338</v>
      </c>
      <c r="E439" s="31">
        <v>12509</v>
      </c>
      <c r="F439" s="31">
        <v>12668</v>
      </c>
      <c r="G439" s="31">
        <v>13645</v>
      </c>
      <c r="H439" s="31">
        <v>14545</v>
      </c>
      <c r="I439" s="31">
        <v>17274</v>
      </c>
      <c r="J439" s="31">
        <v>19265</v>
      </c>
      <c r="K439" s="31">
        <v>20409</v>
      </c>
      <c r="L439" s="31">
        <v>20814</v>
      </c>
      <c r="M439" s="31">
        <v>20722</v>
      </c>
      <c r="N439" s="31">
        <v>20148</v>
      </c>
      <c r="O439" s="31">
        <v>19958</v>
      </c>
      <c r="P439" s="31">
        <v>19764</v>
      </c>
      <c r="Q439" s="31">
        <v>19518</v>
      </c>
      <c r="R439" s="31">
        <v>18654</v>
      </c>
      <c r="S439" s="31">
        <v>16656</v>
      </c>
      <c r="T439" s="31">
        <v>16025</v>
      </c>
      <c r="U439" s="31">
        <v>15816</v>
      </c>
      <c r="V439" s="31">
        <v>15293</v>
      </c>
      <c r="W439" s="31">
        <v>14303</v>
      </c>
      <c r="X439" s="31">
        <v>13245</v>
      </c>
      <c r="Y439" s="31">
        <v>12972</v>
      </c>
      <c r="AB439" s="13">
        <f t="shared" si="56"/>
        <v>2</v>
      </c>
      <c r="AC439" s="5">
        <f t="shared" si="49"/>
        <v>287864</v>
      </c>
      <c r="AD439" s="5">
        <f t="shared" si="50"/>
        <v>103427</v>
      </c>
      <c r="AE439" s="5">
        <f t="shared" si="51"/>
        <v>391291</v>
      </c>
      <c r="AF439" s="12"/>
      <c r="AG439" s="12">
        <f t="shared" si="52"/>
        <v>3</v>
      </c>
      <c r="AH439" s="12">
        <f t="shared" si="53"/>
        <v>2024</v>
      </c>
      <c r="AI439" s="12"/>
      <c r="AJ439" s="5">
        <f t="shared" si="54"/>
        <v>20814</v>
      </c>
      <c r="AK439" s="12">
        <f t="shared" si="55"/>
        <v>11</v>
      </c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</row>
    <row r="440" spans="1:51" ht="15.75" x14ac:dyDescent="0.25">
      <c r="A440" s="30">
        <v>45357</v>
      </c>
      <c r="B440" s="31">
        <v>12514</v>
      </c>
      <c r="C440" s="31">
        <v>12253</v>
      </c>
      <c r="D440" s="31">
        <v>12347</v>
      </c>
      <c r="E440" s="31">
        <v>12518</v>
      </c>
      <c r="F440" s="31">
        <v>12677</v>
      </c>
      <c r="G440" s="31">
        <v>13652</v>
      </c>
      <c r="H440" s="31">
        <v>14574</v>
      </c>
      <c r="I440" s="31">
        <v>17283</v>
      </c>
      <c r="J440" s="31">
        <v>19274</v>
      </c>
      <c r="K440" s="31">
        <v>20418</v>
      </c>
      <c r="L440" s="31">
        <v>20823</v>
      </c>
      <c r="M440" s="31">
        <v>20733</v>
      </c>
      <c r="N440" s="31">
        <v>20167</v>
      </c>
      <c r="O440" s="31">
        <v>19966</v>
      </c>
      <c r="P440" s="31">
        <v>19784</v>
      </c>
      <c r="Q440" s="31">
        <v>19529</v>
      </c>
      <c r="R440" s="31">
        <v>18666</v>
      </c>
      <c r="S440" s="31">
        <v>16658</v>
      </c>
      <c r="T440" s="31">
        <v>16043</v>
      </c>
      <c r="U440" s="31">
        <v>15833</v>
      </c>
      <c r="V440" s="31">
        <v>15313</v>
      </c>
      <c r="W440" s="31">
        <v>14325</v>
      </c>
      <c r="X440" s="31">
        <v>13267</v>
      </c>
      <c r="Y440" s="31">
        <v>12991</v>
      </c>
      <c r="AB440" s="13">
        <f t="shared" si="56"/>
        <v>4</v>
      </c>
      <c r="AC440" s="5">
        <f t="shared" si="49"/>
        <v>288082</v>
      </c>
      <c r="AD440" s="5">
        <f t="shared" si="50"/>
        <v>103526</v>
      </c>
      <c r="AE440" s="5">
        <f t="shared" si="51"/>
        <v>391608</v>
      </c>
      <c r="AF440" s="12"/>
      <c r="AG440" s="12">
        <f t="shared" si="52"/>
        <v>3</v>
      </c>
      <c r="AH440" s="12">
        <f t="shared" si="53"/>
        <v>2024</v>
      </c>
      <c r="AI440" s="12"/>
      <c r="AJ440" s="5">
        <f t="shared" si="54"/>
        <v>20823</v>
      </c>
      <c r="AK440" s="12">
        <f t="shared" si="55"/>
        <v>11</v>
      </c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</row>
    <row r="441" spans="1:51" ht="15.75" x14ac:dyDescent="0.25">
      <c r="A441" s="30">
        <v>45358</v>
      </c>
      <c r="B441" s="31">
        <v>12537</v>
      </c>
      <c r="C441" s="31">
        <v>12275</v>
      </c>
      <c r="D441" s="31">
        <v>12368</v>
      </c>
      <c r="E441" s="31">
        <v>12540</v>
      </c>
      <c r="F441" s="31">
        <v>12698</v>
      </c>
      <c r="G441" s="31">
        <v>13678</v>
      </c>
      <c r="H441" s="31">
        <v>14642</v>
      </c>
      <c r="I441" s="31">
        <v>17301</v>
      </c>
      <c r="J441" s="31">
        <v>19292</v>
      </c>
      <c r="K441" s="31">
        <v>20464</v>
      </c>
      <c r="L441" s="31">
        <v>20859</v>
      </c>
      <c r="M441" s="31">
        <v>20753</v>
      </c>
      <c r="N441" s="31">
        <v>20185</v>
      </c>
      <c r="O441" s="31">
        <v>19988</v>
      </c>
      <c r="P441" s="31">
        <v>19792</v>
      </c>
      <c r="Q441" s="31">
        <v>19546</v>
      </c>
      <c r="R441" s="31">
        <v>18680</v>
      </c>
      <c r="S441" s="31">
        <v>16646</v>
      </c>
      <c r="T441" s="31">
        <v>16063</v>
      </c>
      <c r="U441" s="31">
        <v>15849</v>
      </c>
      <c r="V441" s="31">
        <v>15329</v>
      </c>
      <c r="W441" s="31">
        <v>14337</v>
      </c>
      <c r="X441" s="31">
        <v>13278</v>
      </c>
      <c r="Y441" s="31">
        <v>13002</v>
      </c>
      <c r="AB441" s="13">
        <f t="shared" si="56"/>
        <v>6</v>
      </c>
      <c r="AC441" s="5">
        <f t="shared" si="49"/>
        <v>288362</v>
      </c>
      <c r="AD441" s="5">
        <f t="shared" si="50"/>
        <v>103740</v>
      </c>
      <c r="AE441" s="5">
        <f t="shared" si="51"/>
        <v>392102</v>
      </c>
      <c r="AF441" s="12"/>
      <c r="AG441" s="12">
        <f t="shared" si="52"/>
        <v>3</v>
      </c>
      <c r="AH441" s="12">
        <f t="shared" si="53"/>
        <v>2024</v>
      </c>
      <c r="AI441" s="12"/>
      <c r="AJ441" s="5">
        <f t="shared" si="54"/>
        <v>20859</v>
      </c>
      <c r="AK441" s="12">
        <f t="shared" si="55"/>
        <v>11</v>
      </c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</row>
    <row r="442" spans="1:51" ht="15.75" x14ac:dyDescent="0.25">
      <c r="A442" s="30">
        <v>45359</v>
      </c>
      <c r="B442" s="31">
        <v>12541</v>
      </c>
      <c r="C442" s="31">
        <v>12278</v>
      </c>
      <c r="D442" s="31">
        <v>12373</v>
      </c>
      <c r="E442" s="31">
        <v>12546</v>
      </c>
      <c r="F442" s="31">
        <v>12704</v>
      </c>
      <c r="G442" s="31">
        <v>13683</v>
      </c>
      <c r="H442" s="31">
        <v>14553</v>
      </c>
      <c r="I442" s="31">
        <v>17304</v>
      </c>
      <c r="J442" s="31">
        <v>19293</v>
      </c>
      <c r="K442" s="31">
        <v>20456</v>
      </c>
      <c r="L442" s="31">
        <v>20871</v>
      </c>
      <c r="M442" s="31">
        <v>20769</v>
      </c>
      <c r="N442" s="31">
        <v>20190</v>
      </c>
      <c r="O442" s="31">
        <v>19996</v>
      </c>
      <c r="P442" s="31">
        <v>19797</v>
      </c>
      <c r="Q442" s="31">
        <v>19551</v>
      </c>
      <c r="R442" s="31">
        <v>18685</v>
      </c>
      <c r="S442" s="31">
        <v>16644</v>
      </c>
      <c r="T442" s="31">
        <v>16066</v>
      </c>
      <c r="U442" s="31">
        <v>15851</v>
      </c>
      <c r="V442" s="31">
        <v>15331</v>
      </c>
      <c r="W442" s="31">
        <v>14342</v>
      </c>
      <c r="X442" s="31">
        <v>13280</v>
      </c>
      <c r="Y442" s="31">
        <v>13016</v>
      </c>
      <c r="AB442" s="13">
        <f t="shared" si="56"/>
        <v>3</v>
      </c>
      <c r="AC442" s="5">
        <f t="shared" si="49"/>
        <v>288426</v>
      </c>
      <c r="AD442" s="5">
        <f t="shared" si="50"/>
        <v>103694</v>
      </c>
      <c r="AE442" s="5">
        <f t="shared" si="51"/>
        <v>392120</v>
      </c>
      <c r="AF442" s="12"/>
      <c r="AG442" s="12">
        <f t="shared" si="52"/>
        <v>3</v>
      </c>
      <c r="AH442" s="12">
        <f t="shared" si="53"/>
        <v>2024</v>
      </c>
      <c r="AI442" s="12"/>
      <c r="AJ442" s="5">
        <f t="shared" si="54"/>
        <v>20871</v>
      </c>
      <c r="AK442" s="12">
        <f t="shared" si="55"/>
        <v>11</v>
      </c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</row>
    <row r="443" spans="1:51" ht="15.75" x14ac:dyDescent="0.25">
      <c r="A443" s="30">
        <v>45360</v>
      </c>
      <c r="B443" s="31">
        <v>12456</v>
      </c>
      <c r="C443" s="31">
        <v>12223</v>
      </c>
      <c r="D443" s="31">
        <v>12218</v>
      </c>
      <c r="E443" s="31">
        <v>12300</v>
      </c>
      <c r="F443" s="31">
        <v>12519</v>
      </c>
      <c r="G443" s="31">
        <v>13366</v>
      </c>
      <c r="H443" s="31">
        <v>14021</v>
      </c>
      <c r="I443" s="31">
        <v>15914</v>
      </c>
      <c r="J443" s="31">
        <v>17822</v>
      </c>
      <c r="K443" s="31">
        <v>19102</v>
      </c>
      <c r="L443" s="31">
        <v>19460</v>
      </c>
      <c r="M443" s="31">
        <v>19575</v>
      </c>
      <c r="N443" s="31">
        <v>18709</v>
      </c>
      <c r="O443" s="31">
        <v>18495</v>
      </c>
      <c r="P443" s="31">
        <v>18267</v>
      </c>
      <c r="Q443" s="31">
        <v>18014</v>
      </c>
      <c r="R443" s="31">
        <v>17280</v>
      </c>
      <c r="S443" s="31">
        <v>15969</v>
      </c>
      <c r="T443" s="31">
        <v>15384</v>
      </c>
      <c r="U443" s="31">
        <v>15393</v>
      </c>
      <c r="V443" s="31">
        <v>14822</v>
      </c>
      <c r="W443" s="31">
        <v>14042</v>
      </c>
      <c r="X443" s="31">
        <v>13005</v>
      </c>
      <c r="Y443" s="31">
        <v>12783</v>
      </c>
      <c r="AB443" s="13">
        <f t="shared" si="56"/>
        <v>2</v>
      </c>
      <c r="AC443" s="5">
        <f t="shared" si="49"/>
        <v>271253</v>
      </c>
      <c r="AD443" s="5">
        <f t="shared" si="50"/>
        <v>101886</v>
      </c>
      <c r="AE443" s="5">
        <f t="shared" si="51"/>
        <v>373139</v>
      </c>
      <c r="AF443" s="12"/>
      <c r="AG443" s="12">
        <f t="shared" si="52"/>
        <v>3</v>
      </c>
      <c r="AH443" s="12">
        <f t="shared" si="53"/>
        <v>2024</v>
      </c>
      <c r="AI443" s="12"/>
      <c r="AJ443" s="5">
        <f t="shared" si="54"/>
        <v>19575</v>
      </c>
      <c r="AK443" s="12">
        <f t="shared" si="55"/>
        <v>12</v>
      </c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</row>
    <row r="444" spans="1:51" ht="15.75" x14ac:dyDescent="0.25">
      <c r="A444" s="30">
        <v>45361</v>
      </c>
      <c r="B444" s="31">
        <v>12444</v>
      </c>
      <c r="C444" s="31">
        <v>0</v>
      </c>
      <c r="D444" s="31">
        <v>12081</v>
      </c>
      <c r="E444" s="31">
        <v>12287</v>
      </c>
      <c r="F444" s="31">
        <v>12506</v>
      </c>
      <c r="G444" s="31">
        <v>13388</v>
      </c>
      <c r="H444" s="31">
        <v>14133</v>
      </c>
      <c r="I444" s="31">
        <v>16001</v>
      </c>
      <c r="J444" s="31">
        <v>17829</v>
      </c>
      <c r="K444" s="31">
        <v>19091</v>
      </c>
      <c r="L444" s="31">
        <v>19462</v>
      </c>
      <c r="M444" s="31">
        <v>19562</v>
      </c>
      <c r="N444" s="31">
        <v>18704</v>
      </c>
      <c r="O444" s="31">
        <v>18491</v>
      </c>
      <c r="P444" s="31">
        <v>18270</v>
      </c>
      <c r="Q444" s="31">
        <v>18016</v>
      </c>
      <c r="R444" s="31">
        <v>17282</v>
      </c>
      <c r="S444" s="31">
        <v>15895</v>
      </c>
      <c r="T444" s="31">
        <v>15329</v>
      </c>
      <c r="U444" s="31">
        <v>15365</v>
      </c>
      <c r="V444" s="31">
        <v>14793</v>
      </c>
      <c r="W444" s="31">
        <v>14012</v>
      </c>
      <c r="X444" s="31">
        <v>12975</v>
      </c>
      <c r="Y444" s="31">
        <v>12754</v>
      </c>
      <c r="AB444" s="13">
        <f t="shared" si="56"/>
        <v>4</v>
      </c>
      <c r="AC444" s="5">
        <f t="shared" si="49"/>
        <v>271077</v>
      </c>
      <c r="AD444" s="5">
        <f t="shared" si="50"/>
        <v>89593</v>
      </c>
      <c r="AE444" s="5">
        <f t="shared" si="51"/>
        <v>360670</v>
      </c>
      <c r="AF444" s="12"/>
      <c r="AG444" s="12">
        <f t="shared" si="52"/>
        <v>3</v>
      </c>
      <c r="AH444" s="12">
        <f t="shared" si="53"/>
        <v>2024</v>
      </c>
      <c r="AI444" s="12"/>
      <c r="AJ444" s="5">
        <f t="shared" si="54"/>
        <v>19562</v>
      </c>
      <c r="AK444" s="12">
        <f t="shared" si="55"/>
        <v>12</v>
      </c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</row>
    <row r="445" spans="1:51" ht="15.75" x14ac:dyDescent="0.25">
      <c r="A445" s="30">
        <v>45362</v>
      </c>
      <c r="B445" s="31">
        <v>12508</v>
      </c>
      <c r="C445" s="31">
        <v>12246</v>
      </c>
      <c r="D445" s="31">
        <v>12341</v>
      </c>
      <c r="E445" s="31">
        <v>12512</v>
      </c>
      <c r="F445" s="31">
        <v>12671</v>
      </c>
      <c r="G445" s="31">
        <v>13649</v>
      </c>
      <c r="H445" s="31">
        <v>14640</v>
      </c>
      <c r="I445" s="31">
        <v>17311</v>
      </c>
      <c r="J445" s="31">
        <v>19287</v>
      </c>
      <c r="K445" s="31">
        <v>20428</v>
      </c>
      <c r="L445" s="31">
        <v>20871</v>
      </c>
      <c r="M445" s="31">
        <v>20756</v>
      </c>
      <c r="N445" s="31">
        <v>20176</v>
      </c>
      <c r="O445" s="31">
        <v>19983</v>
      </c>
      <c r="P445" s="31">
        <v>19792</v>
      </c>
      <c r="Q445" s="31">
        <v>19545</v>
      </c>
      <c r="R445" s="31">
        <v>18679</v>
      </c>
      <c r="S445" s="31">
        <v>16588</v>
      </c>
      <c r="T445" s="31">
        <v>15996</v>
      </c>
      <c r="U445" s="31">
        <v>15847</v>
      </c>
      <c r="V445" s="31">
        <v>15325</v>
      </c>
      <c r="W445" s="31">
        <v>14337</v>
      </c>
      <c r="X445" s="31">
        <v>13276</v>
      </c>
      <c r="Y445" s="31">
        <v>13002</v>
      </c>
      <c r="AB445" s="13">
        <f t="shared" si="56"/>
        <v>5</v>
      </c>
      <c r="AC445" s="5">
        <f t="shared" si="49"/>
        <v>288197</v>
      </c>
      <c r="AD445" s="5">
        <f t="shared" si="50"/>
        <v>103569</v>
      </c>
      <c r="AE445" s="5">
        <f t="shared" si="51"/>
        <v>391766</v>
      </c>
      <c r="AF445" s="12"/>
      <c r="AG445" s="12">
        <f t="shared" si="52"/>
        <v>3</v>
      </c>
      <c r="AH445" s="12">
        <f t="shared" si="53"/>
        <v>2024</v>
      </c>
      <c r="AI445" s="12"/>
      <c r="AJ445" s="5">
        <f t="shared" si="54"/>
        <v>20871</v>
      </c>
      <c r="AK445" s="12">
        <f t="shared" si="55"/>
        <v>11</v>
      </c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</row>
    <row r="446" spans="1:51" ht="15.75" x14ac:dyDescent="0.25">
      <c r="A446" s="30">
        <v>45363</v>
      </c>
      <c r="B446" s="31">
        <v>12542</v>
      </c>
      <c r="C446" s="31">
        <v>12281</v>
      </c>
      <c r="D446" s="31">
        <v>12376</v>
      </c>
      <c r="E446" s="31">
        <v>12548</v>
      </c>
      <c r="F446" s="31">
        <v>12704</v>
      </c>
      <c r="G446" s="31">
        <v>13686</v>
      </c>
      <c r="H446" s="31">
        <v>14663</v>
      </c>
      <c r="I446" s="31">
        <v>17307</v>
      </c>
      <c r="J446" s="31">
        <v>19295</v>
      </c>
      <c r="K446" s="31">
        <v>20433</v>
      </c>
      <c r="L446" s="31">
        <v>20859</v>
      </c>
      <c r="M446" s="31">
        <v>20759</v>
      </c>
      <c r="N446" s="31">
        <v>20183</v>
      </c>
      <c r="O446" s="31">
        <v>19991</v>
      </c>
      <c r="P446" s="31">
        <v>19799</v>
      </c>
      <c r="Q446" s="31">
        <v>19553</v>
      </c>
      <c r="R446" s="31">
        <v>18686</v>
      </c>
      <c r="S446" s="31">
        <v>16591</v>
      </c>
      <c r="T446" s="31">
        <v>15989</v>
      </c>
      <c r="U446" s="31">
        <v>15852</v>
      </c>
      <c r="V446" s="31">
        <v>15332</v>
      </c>
      <c r="W446" s="31">
        <v>14343</v>
      </c>
      <c r="X446" s="31">
        <v>13283</v>
      </c>
      <c r="Y446" s="31">
        <v>13006</v>
      </c>
      <c r="AB446" s="13">
        <f t="shared" si="56"/>
        <v>4</v>
      </c>
      <c r="AC446" s="5">
        <f t="shared" si="49"/>
        <v>288255</v>
      </c>
      <c r="AD446" s="5">
        <f t="shared" si="50"/>
        <v>103806</v>
      </c>
      <c r="AE446" s="5">
        <f t="shared" si="51"/>
        <v>392061</v>
      </c>
      <c r="AF446" s="12"/>
      <c r="AG446" s="12">
        <f t="shared" si="52"/>
        <v>3</v>
      </c>
      <c r="AH446" s="12">
        <f t="shared" si="53"/>
        <v>2024</v>
      </c>
      <c r="AI446" s="12"/>
      <c r="AJ446" s="5">
        <f t="shared" si="54"/>
        <v>20859</v>
      </c>
      <c r="AK446" s="12">
        <f t="shared" si="55"/>
        <v>11</v>
      </c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</row>
    <row r="447" spans="1:51" ht="15.75" x14ac:dyDescent="0.25">
      <c r="A447" s="30">
        <v>45364</v>
      </c>
      <c r="B447" s="31">
        <v>12530</v>
      </c>
      <c r="C447" s="31">
        <v>12267</v>
      </c>
      <c r="D447" s="31">
        <v>12362</v>
      </c>
      <c r="E447" s="31">
        <v>12533</v>
      </c>
      <c r="F447" s="31">
        <v>12689</v>
      </c>
      <c r="G447" s="31">
        <v>13670</v>
      </c>
      <c r="H447" s="31">
        <v>14628</v>
      </c>
      <c r="I447" s="31">
        <v>17285</v>
      </c>
      <c r="J447" s="31">
        <v>19280</v>
      </c>
      <c r="K447" s="31">
        <v>20428</v>
      </c>
      <c r="L447" s="31">
        <v>20844</v>
      </c>
      <c r="M447" s="31">
        <v>20737</v>
      </c>
      <c r="N447" s="31">
        <v>20161</v>
      </c>
      <c r="O447" s="31">
        <v>19968</v>
      </c>
      <c r="P447" s="31">
        <v>19777</v>
      </c>
      <c r="Q447" s="31">
        <v>19531</v>
      </c>
      <c r="R447" s="31">
        <v>18664</v>
      </c>
      <c r="S447" s="31">
        <v>16572</v>
      </c>
      <c r="T447" s="31">
        <v>15968</v>
      </c>
      <c r="U447" s="31">
        <v>15830</v>
      </c>
      <c r="V447" s="31">
        <v>15313</v>
      </c>
      <c r="W447" s="31">
        <v>14327</v>
      </c>
      <c r="X447" s="31">
        <v>13267</v>
      </c>
      <c r="Y447" s="31">
        <v>12992</v>
      </c>
      <c r="AB447" s="13">
        <f t="shared" si="56"/>
        <v>6</v>
      </c>
      <c r="AC447" s="5">
        <f t="shared" si="49"/>
        <v>287952</v>
      </c>
      <c r="AD447" s="5">
        <f t="shared" si="50"/>
        <v>103671</v>
      </c>
      <c r="AE447" s="5">
        <f t="shared" si="51"/>
        <v>391623</v>
      </c>
      <c r="AF447" s="12"/>
      <c r="AG447" s="12">
        <f t="shared" si="52"/>
        <v>3</v>
      </c>
      <c r="AH447" s="12">
        <f t="shared" si="53"/>
        <v>2024</v>
      </c>
      <c r="AI447" s="12"/>
      <c r="AJ447" s="5">
        <f t="shared" si="54"/>
        <v>20844</v>
      </c>
      <c r="AK447" s="12">
        <f t="shared" si="55"/>
        <v>11</v>
      </c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</row>
    <row r="448" spans="1:51" ht="15.75" x14ac:dyDescent="0.25">
      <c r="A448" s="30">
        <v>45365</v>
      </c>
      <c r="B448" s="31">
        <v>12518</v>
      </c>
      <c r="C448" s="31">
        <v>12259</v>
      </c>
      <c r="D448" s="31">
        <v>12354</v>
      </c>
      <c r="E448" s="31">
        <v>12524</v>
      </c>
      <c r="F448" s="31">
        <v>12682</v>
      </c>
      <c r="G448" s="31">
        <v>13656</v>
      </c>
      <c r="H448" s="31">
        <v>14642</v>
      </c>
      <c r="I448" s="31">
        <v>17274</v>
      </c>
      <c r="J448" s="31">
        <v>19257</v>
      </c>
      <c r="K448" s="31">
        <v>20391</v>
      </c>
      <c r="L448" s="31">
        <v>20806</v>
      </c>
      <c r="M448" s="31">
        <v>20717</v>
      </c>
      <c r="N448" s="31">
        <v>20143</v>
      </c>
      <c r="O448" s="31">
        <v>19951</v>
      </c>
      <c r="P448" s="31">
        <v>19759</v>
      </c>
      <c r="Q448" s="31">
        <v>19513</v>
      </c>
      <c r="R448" s="31">
        <v>18649</v>
      </c>
      <c r="S448" s="31">
        <v>16557</v>
      </c>
      <c r="T448" s="31">
        <v>15958</v>
      </c>
      <c r="U448" s="31">
        <v>15821</v>
      </c>
      <c r="V448" s="31">
        <v>15301</v>
      </c>
      <c r="W448" s="31">
        <v>14311</v>
      </c>
      <c r="X448" s="31">
        <v>13254</v>
      </c>
      <c r="Y448" s="31">
        <v>12981</v>
      </c>
      <c r="AB448" s="13">
        <f t="shared" si="56"/>
        <v>1</v>
      </c>
      <c r="AC448" s="5">
        <f t="shared" si="49"/>
        <v>0</v>
      </c>
      <c r="AD448" s="5">
        <f t="shared" si="50"/>
        <v>391278</v>
      </c>
      <c r="AE448" s="5">
        <f t="shared" si="51"/>
        <v>391278</v>
      </c>
      <c r="AF448" s="12"/>
      <c r="AG448" s="12">
        <f t="shared" si="52"/>
        <v>3</v>
      </c>
      <c r="AH448" s="12">
        <f t="shared" si="53"/>
        <v>2024</v>
      </c>
      <c r="AI448" s="12"/>
      <c r="AJ448" s="5">
        <f t="shared" si="54"/>
        <v>20806</v>
      </c>
      <c r="AK448" s="12">
        <f t="shared" si="55"/>
        <v>11</v>
      </c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</row>
    <row r="449" spans="1:51" ht="15.75" x14ac:dyDescent="0.25">
      <c r="A449" s="30">
        <v>45366</v>
      </c>
      <c r="B449" s="31">
        <v>12452</v>
      </c>
      <c r="C449" s="31">
        <v>12193</v>
      </c>
      <c r="D449" s="31">
        <v>12286</v>
      </c>
      <c r="E449" s="31">
        <v>12456</v>
      </c>
      <c r="F449" s="31">
        <v>12612</v>
      </c>
      <c r="G449" s="31">
        <v>13585</v>
      </c>
      <c r="H449" s="31">
        <v>14570</v>
      </c>
      <c r="I449" s="31">
        <v>17219</v>
      </c>
      <c r="J449" s="31">
        <v>19153</v>
      </c>
      <c r="K449" s="31">
        <v>20282</v>
      </c>
      <c r="L449" s="31">
        <v>20714</v>
      </c>
      <c r="M449" s="31">
        <v>20626</v>
      </c>
      <c r="N449" s="31">
        <v>20056</v>
      </c>
      <c r="O449" s="31">
        <v>19858</v>
      </c>
      <c r="P449" s="31">
        <v>19654</v>
      </c>
      <c r="Q449" s="31">
        <v>19409</v>
      </c>
      <c r="R449" s="31">
        <v>18552</v>
      </c>
      <c r="S449" s="31">
        <v>16469</v>
      </c>
      <c r="T449" s="31">
        <v>15894</v>
      </c>
      <c r="U449" s="31">
        <v>15738</v>
      </c>
      <c r="V449" s="31">
        <v>15219</v>
      </c>
      <c r="W449" s="31">
        <v>14238</v>
      </c>
      <c r="X449" s="31">
        <v>13185</v>
      </c>
      <c r="Y449" s="31">
        <v>12913</v>
      </c>
      <c r="AB449" s="13">
        <f t="shared" si="56"/>
        <v>5</v>
      </c>
      <c r="AC449" s="5">
        <f t="shared" si="49"/>
        <v>286266</v>
      </c>
      <c r="AD449" s="5">
        <f t="shared" si="50"/>
        <v>103067</v>
      </c>
      <c r="AE449" s="5">
        <f t="shared" si="51"/>
        <v>389333</v>
      </c>
      <c r="AF449" s="12"/>
      <c r="AG449" s="12">
        <f t="shared" si="52"/>
        <v>3</v>
      </c>
      <c r="AH449" s="12">
        <f t="shared" si="53"/>
        <v>2024</v>
      </c>
      <c r="AI449" s="12"/>
      <c r="AJ449" s="5">
        <f t="shared" si="54"/>
        <v>20714</v>
      </c>
      <c r="AK449" s="12">
        <f t="shared" si="55"/>
        <v>11</v>
      </c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</row>
    <row r="450" spans="1:51" ht="15.75" x14ac:dyDescent="0.25">
      <c r="A450" s="30">
        <v>45367</v>
      </c>
      <c r="B450" s="31">
        <v>12353</v>
      </c>
      <c r="C450" s="31">
        <v>12119</v>
      </c>
      <c r="D450" s="31">
        <v>12117</v>
      </c>
      <c r="E450" s="31">
        <v>12197</v>
      </c>
      <c r="F450" s="31">
        <v>12415</v>
      </c>
      <c r="G450" s="31">
        <v>13277</v>
      </c>
      <c r="H450" s="31">
        <v>13978</v>
      </c>
      <c r="I450" s="31">
        <v>15771</v>
      </c>
      <c r="J450" s="31">
        <v>17664</v>
      </c>
      <c r="K450" s="31">
        <v>18937</v>
      </c>
      <c r="L450" s="31">
        <v>19305</v>
      </c>
      <c r="M450" s="31">
        <v>19410</v>
      </c>
      <c r="N450" s="31">
        <v>18567</v>
      </c>
      <c r="O450" s="31">
        <v>18355</v>
      </c>
      <c r="P450" s="31">
        <v>18135</v>
      </c>
      <c r="Q450" s="31">
        <v>17883</v>
      </c>
      <c r="R450" s="31">
        <v>17155</v>
      </c>
      <c r="S450" s="31">
        <v>15777</v>
      </c>
      <c r="T450" s="31">
        <v>15208</v>
      </c>
      <c r="U450" s="31">
        <v>15283</v>
      </c>
      <c r="V450" s="31">
        <v>14714</v>
      </c>
      <c r="W450" s="31">
        <v>13941</v>
      </c>
      <c r="X450" s="31">
        <v>12911</v>
      </c>
      <c r="Y450" s="31">
        <v>12690</v>
      </c>
      <c r="AB450" s="13">
        <f t="shared" si="56"/>
        <v>4</v>
      </c>
      <c r="AC450" s="5">
        <f t="shared" si="49"/>
        <v>269016</v>
      </c>
      <c r="AD450" s="5">
        <f t="shared" si="50"/>
        <v>101146</v>
      </c>
      <c r="AE450" s="5">
        <f t="shared" si="51"/>
        <v>370162</v>
      </c>
      <c r="AF450" s="12"/>
      <c r="AG450" s="12">
        <f t="shared" si="52"/>
        <v>3</v>
      </c>
      <c r="AH450" s="12">
        <f t="shared" si="53"/>
        <v>2024</v>
      </c>
      <c r="AI450" s="12"/>
      <c r="AJ450" s="5">
        <f t="shared" si="54"/>
        <v>19410</v>
      </c>
      <c r="AK450" s="12">
        <f t="shared" si="55"/>
        <v>12</v>
      </c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</row>
    <row r="451" spans="1:51" ht="15.75" x14ac:dyDescent="0.25">
      <c r="A451" s="30">
        <v>45368</v>
      </c>
      <c r="B451" s="31">
        <v>12355</v>
      </c>
      <c r="C451" s="31">
        <v>12119</v>
      </c>
      <c r="D451" s="31">
        <v>12113</v>
      </c>
      <c r="E451" s="31">
        <v>12197</v>
      </c>
      <c r="F451" s="31">
        <v>12415</v>
      </c>
      <c r="G451" s="31">
        <v>13279</v>
      </c>
      <c r="H451" s="31">
        <v>14017</v>
      </c>
      <c r="I451" s="31">
        <v>15795</v>
      </c>
      <c r="J451" s="31">
        <v>17666</v>
      </c>
      <c r="K451" s="31">
        <v>18938</v>
      </c>
      <c r="L451" s="31">
        <v>19308</v>
      </c>
      <c r="M451" s="31">
        <v>19413</v>
      </c>
      <c r="N451" s="31">
        <v>18569</v>
      </c>
      <c r="O451" s="31">
        <v>18357</v>
      </c>
      <c r="P451" s="31">
        <v>18138</v>
      </c>
      <c r="Q451" s="31">
        <v>17886</v>
      </c>
      <c r="R451" s="31">
        <v>17158</v>
      </c>
      <c r="S451" s="31">
        <v>15782</v>
      </c>
      <c r="T451" s="31">
        <v>15182</v>
      </c>
      <c r="U451" s="31">
        <v>15288</v>
      </c>
      <c r="V451" s="31">
        <v>14716</v>
      </c>
      <c r="W451" s="31">
        <v>13941</v>
      </c>
      <c r="X451" s="31">
        <v>12912</v>
      </c>
      <c r="Y451" s="31">
        <v>12693</v>
      </c>
      <c r="AB451" s="13">
        <f t="shared" si="56"/>
        <v>6</v>
      </c>
      <c r="AC451" s="5">
        <f t="shared" si="49"/>
        <v>269049</v>
      </c>
      <c r="AD451" s="5">
        <f t="shared" si="50"/>
        <v>101188</v>
      </c>
      <c r="AE451" s="5">
        <f t="shared" si="51"/>
        <v>370237</v>
      </c>
      <c r="AF451" s="12"/>
      <c r="AG451" s="12">
        <f t="shared" si="52"/>
        <v>3</v>
      </c>
      <c r="AH451" s="12">
        <f t="shared" si="53"/>
        <v>2024</v>
      </c>
      <c r="AI451" s="12"/>
      <c r="AJ451" s="5">
        <f t="shared" si="54"/>
        <v>19413</v>
      </c>
      <c r="AK451" s="12">
        <f t="shared" si="55"/>
        <v>12</v>
      </c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</row>
    <row r="452" spans="1:51" ht="15.75" x14ac:dyDescent="0.25">
      <c r="A452" s="30">
        <v>45369</v>
      </c>
      <c r="B452" s="31">
        <v>12422</v>
      </c>
      <c r="C452" s="31">
        <v>12163</v>
      </c>
      <c r="D452" s="31">
        <v>12256</v>
      </c>
      <c r="E452" s="31">
        <v>12426</v>
      </c>
      <c r="F452" s="31">
        <v>12582</v>
      </c>
      <c r="G452" s="31">
        <v>13553</v>
      </c>
      <c r="H452" s="31">
        <v>14491</v>
      </c>
      <c r="I452" s="31">
        <v>17136</v>
      </c>
      <c r="J452" s="31">
        <v>19108</v>
      </c>
      <c r="K452" s="31">
        <v>20234</v>
      </c>
      <c r="L452" s="31">
        <v>20646</v>
      </c>
      <c r="M452" s="31">
        <v>20557</v>
      </c>
      <c r="N452" s="31">
        <v>19988</v>
      </c>
      <c r="O452" s="31">
        <v>19797</v>
      </c>
      <c r="P452" s="31">
        <v>19609</v>
      </c>
      <c r="Q452" s="31">
        <v>19364</v>
      </c>
      <c r="R452" s="31">
        <v>18505</v>
      </c>
      <c r="S452" s="31">
        <v>16430</v>
      </c>
      <c r="T452" s="31">
        <v>15830</v>
      </c>
      <c r="U452" s="31">
        <v>15702</v>
      </c>
      <c r="V452" s="31">
        <v>15185</v>
      </c>
      <c r="W452" s="31">
        <v>14202</v>
      </c>
      <c r="X452" s="31">
        <v>13156</v>
      </c>
      <c r="Y452" s="31">
        <v>12883</v>
      </c>
      <c r="AB452" s="13">
        <f t="shared" si="56"/>
        <v>3</v>
      </c>
      <c r="AC452" s="5">
        <f t="shared" si="49"/>
        <v>285449</v>
      </c>
      <c r="AD452" s="5">
        <f t="shared" si="50"/>
        <v>102776</v>
      </c>
      <c r="AE452" s="5">
        <f t="shared" si="51"/>
        <v>388225</v>
      </c>
      <c r="AF452" s="12"/>
      <c r="AG452" s="12">
        <f t="shared" si="52"/>
        <v>3</v>
      </c>
      <c r="AH452" s="12">
        <f t="shared" si="53"/>
        <v>2024</v>
      </c>
      <c r="AI452" s="12"/>
      <c r="AJ452" s="5">
        <f t="shared" si="54"/>
        <v>20646</v>
      </c>
      <c r="AK452" s="12">
        <f t="shared" si="55"/>
        <v>11</v>
      </c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</row>
    <row r="453" spans="1:51" ht="15.75" x14ac:dyDescent="0.25">
      <c r="A453" s="30">
        <v>45370</v>
      </c>
      <c r="B453" s="31">
        <v>12424</v>
      </c>
      <c r="C453" s="31">
        <v>12164</v>
      </c>
      <c r="D453" s="31">
        <v>12259</v>
      </c>
      <c r="E453" s="31">
        <v>12430</v>
      </c>
      <c r="F453" s="31">
        <v>12585</v>
      </c>
      <c r="G453" s="31">
        <v>13554</v>
      </c>
      <c r="H453" s="31">
        <v>14497</v>
      </c>
      <c r="I453" s="31">
        <v>17138</v>
      </c>
      <c r="J453" s="31">
        <v>19110</v>
      </c>
      <c r="K453" s="31">
        <v>20236</v>
      </c>
      <c r="L453" s="31">
        <v>20648</v>
      </c>
      <c r="M453" s="31">
        <v>20559</v>
      </c>
      <c r="N453" s="31">
        <v>19995</v>
      </c>
      <c r="O453" s="31">
        <v>19805</v>
      </c>
      <c r="P453" s="31">
        <v>19612</v>
      </c>
      <c r="Q453" s="31">
        <v>19365</v>
      </c>
      <c r="R453" s="31">
        <v>18507</v>
      </c>
      <c r="S453" s="31">
        <v>16432</v>
      </c>
      <c r="T453" s="31">
        <v>15817</v>
      </c>
      <c r="U453" s="31">
        <v>15707</v>
      </c>
      <c r="V453" s="31">
        <v>15186</v>
      </c>
      <c r="W453" s="31">
        <v>14202</v>
      </c>
      <c r="X453" s="31">
        <v>13156</v>
      </c>
      <c r="Y453" s="31">
        <v>12884</v>
      </c>
      <c r="AB453" s="13">
        <f t="shared" si="56"/>
        <v>5</v>
      </c>
      <c r="AC453" s="5">
        <f t="shared" si="49"/>
        <v>285475</v>
      </c>
      <c r="AD453" s="5">
        <f t="shared" si="50"/>
        <v>102797</v>
      </c>
      <c r="AE453" s="5">
        <f t="shared" si="51"/>
        <v>388272</v>
      </c>
      <c r="AF453" s="12"/>
      <c r="AG453" s="12">
        <f t="shared" si="52"/>
        <v>3</v>
      </c>
      <c r="AH453" s="12">
        <f t="shared" si="53"/>
        <v>2024</v>
      </c>
      <c r="AI453" s="12"/>
      <c r="AJ453" s="5">
        <f t="shared" si="54"/>
        <v>20648</v>
      </c>
      <c r="AK453" s="12">
        <f t="shared" si="55"/>
        <v>11</v>
      </c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</row>
    <row r="454" spans="1:51" ht="15.75" x14ac:dyDescent="0.25">
      <c r="A454" s="30">
        <v>45371</v>
      </c>
      <c r="B454" s="31">
        <v>12400</v>
      </c>
      <c r="C454" s="31">
        <v>12141</v>
      </c>
      <c r="D454" s="31">
        <v>12236</v>
      </c>
      <c r="E454" s="31">
        <v>12406</v>
      </c>
      <c r="F454" s="31">
        <v>12560</v>
      </c>
      <c r="G454" s="31">
        <v>13530</v>
      </c>
      <c r="H454" s="31">
        <v>14460</v>
      </c>
      <c r="I454" s="31">
        <v>17105</v>
      </c>
      <c r="J454" s="31">
        <v>19072</v>
      </c>
      <c r="K454" s="31">
        <v>20196</v>
      </c>
      <c r="L454" s="31">
        <v>20611</v>
      </c>
      <c r="M454" s="31">
        <v>20519</v>
      </c>
      <c r="N454" s="31">
        <v>19951</v>
      </c>
      <c r="O454" s="31">
        <v>19760</v>
      </c>
      <c r="P454" s="31">
        <v>19570</v>
      </c>
      <c r="Q454" s="31">
        <v>19327</v>
      </c>
      <c r="R454" s="31">
        <v>18471</v>
      </c>
      <c r="S454" s="31">
        <v>16399</v>
      </c>
      <c r="T454" s="31">
        <v>15812</v>
      </c>
      <c r="U454" s="31">
        <v>15672</v>
      </c>
      <c r="V454" s="31">
        <v>15158</v>
      </c>
      <c r="W454" s="31">
        <v>14176</v>
      </c>
      <c r="X454" s="31">
        <v>13128</v>
      </c>
      <c r="Y454" s="31">
        <v>12857</v>
      </c>
      <c r="AB454" s="13">
        <f t="shared" si="56"/>
        <v>2</v>
      </c>
      <c r="AC454" s="5">
        <f t="shared" si="49"/>
        <v>284927</v>
      </c>
      <c r="AD454" s="5">
        <f t="shared" si="50"/>
        <v>102590</v>
      </c>
      <c r="AE454" s="5">
        <f t="shared" si="51"/>
        <v>387517</v>
      </c>
      <c r="AF454" s="12"/>
      <c r="AG454" s="12">
        <f t="shared" si="52"/>
        <v>3</v>
      </c>
      <c r="AH454" s="12">
        <f t="shared" si="53"/>
        <v>2024</v>
      </c>
      <c r="AI454" s="12"/>
      <c r="AJ454" s="5">
        <f t="shared" si="54"/>
        <v>20611</v>
      </c>
      <c r="AK454" s="12">
        <f t="shared" si="55"/>
        <v>11</v>
      </c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</row>
    <row r="455" spans="1:51" ht="15.75" x14ac:dyDescent="0.25">
      <c r="A455" s="30">
        <v>45372</v>
      </c>
      <c r="B455" s="31">
        <v>12370</v>
      </c>
      <c r="C455" s="31">
        <v>12114</v>
      </c>
      <c r="D455" s="31">
        <v>12204</v>
      </c>
      <c r="E455" s="31">
        <v>12376</v>
      </c>
      <c r="F455" s="31">
        <v>12532</v>
      </c>
      <c r="G455" s="31">
        <v>13494</v>
      </c>
      <c r="H455" s="31">
        <v>14460</v>
      </c>
      <c r="I455" s="31">
        <v>17077</v>
      </c>
      <c r="J455" s="31">
        <v>19032</v>
      </c>
      <c r="K455" s="31">
        <v>20153</v>
      </c>
      <c r="L455" s="31">
        <v>20562</v>
      </c>
      <c r="M455" s="31">
        <v>20473</v>
      </c>
      <c r="N455" s="31">
        <v>19905</v>
      </c>
      <c r="O455" s="31">
        <v>19715</v>
      </c>
      <c r="P455" s="31">
        <v>19526</v>
      </c>
      <c r="Q455" s="31">
        <v>19283</v>
      </c>
      <c r="R455" s="31">
        <v>18429</v>
      </c>
      <c r="S455" s="31">
        <v>16362</v>
      </c>
      <c r="T455" s="31">
        <v>15740</v>
      </c>
      <c r="U455" s="31">
        <v>15640</v>
      </c>
      <c r="V455" s="31">
        <v>15119</v>
      </c>
      <c r="W455" s="31">
        <v>14145</v>
      </c>
      <c r="X455" s="31">
        <v>13100</v>
      </c>
      <c r="Y455" s="31">
        <v>12831</v>
      </c>
      <c r="AB455" s="13">
        <f t="shared" si="56"/>
        <v>7</v>
      </c>
      <c r="AC455" s="5">
        <f t="shared" si="49"/>
        <v>0</v>
      </c>
      <c r="AD455" s="5">
        <f t="shared" si="50"/>
        <v>386642</v>
      </c>
      <c r="AE455" s="5">
        <f t="shared" si="51"/>
        <v>386642</v>
      </c>
      <c r="AF455" s="12"/>
      <c r="AG455" s="12">
        <f t="shared" si="52"/>
        <v>3</v>
      </c>
      <c r="AH455" s="12">
        <f t="shared" si="53"/>
        <v>2024</v>
      </c>
      <c r="AI455" s="12"/>
      <c r="AJ455" s="5">
        <f t="shared" si="54"/>
        <v>20562</v>
      </c>
      <c r="AK455" s="12">
        <f t="shared" si="55"/>
        <v>11</v>
      </c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</row>
    <row r="456" spans="1:51" ht="15.75" x14ac:dyDescent="0.25">
      <c r="A456" s="30">
        <v>45373</v>
      </c>
      <c r="B456" s="31">
        <v>12377</v>
      </c>
      <c r="C456" s="31">
        <v>12116</v>
      </c>
      <c r="D456" s="31">
        <v>12208</v>
      </c>
      <c r="E456" s="31">
        <v>12379</v>
      </c>
      <c r="F456" s="31">
        <v>12534</v>
      </c>
      <c r="G456" s="31">
        <v>13500</v>
      </c>
      <c r="H456" s="31">
        <v>14418</v>
      </c>
      <c r="I456" s="31">
        <v>17067</v>
      </c>
      <c r="J456" s="31">
        <v>19036</v>
      </c>
      <c r="K456" s="31">
        <v>20165</v>
      </c>
      <c r="L456" s="31">
        <v>20562</v>
      </c>
      <c r="M456" s="31">
        <v>20474</v>
      </c>
      <c r="N456" s="31">
        <v>19907</v>
      </c>
      <c r="O456" s="31">
        <v>19717</v>
      </c>
      <c r="P456" s="31">
        <v>19528</v>
      </c>
      <c r="Q456" s="31">
        <v>19285</v>
      </c>
      <c r="R456" s="31">
        <v>18430</v>
      </c>
      <c r="S456" s="31">
        <v>16364</v>
      </c>
      <c r="T456" s="31">
        <v>15739</v>
      </c>
      <c r="U456" s="31">
        <v>15646</v>
      </c>
      <c r="V456" s="31">
        <v>15126</v>
      </c>
      <c r="W456" s="31">
        <v>14146</v>
      </c>
      <c r="X456" s="31">
        <v>13106</v>
      </c>
      <c r="Y456" s="31">
        <v>12833</v>
      </c>
      <c r="AB456" s="13">
        <f t="shared" si="56"/>
        <v>7</v>
      </c>
      <c r="AC456" s="5">
        <f t="shared" si="49"/>
        <v>0</v>
      </c>
      <c r="AD456" s="5">
        <f t="shared" si="50"/>
        <v>386663</v>
      </c>
      <c r="AE456" s="5">
        <f t="shared" si="51"/>
        <v>386663</v>
      </c>
      <c r="AF456" s="12"/>
      <c r="AG456" s="12">
        <f t="shared" si="52"/>
        <v>3</v>
      </c>
      <c r="AH456" s="12">
        <f t="shared" si="53"/>
        <v>2024</v>
      </c>
      <c r="AI456" s="12"/>
      <c r="AJ456" s="5">
        <f t="shared" si="54"/>
        <v>20562</v>
      </c>
      <c r="AK456" s="12">
        <f t="shared" si="55"/>
        <v>11</v>
      </c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</row>
    <row r="457" spans="1:51" ht="15.75" x14ac:dyDescent="0.25">
      <c r="A457" s="30">
        <v>45374</v>
      </c>
      <c r="B457" s="31">
        <v>12277</v>
      </c>
      <c r="C457" s="31">
        <v>12047</v>
      </c>
      <c r="D457" s="31">
        <v>12041</v>
      </c>
      <c r="E457" s="31">
        <v>12122</v>
      </c>
      <c r="F457" s="31">
        <v>12337</v>
      </c>
      <c r="G457" s="31">
        <v>13195</v>
      </c>
      <c r="H457" s="31">
        <v>13905</v>
      </c>
      <c r="I457" s="31">
        <v>15676</v>
      </c>
      <c r="J457" s="31">
        <v>17551</v>
      </c>
      <c r="K457" s="31">
        <v>18815</v>
      </c>
      <c r="L457" s="31">
        <v>19184</v>
      </c>
      <c r="M457" s="31">
        <v>19288</v>
      </c>
      <c r="N457" s="31">
        <v>18451</v>
      </c>
      <c r="O457" s="31">
        <v>18241</v>
      </c>
      <c r="P457" s="31">
        <v>18029</v>
      </c>
      <c r="Q457" s="31">
        <v>17784</v>
      </c>
      <c r="R457" s="31">
        <v>17063</v>
      </c>
      <c r="S457" s="31">
        <v>15724</v>
      </c>
      <c r="T457" s="31">
        <v>15177</v>
      </c>
      <c r="U457" s="31">
        <v>15189</v>
      </c>
      <c r="V457" s="31">
        <v>14624</v>
      </c>
      <c r="W457" s="31">
        <v>13862</v>
      </c>
      <c r="X457" s="31">
        <v>12835</v>
      </c>
      <c r="Y457" s="31">
        <v>12617</v>
      </c>
      <c r="AB457" s="13">
        <f t="shared" si="56"/>
        <v>5</v>
      </c>
      <c r="AC457" s="5">
        <f t="shared" si="49"/>
        <v>267493</v>
      </c>
      <c r="AD457" s="5">
        <f t="shared" si="50"/>
        <v>100541</v>
      </c>
      <c r="AE457" s="5">
        <f t="shared" si="51"/>
        <v>368034</v>
      </c>
      <c r="AF457" s="12"/>
      <c r="AG457" s="12">
        <f t="shared" si="52"/>
        <v>3</v>
      </c>
      <c r="AH457" s="12">
        <f t="shared" si="53"/>
        <v>2024</v>
      </c>
      <c r="AI457" s="12"/>
      <c r="AJ457" s="5">
        <f t="shared" si="54"/>
        <v>19288</v>
      </c>
      <c r="AK457" s="12">
        <f t="shared" si="55"/>
        <v>12</v>
      </c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</row>
    <row r="458" spans="1:51" ht="15.75" x14ac:dyDescent="0.25">
      <c r="A458" s="30">
        <v>45375</v>
      </c>
      <c r="B458" s="31">
        <v>12285</v>
      </c>
      <c r="C458" s="31">
        <v>12045</v>
      </c>
      <c r="D458" s="31">
        <v>12004</v>
      </c>
      <c r="E458" s="31">
        <v>12082</v>
      </c>
      <c r="F458" s="31">
        <v>12300</v>
      </c>
      <c r="G458" s="31">
        <v>13157</v>
      </c>
      <c r="H458" s="31">
        <v>13877</v>
      </c>
      <c r="I458" s="31">
        <v>15694</v>
      </c>
      <c r="J458" s="31">
        <v>17564</v>
      </c>
      <c r="K458" s="31">
        <v>18825</v>
      </c>
      <c r="L458" s="31">
        <v>19187</v>
      </c>
      <c r="M458" s="31">
        <v>19290</v>
      </c>
      <c r="N458" s="31">
        <v>18453</v>
      </c>
      <c r="O458" s="31">
        <v>18241</v>
      </c>
      <c r="P458" s="31">
        <v>18024</v>
      </c>
      <c r="Q458" s="31">
        <v>17773</v>
      </c>
      <c r="R458" s="31">
        <v>17048</v>
      </c>
      <c r="S458" s="31">
        <v>15698</v>
      </c>
      <c r="T458" s="31">
        <v>15072</v>
      </c>
      <c r="U458" s="31">
        <v>15205</v>
      </c>
      <c r="V458" s="31">
        <v>14638</v>
      </c>
      <c r="W458" s="31">
        <v>13871</v>
      </c>
      <c r="X458" s="31">
        <v>12849</v>
      </c>
      <c r="Y458" s="31">
        <v>12630</v>
      </c>
      <c r="AB458" s="13">
        <f t="shared" si="56"/>
        <v>6</v>
      </c>
      <c r="AC458" s="5">
        <f t="shared" ref="AC458:AC521" si="57">IF(AND(AB458&gt;1,AB458&lt;7),SUM(I458:X458),0)</f>
        <v>267432</v>
      </c>
      <c r="AD458" s="5">
        <f t="shared" ref="AD458:AD521" si="58">SUM(B458:Y458)-AC458</f>
        <v>100380</v>
      </c>
      <c r="AE458" s="5">
        <f t="shared" ref="AE458:AE521" si="59">SUM(B458:Y458)</f>
        <v>367812</v>
      </c>
      <c r="AF458" s="12"/>
      <c r="AG458" s="12">
        <f t="shared" ref="AG458:AG521" si="60">MONTH(A458)</f>
        <v>3</v>
      </c>
      <c r="AH458" s="12">
        <f t="shared" ref="AH458:AH521" si="61">YEAR(A458)</f>
        <v>2024</v>
      </c>
      <c r="AI458" s="12"/>
      <c r="AJ458" s="5">
        <f t="shared" ref="AJ458:AJ521" si="62">MAX(B458:Y458)</f>
        <v>19290</v>
      </c>
      <c r="AK458" s="12">
        <f t="shared" ref="AK458:AK521" si="63">INDEX($B$8:$Y$8,MATCH(AJ458,B458:Y458,0))</f>
        <v>12</v>
      </c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</row>
    <row r="459" spans="1:51" ht="15.75" x14ac:dyDescent="0.25">
      <c r="A459" s="30">
        <v>45376</v>
      </c>
      <c r="B459" s="31">
        <v>12358</v>
      </c>
      <c r="C459" s="31">
        <v>12101</v>
      </c>
      <c r="D459" s="31">
        <v>12192</v>
      </c>
      <c r="E459" s="31">
        <v>12369</v>
      </c>
      <c r="F459" s="31">
        <v>12532</v>
      </c>
      <c r="G459" s="31">
        <v>13494</v>
      </c>
      <c r="H459" s="31">
        <v>14410</v>
      </c>
      <c r="I459" s="31">
        <v>17054</v>
      </c>
      <c r="J459" s="31">
        <v>19012</v>
      </c>
      <c r="K459" s="31">
        <v>20124</v>
      </c>
      <c r="L459" s="31">
        <v>20519</v>
      </c>
      <c r="M459" s="31">
        <v>20420</v>
      </c>
      <c r="N459" s="31">
        <v>19855</v>
      </c>
      <c r="O459" s="31">
        <v>19665</v>
      </c>
      <c r="P459" s="31">
        <v>19476</v>
      </c>
      <c r="Q459" s="31">
        <v>19234</v>
      </c>
      <c r="R459" s="31">
        <v>18382</v>
      </c>
      <c r="S459" s="31">
        <v>16321</v>
      </c>
      <c r="T459" s="31">
        <v>15685</v>
      </c>
      <c r="U459" s="31">
        <v>15595</v>
      </c>
      <c r="V459" s="31">
        <v>15081</v>
      </c>
      <c r="W459" s="31">
        <v>14108</v>
      </c>
      <c r="X459" s="31">
        <v>13069</v>
      </c>
      <c r="Y459" s="31">
        <v>12798</v>
      </c>
      <c r="AB459" s="13">
        <f t="shared" si="56"/>
        <v>2</v>
      </c>
      <c r="AC459" s="5">
        <f t="shared" si="57"/>
        <v>283600</v>
      </c>
      <c r="AD459" s="5">
        <f t="shared" si="58"/>
        <v>102254</v>
      </c>
      <c r="AE459" s="5">
        <f t="shared" si="59"/>
        <v>385854</v>
      </c>
      <c r="AF459" s="12"/>
      <c r="AG459" s="12">
        <f t="shared" si="60"/>
        <v>3</v>
      </c>
      <c r="AH459" s="12">
        <f t="shared" si="61"/>
        <v>2024</v>
      </c>
      <c r="AI459" s="12"/>
      <c r="AJ459" s="5">
        <f t="shared" si="62"/>
        <v>20519</v>
      </c>
      <c r="AK459" s="12">
        <f t="shared" si="63"/>
        <v>11</v>
      </c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</row>
    <row r="460" spans="1:51" ht="15.75" x14ac:dyDescent="0.25">
      <c r="A460" s="30">
        <v>45377</v>
      </c>
      <c r="B460" s="31">
        <v>12279</v>
      </c>
      <c r="C460" s="31">
        <v>12025</v>
      </c>
      <c r="D460" s="31">
        <v>12113</v>
      </c>
      <c r="E460" s="31">
        <v>12280</v>
      </c>
      <c r="F460" s="31">
        <v>12434</v>
      </c>
      <c r="G460" s="31">
        <v>13392</v>
      </c>
      <c r="H460" s="31">
        <v>14316</v>
      </c>
      <c r="I460" s="31">
        <v>16935</v>
      </c>
      <c r="J460" s="31">
        <v>18881</v>
      </c>
      <c r="K460" s="31">
        <v>19996</v>
      </c>
      <c r="L460" s="31">
        <v>20402</v>
      </c>
      <c r="M460" s="31">
        <v>20315</v>
      </c>
      <c r="N460" s="31">
        <v>19751</v>
      </c>
      <c r="O460" s="31">
        <v>19563</v>
      </c>
      <c r="P460" s="31">
        <v>19375</v>
      </c>
      <c r="Q460" s="31">
        <v>19134</v>
      </c>
      <c r="R460" s="31">
        <v>18287</v>
      </c>
      <c r="S460" s="31">
        <v>16236</v>
      </c>
      <c r="T460" s="31">
        <v>15639</v>
      </c>
      <c r="U460" s="31">
        <v>15518</v>
      </c>
      <c r="V460" s="31">
        <v>15004</v>
      </c>
      <c r="W460" s="31">
        <v>14036</v>
      </c>
      <c r="X460" s="31">
        <v>13000</v>
      </c>
      <c r="Y460" s="31">
        <v>12732</v>
      </c>
      <c r="AB460" s="13">
        <f t="shared" si="56"/>
        <v>7</v>
      </c>
      <c r="AC460" s="5">
        <f t="shared" si="57"/>
        <v>0</v>
      </c>
      <c r="AD460" s="5">
        <f t="shared" si="58"/>
        <v>383643</v>
      </c>
      <c r="AE460" s="5">
        <f t="shared" si="59"/>
        <v>383643</v>
      </c>
      <c r="AF460" s="12"/>
      <c r="AG460" s="12">
        <f t="shared" si="60"/>
        <v>3</v>
      </c>
      <c r="AH460" s="12">
        <f t="shared" si="61"/>
        <v>2024</v>
      </c>
      <c r="AI460" s="12"/>
      <c r="AJ460" s="5">
        <f t="shared" si="62"/>
        <v>20402</v>
      </c>
      <c r="AK460" s="12">
        <f t="shared" si="63"/>
        <v>11</v>
      </c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</row>
    <row r="461" spans="1:51" ht="15.75" x14ac:dyDescent="0.25">
      <c r="A461" s="30">
        <v>45378</v>
      </c>
      <c r="B461" s="31">
        <v>12230</v>
      </c>
      <c r="C461" s="31">
        <v>11958</v>
      </c>
      <c r="D461" s="31">
        <v>12066</v>
      </c>
      <c r="E461" s="31">
        <v>12237</v>
      </c>
      <c r="F461" s="31">
        <v>12392</v>
      </c>
      <c r="G461" s="31">
        <v>13344</v>
      </c>
      <c r="H461" s="31">
        <v>14260</v>
      </c>
      <c r="I461" s="31">
        <v>16888</v>
      </c>
      <c r="J461" s="31">
        <v>18833</v>
      </c>
      <c r="K461" s="31">
        <v>19941</v>
      </c>
      <c r="L461" s="31">
        <v>20347</v>
      </c>
      <c r="M461" s="31">
        <v>20259</v>
      </c>
      <c r="N461" s="31">
        <v>19698</v>
      </c>
      <c r="O461" s="31">
        <v>19510</v>
      </c>
      <c r="P461" s="31">
        <v>19323</v>
      </c>
      <c r="Q461" s="31">
        <v>19083</v>
      </c>
      <c r="R461" s="31">
        <v>18237</v>
      </c>
      <c r="S461" s="31">
        <v>16192</v>
      </c>
      <c r="T461" s="31">
        <v>15587</v>
      </c>
      <c r="U461" s="31">
        <v>15478</v>
      </c>
      <c r="V461" s="31">
        <v>14966</v>
      </c>
      <c r="W461" s="31">
        <v>14000</v>
      </c>
      <c r="X461" s="31">
        <v>12965</v>
      </c>
      <c r="Y461" s="31">
        <v>12698</v>
      </c>
      <c r="AB461" s="13">
        <f t="shared" si="56"/>
        <v>7</v>
      </c>
      <c r="AC461" s="5">
        <f t="shared" si="57"/>
        <v>0</v>
      </c>
      <c r="AD461" s="5">
        <f t="shared" si="58"/>
        <v>382492</v>
      </c>
      <c r="AE461" s="5">
        <f t="shared" si="59"/>
        <v>382492</v>
      </c>
      <c r="AF461" s="12"/>
      <c r="AG461" s="12">
        <f t="shared" si="60"/>
        <v>3</v>
      </c>
      <c r="AH461" s="12">
        <f t="shared" si="61"/>
        <v>2024</v>
      </c>
      <c r="AI461" s="12"/>
      <c r="AJ461" s="5">
        <f t="shared" si="62"/>
        <v>20347</v>
      </c>
      <c r="AK461" s="12">
        <f t="shared" si="63"/>
        <v>11</v>
      </c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</row>
    <row r="462" spans="1:51" ht="15.75" x14ac:dyDescent="0.25">
      <c r="A462" s="30">
        <v>45379</v>
      </c>
      <c r="B462" s="31">
        <v>12224</v>
      </c>
      <c r="C462" s="31">
        <v>11970</v>
      </c>
      <c r="D462" s="31">
        <v>12060</v>
      </c>
      <c r="E462" s="31">
        <v>12229</v>
      </c>
      <c r="F462" s="31">
        <v>12383</v>
      </c>
      <c r="G462" s="31">
        <v>13337</v>
      </c>
      <c r="H462" s="31">
        <v>14296</v>
      </c>
      <c r="I462" s="31">
        <v>16884</v>
      </c>
      <c r="J462" s="31">
        <v>18800</v>
      </c>
      <c r="K462" s="31">
        <v>19908</v>
      </c>
      <c r="L462" s="31">
        <v>20314</v>
      </c>
      <c r="M462" s="31">
        <v>20226</v>
      </c>
      <c r="N462" s="31">
        <v>19666</v>
      </c>
      <c r="O462" s="31">
        <v>19478</v>
      </c>
      <c r="P462" s="31">
        <v>19291</v>
      </c>
      <c r="Q462" s="31">
        <v>19052</v>
      </c>
      <c r="R462" s="31">
        <v>18207</v>
      </c>
      <c r="S462" s="31">
        <v>16165</v>
      </c>
      <c r="T462" s="31">
        <v>15607</v>
      </c>
      <c r="U462" s="31">
        <v>15454</v>
      </c>
      <c r="V462" s="31">
        <v>14941</v>
      </c>
      <c r="W462" s="31">
        <v>13976</v>
      </c>
      <c r="X462" s="31">
        <v>12945</v>
      </c>
      <c r="Y462" s="31">
        <v>12674</v>
      </c>
      <c r="AB462" s="13">
        <f t="shared" si="56"/>
        <v>1</v>
      </c>
      <c r="AC462" s="5">
        <f t="shared" si="57"/>
        <v>0</v>
      </c>
      <c r="AD462" s="5">
        <f t="shared" si="58"/>
        <v>382087</v>
      </c>
      <c r="AE462" s="5">
        <f t="shared" si="59"/>
        <v>382087</v>
      </c>
      <c r="AF462" s="12"/>
      <c r="AG462" s="12">
        <f t="shared" si="60"/>
        <v>3</v>
      </c>
      <c r="AH462" s="12">
        <f t="shared" si="61"/>
        <v>2024</v>
      </c>
      <c r="AI462" s="12"/>
      <c r="AJ462" s="5">
        <f t="shared" si="62"/>
        <v>20314</v>
      </c>
      <c r="AK462" s="12">
        <f t="shared" si="63"/>
        <v>11</v>
      </c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</row>
    <row r="463" spans="1:51" ht="15.75" x14ac:dyDescent="0.25">
      <c r="A463" s="30">
        <v>45380</v>
      </c>
      <c r="B463" s="31">
        <v>12171</v>
      </c>
      <c r="C463" s="31">
        <v>11917</v>
      </c>
      <c r="D463" s="31">
        <v>12009</v>
      </c>
      <c r="E463" s="31">
        <v>12177</v>
      </c>
      <c r="F463" s="31">
        <v>12329</v>
      </c>
      <c r="G463" s="31">
        <v>13280</v>
      </c>
      <c r="H463" s="31">
        <v>14212</v>
      </c>
      <c r="I463" s="31">
        <v>16790</v>
      </c>
      <c r="J463" s="31">
        <v>18720</v>
      </c>
      <c r="K463" s="31">
        <v>19824</v>
      </c>
      <c r="L463" s="31">
        <v>20227</v>
      </c>
      <c r="M463" s="31">
        <v>20140</v>
      </c>
      <c r="N463" s="31">
        <v>19582</v>
      </c>
      <c r="O463" s="31">
        <v>19395</v>
      </c>
      <c r="P463" s="31">
        <v>19209</v>
      </c>
      <c r="Q463" s="31">
        <v>18970</v>
      </c>
      <c r="R463" s="31">
        <v>18130</v>
      </c>
      <c r="S463" s="31">
        <v>16098</v>
      </c>
      <c r="T463" s="31">
        <v>15534</v>
      </c>
      <c r="U463" s="31">
        <v>15391</v>
      </c>
      <c r="V463" s="31">
        <v>14880</v>
      </c>
      <c r="W463" s="31">
        <v>13920</v>
      </c>
      <c r="X463" s="31">
        <v>12891</v>
      </c>
      <c r="Y463" s="31">
        <v>12623</v>
      </c>
      <c r="AB463" s="13">
        <f t="shared" si="56"/>
        <v>4</v>
      </c>
      <c r="AC463" s="5">
        <f t="shared" si="57"/>
        <v>279701</v>
      </c>
      <c r="AD463" s="5">
        <f t="shared" si="58"/>
        <v>100718</v>
      </c>
      <c r="AE463" s="5">
        <f t="shared" si="59"/>
        <v>380419</v>
      </c>
      <c r="AF463" s="12"/>
      <c r="AG463" s="12">
        <f t="shared" si="60"/>
        <v>3</v>
      </c>
      <c r="AH463" s="12">
        <f t="shared" si="61"/>
        <v>2024</v>
      </c>
      <c r="AI463" s="12"/>
      <c r="AJ463" s="5">
        <f t="shared" si="62"/>
        <v>20227</v>
      </c>
      <c r="AK463" s="12">
        <f t="shared" si="63"/>
        <v>11</v>
      </c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</row>
    <row r="464" spans="1:51" ht="15.75" x14ac:dyDescent="0.25">
      <c r="A464" s="30">
        <v>45381</v>
      </c>
      <c r="B464" s="31">
        <v>12073</v>
      </c>
      <c r="C464" s="31">
        <v>11846</v>
      </c>
      <c r="D464" s="31">
        <v>11841</v>
      </c>
      <c r="E464" s="31">
        <v>11922</v>
      </c>
      <c r="F464" s="31">
        <v>12133</v>
      </c>
      <c r="G464" s="31">
        <v>12977</v>
      </c>
      <c r="H464" s="31">
        <v>13635</v>
      </c>
      <c r="I464" s="31">
        <v>15426</v>
      </c>
      <c r="J464" s="31">
        <v>17286</v>
      </c>
      <c r="K464" s="31">
        <v>18521</v>
      </c>
      <c r="L464" s="31">
        <v>18881</v>
      </c>
      <c r="M464" s="31">
        <v>18971</v>
      </c>
      <c r="N464" s="31">
        <v>18146</v>
      </c>
      <c r="O464" s="31">
        <v>17939</v>
      </c>
      <c r="P464" s="31">
        <v>17724</v>
      </c>
      <c r="Q464" s="31">
        <v>17478</v>
      </c>
      <c r="R464" s="31">
        <v>16765</v>
      </c>
      <c r="S464" s="31">
        <v>15429</v>
      </c>
      <c r="T464" s="31">
        <v>14809</v>
      </c>
      <c r="U464" s="31">
        <v>14940</v>
      </c>
      <c r="V464" s="31">
        <v>14385</v>
      </c>
      <c r="W464" s="31">
        <v>13629</v>
      </c>
      <c r="X464" s="31">
        <v>12623</v>
      </c>
      <c r="Y464" s="31">
        <v>12405</v>
      </c>
      <c r="AB464" s="13">
        <f t="shared" si="56"/>
        <v>4</v>
      </c>
      <c r="AC464" s="5">
        <f t="shared" si="57"/>
        <v>262952</v>
      </c>
      <c r="AD464" s="5">
        <f t="shared" si="58"/>
        <v>98832</v>
      </c>
      <c r="AE464" s="5">
        <f t="shared" si="59"/>
        <v>361784</v>
      </c>
      <c r="AF464" s="12"/>
      <c r="AG464" s="12">
        <f t="shared" si="60"/>
        <v>3</v>
      </c>
      <c r="AH464" s="12">
        <f t="shared" si="61"/>
        <v>2024</v>
      </c>
      <c r="AI464" s="12"/>
      <c r="AJ464" s="5">
        <f t="shared" si="62"/>
        <v>18971</v>
      </c>
      <c r="AK464" s="12">
        <f t="shared" si="63"/>
        <v>12</v>
      </c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</row>
    <row r="465" spans="1:51" ht="15.75" x14ac:dyDescent="0.25">
      <c r="A465" s="30">
        <v>45382</v>
      </c>
      <c r="B465" s="31">
        <v>12078</v>
      </c>
      <c r="C465" s="31">
        <v>11851</v>
      </c>
      <c r="D465" s="31">
        <v>11844</v>
      </c>
      <c r="E465" s="31">
        <v>11923</v>
      </c>
      <c r="F465" s="31">
        <v>12135</v>
      </c>
      <c r="G465" s="31">
        <v>12979</v>
      </c>
      <c r="H465" s="31">
        <v>13625</v>
      </c>
      <c r="I465" s="31">
        <v>15414</v>
      </c>
      <c r="J465" s="31">
        <v>17264</v>
      </c>
      <c r="K465" s="31">
        <v>18520</v>
      </c>
      <c r="L465" s="31">
        <v>18879</v>
      </c>
      <c r="M465" s="31">
        <v>18971</v>
      </c>
      <c r="N465" s="31">
        <v>18147</v>
      </c>
      <c r="O465" s="31">
        <v>17941</v>
      </c>
      <c r="P465" s="31">
        <v>17729</v>
      </c>
      <c r="Q465" s="31">
        <v>17481</v>
      </c>
      <c r="R465" s="31">
        <v>16767</v>
      </c>
      <c r="S465" s="31">
        <v>15421</v>
      </c>
      <c r="T465" s="31">
        <v>14808</v>
      </c>
      <c r="U465" s="31">
        <v>14932</v>
      </c>
      <c r="V465" s="31">
        <v>14381</v>
      </c>
      <c r="W465" s="31">
        <v>13627</v>
      </c>
      <c r="X465" s="31">
        <v>12621</v>
      </c>
      <c r="Y465" s="31">
        <v>12408</v>
      </c>
      <c r="AB465" s="13">
        <f t="shared" si="56"/>
        <v>2</v>
      </c>
      <c r="AC465" s="5">
        <f t="shared" si="57"/>
        <v>262903</v>
      </c>
      <c r="AD465" s="5">
        <f t="shared" si="58"/>
        <v>98843</v>
      </c>
      <c r="AE465" s="5">
        <f t="shared" si="59"/>
        <v>361746</v>
      </c>
      <c r="AF465" s="12"/>
      <c r="AG465" s="12">
        <f t="shared" si="60"/>
        <v>3</v>
      </c>
      <c r="AH465" s="12">
        <f t="shared" si="61"/>
        <v>2024</v>
      </c>
      <c r="AI465" s="12"/>
      <c r="AJ465" s="5">
        <f t="shared" si="62"/>
        <v>18971</v>
      </c>
      <c r="AK465" s="12">
        <f t="shared" si="63"/>
        <v>12</v>
      </c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</row>
    <row r="466" spans="1:51" ht="15.75" x14ac:dyDescent="0.25">
      <c r="A466" s="30">
        <v>45383</v>
      </c>
      <c r="B466" s="31">
        <v>12921.58</v>
      </c>
      <c r="C466" s="31">
        <v>13262.450999999999</v>
      </c>
      <c r="D466" s="31">
        <v>13940.619000000001</v>
      </c>
      <c r="E466" s="31">
        <v>13646.276</v>
      </c>
      <c r="F466" s="31">
        <v>14114.589</v>
      </c>
      <c r="G466" s="31">
        <v>15033.286</v>
      </c>
      <c r="H466" s="31">
        <v>14255.878000000001</v>
      </c>
      <c r="I466" s="31">
        <v>15422.406000000001</v>
      </c>
      <c r="J466" s="31">
        <v>17771.273000000001</v>
      </c>
      <c r="K466" s="31">
        <v>18638.046999999999</v>
      </c>
      <c r="L466" s="31">
        <v>19536.817999999999</v>
      </c>
      <c r="M466" s="31">
        <v>19409.213</v>
      </c>
      <c r="N466" s="31">
        <v>18850.653999999999</v>
      </c>
      <c r="O466" s="31">
        <v>18962.896000000001</v>
      </c>
      <c r="P466" s="31">
        <v>18620.883000000002</v>
      </c>
      <c r="Q466" s="31">
        <v>18201.373</v>
      </c>
      <c r="R466" s="31">
        <v>17133.455999999998</v>
      </c>
      <c r="S466" s="31">
        <v>14651.284</v>
      </c>
      <c r="T466" s="31">
        <v>13371.808999999999</v>
      </c>
      <c r="U466" s="31">
        <v>13846.388999999999</v>
      </c>
      <c r="V466" s="31">
        <v>13234.352999999999</v>
      </c>
      <c r="W466" s="31">
        <v>12736.537</v>
      </c>
      <c r="X466" s="31">
        <v>12488.915000000001</v>
      </c>
      <c r="Y466" s="31">
        <v>12680.509</v>
      </c>
      <c r="AB466" s="13">
        <f t="shared" si="56"/>
        <v>5</v>
      </c>
      <c r="AC466" s="5">
        <f t="shared" si="57"/>
        <v>262876.30600000004</v>
      </c>
      <c r="AD466" s="5">
        <f t="shared" si="58"/>
        <v>109855.18800000002</v>
      </c>
      <c r="AE466" s="5">
        <f t="shared" si="59"/>
        <v>372731.49400000006</v>
      </c>
      <c r="AF466" s="12"/>
      <c r="AG466" s="12">
        <f t="shared" si="60"/>
        <v>4</v>
      </c>
      <c r="AH466" s="12">
        <f t="shared" si="61"/>
        <v>2024</v>
      </c>
      <c r="AI466" s="12"/>
      <c r="AJ466" s="5">
        <f t="shared" si="62"/>
        <v>19536.817999999999</v>
      </c>
      <c r="AK466" s="12">
        <f t="shared" si="63"/>
        <v>11</v>
      </c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</row>
    <row r="467" spans="1:51" ht="15.75" x14ac:dyDescent="0.25">
      <c r="A467" s="30">
        <v>45384</v>
      </c>
      <c r="B467" s="31">
        <v>12422.876</v>
      </c>
      <c r="C467" s="31">
        <v>12605.298000000001</v>
      </c>
      <c r="D467" s="31">
        <v>13117.394</v>
      </c>
      <c r="E467" s="31">
        <v>12754.877</v>
      </c>
      <c r="F467" s="31">
        <v>13208.494000000001</v>
      </c>
      <c r="G467" s="31">
        <v>13946.319</v>
      </c>
      <c r="H467" s="31">
        <v>13310.031000000001</v>
      </c>
      <c r="I467" s="31">
        <v>15394.671</v>
      </c>
      <c r="J467" s="31">
        <v>17732.848999999998</v>
      </c>
      <c r="K467" s="31">
        <v>18592.887999999999</v>
      </c>
      <c r="L467" s="31">
        <v>19501.723999999998</v>
      </c>
      <c r="M467" s="31">
        <v>19371.601999999999</v>
      </c>
      <c r="N467" s="31">
        <v>18825.094000000001</v>
      </c>
      <c r="O467" s="31">
        <v>18938.272000000001</v>
      </c>
      <c r="P467" s="31">
        <v>18588.099999999999</v>
      </c>
      <c r="Q467" s="31">
        <v>18169.231</v>
      </c>
      <c r="R467" s="31">
        <v>17103.286</v>
      </c>
      <c r="S467" s="31">
        <v>14625.692999999999</v>
      </c>
      <c r="T467" s="31">
        <v>13346.766</v>
      </c>
      <c r="U467" s="31">
        <v>13810.412</v>
      </c>
      <c r="V467" s="31">
        <v>13208.998</v>
      </c>
      <c r="W467" s="31">
        <v>12422.596</v>
      </c>
      <c r="X467" s="31">
        <v>12235.657999999999</v>
      </c>
      <c r="Y467" s="31">
        <v>12713.039000000001</v>
      </c>
      <c r="AB467" s="13">
        <f t="shared" si="56"/>
        <v>3</v>
      </c>
      <c r="AC467" s="5">
        <f t="shared" si="57"/>
        <v>261867.83999999997</v>
      </c>
      <c r="AD467" s="5">
        <f t="shared" si="58"/>
        <v>104078.3280000001</v>
      </c>
      <c r="AE467" s="5">
        <f t="shared" si="59"/>
        <v>365946.16800000006</v>
      </c>
      <c r="AF467" s="12"/>
      <c r="AG467" s="12">
        <f t="shared" si="60"/>
        <v>4</v>
      </c>
      <c r="AH467" s="12">
        <f t="shared" si="61"/>
        <v>2024</v>
      </c>
      <c r="AI467" s="12"/>
      <c r="AJ467" s="5">
        <f t="shared" si="62"/>
        <v>19501.723999999998</v>
      </c>
      <c r="AK467" s="12">
        <f t="shared" si="63"/>
        <v>11</v>
      </c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</row>
    <row r="468" spans="1:51" ht="15.75" x14ac:dyDescent="0.25">
      <c r="A468" s="30">
        <v>45385</v>
      </c>
      <c r="B468" s="31">
        <v>12530.235000000001</v>
      </c>
      <c r="C468" s="31">
        <v>12879.038</v>
      </c>
      <c r="D468" s="31">
        <v>13331.868</v>
      </c>
      <c r="E468" s="31">
        <v>13070.995000000001</v>
      </c>
      <c r="F468" s="31">
        <v>13470.862999999999</v>
      </c>
      <c r="G468" s="31">
        <v>14290.861999999999</v>
      </c>
      <c r="H468" s="31">
        <v>13651.272000000001</v>
      </c>
      <c r="I468" s="31">
        <v>15353.346</v>
      </c>
      <c r="J468" s="31">
        <v>17685.585999999999</v>
      </c>
      <c r="K468" s="31">
        <v>18540.678</v>
      </c>
      <c r="L468" s="31">
        <v>19442.896000000001</v>
      </c>
      <c r="M468" s="31">
        <v>19319.734</v>
      </c>
      <c r="N468" s="31">
        <v>18767.099999999999</v>
      </c>
      <c r="O468" s="31">
        <v>18878.475999999999</v>
      </c>
      <c r="P468" s="31">
        <v>18538.377</v>
      </c>
      <c r="Q468" s="31">
        <v>18121.572</v>
      </c>
      <c r="R468" s="31">
        <v>17058.131000000001</v>
      </c>
      <c r="S468" s="31">
        <v>14626.842000000001</v>
      </c>
      <c r="T468" s="31">
        <v>13977.065000000001</v>
      </c>
      <c r="U468" s="31">
        <v>13789.493</v>
      </c>
      <c r="V468" s="31">
        <v>13176.807000000001</v>
      </c>
      <c r="W468" s="31">
        <v>13099.624</v>
      </c>
      <c r="X468" s="31">
        <v>12905.951999999999</v>
      </c>
      <c r="Y468" s="31">
        <v>13203.981</v>
      </c>
      <c r="AB468" s="13">
        <f t="shared" si="56"/>
        <v>6</v>
      </c>
      <c r="AC468" s="5">
        <f t="shared" si="57"/>
        <v>263281.679</v>
      </c>
      <c r="AD468" s="5">
        <f t="shared" si="58"/>
        <v>106429.11400000006</v>
      </c>
      <c r="AE468" s="5">
        <f t="shared" si="59"/>
        <v>369710.79300000006</v>
      </c>
      <c r="AF468" s="12"/>
      <c r="AG468" s="12">
        <f t="shared" si="60"/>
        <v>4</v>
      </c>
      <c r="AH468" s="12">
        <f t="shared" si="61"/>
        <v>2024</v>
      </c>
      <c r="AI468" s="12"/>
      <c r="AJ468" s="5">
        <f t="shared" si="62"/>
        <v>19442.896000000001</v>
      </c>
      <c r="AK468" s="12">
        <f t="shared" si="63"/>
        <v>11</v>
      </c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</row>
    <row r="469" spans="1:51" ht="15.75" x14ac:dyDescent="0.25">
      <c r="A469" s="30">
        <v>45386</v>
      </c>
      <c r="B469" s="31">
        <v>12874.816000000001</v>
      </c>
      <c r="C469" s="31">
        <v>13247.865</v>
      </c>
      <c r="D469" s="31">
        <v>13751.328</v>
      </c>
      <c r="E469" s="31">
        <v>13339.607</v>
      </c>
      <c r="F469" s="31">
        <v>13726.2</v>
      </c>
      <c r="G469" s="31">
        <v>13984.222</v>
      </c>
      <c r="H469" s="31">
        <v>12907.041999999999</v>
      </c>
      <c r="I469" s="31">
        <v>15317.112999999999</v>
      </c>
      <c r="J469" s="31">
        <v>17614.41</v>
      </c>
      <c r="K469" s="31">
        <v>18460.197</v>
      </c>
      <c r="L469" s="31">
        <v>19950.796999999999</v>
      </c>
      <c r="M469" s="31">
        <v>20749.965</v>
      </c>
      <c r="N469" s="31">
        <v>19632.79</v>
      </c>
      <c r="O469" s="31">
        <v>19818.931</v>
      </c>
      <c r="P469" s="31">
        <v>20251.210999999999</v>
      </c>
      <c r="Q469" s="31">
        <v>19582.496999999999</v>
      </c>
      <c r="R469" s="31">
        <v>18689.901000000002</v>
      </c>
      <c r="S469" s="31">
        <v>15714.39</v>
      </c>
      <c r="T469" s="31">
        <v>14634.950999999999</v>
      </c>
      <c r="U469" s="31">
        <v>13932.494000000001</v>
      </c>
      <c r="V469" s="31">
        <v>13392.008</v>
      </c>
      <c r="W469" s="31">
        <v>13336.434999999999</v>
      </c>
      <c r="X469" s="31">
        <v>13145.856</v>
      </c>
      <c r="Y469" s="31">
        <v>13324.237999999999</v>
      </c>
      <c r="AB469" s="13">
        <f t="shared" si="56"/>
        <v>7</v>
      </c>
      <c r="AC469" s="5">
        <f t="shared" si="57"/>
        <v>0</v>
      </c>
      <c r="AD469" s="5">
        <f t="shared" si="58"/>
        <v>381379.26399999997</v>
      </c>
      <c r="AE469" s="5">
        <f t="shared" si="59"/>
        <v>381379.26399999997</v>
      </c>
      <c r="AF469" s="12"/>
      <c r="AG469" s="12">
        <f t="shared" si="60"/>
        <v>4</v>
      </c>
      <c r="AH469" s="12">
        <f t="shared" si="61"/>
        <v>2024</v>
      </c>
      <c r="AI469" s="12"/>
      <c r="AJ469" s="5">
        <f t="shared" si="62"/>
        <v>20749.965</v>
      </c>
      <c r="AK469" s="12">
        <f t="shared" si="63"/>
        <v>12</v>
      </c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</row>
    <row r="470" spans="1:51" ht="15.75" x14ac:dyDescent="0.25">
      <c r="A470" s="30">
        <v>45387</v>
      </c>
      <c r="B470" s="31">
        <v>12792.267</v>
      </c>
      <c r="C470" s="31">
        <v>12900.07</v>
      </c>
      <c r="D470" s="31">
        <v>13408.355</v>
      </c>
      <c r="E470" s="31">
        <v>12887.686</v>
      </c>
      <c r="F470" s="31">
        <v>13222.33</v>
      </c>
      <c r="G470" s="31">
        <v>13703.800999999999</v>
      </c>
      <c r="H470" s="31">
        <v>13154.18</v>
      </c>
      <c r="I470" s="31">
        <v>15226.450999999999</v>
      </c>
      <c r="J470" s="31">
        <v>17540.023000000001</v>
      </c>
      <c r="K470" s="31">
        <v>18523.103999999999</v>
      </c>
      <c r="L470" s="31">
        <v>19358.282999999999</v>
      </c>
      <c r="M470" s="31">
        <v>19603.732</v>
      </c>
      <c r="N470" s="31">
        <v>18912.661</v>
      </c>
      <c r="O470" s="31">
        <v>19508.294000000002</v>
      </c>
      <c r="P470" s="31">
        <v>19613.453000000001</v>
      </c>
      <c r="Q470" s="31">
        <v>19114.733</v>
      </c>
      <c r="R470" s="31">
        <v>17986.109</v>
      </c>
      <c r="S470" s="31">
        <v>15290.7</v>
      </c>
      <c r="T470" s="31">
        <v>14236.388000000001</v>
      </c>
      <c r="U470" s="31">
        <v>13692.894</v>
      </c>
      <c r="V470" s="31">
        <v>13234.608</v>
      </c>
      <c r="W470" s="31">
        <v>13337.573</v>
      </c>
      <c r="X470" s="31">
        <v>13352.692999999999</v>
      </c>
      <c r="Y470" s="31">
        <v>13625.036</v>
      </c>
      <c r="AB470" s="13">
        <f t="shared" si="56"/>
        <v>2</v>
      </c>
      <c r="AC470" s="5">
        <f t="shared" si="57"/>
        <v>268531.69900000002</v>
      </c>
      <c r="AD470" s="5">
        <f t="shared" si="58"/>
        <v>105693.72499999992</v>
      </c>
      <c r="AE470" s="5">
        <f t="shared" si="59"/>
        <v>374225.42399999994</v>
      </c>
      <c r="AF470" s="12"/>
      <c r="AG470" s="12">
        <f t="shared" si="60"/>
        <v>4</v>
      </c>
      <c r="AH470" s="12">
        <f t="shared" si="61"/>
        <v>2024</v>
      </c>
      <c r="AI470" s="12"/>
      <c r="AJ470" s="5">
        <f t="shared" si="62"/>
        <v>19613.453000000001</v>
      </c>
      <c r="AK470" s="12">
        <f t="shared" si="63"/>
        <v>15</v>
      </c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</row>
    <row r="471" spans="1:51" ht="15.75" x14ac:dyDescent="0.25">
      <c r="A471" s="30">
        <v>45388</v>
      </c>
      <c r="B471" s="31">
        <v>13313.429</v>
      </c>
      <c r="C471" s="31">
        <v>13478.448</v>
      </c>
      <c r="D471" s="31">
        <v>13071.895</v>
      </c>
      <c r="E471" s="31">
        <v>13295.821</v>
      </c>
      <c r="F471" s="31">
        <v>13403.761</v>
      </c>
      <c r="G471" s="31">
        <v>13371.954</v>
      </c>
      <c r="H471" s="31">
        <v>12263.999</v>
      </c>
      <c r="I471" s="31">
        <v>14377.540999999999</v>
      </c>
      <c r="J471" s="31">
        <v>16536.170999999998</v>
      </c>
      <c r="K471" s="31">
        <v>17516.367999999999</v>
      </c>
      <c r="L471" s="31">
        <v>18243.477999999999</v>
      </c>
      <c r="M471" s="31">
        <v>18259.691999999999</v>
      </c>
      <c r="N471" s="31">
        <v>17575.257000000001</v>
      </c>
      <c r="O471" s="31">
        <v>17603.843000000001</v>
      </c>
      <c r="P471" s="31">
        <v>17670.763999999999</v>
      </c>
      <c r="Q471" s="31">
        <v>17640.539000000001</v>
      </c>
      <c r="R471" s="31">
        <v>16843.357</v>
      </c>
      <c r="S471" s="31">
        <v>15002.819</v>
      </c>
      <c r="T471" s="31">
        <v>13987.087</v>
      </c>
      <c r="U471" s="31">
        <v>13487.183999999999</v>
      </c>
      <c r="V471" s="31">
        <v>13121.133</v>
      </c>
      <c r="W471" s="31">
        <v>13415.009</v>
      </c>
      <c r="X471" s="31">
        <v>13369.397000000001</v>
      </c>
      <c r="Y471" s="31">
        <v>13682.646000000001</v>
      </c>
      <c r="AB471" s="13">
        <f t="shared" si="56"/>
        <v>5</v>
      </c>
      <c r="AC471" s="5">
        <f t="shared" si="57"/>
        <v>254649.63899999997</v>
      </c>
      <c r="AD471" s="5">
        <f t="shared" si="58"/>
        <v>105881.95300000004</v>
      </c>
      <c r="AE471" s="5">
        <f t="shared" si="59"/>
        <v>360531.592</v>
      </c>
      <c r="AF471" s="12"/>
      <c r="AG471" s="12">
        <f t="shared" si="60"/>
        <v>4</v>
      </c>
      <c r="AH471" s="12">
        <f t="shared" si="61"/>
        <v>2024</v>
      </c>
      <c r="AI471" s="12"/>
      <c r="AJ471" s="5">
        <f t="shared" si="62"/>
        <v>18259.691999999999</v>
      </c>
      <c r="AK471" s="12">
        <f t="shared" si="63"/>
        <v>12</v>
      </c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</row>
    <row r="472" spans="1:51" ht="15.75" x14ac:dyDescent="0.25">
      <c r="A472" s="30">
        <v>45389</v>
      </c>
      <c r="B472" s="31">
        <v>13378.365</v>
      </c>
      <c r="C472" s="31">
        <v>13583.599</v>
      </c>
      <c r="D472" s="31">
        <v>13268.138000000001</v>
      </c>
      <c r="E472" s="31">
        <v>13472.915999999999</v>
      </c>
      <c r="F472" s="31">
        <v>13432.911</v>
      </c>
      <c r="G472" s="31">
        <v>13282.44</v>
      </c>
      <c r="H472" s="31">
        <v>12071.704</v>
      </c>
      <c r="I472" s="31">
        <v>14374.914000000001</v>
      </c>
      <c r="J472" s="31">
        <v>16535.2</v>
      </c>
      <c r="K472" s="31">
        <v>17517.402999999998</v>
      </c>
      <c r="L472" s="31">
        <v>18243.88</v>
      </c>
      <c r="M472" s="31">
        <v>18260.409</v>
      </c>
      <c r="N472" s="31">
        <v>17575.749</v>
      </c>
      <c r="O472" s="31">
        <v>17603.996999999999</v>
      </c>
      <c r="P472" s="31">
        <v>17296.935000000001</v>
      </c>
      <c r="Q472" s="31">
        <v>16914.057000000001</v>
      </c>
      <c r="R472" s="31">
        <v>15948.1</v>
      </c>
      <c r="S472" s="31">
        <v>14074.47</v>
      </c>
      <c r="T472" s="31">
        <v>13197.031000000001</v>
      </c>
      <c r="U472" s="31">
        <v>13384.422</v>
      </c>
      <c r="V472" s="31">
        <v>12925.123</v>
      </c>
      <c r="W472" s="31">
        <v>13058.019</v>
      </c>
      <c r="X472" s="31">
        <v>12900.084000000001</v>
      </c>
      <c r="Y472" s="31">
        <v>13316.434999999999</v>
      </c>
      <c r="AB472" s="13">
        <f t="shared" si="56"/>
        <v>7</v>
      </c>
      <c r="AC472" s="5">
        <f t="shared" si="57"/>
        <v>0</v>
      </c>
      <c r="AD472" s="5">
        <f t="shared" si="58"/>
        <v>355616.30099999998</v>
      </c>
      <c r="AE472" s="5">
        <f t="shared" si="59"/>
        <v>355616.30099999998</v>
      </c>
      <c r="AF472" s="12"/>
      <c r="AG472" s="12">
        <f t="shared" si="60"/>
        <v>4</v>
      </c>
      <c r="AH472" s="12">
        <f t="shared" si="61"/>
        <v>2024</v>
      </c>
      <c r="AI472" s="12"/>
      <c r="AJ472" s="5">
        <f t="shared" si="62"/>
        <v>18260.409</v>
      </c>
      <c r="AK472" s="12">
        <f t="shared" si="63"/>
        <v>12</v>
      </c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</row>
    <row r="473" spans="1:51" ht="15.75" x14ac:dyDescent="0.25">
      <c r="A473" s="30">
        <v>45390</v>
      </c>
      <c r="B473" s="31">
        <v>13002.486999999999</v>
      </c>
      <c r="C473" s="31">
        <v>13372.282999999999</v>
      </c>
      <c r="D473" s="31">
        <v>13788.2</v>
      </c>
      <c r="E473" s="31">
        <v>13603.343999999999</v>
      </c>
      <c r="F473" s="31">
        <v>13919.897000000001</v>
      </c>
      <c r="G473" s="31">
        <v>14639.214</v>
      </c>
      <c r="H473" s="31">
        <v>13806.522000000001</v>
      </c>
      <c r="I473" s="31">
        <v>15221.127</v>
      </c>
      <c r="J473" s="31">
        <v>17529.702000000001</v>
      </c>
      <c r="K473" s="31">
        <v>18375.684000000001</v>
      </c>
      <c r="L473" s="31">
        <v>19267.775000000001</v>
      </c>
      <c r="M473" s="31">
        <v>19145.386999999999</v>
      </c>
      <c r="N473" s="31">
        <v>18597.788</v>
      </c>
      <c r="O473" s="31">
        <v>18707.266</v>
      </c>
      <c r="P473" s="31">
        <v>18370.131000000001</v>
      </c>
      <c r="Q473" s="31">
        <v>17959.608</v>
      </c>
      <c r="R473" s="31">
        <v>16903.940999999999</v>
      </c>
      <c r="S473" s="31">
        <v>14457.687</v>
      </c>
      <c r="T473" s="31">
        <v>13195.855</v>
      </c>
      <c r="U473" s="31">
        <v>13641.004000000001</v>
      </c>
      <c r="V473" s="31">
        <v>13053.026</v>
      </c>
      <c r="W473" s="31">
        <v>12236.638999999999</v>
      </c>
      <c r="X473" s="31">
        <v>11663.616</v>
      </c>
      <c r="Y473" s="31">
        <v>11818.739</v>
      </c>
      <c r="AB473" s="13">
        <f t="shared" si="56"/>
        <v>2</v>
      </c>
      <c r="AC473" s="5">
        <f t="shared" si="57"/>
        <v>258326.23600000003</v>
      </c>
      <c r="AD473" s="5">
        <f t="shared" si="58"/>
        <v>107950.68599999993</v>
      </c>
      <c r="AE473" s="5">
        <f t="shared" si="59"/>
        <v>366276.92199999996</v>
      </c>
      <c r="AF473" s="12"/>
      <c r="AG473" s="12">
        <f t="shared" si="60"/>
        <v>4</v>
      </c>
      <c r="AH473" s="12">
        <f t="shared" si="61"/>
        <v>2024</v>
      </c>
      <c r="AI473" s="12"/>
      <c r="AJ473" s="5">
        <f t="shared" si="62"/>
        <v>19267.775000000001</v>
      </c>
      <c r="AK473" s="12">
        <f t="shared" si="63"/>
        <v>11</v>
      </c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</row>
    <row r="474" spans="1:51" ht="15.75" x14ac:dyDescent="0.25">
      <c r="A474" s="30">
        <v>45391</v>
      </c>
      <c r="B474" s="31">
        <v>11582.942999999999</v>
      </c>
      <c r="C474" s="31">
        <v>11925.987999999999</v>
      </c>
      <c r="D474" s="31">
        <v>12455.93</v>
      </c>
      <c r="E474" s="31">
        <v>12290.305</v>
      </c>
      <c r="F474" s="31">
        <v>12684.861000000001</v>
      </c>
      <c r="G474" s="31">
        <v>13666.91</v>
      </c>
      <c r="H474" s="31">
        <v>12993.312</v>
      </c>
      <c r="I474" s="31">
        <v>13866.556</v>
      </c>
      <c r="J474" s="31">
        <v>14420.741</v>
      </c>
      <c r="K474" s="31">
        <v>13908.201999999999</v>
      </c>
      <c r="L474" s="31">
        <v>13905.914000000001</v>
      </c>
      <c r="M474" s="31">
        <v>13973.659</v>
      </c>
      <c r="N474" s="31">
        <v>13445.276</v>
      </c>
      <c r="O474" s="31">
        <v>13527.897999999999</v>
      </c>
      <c r="P474" s="31">
        <v>13615.147999999999</v>
      </c>
      <c r="Q474" s="31">
        <v>13390.153</v>
      </c>
      <c r="R474" s="31">
        <v>13380.37</v>
      </c>
      <c r="S474" s="31">
        <v>12649.405000000001</v>
      </c>
      <c r="T474" s="31">
        <v>12485.861999999999</v>
      </c>
      <c r="U474" s="31">
        <v>12438.977000000001</v>
      </c>
      <c r="V474" s="31">
        <v>12225.885</v>
      </c>
      <c r="W474" s="31">
        <v>12298.07</v>
      </c>
      <c r="X474" s="31">
        <v>11973.305</v>
      </c>
      <c r="Y474" s="31">
        <v>12304.72</v>
      </c>
      <c r="AB474" s="13">
        <f t="shared" si="56"/>
        <v>3</v>
      </c>
      <c r="AC474" s="5">
        <f t="shared" si="57"/>
        <v>211505.42100000003</v>
      </c>
      <c r="AD474" s="5">
        <f t="shared" si="58"/>
        <v>99904.968999999925</v>
      </c>
      <c r="AE474" s="5">
        <f t="shared" si="59"/>
        <v>311410.38999999996</v>
      </c>
      <c r="AF474" s="12"/>
      <c r="AG474" s="12">
        <f t="shared" si="60"/>
        <v>4</v>
      </c>
      <c r="AH474" s="12">
        <f t="shared" si="61"/>
        <v>2024</v>
      </c>
      <c r="AI474" s="12"/>
      <c r="AJ474" s="5">
        <f t="shared" si="62"/>
        <v>14420.741</v>
      </c>
      <c r="AK474" s="12">
        <f t="shared" si="63"/>
        <v>9</v>
      </c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</row>
    <row r="475" spans="1:51" ht="15.75" x14ac:dyDescent="0.25">
      <c r="A475" s="30">
        <v>45392</v>
      </c>
      <c r="B475" s="31">
        <v>12016.766</v>
      </c>
      <c r="C475" s="31">
        <v>12326.541999999999</v>
      </c>
      <c r="D475" s="31">
        <v>12944.233</v>
      </c>
      <c r="E475" s="31">
        <v>12649.406000000001</v>
      </c>
      <c r="F475" s="31">
        <v>13228.322</v>
      </c>
      <c r="G475" s="31">
        <v>13943.462</v>
      </c>
      <c r="H475" s="31">
        <v>13375.371999999999</v>
      </c>
      <c r="I475" s="31">
        <v>14197.612999999999</v>
      </c>
      <c r="J475" s="31">
        <v>15320.593000000001</v>
      </c>
      <c r="K475" s="31">
        <v>16250.27</v>
      </c>
      <c r="L475" s="31">
        <v>17854.562999999998</v>
      </c>
      <c r="M475" s="31">
        <v>17775.185000000001</v>
      </c>
      <c r="N475" s="31">
        <v>16809.021000000001</v>
      </c>
      <c r="O475" s="31">
        <v>17780.332999999999</v>
      </c>
      <c r="P475" s="31">
        <v>18667.850999999999</v>
      </c>
      <c r="Q475" s="31">
        <v>18604.567999999999</v>
      </c>
      <c r="R475" s="31">
        <v>17687.031999999999</v>
      </c>
      <c r="S475" s="31">
        <v>15210.184999999999</v>
      </c>
      <c r="T475" s="31">
        <v>14141.021000000001</v>
      </c>
      <c r="U475" s="31">
        <v>13429.245000000001</v>
      </c>
      <c r="V475" s="31">
        <v>12751.156000000001</v>
      </c>
      <c r="W475" s="31">
        <v>12574.079</v>
      </c>
      <c r="X475" s="31">
        <v>12172.334999999999</v>
      </c>
      <c r="Y475" s="31">
        <v>12370.424999999999</v>
      </c>
      <c r="AB475" s="13">
        <f t="shared" ref="AB475:AB538" si="64">WEEKDAY(B475,2)</f>
        <v>3</v>
      </c>
      <c r="AC475" s="5">
        <f t="shared" si="57"/>
        <v>251225.05</v>
      </c>
      <c r="AD475" s="5">
        <f t="shared" si="58"/>
        <v>102854.52800000005</v>
      </c>
      <c r="AE475" s="5">
        <f t="shared" si="59"/>
        <v>354079.57800000004</v>
      </c>
      <c r="AF475" s="12"/>
      <c r="AG475" s="12">
        <f t="shared" si="60"/>
        <v>4</v>
      </c>
      <c r="AH475" s="12">
        <f t="shared" si="61"/>
        <v>2024</v>
      </c>
      <c r="AI475" s="12"/>
      <c r="AJ475" s="5">
        <f t="shared" si="62"/>
        <v>18667.850999999999</v>
      </c>
      <c r="AK475" s="12">
        <f t="shared" si="63"/>
        <v>15</v>
      </c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</row>
    <row r="476" spans="1:51" ht="15.75" x14ac:dyDescent="0.25">
      <c r="A476" s="30">
        <v>45393</v>
      </c>
      <c r="B476" s="31">
        <v>12152.51</v>
      </c>
      <c r="C476" s="31">
        <v>12405.412</v>
      </c>
      <c r="D476" s="31">
        <v>12522.147999999999</v>
      </c>
      <c r="E476" s="31">
        <v>12069.596</v>
      </c>
      <c r="F476" s="31">
        <v>12606.606</v>
      </c>
      <c r="G476" s="31">
        <v>13204.406999999999</v>
      </c>
      <c r="H476" s="31">
        <v>12836.897999999999</v>
      </c>
      <c r="I476" s="31">
        <v>14715.906000000001</v>
      </c>
      <c r="J476" s="31">
        <v>17018.111000000001</v>
      </c>
      <c r="K476" s="31">
        <v>17879.807000000001</v>
      </c>
      <c r="L476" s="31">
        <v>19049.089</v>
      </c>
      <c r="M476" s="31">
        <v>19362.183000000001</v>
      </c>
      <c r="N476" s="31">
        <v>19270.912</v>
      </c>
      <c r="O476" s="31">
        <v>19674.496999999999</v>
      </c>
      <c r="P476" s="31">
        <v>20008.028999999999</v>
      </c>
      <c r="Q476" s="31">
        <v>19270.699000000001</v>
      </c>
      <c r="R476" s="31">
        <v>18379.075000000001</v>
      </c>
      <c r="S476" s="31">
        <v>15515.808000000001</v>
      </c>
      <c r="T476" s="31">
        <v>14308.284</v>
      </c>
      <c r="U476" s="31">
        <v>13421.151</v>
      </c>
      <c r="V476" s="31">
        <v>12855.186</v>
      </c>
      <c r="W476" s="31">
        <v>12586.438</v>
      </c>
      <c r="X476" s="31">
        <v>12233.992</v>
      </c>
      <c r="Y476" s="31">
        <v>12425.763000000001</v>
      </c>
      <c r="AB476" s="13">
        <f t="shared" si="64"/>
        <v>6</v>
      </c>
      <c r="AC476" s="5">
        <f t="shared" si="57"/>
        <v>265549.16700000002</v>
      </c>
      <c r="AD476" s="5">
        <f t="shared" si="58"/>
        <v>100223.34000000003</v>
      </c>
      <c r="AE476" s="5">
        <f t="shared" si="59"/>
        <v>365772.50700000004</v>
      </c>
      <c r="AF476" s="12"/>
      <c r="AG476" s="12">
        <f t="shared" si="60"/>
        <v>4</v>
      </c>
      <c r="AH476" s="12">
        <f t="shared" si="61"/>
        <v>2024</v>
      </c>
      <c r="AI476" s="12"/>
      <c r="AJ476" s="5">
        <f t="shared" si="62"/>
        <v>20008.028999999999</v>
      </c>
      <c r="AK476" s="12">
        <f t="shared" si="63"/>
        <v>15</v>
      </c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</row>
    <row r="477" spans="1:51" ht="15.75" x14ac:dyDescent="0.25">
      <c r="A477" s="30">
        <v>45394</v>
      </c>
      <c r="B477" s="31">
        <v>11834.578</v>
      </c>
      <c r="C477" s="31">
        <v>12036.701999999999</v>
      </c>
      <c r="D477" s="31">
        <v>12433.755999999999</v>
      </c>
      <c r="E477" s="31">
        <v>11770.151</v>
      </c>
      <c r="F477" s="31">
        <v>12168.746999999999</v>
      </c>
      <c r="G477" s="31">
        <v>12506.817999999999</v>
      </c>
      <c r="H477" s="31">
        <v>12082.298000000001</v>
      </c>
      <c r="I477" s="31">
        <v>14153.575999999999</v>
      </c>
      <c r="J477" s="31">
        <v>16288.914000000001</v>
      </c>
      <c r="K477" s="31">
        <v>17002.436000000002</v>
      </c>
      <c r="L477" s="31">
        <v>18205.492999999999</v>
      </c>
      <c r="M477" s="31">
        <v>18872.425999999999</v>
      </c>
      <c r="N477" s="31">
        <v>18638.523000000001</v>
      </c>
      <c r="O477" s="31">
        <v>19287.814999999999</v>
      </c>
      <c r="P477" s="31">
        <v>19355.668000000001</v>
      </c>
      <c r="Q477" s="31">
        <v>18525.932000000001</v>
      </c>
      <c r="R477" s="31">
        <v>17195.842000000001</v>
      </c>
      <c r="S477" s="31">
        <v>14376.263000000001</v>
      </c>
      <c r="T477" s="31">
        <v>13081.471</v>
      </c>
      <c r="U477" s="31">
        <v>12162.656000000001</v>
      </c>
      <c r="V477" s="31">
        <v>11807.950999999999</v>
      </c>
      <c r="W477" s="31">
        <v>11732.61</v>
      </c>
      <c r="X477" s="31">
        <v>11659.939</v>
      </c>
      <c r="Y477" s="31">
        <v>11958.853999999999</v>
      </c>
      <c r="AB477" s="13">
        <f t="shared" si="64"/>
        <v>3</v>
      </c>
      <c r="AC477" s="5">
        <f t="shared" si="57"/>
        <v>252347.51500000001</v>
      </c>
      <c r="AD477" s="5">
        <f t="shared" si="58"/>
        <v>96791.90399999998</v>
      </c>
      <c r="AE477" s="5">
        <f t="shared" si="59"/>
        <v>349139.41899999999</v>
      </c>
      <c r="AF477" s="12"/>
      <c r="AG477" s="12">
        <f t="shared" si="60"/>
        <v>4</v>
      </c>
      <c r="AH477" s="12">
        <f t="shared" si="61"/>
        <v>2024</v>
      </c>
      <c r="AI477" s="12"/>
      <c r="AJ477" s="5">
        <f t="shared" si="62"/>
        <v>19355.668000000001</v>
      </c>
      <c r="AK477" s="12">
        <f t="shared" si="63"/>
        <v>15</v>
      </c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</row>
    <row r="478" spans="1:51" ht="15.75" x14ac:dyDescent="0.25">
      <c r="A478" s="30">
        <v>45395</v>
      </c>
      <c r="B478" s="31">
        <v>11423.103999999999</v>
      </c>
      <c r="C478" s="31">
        <v>11657.353999999999</v>
      </c>
      <c r="D478" s="31">
        <v>11342.007</v>
      </c>
      <c r="E478" s="31">
        <v>11435.716</v>
      </c>
      <c r="F478" s="31">
        <v>11535.669</v>
      </c>
      <c r="G478" s="31">
        <v>11704.308000000001</v>
      </c>
      <c r="H478" s="31">
        <v>10691.18</v>
      </c>
      <c r="I478" s="31">
        <v>11933.64</v>
      </c>
      <c r="J478" s="31">
        <v>13037.688</v>
      </c>
      <c r="K478" s="31">
        <v>12731.924000000001</v>
      </c>
      <c r="L478" s="31">
        <v>13310.668</v>
      </c>
      <c r="M478" s="31">
        <v>13543.822</v>
      </c>
      <c r="N478" s="31">
        <v>12741.376</v>
      </c>
      <c r="O478" s="31">
        <v>12464.647000000001</v>
      </c>
      <c r="P478" s="31">
        <v>12898.95</v>
      </c>
      <c r="Q478" s="31">
        <v>12578.931</v>
      </c>
      <c r="R478" s="31">
        <v>12891.629000000001</v>
      </c>
      <c r="S478" s="31">
        <v>12191.266</v>
      </c>
      <c r="T478" s="31">
        <v>11842.749</v>
      </c>
      <c r="U478" s="31">
        <v>11534.785</v>
      </c>
      <c r="V478" s="31">
        <v>11229.066000000001</v>
      </c>
      <c r="W478" s="31">
        <v>11367.800999999999</v>
      </c>
      <c r="X478" s="31">
        <v>11190.433000000001</v>
      </c>
      <c r="Y478" s="31">
        <v>11626.396000000001</v>
      </c>
      <c r="AB478" s="13">
        <f t="shared" si="64"/>
        <v>5</v>
      </c>
      <c r="AC478" s="5">
        <f t="shared" si="57"/>
        <v>197489.375</v>
      </c>
      <c r="AD478" s="5">
        <f t="shared" si="58"/>
        <v>91415.734000000055</v>
      </c>
      <c r="AE478" s="5">
        <f t="shared" si="59"/>
        <v>288905.10900000005</v>
      </c>
      <c r="AF478" s="12"/>
      <c r="AG478" s="12">
        <f t="shared" si="60"/>
        <v>4</v>
      </c>
      <c r="AH478" s="12">
        <f t="shared" si="61"/>
        <v>2024</v>
      </c>
      <c r="AI478" s="12"/>
      <c r="AJ478" s="5">
        <f t="shared" si="62"/>
        <v>13543.822</v>
      </c>
      <c r="AK478" s="12">
        <f t="shared" si="63"/>
        <v>12</v>
      </c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</row>
    <row r="479" spans="1:51" ht="15.75" x14ac:dyDescent="0.25">
      <c r="A479" s="30">
        <v>45396</v>
      </c>
      <c r="B479" s="31">
        <v>11139.880999999999</v>
      </c>
      <c r="C479" s="31">
        <v>11398.268</v>
      </c>
      <c r="D479" s="31">
        <v>11079.578</v>
      </c>
      <c r="E479" s="31">
        <v>11265.137000000001</v>
      </c>
      <c r="F479" s="31">
        <v>11443.816000000001</v>
      </c>
      <c r="G479" s="31">
        <v>11434.069</v>
      </c>
      <c r="H479" s="31">
        <v>10355.266</v>
      </c>
      <c r="I479" s="31">
        <v>11313.544</v>
      </c>
      <c r="J479" s="31">
        <v>12154.522000000001</v>
      </c>
      <c r="K479" s="31">
        <v>12164.668</v>
      </c>
      <c r="L479" s="31">
        <v>12290.511</v>
      </c>
      <c r="M479" s="31">
        <v>12441.527</v>
      </c>
      <c r="N479" s="31">
        <v>12014.136</v>
      </c>
      <c r="O479" s="31">
        <v>11990.101000000001</v>
      </c>
      <c r="P479" s="31">
        <v>12186.985000000001</v>
      </c>
      <c r="Q479" s="31">
        <v>12500.147999999999</v>
      </c>
      <c r="R479" s="31">
        <v>13057.028</v>
      </c>
      <c r="S479" s="31">
        <v>12514.665000000001</v>
      </c>
      <c r="T479" s="31">
        <v>12090.726000000001</v>
      </c>
      <c r="U479" s="31">
        <v>11718.56</v>
      </c>
      <c r="V479" s="31">
        <v>11284.937</v>
      </c>
      <c r="W479" s="31">
        <v>11296.656999999999</v>
      </c>
      <c r="X479" s="31">
        <v>10995.206</v>
      </c>
      <c r="Y479" s="31">
        <v>11154.851000000001</v>
      </c>
      <c r="AB479" s="13">
        <v>8</v>
      </c>
      <c r="AC479" s="5">
        <f t="shared" si="57"/>
        <v>0</v>
      </c>
      <c r="AD479" s="5">
        <f t="shared" si="58"/>
        <v>281284.78699999995</v>
      </c>
      <c r="AE479" s="5">
        <f t="shared" si="59"/>
        <v>281284.78699999995</v>
      </c>
      <c r="AF479" s="12"/>
      <c r="AG479" s="12">
        <f t="shared" si="60"/>
        <v>4</v>
      </c>
      <c r="AH479" s="12">
        <f t="shared" si="61"/>
        <v>2024</v>
      </c>
      <c r="AI479" s="12"/>
      <c r="AJ479" s="5">
        <f t="shared" si="62"/>
        <v>13057.028</v>
      </c>
      <c r="AK479" s="12">
        <f t="shared" si="63"/>
        <v>17</v>
      </c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</row>
    <row r="480" spans="1:51" ht="15.75" x14ac:dyDescent="0.25">
      <c r="A480" s="30">
        <v>45397</v>
      </c>
      <c r="B480" s="31">
        <v>10766.351000000001</v>
      </c>
      <c r="C480" s="31">
        <v>11101.915000000001</v>
      </c>
      <c r="D480" s="31">
        <v>10792.038</v>
      </c>
      <c r="E480" s="31">
        <v>11202.94</v>
      </c>
      <c r="F480" s="31">
        <v>11547.665000000001</v>
      </c>
      <c r="G480" s="31">
        <v>12298.335999999999</v>
      </c>
      <c r="H480" s="31">
        <v>11352.192999999999</v>
      </c>
      <c r="I480" s="31">
        <v>12973.654</v>
      </c>
      <c r="J480" s="31">
        <v>13333.37</v>
      </c>
      <c r="K480" s="31">
        <v>13154.401</v>
      </c>
      <c r="L480" s="31">
        <v>13232.712</v>
      </c>
      <c r="M480" s="31">
        <v>14085.684999999999</v>
      </c>
      <c r="N480" s="31">
        <v>14023.707</v>
      </c>
      <c r="O480" s="31">
        <v>14405.133</v>
      </c>
      <c r="P480" s="31">
        <v>14562.550999999999</v>
      </c>
      <c r="Q480" s="31">
        <v>14620.32</v>
      </c>
      <c r="R480" s="31">
        <v>13619.617</v>
      </c>
      <c r="S480" s="31">
        <v>12362.277</v>
      </c>
      <c r="T480" s="31">
        <v>12032.897999999999</v>
      </c>
      <c r="U480" s="31">
        <v>11610.612999999999</v>
      </c>
      <c r="V480" s="31">
        <v>11368.742</v>
      </c>
      <c r="W480" s="31">
        <v>11285.931</v>
      </c>
      <c r="X480" s="31">
        <v>11040.798000000001</v>
      </c>
      <c r="Y480" s="31">
        <v>11214.502</v>
      </c>
      <c r="AB480" s="13">
        <f t="shared" si="64"/>
        <v>6</v>
      </c>
      <c r="AC480" s="5">
        <f t="shared" si="57"/>
        <v>207712.40900000001</v>
      </c>
      <c r="AD480" s="5">
        <f t="shared" si="58"/>
        <v>90275.939999999973</v>
      </c>
      <c r="AE480" s="5">
        <f t="shared" si="59"/>
        <v>297988.34899999999</v>
      </c>
      <c r="AF480" s="12"/>
      <c r="AG480" s="12">
        <f t="shared" si="60"/>
        <v>4</v>
      </c>
      <c r="AH480" s="12">
        <f t="shared" si="61"/>
        <v>2024</v>
      </c>
      <c r="AI480" s="12"/>
      <c r="AJ480" s="5">
        <f t="shared" si="62"/>
        <v>14620.32</v>
      </c>
      <c r="AK480" s="12">
        <f t="shared" si="63"/>
        <v>16</v>
      </c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</row>
    <row r="481" spans="1:51" ht="15.75" x14ac:dyDescent="0.25">
      <c r="A481" s="30">
        <v>45398</v>
      </c>
      <c r="B481" s="31">
        <v>11011.182000000001</v>
      </c>
      <c r="C481" s="31">
        <v>11170.114</v>
      </c>
      <c r="D481" s="31">
        <v>11744.669</v>
      </c>
      <c r="E481" s="31">
        <v>11437.218999999999</v>
      </c>
      <c r="F481" s="31">
        <v>11925.127</v>
      </c>
      <c r="G481" s="31">
        <v>12510.572</v>
      </c>
      <c r="H481" s="31">
        <v>11728.213</v>
      </c>
      <c r="I481" s="31">
        <v>12671.023999999999</v>
      </c>
      <c r="J481" s="31">
        <v>13580.297</v>
      </c>
      <c r="K481" s="31">
        <v>13708.124</v>
      </c>
      <c r="L481" s="31">
        <v>14282.4</v>
      </c>
      <c r="M481" s="31">
        <v>14272.388999999999</v>
      </c>
      <c r="N481" s="31">
        <v>13928.242</v>
      </c>
      <c r="O481" s="31">
        <v>14215.861999999999</v>
      </c>
      <c r="P481" s="31">
        <v>14305.26</v>
      </c>
      <c r="Q481" s="31">
        <v>13951.588</v>
      </c>
      <c r="R481" s="31">
        <v>13651.316000000001</v>
      </c>
      <c r="S481" s="31">
        <v>12575.751</v>
      </c>
      <c r="T481" s="31">
        <v>12192.981</v>
      </c>
      <c r="U481" s="31">
        <v>11836.897000000001</v>
      </c>
      <c r="V481" s="31">
        <v>11639.447</v>
      </c>
      <c r="W481" s="31">
        <v>11578.022000000001</v>
      </c>
      <c r="X481" s="31">
        <v>11461.757</v>
      </c>
      <c r="Y481" s="31">
        <v>11567.028</v>
      </c>
      <c r="AB481" s="13">
        <f t="shared" si="64"/>
        <v>6</v>
      </c>
      <c r="AC481" s="5">
        <f t="shared" si="57"/>
        <v>209851.35699999999</v>
      </c>
      <c r="AD481" s="5">
        <f t="shared" si="58"/>
        <v>93094.123999999982</v>
      </c>
      <c r="AE481" s="5">
        <f t="shared" si="59"/>
        <v>302945.48099999997</v>
      </c>
      <c r="AF481" s="12"/>
      <c r="AG481" s="12">
        <f t="shared" si="60"/>
        <v>4</v>
      </c>
      <c r="AH481" s="12">
        <f t="shared" si="61"/>
        <v>2024</v>
      </c>
      <c r="AI481" s="12"/>
      <c r="AJ481" s="5">
        <f t="shared" si="62"/>
        <v>14305.26</v>
      </c>
      <c r="AK481" s="12">
        <f t="shared" si="63"/>
        <v>15</v>
      </c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</row>
    <row r="482" spans="1:51" ht="15.75" x14ac:dyDescent="0.25">
      <c r="A482" s="30">
        <v>45399</v>
      </c>
      <c r="B482" s="31">
        <v>11360.847</v>
      </c>
      <c r="C482" s="31">
        <v>11417.084000000001</v>
      </c>
      <c r="D482" s="31">
        <v>12028.949000000001</v>
      </c>
      <c r="E482" s="31">
        <v>11704.460999999999</v>
      </c>
      <c r="F482" s="31">
        <v>12119.651</v>
      </c>
      <c r="G482" s="31">
        <v>12781.978999999999</v>
      </c>
      <c r="H482" s="31">
        <v>11843.897000000001</v>
      </c>
      <c r="I482" s="31">
        <v>12907.563</v>
      </c>
      <c r="J482" s="31">
        <v>13825.46</v>
      </c>
      <c r="K482" s="31">
        <v>13675.862999999999</v>
      </c>
      <c r="L482" s="31">
        <v>13694.179</v>
      </c>
      <c r="M482" s="31">
        <v>13813.264999999999</v>
      </c>
      <c r="N482" s="31">
        <v>13280.152</v>
      </c>
      <c r="O482" s="31">
        <v>13454.594999999999</v>
      </c>
      <c r="P482" s="31">
        <v>13685.771000000001</v>
      </c>
      <c r="Q482" s="31">
        <v>13279.341</v>
      </c>
      <c r="R482" s="31">
        <v>13155.2</v>
      </c>
      <c r="S482" s="31">
        <v>12033.821</v>
      </c>
      <c r="T482" s="31">
        <v>11834.535</v>
      </c>
      <c r="U482" s="31">
        <v>11818.108</v>
      </c>
      <c r="V482" s="31">
        <v>11633.136</v>
      </c>
      <c r="W482" s="31">
        <v>11632.093999999999</v>
      </c>
      <c r="X482" s="31">
        <v>11417.897000000001</v>
      </c>
      <c r="Y482" s="31">
        <v>11711.959000000001</v>
      </c>
      <c r="AB482" s="13">
        <f t="shared" si="64"/>
        <v>5</v>
      </c>
      <c r="AC482" s="5">
        <f t="shared" si="57"/>
        <v>205140.98</v>
      </c>
      <c r="AD482" s="5">
        <f t="shared" si="58"/>
        <v>94968.826999999961</v>
      </c>
      <c r="AE482" s="5">
        <f t="shared" si="59"/>
        <v>300109.80699999997</v>
      </c>
      <c r="AF482" s="12"/>
      <c r="AG482" s="12">
        <f t="shared" si="60"/>
        <v>4</v>
      </c>
      <c r="AH482" s="12">
        <f t="shared" si="61"/>
        <v>2024</v>
      </c>
      <c r="AI482" s="12"/>
      <c r="AJ482" s="5">
        <f t="shared" si="62"/>
        <v>13825.46</v>
      </c>
      <c r="AK482" s="12">
        <f t="shared" si="63"/>
        <v>9</v>
      </c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</row>
    <row r="483" spans="1:51" ht="15.75" x14ac:dyDescent="0.25">
      <c r="A483" s="30">
        <v>45400</v>
      </c>
      <c r="B483" s="31">
        <v>11419.183000000001</v>
      </c>
      <c r="C483" s="31">
        <v>11669.025</v>
      </c>
      <c r="D483" s="31">
        <v>12172.73</v>
      </c>
      <c r="E483" s="31">
        <v>11864.612999999999</v>
      </c>
      <c r="F483" s="31">
        <v>12505.815000000001</v>
      </c>
      <c r="G483" s="31">
        <v>12921.081</v>
      </c>
      <c r="H483" s="31">
        <v>12031.012000000001</v>
      </c>
      <c r="I483" s="31">
        <v>12840.388999999999</v>
      </c>
      <c r="J483" s="31">
        <v>13736.725</v>
      </c>
      <c r="K483" s="31">
        <v>13386.784</v>
      </c>
      <c r="L483" s="31">
        <v>13650.395</v>
      </c>
      <c r="M483" s="31">
        <v>13563.69</v>
      </c>
      <c r="N483" s="31">
        <v>13267.307000000001</v>
      </c>
      <c r="O483" s="31">
        <v>13228.941999999999</v>
      </c>
      <c r="P483" s="31">
        <v>13411.922</v>
      </c>
      <c r="Q483" s="31">
        <v>12918.615</v>
      </c>
      <c r="R483" s="31">
        <v>12674.808000000001</v>
      </c>
      <c r="S483" s="31">
        <v>11669.619000000001</v>
      </c>
      <c r="T483" s="31">
        <v>11537.516</v>
      </c>
      <c r="U483" s="31">
        <v>11418.703</v>
      </c>
      <c r="V483" s="31">
        <v>11411.276</v>
      </c>
      <c r="W483" s="31">
        <v>11496.79</v>
      </c>
      <c r="X483" s="31">
        <v>11134.806</v>
      </c>
      <c r="Y483" s="31">
        <v>11543.089</v>
      </c>
      <c r="AB483" s="13">
        <f t="shared" si="64"/>
        <v>1</v>
      </c>
      <c r="AC483" s="5">
        <f t="shared" si="57"/>
        <v>0</v>
      </c>
      <c r="AD483" s="5">
        <f t="shared" si="58"/>
        <v>297474.83499999996</v>
      </c>
      <c r="AE483" s="5">
        <f t="shared" si="59"/>
        <v>297474.83499999996</v>
      </c>
      <c r="AF483" s="12"/>
      <c r="AG483" s="12">
        <f t="shared" si="60"/>
        <v>4</v>
      </c>
      <c r="AH483" s="12">
        <f t="shared" si="61"/>
        <v>2024</v>
      </c>
      <c r="AI483" s="12"/>
      <c r="AJ483" s="5">
        <f t="shared" si="62"/>
        <v>13736.725</v>
      </c>
      <c r="AK483" s="12">
        <f t="shared" si="63"/>
        <v>9</v>
      </c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</row>
    <row r="484" spans="1:51" ht="15.75" x14ac:dyDescent="0.25">
      <c r="A484" s="30">
        <v>45401</v>
      </c>
      <c r="B484" s="31">
        <v>11177.962</v>
      </c>
      <c r="C484" s="31">
        <v>11420.875</v>
      </c>
      <c r="D484" s="31">
        <v>11966.954</v>
      </c>
      <c r="E484" s="31">
        <v>11664.786</v>
      </c>
      <c r="F484" s="31">
        <v>12119.433999999999</v>
      </c>
      <c r="G484" s="31">
        <v>12622.391</v>
      </c>
      <c r="H484" s="31">
        <v>11713.897000000001</v>
      </c>
      <c r="I484" s="31">
        <v>12696.983</v>
      </c>
      <c r="J484" s="31">
        <v>13456.888000000001</v>
      </c>
      <c r="K484" s="31">
        <v>13207.873</v>
      </c>
      <c r="L484" s="31">
        <v>13191.7</v>
      </c>
      <c r="M484" s="31">
        <v>13090.668</v>
      </c>
      <c r="N484" s="31">
        <v>12816.683000000001</v>
      </c>
      <c r="O484" s="31">
        <v>12829.511</v>
      </c>
      <c r="P484" s="31">
        <v>13061.016</v>
      </c>
      <c r="Q484" s="31">
        <v>12939.672</v>
      </c>
      <c r="R484" s="31">
        <v>13092.371999999999</v>
      </c>
      <c r="S484" s="31">
        <v>12161.558999999999</v>
      </c>
      <c r="T484" s="31">
        <v>11744.623</v>
      </c>
      <c r="U484" s="31">
        <v>11453.134</v>
      </c>
      <c r="V484" s="31">
        <v>11276.566999999999</v>
      </c>
      <c r="W484" s="31">
        <v>11385.905000000001</v>
      </c>
      <c r="X484" s="31">
        <v>11262.804</v>
      </c>
      <c r="Y484" s="31">
        <v>11430.928</v>
      </c>
      <c r="AB484" s="13">
        <f t="shared" si="64"/>
        <v>4</v>
      </c>
      <c r="AC484" s="5">
        <f t="shared" si="57"/>
        <v>199667.95800000001</v>
      </c>
      <c r="AD484" s="5">
        <f t="shared" si="58"/>
        <v>94117.227000000043</v>
      </c>
      <c r="AE484" s="5">
        <f t="shared" si="59"/>
        <v>293785.18500000006</v>
      </c>
      <c r="AF484" s="12"/>
      <c r="AG484" s="12">
        <f t="shared" si="60"/>
        <v>4</v>
      </c>
      <c r="AH484" s="12">
        <f t="shared" si="61"/>
        <v>2024</v>
      </c>
      <c r="AI484" s="12"/>
      <c r="AJ484" s="5">
        <f t="shared" si="62"/>
        <v>13456.888000000001</v>
      </c>
      <c r="AK484" s="12">
        <f t="shared" si="63"/>
        <v>9</v>
      </c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</row>
    <row r="485" spans="1:51" ht="15.75" x14ac:dyDescent="0.25">
      <c r="A485" s="30">
        <v>45402</v>
      </c>
      <c r="B485" s="31">
        <v>11014.472</v>
      </c>
      <c r="C485" s="31">
        <v>11149.98</v>
      </c>
      <c r="D485" s="31">
        <v>10793.632</v>
      </c>
      <c r="E485" s="31">
        <v>10957.05</v>
      </c>
      <c r="F485" s="31">
        <v>11034.921</v>
      </c>
      <c r="G485" s="31">
        <v>11149.959000000001</v>
      </c>
      <c r="H485" s="31">
        <v>10315.128000000001</v>
      </c>
      <c r="I485" s="31">
        <v>11838.174000000001</v>
      </c>
      <c r="J485" s="31">
        <v>14112.096</v>
      </c>
      <c r="K485" s="31">
        <v>15138.253000000001</v>
      </c>
      <c r="L485" s="31">
        <v>16588.608</v>
      </c>
      <c r="M485" s="31">
        <v>17483.762999999999</v>
      </c>
      <c r="N485" s="31">
        <v>17126.965</v>
      </c>
      <c r="O485" s="31">
        <v>17191.552</v>
      </c>
      <c r="P485" s="31">
        <v>17514.120999999999</v>
      </c>
      <c r="Q485" s="31">
        <v>16696.861000000001</v>
      </c>
      <c r="R485" s="31">
        <v>14727.704</v>
      </c>
      <c r="S485" s="31">
        <v>12890.858</v>
      </c>
      <c r="T485" s="31">
        <v>11929.439</v>
      </c>
      <c r="U485" s="31">
        <v>11647.569</v>
      </c>
      <c r="V485" s="31">
        <v>11404.620999999999</v>
      </c>
      <c r="W485" s="31">
        <v>11734.343000000001</v>
      </c>
      <c r="X485" s="31">
        <v>11509.858</v>
      </c>
      <c r="Y485" s="31">
        <v>11771.442999999999</v>
      </c>
      <c r="AB485" s="13">
        <f t="shared" si="64"/>
        <v>2</v>
      </c>
      <c r="AC485" s="5">
        <f t="shared" si="57"/>
        <v>229534.78499999997</v>
      </c>
      <c r="AD485" s="5">
        <f t="shared" si="58"/>
        <v>88186.585000000021</v>
      </c>
      <c r="AE485" s="5">
        <f t="shared" si="59"/>
        <v>317721.37</v>
      </c>
      <c r="AF485" s="12"/>
      <c r="AG485" s="12">
        <f t="shared" si="60"/>
        <v>4</v>
      </c>
      <c r="AH485" s="12">
        <f t="shared" si="61"/>
        <v>2024</v>
      </c>
      <c r="AI485" s="12"/>
      <c r="AJ485" s="5">
        <f t="shared" si="62"/>
        <v>17514.120999999999</v>
      </c>
      <c r="AK485" s="12">
        <f t="shared" si="63"/>
        <v>15</v>
      </c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</row>
    <row r="486" spans="1:51" ht="15.75" x14ac:dyDescent="0.25">
      <c r="A486" s="30">
        <v>45403</v>
      </c>
      <c r="B486" s="31">
        <v>11571.337</v>
      </c>
      <c r="C486" s="31">
        <v>11639.703</v>
      </c>
      <c r="D486" s="31">
        <v>11340.672</v>
      </c>
      <c r="E486" s="31">
        <v>11654.249</v>
      </c>
      <c r="F486" s="31">
        <v>11784.492</v>
      </c>
      <c r="G486" s="31">
        <v>11650.791999999999</v>
      </c>
      <c r="H486" s="31">
        <v>10562.739</v>
      </c>
      <c r="I486" s="31">
        <v>11080.088</v>
      </c>
      <c r="J486" s="31">
        <v>11937.999</v>
      </c>
      <c r="K486" s="31">
        <v>11788.976000000001</v>
      </c>
      <c r="L486" s="31">
        <v>12182.518</v>
      </c>
      <c r="M486" s="31">
        <v>12920.200999999999</v>
      </c>
      <c r="N486" s="31">
        <v>13074.09</v>
      </c>
      <c r="O486" s="31">
        <v>13919.52</v>
      </c>
      <c r="P486" s="31">
        <v>14258.543</v>
      </c>
      <c r="Q486" s="31">
        <v>14301.294</v>
      </c>
      <c r="R486" s="31">
        <v>14479.922</v>
      </c>
      <c r="S486" s="31">
        <v>13341.413</v>
      </c>
      <c r="T486" s="31">
        <v>12570.700999999999</v>
      </c>
      <c r="U486" s="31">
        <v>12263.472</v>
      </c>
      <c r="V486" s="31">
        <v>11726.825999999999</v>
      </c>
      <c r="W486" s="31">
        <v>11768.785</v>
      </c>
      <c r="X486" s="31">
        <v>11371.237999999999</v>
      </c>
      <c r="Y486" s="31">
        <v>11573.101000000001</v>
      </c>
      <c r="AB486" s="13">
        <f t="shared" si="64"/>
        <v>6</v>
      </c>
      <c r="AC486" s="5">
        <f t="shared" si="57"/>
        <v>202985.58600000004</v>
      </c>
      <c r="AD486" s="5">
        <f t="shared" si="58"/>
        <v>91777.084999999934</v>
      </c>
      <c r="AE486" s="5">
        <f t="shared" si="59"/>
        <v>294762.67099999997</v>
      </c>
      <c r="AF486" s="12"/>
      <c r="AG486" s="12">
        <f t="shared" si="60"/>
        <v>4</v>
      </c>
      <c r="AH486" s="12">
        <f t="shared" si="61"/>
        <v>2024</v>
      </c>
      <c r="AI486" s="12"/>
      <c r="AJ486" s="5">
        <f t="shared" si="62"/>
        <v>14479.922</v>
      </c>
      <c r="AK486" s="12">
        <f t="shared" si="63"/>
        <v>17</v>
      </c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</row>
    <row r="487" spans="1:51" ht="15.75" x14ac:dyDescent="0.25">
      <c r="A487" s="30">
        <v>45404</v>
      </c>
      <c r="B487" s="31">
        <v>11251.266</v>
      </c>
      <c r="C487" s="31">
        <v>11552.999</v>
      </c>
      <c r="D487" s="31">
        <v>11917.736999999999</v>
      </c>
      <c r="E487" s="31">
        <v>11730.326999999999</v>
      </c>
      <c r="F487" s="31">
        <v>12307.852000000001</v>
      </c>
      <c r="G487" s="31">
        <v>12902.271000000001</v>
      </c>
      <c r="H487" s="31">
        <v>12290.601000000001</v>
      </c>
      <c r="I487" s="31">
        <v>13299.704</v>
      </c>
      <c r="J487" s="31">
        <v>13919.853999999999</v>
      </c>
      <c r="K487" s="31">
        <v>13729.966</v>
      </c>
      <c r="L487" s="31">
        <v>14108.207</v>
      </c>
      <c r="M487" s="31">
        <v>14143.594999999999</v>
      </c>
      <c r="N487" s="31">
        <v>13675.092000000001</v>
      </c>
      <c r="O487" s="31">
        <v>13955.933999999999</v>
      </c>
      <c r="P487" s="31">
        <v>13780.058999999999</v>
      </c>
      <c r="Q487" s="31">
        <v>13333.194</v>
      </c>
      <c r="R487" s="31">
        <v>13291.465</v>
      </c>
      <c r="S487" s="31">
        <v>12419.74</v>
      </c>
      <c r="T487" s="31">
        <v>12452.477999999999</v>
      </c>
      <c r="U487" s="31">
        <v>12122.708000000001</v>
      </c>
      <c r="V487" s="31">
        <v>12191.94</v>
      </c>
      <c r="W487" s="31">
        <v>12274.620999999999</v>
      </c>
      <c r="X487" s="31">
        <v>12020.973</v>
      </c>
      <c r="Y487" s="31">
        <v>12505.950999999999</v>
      </c>
      <c r="AB487" s="13">
        <f t="shared" si="64"/>
        <v>1</v>
      </c>
      <c r="AC487" s="5">
        <f t="shared" si="57"/>
        <v>0</v>
      </c>
      <c r="AD487" s="5">
        <f t="shared" si="58"/>
        <v>307178.53399999999</v>
      </c>
      <c r="AE487" s="5">
        <f t="shared" si="59"/>
        <v>307178.53399999999</v>
      </c>
      <c r="AF487" s="12"/>
      <c r="AG487" s="12">
        <f t="shared" si="60"/>
        <v>4</v>
      </c>
      <c r="AH487" s="12">
        <f t="shared" si="61"/>
        <v>2024</v>
      </c>
      <c r="AI487" s="12"/>
      <c r="AJ487" s="5">
        <f t="shared" si="62"/>
        <v>14143.594999999999</v>
      </c>
      <c r="AK487" s="12">
        <f t="shared" si="63"/>
        <v>12</v>
      </c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</row>
    <row r="488" spans="1:51" ht="15.75" x14ac:dyDescent="0.25">
      <c r="A488" s="30">
        <v>45405</v>
      </c>
      <c r="B488" s="31">
        <v>12160.717000000001</v>
      </c>
      <c r="C488" s="31">
        <v>12349.48</v>
      </c>
      <c r="D488" s="31">
        <v>13000.861000000001</v>
      </c>
      <c r="E488" s="31">
        <v>12645.351000000001</v>
      </c>
      <c r="F488" s="31">
        <v>13170.504999999999</v>
      </c>
      <c r="G488" s="31">
        <v>13788.519</v>
      </c>
      <c r="H488" s="31">
        <v>12867.843000000001</v>
      </c>
      <c r="I488" s="31">
        <v>13505.489</v>
      </c>
      <c r="J488" s="31">
        <v>13942.401</v>
      </c>
      <c r="K488" s="31">
        <v>13679.904</v>
      </c>
      <c r="L488" s="31">
        <v>13560.752</v>
      </c>
      <c r="M488" s="31">
        <v>13484.349</v>
      </c>
      <c r="N488" s="31">
        <v>13019.203</v>
      </c>
      <c r="O488" s="31">
        <v>13213.59</v>
      </c>
      <c r="P488" s="31">
        <v>13242.022000000001</v>
      </c>
      <c r="Q488" s="31">
        <v>13169.084999999999</v>
      </c>
      <c r="R488" s="31">
        <v>13042.44</v>
      </c>
      <c r="S488" s="31">
        <v>12236.514999999999</v>
      </c>
      <c r="T488" s="31">
        <v>12196.603999999999</v>
      </c>
      <c r="U488" s="31">
        <v>12104.031999999999</v>
      </c>
      <c r="V488" s="31">
        <v>12102.232</v>
      </c>
      <c r="W488" s="31">
        <v>12077.671</v>
      </c>
      <c r="X488" s="31">
        <v>11659.166999999999</v>
      </c>
      <c r="Y488" s="31">
        <v>11912.44</v>
      </c>
      <c r="AB488" s="13">
        <f t="shared" si="64"/>
        <v>7</v>
      </c>
      <c r="AC488" s="5">
        <f t="shared" si="57"/>
        <v>0</v>
      </c>
      <c r="AD488" s="5">
        <f t="shared" si="58"/>
        <v>308131.17200000002</v>
      </c>
      <c r="AE488" s="5">
        <f t="shared" si="59"/>
        <v>308131.17200000002</v>
      </c>
      <c r="AF488" s="12"/>
      <c r="AG488" s="12">
        <f t="shared" si="60"/>
        <v>4</v>
      </c>
      <c r="AH488" s="12">
        <f t="shared" si="61"/>
        <v>2024</v>
      </c>
      <c r="AI488" s="12"/>
      <c r="AJ488" s="5">
        <f t="shared" si="62"/>
        <v>13942.401</v>
      </c>
      <c r="AK488" s="12">
        <f t="shared" si="63"/>
        <v>9</v>
      </c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</row>
    <row r="489" spans="1:51" ht="15.75" x14ac:dyDescent="0.25">
      <c r="A489" s="30">
        <v>45406</v>
      </c>
      <c r="B489" s="31">
        <v>11521.383</v>
      </c>
      <c r="C489" s="31">
        <v>11873.468000000001</v>
      </c>
      <c r="D489" s="31">
        <v>12341.308000000001</v>
      </c>
      <c r="E489" s="31">
        <v>11998.397000000001</v>
      </c>
      <c r="F489" s="31">
        <v>12487.886</v>
      </c>
      <c r="G489" s="31">
        <v>13030.236999999999</v>
      </c>
      <c r="H489" s="31">
        <v>12403.683000000001</v>
      </c>
      <c r="I489" s="31">
        <v>13830.62</v>
      </c>
      <c r="J489" s="31">
        <v>15955.383</v>
      </c>
      <c r="K489" s="31">
        <v>16498.043000000001</v>
      </c>
      <c r="L489" s="31">
        <v>17016.417000000001</v>
      </c>
      <c r="M489" s="31">
        <v>16904.538</v>
      </c>
      <c r="N489" s="31">
        <v>17036.445</v>
      </c>
      <c r="O489" s="31">
        <v>17532.335999999999</v>
      </c>
      <c r="P489" s="31">
        <v>18252.986000000001</v>
      </c>
      <c r="Q489" s="31">
        <v>17731.375</v>
      </c>
      <c r="R489" s="31">
        <v>16427.473000000002</v>
      </c>
      <c r="S489" s="31">
        <v>14327.028</v>
      </c>
      <c r="T489" s="31">
        <v>13505.796</v>
      </c>
      <c r="U489" s="31">
        <v>12826.198</v>
      </c>
      <c r="V489" s="31">
        <v>12744.019</v>
      </c>
      <c r="W489" s="31">
        <v>12868.775</v>
      </c>
      <c r="X489" s="31">
        <v>12762.379000000001</v>
      </c>
      <c r="Y489" s="31">
        <v>13156.466</v>
      </c>
      <c r="AB489" s="13">
        <f t="shared" si="64"/>
        <v>5</v>
      </c>
      <c r="AC489" s="5">
        <f t="shared" si="57"/>
        <v>246219.81099999999</v>
      </c>
      <c r="AD489" s="5">
        <f t="shared" si="58"/>
        <v>98812.828000000038</v>
      </c>
      <c r="AE489" s="5">
        <f t="shared" si="59"/>
        <v>345032.63900000002</v>
      </c>
      <c r="AF489" s="12"/>
      <c r="AG489" s="12">
        <f t="shared" si="60"/>
        <v>4</v>
      </c>
      <c r="AH489" s="12">
        <f t="shared" si="61"/>
        <v>2024</v>
      </c>
      <c r="AI489" s="12"/>
      <c r="AJ489" s="5">
        <f t="shared" si="62"/>
        <v>18252.986000000001</v>
      </c>
      <c r="AK489" s="12">
        <f t="shared" si="63"/>
        <v>15</v>
      </c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</row>
    <row r="490" spans="1:51" ht="15.75" x14ac:dyDescent="0.25">
      <c r="A490" s="30">
        <v>45407</v>
      </c>
      <c r="B490" s="31">
        <v>12870.92</v>
      </c>
      <c r="C490" s="31">
        <v>13204.781999999999</v>
      </c>
      <c r="D490" s="31">
        <v>13784.614</v>
      </c>
      <c r="E490" s="31">
        <v>13451.44</v>
      </c>
      <c r="F490" s="31">
        <v>13880.383</v>
      </c>
      <c r="G490" s="31">
        <v>14468.003000000001</v>
      </c>
      <c r="H490" s="31">
        <v>13545.249</v>
      </c>
      <c r="I490" s="31">
        <v>14380.601000000001</v>
      </c>
      <c r="J490" s="31">
        <v>15083.047</v>
      </c>
      <c r="K490" s="31">
        <v>14712.397000000001</v>
      </c>
      <c r="L490" s="31">
        <v>14944.380999999999</v>
      </c>
      <c r="M490" s="31">
        <v>14922.019</v>
      </c>
      <c r="N490" s="31">
        <v>14344.793</v>
      </c>
      <c r="O490" s="31">
        <v>14335.83</v>
      </c>
      <c r="P490" s="31">
        <v>14200.486000000001</v>
      </c>
      <c r="Q490" s="31">
        <v>13686.817999999999</v>
      </c>
      <c r="R490" s="31">
        <v>13561.353999999999</v>
      </c>
      <c r="S490" s="31">
        <v>12450.117</v>
      </c>
      <c r="T490" s="31">
        <v>12495.721</v>
      </c>
      <c r="U490" s="31">
        <v>12301.458000000001</v>
      </c>
      <c r="V490" s="31">
        <v>12512.65</v>
      </c>
      <c r="W490" s="31">
        <v>12680.267</v>
      </c>
      <c r="X490" s="31">
        <v>12457.281000000001</v>
      </c>
      <c r="Y490" s="31">
        <v>12701.558000000001</v>
      </c>
      <c r="AB490" s="13">
        <f t="shared" si="64"/>
        <v>3</v>
      </c>
      <c r="AC490" s="5">
        <f t="shared" si="57"/>
        <v>219069.22</v>
      </c>
      <c r="AD490" s="5">
        <f t="shared" si="58"/>
        <v>107906.94899999999</v>
      </c>
      <c r="AE490" s="5">
        <f t="shared" si="59"/>
        <v>326976.16899999999</v>
      </c>
      <c r="AF490" s="12"/>
      <c r="AG490" s="12">
        <f t="shared" si="60"/>
        <v>4</v>
      </c>
      <c r="AH490" s="12">
        <f t="shared" si="61"/>
        <v>2024</v>
      </c>
      <c r="AI490" s="12"/>
      <c r="AJ490" s="5">
        <f t="shared" si="62"/>
        <v>15083.047</v>
      </c>
      <c r="AK490" s="12">
        <f t="shared" si="63"/>
        <v>9</v>
      </c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</row>
    <row r="491" spans="1:51" ht="15.75" x14ac:dyDescent="0.25">
      <c r="A491" s="30">
        <v>45408</v>
      </c>
      <c r="B491" s="31">
        <v>12451.905000000001</v>
      </c>
      <c r="C491" s="31">
        <v>12817.521000000001</v>
      </c>
      <c r="D491" s="31">
        <v>13259.232</v>
      </c>
      <c r="E491" s="31">
        <v>13082.647000000001</v>
      </c>
      <c r="F491" s="31">
        <v>13503.828</v>
      </c>
      <c r="G491" s="31">
        <v>14052.203</v>
      </c>
      <c r="H491" s="31">
        <v>13096.587</v>
      </c>
      <c r="I491" s="31">
        <v>13798.288</v>
      </c>
      <c r="J491" s="31">
        <v>14137.877</v>
      </c>
      <c r="K491" s="31">
        <v>13642.444</v>
      </c>
      <c r="L491" s="31">
        <v>13987.888000000001</v>
      </c>
      <c r="M491" s="31">
        <v>13731.18</v>
      </c>
      <c r="N491" s="31">
        <v>13270.076999999999</v>
      </c>
      <c r="O491" s="31">
        <v>13132.41</v>
      </c>
      <c r="P491" s="31">
        <v>13285.659</v>
      </c>
      <c r="Q491" s="31">
        <v>12851.269</v>
      </c>
      <c r="R491" s="31">
        <v>12726.164000000001</v>
      </c>
      <c r="S491" s="31">
        <v>11682.130999999999</v>
      </c>
      <c r="T491" s="31">
        <v>11615.058999999999</v>
      </c>
      <c r="U491" s="31">
        <v>11293.279</v>
      </c>
      <c r="V491" s="31">
        <v>11631.16</v>
      </c>
      <c r="W491" s="31">
        <v>11856.710999999999</v>
      </c>
      <c r="X491" s="31">
        <v>11833.616</v>
      </c>
      <c r="Y491" s="31">
        <v>12166.029</v>
      </c>
      <c r="AB491" s="13">
        <f t="shared" si="64"/>
        <v>4</v>
      </c>
      <c r="AC491" s="5">
        <f t="shared" si="57"/>
        <v>204475.21200000003</v>
      </c>
      <c r="AD491" s="5">
        <f t="shared" si="58"/>
        <v>104429.9519999999</v>
      </c>
      <c r="AE491" s="5">
        <f t="shared" si="59"/>
        <v>308905.16399999993</v>
      </c>
      <c r="AF491" s="12"/>
      <c r="AG491" s="12">
        <f t="shared" si="60"/>
        <v>4</v>
      </c>
      <c r="AH491" s="12">
        <f t="shared" si="61"/>
        <v>2024</v>
      </c>
      <c r="AI491" s="12"/>
      <c r="AJ491" s="5">
        <f t="shared" si="62"/>
        <v>14137.877</v>
      </c>
      <c r="AK491" s="12">
        <f t="shared" si="63"/>
        <v>9</v>
      </c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</row>
    <row r="492" spans="1:51" ht="15.75" x14ac:dyDescent="0.25">
      <c r="A492" s="30">
        <v>45409</v>
      </c>
      <c r="B492" s="31">
        <v>11823.95</v>
      </c>
      <c r="C492" s="31">
        <v>12117.597</v>
      </c>
      <c r="D492" s="31">
        <v>11919.342000000001</v>
      </c>
      <c r="E492" s="31">
        <v>12335.768</v>
      </c>
      <c r="F492" s="31">
        <v>12495.661</v>
      </c>
      <c r="G492" s="31">
        <v>12459.085999999999</v>
      </c>
      <c r="H492" s="31">
        <v>11177.344999999999</v>
      </c>
      <c r="I492" s="31">
        <v>11850.306</v>
      </c>
      <c r="J492" s="31">
        <v>12185.009</v>
      </c>
      <c r="K492" s="31">
        <v>11810.208000000001</v>
      </c>
      <c r="L492" s="31">
        <v>11783.913</v>
      </c>
      <c r="M492" s="31">
        <v>11843.332</v>
      </c>
      <c r="N492" s="31">
        <v>11327.155000000001</v>
      </c>
      <c r="O492" s="31">
        <v>11184.429</v>
      </c>
      <c r="P492" s="31">
        <v>11446.985000000001</v>
      </c>
      <c r="Q492" s="31">
        <v>11473.829</v>
      </c>
      <c r="R492" s="31">
        <v>11705.09</v>
      </c>
      <c r="S492" s="31">
        <v>10986.040999999999</v>
      </c>
      <c r="T492" s="31">
        <v>10943.161</v>
      </c>
      <c r="U492" s="31">
        <v>10823.958000000001</v>
      </c>
      <c r="V492" s="31">
        <v>10935.697</v>
      </c>
      <c r="W492" s="31">
        <v>11143.967000000001</v>
      </c>
      <c r="X492" s="31">
        <v>11015.016</v>
      </c>
      <c r="Y492" s="31">
        <v>11355.828</v>
      </c>
      <c r="AB492" s="13">
        <f t="shared" si="64"/>
        <v>6</v>
      </c>
      <c r="AC492" s="5">
        <f t="shared" si="57"/>
        <v>182458.09600000002</v>
      </c>
      <c r="AD492" s="5">
        <f t="shared" si="58"/>
        <v>95684.57699999999</v>
      </c>
      <c r="AE492" s="5">
        <f t="shared" si="59"/>
        <v>278142.67300000001</v>
      </c>
      <c r="AF492" s="12"/>
      <c r="AG492" s="12">
        <f t="shared" si="60"/>
        <v>4</v>
      </c>
      <c r="AH492" s="12">
        <f t="shared" si="61"/>
        <v>2024</v>
      </c>
      <c r="AI492" s="12"/>
      <c r="AJ492" s="5">
        <f t="shared" si="62"/>
        <v>12495.661</v>
      </c>
      <c r="AK492" s="12">
        <f t="shared" si="63"/>
        <v>5</v>
      </c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</row>
    <row r="493" spans="1:51" ht="15.75" x14ac:dyDescent="0.25">
      <c r="A493" s="30">
        <v>45410</v>
      </c>
      <c r="B493" s="31">
        <v>10895.316999999999</v>
      </c>
      <c r="C493" s="31">
        <v>11105.848</v>
      </c>
      <c r="D493" s="31">
        <v>10972.33</v>
      </c>
      <c r="E493" s="31">
        <v>11060.746999999999</v>
      </c>
      <c r="F493" s="31">
        <v>11238.538</v>
      </c>
      <c r="G493" s="31">
        <v>11060.643</v>
      </c>
      <c r="H493" s="31">
        <v>9909.8439999999991</v>
      </c>
      <c r="I493" s="31">
        <v>10788.983</v>
      </c>
      <c r="J493" s="31">
        <v>11690.714</v>
      </c>
      <c r="K493" s="31">
        <v>11803.731</v>
      </c>
      <c r="L493" s="31">
        <v>13010.811</v>
      </c>
      <c r="M493" s="31">
        <v>14177.451999999999</v>
      </c>
      <c r="N493" s="31">
        <v>14223.120999999999</v>
      </c>
      <c r="O493" s="31">
        <v>14068.414000000001</v>
      </c>
      <c r="P493" s="31">
        <v>14153.619000000001</v>
      </c>
      <c r="Q493" s="31">
        <v>14144.727000000001</v>
      </c>
      <c r="R493" s="31">
        <v>14373.011</v>
      </c>
      <c r="S493" s="31">
        <v>13019.379000000001</v>
      </c>
      <c r="T493" s="31">
        <v>12476.387000000001</v>
      </c>
      <c r="U493" s="31">
        <v>11859.242</v>
      </c>
      <c r="V493" s="31">
        <v>11486.04</v>
      </c>
      <c r="W493" s="31">
        <v>11280.286</v>
      </c>
      <c r="X493" s="31">
        <v>10852.888999999999</v>
      </c>
      <c r="Y493" s="31">
        <v>10978.278</v>
      </c>
      <c r="AB493" s="13">
        <f t="shared" si="64"/>
        <v>2</v>
      </c>
      <c r="AC493" s="5">
        <f t="shared" si="57"/>
        <v>203408.80599999998</v>
      </c>
      <c r="AD493" s="5">
        <f t="shared" si="58"/>
        <v>87221.5450000001</v>
      </c>
      <c r="AE493" s="5">
        <f t="shared" si="59"/>
        <v>290630.35100000008</v>
      </c>
      <c r="AF493" s="12"/>
      <c r="AG493" s="12">
        <f t="shared" si="60"/>
        <v>4</v>
      </c>
      <c r="AH493" s="12">
        <f t="shared" si="61"/>
        <v>2024</v>
      </c>
      <c r="AI493" s="12"/>
      <c r="AJ493" s="5">
        <f t="shared" si="62"/>
        <v>14373.011</v>
      </c>
      <c r="AK493" s="12">
        <f t="shared" si="63"/>
        <v>17</v>
      </c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</row>
    <row r="494" spans="1:51" ht="15.75" x14ac:dyDescent="0.25">
      <c r="A494" s="30">
        <v>45411</v>
      </c>
      <c r="B494" s="31">
        <v>10707.513000000001</v>
      </c>
      <c r="C494" s="31">
        <v>10869.611000000001</v>
      </c>
      <c r="D494" s="31">
        <v>11225.296</v>
      </c>
      <c r="E494" s="31">
        <v>10988.67</v>
      </c>
      <c r="F494" s="31">
        <v>11361.897999999999</v>
      </c>
      <c r="G494" s="31">
        <v>12043.138000000001</v>
      </c>
      <c r="H494" s="31">
        <v>11556.028</v>
      </c>
      <c r="I494" s="31">
        <v>12375.615</v>
      </c>
      <c r="J494" s="31">
        <v>13277.001</v>
      </c>
      <c r="K494" s="31">
        <v>12784.709000000001</v>
      </c>
      <c r="L494" s="31">
        <v>13009.951999999999</v>
      </c>
      <c r="M494" s="31">
        <v>12981.754000000001</v>
      </c>
      <c r="N494" s="31">
        <v>12618.037</v>
      </c>
      <c r="O494" s="31">
        <v>12970.642</v>
      </c>
      <c r="P494" s="31">
        <v>12942.752</v>
      </c>
      <c r="Q494" s="31">
        <v>12770.38</v>
      </c>
      <c r="R494" s="31">
        <v>12838.171</v>
      </c>
      <c r="S494" s="31">
        <v>11625.352000000001</v>
      </c>
      <c r="T494" s="31">
        <v>11444.89</v>
      </c>
      <c r="U494" s="31">
        <v>11531.976000000001</v>
      </c>
      <c r="V494" s="31">
        <v>11381.153</v>
      </c>
      <c r="W494" s="31">
        <v>11118.579</v>
      </c>
      <c r="X494" s="31">
        <v>10857.188</v>
      </c>
      <c r="Y494" s="31">
        <v>10734.505999999999</v>
      </c>
      <c r="AB494" s="13">
        <f t="shared" si="64"/>
        <v>3</v>
      </c>
      <c r="AC494" s="5">
        <f t="shared" si="57"/>
        <v>196528.15099999998</v>
      </c>
      <c r="AD494" s="5">
        <f t="shared" si="58"/>
        <v>89486.660000000062</v>
      </c>
      <c r="AE494" s="5">
        <f t="shared" si="59"/>
        <v>286014.81100000005</v>
      </c>
      <c r="AF494" s="12"/>
      <c r="AG494" s="12">
        <f t="shared" si="60"/>
        <v>4</v>
      </c>
      <c r="AH494" s="12">
        <f t="shared" si="61"/>
        <v>2024</v>
      </c>
      <c r="AI494" s="12"/>
      <c r="AJ494" s="5">
        <f t="shared" si="62"/>
        <v>13277.001</v>
      </c>
      <c r="AK494" s="12">
        <f t="shared" si="63"/>
        <v>9</v>
      </c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</row>
    <row r="495" spans="1:51" ht="15.75" x14ac:dyDescent="0.25">
      <c r="A495" s="30">
        <v>45412</v>
      </c>
      <c r="B495" s="31">
        <v>10515.054</v>
      </c>
      <c r="C495" s="31">
        <v>10661.531000000001</v>
      </c>
      <c r="D495" s="31">
        <v>11130.978999999999</v>
      </c>
      <c r="E495" s="31">
        <v>10812.973</v>
      </c>
      <c r="F495" s="31">
        <v>11500.9</v>
      </c>
      <c r="G495" s="31">
        <v>11952.91</v>
      </c>
      <c r="H495" s="31">
        <v>11557.995000000001</v>
      </c>
      <c r="I495" s="31">
        <v>12393.348</v>
      </c>
      <c r="J495" s="31">
        <v>13096.525</v>
      </c>
      <c r="K495" s="31">
        <v>12750.187</v>
      </c>
      <c r="L495" s="31">
        <v>12999.436</v>
      </c>
      <c r="M495" s="31">
        <v>13213.39</v>
      </c>
      <c r="N495" s="31">
        <v>13412.082</v>
      </c>
      <c r="O495" s="31">
        <v>13740.352999999999</v>
      </c>
      <c r="P495" s="31">
        <v>13818.641</v>
      </c>
      <c r="Q495" s="31">
        <v>13951.687</v>
      </c>
      <c r="R495" s="31">
        <v>14047.54</v>
      </c>
      <c r="S495" s="31">
        <v>12562.411</v>
      </c>
      <c r="T495" s="31">
        <v>12287.012000000001</v>
      </c>
      <c r="U495" s="31">
        <v>11694.954</v>
      </c>
      <c r="V495" s="31">
        <v>11333.654</v>
      </c>
      <c r="W495" s="31">
        <v>11237.77</v>
      </c>
      <c r="X495" s="31">
        <v>10635.927</v>
      </c>
      <c r="Y495" s="31">
        <v>10792.183999999999</v>
      </c>
      <c r="AB495" s="13">
        <f t="shared" si="64"/>
        <v>7</v>
      </c>
      <c r="AC495" s="5">
        <f t="shared" si="57"/>
        <v>0</v>
      </c>
      <c r="AD495" s="5">
        <f t="shared" si="58"/>
        <v>292099.44300000003</v>
      </c>
      <c r="AE495" s="5">
        <f t="shared" si="59"/>
        <v>292099.44300000003</v>
      </c>
      <c r="AF495" s="12"/>
      <c r="AG495" s="12">
        <f t="shared" si="60"/>
        <v>4</v>
      </c>
      <c r="AH495" s="12">
        <f t="shared" si="61"/>
        <v>2024</v>
      </c>
      <c r="AI495" s="12"/>
      <c r="AJ495" s="5">
        <f t="shared" si="62"/>
        <v>14047.54</v>
      </c>
      <c r="AK495" s="12">
        <f t="shared" si="63"/>
        <v>17</v>
      </c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</row>
    <row r="496" spans="1:51" ht="15.75" x14ac:dyDescent="0.25">
      <c r="A496" s="30">
        <v>45413</v>
      </c>
      <c r="B496" s="31">
        <v>10291.011</v>
      </c>
      <c r="C496" s="31">
        <v>10414.538</v>
      </c>
      <c r="D496" s="31">
        <v>10630.012000000001</v>
      </c>
      <c r="E496" s="31">
        <v>10646.302</v>
      </c>
      <c r="F496" s="31">
        <v>11046.528</v>
      </c>
      <c r="G496" s="31">
        <v>11165.453</v>
      </c>
      <c r="H496" s="31">
        <v>10970.776</v>
      </c>
      <c r="I496" s="31">
        <v>12592.790999999999</v>
      </c>
      <c r="J496" s="31">
        <v>14921.907999999999</v>
      </c>
      <c r="K496" s="31">
        <v>15463.069</v>
      </c>
      <c r="L496" s="31">
        <v>15145.297</v>
      </c>
      <c r="M496" s="31">
        <v>14381.11</v>
      </c>
      <c r="N496" s="31">
        <v>14576.97</v>
      </c>
      <c r="O496" s="31">
        <v>14593.763000000001</v>
      </c>
      <c r="P496" s="31">
        <v>14398.45</v>
      </c>
      <c r="Q496" s="31">
        <v>14402.375</v>
      </c>
      <c r="R496" s="31">
        <v>14075.995000000001</v>
      </c>
      <c r="S496" s="31">
        <v>12870.788</v>
      </c>
      <c r="T496" s="31">
        <v>12201.034</v>
      </c>
      <c r="U496" s="31">
        <v>11449.28</v>
      </c>
      <c r="V496" s="31">
        <v>11702.105</v>
      </c>
      <c r="W496" s="31">
        <v>11520.883</v>
      </c>
      <c r="X496" s="31">
        <v>11058.819</v>
      </c>
      <c r="Y496" s="31">
        <v>10619.432000000001</v>
      </c>
      <c r="AB496" s="13">
        <f t="shared" si="64"/>
        <v>7</v>
      </c>
      <c r="AC496" s="5">
        <f t="shared" si="57"/>
        <v>0</v>
      </c>
      <c r="AD496" s="5">
        <f t="shared" si="58"/>
        <v>301138.68900000001</v>
      </c>
      <c r="AE496" s="5">
        <f t="shared" si="59"/>
        <v>301138.68900000001</v>
      </c>
      <c r="AF496" s="12"/>
      <c r="AG496" s="12">
        <f t="shared" si="60"/>
        <v>5</v>
      </c>
      <c r="AH496" s="12">
        <f t="shared" si="61"/>
        <v>2024</v>
      </c>
      <c r="AI496" s="12"/>
      <c r="AJ496" s="5">
        <f t="shared" si="62"/>
        <v>15463.069</v>
      </c>
      <c r="AK496" s="12">
        <f t="shared" si="63"/>
        <v>10</v>
      </c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</row>
    <row r="497" spans="1:51" ht="15.75" x14ac:dyDescent="0.25">
      <c r="A497" s="30">
        <v>45414</v>
      </c>
      <c r="B497" s="31">
        <v>10612.502</v>
      </c>
      <c r="C497" s="31">
        <v>10885.651</v>
      </c>
      <c r="D497" s="31">
        <v>10833.259</v>
      </c>
      <c r="E497" s="31">
        <v>11117.945</v>
      </c>
      <c r="F497" s="31">
        <v>11264.699000000001</v>
      </c>
      <c r="G497" s="31">
        <v>11375.566000000001</v>
      </c>
      <c r="H497" s="31">
        <v>10972.683999999999</v>
      </c>
      <c r="I497" s="31">
        <v>12459.444</v>
      </c>
      <c r="J497" s="31">
        <v>15364.246999999999</v>
      </c>
      <c r="K497" s="31">
        <v>16386.823</v>
      </c>
      <c r="L497" s="31">
        <v>17539.315999999999</v>
      </c>
      <c r="M497" s="31">
        <v>17121.03</v>
      </c>
      <c r="N497" s="31">
        <v>16753.419000000002</v>
      </c>
      <c r="O497" s="31">
        <v>18279.851999999999</v>
      </c>
      <c r="P497" s="31">
        <v>18592.511999999999</v>
      </c>
      <c r="Q497" s="31">
        <v>17874.91</v>
      </c>
      <c r="R497" s="31">
        <v>16523.748</v>
      </c>
      <c r="S497" s="31">
        <v>14941.897999999999</v>
      </c>
      <c r="T497" s="31">
        <v>13413.422</v>
      </c>
      <c r="U497" s="31">
        <v>12168.596</v>
      </c>
      <c r="V497" s="31">
        <v>12038.927</v>
      </c>
      <c r="W497" s="31">
        <v>11896.041999999999</v>
      </c>
      <c r="X497" s="31">
        <v>11308.977000000001</v>
      </c>
      <c r="Y497" s="31">
        <v>10997.225</v>
      </c>
      <c r="AB497" s="13">
        <f t="shared" si="64"/>
        <v>6</v>
      </c>
      <c r="AC497" s="5">
        <f t="shared" si="57"/>
        <v>242663.16299999994</v>
      </c>
      <c r="AD497" s="5">
        <f t="shared" si="58"/>
        <v>88059.531000000075</v>
      </c>
      <c r="AE497" s="5">
        <f t="shared" si="59"/>
        <v>330722.69400000002</v>
      </c>
      <c r="AF497" s="12"/>
      <c r="AG497" s="12">
        <f t="shared" si="60"/>
        <v>5</v>
      </c>
      <c r="AH497" s="12">
        <f t="shared" si="61"/>
        <v>2024</v>
      </c>
      <c r="AI497" s="12"/>
      <c r="AJ497" s="5">
        <f t="shared" si="62"/>
        <v>18592.511999999999</v>
      </c>
      <c r="AK497" s="12">
        <f t="shared" si="63"/>
        <v>15</v>
      </c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</row>
    <row r="498" spans="1:51" ht="15.75" x14ac:dyDescent="0.25">
      <c r="A498" s="30">
        <v>45415</v>
      </c>
      <c r="B498" s="31">
        <v>10730.71</v>
      </c>
      <c r="C498" s="31">
        <v>10866.361000000001</v>
      </c>
      <c r="D498" s="31">
        <v>11081.302</v>
      </c>
      <c r="E498" s="31">
        <v>11187.341</v>
      </c>
      <c r="F498" s="31">
        <v>11355.751</v>
      </c>
      <c r="G498" s="31">
        <v>11470.291999999999</v>
      </c>
      <c r="H498" s="31">
        <v>10971.25</v>
      </c>
      <c r="I498" s="31">
        <v>11847.465</v>
      </c>
      <c r="J498" s="31">
        <v>13363.476000000001</v>
      </c>
      <c r="K498" s="31">
        <v>13387.986999999999</v>
      </c>
      <c r="L498" s="31">
        <v>13426.815000000001</v>
      </c>
      <c r="M498" s="31">
        <v>14089.119000000001</v>
      </c>
      <c r="N498" s="31">
        <v>13731.462</v>
      </c>
      <c r="O498" s="31">
        <v>13924.946</v>
      </c>
      <c r="P498" s="31">
        <v>13788.594999999999</v>
      </c>
      <c r="Q498" s="31">
        <v>13795.105</v>
      </c>
      <c r="R498" s="31">
        <v>13159.134</v>
      </c>
      <c r="S498" s="31">
        <v>12468.169</v>
      </c>
      <c r="T498" s="31">
        <v>11668.71</v>
      </c>
      <c r="U498" s="31">
        <v>10929.078</v>
      </c>
      <c r="V498" s="31">
        <v>11212.126</v>
      </c>
      <c r="W498" s="31">
        <v>11282.302</v>
      </c>
      <c r="X498" s="31">
        <v>10863.841</v>
      </c>
      <c r="Y498" s="31">
        <v>10590.8</v>
      </c>
      <c r="AB498" s="13">
        <f t="shared" si="64"/>
        <v>5</v>
      </c>
      <c r="AC498" s="5">
        <f t="shared" si="57"/>
        <v>202938.32999999996</v>
      </c>
      <c r="AD498" s="5">
        <f t="shared" si="58"/>
        <v>88253.80700000003</v>
      </c>
      <c r="AE498" s="5">
        <f t="shared" si="59"/>
        <v>291192.13699999999</v>
      </c>
      <c r="AF498" s="12"/>
      <c r="AG498" s="12">
        <f t="shared" si="60"/>
        <v>5</v>
      </c>
      <c r="AH498" s="12">
        <f t="shared" si="61"/>
        <v>2024</v>
      </c>
      <c r="AI498" s="12"/>
      <c r="AJ498" s="5">
        <f t="shared" si="62"/>
        <v>14089.119000000001</v>
      </c>
      <c r="AK498" s="12">
        <f t="shared" si="63"/>
        <v>12</v>
      </c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</row>
    <row r="499" spans="1:51" ht="15.75" x14ac:dyDescent="0.25">
      <c r="A499" s="30">
        <v>45416</v>
      </c>
      <c r="B499" s="31">
        <v>10532.86</v>
      </c>
      <c r="C499" s="31">
        <v>10616.540999999999</v>
      </c>
      <c r="D499" s="31">
        <v>10615.705</v>
      </c>
      <c r="E499" s="31">
        <v>10823.94</v>
      </c>
      <c r="F499" s="31">
        <v>10737.974</v>
      </c>
      <c r="G499" s="31">
        <v>10455.489</v>
      </c>
      <c r="H499" s="31">
        <v>9671.4130000000005</v>
      </c>
      <c r="I499" s="31">
        <v>10553.563</v>
      </c>
      <c r="J499" s="31">
        <v>12111.271000000001</v>
      </c>
      <c r="K499" s="31">
        <v>12120.992</v>
      </c>
      <c r="L499" s="31">
        <v>12048.65</v>
      </c>
      <c r="M499" s="31">
        <v>12178.534</v>
      </c>
      <c r="N499" s="31">
        <v>12419.306</v>
      </c>
      <c r="O499" s="31">
        <v>12736.887000000001</v>
      </c>
      <c r="P499" s="31">
        <v>13541.419</v>
      </c>
      <c r="Q499" s="31">
        <v>13480.056</v>
      </c>
      <c r="R499" s="31">
        <v>13168.981</v>
      </c>
      <c r="S499" s="31">
        <v>12529.191999999999</v>
      </c>
      <c r="T499" s="31">
        <v>11553.282999999999</v>
      </c>
      <c r="U499" s="31">
        <v>10681.672</v>
      </c>
      <c r="V499" s="31">
        <v>10951.32</v>
      </c>
      <c r="W499" s="31">
        <v>11015.366</v>
      </c>
      <c r="X499" s="31">
        <v>10830.294</v>
      </c>
      <c r="Y499" s="31">
        <v>10452.519</v>
      </c>
      <c r="AB499" s="13">
        <f t="shared" si="64"/>
        <v>3</v>
      </c>
      <c r="AC499" s="5">
        <f t="shared" si="57"/>
        <v>191920.78599999999</v>
      </c>
      <c r="AD499" s="5">
        <f t="shared" si="58"/>
        <v>83906.440999999963</v>
      </c>
      <c r="AE499" s="5">
        <f t="shared" si="59"/>
        <v>275827.22699999996</v>
      </c>
      <c r="AF499" s="12"/>
      <c r="AG499" s="12">
        <f t="shared" si="60"/>
        <v>5</v>
      </c>
      <c r="AH499" s="12">
        <f t="shared" si="61"/>
        <v>2024</v>
      </c>
      <c r="AI499" s="12"/>
      <c r="AJ499" s="5">
        <f t="shared" si="62"/>
        <v>13541.419</v>
      </c>
      <c r="AK499" s="12">
        <f t="shared" si="63"/>
        <v>15</v>
      </c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</row>
    <row r="500" spans="1:51" ht="15.75" x14ac:dyDescent="0.25">
      <c r="A500" s="30">
        <v>45417</v>
      </c>
      <c r="B500" s="31">
        <v>10333.699000000001</v>
      </c>
      <c r="C500" s="31">
        <v>10338.218999999999</v>
      </c>
      <c r="D500" s="31">
        <v>10381.316999999999</v>
      </c>
      <c r="E500" s="31">
        <v>10421.412</v>
      </c>
      <c r="F500" s="31">
        <v>10406.324000000001</v>
      </c>
      <c r="G500" s="31">
        <v>9910.2909999999993</v>
      </c>
      <c r="H500" s="31">
        <v>9179.9249999999993</v>
      </c>
      <c r="I500" s="31">
        <v>10238.518</v>
      </c>
      <c r="J500" s="31">
        <v>11852.637000000001</v>
      </c>
      <c r="K500" s="31">
        <v>12817.55</v>
      </c>
      <c r="L500" s="31">
        <v>12908.075999999999</v>
      </c>
      <c r="M500" s="31">
        <v>13939.152</v>
      </c>
      <c r="N500" s="31">
        <v>13500.832</v>
      </c>
      <c r="O500" s="31">
        <v>14029.175999999999</v>
      </c>
      <c r="P500" s="31">
        <v>14705.861999999999</v>
      </c>
      <c r="Q500" s="31">
        <v>15483.799000000001</v>
      </c>
      <c r="R500" s="31">
        <v>14866.371999999999</v>
      </c>
      <c r="S500" s="31">
        <v>14291.045</v>
      </c>
      <c r="T500" s="31">
        <v>12841.962</v>
      </c>
      <c r="U500" s="31">
        <v>11938.953</v>
      </c>
      <c r="V500" s="31">
        <v>12016.064</v>
      </c>
      <c r="W500" s="31">
        <v>11643.648999999999</v>
      </c>
      <c r="X500" s="31">
        <v>11198.575000000001</v>
      </c>
      <c r="Y500" s="31">
        <v>10620.266</v>
      </c>
      <c r="AB500" s="13">
        <f t="shared" si="64"/>
        <v>7</v>
      </c>
      <c r="AC500" s="5">
        <f t="shared" si="57"/>
        <v>0</v>
      </c>
      <c r="AD500" s="5">
        <f t="shared" si="58"/>
        <v>289863.67500000005</v>
      </c>
      <c r="AE500" s="5">
        <f t="shared" si="59"/>
        <v>289863.67500000005</v>
      </c>
      <c r="AF500" s="12"/>
      <c r="AG500" s="12">
        <f t="shared" si="60"/>
        <v>5</v>
      </c>
      <c r="AH500" s="12">
        <f t="shared" si="61"/>
        <v>2024</v>
      </c>
      <c r="AI500" s="12"/>
      <c r="AJ500" s="5">
        <f t="shared" si="62"/>
        <v>15483.799000000001</v>
      </c>
      <c r="AK500" s="12">
        <f t="shared" si="63"/>
        <v>16</v>
      </c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</row>
    <row r="501" spans="1:51" ht="15.75" x14ac:dyDescent="0.25">
      <c r="A501" s="30">
        <v>45418</v>
      </c>
      <c r="B501" s="31">
        <v>10615.272000000001</v>
      </c>
      <c r="C501" s="31">
        <v>10790.9</v>
      </c>
      <c r="D501" s="31">
        <v>10878.362999999999</v>
      </c>
      <c r="E501" s="31">
        <v>10874.994000000001</v>
      </c>
      <c r="F501" s="31">
        <v>11245.826999999999</v>
      </c>
      <c r="G501" s="31">
        <v>11278.252</v>
      </c>
      <c r="H501" s="31">
        <v>11035.119000000001</v>
      </c>
      <c r="I501" s="31">
        <v>12572.307000000001</v>
      </c>
      <c r="J501" s="31">
        <v>15221.762000000001</v>
      </c>
      <c r="K501" s="31">
        <v>16026.031999999999</v>
      </c>
      <c r="L501" s="31">
        <v>15746.789000000001</v>
      </c>
      <c r="M501" s="31">
        <v>16185.288</v>
      </c>
      <c r="N501" s="31">
        <v>15349.853999999999</v>
      </c>
      <c r="O501" s="31">
        <v>16147.811</v>
      </c>
      <c r="P501" s="31">
        <v>15912.084000000001</v>
      </c>
      <c r="Q501" s="31">
        <v>14628.162</v>
      </c>
      <c r="R501" s="31">
        <v>13234.25</v>
      </c>
      <c r="S501" s="31">
        <v>12681.120999999999</v>
      </c>
      <c r="T501" s="31">
        <v>12168.008</v>
      </c>
      <c r="U501" s="31">
        <v>11520.937</v>
      </c>
      <c r="V501" s="31">
        <v>11587.11</v>
      </c>
      <c r="W501" s="31">
        <v>11384.111999999999</v>
      </c>
      <c r="X501" s="31">
        <v>10874.323</v>
      </c>
      <c r="Y501" s="31">
        <v>10494.474</v>
      </c>
      <c r="AB501" s="13">
        <f t="shared" si="64"/>
        <v>2</v>
      </c>
      <c r="AC501" s="5">
        <f t="shared" si="57"/>
        <v>221239.95</v>
      </c>
      <c r="AD501" s="5">
        <f t="shared" si="58"/>
        <v>87213.200999999943</v>
      </c>
      <c r="AE501" s="5">
        <f t="shared" si="59"/>
        <v>308453.15099999995</v>
      </c>
      <c r="AF501" s="12"/>
      <c r="AG501" s="12">
        <f t="shared" si="60"/>
        <v>5</v>
      </c>
      <c r="AH501" s="12">
        <f t="shared" si="61"/>
        <v>2024</v>
      </c>
      <c r="AI501" s="12"/>
      <c r="AJ501" s="5">
        <f t="shared" si="62"/>
        <v>16185.288</v>
      </c>
      <c r="AK501" s="12">
        <f t="shared" si="63"/>
        <v>12</v>
      </c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</row>
    <row r="502" spans="1:51" ht="15.75" x14ac:dyDescent="0.25">
      <c r="A502" s="30">
        <v>45419</v>
      </c>
      <c r="B502" s="31">
        <v>10238.32</v>
      </c>
      <c r="C502" s="31">
        <v>10497.947</v>
      </c>
      <c r="D502" s="31">
        <v>10543.71</v>
      </c>
      <c r="E502" s="31">
        <v>10606.588</v>
      </c>
      <c r="F502" s="31">
        <v>10885.642</v>
      </c>
      <c r="G502" s="31">
        <v>10895.772999999999</v>
      </c>
      <c r="H502" s="31">
        <v>10449.152</v>
      </c>
      <c r="I502" s="31">
        <v>11406.666999999999</v>
      </c>
      <c r="J502" s="31">
        <v>12703.078</v>
      </c>
      <c r="K502" s="31">
        <v>12644.359</v>
      </c>
      <c r="L502" s="31">
        <v>12882.281000000001</v>
      </c>
      <c r="M502" s="31">
        <v>13309.630999999999</v>
      </c>
      <c r="N502" s="31">
        <v>12883.967000000001</v>
      </c>
      <c r="O502" s="31">
        <v>13508.843999999999</v>
      </c>
      <c r="P502" s="31">
        <v>13585.089</v>
      </c>
      <c r="Q502" s="31">
        <v>13236.281000000001</v>
      </c>
      <c r="R502" s="31">
        <v>12832.332</v>
      </c>
      <c r="S502" s="31">
        <v>12355.654</v>
      </c>
      <c r="T502" s="31">
        <v>11922.609</v>
      </c>
      <c r="U502" s="31">
        <v>10993.123</v>
      </c>
      <c r="V502" s="31">
        <v>11361.995999999999</v>
      </c>
      <c r="W502" s="31">
        <v>11009.697</v>
      </c>
      <c r="X502" s="31">
        <v>10481.546</v>
      </c>
      <c r="Y502" s="31">
        <v>10077.916999999999</v>
      </c>
      <c r="AB502" s="13">
        <f t="shared" si="64"/>
        <v>3</v>
      </c>
      <c r="AC502" s="5">
        <f t="shared" si="57"/>
        <v>197117.15399999995</v>
      </c>
      <c r="AD502" s="5">
        <f t="shared" si="58"/>
        <v>84195.049000000028</v>
      </c>
      <c r="AE502" s="5">
        <f t="shared" si="59"/>
        <v>281312.20299999998</v>
      </c>
      <c r="AF502" s="12"/>
      <c r="AG502" s="12">
        <f t="shared" si="60"/>
        <v>5</v>
      </c>
      <c r="AH502" s="12">
        <f t="shared" si="61"/>
        <v>2024</v>
      </c>
      <c r="AI502" s="12"/>
      <c r="AJ502" s="5">
        <f t="shared" si="62"/>
        <v>13585.089</v>
      </c>
      <c r="AK502" s="12">
        <f t="shared" si="63"/>
        <v>15</v>
      </c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</row>
    <row r="503" spans="1:51" ht="15.75" x14ac:dyDescent="0.25">
      <c r="A503" s="30">
        <v>45420</v>
      </c>
      <c r="B503" s="31">
        <v>9849.0580000000009</v>
      </c>
      <c r="C503" s="31">
        <v>10031.684999999999</v>
      </c>
      <c r="D503" s="31">
        <v>10224.995999999999</v>
      </c>
      <c r="E503" s="31">
        <v>10410.218000000001</v>
      </c>
      <c r="F503" s="31">
        <v>10574.776</v>
      </c>
      <c r="G503" s="31">
        <v>10619.217000000001</v>
      </c>
      <c r="H503" s="31">
        <v>10386.614</v>
      </c>
      <c r="I503" s="31">
        <v>11222.132</v>
      </c>
      <c r="J503" s="31">
        <v>12902.948</v>
      </c>
      <c r="K503" s="31">
        <v>13342.115</v>
      </c>
      <c r="L503" s="31">
        <v>13922.18</v>
      </c>
      <c r="M503" s="31">
        <v>14501.753000000001</v>
      </c>
      <c r="N503" s="31">
        <v>15196.272999999999</v>
      </c>
      <c r="O503" s="31">
        <v>16659.248</v>
      </c>
      <c r="P503" s="31">
        <v>17528.687000000002</v>
      </c>
      <c r="Q503" s="31">
        <v>17242.669999999998</v>
      </c>
      <c r="R503" s="31">
        <v>16238.045</v>
      </c>
      <c r="S503" s="31">
        <v>14689.689</v>
      </c>
      <c r="T503" s="31">
        <v>12936.620999999999</v>
      </c>
      <c r="U503" s="31">
        <v>11797.188</v>
      </c>
      <c r="V503" s="31">
        <v>11588.9</v>
      </c>
      <c r="W503" s="31">
        <v>11368.37</v>
      </c>
      <c r="X503" s="31">
        <v>10961.216</v>
      </c>
      <c r="Y503" s="31">
        <v>10587.977999999999</v>
      </c>
      <c r="AB503" s="13">
        <f t="shared" si="64"/>
        <v>6</v>
      </c>
      <c r="AC503" s="5">
        <f t="shared" si="57"/>
        <v>222098.03500000003</v>
      </c>
      <c r="AD503" s="5">
        <f t="shared" si="58"/>
        <v>82684.542000000016</v>
      </c>
      <c r="AE503" s="5">
        <f t="shared" si="59"/>
        <v>304782.57700000005</v>
      </c>
      <c r="AF503" s="12"/>
      <c r="AG503" s="12">
        <f t="shared" si="60"/>
        <v>5</v>
      </c>
      <c r="AH503" s="12">
        <f t="shared" si="61"/>
        <v>2024</v>
      </c>
      <c r="AI503" s="12"/>
      <c r="AJ503" s="5">
        <f t="shared" si="62"/>
        <v>17528.687000000002</v>
      </c>
      <c r="AK503" s="12">
        <f t="shared" si="63"/>
        <v>15</v>
      </c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</row>
    <row r="504" spans="1:51" ht="15.75" x14ac:dyDescent="0.25">
      <c r="A504" s="30">
        <v>45421</v>
      </c>
      <c r="B504" s="31">
        <v>10485.002</v>
      </c>
      <c r="C504" s="31">
        <v>10483.781999999999</v>
      </c>
      <c r="D504" s="31">
        <v>10764.105</v>
      </c>
      <c r="E504" s="31">
        <v>10806.978999999999</v>
      </c>
      <c r="F504" s="31">
        <v>11141.27</v>
      </c>
      <c r="G504" s="31">
        <v>10992.223</v>
      </c>
      <c r="H504" s="31">
        <v>11046.227000000001</v>
      </c>
      <c r="I504" s="31">
        <v>12638.358</v>
      </c>
      <c r="J504" s="31">
        <v>15506.894</v>
      </c>
      <c r="K504" s="31">
        <v>16468.554</v>
      </c>
      <c r="L504" s="31">
        <v>17184.222000000002</v>
      </c>
      <c r="M504" s="31">
        <v>17829.815999999999</v>
      </c>
      <c r="N504" s="31">
        <v>17558.493999999999</v>
      </c>
      <c r="O504" s="31">
        <v>17719.018</v>
      </c>
      <c r="P504" s="31">
        <v>17802.263999999999</v>
      </c>
      <c r="Q504" s="31">
        <v>16786.941999999999</v>
      </c>
      <c r="R504" s="31">
        <v>15821.654</v>
      </c>
      <c r="S504" s="31">
        <v>14476.495000000001</v>
      </c>
      <c r="T504" s="31">
        <v>13217.7</v>
      </c>
      <c r="U504" s="31">
        <v>12016.37</v>
      </c>
      <c r="V504" s="31">
        <v>12109.735000000001</v>
      </c>
      <c r="W504" s="31">
        <v>12067.92</v>
      </c>
      <c r="X504" s="31">
        <v>11471.128000000001</v>
      </c>
      <c r="Y504" s="31">
        <v>11344.999</v>
      </c>
      <c r="AB504" s="13">
        <f t="shared" si="64"/>
        <v>5</v>
      </c>
      <c r="AC504" s="5">
        <f t="shared" si="57"/>
        <v>240675.56400000001</v>
      </c>
      <c r="AD504" s="5">
        <f t="shared" si="58"/>
        <v>87064.587</v>
      </c>
      <c r="AE504" s="5">
        <f t="shared" si="59"/>
        <v>327740.15100000001</v>
      </c>
      <c r="AF504" s="12"/>
      <c r="AG504" s="12">
        <f t="shared" si="60"/>
        <v>5</v>
      </c>
      <c r="AH504" s="12">
        <f t="shared" si="61"/>
        <v>2024</v>
      </c>
      <c r="AI504" s="12"/>
      <c r="AJ504" s="5">
        <f t="shared" si="62"/>
        <v>17829.815999999999</v>
      </c>
      <c r="AK504" s="12">
        <f t="shared" si="63"/>
        <v>12</v>
      </c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</row>
    <row r="505" spans="1:51" ht="15.75" x14ac:dyDescent="0.25">
      <c r="A505" s="30">
        <v>45422</v>
      </c>
      <c r="B505" s="31">
        <v>11163.841</v>
      </c>
      <c r="C505" s="31">
        <v>11532.522000000001</v>
      </c>
      <c r="D505" s="31">
        <v>11630.51</v>
      </c>
      <c r="E505" s="31">
        <v>11886.169</v>
      </c>
      <c r="F505" s="31">
        <v>12073.584000000001</v>
      </c>
      <c r="G505" s="31">
        <v>12024.344999999999</v>
      </c>
      <c r="H505" s="31">
        <v>11370.643</v>
      </c>
      <c r="I505" s="31">
        <v>12085.084999999999</v>
      </c>
      <c r="J505" s="31">
        <v>13500.651</v>
      </c>
      <c r="K505" s="31">
        <v>13635.423000000001</v>
      </c>
      <c r="L505" s="31">
        <v>13872.715</v>
      </c>
      <c r="M505" s="31">
        <v>14419.612999999999</v>
      </c>
      <c r="N505" s="31">
        <v>13816.772999999999</v>
      </c>
      <c r="O505" s="31">
        <v>14887.575000000001</v>
      </c>
      <c r="P505" s="31">
        <v>14959.841</v>
      </c>
      <c r="Q505" s="31">
        <v>14566.808000000001</v>
      </c>
      <c r="R505" s="31">
        <v>13878.487999999999</v>
      </c>
      <c r="S505" s="31">
        <v>12816.746999999999</v>
      </c>
      <c r="T505" s="31">
        <v>12115.45</v>
      </c>
      <c r="U505" s="31">
        <v>11116.742</v>
      </c>
      <c r="V505" s="31">
        <v>11529.874</v>
      </c>
      <c r="W505" s="31">
        <v>11476.960999999999</v>
      </c>
      <c r="X505" s="31">
        <v>11332.596</v>
      </c>
      <c r="Y505" s="31">
        <v>10898.093000000001</v>
      </c>
      <c r="AB505" s="13">
        <f t="shared" si="64"/>
        <v>4</v>
      </c>
      <c r="AC505" s="5">
        <f t="shared" si="57"/>
        <v>210011.34200000003</v>
      </c>
      <c r="AD505" s="5">
        <f t="shared" si="58"/>
        <v>92579.706999999966</v>
      </c>
      <c r="AE505" s="5">
        <f t="shared" si="59"/>
        <v>302591.049</v>
      </c>
      <c r="AF505" s="12"/>
      <c r="AG505" s="12">
        <f t="shared" si="60"/>
        <v>5</v>
      </c>
      <c r="AH505" s="12">
        <f t="shared" si="61"/>
        <v>2024</v>
      </c>
      <c r="AI505" s="12"/>
      <c r="AJ505" s="5">
        <f t="shared" si="62"/>
        <v>14959.841</v>
      </c>
      <c r="AK505" s="12">
        <f t="shared" si="63"/>
        <v>15</v>
      </c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</row>
    <row r="506" spans="1:51" ht="15.75" x14ac:dyDescent="0.25">
      <c r="A506" s="30">
        <v>45423</v>
      </c>
      <c r="B506" s="31">
        <v>10667.539000000001</v>
      </c>
      <c r="C506" s="31">
        <v>10719.656999999999</v>
      </c>
      <c r="D506" s="31">
        <v>10818.476000000001</v>
      </c>
      <c r="E506" s="31">
        <v>10856.136</v>
      </c>
      <c r="F506" s="31">
        <v>10955.419</v>
      </c>
      <c r="G506" s="31">
        <v>10389.558000000001</v>
      </c>
      <c r="H506" s="31">
        <v>9702.4619999999995</v>
      </c>
      <c r="I506" s="31">
        <v>10421.946</v>
      </c>
      <c r="J506" s="31">
        <v>11842.876</v>
      </c>
      <c r="K506" s="31">
        <v>12725.998</v>
      </c>
      <c r="L506" s="31">
        <v>12918.593999999999</v>
      </c>
      <c r="M506" s="31">
        <v>13162.521000000001</v>
      </c>
      <c r="N506" s="31">
        <v>13484.677</v>
      </c>
      <c r="O506" s="31">
        <v>13326.459000000001</v>
      </c>
      <c r="P506" s="31">
        <v>13484.715</v>
      </c>
      <c r="Q506" s="31">
        <v>13152.531000000001</v>
      </c>
      <c r="R506" s="31">
        <v>12729.308999999999</v>
      </c>
      <c r="S506" s="31">
        <v>12374.084999999999</v>
      </c>
      <c r="T506" s="31">
        <v>11606.941999999999</v>
      </c>
      <c r="U506" s="31">
        <v>10762.477000000001</v>
      </c>
      <c r="V506" s="31">
        <v>11167.921</v>
      </c>
      <c r="W506" s="31">
        <v>11276.325999999999</v>
      </c>
      <c r="X506" s="31">
        <v>11052.697</v>
      </c>
      <c r="Y506" s="31">
        <v>10941.262000000001</v>
      </c>
      <c r="AB506" s="13">
        <f t="shared" si="64"/>
        <v>5</v>
      </c>
      <c r="AC506" s="5">
        <f t="shared" si="57"/>
        <v>195490.07400000002</v>
      </c>
      <c r="AD506" s="5">
        <f t="shared" si="58"/>
        <v>85050.508999999962</v>
      </c>
      <c r="AE506" s="5">
        <f t="shared" si="59"/>
        <v>280540.58299999998</v>
      </c>
      <c r="AF506" s="12"/>
      <c r="AG506" s="12">
        <f t="shared" si="60"/>
        <v>5</v>
      </c>
      <c r="AH506" s="12">
        <f t="shared" si="61"/>
        <v>2024</v>
      </c>
      <c r="AI506" s="12"/>
      <c r="AJ506" s="5">
        <f t="shared" si="62"/>
        <v>13484.715</v>
      </c>
      <c r="AK506" s="12">
        <f t="shared" si="63"/>
        <v>15</v>
      </c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</row>
    <row r="507" spans="1:51" ht="15.75" x14ac:dyDescent="0.25">
      <c r="A507" s="30">
        <v>45424</v>
      </c>
      <c r="B507" s="31">
        <v>10786.906999999999</v>
      </c>
      <c r="C507" s="31">
        <v>10969.221</v>
      </c>
      <c r="D507" s="31">
        <v>11123.429</v>
      </c>
      <c r="E507" s="31">
        <v>11060.393</v>
      </c>
      <c r="F507" s="31">
        <v>11296.816999999999</v>
      </c>
      <c r="G507" s="31">
        <v>10480.519</v>
      </c>
      <c r="H507" s="31">
        <v>9715.4750000000004</v>
      </c>
      <c r="I507" s="31">
        <v>10312.423000000001</v>
      </c>
      <c r="J507" s="31">
        <v>11556.324000000001</v>
      </c>
      <c r="K507" s="31">
        <v>12049.714</v>
      </c>
      <c r="L507" s="31">
        <v>12195.527</v>
      </c>
      <c r="M507" s="31">
        <v>12160.066999999999</v>
      </c>
      <c r="N507" s="31">
        <v>11833.050999999999</v>
      </c>
      <c r="O507" s="31">
        <v>11982.186</v>
      </c>
      <c r="P507" s="31">
        <v>12403.656000000001</v>
      </c>
      <c r="Q507" s="31">
        <v>12070.745000000001</v>
      </c>
      <c r="R507" s="31">
        <v>12207.906999999999</v>
      </c>
      <c r="S507" s="31">
        <v>11858.659</v>
      </c>
      <c r="T507" s="31">
        <v>11520.227999999999</v>
      </c>
      <c r="U507" s="31">
        <v>11031.628000000001</v>
      </c>
      <c r="V507" s="31">
        <v>11320.391</v>
      </c>
      <c r="W507" s="31">
        <v>11296.089</v>
      </c>
      <c r="X507" s="31">
        <v>10724.896000000001</v>
      </c>
      <c r="Y507" s="31">
        <v>10378.859</v>
      </c>
      <c r="AB507" s="13">
        <f t="shared" si="64"/>
        <v>5</v>
      </c>
      <c r="AC507" s="5">
        <f t="shared" si="57"/>
        <v>186523.49100000001</v>
      </c>
      <c r="AD507" s="5">
        <f t="shared" si="58"/>
        <v>85811.620000000024</v>
      </c>
      <c r="AE507" s="5">
        <f t="shared" si="59"/>
        <v>272335.11100000003</v>
      </c>
      <c r="AF507" s="12"/>
      <c r="AG507" s="12">
        <f t="shared" si="60"/>
        <v>5</v>
      </c>
      <c r="AH507" s="12">
        <f t="shared" si="61"/>
        <v>2024</v>
      </c>
      <c r="AI507" s="12"/>
      <c r="AJ507" s="5">
        <f t="shared" si="62"/>
        <v>12403.656000000001</v>
      </c>
      <c r="AK507" s="12">
        <f t="shared" si="63"/>
        <v>15</v>
      </c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</row>
    <row r="508" spans="1:51" ht="15.75" x14ac:dyDescent="0.25">
      <c r="A508" s="30">
        <v>45425</v>
      </c>
      <c r="B508" s="31">
        <v>10128.826999999999</v>
      </c>
      <c r="C508" s="31">
        <v>10416.696</v>
      </c>
      <c r="D508" s="31">
        <v>10435.263000000001</v>
      </c>
      <c r="E508" s="31">
        <v>10637.207</v>
      </c>
      <c r="F508" s="31">
        <v>10951.632</v>
      </c>
      <c r="G508" s="31">
        <v>10868.079</v>
      </c>
      <c r="H508" s="31">
        <v>10696.657999999999</v>
      </c>
      <c r="I508" s="31">
        <v>11986.681</v>
      </c>
      <c r="J508" s="31">
        <v>13467.277</v>
      </c>
      <c r="K508" s="31">
        <v>13103.451999999999</v>
      </c>
      <c r="L508" s="31">
        <v>13250.487999999999</v>
      </c>
      <c r="M508" s="31">
        <v>13488.359</v>
      </c>
      <c r="N508" s="31">
        <v>13721.602000000001</v>
      </c>
      <c r="O508" s="31">
        <v>14421.859</v>
      </c>
      <c r="P508" s="31">
        <v>14318.189</v>
      </c>
      <c r="Q508" s="31">
        <v>13281.698</v>
      </c>
      <c r="R508" s="31">
        <v>12889.173000000001</v>
      </c>
      <c r="S508" s="31">
        <v>12614.647999999999</v>
      </c>
      <c r="T508" s="31">
        <v>11966.324000000001</v>
      </c>
      <c r="U508" s="31">
        <v>11097.718000000001</v>
      </c>
      <c r="V508" s="31">
        <v>11479.261</v>
      </c>
      <c r="W508" s="31">
        <v>11203.993</v>
      </c>
      <c r="X508" s="31">
        <v>10660.21</v>
      </c>
      <c r="Y508" s="31">
        <v>10238.859</v>
      </c>
      <c r="AB508" s="13">
        <f t="shared" si="64"/>
        <v>5</v>
      </c>
      <c r="AC508" s="5">
        <f t="shared" si="57"/>
        <v>202950.93199999994</v>
      </c>
      <c r="AD508" s="5">
        <f t="shared" si="58"/>
        <v>84373.221000000107</v>
      </c>
      <c r="AE508" s="5">
        <f t="shared" si="59"/>
        <v>287324.15300000005</v>
      </c>
      <c r="AF508" s="12"/>
      <c r="AG508" s="12">
        <f t="shared" si="60"/>
        <v>5</v>
      </c>
      <c r="AH508" s="12">
        <f t="shared" si="61"/>
        <v>2024</v>
      </c>
      <c r="AI508" s="12"/>
      <c r="AJ508" s="5">
        <f t="shared" si="62"/>
        <v>14421.859</v>
      </c>
      <c r="AK508" s="12">
        <f t="shared" si="63"/>
        <v>14</v>
      </c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</row>
    <row r="509" spans="1:51" ht="15.75" x14ac:dyDescent="0.25">
      <c r="A509" s="30">
        <v>45426</v>
      </c>
      <c r="B509" s="31">
        <v>10050.842000000001</v>
      </c>
      <c r="C509" s="31">
        <v>10208.371999999999</v>
      </c>
      <c r="D509" s="31">
        <v>10334.74</v>
      </c>
      <c r="E509" s="31">
        <v>10600.261</v>
      </c>
      <c r="F509" s="31">
        <v>10892.107</v>
      </c>
      <c r="G509" s="31">
        <v>10696.626</v>
      </c>
      <c r="H509" s="31">
        <v>10395.200999999999</v>
      </c>
      <c r="I509" s="31">
        <v>11688.955</v>
      </c>
      <c r="J509" s="31">
        <v>14268.392</v>
      </c>
      <c r="K509" s="31">
        <v>14600.052</v>
      </c>
      <c r="L509" s="31">
        <v>13800.813</v>
      </c>
      <c r="M509" s="31">
        <v>14324.351000000001</v>
      </c>
      <c r="N509" s="31">
        <v>14619.584999999999</v>
      </c>
      <c r="O509" s="31">
        <v>15568.535</v>
      </c>
      <c r="P509" s="31">
        <v>14643.681</v>
      </c>
      <c r="Q509" s="31">
        <v>14234.152</v>
      </c>
      <c r="R509" s="31">
        <v>13611.293</v>
      </c>
      <c r="S509" s="31">
        <v>12912.802</v>
      </c>
      <c r="T509" s="31">
        <v>11941.924000000001</v>
      </c>
      <c r="U509" s="31">
        <v>11317.267</v>
      </c>
      <c r="V509" s="31">
        <v>11387.485000000001</v>
      </c>
      <c r="W509" s="31">
        <v>11053.162</v>
      </c>
      <c r="X509" s="31">
        <v>10606.474</v>
      </c>
      <c r="Y509" s="31">
        <v>10072.905000000001</v>
      </c>
      <c r="AB509" s="13">
        <f t="shared" si="64"/>
        <v>4</v>
      </c>
      <c r="AC509" s="5">
        <f t="shared" si="57"/>
        <v>210578.92300000001</v>
      </c>
      <c r="AD509" s="5">
        <f t="shared" si="58"/>
        <v>83251.054000000004</v>
      </c>
      <c r="AE509" s="5">
        <f t="shared" si="59"/>
        <v>293829.97700000001</v>
      </c>
      <c r="AF509" s="12"/>
      <c r="AG509" s="12">
        <f t="shared" si="60"/>
        <v>5</v>
      </c>
      <c r="AH509" s="12">
        <f t="shared" si="61"/>
        <v>2024</v>
      </c>
      <c r="AI509" s="12"/>
      <c r="AJ509" s="5">
        <f t="shared" si="62"/>
        <v>15568.535</v>
      </c>
      <c r="AK509" s="12">
        <f t="shared" si="63"/>
        <v>14</v>
      </c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</row>
    <row r="510" spans="1:51" ht="15.75" x14ac:dyDescent="0.25">
      <c r="A510" s="30">
        <v>45427</v>
      </c>
      <c r="B510" s="31">
        <v>9962.3719999999994</v>
      </c>
      <c r="C510" s="31">
        <v>9964.2759999999998</v>
      </c>
      <c r="D510" s="31">
        <v>10144.291999999999</v>
      </c>
      <c r="E510" s="31">
        <v>10092.754999999999</v>
      </c>
      <c r="F510" s="31">
        <v>10507.339</v>
      </c>
      <c r="G510" s="31">
        <v>10282.022000000001</v>
      </c>
      <c r="H510" s="31">
        <v>10142.933000000001</v>
      </c>
      <c r="I510" s="31">
        <v>11103.626</v>
      </c>
      <c r="J510" s="31">
        <v>12724.44</v>
      </c>
      <c r="K510" s="31">
        <v>13082.021000000001</v>
      </c>
      <c r="L510" s="31">
        <v>13336.638000000001</v>
      </c>
      <c r="M510" s="31">
        <v>13320.816000000001</v>
      </c>
      <c r="N510" s="31">
        <v>13428.06</v>
      </c>
      <c r="O510" s="31">
        <v>14131.710999999999</v>
      </c>
      <c r="P510" s="31">
        <v>15005.931</v>
      </c>
      <c r="Q510" s="31">
        <v>14257.181</v>
      </c>
      <c r="R510" s="31">
        <v>13975.942999999999</v>
      </c>
      <c r="S510" s="31">
        <v>13239.891</v>
      </c>
      <c r="T510" s="31">
        <v>12340.144</v>
      </c>
      <c r="U510" s="31">
        <v>11561.067999999999</v>
      </c>
      <c r="V510" s="31">
        <v>11544.865</v>
      </c>
      <c r="W510" s="31">
        <v>11276.172</v>
      </c>
      <c r="X510" s="31">
        <v>10570.112999999999</v>
      </c>
      <c r="Y510" s="31">
        <v>10149.225</v>
      </c>
      <c r="AB510" s="13">
        <f t="shared" si="64"/>
        <v>7</v>
      </c>
      <c r="AC510" s="5">
        <f t="shared" si="57"/>
        <v>0</v>
      </c>
      <c r="AD510" s="5">
        <f t="shared" si="58"/>
        <v>286143.83400000003</v>
      </c>
      <c r="AE510" s="5">
        <f t="shared" si="59"/>
        <v>286143.83400000003</v>
      </c>
      <c r="AF510" s="12"/>
      <c r="AG510" s="12">
        <f t="shared" si="60"/>
        <v>5</v>
      </c>
      <c r="AH510" s="12">
        <f t="shared" si="61"/>
        <v>2024</v>
      </c>
      <c r="AI510" s="12"/>
      <c r="AJ510" s="5">
        <f t="shared" si="62"/>
        <v>15005.931</v>
      </c>
      <c r="AK510" s="12">
        <f t="shared" si="63"/>
        <v>15</v>
      </c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</row>
    <row r="511" spans="1:51" ht="15.75" x14ac:dyDescent="0.25">
      <c r="A511" s="30">
        <v>45428</v>
      </c>
      <c r="B511" s="31">
        <v>9905.9339999999993</v>
      </c>
      <c r="C511" s="31">
        <v>9954.8989999999994</v>
      </c>
      <c r="D511" s="31">
        <v>9952.982</v>
      </c>
      <c r="E511" s="31">
        <v>10023.114</v>
      </c>
      <c r="F511" s="31">
        <v>10318.184999999999</v>
      </c>
      <c r="G511" s="31">
        <v>10166.415000000001</v>
      </c>
      <c r="H511" s="31">
        <v>9829.4629999999997</v>
      </c>
      <c r="I511" s="31">
        <v>10991.16</v>
      </c>
      <c r="J511" s="31">
        <v>13341.855</v>
      </c>
      <c r="K511" s="31">
        <v>14018.824000000001</v>
      </c>
      <c r="L511" s="31">
        <v>14220.370999999999</v>
      </c>
      <c r="M511" s="31">
        <v>14450.433999999999</v>
      </c>
      <c r="N511" s="31">
        <v>14392.091</v>
      </c>
      <c r="O511" s="31">
        <v>14981.130999999999</v>
      </c>
      <c r="P511" s="31">
        <v>15350.492</v>
      </c>
      <c r="Q511" s="31">
        <v>15443.397000000001</v>
      </c>
      <c r="R511" s="31">
        <v>14750.893</v>
      </c>
      <c r="S511" s="31">
        <v>13732.132</v>
      </c>
      <c r="T511" s="31">
        <v>12442.282999999999</v>
      </c>
      <c r="U511" s="31">
        <v>11475.671</v>
      </c>
      <c r="V511" s="31">
        <v>11563.955</v>
      </c>
      <c r="W511" s="31">
        <v>11337.032999999999</v>
      </c>
      <c r="X511" s="31">
        <v>10724.782999999999</v>
      </c>
      <c r="Y511" s="31">
        <v>10200.873</v>
      </c>
      <c r="AB511" s="13">
        <f t="shared" si="64"/>
        <v>6</v>
      </c>
      <c r="AC511" s="5">
        <f t="shared" si="57"/>
        <v>213216.50499999998</v>
      </c>
      <c r="AD511" s="5">
        <f t="shared" si="58"/>
        <v>80351.865000000078</v>
      </c>
      <c r="AE511" s="5">
        <f t="shared" si="59"/>
        <v>293568.37000000005</v>
      </c>
      <c r="AF511" s="12"/>
      <c r="AG511" s="12">
        <f t="shared" si="60"/>
        <v>5</v>
      </c>
      <c r="AH511" s="12">
        <f t="shared" si="61"/>
        <v>2024</v>
      </c>
      <c r="AI511" s="12"/>
      <c r="AJ511" s="5">
        <f t="shared" si="62"/>
        <v>15443.397000000001</v>
      </c>
      <c r="AK511" s="12">
        <f t="shared" si="63"/>
        <v>16</v>
      </c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</row>
    <row r="512" spans="1:51" ht="15.75" x14ac:dyDescent="0.25">
      <c r="A512" s="30">
        <v>45429</v>
      </c>
      <c r="B512" s="31">
        <v>10027.634</v>
      </c>
      <c r="C512" s="31">
        <v>10003.056</v>
      </c>
      <c r="D512" s="31">
        <v>10043.133</v>
      </c>
      <c r="E512" s="31">
        <v>10068.9</v>
      </c>
      <c r="F512" s="31">
        <v>10301.198</v>
      </c>
      <c r="G512" s="31">
        <v>10086.011</v>
      </c>
      <c r="H512" s="31">
        <v>9821.259</v>
      </c>
      <c r="I512" s="31">
        <v>10851.026</v>
      </c>
      <c r="J512" s="31">
        <v>12886.026</v>
      </c>
      <c r="K512" s="31">
        <v>13263.141</v>
      </c>
      <c r="L512" s="31">
        <v>12980.126</v>
      </c>
      <c r="M512" s="31">
        <v>13464.621999999999</v>
      </c>
      <c r="N512" s="31">
        <v>13727.294</v>
      </c>
      <c r="O512" s="31">
        <v>14724.259</v>
      </c>
      <c r="P512" s="31">
        <v>15716.450999999999</v>
      </c>
      <c r="Q512" s="31">
        <v>15050.867</v>
      </c>
      <c r="R512" s="31">
        <v>14613.69</v>
      </c>
      <c r="S512" s="31">
        <v>13231.772999999999</v>
      </c>
      <c r="T512" s="31">
        <v>11874.984</v>
      </c>
      <c r="U512" s="31">
        <v>11000.888999999999</v>
      </c>
      <c r="V512" s="31">
        <v>11177.973</v>
      </c>
      <c r="W512" s="31">
        <v>11212.597</v>
      </c>
      <c r="X512" s="31">
        <v>10797.842000000001</v>
      </c>
      <c r="Y512" s="31">
        <v>10350.418</v>
      </c>
      <c r="AB512" s="13">
        <f t="shared" si="64"/>
        <v>2</v>
      </c>
      <c r="AC512" s="5">
        <f t="shared" si="57"/>
        <v>206573.56</v>
      </c>
      <c r="AD512" s="5">
        <f t="shared" si="58"/>
        <v>80701.608999999997</v>
      </c>
      <c r="AE512" s="5">
        <f t="shared" si="59"/>
        <v>287275.16899999999</v>
      </c>
      <c r="AF512" s="12"/>
      <c r="AG512" s="12">
        <f t="shared" si="60"/>
        <v>5</v>
      </c>
      <c r="AH512" s="12">
        <f t="shared" si="61"/>
        <v>2024</v>
      </c>
      <c r="AI512" s="12"/>
      <c r="AJ512" s="5">
        <f t="shared" si="62"/>
        <v>15716.450999999999</v>
      </c>
      <c r="AK512" s="12">
        <f t="shared" si="63"/>
        <v>15</v>
      </c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</row>
    <row r="513" spans="1:51" ht="15.75" x14ac:dyDescent="0.25">
      <c r="A513" s="30">
        <v>45430</v>
      </c>
      <c r="B513" s="31">
        <v>9956.4609999999993</v>
      </c>
      <c r="C513" s="31">
        <v>9967.0759999999991</v>
      </c>
      <c r="D513" s="31">
        <v>9934.1460000000006</v>
      </c>
      <c r="E513" s="31">
        <v>9941.1010000000006</v>
      </c>
      <c r="F513" s="31">
        <v>9896.2000000000007</v>
      </c>
      <c r="G513" s="31">
        <v>9444.48</v>
      </c>
      <c r="H513" s="31">
        <v>8723.1810000000005</v>
      </c>
      <c r="I513" s="31">
        <v>9981.4210000000003</v>
      </c>
      <c r="J513" s="31">
        <v>11763.12</v>
      </c>
      <c r="K513" s="31">
        <v>12377.12</v>
      </c>
      <c r="L513" s="31">
        <v>13065.641</v>
      </c>
      <c r="M513" s="31">
        <v>13386.455</v>
      </c>
      <c r="N513" s="31">
        <v>13371.116</v>
      </c>
      <c r="O513" s="31">
        <v>14004.902</v>
      </c>
      <c r="P513" s="31">
        <v>14948.619000000001</v>
      </c>
      <c r="Q513" s="31">
        <v>14841.290999999999</v>
      </c>
      <c r="R513" s="31">
        <v>13984.42</v>
      </c>
      <c r="S513" s="31">
        <v>12854.329</v>
      </c>
      <c r="T513" s="31">
        <v>11753.955</v>
      </c>
      <c r="U513" s="31">
        <v>10575.28</v>
      </c>
      <c r="V513" s="31">
        <v>10896.866</v>
      </c>
      <c r="W513" s="31">
        <v>10811.924999999999</v>
      </c>
      <c r="X513" s="31">
        <v>10420.957</v>
      </c>
      <c r="Y513" s="31">
        <v>10057.891</v>
      </c>
      <c r="AB513" s="13">
        <f t="shared" si="64"/>
        <v>1</v>
      </c>
      <c r="AC513" s="5">
        <f t="shared" si="57"/>
        <v>0</v>
      </c>
      <c r="AD513" s="5">
        <f t="shared" si="58"/>
        <v>276957.95299999998</v>
      </c>
      <c r="AE513" s="5">
        <f t="shared" si="59"/>
        <v>276957.95299999998</v>
      </c>
      <c r="AF513" s="12"/>
      <c r="AG513" s="12">
        <f t="shared" si="60"/>
        <v>5</v>
      </c>
      <c r="AH513" s="12">
        <f t="shared" si="61"/>
        <v>2024</v>
      </c>
      <c r="AI513" s="12"/>
      <c r="AJ513" s="5">
        <f t="shared" si="62"/>
        <v>14948.619000000001</v>
      </c>
      <c r="AK513" s="12">
        <f t="shared" si="63"/>
        <v>15</v>
      </c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</row>
    <row r="514" spans="1:51" ht="15.75" x14ac:dyDescent="0.25">
      <c r="A514" s="30">
        <v>45431</v>
      </c>
      <c r="B514" s="31">
        <v>10091.597</v>
      </c>
      <c r="C514" s="31">
        <v>9839.17</v>
      </c>
      <c r="D514" s="31">
        <v>10020.718000000001</v>
      </c>
      <c r="E514" s="31">
        <v>9920.5689999999995</v>
      </c>
      <c r="F514" s="31">
        <v>9925.7639999999992</v>
      </c>
      <c r="G514" s="31">
        <v>9267.3490000000002</v>
      </c>
      <c r="H514" s="31">
        <v>8705.7440000000006</v>
      </c>
      <c r="I514" s="31">
        <v>9934.1769999999997</v>
      </c>
      <c r="J514" s="31">
        <v>12412.111000000001</v>
      </c>
      <c r="K514" s="31">
        <v>13394.657999999999</v>
      </c>
      <c r="L514" s="31">
        <v>13833.955</v>
      </c>
      <c r="M514" s="31">
        <v>14366.421</v>
      </c>
      <c r="N514" s="31">
        <v>14077.754000000001</v>
      </c>
      <c r="O514" s="31">
        <v>14477.587</v>
      </c>
      <c r="P514" s="31">
        <v>14831.214</v>
      </c>
      <c r="Q514" s="31">
        <v>14544.101000000001</v>
      </c>
      <c r="R514" s="31">
        <v>13766.407999999999</v>
      </c>
      <c r="S514" s="31">
        <v>13083.603999999999</v>
      </c>
      <c r="T514" s="31">
        <v>12152.407999999999</v>
      </c>
      <c r="U514" s="31">
        <v>11161.942999999999</v>
      </c>
      <c r="V514" s="31">
        <v>11529.800999999999</v>
      </c>
      <c r="W514" s="31">
        <v>11310.55</v>
      </c>
      <c r="X514" s="31">
        <v>10762.901</v>
      </c>
      <c r="Y514" s="31">
        <v>10159.314</v>
      </c>
      <c r="AB514" s="13">
        <f t="shared" si="64"/>
        <v>3</v>
      </c>
      <c r="AC514" s="5">
        <f t="shared" si="57"/>
        <v>205639.59299999999</v>
      </c>
      <c r="AD514" s="5">
        <f t="shared" si="58"/>
        <v>77930.225000000035</v>
      </c>
      <c r="AE514" s="5">
        <f t="shared" si="59"/>
        <v>283569.81800000003</v>
      </c>
      <c r="AF514" s="12"/>
      <c r="AG514" s="12">
        <f t="shared" si="60"/>
        <v>5</v>
      </c>
      <c r="AH514" s="12">
        <f t="shared" si="61"/>
        <v>2024</v>
      </c>
      <c r="AI514" s="12"/>
      <c r="AJ514" s="5">
        <f t="shared" si="62"/>
        <v>14831.214</v>
      </c>
      <c r="AK514" s="12">
        <f t="shared" si="63"/>
        <v>15</v>
      </c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</row>
    <row r="515" spans="1:51" ht="15.75" x14ac:dyDescent="0.25">
      <c r="A515" s="30">
        <v>45432</v>
      </c>
      <c r="B515" s="31">
        <v>10074.971</v>
      </c>
      <c r="C515" s="31">
        <v>9998.1949999999997</v>
      </c>
      <c r="D515" s="31">
        <v>10029.672</v>
      </c>
      <c r="E515" s="31">
        <v>10078.199000000001</v>
      </c>
      <c r="F515" s="31">
        <v>10462.796</v>
      </c>
      <c r="G515" s="31">
        <v>10220.210999999999</v>
      </c>
      <c r="H515" s="31">
        <v>10127.079</v>
      </c>
      <c r="I515" s="31">
        <v>11420.450999999999</v>
      </c>
      <c r="J515" s="31">
        <v>13357.823</v>
      </c>
      <c r="K515" s="31">
        <v>13859.674000000001</v>
      </c>
      <c r="L515" s="31">
        <v>13784.299000000001</v>
      </c>
      <c r="M515" s="31">
        <v>13670.611000000001</v>
      </c>
      <c r="N515" s="31">
        <v>14165.466</v>
      </c>
      <c r="O515" s="31">
        <v>14487.901</v>
      </c>
      <c r="P515" s="31">
        <v>14210.638000000001</v>
      </c>
      <c r="Q515" s="31">
        <v>14012.42</v>
      </c>
      <c r="R515" s="31">
        <v>13525.065000000001</v>
      </c>
      <c r="S515" s="31">
        <v>13092.370999999999</v>
      </c>
      <c r="T515" s="31">
        <v>12355.968999999999</v>
      </c>
      <c r="U515" s="31">
        <v>11447.829</v>
      </c>
      <c r="V515" s="31">
        <v>11644.625</v>
      </c>
      <c r="W515" s="31">
        <v>11320.041999999999</v>
      </c>
      <c r="X515" s="31">
        <v>10631.638000000001</v>
      </c>
      <c r="Y515" s="31">
        <v>10247.828</v>
      </c>
      <c r="AB515" s="13">
        <f t="shared" si="64"/>
        <v>7</v>
      </c>
      <c r="AC515" s="5">
        <f t="shared" si="57"/>
        <v>0</v>
      </c>
      <c r="AD515" s="5">
        <f t="shared" si="58"/>
        <v>288225.77299999999</v>
      </c>
      <c r="AE515" s="5">
        <f t="shared" si="59"/>
        <v>288225.77299999999</v>
      </c>
      <c r="AF515" s="12"/>
      <c r="AG515" s="12">
        <f t="shared" si="60"/>
        <v>5</v>
      </c>
      <c r="AH515" s="12">
        <f t="shared" si="61"/>
        <v>2024</v>
      </c>
      <c r="AI515" s="12"/>
      <c r="AJ515" s="5">
        <f t="shared" si="62"/>
        <v>14487.901</v>
      </c>
      <c r="AK515" s="12">
        <f t="shared" si="63"/>
        <v>14</v>
      </c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</row>
    <row r="516" spans="1:51" ht="15.75" x14ac:dyDescent="0.25">
      <c r="A516" s="30">
        <v>45433</v>
      </c>
      <c r="B516" s="31">
        <v>9972.1859999999997</v>
      </c>
      <c r="C516" s="31">
        <v>10101.012000000001</v>
      </c>
      <c r="D516" s="31">
        <v>10121.248</v>
      </c>
      <c r="E516" s="31">
        <v>10257.111999999999</v>
      </c>
      <c r="F516" s="31">
        <v>10592.987999999999</v>
      </c>
      <c r="G516" s="31">
        <v>10246.099</v>
      </c>
      <c r="H516" s="31">
        <v>10193.838</v>
      </c>
      <c r="I516" s="31">
        <v>11343.368</v>
      </c>
      <c r="J516" s="31">
        <v>13291.147000000001</v>
      </c>
      <c r="K516" s="31">
        <v>13140.677</v>
      </c>
      <c r="L516" s="31">
        <v>13099.554</v>
      </c>
      <c r="M516" s="31">
        <v>13794.359</v>
      </c>
      <c r="N516" s="31">
        <v>13893.674000000001</v>
      </c>
      <c r="O516" s="31">
        <v>14658.991</v>
      </c>
      <c r="P516" s="31">
        <v>15125.102000000001</v>
      </c>
      <c r="Q516" s="31">
        <v>15070.297</v>
      </c>
      <c r="R516" s="31">
        <v>14820.338</v>
      </c>
      <c r="S516" s="31">
        <v>14070.474</v>
      </c>
      <c r="T516" s="31">
        <v>12920.914000000001</v>
      </c>
      <c r="U516" s="31">
        <v>11873.579</v>
      </c>
      <c r="V516" s="31">
        <v>11898.34</v>
      </c>
      <c r="W516" s="31">
        <v>11647.642</v>
      </c>
      <c r="X516" s="31">
        <v>10927.563</v>
      </c>
      <c r="Y516" s="31">
        <v>10473.385</v>
      </c>
      <c r="AB516" s="13">
        <f t="shared" si="64"/>
        <v>3</v>
      </c>
      <c r="AC516" s="5">
        <f t="shared" si="57"/>
        <v>211576.01899999994</v>
      </c>
      <c r="AD516" s="5">
        <f t="shared" si="58"/>
        <v>81957.868000000046</v>
      </c>
      <c r="AE516" s="5">
        <f t="shared" si="59"/>
        <v>293533.88699999999</v>
      </c>
      <c r="AF516" s="12"/>
      <c r="AG516" s="12">
        <f t="shared" si="60"/>
        <v>5</v>
      </c>
      <c r="AH516" s="12">
        <f t="shared" si="61"/>
        <v>2024</v>
      </c>
      <c r="AI516" s="12"/>
      <c r="AJ516" s="5">
        <f t="shared" si="62"/>
        <v>15125.102000000001</v>
      </c>
      <c r="AK516" s="12">
        <f t="shared" si="63"/>
        <v>15</v>
      </c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</row>
    <row r="517" spans="1:51" ht="15.75" x14ac:dyDescent="0.25">
      <c r="A517" s="30">
        <v>45434</v>
      </c>
      <c r="B517" s="31">
        <v>10327.882</v>
      </c>
      <c r="C517" s="31">
        <v>10031.459999999999</v>
      </c>
      <c r="D517" s="31">
        <v>10351.262000000001</v>
      </c>
      <c r="E517" s="31">
        <v>10256.014999999999</v>
      </c>
      <c r="F517" s="31">
        <v>10550.873</v>
      </c>
      <c r="G517" s="31">
        <v>10306.272000000001</v>
      </c>
      <c r="H517" s="31">
        <v>10253.178</v>
      </c>
      <c r="I517" s="31">
        <v>11853.708000000001</v>
      </c>
      <c r="J517" s="31">
        <v>14521.28</v>
      </c>
      <c r="K517" s="31">
        <v>15048.647000000001</v>
      </c>
      <c r="L517" s="31">
        <v>15209.192999999999</v>
      </c>
      <c r="M517" s="31">
        <v>15025.136</v>
      </c>
      <c r="N517" s="31">
        <v>15096.114</v>
      </c>
      <c r="O517" s="31">
        <v>16425.151999999998</v>
      </c>
      <c r="P517" s="31">
        <v>17789.05</v>
      </c>
      <c r="Q517" s="31">
        <v>16978.072</v>
      </c>
      <c r="R517" s="31">
        <v>16177.466</v>
      </c>
      <c r="S517" s="31">
        <v>14664.741</v>
      </c>
      <c r="T517" s="31">
        <v>13996.57</v>
      </c>
      <c r="U517" s="31">
        <v>12882.295</v>
      </c>
      <c r="V517" s="31">
        <v>13052.743</v>
      </c>
      <c r="W517" s="31">
        <v>12827.700999999999</v>
      </c>
      <c r="X517" s="31">
        <v>11963.388000000001</v>
      </c>
      <c r="Y517" s="31">
        <v>11353.19</v>
      </c>
      <c r="AB517" s="13">
        <f t="shared" si="64"/>
        <v>1</v>
      </c>
      <c r="AC517" s="5">
        <f t="shared" si="57"/>
        <v>0</v>
      </c>
      <c r="AD517" s="5">
        <f t="shared" si="58"/>
        <v>316941.38800000004</v>
      </c>
      <c r="AE517" s="5">
        <f t="shared" si="59"/>
        <v>316941.38800000004</v>
      </c>
      <c r="AF517" s="12"/>
      <c r="AG517" s="12">
        <f t="shared" si="60"/>
        <v>5</v>
      </c>
      <c r="AH517" s="12">
        <f t="shared" si="61"/>
        <v>2024</v>
      </c>
      <c r="AI517" s="12"/>
      <c r="AJ517" s="5">
        <f t="shared" si="62"/>
        <v>17789.05</v>
      </c>
      <c r="AK517" s="12">
        <f t="shared" si="63"/>
        <v>15</v>
      </c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</row>
    <row r="518" spans="1:51" ht="15.75" x14ac:dyDescent="0.25">
      <c r="A518" s="30">
        <v>45435</v>
      </c>
      <c r="B518" s="31">
        <v>10879.886</v>
      </c>
      <c r="C518" s="31">
        <v>10860.258</v>
      </c>
      <c r="D518" s="31">
        <v>10702.127</v>
      </c>
      <c r="E518" s="31">
        <v>10811.179</v>
      </c>
      <c r="F518" s="31">
        <v>10716.314</v>
      </c>
      <c r="G518" s="31">
        <v>10557.781999999999</v>
      </c>
      <c r="H518" s="31">
        <v>10219.589</v>
      </c>
      <c r="I518" s="31">
        <v>11527.519</v>
      </c>
      <c r="J518" s="31">
        <v>13890.082</v>
      </c>
      <c r="K518" s="31">
        <v>15121.494000000001</v>
      </c>
      <c r="L518" s="31">
        <v>15692.785</v>
      </c>
      <c r="M518" s="31">
        <v>15802.366</v>
      </c>
      <c r="N518" s="31">
        <v>16327.518</v>
      </c>
      <c r="O518" s="31">
        <v>17859.120999999999</v>
      </c>
      <c r="P518" s="31">
        <v>19491.831999999999</v>
      </c>
      <c r="Q518" s="31">
        <v>19127.452000000001</v>
      </c>
      <c r="R518" s="31">
        <v>17126.462</v>
      </c>
      <c r="S518" s="31">
        <v>14438.471</v>
      </c>
      <c r="T518" s="31">
        <v>13142.962</v>
      </c>
      <c r="U518" s="31">
        <v>12053.591</v>
      </c>
      <c r="V518" s="31">
        <v>12253.063</v>
      </c>
      <c r="W518" s="31">
        <v>12075.467000000001</v>
      </c>
      <c r="X518" s="31">
        <v>11522.758</v>
      </c>
      <c r="Y518" s="31">
        <v>10863.171</v>
      </c>
      <c r="AB518" s="13">
        <f t="shared" si="64"/>
        <v>7</v>
      </c>
      <c r="AC518" s="5">
        <f t="shared" si="57"/>
        <v>0</v>
      </c>
      <c r="AD518" s="5">
        <f t="shared" si="58"/>
        <v>323063.24900000001</v>
      </c>
      <c r="AE518" s="5">
        <f t="shared" si="59"/>
        <v>323063.24900000001</v>
      </c>
      <c r="AF518" s="12"/>
      <c r="AG518" s="12">
        <f t="shared" si="60"/>
        <v>5</v>
      </c>
      <c r="AH518" s="12">
        <f t="shared" si="61"/>
        <v>2024</v>
      </c>
      <c r="AI518" s="12"/>
      <c r="AJ518" s="5">
        <f t="shared" si="62"/>
        <v>19491.831999999999</v>
      </c>
      <c r="AK518" s="12">
        <f t="shared" si="63"/>
        <v>15</v>
      </c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</row>
    <row r="519" spans="1:51" ht="15.75" x14ac:dyDescent="0.25">
      <c r="A519" s="30">
        <v>45436</v>
      </c>
      <c r="B519" s="31">
        <v>10514.948</v>
      </c>
      <c r="C519" s="31">
        <v>10526.994000000001</v>
      </c>
      <c r="D519" s="31">
        <v>10571.727999999999</v>
      </c>
      <c r="E519" s="31">
        <v>10469.791999999999</v>
      </c>
      <c r="F519" s="31">
        <v>10695.596</v>
      </c>
      <c r="G519" s="31">
        <v>10130.643</v>
      </c>
      <c r="H519" s="31">
        <v>9929.1620000000003</v>
      </c>
      <c r="I519" s="31">
        <v>11208.584999999999</v>
      </c>
      <c r="J519" s="31">
        <v>13353.897999999999</v>
      </c>
      <c r="K519" s="31">
        <v>13805.37</v>
      </c>
      <c r="L519" s="31">
        <v>14137.550999999999</v>
      </c>
      <c r="M519" s="31">
        <v>15189.034</v>
      </c>
      <c r="N519" s="31">
        <v>15627.198</v>
      </c>
      <c r="O519" s="31">
        <v>17582.092000000001</v>
      </c>
      <c r="P519" s="31">
        <v>16992.815999999999</v>
      </c>
      <c r="Q519" s="31">
        <v>16342.058000000001</v>
      </c>
      <c r="R519" s="31">
        <v>15566.735000000001</v>
      </c>
      <c r="S519" s="31">
        <v>13839.929</v>
      </c>
      <c r="T519" s="31">
        <v>12555.691999999999</v>
      </c>
      <c r="U519" s="31">
        <v>11367.029</v>
      </c>
      <c r="V519" s="31">
        <v>11576.195</v>
      </c>
      <c r="W519" s="31">
        <v>11518.053</v>
      </c>
      <c r="X519" s="31">
        <v>10955.812</v>
      </c>
      <c r="Y519" s="31">
        <v>10606.548000000001</v>
      </c>
      <c r="AB519" s="13">
        <f t="shared" si="64"/>
        <v>6</v>
      </c>
      <c r="AC519" s="5">
        <f t="shared" si="57"/>
        <v>221618.04700000005</v>
      </c>
      <c r="AD519" s="5">
        <f t="shared" si="58"/>
        <v>83445.410999999935</v>
      </c>
      <c r="AE519" s="5">
        <f t="shared" si="59"/>
        <v>305063.45799999998</v>
      </c>
      <c r="AF519" s="12"/>
      <c r="AG519" s="12">
        <f t="shared" si="60"/>
        <v>5</v>
      </c>
      <c r="AH519" s="12">
        <f t="shared" si="61"/>
        <v>2024</v>
      </c>
      <c r="AI519" s="12"/>
      <c r="AJ519" s="5">
        <f t="shared" si="62"/>
        <v>17582.092000000001</v>
      </c>
      <c r="AK519" s="12">
        <f t="shared" si="63"/>
        <v>14</v>
      </c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</row>
    <row r="520" spans="1:51" ht="15.75" x14ac:dyDescent="0.25">
      <c r="A520" s="30">
        <v>45437</v>
      </c>
      <c r="B520" s="31">
        <v>10293.067999999999</v>
      </c>
      <c r="C520" s="31">
        <v>10018.147999999999</v>
      </c>
      <c r="D520" s="31">
        <v>10160.771000000001</v>
      </c>
      <c r="E520" s="31">
        <v>10090.656000000001</v>
      </c>
      <c r="F520" s="31">
        <v>10129.369000000001</v>
      </c>
      <c r="G520" s="31">
        <v>9433.4570000000003</v>
      </c>
      <c r="H520" s="31">
        <v>8810.2219999999998</v>
      </c>
      <c r="I520" s="31">
        <v>9550.6020000000008</v>
      </c>
      <c r="J520" s="31">
        <v>10934.365</v>
      </c>
      <c r="K520" s="31">
        <v>11109.004999999999</v>
      </c>
      <c r="L520" s="31">
        <v>11633.433999999999</v>
      </c>
      <c r="M520" s="31">
        <v>11970.799000000001</v>
      </c>
      <c r="N520" s="31">
        <v>12107.632</v>
      </c>
      <c r="O520" s="31">
        <v>12600.871999999999</v>
      </c>
      <c r="P520" s="31">
        <v>12950.205</v>
      </c>
      <c r="Q520" s="31">
        <v>12743.208000000001</v>
      </c>
      <c r="R520" s="31">
        <v>12747.561</v>
      </c>
      <c r="S520" s="31">
        <v>12245.138000000001</v>
      </c>
      <c r="T520" s="31">
        <v>11721.304</v>
      </c>
      <c r="U520" s="31">
        <v>10829.778</v>
      </c>
      <c r="V520" s="31">
        <v>11195.996999999999</v>
      </c>
      <c r="W520" s="31">
        <v>11449.936</v>
      </c>
      <c r="X520" s="31">
        <v>10964.092000000001</v>
      </c>
      <c r="Y520" s="31">
        <v>10613.939</v>
      </c>
      <c r="AB520" s="13">
        <f t="shared" si="64"/>
        <v>2</v>
      </c>
      <c r="AC520" s="5">
        <f t="shared" si="57"/>
        <v>186753.92799999999</v>
      </c>
      <c r="AD520" s="5">
        <f t="shared" si="58"/>
        <v>79549.630000000034</v>
      </c>
      <c r="AE520" s="5">
        <f t="shared" si="59"/>
        <v>266303.55800000002</v>
      </c>
      <c r="AF520" s="12"/>
      <c r="AG520" s="12">
        <f t="shared" si="60"/>
        <v>5</v>
      </c>
      <c r="AH520" s="12">
        <f t="shared" si="61"/>
        <v>2024</v>
      </c>
      <c r="AI520" s="12"/>
      <c r="AJ520" s="5">
        <f t="shared" si="62"/>
        <v>12950.205</v>
      </c>
      <c r="AK520" s="12">
        <f t="shared" si="63"/>
        <v>15</v>
      </c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</row>
    <row r="521" spans="1:51" ht="15.75" x14ac:dyDescent="0.25">
      <c r="A521" s="30">
        <v>45438</v>
      </c>
      <c r="B521" s="31">
        <v>10173.111999999999</v>
      </c>
      <c r="C521" s="31">
        <v>10180.308999999999</v>
      </c>
      <c r="D521" s="31">
        <v>10080.593000000001</v>
      </c>
      <c r="E521" s="31">
        <v>10126.244000000001</v>
      </c>
      <c r="F521" s="31">
        <v>9912.7199999999993</v>
      </c>
      <c r="G521" s="31">
        <v>9326.4930000000004</v>
      </c>
      <c r="H521" s="31">
        <v>8588.9709999999995</v>
      </c>
      <c r="I521" s="31">
        <v>9754.2430000000004</v>
      </c>
      <c r="J521" s="31">
        <v>11545.304</v>
      </c>
      <c r="K521" s="31">
        <v>12284.402</v>
      </c>
      <c r="L521" s="31">
        <v>13108.067999999999</v>
      </c>
      <c r="M521" s="31">
        <v>13705.474</v>
      </c>
      <c r="N521" s="31">
        <v>12885.9</v>
      </c>
      <c r="O521" s="31">
        <v>13629.09</v>
      </c>
      <c r="P521" s="31">
        <v>14189.197</v>
      </c>
      <c r="Q521" s="31">
        <v>14034.474</v>
      </c>
      <c r="R521" s="31">
        <v>13055.462</v>
      </c>
      <c r="S521" s="31">
        <v>12487.82</v>
      </c>
      <c r="T521" s="31">
        <v>11950.782999999999</v>
      </c>
      <c r="U521" s="31">
        <v>10897.811</v>
      </c>
      <c r="V521" s="31">
        <v>11259.004999999999</v>
      </c>
      <c r="W521" s="31">
        <v>11511.314</v>
      </c>
      <c r="X521" s="31">
        <v>11063.281999999999</v>
      </c>
      <c r="Y521" s="31">
        <v>10571.2</v>
      </c>
      <c r="AB521" s="13">
        <v>8</v>
      </c>
      <c r="AC521" s="5">
        <f t="shared" si="57"/>
        <v>0</v>
      </c>
      <c r="AD521" s="5">
        <f t="shared" si="58"/>
        <v>276321.27100000001</v>
      </c>
      <c r="AE521" s="5">
        <f t="shared" si="59"/>
        <v>276321.27100000001</v>
      </c>
      <c r="AF521" s="12"/>
      <c r="AG521" s="12">
        <f t="shared" si="60"/>
        <v>5</v>
      </c>
      <c r="AH521" s="12">
        <f t="shared" si="61"/>
        <v>2024</v>
      </c>
      <c r="AI521" s="12"/>
      <c r="AJ521" s="5">
        <f t="shared" si="62"/>
        <v>14189.197</v>
      </c>
      <c r="AK521" s="12">
        <f t="shared" si="63"/>
        <v>15</v>
      </c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</row>
    <row r="522" spans="1:51" ht="15.75" x14ac:dyDescent="0.25">
      <c r="A522" s="30">
        <v>45439</v>
      </c>
      <c r="B522" s="31">
        <v>10295.174000000001</v>
      </c>
      <c r="C522" s="31">
        <v>10026.424999999999</v>
      </c>
      <c r="D522" s="31">
        <v>10131.040999999999</v>
      </c>
      <c r="E522" s="31">
        <v>10121.907999999999</v>
      </c>
      <c r="F522" s="31">
        <v>10167.763999999999</v>
      </c>
      <c r="G522" s="31">
        <v>9549.15</v>
      </c>
      <c r="H522" s="31">
        <v>8904.527</v>
      </c>
      <c r="I522" s="31">
        <v>10400.929</v>
      </c>
      <c r="J522" s="31">
        <v>12783.245000000001</v>
      </c>
      <c r="K522" s="31">
        <v>14071.32</v>
      </c>
      <c r="L522" s="31">
        <v>15572.502</v>
      </c>
      <c r="M522" s="31">
        <v>16314.375</v>
      </c>
      <c r="N522" s="31">
        <v>15737.587</v>
      </c>
      <c r="O522" s="31">
        <v>16631.663</v>
      </c>
      <c r="P522" s="31">
        <v>16724.883000000002</v>
      </c>
      <c r="Q522" s="31">
        <v>16447.118999999999</v>
      </c>
      <c r="R522" s="31">
        <v>15495.120999999999</v>
      </c>
      <c r="S522" s="31">
        <v>14326.349</v>
      </c>
      <c r="T522" s="31">
        <v>12665.314</v>
      </c>
      <c r="U522" s="31">
        <v>11518.642</v>
      </c>
      <c r="V522" s="31">
        <v>11809.288</v>
      </c>
      <c r="W522" s="31">
        <v>11413.778</v>
      </c>
      <c r="X522" s="31">
        <v>10843.485000000001</v>
      </c>
      <c r="Y522" s="31">
        <v>10448.534</v>
      </c>
      <c r="AB522" s="13">
        <f t="shared" si="64"/>
        <v>4</v>
      </c>
      <c r="AC522" s="5">
        <f t="shared" ref="AC522:AC585" si="65">IF(AND(AB522&gt;1,AB522&lt;7),SUM(I522:X522),0)</f>
        <v>222755.59999999998</v>
      </c>
      <c r="AD522" s="5">
        <f t="shared" ref="AD522:AD585" si="66">SUM(B522:Y522)-AC522</f>
        <v>79644.522999999986</v>
      </c>
      <c r="AE522" s="5">
        <f t="shared" ref="AE522:AE586" si="67">SUM(B522:Y522)</f>
        <v>302400.12299999996</v>
      </c>
      <c r="AF522" s="12"/>
      <c r="AG522" s="12">
        <f t="shared" ref="AG522:AG586" si="68">MONTH(A522)</f>
        <v>5</v>
      </c>
      <c r="AH522" s="12">
        <f t="shared" ref="AH522:AH586" si="69">YEAR(A522)</f>
        <v>2024</v>
      </c>
      <c r="AI522" s="12"/>
      <c r="AJ522" s="5">
        <f t="shared" ref="AJ522:AJ586" si="70">MAX(B522:Y522)</f>
        <v>16724.883000000002</v>
      </c>
      <c r="AK522" s="12">
        <f t="shared" ref="AK522:AK585" si="71">INDEX($B$8:$Y$8,MATCH(AJ522,B522:Y522,0))</f>
        <v>15</v>
      </c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</row>
    <row r="523" spans="1:51" ht="15.75" x14ac:dyDescent="0.25">
      <c r="A523" s="30">
        <v>45440</v>
      </c>
      <c r="B523" s="31">
        <v>10116.093000000001</v>
      </c>
      <c r="C523" s="31">
        <v>10151.691999999999</v>
      </c>
      <c r="D523" s="31">
        <v>10436.629999999999</v>
      </c>
      <c r="E523" s="31">
        <v>10421.870000000001</v>
      </c>
      <c r="F523" s="31">
        <v>10747.282999999999</v>
      </c>
      <c r="G523" s="31">
        <v>10674.175999999999</v>
      </c>
      <c r="H523" s="31">
        <v>10598.602000000001</v>
      </c>
      <c r="I523" s="31">
        <v>12433.909</v>
      </c>
      <c r="J523" s="31">
        <v>15176.121999999999</v>
      </c>
      <c r="K523" s="31">
        <v>16181.844999999999</v>
      </c>
      <c r="L523" s="31">
        <v>16796.294000000002</v>
      </c>
      <c r="M523" s="31">
        <v>17050.621999999999</v>
      </c>
      <c r="N523" s="31">
        <v>16863.128000000001</v>
      </c>
      <c r="O523" s="31">
        <v>17682.191999999999</v>
      </c>
      <c r="P523" s="31">
        <v>16883.381000000001</v>
      </c>
      <c r="Q523" s="31">
        <v>16669.471000000001</v>
      </c>
      <c r="R523" s="31">
        <v>15521.812</v>
      </c>
      <c r="S523" s="31">
        <v>14060.691000000001</v>
      </c>
      <c r="T523" s="31">
        <v>13050.958000000001</v>
      </c>
      <c r="U523" s="31">
        <v>12148.605</v>
      </c>
      <c r="V523" s="31">
        <v>12229.849</v>
      </c>
      <c r="W523" s="31">
        <v>11930.976000000001</v>
      </c>
      <c r="X523" s="31">
        <v>11333.15</v>
      </c>
      <c r="Y523" s="31">
        <v>10857.842000000001</v>
      </c>
      <c r="AB523" s="13">
        <f t="shared" si="64"/>
        <v>7</v>
      </c>
      <c r="AC523" s="5">
        <f t="shared" si="65"/>
        <v>0</v>
      </c>
      <c r="AD523" s="5">
        <f t="shared" si="66"/>
        <v>320017.19300000003</v>
      </c>
      <c r="AE523" s="5">
        <f t="shared" si="67"/>
        <v>320017.19300000003</v>
      </c>
      <c r="AF523" s="12"/>
      <c r="AG523" s="12">
        <f t="shared" si="68"/>
        <v>5</v>
      </c>
      <c r="AH523" s="12">
        <f t="shared" si="69"/>
        <v>2024</v>
      </c>
      <c r="AI523" s="12"/>
      <c r="AJ523" s="5">
        <f t="shared" si="70"/>
        <v>17682.191999999999</v>
      </c>
      <c r="AK523" s="12">
        <f t="shared" si="71"/>
        <v>14</v>
      </c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</row>
    <row r="524" spans="1:51" ht="15.75" x14ac:dyDescent="0.25">
      <c r="A524" s="30">
        <v>45441</v>
      </c>
      <c r="B524" s="31">
        <v>10328.271000000001</v>
      </c>
      <c r="C524" s="31">
        <v>10395.050999999999</v>
      </c>
      <c r="D524" s="31">
        <v>10494.074000000001</v>
      </c>
      <c r="E524" s="31">
        <v>10425.93</v>
      </c>
      <c r="F524" s="31">
        <v>10545.55</v>
      </c>
      <c r="G524" s="31">
        <v>10306.481</v>
      </c>
      <c r="H524" s="31">
        <v>10111.749</v>
      </c>
      <c r="I524" s="31">
        <v>11211.679</v>
      </c>
      <c r="J524" s="31">
        <v>13044.718000000001</v>
      </c>
      <c r="K524" s="31">
        <v>13361.093999999999</v>
      </c>
      <c r="L524" s="31">
        <v>14074.870999999999</v>
      </c>
      <c r="M524" s="31">
        <v>14733.771000000001</v>
      </c>
      <c r="N524" s="31">
        <v>14698.975</v>
      </c>
      <c r="O524" s="31">
        <v>15177.394</v>
      </c>
      <c r="P524" s="31">
        <v>15593.791999999999</v>
      </c>
      <c r="Q524" s="31">
        <v>14801.465</v>
      </c>
      <c r="R524" s="31">
        <v>14017.998</v>
      </c>
      <c r="S524" s="31">
        <v>13321.423000000001</v>
      </c>
      <c r="T524" s="31">
        <v>12719.342000000001</v>
      </c>
      <c r="U524" s="31">
        <v>11697.146000000001</v>
      </c>
      <c r="V524" s="31">
        <v>11906.948</v>
      </c>
      <c r="W524" s="31">
        <v>11733.204</v>
      </c>
      <c r="X524" s="31">
        <v>11011.174000000001</v>
      </c>
      <c r="Y524" s="31">
        <v>10493.625</v>
      </c>
      <c r="AB524" s="13">
        <f t="shared" si="64"/>
        <v>2</v>
      </c>
      <c r="AC524" s="5">
        <f t="shared" si="65"/>
        <v>213104.99400000004</v>
      </c>
      <c r="AD524" s="5">
        <f t="shared" si="66"/>
        <v>83100.731</v>
      </c>
      <c r="AE524" s="5">
        <f t="shared" si="67"/>
        <v>296205.72500000003</v>
      </c>
      <c r="AF524" s="12"/>
      <c r="AG524" s="12">
        <f t="shared" si="68"/>
        <v>5</v>
      </c>
      <c r="AH524" s="12">
        <f t="shared" si="69"/>
        <v>2024</v>
      </c>
      <c r="AI524" s="12"/>
      <c r="AJ524" s="5">
        <f t="shared" si="70"/>
        <v>15593.791999999999</v>
      </c>
      <c r="AK524" s="12">
        <f t="shared" si="71"/>
        <v>15</v>
      </c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</row>
    <row r="525" spans="1:51" ht="15.75" x14ac:dyDescent="0.25">
      <c r="A525" s="30">
        <v>45442</v>
      </c>
      <c r="B525" s="31">
        <v>9955.4560000000001</v>
      </c>
      <c r="C525" s="31">
        <v>10110.972</v>
      </c>
      <c r="D525" s="31">
        <v>10059.671</v>
      </c>
      <c r="E525" s="31">
        <v>10182.075000000001</v>
      </c>
      <c r="F525" s="31">
        <v>10212.433999999999</v>
      </c>
      <c r="G525" s="31">
        <v>10061.361000000001</v>
      </c>
      <c r="H525" s="31">
        <v>9837.7569999999996</v>
      </c>
      <c r="I525" s="31">
        <v>10956.865</v>
      </c>
      <c r="J525" s="31">
        <v>12571.043</v>
      </c>
      <c r="K525" s="31">
        <v>13519.43</v>
      </c>
      <c r="L525" s="31">
        <v>14031.912</v>
      </c>
      <c r="M525" s="31">
        <v>14267.769</v>
      </c>
      <c r="N525" s="31">
        <v>14582.344999999999</v>
      </c>
      <c r="O525" s="31">
        <v>15341.626</v>
      </c>
      <c r="P525" s="31">
        <v>15501.161</v>
      </c>
      <c r="Q525" s="31">
        <v>14837.437</v>
      </c>
      <c r="R525" s="31">
        <v>14424.781000000001</v>
      </c>
      <c r="S525" s="31">
        <v>13153.445</v>
      </c>
      <c r="T525" s="31">
        <v>12247.466</v>
      </c>
      <c r="U525" s="31">
        <v>11310.992</v>
      </c>
      <c r="V525" s="31">
        <v>11530.864</v>
      </c>
      <c r="W525" s="31">
        <v>11480.127</v>
      </c>
      <c r="X525" s="31">
        <v>10892.598</v>
      </c>
      <c r="Y525" s="31">
        <v>10334.118</v>
      </c>
      <c r="AB525" s="13">
        <f t="shared" si="64"/>
        <v>7</v>
      </c>
      <c r="AC525" s="5">
        <f t="shared" si="65"/>
        <v>0</v>
      </c>
      <c r="AD525" s="5">
        <f t="shared" si="66"/>
        <v>291403.70500000002</v>
      </c>
      <c r="AE525" s="5">
        <f t="shared" si="67"/>
        <v>291403.70500000002</v>
      </c>
      <c r="AF525" s="12"/>
      <c r="AG525" s="12">
        <f t="shared" si="68"/>
        <v>5</v>
      </c>
      <c r="AH525" s="12">
        <f t="shared" si="69"/>
        <v>2024</v>
      </c>
      <c r="AI525" s="12"/>
      <c r="AJ525" s="5">
        <f t="shared" si="70"/>
        <v>15501.161</v>
      </c>
      <c r="AK525" s="12">
        <f t="shared" si="71"/>
        <v>15</v>
      </c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</row>
    <row r="526" spans="1:51" ht="15.75" x14ac:dyDescent="0.25">
      <c r="A526" s="30">
        <v>45443</v>
      </c>
      <c r="B526" s="31">
        <v>9946.4140000000007</v>
      </c>
      <c r="C526" s="31">
        <v>10080.387000000001</v>
      </c>
      <c r="D526" s="31">
        <v>10100.727999999999</v>
      </c>
      <c r="E526" s="31">
        <v>10245.339</v>
      </c>
      <c r="F526" s="31">
        <v>10246.120999999999</v>
      </c>
      <c r="G526" s="31">
        <v>10050.923000000001</v>
      </c>
      <c r="H526" s="31">
        <v>9844.5049999999992</v>
      </c>
      <c r="I526" s="31">
        <v>10904.713</v>
      </c>
      <c r="J526" s="31">
        <v>12453.403</v>
      </c>
      <c r="K526" s="31">
        <v>12811.994000000001</v>
      </c>
      <c r="L526" s="31">
        <v>12932.317999999999</v>
      </c>
      <c r="M526" s="31">
        <v>13256.84</v>
      </c>
      <c r="N526" s="31">
        <v>13690.710999999999</v>
      </c>
      <c r="O526" s="31">
        <v>14721.058000000001</v>
      </c>
      <c r="P526" s="31">
        <v>15749.102000000001</v>
      </c>
      <c r="Q526" s="31">
        <v>15879.446</v>
      </c>
      <c r="R526" s="31">
        <v>14521.306</v>
      </c>
      <c r="S526" s="31">
        <v>13350.643</v>
      </c>
      <c r="T526" s="31">
        <v>12163.585999999999</v>
      </c>
      <c r="U526" s="31">
        <v>11046.071</v>
      </c>
      <c r="V526" s="31">
        <v>11195.328</v>
      </c>
      <c r="W526" s="31">
        <v>11199.598</v>
      </c>
      <c r="X526" s="31">
        <v>10766.870999999999</v>
      </c>
      <c r="Y526" s="31">
        <v>10296.581</v>
      </c>
      <c r="AB526" s="13">
        <f t="shared" si="64"/>
        <v>5</v>
      </c>
      <c r="AC526" s="5">
        <f t="shared" si="65"/>
        <v>206642.98800000001</v>
      </c>
      <c r="AD526" s="5">
        <f t="shared" si="66"/>
        <v>80810.99800000008</v>
      </c>
      <c r="AE526" s="5">
        <f t="shared" si="67"/>
        <v>287453.98600000009</v>
      </c>
      <c r="AF526" s="12"/>
      <c r="AG526" s="12">
        <f t="shared" si="68"/>
        <v>5</v>
      </c>
      <c r="AH526" s="12">
        <f t="shared" si="69"/>
        <v>2024</v>
      </c>
      <c r="AI526" s="12"/>
      <c r="AJ526" s="5">
        <f t="shared" si="70"/>
        <v>15879.446</v>
      </c>
      <c r="AK526" s="12">
        <f t="shared" si="71"/>
        <v>16</v>
      </c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</row>
    <row r="527" spans="1:51" ht="15.75" x14ac:dyDescent="0.25">
      <c r="A527" s="30">
        <v>45444</v>
      </c>
      <c r="B527" s="31">
        <v>10255.156000000001</v>
      </c>
      <c r="C527" s="31">
        <v>10235.249</v>
      </c>
      <c r="D527" s="31">
        <v>10099.742</v>
      </c>
      <c r="E527" s="31">
        <v>10189.644</v>
      </c>
      <c r="F527" s="31">
        <v>10201.578</v>
      </c>
      <c r="G527" s="31">
        <v>10021.085999999999</v>
      </c>
      <c r="H527" s="31">
        <v>10166.339</v>
      </c>
      <c r="I527" s="31">
        <v>10849.35</v>
      </c>
      <c r="J527" s="31">
        <v>11843.832</v>
      </c>
      <c r="K527" s="31">
        <v>11327.998</v>
      </c>
      <c r="L527" s="31">
        <v>12099.33</v>
      </c>
      <c r="M527" s="31">
        <v>12525.458000000001</v>
      </c>
      <c r="N527" s="31">
        <v>12617.254999999999</v>
      </c>
      <c r="O527" s="31">
        <v>13021.688</v>
      </c>
      <c r="P527" s="31">
        <v>13530.209000000001</v>
      </c>
      <c r="Q527" s="31">
        <v>13329.415999999999</v>
      </c>
      <c r="R527" s="31">
        <v>13485.290999999999</v>
      </c>
      <c r="S527" s="31">
        <v>13188.892</v>
      </c>
      <c r="T527" s="31">
        <v>13029.107</v>
      </c>
      <c r="U527" s="31">
        <v>12050.2</v>
      </c>
      <c r="V527" s="31">
        <v>11679.264999999999</v>
      </c>
      <c r="W527" s="31">
        <v>11678.141</v>
      </c>
      <c r="X527" s="31">
        <v>10646.286</v>
      </c>
      <c r="Y527" s="31">
        <v>10375.879999999999</v>
      </c>
      <c r="AB527" s="13">
        <f t="shared" si="64"/>
        <v>6</v>
      </c>
      <c r="AC527" s="5">
        <f t="shared" si="65"/>
        <v>196901.71799999996</v>
      </c>
      <c r="AD527" s="5">
        <f t="shared" si="66"/>
        <v>81544.674000000028</v>
      </c>
      <c r="AE527" s="5">
        <f t="shared" si="67"/>
        <v>278446.39199999999</v>
      </c>
      <c r="AF527" s="12"/>
      <c r="AG527" s="12">
        <f t="shared" si="68"/>
        <v>6</v>
      </c>
      <c r="AH527" s="12">
        <f t="shared" si="69"/>
        <v>2024</v>
      </c>
      <c r="AI527" s="12"/>
      <c r="AJ527" s="5">
        <f t="shared" si="70"/>
        <v>13530.209000000001</v>
      </c>
      <c r="AK527" s="12">
        <f t="shared" si="71"/>
        <v>15</v>
      </c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</row>
    <row r="528" spans="1:51" ht="15.75" x14ac:dyDescent="0.25">
      <c r="A528" s="30">
        <v>45445</v>
      </c>
      <c r="B528" s="31">
        <v>10188.763999999999</v>
      </c>
      <c r="C528" s="31">
        <v>10348.129000000001</v>
      </c>
      <c r="D528" s="31">
        <v>10235.284</v>
      </c>
      <c r="E528" s="31">
        <v>10241.981</v>
      </c>
      <c r="F528" s="31">
        <v>10233.308000000001</v>
      </c>
      <c r="G528" s="31">
        <v>9797.2780000000002</v>
      </c>
      <c r="H528" s="31">
        <v>9816.7559999999994</v>
      </c>
      <c r="I528" s="31">
        <v>10366.173000000001</v>
      </c>
      <c r="J528" s="31">
        <v>11494.362999999999</v>
      </c>
      <c r="K528" s="31">
        <v>11137.204</v>
      </c>
      <c r="L528" s="31">
        <v>12372.645</v>
      </c>
      <c r="M528" s="31">
        <v>12949.268</v>
      </c>
      <c r="N528" s="31">
        <v>12964.403</v>
      </c>
      <c r="O528" s="31">
        <v>13506.745000000001</v>
      </c>
      <c r="P528" s="31">
        <v>14087.375</v>
      </c>
      <c r="Q528" s="31">
        <v>14305.937</v>
      </c>
      <c r="R528" s="31">
        <v>15050.630999999999</v>
      </c>
      <c r="S528" s="31">
        <v>14675.093000000001</v>
      </c>
      <c r="T528" s="31">
        <v>14718.691999999999</v>
      </c>
      <c r="U528" s="31">
        <v>13404.414000000001</v>
      </c>
      <c r="V528" s="31">
        <v>13096.775</v>
      </c>
      <c r="W528" s="31">
        <v>12659.77</v>
      </c>
      <c r="X528" s="31">
        <v>11297.888000000001</v>
      </c>
      <c r="Y528" s="31">
        <v>10594.398999999999</v>
      </c>
      <c r="AB528" s="13">
        <f t="shared" si="64"/>
        <v>2</v>
      </c>
      <c r="AC528" s="5">
        <f t="shared" si="65"/>
        <v>208087.37599999999</v>
      </c>
      <c r="AD528" s="5">
        <f t="shared" si="66"/>
        <v>81455.898999999918</v>
      </c>
      <c r="AE528" s="5">
        <f t="shared" si="67"/>
        <v>289543.27499999991</v>
      </c>
      <c r="AF528" s="12"/>
      <c r="AG528" s="12">
        <f t="shared" si="68"/>
        <v>6</v>
      </c>
      <c r="AH528" s="12">
        <f t="shared" si="69"/>
        <v>2024</v>
      </c>
      <c r="AI528" s="12"/>
      <c r="AJ528" s="5">
        <f t="shared" si="70"/>
        <v>15050.630999999999</v>
      </c>
      <c r="AK528" s="12">
        <f t="shared" si="71"/>
        <v>17</v>
      </c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</row>
    <row r="529" spans="1:51" ht="15.75" x14ac:dyDescent="0.25">
      <c r="A529" s="30">
        <v>45446</v>
      </c>
      <c r="B529" s="31">
        <v>10482.227000000001</v>
      </c>
      <c r="C529" s="31">
        <v>10447.962</v>
      </c>
      <c r="D529" s="31">
        <v>10448.415999999999</v>
      </c>
      <c r="E529" s="31">
        <v>10258.851000000001</v>
      </c>
      <c r="F529" s="31">
        <v>10453.726000000001</v>
      </c>
      <c r="G529" s="31">
        <v>10722.279</v>
      </c>
      <c r="H529" s="31">
        <v>11632.341</v>
      </c>
      <c r="I529" s="31">
        <v>12263.385</v>
      </c>
      <c r="J529" s="31">
        <v>13872.108</v>
      </c>
      <c r="K529" s="31">
        <v>13717.405000000001</v>
      </c>
      <c r="L529" s="31">
        <v>15188.458000000001</v>
      </c>
      <c r="M529" s="31">
        <v>15590.123</v>
      </c>
      <c r="N529" s="31">
        <v>15770.611999999999</v>
      </c>
      <c r="O529" s="31">
        <v>17382.532999999999</v>
      </c>
      <c r="P529" s="31">
        <v>18222.377</v>
      </c>
      <c r="Q529" s="31">
        <v>17459.714</v>
      </c>
      <c r="R529" s="31">
        <v>17226.774000000001</v>
      </c>
      <c r="S529" s="31">
        <v>15669.828</v>
      </c>
      <c r="T529" s="31">
        <v>14895.371999999999</v>
      </c>
      <c r="U529" s="31">
        <v>13778.89</v>
      </c>
      <c r="V529" s="31">
        <v>13048.11</v>
      </c>
      <c r="W529" s="31">
        <v>12710.04</v>
      </c>
      <c r="X529" s="31">
        <v>11527.308999999999</v>
      </c>
      <c r="Y529" s="31">
        <v>10606.268</v>
      </c>
      <c r="AB529" s="13">
        <f t="shared" si="64"/>
        <v>2</v>
      </c>
      <c r="AC529" s="5">
        <f t="shared" si="65"/>
        <v>238323.03800000003</v>
      </c>
      <c r="AD529" s="5">
        <f t="shared" si="66"/>
        <v>85052.06999999992</v>
      </c>
      <c r="AE529" s="5">
        <f t="shared" si="67"/>
        <v>323375.10799999995</v>
      </c>
      <c r="AF529" s="12"/>
      <c r="AG529" s="12">
        <f t="shared" si="68"/>
        <v>6</v>
      </c>
      <c r="AH529" s="12">
        <f t="shared" si="69"/>
        <v>2024</v>
      </c>
      <c r="AI529" s="12"/>
      <c r="AJ529" s="5">
        <f t="shared" si="70"/>
        <v>18222.377</v>
      </c>
      <c r="AK529" s="12">
        <f t="shared" si="71"/>
        <v>15</v>
      </c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</row>
    <row r="530" spans="1:51" ht="15.75" x14ac:dyDescent="0.25">
      <c r="A530" s="30">
        <v>45447</v>
      </c>
      <c r="B530" s="31">
        <v>10532.853999999999</v>
      </c>
      <c r="C530" s="31">
        <v>10551.019</v>
      </c>
      <c r="D530" s="31">
        <v>10488.786</v>
      </c>
      <c r="E530" s="31">
        <v>10510.726000000001</v>
      </c>
      <c r="F530" s="31">
        <v>10523.847</v>
      </c>
      <c r="G530" s="31">
        <v>10961.9</v>
      </c>
      <c r="H530" s="31">
        <v>11747.459000000001</v>
      </c>
      <c r="I530" s="31">
        <v>12421.459000000001</v>
      </c>
      <c r="J530" s="31">
        <v>14106.174000000001</v>
      </c>
      <c r="K530" s="31">
        <v>13532.81</v>
      </c>
      <c r="L530" s="31">
        <v>15181.731</v>
      </c>
      <c r="M530" s="31">
        <v>15883.424000000001</v>
      </c>
      <c r="N530" s="31">
        <v>15543.146000000001</v>
      </c>
      <c r="O530" s="31">
        <v>16703.893</v>
      </c>
      <c r="P530" s="31">
        <v>17472.332999999999</v>
      </c>
      <c r="Q530" s="31">
        <v>17655.091</v>
      </c>
      <c r="R530" s="31">
        <v>16929.778999999999</v>
      </c>
      <c r="S530" s="31">
        <v>15921.905000000001</v>
      </c>
      <c r="T530" s="31">
        <v>15386.687</v>
      </c>
      <c r="U530" s="31">
        <v>14097.575000000001</v>
      </c>
      <c r="V530" s="31">
        <v>13356.76</v>
      </c>
      <c r="W530" s="31">
        <v>12906.626</v>
      </c>
      <c r="X530" s="31">
        <v>11929.531999999999</v>
      </c>
      <c r="Y530" s="31">
        <v>10968.271000000001</v>
      </c>
      <c r="AB530" s="13">
        <f t="shared" si="64"/>
        <v>3</v>
      </c>
      <c r="AC530" s="5">
        <f t="shared" si="65"/>
        <v>239028.92500000002</v>
      </c>
      <c r="AD530" s="5">
        <f t="shared" si="66"/>
        <v>86284.862000000052</v>
      </c>
      <c r="AE530" s="5">
        <f t="shared" si="67"/>
        <v>325313.78700000007</v>
      </c>
      <c r="AF530" s="12"/>
      <c r="AG530" s="12">
        <f t="shared" si="68"/>
        <v>6</v>
      </c>
      <c r="AH530" s="12">
        <f t="shared" si="69"/>
        <v>2024</v>
      </c>
      <c r="AI530" s="12"/>
      <c r="AJ530" s="5">
        <f t="shared" si="70"/>
        <v>17655.091</v>
      </c>
      <c r="AK530" s="12">
        <f t="shared" si="71"/>
        <v>16</v>
      </c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</row>
    <row r="531" spans="1:51" ht="15.75" x14ac:dyDescent="0.25">
      <c r="A531" s="30">
        <v>45448</v>
      </c>
      <c r="B531" s="31">
        <v>10956.236000000001</v>
      </c>
      <c r="C531" s="31">
        <v>10765.764999999999</v>
      </c>
      <c r="D531" s="31">
        <v>10837.276</v>
      </c>
      <c r="E531" s="31">
        <v>10621.616</v>
      </c>
      <c r="F531" s="31">
        <v>10771.421</v>
      </c>
      <c r="G531" s="31">
        <v>10773.142</v>
      </c>
      <c r="H531" s="31">
        <v>11894.742</v>
      </c>
      <c r="I531" s="31">
        <v>12473.111999999999</v>
      </c>
      <c r="J531" s="31">
        <v>14693.225</v>
      </c>
      <c r="K531" s="31">
        <v>14243.082</v>
      </c>
      <c r="L531" s="31">
        <v>15847.406000000001</v>
      </c>
      <c r="M531" s="31">
        <v>16716.32</v>
      </c>
      <c r="N531" s="31">
        <v>16976.422999999999</v>
      </c>
      <c r="O531" s="31">
        <v>17995.742999999999</v>
      </c>
      <c r="P531" s="31">
        <v>19766.217000000001</v>
      </c>
      <c r="Q531" s="31">
        <v>19441.649000000001</v>
      </c>
      <c r="R531" s="31">
        <v>19182.435000000001</v>
      </c>
      <c r="S531" s="31">
        <v>17305.8</v>
      </c>
      <c r="T531" s="31">
        <v>15984.759</v>
      </c>
      <c r="U531" s="31">
        <v>14283.948</v>
      </c>
      <c r="V531" s="31">
        <v>13384.989</v>
      </c>
      <c r="W531" s="31">
        <v>12895.717000000001</v>
      </c>
      <c r="X531" s="31">
        <v>11777.321</v>
      </c>
      <c r="Y531" s="31">
        <v>11134.159</v>
      </c>
      <c r="AB531" s="13">
        <f t="shared" si="64"/>
        <v>7</v>
      </c>
      <c r="AC531" s="5">
        <f t="shared" si="65"/>
        <v>0</v>
      </c>
      <c r="AD531" s="5">
        <f t="shared" si="66"/>
        <v>340722.50299999997</v>
      </c>
      <c r="AE531" s="5">
        <f t="shared" si="67"/>
        <v>340722.50299999997</v>
      </c>
      <c r="AF531" s="12"/>
      <c r="AG531" s="12">
        <f t="shared" si="68"/>
        <v>6</v>
      </c>
      <c r="AH531" s="12">
        <f t="shared" si="69"/>
        <v>2024</v>
      </c>
      <c r="AI531" s="12"/>
      <c r="AJ531" s="5">
        <f t="shared" si="70"/>
        <v>19766.217000000001</v>
      </c>
      <c r="AK531" s="12">
        <f t="shared" si="71"/>
        <v>15</v>
      </c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</row>
    <row r="532" spans="1:51" ht="15.75" x14ac:dyDescent="0.25">
      <c r="A532" s="30">
        <v>45449</v>
      </c>
      <c r="B532" s="31">
        <v>11000.329</v>
      </c>
      <c r="C532" s="31">
        <v>11210.513999999999</v>
      </c>
      <c r="D532" s="31">
        <v>11010.16</v>
      </c>
      <c r="E532" s="31">
        <v>10988.427</v>
      </c>
      <c r="F532" s="31">
        <v>10884.819</v>
      </c>
      <c r="G532" s="31">
        <v>11198.86</v>
      </c>
      <c r="H532" s="31">
        <v>12085.888999999999</v>
      </c>
      <c r="I532" s="31">
        <v>12999.800999999999</v>
      </c>
      <c r="J532" s="31">
        <v>14815.697</v>
      </c>
      <c r="K532" s="31">
        <v>15186.303</v>
      </c>
      <c r="L532" s="31">
        <v>16753.149000000001</v>
      </c>
      <c r="M532" s="31">
        <v>17312.025000000001</v>
      </c>
      <c r="N532" s="31">
        <v>17371.68</v>
      </c>
      <c r="O532" s="31">
        <v>18727.556</v>
      </c>
      <c r="P532" s="31">
        <v>19952.576000000001</v>
      </c>
      <c r="Q532" s="31">
        <v>18900.953000000001</v>
      </c>
      <c r="R532" s="31">
        <v>18375.039000000001</v>
      </c>
      <c r="S532" s="31">
        <v>16555.027999999998</v>
      </c>
      <c r="T532" s="31">
        <v>15799.894</v>
      </c>
      <c r="U532" s="31">
        <v>14160.592000000001</v>
      </c>
      <c r="V532" s="31">
        <v>13629.843000000001</v>
      </c>
      <c r="W532" s="31">
        <v>13023.118</v>
      </c>
      <c r="X532" s="31">
        <v>11984.893</v>
      </c>
      <c r="Y532" s="31">
        <v>11142.694</v>
      </c>
      <c r="AB532" s="13">
        <f t="shared" si="64"/>
        <v>2</v>
      </c>
      <c r="AC532" s="5">
        <f t="shared" si="65"/>
        <v>255548.147</v>
      </c>
      <c r="AD532" s="5">
        <f t="shared" si="66"/>
        <v>89521.692000000039</v>
      </c>
      <c r="AE532" s="5">
        <f t="shared" si="67"/>
        <v>345069.83900000004</v>
      </c>
      <c r="AF532" s="12"/>
      <c r="AG532" s="12">
        <f t="shared" si="68"/>
        <v>6</v>
      </c>
      <c r="AH532" s="12">
        <f t="shared" si="69"/>
        <v>2024</v>
      </c>
      <c r="AI532" s="12"/>
      <c r="AJ532" s="5">
        <f t="shared" si="70"/>
        <v>19952.576000000001</v>
      </c>
      <c r="AK532" s="12">
        <f t="shared" si="71"/>
        <v>15</v>
      </c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</row>
    <row r="533" spans="1:51" ht="15.75" x14ac:dyDescent="0.25">
      <c r="A533" s="30">
        <v>45450</v>
      </c>
      <c r="B533" s="31">
        <v>11109.904</v>
      </c>
      <c r="C533" s="31">
        <v>11050.75</v>
      </c>
      <c r="D533" s="31">
        <v>11027.15</v>
      </c>
      <c r="E533" s="31">
        <v>11019.764999999999</v>
      </c>
      <c r="F533" s="31">
        <v>11038.066000000001</v>
      </c>
      <c r="G533" s="31">
        <v>11375.441000000001</v>
      </c>
      <c r="H533" s="31">
        <v>12117.058000000001</v>
      </c>
      <c r="I533" s="31">
        <v>13556.645</v>
      </c>
      <c r="J533" s="31">
        <v>16117.143</v>
      </c>
      <c r="K533" s="31">
        <v>16355.37</v>
      </c>
      <c r="L533" s="31">
        <v>18236.868999999999</v>
      </c>
      <c r="M533" s="31">
        <v>18761.511999999999</v>
      </c>
      <c r="N533" s="31">
        <v>18268.303</v>
      </c>
      <c r="O533" s="31">
        <v>18959.285</v>
      </c>
      <c r="P533" s="31">
        <v>19655.562999999998</v>
      </c>
      <c r="Q533" s="31">
        <v>18651.759999999998</v>
      </c>
      <c r="R533" s="31">
        <v>17286.993999999999</v>
      </c>
      <c r="S533" s="31">
        <v>15532.745000000001</v>
      </c>
      <c r="T533" s="31">
        <v>14438.572</v>
      </c>
      <c r="U533" s="31">
        <v>12902.98</v>
      </c>
      <c r="V533" s="31">
        <v>12424.529</v>
      </c>
      <c r="W533" s="31">
        <v>12246.832</v>
      </c>
      <c r="X533" s="31">
        <v>11337.535</v>
      </c>
      <c r="Y533" s="31">
        <v>10604.581</v>
      </c>
      <c r="AB533" s="13">
        <f t="shared" si="64"/>
        <v>6</v>
      </c>
      <c r="AC533" s="5">
        <f t="shared" si="65"/>
        <v>254732.63700000002</v>
      </c>
      <c r="AD533" s="5">
        <f t="shared" si="66"/>
        <v>89342.71499999988</v>
      </c>
      <c r="AE533" s="5">
        <f t="shared" si="67"/>
        <v>344075.3519999999</v>
      </c>
      <c r="AF533" s="12"/>
      <c r="AG533" s="12">
        <f t="shared" si="68"/>
        <v>6</v>
      </c>
      <c r="AH533" s="12">
        <f t="shared" si="69"/>
        <v>2024</v>
      </c>
      <c r="AI533" s="12"/>
      <c r="AJ533" s="5">
        <f t="shared" si="70"/>
        <v>19655.562999999998</v>
      </c>
      <c r="AK533" s="12">
        <f t="shared" si="71"/>
        <v>15</v>
      </c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</row>
    <row r="534" spans="1:51" ht="15.75" x14ac:dyDescent="0.25">
      <c r="A534" s="30">
        <v>45451</v>
      </c>
      <c r="B534" s="31">
        <v>10679.511</v>
      </c>
      <c r="C534" s="31">
        <v>10619.861999999999</v>
      </c>
      <c r="D534" s="31">
        <v>10603.666999999999</v>
      </c>
      <c r="E534" s="31">
        <v>10519.902</v>
      </c>
      <c r="F534" s="31">
        <v>10507.713</v>
      </c>
      <c r="G534" s="31">
        <v>10264.796</v>
      </c>
      <c r="H534" s="31">
        <v>10501.816000000001</v>
      </c>
      <c r="I534" s="31">
        <v>11801.146000000001</v>
      </c>
      <c r="J534" s="31">
        <v>14016.295</v>
      </c>
      <c r="K534" s="31">
        <v>13867.134</v>
      </c>
      <c r="L534" s="31">
        <v>15093.29</v>
      </c>
      <c r="M534" s="31">
        <v>15753.647000000001</v>
      </c>
      <c r="N534" s="31">
        <v>15833.691999999999</v>
      </c>
      <c r="O534" s="31">
        <v>16486.370999999999</v>
      </c>
      <c r="P534" s="31">
        <v>16393.95</v>
      </c>
      <c r="Q534" s="31">
        <v>15996.281999999999</v>
      </c>
      <c r="R534" s="31">
        <v>15531.659</v>
      </c>
      <c r="S534" s="31">
        <v>13962.291999999999</v>
      </c>
      <c r="T534" s="31">
        <v>13499.009</v>
      </c>
      <c r="U534" s="31">
        <v>12262.282999999999</v>
      </c>
      <c r="V534" s="31">
        <v>12267.33</v>
      </c>
      <c r="W534" s="31">
        <v>12239.771000000001</v>
      </c>
      <c r="X534" s="31">
        <v>11338.742</v>
      </c>
      <c r="Y534" s="31">
        <v>10790.89</v>
      </c>
      <c r="AB534" s="13">
        <f t="shared" si="64"/>
        <v>3</v>
      </c>
      <c r="AC534" s="5">
        <f t="shared" si="65"/>
        <v>226342.89299999998</v>
      </c>
      <c r="AD534" s="5">
        <f t="shared" si="66"/>
        <v>84488.157000000065</v>
      </c>
      <c r="AE534" s="5">
        <f t="shared" si="67"/>
        <v>310831.05000000005</v>
      </c>
      <c r="AF534" s="12"/>
      <c r="AG534" s="12">
        <f t="shared" si="68"/>
        <v>6</v>
      </c>
      <c r="AH534" s="12">
        <f t="shared" si="69"/>
        <v>2024</v>
      </c>
      <c r="AI534" s="12"/>
      <c r="AJ534" s="5">
        <f t="shared" si="70"/>
        <v>16486.370999999999</v>
      </c>
      <c r="AK534" s="12">
        <f t="shared" si="71"/>
        <v>14</v>
      </c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</row>
    <row r="535" spans="1:51" ht="15.75" x14ac:dyDescent="0.25">
      <c r="A535" s="30">
        <v>45452</v>
      </c>
      <c r="B535" s="31">
        <v>10639.804</v>
      </c>
      <c r="C535" s="31">
        <v>10723.116</v>
      </c>
      <c r="D535" s="31">
        <v>10504.361999999999</v>
      </c>
      <c r="E535" s="31">
        <v>10479.119000000001</v>
      </c>
      <c r="F535" s="31">
        <v>10284.365</v>
      </c>
      <c r="G535" s="31">
        <v>9957.1020000000008</v>
      </c>
      <c r="H535" s="31">
        <v>9942.7710000000006</v>
      </c>
      <c r="I535" s="31">
        <v>11149.396000000001</v>
      </c>
      <c r="J535" s="31">
        <v>13421.925999999999</v>
      </c>
      <c r="K535" s="31">
        <v>13766.938</v>
      </c>
      <c r="L535" s="31">
        <v>14776.091</v>
      </c>
      <c r="M535" s="31">
        <v>16114.865</v>
      </c>
      <c r="N535" s="31">
        <v>16543.988000000001</v>
      </c>
      <c r="O535" s="31">
        <v>16938.833999999999</v>
      </c>
      <c r="P535" s="31">
        <v>17174.922999999999</v>
      </c>
      <c r="Q535" s="31">
        <v>17424.883999999998</v>
      </c>
      <c r="R535" s="31">
        <v>16693.733</v>
      </c>
      <c r="S535" s="31">
        <v>15184.133</v>
      </c>
      <c r="T535" s="31">
        <v>13869.004999999999</v>
      </c>
      <c r="U535" s="31">
        <v>12647.394</v>
      </c>
      <c r="V535" s="31">
        <v>12578.364</v>
      </c>
      <c r="W535" s="31">
        <v>12168.896000000001</v>
      </c>
      <c r="X535" s="31">
        <v>11125.642</v>
      </c>
      <c r="Y535" s="31">
        <v>10577.433000000001</v>
      </c>
      <c r="AB535" s="13">
        <f t="shared" si="64"/>
        <v>5</v>
      </c>
      <c r="AC535" s="5">
        <f t="shared" si="65"/>
        <v>231579.01200000002</v>
      </c>
      <c r="AD535" s="5">
        <f t="shared" si="66"/>
        <v>83108.072000000073</v>
      </c>
      <c r="AE535" s="5">
        <f t="shared" si="67"/>
        <v>314687.08400000009</v>
      </c>
      <c r="AF535" s="12"/>
      <c r="AG535" s="12">
        <f t="shared" si="68"/>
        <v>6</v>
      </c>
      <c r="AH535" s="12">
        <f t="shared" si="69"/>
        <v>2024</v>
      </c>
      <c r="AI535" s="12"/>
      <c r="AJ535" s="5">
        <f t="shared" si="70"/>
        <v>17424.883999999998</v>
      </c>
      <c r="AK535" s="12">
        <f t="shared" si="71"/>
        <v>16</v>
      </c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</row>
    <row r="536" spans="1:51" ht="15.75" x14ac:dyDescent="0.25">
      <c r="A536" s="30">
        <v>45453</v>
      </c>
      <c r="B536" s="31">
        <v>9985.1149999999998</v>
      </c>
      <c r="C536" s="31">
        <v>9962.6409999999996</v>
      </c>
      <c r="D536" s="31">
        <v>10036.169</v>
      </c>
      <c r="E536" s="31">
        <v>10022.766</v>
      </c>
      <c r="F536" s="31">
        <v>10151.344999999999</v>
      </c>
      <c r="G536" s="31">
        <v>10709.16</v>
      </c>
      <c r="H536" s="31">
        <v>11624.589</v>
      </c>
      <c r="I536" s="31">
        <v>12485.128000000001</v>
      </c>
      <c r="J536" s="31">
        <v>13906.366</v>
      </c>
      <c r="K536" s="31">
        <v>13723.338</v>
      </c>
      <c r="L536" s="31">
        <v>15105.764999999999</v>
      </c>
      <c r="M536" s="31">
        <v>15306.989</v>
      </c>
      <c r="N536" s="31">
        <v>15462.455</v>
      </c>
      <c r="O536" s="31">
        <v>16611.661</v>
      </c>
      <c r="P536" s="31">
        <v>17596.092000000001</v>
      </c>
      <c r="Q536" s="31">
        <v>16582.77</v>
      </c>
      <c r="R536" s="31">
        <v>15709.973</v>
      </c>
      <c r="S536" s="31">
        <v>14532.445</v>
      </c>
      <c r="T536" s="31">
        <v>13612.657999999999</v>
      </c>
      <c r="U536" s="31">
        <v>13196.226000000001</v>
      </c>
      <c r="V536" s="31">
        <v>12591.168</v>
      </c>
      <c r="W536" s="31">
        <v>12426.257</v>
      </c>
      <c r="X536" s="31">
        <v>11198.004999999999</v>
      </c>
      <c r="Y536" s="31">
        <v>10342.802</v>
      </c>
      <c r="AB536" s="13">
        <f t="shared" si="64"/>
        <v>2</v>
      </c>
      <c r="AC536" s="5">
        <f t="shared" si="65"/>
        <v>230047.296</v>
      </c>
      <c r="AD536" s="5">
        <f t="shared" si="66"/>
        <v>82834.58699999997</v>
      </c>
      <c r="AE536" s="5">
        <f t="shared" si="67"/>
        <v>312881.88299999997</v>
      </c>
      <c r="AF536" s="12"/>
      <c r="AG536" s="12">
        <f t="shared" si="68"/>
        <v>6</v>
      </c>
      <c r="AH536" s="12">
        <f t="shared" si="69"/>
        <v>2024</v>
      </c>
      <c r="AI536" s="12"/>
      <c r="AJ536" s="5">
        <f t="shared" si="70"/>
        <v>17596.092000000001</v>
      </c>
      <c r="AK536" s="12">
        <f t="shared" si="71"/>
        <v>15</v>
      </c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</row>
    <row r="537" spans="1:51" ht="15.75" x14ac:dyDescent="0.25">
      <c r="A537" s="30">
        <v>45454</v>
      </c>
      <c r="B537" s="31">
        <v>10395.118</v>
      </c>
      <c r="C537" s="31">
        <v>10452.84</v>
      </c>
      <c r="D537" s="31">
        <v>10438.174999999999</v>
      </c>
      <c r="E537" s="31">
        <v>10509.828</v>
      </c>
      <c r="F537" s="31">
        <v>10450.745000000001</v>
      </c>
      <c r="G537" s="31">
        <v>10799.002</v>
      </c>
      <c r="H537" s="31">
        <v>11662.279</v>
      </c>
      <c r="I537" s="31">
        <v>12255.789000000001</v>
      </c>
      <c r="J537" s="31">
        <v>14056.643</v>
      </c>
      <c r="K537" s="31">
        <v>14119.834999999999</v>
      </c>
      <c r="L537" s="31">
        <v>16086.960999999999</v>
      </c>
      <c r="M537" s="31">
        <v>16399.651999999998</v>
      </c>
      <c r="N537" s="31">
        <v>16354.849</v>
      </c>
      <c r="O537" s="31">
        <v>17104.275000000001</v>
      </c>
      <c r="P537" s="31">
        <v>18198.143</v>
      </c>
      <c r="Q537" s="31">
        <v>17702.649000000001</v>
      </c>
      <c r="R537" s="31">
        <v>16873.54</v>
      </c>
      <c r="S537" s="31">
        <v>15778.991</v>
      </c>
      <c r="T537" s="31">
        <v>15012.092000000001</v>
      </c>
      <c r="U537" s="31">
        <v>13838.651</v>
      </c>
      <c r="V537" s="31">
        <v>13201.87</v>
      </c>
      <c r="W537" s="31">
        <v>12966.218999999999</v>
      </c>
      <c r="X537" s="31">
        <v>11592.637000000001</v>
      </c>
      <c r="Y537" s="31">
        <v>10928.209000000001</v>
      </c>
      <c r="AB537" s="13">
        <f t="shared" si="64"/>
        <v>6</v>
      </c>
      <c r="AC537" s="5">
        <f t="shared" si="65"/>
        <v>241542.79600000003</v>
      </c>
      <c r="AD537" s="5">
        <f t="shared" si="66"/>
        <v>85636.195999999938</v>
      </c>
      <c r="AE537" s="5">
        <f t="shared" si="67"/>
        <v>327178.99199999997</v>
      </c>
      <c r="AF537" s="12"/>
      <c r="AG537" s="12">
        <f t="shared" si="68"/>
        <v>6</v>
      </c>
      <c r="AH537" s="12">
        <f t="shared" si="69"/>
        <v>2024</v>
      </c>
      <c r="AI537" s="12"/>
      <c r="AJ537" s="5">
        <f t="shared" si="70"/>
        <v>18198.143</v>
      </c>
      <c r="AK537" s="12">
        <f t="shared" si="71"/>
        <v>15</v>
      </c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</row>
    <row r="538" spans="1:51" ht="15.75" x14ac:dyDescent="0.25">
      <c r="A538" s="30">
        <v>45455</v>
      </c>
      <c r="B538" s="31">
        <v>10688.329</v>
      </c>
      <c r="C538" s="31">
        <v>10842.502</v>
      </c>
      <c r="D538" s="31">
        <v>10593.268</v>
      </c>
      <c r="E538" s="31">
        <v>10757.424999999999</v>
      </c>
      <c r="F538" s="31">
        <v>10602.368</v>
      </c>
      <c r="G538" s="31">
        <v>10967.513999999999</v>
      </c>
      <c r="H538" s="31">
        <v>11743.505999999999</v>
      </c>
      <c r="I538" s="31">
        <v>12853.776</v>
      </c>
      <c r="J538" s="31">
        <v>14917.415999999999</v>
      </c>
      <c r="K538" s="31">
        <v>14798.431</v>
      </c>
      <c r="L538" s="31">
        <v>15896.776</v>
      </c>
      <c r="M538" s="31">
        <v>16661.141</v>
      </c>
      <c r="N538" s="31">
        <v>16028.29</v>
      </c>
      <c r="O538" s="31">
        <v>17411.472000000002</v>
      </c>
      <c r="P538" s="31">
        <v>17439.091</v>
      </c>
      <c r="Q538" s="31">
        <v>17044.008000000002</v>
      </c>
      <c r="R538" s="31">
        <v>16634.871999999999</v>
      </c>
      <c r="S538" s="31">
        <v>15369.062</v>
      </c>
      <c r="T538" s="31">
        <v>14716.977000000001</v>
      </c>
      <c r="U538" s="31">
        <v>13390.047</v>
      </c>
      <c r="V538" s="31">
        <v>12964.138999999999</v>
      </c>
      <c r="W538" s="31">
        <v>12855.97</v>
      </c>
      <c r="X538" s="31">
        <v>11603.825000000001</v>
      </c>
      <c r="Y538" s="31">
        <v>10794.911</v>
      </c>
      <c r="AB538" s="13">
        <f t="shared" si="64"/>
        <v>5</v>
      </c>
      <c r="AC538" s="5">
        <f t="shared" si="65"/>
        <v>240585.29300000003</v>
      </c>
      <c r="AD538" s="5">
        <f t="shared" si="66"/>
        <v>86989.823000000004</v>
      </c>
      <c r="AE538" s="5">
        <f t="shared" si="67"/>
        <v>327575.11600000004</v>
      </c>
      <c r="AF538" s="12"/>
      <c r="AG538" s="12">
        <f t="shared" si="68"/>
        <v>6</v>
      </c>
      <c r="AH538" s="12">
        <f t="shared" si="69"/>
        <v>2024</v>
      </c>
      <c r="AI538" s="12"/>
      <c r="AJ538" s="5">
        <f t="shared" si="70"/>
        <v>17439.091</v>
      </c>
      <c r="AK538" s="12">
        <f t="shared" si="71"/>
        <v>15</v>
      </c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</row>
    <row r="539" spans="1:51" ht="15.75" x14ac:dyDescent="0.25">
      <c r="A539" s="30">
        <v>45456</v>
      </c>
      <c r="B539" s="31">
        <v>10656.055</v>
      </c>
      <c r="C539" s="31">
        <v>10788.214</v>
      </c>
      <c r="D539" s="31">
        <v>10654.218000000001</v>
      </c>
      <c r="E539" s="31">
        <v>10567.375</v>
      </c>
      <c r="F539" s="31">
        <v>10559.184999999999</v>
      </c>
      <c r="G539" s="31">
        <v>10782.061</v>
      </c>
      <c r="H539" s="31">
        <v>11681.063</v>
      </c>
      <c r="I539" s="31">
        <v>12315.713</v>
      </c>
      <c r="J539" s="31">
        <v>14253.98</v>
      </c>
      <c r="K539" s="31">
        <v>13912.853999999999</v>
      </c>
      <c r="L539" s="31">
        <v>15565.464</v>
      </c>
      <c r="M539" s="31">
        <v>16390.348000000002</v>
      </c>
      <c r="N539" s="31">
        <v>16488.834999999999</v>
      </c>
      <c r="O539" s="31">
        <v>17390.424999999999</v>
      </c>
      <c r="P539" s="31">
        <v>18258.133999999998</v>
      </c>
      <c r="Q539" s="31">
        <v>17826.022000000001</v>
      </c>
      <c r="R539" s="31">
        <v>17216.080999999998</v>
      </c>
      <c r="S539" s="31">
        <v>15835.628000000001</v>
      </c>
      <c r="T539" s="31">
        <v>15313.83</v>
      </c>
      <c r="U539" s="31">
        <v>14135.335999999999</v>
      </c>
      <c r="V539" s="31">
        <v>13598.906000000001</v>
      </c>
      <c r="W539" s="31">
        <v>13374.413</v>
      </c>
      <c r="X539" s="31">
        <v>12167.837</v>
      </c>
      <c r="Y539" s="31">
        <v>11274.397000000001</v>
      </c>
      <c r="AB539" s="13">
        <f t="shared" ref="AB539:AB586" si="72">WEEKDAY(B539,2)</f>
        <v>1</v>
      </c>
      <c r="AC539" s="5">
        <f t="shared" si="65"/>
        <v>0</v>
      </c>
      <c r="AD539" s="5">
        <f t="shared" si="66"/>
        <v>331006.37400000001</v>
      </c>
      <c r="AE539" s="5">
        <f t="shared" si="67"/>
        <v>331006.37400000001</v>
      </c>
      <c r="AF539" s="12"/>
      <c r="AG539" s="12">
        <f t="shared" si="68"/>
        <v>6</v>
      </c>
      <c r="AH539" s="12">
        <f t="shared" si="69"/>
        <v>2024</v>
      </c>
      <c r="AI539" s="12"/>
      <c r="AJ539" s="5">
        <f t="shared" si="70"/>
        <v>18258.133999999998</v>
      </c>
      <c r="AK539" s="12">
        <f t="shared" si="71"/>
        <v>15</v>
      </c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</row>
    <row r="540" spans="1:51" ht="15.75" x14ac:dyDescent="0.25">
      <c r="A540" s="30">
        <v>45457</v>
      </c>
      <c r="B540" s="31">
        <v>11103.727999999999</v>
      </c>
      <c r="C540" s="31">
        <v>11171.203</v>
      </c>
      <c r="D540" s="31">
        <v>11208.823</v>
      </c>
      <c r="E540" s="31">
        <v>11084.335999999999</v>
      </c>
      <c r="F540" s="31">
        <v>11069.522000000001</v>
      </c>
      <c r="G540" s="31">
        <v>11158.458000000001</v>
      </c>
      <c r="H540" s="31">
        <v>11965.429</v>
      </c>
      <c r="I540" s="31">
        <v>12731.484</v>
      </c>
      <c r="J540" s="31">
        <v>14869.254999999999</v>
      </c>
      <c r="K540" s="31">
        <v>15869.159</v>
      </c>
      <c r="L540" s="31">
        <v>17518.703000000001</v>
      </c>
      <c r="M540" s="31">
        <v>18454.169000000002</v>
      </c>
      <c r="N540" s="31">
        <v>18112.011999999999</v>
      </c>
      <c r="O540" s="31">
        <v>18603.75</v>
      </c>
      <c r="P540" s="31">
        <v>20147.956999999999</v>
      </c>
      <c r="Q540" s="31">
        <v>19489.870999999999</v>
      </c>
      <c r="R540" s="31">
        <v>18237.564999999999</v>
      </c>
      <c r="S540" s="31">
        <v>15885.236000000001</v>
      </c>
      <c r="T540" s="31">
        <v>14993.89</v>
      </c>
      <c r="U540" s="31">
        <v>13508.174000000001</v>
      </c>
      <c r="V540" s="31">
        <v>13217.981</v>
      </c>
      <c r="W540" s="31">
        <v>12987.216</v>
      </c>
      <c r="X540" s="31">
        <v>12216.001</v>
      </c>
      <c r="Y540" s="31">
        <v>11480.177</v>
      </c>
      <c r="AB540" s="13">
        <f t="shared" si="72"/>
        <v>7</v>
      </c>
      <c r="AC540" s="5">
        <f t="shared" si="65"/>
        <v>0</v>
      </c>
      <c r="AD540" s="5">
        <f t="shared" si="66"/>
        <v>347084.09899999999</v>
      </c>
      <c r="AE540" s="5">
        <f t="shared" si="67"/>
        <v>347084.09899999999</v>
      </c>
      <c r="AF540" s="12"/>
      <c r="AG540" s="12">
        <f t="shared" si="68"/>
        <v>6</v>
      </c>
      <c r="AH540" s="12">
        <f t="shared" si="69"/>
        <v>2024</v>
      </c>
      <c r="AI540" s="12"/>
      <c r="AJ540" s="5">
        <f t="shared" si="70"/>
        <v>20147.956999999999</v>
      </c>
      <c r="AK540" s="12">
        <f t="shared" si="71"/>
        <v>15</v>
      </c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</row>
    <row r="541" spans="1:51" ht="15.75" x14ac:dyDescent="0.25">
      <c r="A541" s="30">
        <v>45458</v>
      </c>
      <c r="B541" s="31">
        <v>11506.427</v>
      </c>
      <c r="C541" s="31">
        <v>11390.598</v>
      </c>
      <c r="D541" s="31">
        <v>11136.261</v>
      </c>
      <c r="E541" s="31">
        <v>11161.777</v>
      </c>
      <c r="F541" s="31">
        <v>10969.583000000001</v>
      </c>
      <c r="G541" s="31">
        <v>10693.248</v>
      </c>
      <c r="H541" s="31">
        <v>10654.019</v>
      </c>
      <c r="I541" s="31">
        <v>11872.458000000001</v>
      </c>
      <c r="J541" s="31">
        <v>13679.790999999999</v>
      </c>
      <c r="K541" s="31">
        <v>13281.641</v>
      </c>
      <c r="L541" s="31">
        <v>13922.067999999999</v>
      </c>
      <c r="M541" s="31">
        <v>14378.950999999999</v>
      </c>
      <c r="N541" s="31">
        <v>14829.156999999999</v>
      </c>
      <c r="O541" s="31">
        <v>15015.99</v>
      </c>
      <c r="P541" s="31">
        <v>15316.308999999999</v>
      </c>
      <c r="Q541" s="31">
        <v>14993.326999999999</v>
      </c>
      <c r="R541" s="31">
        <v>14587.888999999999</v>
      </c>
      <c r="S541" s="31">
        <v>13763.481</v>
      </c>
      <c r="T541" s="31">
        <v>13568.754999999999</v>
      </c>
      <c r="U541" s="31">
        <v>12320.200999999999</v>
      </c>
      <c r="V541" s="31">
        <v>12089.754999999999</v>
      </c>
      <c r="W541" s="31">
        <v>12030.526</v>
      </c>
      <c r="X541" s="31">
        <v>11353.901</v>
      </c>
      <c r="Y541" s="31">
        <v>10732.851000000001</v>
      </c>
      <c r="AB541" s="13">
        <f t="shared" si="72"/>
        <v>4</v>
      </c>
      <c r="AC541" s="5">
        <f t="shared" si="65"/>
        <v>217004.20000000004</v>
      </c>
      <c r="AD541" s="5">
        <f t="shared" si="66"/>
        <v>88244.763999999996</v>
      </c>
      <c r="AE541" s="5">
        <f t="shared" si="67"/>
        <v>305248.96400000004</v>
      </c>
      <c r="AF541" s="12"/>
      <c r="AG541" s="12">
        <f t="shared" si="68"/>
        <v>6</v>
      </c>
      <c r="AH541" s="12">
        <f t="shared" si="69"/>
        <v>2024</v>
      </c>
      <c r="AI541" s="12"/>
      <c r="AJ541" s="5">
        <f t="shared" si="70"/>
        <v>15316.308999999999</v>
      </c>
      <c r="AK541" s="12">
        <f t="shared" si="71"/>
        <v>15</v>
      </c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</row>
    <row r="542" spans="1:51" ht="15.75" x14ac:dyDescent="0.25">
      <c r="A542" s="30">
        <v>45459</v>
      </c>
      <c r="B542" s="31">
        <v>10474.016</v>
      </c>
      <c r="C542" s="31">
        <v>10481.557000000001</v>
      </c>
      <c r="D542" s="31">
        <v>10333.915999999999</v>
      </c>
      <c r="E542" s="31">
        <v>10321.503000000001</v>
      </c>
      <c r="F542" s="31">
        <v>10158.117</v>
      </c>
      <c r="G542" s="31">
        <v>9710.7520000000004</v>
      </c>
      <c r="H542" s="31">
        <v>9740.98</v>
      </c>
      <c r="I542" s="31">
        <v>10316.478999999999</v>
      </c>
      <c r="J542" s="31">
        <v>11385.787</v>
      </c>
      <c r="K542" s="31">
        <v>11222.257</v>
      </c>
      <c r="L542" s="31">
        <v>12104.921</v>
      </c>
      <c r="M542" s="31">
        <v>12663.691000000001</v>
      </c>
      <c r="N542" s="31">
        <v>12502.028</v>
      </c>
      <c r="O542" s="31">
        <v>13068.416999999999</v>
      </c>
      <c r="P542" s="31">
        <v>13411.329</v>
      </c>
      <c r="Q542" s="31">
        <v>13867.396000000001</v>
      </c>
      <c r="R542" s="31">
        <v>14329.416999999999</v>
      </c>
      <c r="S542" s="31">
        <v>14239.673000000001</v>
      </c>
      <c r="T542" s="31">
        <v>14021.213</v>
      </c>
      <c r="U542" s="31">
        <v>12938.953</v>
      </c>
      <c r="V542" s="31">
        <v>12835.703</v>
      </c>
      <c r="W542" s="31">
        <v>12645.960999999999</v>
      </c>
      <c r="X542" s="31">
        <v>11391.308999999999</v>
      </c>
      <c r="Y542" s="31">
        <v>10722.118</v>
      </c>
      <c r="AB542" s="13">
        <f t="shared" si="72"/>
        <v>1</v>
      </c>
      <c r="AC542" s="5">
        <f t="shared" si="65"/>
        <v>0</v>
      </c>
      <c r="AD542" s="5">
        <f t="shared" si="66"/>
        <v>284887.49300000002</v>
      </c>
      <c r="AE542" s="5">
        <f t="shared" si="67"/>
        <v>284887.49300000002</v>
      </c>
      <c r="AF542" s="12"/>
      <c r="AG542" s="12">
        <f t="shared" si="68"/>
        <v>6</v>
      </c>
      <c r="AH542" s="12">
        <f t="shared" si="69"/>
        <v>2024</v>
      </c>
      <c r="AI542" s="12"/>
      <c r="AJ542" s="5">
        <f t="shared" si="70"/>
        <v>14329.416999999999</v>
      </c>
      <c r="AK542" s="12">
        <f t="shared" si="71"/>
        <v>17</v>
      </c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</row>
    <row r="543" spans="1:51" ht="15.75" x14ac:dyDescent="0.25">
      <c r="A543" s="30">
        <v>45460</v>
      </c>
      <c r="B543" s="31">
        <v>10616.727000000001</v>
      </c>
      <c r="C543" s="31">
        <v>10445.919</v>
      </c>
      <c r="D543" s="31">
        <v>10571.293</v>
      </c>
      <c r="E543" s="31">
        <v>10425.959999999999</v>
      </c>
      <c r="F543" s="31">
        <v>10478.757</v>
      </c>
      <c r="G543" s="31">
        <v>10627.871999999999</v>
      </c>
      <c r="H543" s="31">
        <v>11453.535</v>
      </c>
      <c r="I543" s="31">
        <v>12642.343999999999</v>
      </c>
      <c r="J543" s="31">
        <v>15241.933000000001</v>
      </c>
      <c r="K543" s="31">
        <v>14773.736999999999</v>
      </c>
      <c r="L543" s="31">
        <v>16638.281999999999</v>
      </c>
      <c r="M543" s="31">
        <v>17364.88</v>
      </c>
      <c r="N543" s="31">
        <v>17651.298999999999</v>
      </c>
      <c r="O543" s="31">
        <v>18645.002</v>
      </c>
      <c r="P543" s="31">
        <v>18577.571</v>
      </c>
      <c r="Q543" s="31">
        <v>18785.708999999999</v>
      </c>
      <c r="R543" s="31">
        <v>17338.928</v>
      </c>
      <c r="S543" s="31">
        <v>15676.013000000001</v>
      </c>
      <c r="T543" s="31">
        <v>14679.867</v>
      </c>
      <c r="U543" s="31">
        <v>13395.777</v>
      </c>
      <c r="V543" s="31">
        <v>12959.404</v>
      </c>
      <c r="W543" s="31">
        <v>12752.753000000001</v>
      </c>
      <c r="X543" s="31">
        <v>11602.619000000001</v>
      </c>
      <c r="Y543" s="31">
        <v>10667.683999999999</v>
      </c>
      <c r="AB543" s="13">
        <f t="shared" si="72"/>
        <v>3</v>
      </c>
      <c r="AC543" s="5">
        <f t="shared" si="65"/>
        <v>248726.11800000002</v>
      </c>
      <c r="AD543" s="5">
        <f t="shared" si="66"/>
        <v>85287.747000000032</v>
      </c>
      <c r="AE543" s="5">
        <f t="shared" si="67"/>
        <v>334013.86500000005</v>
      </c>
      <c r="AF543" s="12"/>
      <c r="AG543" s="12">
        <f t="shared" si="68"/>
        <v>6</v>
      </c>
      <c r="AH543" s="12">
        <f t="shared" si="69"/>
        <v>2024</v>
      </c>
      <c r="AI543" s="12"/>
      <c r="AJ543" s="5">
        <f t="shared" si="70"/>
        <v>18785.708999999999</v>
      </c>
      <c r="AK543" s="12">
        <f t="shared" si="71"/>
        <v>16</v>
      </c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</row>
    <row r="544" spans="1:51" ht="15.75" x14ac:dyDescent="0.25">
      <c r="A544" s="30">
        <v>45461</v>
      </c>
      <c r="B544" s="31">
        <v>10798.938</v>
      </c>
      <c r="C544" s="31">
        <v>10751.998</v>
      </c>
      <c r="D544" s="31">
        <v>10782.254999999999</v>
      </c>
      <c r="E544" s="31">
        <v>10664.897000000001</v>
      </c>
      <c r="F544" s="31">
        <v>10758.637000000001</v>
      </c>
      <c r="G544" s="31">
        <v>10895.383</v>
      </c>
      <c r="H544" s="31">
        <v>11541.59</v>
      </c>
      <c r="I544" s="31">
        <v>12701.99</v>
      </c>
      <c r="J544" s="31">
        <v>14889.825999999999</v>
      </c>
      <c r="K544" s="31">
        <v>15130.388999999999</v>
      </c>
      <c r="L544" s="31">
        <v>17223.485000000001</v>
      </c>
      <c r="M544" s="31">
        <v>18356.514999999999</v>
      </c>
      <c r="N544" s="31">
        <v>18735.837</v>
      </c>
      <c r="O544" s="31">
        <v>20357.314999999999</v>
      </c>
      <c r="P544" s="31">
        <v>22093.26</v>
      </c>
      <c r="Q544" s="31">
        <v>22316.196</v>
      </c>
      <c r="R544" s="31">
        <v>20686.492999999999</v>
      </c>
      <c r="S544" s="31">
        <v>18937.481</v>
      </c>
      <c r="T544" s="31">
        <v>18007.963</v>
      </c>
      <c r="U544" s="31">
        <v>16565.044000000002</v>
      </c>
      <c r="V544" s="31">
        <v>15775.630999999999</v>
      </c>
      <c r="W544" s="31">
        <v>15917.627</v>
      </c>
      <c r="X544" s="31">
        <v>14195.035</v>
      </c>
      <c r="Y544" s="31">
        <v>13033.459000000001</v>
      </c>
      <c r="AB544" s="13">
        <f t="shared" si="72"/>
        <v>3</v>
      </c>
      <c r="AC544" s="5">
        <f t="shared" si="65"/>
        <v>281890.08699999994</v>
      </c>
      <c r="AD544" s="5">
        <f t="shared" si="66"/>
        <v>89227.156999999948</v>
      </c>
      <c r="AE544" s="5">
        <f t="shared" si="67"/>
        <v>371117.24399999989</v>
      </c>
      <c r="AF544" s="12"/>
      <c r="AG544" s="12">
        <f t="shared" si="68"/>
        <v>6</v>
      </c>
      <c r="AH544" s="12">
        <f t="shared" si="69"/>
        <v>2024</v>
      </c>
      <c r="AI544" s="12"/>
      <c r="AJ544" s="5">
        <f t="shared" si="70"/>
        <v>22316.196</v>
      </c>
      <c r="AK544" s="12">
        <f t="shared" si="71"/>
        <v>16</v>
      </c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</row>
    <row r="545" spans="1:51" ht="15.75" x14ac:dyDescent="0.25">
      <c r="A545" s="30">
        <v>45462</v>
      </c>
      <c r="B545" s="31">
        <v>13046.92</v>
      </c>
      <c r="C545" s="31">
        <v>12904.269</v>
      </c>
      <c r="D545" s="31">
        <v>12812.513999999999</v>
      </c>
      <c r="E545" s="31">
        <v>12516.7</v>
      </c>
      <c r="F545" s="31">
        <v>12439.192999999999</v>
      </c>
      <c r="G545" s="31">
        <v>12383.18</v>
      </c>
      <c r="H545" s="31">
        <v>13159.463</v>
      </c>
      <c r="I545" s="31">
        <v>14359.948</v>
      </c>
      <c r="J545" s="31">
        <v>17413.373</v>
      </c>
      <c r="K545" s="31">
        <v>18069.226999999999</v>
      </c>
      <c r="L545" s="31">
        <v>20964.23</v>
      </c>
      <c r="M545" s="31">
        <v>22294.946</v>
      </c>
      <c r="N545" s="31">
        <v>23105.169000000002</v>
      </c>
      <c r="O545" s="31">
        <v>25212.751</v>
      </c>
      <c r="P545" s="31">
        <v>26825.208999999999</v>
      </c>
      <c r="Q545" s="31">
        <v>26467.365000000002</v>
      </c>
      <c r="R545" s="31">
        <v>25325.350999999999</v>
      </c>
      <c r="S545" s="31">
        <v>21940.626</v>
      </c>
      <c r="T545" s="31">
        <v>19887.026000000002</v>
      </c>
      <c r="U545" s="31">
        <v>18346.838</v>
      </c>
      <c r="V545" s="31">
        <v>17387.378000000001</v>
      </c>
      <c r="W545" s="31">
        <v>17471.137999999999</v>
      </c>
      <c r="X545" s="31">
        <v>15812.449000000001</v>
      </c>
      <c r="Y545" s="31">
        <v>14872.921</v>
      </c>
      <c r="AB545" s="13">
        <f t="shared" si="72"/>
        <v>4</v>
      </c>
      <c r="AC545" s="5">
        <f t="shared" si="65"/>
        <v>330883.02399999998</v>
      </c>
      <c r="AD545" s="5">
        <f t="shared" si="66"/>
        <v>104135.16000000003</v>
      </c>
      <c r="AE545" s="5">
        <f t="shared" si="67"/>
        <v>435018.18400000001</v>
      </c>
      <c r="AF545" s="12"/>
      <c r="AG545" s="12">
        <f t="shared" si="68"/>
        <v>6</v>
      </c>
      <c r="AH545" s="12">
        <f t="shared" si="69"/>
        <v>2024</v>
      </c>
      <c r="AI545" s="12"/>
      <c r="AJ545" s="5">
        <f t="shared" si="70"/>
        <v>26825.208999999999</v>
      </c>
      <c r="AK545" s="12">
        <f t="shared" si="71"/>
        <v>15</v>
      </c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</row>
    <row r="546" spans="1:51" ht="15.75" x14ac:dyDescent="0.25">
      <c r="A546" s="30">
        <v>45463</v>
      </c>
      <c r="B546" s="31">
        <v>14523.328</v>
      </c>
      <c r="C546" s="31">
        <v>14598.984</v>
      </c>
      <c r="D546" s="31">
        <v>14474.807000000001</v>
      </c>
      <c r="E546" s="31">
        <v>14302.66</v>
      </c>
      <c r="F546" s="31">
        <v>14085.248</v>
      </c>
      <c r="G546" s="31">
        <v>14028.079</v>
      </c>
      <c r="H546" s="31">
        <v>14796.31</v>
      </c>
      <c r="I546" s="31">
        <v>16422.762999999999</v>
      </c>
      <c r="J546" s="31">
        <v>20200.417000000001</v>
      </c>
      <c r="K546" s="31">
        <v>20599.714</v>
      </c>
      <c r="L546" s="31">
        <v>23612.351999999999</v>
      </c>
      <c r="M546" s="31">
        <v>24849.692999999999</v>
      </c>
      <c r="N546" s="31">
        <v>25610.429</v>
      </c>
      <c r="O546" s="31">
        <v>27315.751</v>
      </c>
      <c r="P546" s="31">
        <v>28876.633000000002</v>
      </c>
      <c r="Q546" s="31">
        <v>28676.758000000002</v>
      </c>
      <c r="R546" s="31">
        <v>25261.42</v>
      </c>
      <c r="S546" s="31">
        <v>20857.828000000001</v>
      </c>
      <c r="T546" s="31">
        <v>19851.085999999999</v>
      </c>
      <c r="U546" s="31">
        <v>18117.105</v>
      </c>
      <c r="V546" s="31">
        <v>17169.109</v>
      </c>
      <c r="W546" s="31">
        <v>17114.385999999999</v>
      </c>
      <c r="X546" s="31">
        <v>15772.894</v>
      </c>
      <c r="Y546" s="31">
        <v>14932.888999999999</v>
      </c>
      <c r="AB546" s="13">
        <f t="shared" si="72"/>
        <v>4</v>
      </c>
      <c r="AC546" s="5">
        <f t="shared" si="65"/>
        <v>350308.33799999999</v>
      </c>
      <c r="AD546" s="5">
        <f t="shared" si="66"/>
        <v>115742.30499999999</v>
      </c>
      <c r="AE546" s="5">
        <f t="shared" si="67"/>
        <v>466050.64299999998</v>
      </c>
      <c r="AF546" s="12"/>
      <c r="AG546" s="12">
        <f t="shared" si="68"/>
        <v>6</v>
      </c>
      <c r="AH546" s="12">
        <f t="shared" si="69"/>
        <v>2024</v>
      </c>
      <c r="AI546" s="12"/>
      <c r="AJ546" s="5">
        <f t="shared" si="70"/>
        <v>28876.633000000002</v>
      </c>
      <c r="AK546" s="12">
        <f t="shared" si="71"/>
        <v>15</v>
      </c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</row>
    <row r="547" spans="1:51" ht="15.75" x14ac:dyDescent="0.25">
      <c r="A547" s="30">
        <v>45464</v>
      </c>
      <c r="B547" s="31">
        <v>14905.718999999999</v>
      </c>
      <c r="C547" s="31">
        <v>14752.934999999999</v>
      </c>
      <c r="D547" s="31">
        <v>14565.615</v>
      </c>
      <c r="E547" s="31">
        <v>14204.653</v>
      </c>
      <c r="F547" s="31">
        <v>13810.023999999999</v>
      </c>
      <c r="G547" s="31">
        <v>13667.662</v>
      </c>
      <c r="H547" s="31">
        <v>13760.36</v>
      </c>
      <c r="I547" s="31">
        <v>15212.371999999999</v>
      </c>
      <c r="J547" s="31">
        <v>17728.841</v>
      </c>
      <c r="K547" s="31">
        <v>17323.973999999998</v>
      </c>
      <c r="L547" s="31">
        <v>18142.877</v>
      </c>
      <c r="M547" s="31">
        <v>18804.88</v>
      </c>
      <c r="N547" s="31">
        <v>19201.928</v>
      </c>
      <c r="O547" s="31">
        <v>20879.463</v>
      </c>
      <c r="P547" s="31">
        <v>22543.5</v>
      </c>
      <c r="Q547" s="31">
        <v>22158.478999999999</v>
      </c>
      <c r="R547" s="31">
        <v>20780.475999999999</v>
      </c>
      <c r="S547" s="31">
        <v>18734.2</v>
      </c>
      <c r="T547" s="31">
        <v>17450.976999999999</v>
      </c>
      <c r="U547" s="31">
        <v>15592.120999999999</v>
      </c>
      <c r="V547" s="31">
        <v>14971.924000000001</v>
      </c>
      <c r="W547" s="31">
        <v>14712.48</v>
      </c>
      <c r="X547" s="31">
        <v>13736.98</v>
      </c>
      <c r="Y547" s="31">
        <v>12768.955</v>
      </c>
      <c r="AB547" s="13">
        <f t="shared" si="72"/>
        <v>1</v>
      </c>
      <c r="AC547" s="5">
        <f t="shared" si="65"/>
        <v>0</v>
      </c>
      <c r="AD547" s="5">
        <f t="shared" si="66"/>
        <v>400411.39499999996</v>
      </c>
      <c r="AE547" s="5">
        <f t="shared" si="67"/>
        <v>400411.39499999996</v>
      </c>
      <c r="AF547" s="12"/>
      <c r="AG547" s="12">
        <f t="shared" si="68"/>
        <v>6</v>
      </c>
      <c r="AH547" s="12">
        <f t="shared" si="69"/>
        <v>2024</v>
      </c>
      <c r="AI547" s="12"/>
      <c r="AJ547" s="5">
        <f t="shared" si="70"/>
        <v>22543.5</v>
      </c>
      <c r="AK547" s="12">
        <f t="shared" si="71"/>
        <v>15</v>
      </c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</row>
    <row r="548" spans="1:51" ht="15.75" x14ac:dyDescent="0.25">
      <c r="A548" s="30">
        <v>45465</v>
      </c>
      <c r="B548" s="31">
        <v>12678.529</v>
      </c>
      <c r="C548" s="31">
        <v>12582.823</v>
      </c>
      <c r="D548" s="31">
        <v>12195.236000000001</v>
      </c>
      <c r="E548" s="31">
        <v>12159.459000000001</v>
      </c>
      <c r="F548" s="31">
        <v>12052.665999999999</v>
      </c>
      <c r="G548" s="31">
        <v>11359.661</v>
      </c>
      <c r="H548" s="31">
        <v>11559.413</v>
      </c>
      <c r="I548" s="31">
        <v>12738.326999999999</v>
      </c>
      <c r="J548" s="31">
        <v>14860.762000000001</v>
      </c>
      <c r="K548" s="31">
        <v>14741.81</v>
      </c>
      <c r="L548" s="31">
        <v>16239.165999999999</v>
      </c>
      <c r="M548" s="31">
        <v>16592.754000000001</v>
      </c>
      <c r="N548" s="31">
        <v>17014.79</v>
      </c>
      <c r="O548" s="31">
        <v>17243.218000000001</v>
      </c>
      <c r="P548" s="31">
        <v>17782.626</v>
      </c>
      <c r="Q548" s="31">
        <v>17425.314999999999</v>
      </c>
      <c r="R548" s="31">
        <v>16838.95</v>
      </c>
      <c r="S548" s="31">
        <v>15229.197</v>
      </c>
      <c r="T548" s="31">
        <v>14539.775</v>
      </c>
      <c r="U548" s="31">
        <v>13225.093999999999</v>
      </c>
      <c r="V548" s="31">
        <v>13155.578</v>
      </c>
      <c r="W548" s="31">
        <v>13095.046</v>
      </c>
      <c r="X548" s="31">
        <v>12239.647999999999</v>
      </c>
      <c r="Y548" s="31">
        <v>11786.573</v>
      </c>
      <c r="AB548" s="13">
        <f t="shared" si="72"/>
        <v>7</v>
      </c>
      <c r="AC548" s="5">
        <f t="shared" si="65"/>
        <v>0</v>
      </c>
      <c r="AD548" s="5">
        <f t="shared" si="66"/>
        <v>339336.41599999997</v>
      </c>
      <c r="AE548" s="5">
        <f t="shared" si="67"/>
        <v>339336.41599999997</v>
      </c>
      <c r="AF548" s="12"/>
      <c r="AG548" s="12">
        <f t="shared" si="68"/>
        <v>6</v>
      </c>
      <c r="AH548" s="12">
        <f t="shared" si="69"/>
        <v>2024</v>
      </c>
      <c r="AI548" s="12"/>
      <c r="AJ548" s="5">
        <f t="shared" si="70"/>
        <v>17782.626</v>
      </c>
      <c r="AK548" s="12">
        <f t="shared" si="71"/>
        <v>15</v>
      </c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</row>
    <row r="549" spans="1:51" ht="15.75" x14ac:dyDescent="0.25">
      <c r="A549" s="30">
        <v>45466</v>
      </c>
      <c r="B549" s="31">
        <v>11404.553</v>
      </c>
      <c r="C549" s="31">
        <v>11609.938</v>
      </c>
      <c r="D549" s="31">
        <v>11139.021000000001</v>
      </c>
      <c r="E549" s="31">
        <v>11220.821</v>
      </c>
      <c r="F549" s="31">
        <v>10972.311</v>
      </c>
      <c r="G549" s="31">
        <v>10584.052</v>
      </c>
      <c r="H549" s="31">
        <v>10565.273999999999</v>
      </c>
      <c r="I549" s="31">
        <v>11881.39</v>
      </c>
      <c r="J549" s="31">
        <v>14101.627</v>
      </c>
      <c r="K549" s="31">
        <v>14825.234</v>
      </c>
      <c r="L549" s="31">
        <v>16899.224999999999</v>
      </c>
      <c r="M549" s="31">
        <v>17953.807000000001</v>
      </c>
      <c r="N549" s="31">
        <v>18117.621999999999</v>
      </c>
      <c r="O549" s="31">
        <v>18813.664000000001</v>
      </c>
      <c r="P549" s="31">
        <v>18686.058000000001</v>
      </c>
      <c r="Q549" s="31">
        <v>18094.062000000002</v>
      </c>
      <c r="R549" s="31">
        <v>17740.026000000002</v>
      </c>
      <c r="S549" s="31">
        <v>16133.847</v>
      </c>
      <c r="T549" s="31">
        <v>15171.675999999999</v>
      </c>
      <c r="U549" s="31">
        <v>13823</v>
      </c>
      <c r="V549" s="31">
        <v>13396.281999999999</v>
      </c>
      <c r="W549" s="31">
        <v>12739.047</v>
      </c>
      <c r="X549" s="31">
        <v>11806.513000000001</v>
      </c>
      <c r="Y549" s="31">
        <v>11402.744000000001</v>
      </c>
      <c r="AB549" s="13">
        <f t="shared" si="72"/>
        <v>7</v>
      </c>
      <c r="AC549" s="5">
        <f t="shared" si="65"/>
        <v>0</v>
      </c>
      <c r="AD549" s="5">
        <f t="shared" si="66"/>
        <v>339081.79399999999</v>
      </c>
      <c r="AE549" s="5">
        <f t="shared" si="67"/>
        <v>339081.79399999999</v>
      </c>
      <c r="AF549" s="12"/>
      <c r="AG549" s="12">
        <f t="shared" si="68"/>
        <v>6</v>
      </c>
      <c r="AH549" s="12">
        <f t="shared" si="69"/>
        <v>2024</v>
      </c>
      <c r="AI549" s="12"/>
      <c r="AJ549" s="5">
        <f t="shared" si="70"/>
        <v>18813.664000000001</v>
      </c>
      <c r="AK549" s="12">
        <f t="shared" si="71"/>
        <v>14</v>
      </c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</row>
    <row r="550" spans="1:51" ht="15.75" x14ac:dyDescent="0.25">
      <c r="A550" s="30">
        <v>45467</v>
      </c>
      <c r="B550" s="31">
        <v>11346.165999999999</v>
      </c>
      <c r="C550" s="31">
        <v>11318.093999999999</v>
      </c>
      <c r="D550" s="31">
        <v>11366.744000000001</v>
      </c>
      <c r="E550" s="31">
        <v>11483.902</v>
      </c>
      <c r="F550" s="31">
        <v>11337.361000000001</v>
      </c>
      <c r="G550" s="31">
        <v>11597.77</v>
      </c>
      <c r="H550" s="31">
        <v>12441.383</v>
      </c>
      <c r="I550" s="31">
        <v>14039.873</v>
      </c>
      <c r="J550" s="31">
        <v>16603.487000000001</v>
      </c>
      <c r="K550" s="31">
        <v>17151.060000000001</v>
      </c>
      <c r="L550" s="31">
        <v>18885.392</v>
      </c>
      <c r="M550" s="31">
        <v>19004.405999999999</v>
      </c>
      <c r="N550" s="31">
        <v>18888.867999999999</v>
      </c>
      <c r="O550" s="31">
        <v>19824.419000000002</v>
      </c>
      <c r="P550" s="31">
        <v>20596.178</v>
      </c>
      <c r="Q550" s="31">
        <v>19925.168000000001</v>
      </c>
      <c r="R550" s="31">
        <v>18589.526000000002</v>
      </c>
      <c r="S550" s="31">
        <v>17174.157999999999</v>
      </c>
      <c r="T550" s="31">
        <v>16274.454</v>
      </c>
      <c r="U550" s="31">
        <v>14610.266</v>
      </c>
      <c r="V550" s="31">
        <v>13904.972</v>
      </c>
      <c r="W550" s="31">
        <v>13432.251</v>
      </c>
      <c r="X550" s="31">
        <v>12418.222</v>
      </c>
      <c r="Y550" s="31">
        <v>11482.108</v>
      </c>
      <c r="AB550" s="13">
        <f t="shared" si="72"/>
        <v>5</v>
      </c>
      <c r="AC550" s="5">
        <f t="shared" si="65"/>
        <v>271322.7</v>
      </c>
      <c r="AD550" s="5">
        <f t="shared" si="66"/>
        <v>92373.527999999991</v>
      </c>
      <c r="AE550" s="5">
        <f t="shared" si="67"/>
        <v>363696.228</v>
      </c>
      <c r="AF550" s="12"/>
      <c r="AG550" s="12">
        <f t="shared" si="68"/>
        <v>6</v>
      </c>
      <c r="AH550" s="12">
        <f t="shared" si="69"/>
        <v>2024</v>
      </c>
      <c r="AI550" s="12"/>
      <c r="AJ550" s="5">
        <f t="shared" si="70"/>
        <v>20596.178</v>
      </c>
      <c r="AK550" s="12">
        <f t="shared" si="71"/>
        <v>15</v>
      </c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</row>
    <row r="551" spans="1:51" ht="15.75" x14ac:dyDescent="0.25">
      <c r="A551" s="30">
        <v>45468</v>
      </c>
      <c r="B551" s="31">
        <v>11619.222</v>
      </c>
      <c r="C551" s="31">
        <v>11535.700999999999</v>
      </c>
      <c r="D551" s="31">
        <v>11408.630999999999</v>
      </c>
      <c r="E551" s="31">
        <v>11308.796</v>
      </c>
      <c r="F551" s="31">
        <v>11371.883</v>
      </c>
      <c r="G551" s="31">
        <v>11360.95</v>
      </c>
      <c r="H551" s="31">
        <v>12156.457</v>
      </c>
      <c r="I551" s="31">
        <v>13182.536</v>
      </c>
      <c r="J551" s="31">
        <v>15232.18</v>
      </c>
      <c r="K551" s="31">
        <v>15149.637000000001</v>
      </c>
      <c r="L551" s="31">
        <v>16784.034</v>
      </c>
      <c r="M551" s="31">
        <v>17796.431</v>
      </c>
      <c r="N551" s="31">
        <v>17913.937000000002</v>
      </c>
      <c r="O551" s="31">
        <v>19765.285</v>
      </c>
      <c r="P551" s="31">
        <v>21228.739000000001</v>
      </c>
      <c r="Q551" s="31">
        <v>21254.623</v>
      </c>
      <c r="R551" s="31">
        <v>20591.91</v>
      </c>
      <c r="S551" s="31">
        <v>19185.740000000002</v>
      </c>
      <c r="T551" s="31">
        <v>18577.631000000001</v>
      </c>
      <c r="U551" s="31">
        <v>16934.288</v>
      </c>
      <c r="V551" s="31">
        <v>15924.157999999999</v>
      </c>
      <c r="W551" s="31">
        <v>15597.391</v>
      </c>
      <c r="X551" s="31">
        <v>14220.724</v>
      </c>
      <c r="Y551" s="31">
        <v>13004.404</v>
      </c>
      <c r="AB551" s="13">
        <f t="shared" si="72"/>
        <v>5</v>
      </c>
      <c r="AC551" s="5">
        <f t="shared" si="65"/>
        <v>279339.24399999995</v>
      </c>
      <c r="AD551" s="5">
        <f t="shared" si="66"/>
        <v>93766.044000000053</v>
      </c>
      <c r="AE551" s="5">
        <f t="shared" si="67"/>
        <v>373105.288</v>
      </c>
      <c r="AF551" s="12"/>
      <c r="AG551" s="12">
        <f t="shared" si="68"/>
        <v>6</v>
      </c>
      <c r="AH551" s="12">
        <f t="shared" si="69"/>
        <v>2024</v>
      </c>
      <c r="AI551" s="12"/>
      <c r="AJ551" s="5">
        <f t="shared" si="70"/>
        <v>21254.623</v>
      </c>
      <c r="AK551" s="12">
        <f t="shared" si="71"/>
        <v>16</v>
      </c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</row>
    <row r="552" spans="1:51" ht="15.75" x14ac:dyDescent="0.25">
      <c r="A552" s="30">
        <v>45469</v>
      </c>
      <c r="B552" s="31">
        <v>12939.598</v>
      </c>
      <c r="C552" s="31">
        <v>12632.866</v>
      </c>
      <c r="D552" s="31">
        <v>12495.856</v>
      </c>
      <c r="E552" s="31">
        <v>12417.434999999999</v>
      </c>
      <c r="F552" s="31">
        <v>12406.065000000001</v>
      </c>
      <c r="G552" s="31">
        <v>12570.091</v>
      </c>
      <c r="H552" s="31">
        <v>13152.084999999999</v>
      </c>
      <c r="I552" s="31">
        <v>13979.392</v>
      </c>
      <c r="J552" s="31">
        <v>16461.976999999999</v>
      </c>
      <c r="K552" s="31">
        <v>16884.771000000001</v>
      </c>
      <c r="L552" s="31">
        <v>18973.54</v>
      </c>
      <c r="M552" s="31">
        <v>20836.548999999999</v>
      </c>
      <c r="N552" s="31">
        <v>21212.409</v>
      </c>
      <c r="O552" s="31">
        <v>22879.792000000001</v>
      </c>
      <c r="P552" s="31">
        <v>23580.928</v>
      </c>
      <c r="Q552" s="31">
        <v>21901.858</v>
      </c>
      <c r="R552" s="31">
        <v>20246.650000000001</v>
      </c>
      <c r="S552" s="31">
        <v>19091.701000000001</v>
      </c>
      <c r="T552" s="31">
        <v>18069.919000000002</v>
      </c>
      <c r="U552" s="31">
        <v>16739.391</v>
      </c>
      <c r="V552" s="31">
        <v>15613.189</v>
      </c>
      <c r="W552" s="31">
        <v>15457.299000000001</v>
      </c>
      <c r="X552" s="31">
        <v>13994.546</v>
      </c>
      <c r="Y552" s="31">
        <v>13006.919</v>
      </c>
      <c r="AB552" s="13">
        <f t="shared" si="72"/>
        <v>2</v>
      </c>
      <c r="AC552" s="5">
        <f t="shared" si="65"/>
        <v>295923.91099999996</v>
      </c>
      <c r="AD552" s="5">
        <f t="shared" si="66"/>
        <v>101620.91500000004</v>
      </c>
      <c r="AE552" s="5">
        <f t="shared" si="67"/>
        <v>397544.826</v>
      </c>
      <c r="AF552" s="12"/>
      <c r="AG552" s="12">
        <f t="shared" si="68"/>
        <v>6</v>
      </c>
      <c r="AH552" s="12">
        <f t="shared" si="69"/>
        <v>2024</v>
      </c>
      <c r="AI552" s="12"/>
      <c r="AJ552" s="5">
        <f t="shared" si="70"/>
        <v>23580.928</v>
      </c>
      <c r="AK552" s="12">
        <f t="shared" si="71"/>
        <v>15</v>
      </c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</row>
    <row r="553" spans="1:51" ht="15.75" x14ac:dyDescent="0.25">
      <c r="A553" s="30">
        <v>45470</v>
      </c>
      <c r="B553" s="31">
        <v>12855.976000000001</v>
      </c>
      <c r="C553" s="31">
        <v>12742.565000000001</v>
      </c>
      <c r="D553" s="31">
        <v>12748.353999999999</v>
      </c>
      <c r="E553" s="31">
        <v>12589.784</v>
      </c>
      <c r="F553" s="31">
        <v>12400.172</v>
      </c>
      <c r="G553" s="31">
        <v>12596.016</v>
      </c>
      <c r="H553" s="31">
        <v>13175.924999999999</v>
      </c>
      <c r="I553" s="31">
        <v>14437.921</v>
      </c>
      <c r="J553" s="31">
        <v>17168.07</v>
      </c>
      <c r="K553" s="31">
        <v>16862.878000000001</v>
      </c>
      <c r="L553" s="31">
        <v>17994.856</v>
      </c>
      <c r="M553" s="31">
        <v>18918.11</v>
      </c>
      <c r="N553" s="31">
        <v>18924.202000000001</v>
      </c>
      <c r="O553" s="31">
        <v>20405.727999999999</v>
      </c>
      <c r="P553" s="31">
        <v>20927.109</v>
      </c>
      <c r="Q553" s="31">
        <v>20460.383999999998</v>
      </c>
      <c r="R553" s="31">
        <v>19816.885999999999</v>
      </c>
      <c r="S553" s="31">
        <v>17446.736000000001</v>
      </c>
      <c r="T553" s="31">
        <v>16751.11</v>
      </c>
      <c r="U553" s="31">
        <v>15467.057000000001</v>
      </c>
      <c r="V553" s="31">
        <v>14684.308000000001</v>
      </c>
      <c r="W553" s="31">
        <v>14425.866</v>
      </c>
      <c r="X553" s="31">
        <v>13059.352000000001</v>
      </c>
      <c r="Y553" s="31">
        <v>11936.454</v>
      </c>
      <c r="AB553" s="13">
        <f t="shared" si="72"/>
        <v>2</v>
      </c>
      <c r="AC553" s="5">
        <f t="shared" si="65"/>
        <v>277750.57299999997</v>
      </c>
      <c r="AD553" s="5">
        <f t="shared" si="66"/>
        <v>101045.24599999998</v>
      </c>
      <c r="AE553" s="5">
        <f t="shared" si="67"/>
        <v>378795.81899999996</v>
      </c>
      <c r="AF553" s="12"/>
      <c r="AG553" s="12">
        <f t="shared" si="68"/>
        <v>6</v>
      </c>
      <c r="AH553" s="12">
        <f t="shared" si="69"/>
        <v>2024</v>
      </c>
      <c r="AI553" s="12"/>
      <c r="AJ553" s="5">
        <f t="shared" si="70"/>
        <v>20927.109</v>
      </c>
      <c r="AK553" s="12">
        <f t="shared" si="71"/>
        <v>15</v>
      </c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</row>
    <row r="554" spans="1:51" ht="15.75" x14ac:dyDescent="0.25">
      <c r="A554" s="30">
        <v>45471</v>
      </c>
      <c r="B554" s="31">
        <v>11655.155000000001</v>
      </c>
      <c r="C554" s="31">
        <v>11238.878000000001</v>
      </c>
      <c r="D554" s="31">
        <v>11369.04</v>
      </c>
      <c r="E554" s="31">
        <v>11007.112999999999</v>
      </c>
      <c r="F554" s="31">
        <v>11030.045</v>
      </c>
      <c r="G554" s="31">
        <v>10942.355</v>
      </c>
      <c r="H554" s="31">
        <v>11577.444</v>
      </c>
      <c r="I554" s="31">
        <v>12207.694</v>
      </c>
      <c r="J554" s="31">
        <v>14039.767</v>
      </c>
      <c r="K554" s="31">
        <v>13498.522999999999</v>
      </c>
      <c r="L554" s="31">
        <v>15066.304</v>
      </c>
      <c r="M554" s="31">
        <v>15645.903</v>
      </c>
      <c r="N554" s="31">
        <v>15380.288</v>
      </c>
      <c r="O554" s="31">
        <v>16120.744000000001</v>
      </c>
      <c r="P554" s="31">
        <v>16819.554</v>
      </c>
      <c r="Q554" s="31">
        <v>16240.290999999999</v>
      </c>
      <c r="R554" s="31">
        <v>16093.040999999999</v>
      </c>
      <c r="S554" s="31">
        <v>15364.161</v>
      </c>
      <c r="T554" s="31">
        <v>14845.675999999999</v>
      </c>
      <c r="U554" s="31">
        <v>13801.964</v>
      </c>
      <c r="V554" s="31">
        <v>13061.605</v>
      </c>
      <c r="W554" s="31">
        <v>13278.242</v>
      </c>
      <c r="X554" s="31">
        <v>12084.999</v>
      </c>
      <c r="Y554" s="31">
        <v>11507.683000000001</v>
      </c>
      <c r="AB554" s="13">
        <f t="shared" si="72"/>
        <v>6</v>
      </c>
      <c r="AC554" s="5">
        <f t="shared" si="65"/>
        <v>233548.75600000005</v>
      </c>
      <c r="AD554" s="5">
        <f t="shared" si="66"/>
        <v>90327.712999999989</v>
      </c>
      <c r="AE554" s="5">
        <f t="shared" si="67"/>
        <v>323876.46900000004</v>
      </c>
      <c r="AF554" s="12"/>
      <c r="AG554" s="12">
        <f t="shared" si="68"/>
        <v>6</v>
      </c>
      <c r="AH554" s="12">
        <f t="shared" si="69"/>
        <v>2024</v>
      </c>
      <c r="AI554" s="12"/>
      <c r="AJ554" s="5">
        <f t="shared" si="70"/>
        <v>16819.554</v>
      </c>
      <c r="AK554" s="12">
        <f t="shared" si="71"/>
        <v>15</v>
      </c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</row>
    <row r="555" spans="1:51" ht="15.75" x14ac:dyDescent="0.25">
      <c r="A555" s="30">
        <v>45472</v>
      </c>
      <c r="B555" s="31">
        <v>10914.911</v>
      </c>
      <c r="C555" s="31">
        <v>10979.290999999999</v>
      </c>
      <c r="D555" s="31">
        <v>10651.829</v>
      </c>
      <c r="E555" s="31">
        <v>10702.871999999999</v>
      </c>
      <c r="F555" s="31">
        <v>10792.135</v>
      </c>
      <c r="G555" s="31">
        <v>10082.242</v>
      </c>
      <c r="H555" s="31">
        <v>10530.67</v>
      </c>
      <c r="I555" s="31">
        <v>11323.442999999999</v>
      </c>
      <c r="J555" s="31">
        <v>13293.37</v>
      </c>
      <c r="K555" s="31">
        <v>13158.218000000001</v>
      </c>
      <c r="L555" s="31">
        <v>14842.022000000001</v>
      </c>
      <c r="M555" s="31">
        <v>15966.34</v>
      </c>
      <c r="N555" s="31">
        <v>16739.562999999998</v>
      </c>
      <c r="O555" s="31">
        <v>17276.213</v>
      </c>
      <c r="P555" s="31">
        <v>17591.046999999999</v>
      </c>
      <c r="Q555" s="31">
        <v>17043.111000000001</v>
      </c>
      <c r="R555" s="31">
        <v>16157.701999999999</v>
      </c>
      <c r="S555" s="31">
        <v>14913.768</v>
      </c>
      <c r="T555" s="31">
        <v>13952.5</v>
      </c>
      <c r="U555" s="31">
        <v>12454.013999999999</v>
      </c>
      <c r="V555" s="31">
        <v>12083.396000000001</v>
      </c>
      <c r="W555" s="31">
        <v>11879.59</v>
      </c>
      <c r="X555" s="31">
        <v>10934.040999999999</v>
      </c>
      <c r="Y555" s="31">
        <v>10619.911</v>
      </c>
      <c r="AB555" s="13">
        <f t="shared" si="72"/>
        <v>7</v>
      </c>
      <c r="AC555" s="5">
        <f t="shared" si="65"/>
        <v>0</v>
      </c>
      <c r="AD555" s="5">
        <f t="shared" si="66"/>
        <v>314882.19900000008</v>
      </c>
      <c r="AE555" s="5">
        <f t="shared" si="67"/>
        <v>314882.19900000008</v>
      </c>
      <c r="AF555" s="12"/>
      <c r="AG555" s="12">
        <f t="shared" si="68"/>
        <v>6</v>
      </c>
      <c r="AH555" s="12">
        <f t="shared" si="69"/>
        <v>2024</v>
      </c>
      <c r="AI555" s="12"/>
      <c r="AJ555" s="5">
        <f t="shared" si="70"/>
        <v>17591.046999999999</v>
      </c>
      <c r="AK555" s="12">
        <f t="shared" si="71"/>
        <v>15</v>
      </c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</row>
    <row r="556" spans="1:51" ht="15.75" x14ac:dyDescent="0.25">
      <c r="A556" s="30">
        <v>45473</v>
      </c>
      <c r="B556" s="31">
        <v>10814.401</v>
      </c>
      <c r="C556" s="31">
        <v>10878.411</v>
      </c>
      <c r="D556" s="31">
        <v>10776.425999999999</v>
      </c>
      <c r="E556" s="31">
        <v>10747.243</v>
      </c>
      <c r="F556" s="31">
        <v>10591.817999999999</v>
      </c>
      <c r="G556" s="31">
        <v>10383.114</v>
      </c>
      <c r="H556" s="31">
        <v>10599.688</v>
      </c>
      <c r="I556" s="31">
        <v>11786.557000000001</v>
      </c>
      <c r="J556" s="31">
        <v>13985.796</v>
      </c>
      <c r="K556" s="31">
        <v>14401.574000000001</v>
      </c>
      <c r="L556" s="31">
        <v>16063.313</v>
      </c>
      <c r="M556" s="31">
        <v>17794.934000000001</v>
      </c>
      <c r="N556" s="31">
        <v>18230.541000000001</v>
      </c>
      <c r="O556" s="31">
        <v>18632.632000000001</v>
      </c>
      <c r="P556" s="31">
        <v>19786.492999999999</v>
      </c>
      <c r="Q556" s="31">
        <v>19551.061000000002</v>
      </c>
      <c r="R556" s="31">
        <v>19221.582999999999</v>
      </c>
      <c r="S556" s="31">
        <v>17913.712</v>
      </c>
      <c r="T556" s="31">
        <v>16778.396000000001</v>
      </c>
      <c r="U556" s="31">
        <v>14929.503000000001</v>
      </c>
      <c r="V556" s="31">
        <v>14700.707</v>
      </c>
      <c r="W556" s="31">
        <v>14436.422</v>
      </c>
      <c r="X556" s="31">
        <v>13084.793</v>
      </c>
      <c r="Y556" s="31">
        <v>12438.582</v>
      </c>
      <c r="AB556" s="13">
        <f t="shared" si="72"/>
        <v>5</v>
      </c>
      <c r="AC556" s="5">
        <f t="shared" si="65"/>
        <v>261298.01699999999</v>
      </c>
      <c r="AD556" s="5">
        <f t="shared" si="66"/>
        <v>87229.683000000019</v>
      </c>
      <c r="AE556" s="5">
        <f t="shared" si="67"/>
        <v>348527.7</v>
      </c>
      <c r="AF556" s="12"/>
      <c r="AG556" s="12">
        <f t="shared" si="68"/>
        <v>6</v>
      </c>
      <c r="AH556" s="12">
        <f t="shared" si="69"/>
        <v>2024</v>
      </c>
      <c r="AI556" s="12"/>
      <c r="AJ556" s="5">
        <f t="shared" si="70"/>
        <v>19786.492999999999</v>
      </c>
      <c r="AK556" s="12">
        <f t="shared" si="71"/>
        <v>15</v>
      </c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</row>
    <row r="557" spans="1:51" ht="15.75" x14ac:dyDescent="0.25">
      <c r="A557" s="30">
        <v>45474</v>
      </c>
      <c r="B557" s="31">
        <v>12002.37</v>
      </c>
      <c r="C557" s="31">
        <v>12040.768</v>
      </c>
      <c r="D557" s="31">
        <v>11848.162</v>
      </c>
      <c r="E557" s="31">
        <v>11771.499</v>
      </c>
      <c r="F557" s="31">
        <v>11666.757</v>
      </c>
      <c r="G557" s="31">
        <v>11772.487999999999</v>
      </c>
      <c r="H557" s="31">
        <v>12114.120999999999</v>
      </c>
      <c r="I557" s="31">
        <v>13707.933000000001</v>
      </c>
      <c r="J557" s="31">
        <v>17090.149000000001</v>
      </c>
      <c r="K557" s="31">
        <v>16402.546999999999</v>
      </c>
      <c r="L557" s="31">
        <v>17626.018</v>
      </c>
      <c r="M557" s="31">
        <v>18245.817999999999</v>
      </c>
      <c r="N557" s="31">
        <v>18756.562999999998</v>
      </c>
      <c r="O557" s="31">
        <v>20190.692999999999</v>
      </c>
      <c r="P557" s="31">
        <v>21104.852999999999</v>
      </c>
      <c r="Q557" s="31">
        <v>21190.967000000001</v>
      </c>
      <c r="R557" s="31">
        <v>19338.226999999999</v>
      </c>
      <c r="S557" s="31">
        <v>18021.905999999999</v>
      </c>
      <c r="T557" s="31">
        <v>17849.467000000001</v>
      </c>
      <c r="U557" s="31">
        <v>16627.187000000002</v>
      </c>
      <c r="V557" s="31">
        <v>15438.769</v>
      </c>
      <c r="W557" s="31">
        <v>14621.968999999999</v>
      </c>
      <c r="X557" s="31">
        <v>13440.334000000001</v>
      </c>
      <c r="Y557" s="31">
        <v>12484.27</v>
      </c>
      <c r="AB557" s="13">
        <f t="shared" si="72"/>
        <v>3</v>
      </c>
      <c r="AC557" s="5">
        <f t="shared" si="65"/>
        <v>279653.39999999997</v>
      </c>
      <c r="AD557" s="5">
        <f t="shared" si="66"/>
        <v>95700.434999999998</v>
      </c>
      <c r="AE557" s="5">
        <f t="shared" si="67"/>
        <v>375353.83499999996</v>
      </c>
      <c r="AF557" s="12"/>
      <c r="AG557" s="12">
        <f t="shared" si="68"/>
        <v>7</v>
      </c>
      <c r="AH557" s="12">
        <f t="shared" si="69"/>
        <v>2024</v>
      </c>
      <c r="AI557" s="12"/>
      <c r="AJ557" s="5">
        <f t="shared" si="70"/>
        <v>21190.967000000001</v>
      </c>
      <c r="AK557" s="12">
        <f t="shared" si="71"/>
        <v>16</v>
      </c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</row>
    <row r="558" spans="1:51" ht="15.75" x14ac:dyDescent="0.25">
      <c r="A558" s="30">
        <v>45475</v>
      </c>
      <c r="B558" s="31">
        <v>11727.094999999999</v>
      </c>
      <c r="C558" s="31">
        <v>11568.74</v>
      </c>
      <c r="D558" s="31">
        <v>11676.388999999999</v>
      </c>
      <c r="E558" s="31">
        <v>11360.169</v>
      </c>
      <c r="F558" s="31">
        <v>11266.781000000001</v>
      </c>
      <c r="G558" s="31">
        <v>11493.953</v>
      </c>
      <c r="H558" s="31">
        <v>11748.835999999999</v>
      </c>
      <c r="I558" s="31">
        <v>13467.569</v>
      </c>
      <c r="J558" s="31">
        <v>16356.2</v>
      </c>
      <c r="K558" s="31">
        <v>15722.878000000001</v>
      </c>
      <c r="L558" s="31">
        <v>17368.962</v>
      </c>
      <c r="M558" s="31">
        <v>18061.116999999998</v>
      </c>
      <c r="N558" s="31">
        <v>19180.105</v>
      </c>
      <c r="O558" s="31">
        <v>20546.091</v>
      </c>
      <c r="P558" s="31">
        <v>21813.327000000001</v>
      </c>
      <c r="Q558" s="31">
        <v>21936.260999999999</v>
      </c>
      <c r="R558" s="31">
        <v>21248.9</v>
      </c>
      <c r="S558" s="31">
        <v>19146.789000000001</v>
      </c>
      <c r="T558" s="31">
        <v>19039.949000000001</v>
      </c>
      <c r="U558" s="31">
        <v>17769.324000000001</v>
      </c>
      <c r="V558" s="31">
        <v>16514.123</v>
      </c>
      <c r="W558" s="31">
        <v>15560.576999999999</v>
      </c>
      <c r="X558" s="31">
        <v>14401.198</v>
      </c>
      <c r="Y558" s="31">
        <v>13403.675999999999</v>
      </c>
      <c r="AB558" s="13">
        <f t="shared" si="72"/>
        <v>1</v>
      </c>
      <c r="AC558" s="5">
        <f t="shared" si="65"/>
        <v>0</v>
      </c>
      <c r="AD558" s="5">
        <f t="shared" si="66"/>
        <v>382379.00900000002</v>
      </c>
      <c r="AE558" s="5">
        <f t="shared" si="67"/>
        <v>382379.00900000002</v>
      </c>
      <c r="AF558" s="12"/>
      <c r="AG558" s="12">
        <f t="shared" si="68"/>
        <v>7</v>
      </c>
      <c r="AH558" s="12">
        <f t="shared" si="69"/>
        <v>2024</v>
      </c>
      <c r="AI558" s="12"/>
      <c r="AJ558" s="5">
        <f t="shared" si="70"/>
        <v>21936.260999999999</v>
      </c>
      <c r="AK558" s="12">
        <f t="shared" si="71"/>
        <v>16</v>
      </c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</row>
    <row r="559" spans="1:51" ht="15.75" x14ac:dyDescent="0.25">
      <c r="A559" s="30">
        <v>45476</v>
      </c>
      <c r="B559" s="31">
        <v>12419.455</v>
      </c>
      <c r="C559" s="31">
        <v>12253.834999999999</v>
      </c>
      <c r="D559" s="31">
        <v>12188.378000000001</v>
      </c>
      <c r="E559" s="31">
        <v>12044.49</v>
      </c>
      <c r="F559" s="31">
        <v>11648.673000000001</v>
      </c>
      <c r="G559" s="31">
        <v>11807.347</v>
      </c>
      <c r="H559" s="31">
        <v>12135.813</v>
      </c>
      <c r="I559" s="31">
        <v>14180.227000000001</v>
      </c>
      <c r="J559" s="31">
        <v>17350.595000000001</v>
      </c>
      <c r="K559" s="31">
        <v>17033.201000000001</v>
      </c>
      <c r="L559" s="31">
        <v>18944.983</v>
      </c>
      <c r="M559" s="31">
        <v>19636.488000000001</v>
      </c>
      <c r="N559" s="31">
        <v>20925.804</v>
      </c>
      <c r="O559" s="31">
        <v>21641.361000000001</v>
      </c>
      <c r="P559" s="31">
        <v>22607.505000000001</v>
      </c>
      <c r="Q559" s="31">
        <v>22497.396000000001</v>
      </c>
      <c r="R559" s="31">
        <v>20919.951000000001</v>
      </c>
      <c r="S559" s="31">
        <v>19209.072</v>
      </c>
      <c r="T559" s="31">
        <v>18745.127</v>
      </c>
      <c r="U559" s="31">
        <v>17146.221000000001</v>
      </c>
      <c r="V559" s="31">
        <v>16119.687</v>
      </c>
      <c r="W559" s="31">
        <v>15193.602999999999</v>
      </c>
      <c r="X559" s="31">
        <v>14349.115</v>
      </c>
      <c r="Y559" s="31">
        <v>13367.018</v>
      </c>
      <c r="AB559" s="13">
        <v>8</v>
      </c>
      <c r="AC559" s="5">
        <f t="shared" si="65"/>
        <v>0</v>
      </c>
      <c r="AD559" s="5">
        <f t="shared" si="66"/>
        <v>394365.34499999997</v>
      </c>
      <c r="AE559" s="5">
        <f t="shared" si="67"/>
        <v>394365.34499999997</v>
      </c>
      <c r="AF559" s="12"/>
      <c r="AG559" s="12">
        <f t="shared" si="68"/>
        <v>7</v>
      </c>
      <c r="AH559" s="12">
        <f t="shared" si="69"/>
        <v>2024</v>
      </c>
      <c r="AI559" s="12"/>
      <c r="AJ559" s="5">
        <f t="shared" si="70"/>
        <v>22607.505000000001</v>
      </c>
      <c r="AK559" s="12">
        <f t="shared" si="71"/>
        <v>15</v>
      </c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</row>
    <row r="560" spans="1:51" ht="15.75" x14ac:dyDescent="0.25">
      <c r="A560" s="30">
        <v>45477</v>
      </c>
      <c r="B560" s="31">
        <v>12388.811</v>
      </c>
      <c r="C560" s="31">
        <v>12242.799000000001</v>
      </c>
      <c r="D560" s="31">
        <v>12223.752</v>
      </c>
      <c r="E560" s="31">
        <v>12027.924999999999</v>
      </c>
      <c r="F560" s="31">
        <v>11830.993</v>
      </c>
      <c r="G560" s="31">
        <v>11573.96</v>
      </c>
      <c r="H560" s="31">
        <v>11233.111999999999</v>
      </c>
      <c r="I560" s="31">
        <v>13252.224</v>
      </c>
      <c r="J560" s="31">
        <v>15954.048000000001</v>
      </c>
      <c r="K560" s="31">
        <v>16174.349</v>
      </c>
      <c r="L560" s="31">
        <v>16726.991999999998</v>
      </c>
      <c r="M560" s="31">
        <v>17354.695</v>
      </c>
      <c r="N560" s="31">
        <v>16956.992999999999</v>
      </c>
      <c r="O560" s="31">
        <v>17576.48</v>
      </c>
      <c r="P560" s="31">
        <v>17486.179</v>
      </c>
      <c r="Q560" s="31">
        <v>17110.862000000001</v>
      </c>
      <c r="R560" s="31">
        <v>16702.925999999999</v>
      </c>
      <c r="S560" s="31">
        <v>16376.076999999999</v>
      </c>
      <c r="T560" s="31">
        <v>15911.623</v>
      </c>
      <c r="U560" s="31">
        <v>14824.795</v>
      </c>
      <c r="V560" s="31">
        <v>13987.385</v>
      </c>
      <c r="W560" s="31">
        <v>13475.805</v>
      </c>
      <c r="X560" s="31">
        <v>13363.088</v>
      </c>
      <c r="Y560" s="31">
        <v>12946.455</v>
      </c>
      <c r="AB560" s="13">
        <f t="shared" si="72"/>
        <v>4</v>
      </c>
      <c r="AC560" s="5">
        <f t="shared" si="65"/>
        <v>253234.52099999998</v>
      </c>
      <c r="AD560" s="5">
        <f t="shared" si="66"/>
        <v>96467.807000000001</v>
      </c>
      <c r="AE560" s="5">
        <f t="shared" si="67"/>
        <v>349702.32799999998</v>
      </c>
      <c r="AF560" s="12"/>
      <c r="AG560" s="12">
        <f t="shared" si="68"/>
        <v>7</v>
      </c>
      <c r="AH560" s="12">
        <f t="shared" si="69"/>
        <v>2024</v>
      </c>
      <c r="AI560" s="12"/>
      <c r="AJ560" s="5">
        <f t="shared" si="70"/>
        <v>17576.48</v>
      </c>
      <c r="AK560" s="12">
        <f t="shared" si="71"/>
        <v>14</v>
      </c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</row>
    <row r="561" spans="1:51" ht="15.75" x14ac:dyDescent="0.25">
      <c r="A561" s="30">
        <v>45478</v>
      </c>
      <c r="B561" s="31">
        <v>12097.177</v>
      </c>
      <c r="C561" s="31">
        <v>11931.808000000001</v>
      </c>
      <c r="D561" s="31">
        <v>11995.695</v>
      </c>
      <c r="E561" s="31">
        <v>11779.171</v>
      </c>
      <c r="F561" s="31">
        <v>11675.022000000001</v>
      </c>
      <c r="G561" s="31">
        <v>11449.013999999999</v>
      </c>
      <c r="H561" s="31">
        <v>11605.072</v>
      </c>
      <c r="I561" s="31">
        <v>13340.567999999999</v>
      </c>
      <c r="J561" s="31">
        <v>16720.276000000002</v>
      </c>
      <c r="K561" s="31">
        <v>16653.491999999998</v>
      </c>
      <c r="L561" s="31">
        <v>18681.486000000001</v>
      </c>
      <c r="M561" s="31">
        <v>19781.312000000002</v>
      </c>
      <c r="N561" s="31">
        <v>20521.36</v>
      </c>
      <c r="O561" s="31">
        <v>21866.620999999999</v>
      </c>
      <c r="P561" s="31">
        <v>22562.538</v>
      </c>
      <c r="Q561" s="31">
        <v>22938.808000000001</v>
      </c>
      <c r="R561" s="31">
        <v>20778.898000000001</v>
      </c>
      <c r="S561" s="31">
        <v>19789.781999999999</v>
      </c>
      <c r="T561" s="31">
        <v>18889.670999999998</v>
      </c>
      <c r="U561" s="31">
        <v>17583.366000000002</v>
      </c>
      <c r="V561" s="31">
        <v>16334.19</v>
      </c>
      <c r="W561" s="31">
        <v>15357.781999999999</v>
      </c>
      <c r="X561" s="31">
        <v>14486.763000000001</v>
      </c>
      <c r="Y561" s="31">
        <v>13819.027</v>
      </c>
      <c r="AB561" s="13">
        <f t="shared" si="72"/>
        <v>7</v>
      </c>
      <c r="AC561" s="5">
        <f t="shared" si="65"/>
        <v>0</v>
      </c>
      <c r="AD561" s="5">
        <f t="shared" si="66"/>
        <v>392638.89899999992</v>
      </c>
      <c r="AE561" s="5">
        <f t="shared" si="67"/>
        <v>392638.89899999992</v>
      </c>
      <c r="AF561" s="12"/>
      <c r="AG561" s="12">
        <f t="shared" si="68"/>
        <v>7</v>
      </c>
      <c r="AH561" s="12">
        <f t="shared" si="69"/>
        <v>2024</v>
      </c>
      <c r="AI561" s="12"/>
      <c r="AJ561" s="5">
        <f t="shared" si="70"/>
        <v>22938.808000000001</v>
      </c>
      <c r="AK561" s="12">
        <f t="shared" si="71"/>
        <v>16</v>
      </c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</row>
    <row r="562" spans="1:51" ht="15.75" x14ac:dyDescent="0.25">
      <c r="A562" s="30">
        <v>45479</v>
      </c>
      <c r="B562" s="31">
        <v>12991.275</v>
      </c>
      <c r="C562" s="31">
        <v>12707.775</v>
      </c>
      <c r="D562" s="31">
        <v>12949.383</v>
      </c>
      <c r="E562" s="31">
        <v>12411.129000000001</v>
      </c>
      <c r="F562" s="31">
        <v>12439.866</v>
      </c>
      <c r="G562" s="31">
        <v>11988.982</v>
      </c>
      <c r="H562" s="31">
        <v>11847.832</v>
      </c>
      <c r="I562" s="31">
        <v>13712.413</v>
      </c>
      <c r="J562" s="31">
        <v>17116.525000000001</v>
      </c>
      <c r="K562" s="31">
        <v>17377.722000000002</v>
      </c>
      <c r="L562" s="31">
        <v>19114.484</v>
      </c>
      <c r="M562" s="31">
        <v>20289.103999999999</v>
      </c>
      <c r="N562" s="31">
        <v>20682.984</v>
      </c>
      <c r="O562" s="31">
        <v>21161.57</v>
      </c>
      <c r="P562" s="31">
        <v>20983.278999999999</v>
      </c>
      <c r="Q562" s="31">
        <v>20868.083999999999</v>
      </c>
      <c r="R562" s="31">
        <v>19555.550999999999</v>
      </c>
      <c r="S562" s="31">
        <v>18674.182000000001</v>
      </c>
      <c r="T562" s="31">
        <v>18206.985000000001</v>
      </c>
      <c r="U562" s="31">
        <v>16433.535</v>
      </c>
      <c r="V562" s="31">
        <v>15673.834999999999</v>
      </c>
      <c r="W562" s="31">
        <v>15030.612999999999</v>
      </c>
      <c r="X562" s="31">
        <v>14112.521000000001</v>
      </c>
      <c r="Y562" s="31">
        <v>13568.753000000001</v>
      </c>
      <c r="AB562" s="13">
        <f t="shared" si="72"/>
        <v>5</v>
      </c>
      <c r="AC562" s="5">
        <f t="shared" si="65"/>
        <v>288993.38700000005</v>
      </c>
      <c r="AD562" s="5">
        <f t="shared" si="66"/>
        <v>100904.995</v>
      </c>
      <c r="AE562" s="5">
        <f t="shared" si="67"/>
        <v>389898.38200000004</v>
      </c>
      <c r="AF562" s="12"/>
      <c r="AG562" s="12">
        <f t="shared" si="68"/>
        <v>7</v>
      </c>
      <c r="AH562" s="12">
        <f t="shared" si="69"/>
        <v>2024</v>
      </c>
      <c r="AI562" s="12"/>
      <c r="AJ562" s="5">
        <f t="shared" si="70"/>
        <v>21161.57</v>
      </c>
      <c r="AK562" s="12">
        <f t="shared" si="71"/>
        <v>14</v>
      </c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</row>
    <row r="563" spans="1:51" ht="15.75" x14ac:dyDescent="0.25">
      <c r="A563" s="30">
        <v>45480</v>
      </c>
      <c r="B563" s="31">
        <v>12877.557000000001</v>
      </c>
      <c r="C563" s="31">
        <v>12844.075000000001</v>
      </c>
      <c r="D563" s="31">
        <v>12884.727999999999</v>
      </c>
      <c r="E563" s="31">
        <v>12486.201999999999</v>
      </c>
      <c r="F563" s="31">
        <v>12504.634</v>
      </c>
      <c r="G563" s="31">
        <v>11790.781999999999</v>
      </c>
      <c r="H563" s="31">
        <v>11711.406000000001</v>
      </c>
      <c r="I563" s="31">
        <v>13437.257</v>
      </c>
      <c r="J563" s="31">
        <v>16880.523000000001</v>
      </c>
      <c r="K563" s="31">
        <v>17062.647000000001</v>
      </c>
      <c r="L563" s="31">
        <v>19186.108</v>
      </c>
      <c r="M563" s="31">
        <v>20448.362000000001</v>
      </c>
      <c r="N563" s="31">
        <v>21250.141</v>
      </c>
      <c r="O563" s="31">
        <v>22441.585999999999</v>
      </c>
      <c r="P563" s="31">
        <v>23089.062999999998</v>
      </c>
      <c r="Q563" s="31">
        <v>23392.55</v>
      </c>
      <c r="R563" s="31">
        <v>22393.170999999998</v>
      </c>
      <c r="S563" s="31">
        <v>21122.342000000001</v>
      </c>
      <c r="T563" s="31">
        <v>20673.721000000001</v>
      </c>
      <c r="U563" s="31">
        <v>18849.055</v>
      </c>
      <c r="V563" s="31">
        <v>17825.327000000001</v>
      </c>
      <c r="W563" s="31">
        <v>16968.749</v>
      </c>
      <c r="X563" s="31">
        <v>15879.052</v>
      </c>
      <c r="Y563" s="31">
        <v>14617.723</v>
      </c>
      <c r="AB563" s="13">
        <f t="shared" si="72"/>
        <v>3</v>
      </c>
      <c r="AC563" s="5">
        <f t="shared" si="65"/>
        <v>310899.65400000004</v>
      </c>
      <c r="AD563" s="5">
        <f t="shared" si="66"/>
        <v>101717.10700000002</v>
      </c>
      <c r="AE563" s="5">
        <f t="shared" si="67"/>
        <v>412616.76100000006</v>
      </c>
      <c r="AF563" s="12"/>
      <c r="AG563" s="12">
        <f t="shared" si="68"/>
        <v>7</v>
      </c>
      <c r="AH563" s="12">
        <f t="shared" si="69"/>
        <v>2024</v>
      </c>
      <c r="AI563" s="12"/>
      <c r="AJ563" s="5">
        <f t="shared" si="70"/>
        <v>23392.55</v>
      </c>
      <c r="AK563" s="12">
        <f t="shared" si="71"/>
        <v>16</v>
      </c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</row>
    <row r="564" spans="1:51" ht="15.75" x14ac:dyDescent="0.25">
      <c r="A564" s="30">
        <v>45481</v>
      </c>
      <c r="B564" s="31">
        <v>13609.040999999999</v>
      </c>
      <c r="C564" s="31">
        <v>13495.157999999999</v>
      </c>
      <c r="D564" s="31">
        <v>13545.282999999999</v>
      </c>
      <c r="E564" s="31">
        <v>13278.643</v>
      </c>
      <c r="F564" s="31">
        <v>12938.081</v>
      </c>
      <c r="G564" s="31">
        <v>13190.888999999999</v>
      </c>
      <c r="H564" s="31">
        <v>13481.025</v>
      </c>
      <c r="I564" s="31">
        <v>15710.197</v>
      </c>
      <c r="J564" s="31">
        <v>19374.576000000001</v>
      </c>
      <c r="K564" s="31">
        <v>19374.866000000002</v>
      </c>
      <c r="L564" s="31">
        <v>21807.475999999999</v>
      </c>
      <c r="M564" s="31">
        <v>22991.951000000001</v>
      </c>
      <c r="N564" s="31">
        <v>24028.422999999999</v>
      </c>
      <c r="O564" s="31">
        <v>25723.616999999998</v>
      </c>
      <c r="P564" s="31">
        <v>26449.100999999999</v>
      </c>
      <c r="Q564" s="31">
        <v>25785.057000000001</v>
      </c>
      <c r="R564" s="31">
        <v>24437.165000000001</v>
      </c>
      <c r="S564" s="31">
        <v>22615.914000000001</v>
      </c>
      <c r="T564" s="31">
        <v>21983.438999999998</v>
      </c>
      <c r="U564" s="31">
        <v>18409.569</v>
      </c>
      <c r="V564" s="31">
        <v>17816.240000000002</v>
      </c>
      <c r="W564" s="31">
        <v>17652.548999999999</v>
      </c>
      <c r="X564" s="31">
        <v>16322.182000000001</v>
      </c>
      <c r="Y564" s="31">
        <v>15042.125</v>
      </c>
      <c r="AB564" s="13">
        <f t="shared" si="72"/>
        <v>7</v>
      </c>
      <c r="AC564" s="5">
        <f t="shared" si="65"/>
        <v>0</v>
      </c>
      <c r="AD564" s="5">
        <f t="shared" si="66"/>
        <v>449062.56699999992</v>
      </c>
      <c r="AE564" s="5">
        <f t="shared" si="67"/>
        <v>449062.56699999992</v>
      </c>
      <c r="AF564" s="12"/>
      <c r="AG564" s="12">
        <f t="shared" si="68"/>
        <v>7</v>
      </c>
      <c r="AH564" s="12">
        <f t="shared" si="69"/>
        <v>2024</v>
      </c>
      <c r="AI564" s="12"/>
      <c r="AJ564" s="5">
        <f t="shared" si="70"/>
        <v>26449.100999999999</v>
      </c>
      <c r="AK564" s="12">
        <f t="shared" si="71"/>
        <v>15</v>
      </c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</row>
    <row r="565" spans="1:51" ht="15.75" x14ac:dyDescent="0.25">
      <c r="A565" s="30">
        <v>45482</v>
      </c>
      <c r="B565" s="31">
        <v>14171.982</v>
      </c>
      <c r="C565" s="31">
        <v>13993.165999999999</v>
      </c>
      <c r="D565" s="31">
        <v>14197.064</v>
      </c>
      <c r="E565" s="31">
        <v>13736.508</v>
      </c>
      <c r="F565" s="31">
        <v>13510.37</v>
      </c>
      <c r="G565" s="31">
        <v>13582.289000000001</v>
      </c>
      <c r="H565" s="31">
        <v>13720.791999999999</v>
      </c>
      <c r="I565" s="31">
        <v>15987.356</v>
      </c>
      <c r="J565" s="31">
        <v>19370.075000000001</v>
      </c>
      <c r="K565" s="31">
        <v>19413.289000000001</v>
      </c>
      <c r="L565" s="31">
        <v>21685.794999999998</v>
      </c>
      <c r="M565" s="31">
        <v>23104.760999999999</v>
      </c>
      <c r="N565" s="31">
        <v>24337.082999999999</v>
      </c>
      <c r="O565" s="31">
        <v>26029.741000000002</v>
      </c>
      <c r="P565" s="31">
        <v>27302.833999999999</v>
      </c>
      <c r="Q565" s="31">
        <v>26930.277999999998</v>
      </c>
      <c r="R565" s="31">
        <v>24710.972000000002</v>
      </c>
      <c r="S565" s="31">
        <v>21237.494999999999</v>
      </c>
      <c r="T565" s="31">
        <v>20773.835999999999</v>
      </c>
      <c r="U565" s="31">
        <v>18915.721000000001</v>
      </c>
      <c r="V565" s="31">
        <v>17736.601999999999</v>
      </c>
      <c r="W565" s="31">
        <v>16659.218000000001</v>
      </c>
      <c r="X565" s="31">
        <v>15544.896000000001</v>
      </c>
      <c r="Y565" s="31">
        <v>14585.446</v>
      </c>
      <c r="AB565" s="13">
        <f t="shared" si="72"/>
        <v>2</v>
      </c>
      <c r="AC565" s="5">
        <f t="shared" si="65"/>
        <v>339739.95200000005</v>
      </c>
      <c r="AD565" s="5">
        <f t="shared" si="66"/>
        <v>111497.61699999997</v>
      </c>
      <c r="AE565" s="5">
        <f t="shared" si="67"/>
        <v>451237.56900000002</v>
      </c>
      <c r="AF565" s="12"/>
      <c r="AG565" s="12">
        <f t="shared" si="68"/>
        <v>7</v>
      </c>
      <c r="AH565" s="12">
        <f t="shared" si="69"/>
        <v>2024</v>
      </c>
      <c r="AI565" s="12"/>
      <c r="AJ565" s="5">
        <f t="shared" si="70"/>
        <v>27302.833999999999</v>
      </c>
      <c r="AK565" s="12">
        <f t="shared" si="71"/>
        <v>15</v>
      </c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</row>
    <row r="566" spans="1:51" ht="15.75" x14ac:dyDescent="0.25">
      <c r="A566" s="30">
        <v>45483</v>
      </c>
      <c r="B566" s="31">
        <v>13901.746999999999</v>
      </c>
      <c r="C566" s="31">
        <v>13793.883</v>
      </c>
      <c r="D566" s="31">
        <v>13987.418</v>
      </c>
      <c r="E566" s="31">
        <v>13751.396000000001</v>
      </c>
      <c r="F566" s="31">
        <v>13624.462</v>
      </c>
      <c r="G566" s="31">
        <v>13639.245000000001</v>
      </c>
      <c r="H566" s="31">
        <v>14160.036</v>
      </c>
      <c r="I566" s="31">
        <v>16334.091</v>
      </c>
      <c r="J566" s="31">
        <v>20235.825000000001</v>
      </c>
      <c r="K566" s="31">
        <v>20250.52</v>
      </c>
      <c r="L566" s="31">
        <v>22207.748</v>
      </c>
      <c r="M566" s="31">
        <v>23290.697</v>
      </c>
      <c r="N566" s="31">
        <v>24989.074000000001</v>
      </c>
      <c r="O566" s="31">
        <v>27116.995999999999</v>
      </c>
      <c r="P566" s="31">
        <v>28508.371999999999</v>
      </c>
      <c r="Q566" s="31">
        <v>27224.707999999999</v>
      </c>
      <c r="R566" s="31">
        <v>25921.672999999999</v>
      </c>
      <c r="S566" s="31">
        <v>22843.011999999999</v>
      </c>
      <c r="T566" s="31">
        <v>21649.528999999999</v>
      </c>
      <c r="U566" s="31">
        <v>19937</v>
      </c>
      <c r="V566" s="31">
        <v>18296.699000000001</v>
      </c>
      <c r="W566" s="31">
        <v>17444.973999999998</v>
      </c>
      <c r="X566" s="31">
        <v>15926.187</v>
      </c>
      <c r="Y566" s="31">
        <v>15258.316000000001</v>
      </c>
      <c r="AB566" s="13">
        <f t="shared" si="72"/>
        <v>5</v>
      </c>
      <c r="AC566" s="5">
        <f t="shared" si="65"/>
        <v>352177.10499999998</v>
      </c>
      <c r="AD566" s="5">
        <f t="shared" si="66"/>
        <v>112116.50299999991</v>
      </c>
      <c r="AE566" s="5">
        <f t="shared" si="67"/>
        <v>464293.60799999989</v>
      </c>
      <c r="AF566" s="12"/>
      <c r="AG566" s="12">
        <f t="shared" si="68"/>
        <v>7</v>
      </c>
      <c r="AH566" s="12">
        <f t="shared" si="69"/>
        <v>2024</v>
      </c>
      <c r="AI566" s="12"/>
      <c r="AJ566" s="5">
        <f t="shared" si="70"/>
        <v>28508.371999999999</v>
      </c>
      <c r="AK566" s="12">
        <f t="shared" si="71"/>
        <v>15</v>
      </c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</row>
    <row r="567" spans="1:51" ht="15.75" x14ac:dyDescent="0.25">
      <c r="A567" s="30">
        <v>45484</v>
      </c>
      <c r="B567" s="31">
        <v>14414.466</v>
      </c>
      <c r="C567" s="31">
        <v>14380.637000000001</v>
      </c>
      <c r="D567" s="31">
        <v>14589.68</v>
      </c>
      <c r="E567" s="31">
        <v>14145.213</v>
      </c>
      <c r="F567" s="31">
        <v>14153.537</v>
      </c>
      <c r="G567" s="31">
        <v>14198.368</v>
      </c>
      <c r="H567" s="31">
        <v>14533.82</v>
      </c>
      <c r="I567" s="31">
        <v>16774.106</v>
      </c>
      <c r="J567" s="31">
        <v>21182.187000000002</v>
      </c>
      <c r="K567" s="31">
        <v>20617.035</v>
      </c>
      <c r="L567" s="31">
        <v>22588.94</v>
      </c>
      <c r="M567" s="31">
        <v>22998.151999999998</v>
      </c>
      <c r="N567" s="31">
        <v>23410.418000000001</v>
      </c>
      <c r="O567" s="31">
        <v>24877.056</v>
      </c>
      <c r="P567" s="31">
        <v>24537.498</v>
      </c>
      <c r="Q567" s="31">
        <v>25029.428</v>
      </c>
      <c r="R567" s="31">
        <v>22701.352999999999</v>
      </c>
      <c r="S567" s="31">
        <v>20735.141</v>
      </c>
      <c r="T567" s="31">
        <v>20000.062999999998</v>
      </c>
      <c r="U567" s="31">
        <v>18807.701000000001</v>
      </c>
      <c r="V567" s="31">
        <v>17272.150000000001</v>
      </c>
      <c r="W567" s="31">
        <v>16339.109</v>
      </c>
      <c r="X567" s="31">
        <v>15286.532999999999</v>
      </c>
      <c r="Y567" s="31">
        <v>14636.031000000001</v>
      </c>
      <c r="AB567" s="13">
        <f t="shared" si="72"/>
        <v>7</v>
      </c>
      <c r="AC567" s="5">
        <f t="shared" si="65"/>
        <v>0</v>
      </c>
      <c r="AD567" s="5">
        <f t="shared" si="66"/>
        <v>448208.62200000009</v>
      </c>
      <c r="AE567" s="5">
        <f t="shared" si="67"/>
        <v>448208.62200000009</v>
      </c>
      <c r="AF567" s="12"/>
      <c r="AG567" s="12">
        <f t="shared" si="68"/>
        <v>7</v>
      </c>
      <c r="AH567" s="12">
        <f t="shared" si="69"/>
        <v>2024</v>
      </c>
      <c r="AI567" s="12"/>
      <c r="AJ567" s="5">
        <f t="shared" si="70"/>
        <v>25029.428</v>
      </c>
      <c r="AK567" s="12">
        <f t="shared" si="71"/>
        <v>16</v>
      </c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</row>
    <row r="568" spans="1:51" ht="15.75" x14ac:dyDescent="0.25">
      <c r="A568" s="30">
        <v>45485</v>
      </c>
      <c r="B568" s="31">
        <v>13580.498</v>
      </c>
      <c r="C568" s="31">
        <v>13619.228999999999</v>
      </c>
      <c r="D568" s="31">
        <v>13781.495999999999</v>
      </c>
      <c r="E568" s="31">
        <v>13403.396000000001</v>
      </c>
      <c r="F568" s="31">
        <v>13529.108</v>
      </c>
      <c r="G568" s="31">
        <v>13463.511</v>
      </c>
      <c r="H568" s="31">
        <v>13900.656000000001</v>
      </c>
      <c r="I568" s="31">
        <v>15837.753000000001</v>
      </c>
      <c r="J568" s="31">
        <v>19602.846000000001</v>
      </c>
      <c r="K568" s="31">
        <v>19066.203000000001</v>
      </c>
      <c r="L568" s="31">
        <v>20823.142</v>
      </c>
      <c r="M568" s="31">
        <v>21728.12</v>
      </c>
      <c r="N568" s="31">
        <v>23350.944</v>
      </c>
      <c r="O568" s="31">
        <v>24281.07</v>
      </c>
      <c r="P568" s="31">
        <v>25818.571</v>
      </c>
      <c r="Q568" s="31">
        <v>25642.397000000001</v>
      </c>
      <c r="R568" s="31">
        <v>23903.053</v>
      </c>
      <c r="S568" s="31">
        <v>21508.056</v>
      </c>
      <c r="T568" s="31">
        <v>21000.45</v>
      </c>
      <c r="U568" s="31">
        <v>19766.266</v>
      </c>
      <c r="V568" s="31">
        <v>18163.781999999999</v>
      </c>
      <c r="W568" s="31">
        <v>17358.402999999998</v>
      </c>
      <c r="X568" s="31">
        <v>16192.566000000001</v>
      </c>
      <c r="Y568" s="31">
        <v>15532.05</v>
      </c>
      <c r="AB568" s="13">
        <f t="shared" si="72"/>
        <v>6</v>
      </c>
      <c r="AC568" s="5">
        <f t="shared" si="65"/>
        <v>334043.62199999997</v>
      </c>
      <c r="AD568" s="5">
        <f t="shared" si="66"/>
        <v>110809.94400000002</v>
      </c>
      <c r="AE568" s="5">
        <f t="shared" si="67"/>
        <v>444853.56599999999</v>
      </c>
      <c r="AF568" s="12"/>
      <c r="AG568" s="12">
        <f t="shared" si="68"/>
        <v>7</v>
      </c>
      <c r="AH568" s="12">
        <f t="shared" si="69"/>
        <v>2024</v>
      </c>
      <c r="AI568" s="12"/>
      <c r="AJ568" s="5">
        <f t="shared" si="70"/>
        <v>25818.571</v>
      </c>
      <c r="AK568" s="12">
        <f t="shared" si="71"/>
        <v>15</v>
      </c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</row>
    <row r="569" spans="1:51" ht="15.75" x14ac:dyDescent="0.25">
      <c r="A569" s="30">
        <v>45486</v>
      </c>
      <c r="B569" s="31">
        <v>14518.406000000001</v>
      </c>
      <c r="C569" s="31">
        <v>14424.545</v>
      </c>
      <c r="D569" s="31">
        <v>14254.017</v>
      </c>
      <c r="E569" s="31">
        <v>13897.733</v>
      </c>
      <c r="F569" s="31">
        <v>13531.708000000001</v>
      </c>
      <c r="G569" s="31">
        <v>13180.88</v>
      </c>
      <c r="H569" s="31">
        <v>12916.009</v>
      </c>
      <c r="I569" s="31">
        <v>14838.641</v>
      </c>
      <c r="J569" s="31">
        <v>18021.447</v>
      </c>
      <c r="K569" s="31">
        <v>17910.991000000002</v>
      </c>
      <c r="L569" s="31">
        <v>18893.974999999999</v>
      </c>
      <c r="M569" s="31">
        <v>20330.517</v>
      </c>
      <c r="N569" s="31">
        <v>22271.771000000001</v>
      </c>
      <c r="O569" s="31">
        <v>23047.019</v>
      </c>
      <c r="P569" s="31">
        <v>24036.414000000001</v>
      </c>
      <c r="Q569" s="31">
        <v>24231.348000000002</v>
      </c>
      <c r="R569" s="31">
        <v>22645.985000000001</v>
      </c>
      <c r="S569" s="31">
        <v>20758.347000000002</v>
      </c>
      <c r="T569" s="31">
        <v>19727.966</v>
      </c>
      <c r="U569" s="31">
        <v>17386.949000000001</v>
      </c>
      <c r="V569" s="31">
        <v>16735.125</v>
      </c>
      <c r="W569" s="31">
        <v>15911.008</v>
      </c>
      <c r="X569" s="31">
        <v>14717.766</v>
      </c>
      <c r="Y569" s="31">
        <v>14102.298000000001</v>
      </c>
      <c r="AB569" s="13">
        <f t="shared" si="72"/>
        <v>6</v>
      </c>
      <c r="AC569" s="5">
        <f t="shared" si="65"/>
        <v>311465.26900000003</v>
      </c>
      <c r="AD569" s="5">
        <f t="shared" si="66"/>
        <v>110825.59600000002</v>
      </c>
      <c r="AE569" s="5">
        <f t="shared" si="67"/>
        <v>422290.86500000005</v>
      </c>
      <c r="AF569" s="12"/>
      <c r="AG569" s="12">
        <f t="shared" si="68"/>
        <v>7</v>
      </c>
      <c r="AH569" s="12">
        <f t="shared" si="69"/>
        <v>2024</v>
      </c>
      <c r="AI569" s="12"/>
      <c r="AJ569" s="5">
        <f t="shared" si="70"/>
        <v>24231.348000000002</v>
      </c>
      <c r="AK569" s="12">
        <f t="shared" si="71"/>
        <v>16</v>
      </c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</row>
    <row r="570" spans="1:51" ht="15.75" x14ac:dyDescent="0.25">
      <c r="A570" s="30">
        <v>45487</v>
      </c>
      <c r="B570" s="31">
        <v>13512.955</v>
      </c>
      <c r="C570" s="31">
        <v>13366.763999999999</v>
      </c>
      <c r="D570" s="31">
        <v>13159.556</v>
      </c>
      <c r="E570" s="31">
        <v>12930.403</v>
      </c>
      <c r="F570" s="31">
        <v>12569.825999999999</v>
      </c>
      <c r="G570" s="31">
        <v>12126.349</v>
      </c>
      <c r="H570" s="31">
        <v>11884.958000000001</v>
      </c>
      <c r="I570" s="31">
        <v>13543.987999999999</v>
      </c>
      <c r="J570" s="31">
        <v>16622.343000000001</v>
      </c>
      <c r="K570" s="31">
        <v>16713.156999999999</v>
      </c>
      <c r="L570" s="31">
        <v>18532.649000000001</v>
      </c>
      <c r="M570" s="31">
        <v>19832.992999999999</v>
      </c>
      <c r="N570" s="31">
        <v>21245.955000000002</v>
      </c>
      <c r="O570" s="31">
        <v>23011.91</v>
      </c>
      <c r="P570" s="31">
        <v>23934.02</v>
      </c>
      <c r="Q570" s="31">
        <v>24540.433000000001</v>
      </c>
      <c r="R570" s="31">
        <v>23278.278999999999</v>
      </c>
      <c r="S570" s="31">
        <v>22180.906999999999</v>
      </c>
      <c r="T570" s="31">
        <v>21675.967000000001</v>
      </c>
      <c r="U570" s="31">
        <v>20238.614000000001</v>
      </c>
      <c r="V570" s="31">
        <v>18920.412</v>
      </c>
      <c r="W570" s="31">
        <v>17910.206999999999</v>
      </c>
      <c r="X570" s="31">
        <v>16530.186000000002</v>
      </c>
      <c r="Y570" s="31">
        <v>15601.116</v>
      </c>
      <c r="AB570" s="13">
        <f t="shared" si="72"/>
        <v>1</v>
      </c>
      <c r="AC570" s="5">
        <f t="shared" si="65"/>
        <v>0</v>
      </c>
      <c r="AD570" s="5">
        <f t="shared" si="66"/>
        <v>423863.94699999999</v>
      </c>
      <c r="AE570" s="5">
        <f t="shared" si="67"/>
        <v>423863.94699999999</v>
      </c>
      <c r="AF570" s="12"/>
      <c r="AG570" s="12">
        <f t="shared" si="68"/>
        <v>7</v>
      </c>
      <c r="AH570" s="12">
        <f t="shared" si="69"/>
        <v>2024</v>
      </c>
      <c r="AI570" s="12"/>
      <c r="AJ570" s="5">
        <f t="shared" si="70"/>
        <v>24540.433000000001</v>
      </c>
      <c r="AK570" s="12">
        <f t="shared" si="71"/>
        <v>16</v>
      </c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</row>
    <row r="571" spans="1:51" ht="15.75" x14ac:dyDescent="0.25">
      <c r="A571" s="30">
        <v>45488</v>
      </c>
      <c r="B571" s="31">
        <v>14636.321</v>
      </c>
      <c r="C571" s="31">
        <v>14434.316000000001</v>
      </c>
      <c r="D571" s="31">
        <v>14421.843999999999</v>
      </c>
      <c r="E571" s="31">
        <v>14070.004000000001</v>
      </c>
      <c r="F571" s="31">
        <v>13725.094999999999</v>
      </c>
      <c r="G571" s="31">
        <v>13677.574000000001</v>
      </c>
      <c r="H571" s="31">
        <v>13987.023999999999</v>
      </c>
      <c r="I571" s="31">
        <v>16314.762000000001</v>
      </c>
      <c r="J571" s="31">
        <v>20418.455000000002</v>
      </c>
      <c r="K571" s="31">
        <v>20235.189999999999</v>
      </c>
      <c r="L571" s="31">
        <v>22801.696</v>
      </c>
      <c r="M571" s="31">
        <v>23878.251</v>
      </c>
      <c r="N571" s="31">
        <v>25507.089</v>
      </c>
      <c r="O571" s="31">
        <v>26800.100999999999</v>
      </c>
      <c r="P571" s="31">
        <v>27860.609</v>
      </c>
      <c r="Q571" s="31">
        <v>27521.126</v>
      </c>
      <c r="R571" s="31">
        <v>24404.396000000001</v>
      </c>
      <c r="S571" s="31">
        <v>22807.528999999999</v>
      </c>
      <c r="T571" s="31">
        <v>22243.129000000001</v>
      </c>
      <c r="U571" s="31">
        <v>20439.616000000002</v>
      </c>
      <c r="V571" s="31">
        <v>19118.936000000002</v>
      </c>
      <c r="W571" s="31">
        <v>17800.989000000001</v>
      </c>
      <c r="X571" s="31">
        <v>16912.981</v>
      </c>
      <c r="Y571" s="31">
        <v>15662.781000000001</v>
      </c>
      <c r="AB571" s="13">
        <f t="shared" si="72"/>
        <v>5</v>
      </c>
      <c r="AC571" s="5">
        <f t="shared" si="65"/>
        <v>355064.85499999998</v>
      </c>
      <c r="AD571" s="5">
        <f t="shared" si="66"/>
        <v>114614.95899999997</v>
      </c>
      <c r="AE571" s="5">
        <f t="shared" si="67"/>
        <v>469679.81399999995</v>
      </c>
      <c r="AF571" s="12"/>
      <c r="AG571" s="12">
        <f t="shared" si="68"/>
        <v>7</v>
      </c>
      <c r="AH571" s="12">
        <f t="shared" si="69"/>
        <v>2024</v>
      </c>
      <c r="AI571" s="12"/>
      <c r="AJ571" s="5">
        <f t="shared" si="70"/>
        <v>27860.609</v>
      </c>
      <c r="AK571" s="12">
        <f t="shared" si="71"/>
        <v>15</v>
      </c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</row>
    <row r="572" spans="1:51" ht="15.75" x14ac:dyDescent="0.25">
      <c r="A572" s="30">
        <v>45489</v>
      </c>
      <c r="B572" s="31">
        <v>14581.409</v>
      </c>
      <c r="C572" s="31">
        <v>14607.957</v>
      </c>
      <c r="D572" s="31">
        <v>14767.027</v>
      </c>
      <c r="E572" s="31">
        <v>14387.004999999999</v>
      </c>
      <c r="F572" s="31">
        <v>14123.878000000001</v>
      </c>
      <c r="G572" s="31">
        <v>14232.804</v>
      </c>
      <c r="H572" s="31">
        <v>14426.433999999999</v>
      </c>
      <c r="I572" s="31">
        <v>16871.558000000001</v>
      </c>
      <c r="J572" s="31">
        <v>20911.028999999999</v>
      </c>
      <c r="K572" s="31">
        <v>20089.041000000001</v>
      </c>
      <c r="L572" s="31">
        <v>21723.541000000001</v>
      </c>
      <c r="M572" s="31">
        <v>22331.219000000001</v>
      </c>
      <c r="N572" s="31">
        <v>22715.173999999999</v>
      </c>
      <c r="O572" s="31">
        <v>24804.463</v>
      </c>
      <c r="P572" s="31">
        <v>25468.956999999999</v>
      </c>
      <c r="Q572" s="31">
        <v>25908.582999999999</v>
      </c>
      <c r="R572" s="31">
        <v>23469.868999999999</v>
      </c>
      <c r="S572" s="31">
        <v>22247.324000000001</v>
      </c>
      <c r="T572" s="31">
        <v>21789.746999999999</v>
      </c>
      <c r="U572" s="31">
        <v>20354.863000000001</v>
      </c>
      <c r="V572" s="31">
        <v>19116.888999999999</v>
      </c>
      <c r="W572" s="31">
        <v>18250.448</v>
      </c>
      <c r="X572" s="31">
        <v>16688.95</v>
      </c>
      <c r="Y572" s="31">
        <v>15728.555</v>
      </c>
      <c r="AB572" s="13">
        <f t="shared" si="72"/>
        <v>6</v>
      </c>
      <c r="AC572" s="5">
        <f t="shared" si="65"/>
        <v>342741.65500000003</v>
      </c>
      <c r="AD572" s="5">
        <f t="shared" si="66"/>
        <v>116855.06899999996</v>
      </c>
      <c r="AE572" s="5">
        <f t="shared" si="67"/>
        <v>459596.72399999999</v>
      </c>
      <c r="AF572" s="12"/>
      <c r="AG572" s="12">
        <f t="shared" si="68"/>
        <v>7</v>
      </c>
      <c r="AH572" s="12">
        <f t="shared" si="69"/>
        <v>2024</v>
      </c>
      <c r="AI572" s="12"/>
      <c r="AJ572" s="5">
        <f t="shared" si="70"/>
        <v>25908.582999999999</v>
      </c>
      <c r="AK572" s="12">
        <f t="shared" si="71"/>
        <v>16</v>
      </c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</row>
    <row r="573" spans="1:51" ht="15.75" x14ac:dyDescent="0.25">
      <c r="A573" s="30">
        <v>45490</v>
      </c>
      <c r="B573" s="31">
        <v>14905.771000000001</v>
      </c>
      <c r="C573" s="31">
        <v>14682.249</v>
      </c>
      <c r="D573" s="31">
        <v>14929.269</v>
      </c>
      <c r="E573" s="31">
        <v>14499.078</v>
      </c>
      <c r="F573" s="31">
        <v>14400.942999999999</v>
      </c>
      <c r="G573" s="31">
        <v>14479.403</v>
      </c>
      <c r="H573" s="31">
        <v>14824.311</v>
      </c>
      <c r="I573" s="31">
        <v>16845.181</v>
      </c>
      <c r="J573" s="31">
        <v>20871.72</v>
      </c>
      <c r="K573" s="31">
        <v>20256.688999999998</v>
      </c>
      <c r="L573" s="31">
        <v>22362.958999999999</v>
      </c>
      <c r="M573" s="31">
        <v>23303.88</v>
      </c>
      <c r="N573" s="31">
        <v>24968.539000000001</v>
      </c>
      <c r="O573" s="31">
        <v>27010.002</v>
      </c>
      <c r="P573" s="31">
        <v>27949.216</v>
      </c>
      <c r="Q573" s="31">
        <v>28288.639999999999</v>
      </c>
      <c r="R573" s="31">
        <v>24789.119999999999</v>
      </c>
      <c r="S573" s="31">
        <v>23143.375</v>
      </c>
      <c r="T573" s="31">
        <v>22022.326000000001</v>
      </c>
      <c r="U573" s="31">
        <v>20376.919000000002</v>
      </c>
      <c r="V573" s="31">
        <v>18578.072</v>
      </c>
      <c r="W573" s="31">
        <v>17465.37</v>
      </c>
      <c r="X573" s="31">
        <v>16303.465</v>
      </c>
      <c r="Y573" s="31">
        <v>15484.066999999999</v>
      </c>
      <c r="AB573" s="13">
        <f t="shared" si="72"/>
        <v>1</v>
      </c>
      <c r="AC573" s="5">
        <f t="shared" si="65"/>
        <v>0</v>
      </c>
      <c r="AD573" s="5">
        <f t="shared" si="66"/>
        <v>472740.56400000001</v>
      </c>
      <c r="AE573" s="5">
        <f t="shared" si="67"/>
        <v>472740.56400000001</v>
      </c>
      <c r="AF573" s="12"/>
      <c r="AG573" s="12">
        <f t="shared" si="68"/>
        <v>7</v>
      </c>
      <c r="AH573" s="12">
        <f t="shared" si="69"/>
        <v>2024</v>
      </c>
      <c r="AI573" s="12"/>
      <c r="AJ573" s="5">
        <f t="shared" si="70"/>
        <v>28288.639999999999</v>
      </c>
      <c r="AK573" s="12">
        <f t="shared" si="71"/>
        <v>16</v>
      </c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</row>
    <row r="574" spans="1:51" ht="15.75" x14ac:dyDescent="0.25">
      <c r="A574" s="30">
        <v>45491</v>
      </c>
      <c r="B574" s="31">
        <v>14568.994000000001</v>
      </c>
      <c r="C574" s="31">
        <v>14429.895</v>
      </c>
      <c r="D574" s="31">
        <v>14729.352999999999</v>
      </c>
      <c r="E574" s="31">
        <v>14342.709000000001</v>
      </c>
      <c r="F574" s="31">
        <v>14269.829</v>
      </c>
      <c r="G574" s="31">
        <v>14389.343000000001</v>
      </c>
      <c r="H574" s="31">
        <v>14572.8</v>
      </c>
      <c r="I574" s="31">
        <v>16767.623</v>
      </c>
      <c r="J574" s="31">
        <v>20493.814999999999</v>
      </c>
      <c r="K574" s="31">
        <v>19421.268</v>
      </c>
      <c r="L574" s="31">
        <v>21553.59</v>
      </c>
      <c r="M574" s="31">
        <v>22232.651000000002</v>
      </c>
      <c r="N574" s="31">
        <v>23211.423999999999</v>
      </c>
      <c r="O574" s="31">
        <v>24809.348000000002</v>
      </c>
      <c r="P574" s="31">
        <v>25893.357</v>
      </c>
      <c r="Q574" s="31">
        <v>25764.026000000002</v>
      </c>
      <c r="R574" s="31">
        <v>23186.564999999999</v>
      </c>
      <c r="S574" s="31">
        <v>21685.437999999998</v>
      </c>
      <c r="T574" s="31">
        <v>20717.348000000002</v>
      </c>
      <c r="U574" s="31">
        <v>19035.8</v>
      </c>
      <c r="V574" s="31">
        <v>17591.171999999999</v>
      </c>
      <c r="W574" s="31">
        <v>16653.897000000001</v>
      </c>
      <c r="X574" s="31">
        <v>15303.751</v>
      </c>
      <c r="Y574" s="31">
        <v>14256.66</v>
      </c>
      <c r="AB574" s="13">
        <f t="shared" si="72"/>
        <v>7</v>
      </c>
      <c r="AC574" s="5">
        <f t="shared" si="65"/>
        <v>0</v>
      </c>
      <c r="AD574" s="5">
        <f t="shared" si="66"/>
        <v>449880.65600000002</v>
      </c>
      <c r="AE574" s="5">
        <f t="shared" si="67"/>
        <v>449880.65600000002</v>
      </c>
      <c r="AF574" s="12"/>
      <c r="AG574" s="12">
        <f t="shared" si="68"/>
        <v>7</v>
      </c>
      <c r="AH574" s="12">
        <f t="shared" si="69"/>
        <v>2024</v>
      </c>
      <c r="AI574" s="12"/>
      <c r="AJ574" s="5">
        <f t="shared" si="70"/>
        <v>25893.357</v>
      </c>
      <c r="AK574" s="12">
        <f t="shared" si="71"/>
        <v>15</v>
      </c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</row>
    <row r="575" spans="1:51" ht="15.75" x14ac:dyDescent="0.25">
      <c r="A575" s="30">
        <v>45492</v>
      </c>
      <c r="B575" s="31">
        <v>13316.832</v>
      </c>
      <c r="C575" s="31">
        <v>13119.216</v>
      </c>
      <c r="D575" s="31">
        <v>13147.416999999999</v>
      </c>
      <c r="E575" s="31">
        <v>12690.973</v>
      </c>
      <c r="F575" s="31">
        <v>12515.343000000001</v>
      </c>
      <c r="G575" s="31">
        <v>12291.672</v>
      </c>
      <c r="H575" s="31">
        <v>12457.084000000001</v>
      </c>
      <c r="I575" s="31">
        <v>14247.17</v>
      </c>
      <c r="J575" s="31">
        <v>17219.705999999998</v>
      </c>
      <c r="K575" s="31">
        <v>16660.569</v>
      </c>
      <c r="L575" s="31">
        <v>18036.925999999999</v>
      </c>
      <c r="M575" s="31">
        <v>19020.117999999999</v>
      </c>
      <c r="N575" s="31">
        <v>20181.764999999999</v>
      </c>
      <c r="O575" s="31">
        <v>21608.473999999998</v>
      </c>
      <c r="P575" s="31">
        <v>22281.937999999998</v>
      </c>
      <c r="Q575" s="31">
        <v>22394.585999999999</v>
      </c>
      <c r="R575" s="31">
        <v>20711.234</v>
      </c>
      <c r="S575" s="31">
        <v>19141.113000000001</v>
      </c>
      <c r="T575" s="31">
        <v>18711.330999999998</v>
      </c>
      <c r="U575" s="31">
        <v>17334.355</v>
      </c>
      <c r="V575" s="31">
        <v>16190.02</v>
      </c>
      <c r="W575" s="31">
        <v>15345.626</v>
      </c>
      <c r="X575" s="31">
        <v>14482.415000000001</v>
      </c>
      <c r="Y575" s="31">
        <v>13642.79</v>
      </c>
      <c r="AB575" s="13">
        <f t="shared" si="72"/>
        <v>1</v>
      </c>
      <c r="AC575" s="5">
        <f t="shared" si="65"/>
        <v>0</v>
      </c>
      <c r="AD575" s="5">
        <f t="shared" si="66"/>
        <v>396748.67299999995</v>
      </c>
      <c r="AE575" s="5">
        <f t="shared" si="67"/>
        <v>396748.67299999995</v>
      </c>
      <c r="AF575" s="12"/>
      <c r="AG575" s="12">
        <f t="shared" si="68"/>
        <v>7</v>
      </c>
      <c r="AH575" s="12">
        <f t="shared" si="69"/>
        <v>2024</v>
      </c>
      <c r="AI575" s="12"/>
      <c r="AJ575" s="5">
        <f t="shared" si="70"/>
        <v>22394.585999999999</v>
      </c>
      <c r="AK575" s="12">
        <f t="shared" si="71"/>
        <v>16</v>
      </c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</row>
    <row r="576" spans="1:51" ht="15.75" x14ac:dyDescent="0.25">
      <c r="A576" s="30">
        <v>45493</v>
      </c>
      <c r="B576" s="31">
        <v>12914.197</v>
      </c>
      <c r="C576" s="31">
        <v>12580.808999999999</v>
      </c>
      <c r="D576" s="31">
        <v>12660.380999999999</v>
      </c>
      <c r="E576" s="31">
        <v>12227.584999999999</v>
      </c>
      <c r="F576" s="31">
        <v>11970.43</v>
      </c>
      <c r="G576" s="31">
        <v>11598.3</v>
      </c>
      <c r="H576" s="31">
        <v>11314.775</v>
      </c>
      <c r="I576" s="31">
        <v>12741.663</v>
      </c>
      <c r="J576" s="31">
        <v>15161.01</v>
      </c>
      <c r="K576" s="31">
        <v>15026.203</v>
      </c>
      <c r="L576" s="31">
        <v>16461.233</v>
      </c>
      <c r="M576" s="31">
        <v>17583.838</v>
      </c>
      <c r="N576" s="31">
        <v>18541.755000000001</v>
      </c>
      <c r="O576" s="31">
        <v>19524.494999999999</v>
      </c>
      <c r="P576" s="31">
        <v>20160.508000000002</v>
      </c>
      <c r="Q576" s="31">
        <v>20262.237000000001</v>
      </c>
      <c r="R576" s="31">
        <v>19069.034</v>
      </c>
      <c r="S576" s="31">
        <v>18159.768</v>
      </c>
      <c r="T576" s="31">
        <v>18063.939999999999</v>
      </c>
      <c r="U576" s="31">
        <v>16335.996999999999</v>
      </c>
      <c r="V576" s="31">
        <v>15713.550999999999</v>
      </c>
      <c r="W576" s="31">
        <v>15046.306</v>
      </c>
      <c r="X576" s="31">
        <v>14157.378000000001</v>
      </c>
      <c r="Y576" s="31">
        <v>13496.396000000001</v>
      </c>
      <c r="AB576" s="13">
        <f t="shared" si="72"/>
        <v>5</v>
      </c>
      <c r="AC576" s="5">
        <f t="shared" si="65"/>
        <v>272008.91600000008</v>
      </c>
      <c r="AD576" s="5">
        <f t="shared" si="66"/>
        <v>98762.872999999847</v>
      </c>
      <c r="AE576" s="5">
        <f t="shared" si="67"/>
        <v>370771.78899999993</v>
      </c>
      <c r="AF576" s="12"/>
      <c r="AG576" s="12">
        <f t="shared" si="68"/>
        <v>7</v>
      </c>
      <c r="AH576" s="12">
        <f t="shared" si="69"/>
        <v>2024</v>
      </c>
      <c r="AI576" s="12"/>
      <c r="AJ576" s="5">
        <f t="shared" si="70"/>
        <v>20262.237000000001</v>
      </c>
      <c r="AK576" s="12">
        <f t="shared" si="71"/>
        <v>16</v>
      </c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</row>
    <row r="577" spans="1:51" ht="15.75" x14ac:dyDescent="0.25">
      <c r="A577" s="30">
        <v>45494</v>
      </c>
      <c r="B577" s="31">
        <v>12792.308999999999</v>
      </c>
      <c r="C577" s="31">
        <v>12624.671</v>
      </c>
      <c r="D577" s="31">
        <v>12748.816999999999</v>
      </c>
      <c r="E577" s="31">
        <v>12262.978999999999</v>
      </c>
      <c r="F577" s="31">
        <v>12159.512000000001</v>
      </c>
      <c r="G577" s="31">
        <v>11613.522000000001</v>
      </c>
      <c r="H577" s="31">
        <v>11315.88</v>
      </c>
      <c r="I577" s="31">
        <v>12608.924999999999</v>
      </c>
      <c r="J577" s="31">
        <v>15144.102000000001</v>
      </c>
      <c r="K577" s="31">
        <v>14862.361999999999</v>
      </c>
      <c r="L577" s="31">
        <v>15663.575000000001</v>
      </c>
      <c r="M577" s="31">
        <v>16729.504000000001</v>
      </c>
      <c r="N577" s="31">
        <v>16386.928</v>
      </c>
      <c r="O577" s="31">
        <v>16908.373</v>
      </c>
      <c r="P577" s="31">
        <v>17235.963</v>
      </c>
      <c r="Q577" s="31">
        <v>17594.199000000001</v>
      </c>
      <c r="R577" s="31">
        <v>17214.366999999998</v>
      </c>
      <c r="S577" s="31">
        <v>17009.323</v>
      </c>
      <c r="T577" s="31">
        <v>17015.923999999999</v>
      </c>
      <c r="U577" s="31">
        <v>15189.995999999999</v>
      </c>
      <c r="V577" s="31">
        <v>15057.314</v>
      </c>
      <c r="W577" s="31">
        <v>13754.684999999999</v>
      </c>
      <c r="X577" s="31">
        <v>12822.394</v>
      </c>
      <c r="Y577" s="31">
        <v>11983.296</v>
      </c>
      <c r="AB577" s="13">
        <f t="shared" si="72"/>
        <v>2</v>
      </c>
      <c r="AC577" s="5">
        <f t="shared" si="65"/>
        <v>251197.93400000004</v>
      </c>
      <c r="AD577" s="5">
        <f t="shared" si="66"/>
        <v>97500.985999999888</v>
      </c>
      <c r="AE577" s="5">
        <f t="shared" si="67"/>
        <v>348698.91999999993</v>
      </c>
      <c r="AF577" s="12"/>
      <c r="AG577" s="12">
        <f t="shared" si="68"/>
        <v>7</v>
      </c>
      <c r="AH577" s="12">
        <f t="shared" si="69"/>
        <v>2024</v>
      </c>
      <c r="AI577" s="12"/>
      <c r="AJ577" s="5">
        <f t="shared" si="70"/>
        <v>17594.199000000001</v>
      </c>
      <c r="AK577" s="12">
        <f t="shared" si="71"/>
        <v>16</v>
      </c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</row>
    <row r="578" spans="1:51" ht="15.75" x14ac:dyDescent="0.25">
      <c r="A578" s="30">
        <v>45495</v>
      </c>
      <c r="B578" s="31">
        <v>11486.519</v>
      </c>
      <c r="C578" s="31">
        <v>11152.94</v>
      </c>
      <c r="D578" s="31">
        <v>11407.017</v>
      </c>
      <c r="E578" s="31">
        <v>11107.304</v>
      </c>
      <c r="F578" s="31">
        <v>11272.751</v>
      </c>
      <c r="G578" s="31">
        <v>11256.833000000001</v>
      </c>
      <c r="H578" s="31">
        <v>11501.434999999999</v>
      </c>
      <c r="I578" s="31">
        <v>12876.897999999999</v>
      </c>
      <c r="J578" s="31">
        <v>15816.101000000001</v>
      </c>
      <c r="K578" s="31">
        <v>14836.76</v>
      </c>
      <c r="L578" s="31">
        <v>16263.779</v>
      </c>
      <c r="M578" s="31">
        <v>16842.457999999999</v>
      </c>
      <c r="N578" s="31">
        <v>17740.026999999998</v>
      </c>
      <c r="O578" s="31">
        <v>18969.010999999999</v>
      </c>
      <c r="P578" s="31">
        <v>19805.019</v>
      </c>
      <c r="Q578" s="31">
        <v>20179.12</v>
      </c>
      <c r="R578" s="31">
        <v>18971.223000000002</v>
      </c>
      <c r="S578" s="31">
        <v>18057.061000000002</v>
      </c>
      <c r="T578" s="31">
        <v>17341.603999999999</v>
      </c>
      <c r="U578" s="31">
        <v>16349.361999999999</v>
      </c>
      <c r="V578" s="31">
        <v>15593.732</v>
      </c>
      <c r="W578" s="31">
        <v>14859.004000000001</v>
      </c>
      <c r="X578" s="31">
        <v>13408.587</v>
      </c>
      <c r="Y578" s="31">
        <v>12860.582</v>
      </c>
      <c r="AB578" s="13">
        <f t="shared" si="72"/>
        <v>5</v>
      </c>
      <c r="AC578" s="5">
        <f t="shared" si="65"/>
        <v>267909.74599999998</v>
      </c>
      <c r="AD578" s="5">
        <f t="shared" si="66"/>
        <v>92045.381000000052</v>
      </c>
      <c r="AE578" s="5">
        <f t="shared" si="67"/>
        <v>359955.12700000004</v>
      </c>
      <c r="AF578" s="12"/>
      <c r="AG578" s="12">
        <f t="shared" si="68"/>
        <v>7</v>
      </c>
      <c r="AH578" s="12">
        <f t="shared" si="69"/>
        <v>2024</v>
      </c>
      <c r="AI578" s="12"/>
      <c r="AJ578" s="5">
        <f t="shared" si="70"/>
        <v>20179.12</v>
      </c>
      <c r="AK578" s="12">
        <f t="shared" si="71"/>
        <v>16</v>
      </c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</row>
    <row r="579" spans="1:51" ht="15.75" x14ac:dyDescent="0.25">
      <c r="A579" s="30">
        <v>45496</v>
      </c>
      <c r="B579" s="31">
        <v>11955.33</v>
      </c>
      <c r="C579" s="31">
        <v>12003.143</v>
      </c>
      <c r="D579" s="31">
        <v>12076.727000000001</v>
      </c>
      <c r="E579" s="31">
        <v>12008.798000000001</v>
      </c>
      <c r="F579" s="31">
        <v>11867.398999999999</v>
      </c>
      <c r="G579" s="31">
        <v>12226.868</v>
      </c>
      <c r="H579" s="31">
        <v>12475.951999999999</v>
      </c>
      <c r="I579" s="31">
        <v>14564.434999999999</v>
      </c>
      <c r="J579" s="31">
        <v>18198.726999999999</v>
      </c>
      <c r="K579" s="31">
        <v>17663.946</v>
      </c>
      <c r="L579" s="31">
        <v>19058.696</v>
      </c>
      <c r="M579" s="31">
        <v>19230.399000000001</v>
      </c>
      <c r="N579" s="31">
        <v>19763.517</v>
      </c>
      <c r="O579" s="31">
        <v>20529.007000000001</v>
      </c>
      <c r="P579" s="31">
        <v>21207.562000000002</v>
      </c>
      <c r="Q579" s="31">
        <v>20504.317999999999</v>
      </c>
      <c r="R579" s="31">
        <v>18705.928</v>
      </c>
      <c r="S579" s="31">
        <v>16836.866999999998</v>
      </c>
      <c r="T579" s="31">
        <v>16427.096000000001</v>
      </c>
      <c r="U579" s="31">
        <v>15210.14</v>
      </c>
      <c r="V579" s="31">
        <v>14466.45</v>
      </c>
      <c r="W579" s="31">
        <v>13540.129000000001</v>
      </c>
      <c r="X579" s="31">
        <v>12649.823</v>
      </c>
      <c r="Y579" s="31">
        <v>11997.9</v>
      </c>
      <c r="AB579" s="13">
        <f t="shared" si="72"/>
        <v>5</v>
      </c>
      <c r="AC579" s="5">
        <f t="shared" si="65"/>
        <v>278557.03999999998</v>
      </c>
      <c r="AD579" s="5">
        <f t="shared" si="66"/>
        <v>96612.117000000144</v>
      </c>
      <c r="AE579" s="5">
        <f t="shared" si="67"/>
        <v>375169.15700000012</v>
      </c>
      <c r="AF579" s="12"/>
      <c r="AG579" s="12">
        <f t="shared" si="68"/>
        <v>7</v>
      </c>
      <c r="AH579" s="12">
        <f t="shared" si="69"/>
        <v>2024</v>
      </c>
      <c r="AI579" s="12"/>
      <c r="AJ579" s="5">
        <f t="shared" si="70"/>
        <v>21207.562000000002</v>
      </c>
      <c r="AK579" s="12">
        <f t="shared" si="71"/>
        <v>15</v>
      </c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</row>
    <row r="580" spans="1:51" ht="15.75" x14ac:dyDescent="0.25">
      <c r="A580" s="30">
        <v>45497</v>
      </c>
      <c r="B580" s="31">
        <v>11360.361000000001</v>
      </c>
      <c r="C580" s="31">
        <v>11476.49</v>
      </c>
      <c r="D580" s="31">
        <v>11639.565000000001</v>
      </c>
      <c r="E580" s="31">
        <v>11482.3</v>
      </c>
      <c r="F580" s="31">
        <v>11496.438</v>
      </c>
      <c r="G580" s="31">
        <v>11690.924000000001</v>
      </c>
      <c r="H580" s="31">
        <v>11871.183999999999</v>
      </c>
      <c r="I580" s="31">
        <v>13895.128000000001</v>
      </c>
      <c r="J580" s="31">
        <v>17292.984</v>
      </c>
      <c r="K580" s="31">
        <v>16847.946</v>
      </c>
      <c r="L580" s="31">
        <v>18081.282999999999</v>
      </c>
      <c r="M580" s="31">
        <v>18900.451000000001</v>
      </c>
      <c r="N580" s="31">
        <v>19853.96</v>
      </c>
      <c r="O580" s="31">
        <v>20842.135999999999</v>
      </c>
      <c r="P580" s="31">
        <v>20996.223999999998</v>
      </c>
      <c r="Q580" s="31">
        <v>20474.206999999999</v>
      </c>
      <c r="R580" s="31">
        <v>18537.016</v>
      </c>
      <c r="S580" s="31">
        <v>16665.349999999999</v>
      </c>
      <c r="T580" s="31">
        <v>15801.221</v>
      </c>
      <c r="U580" s="31">
        <v>14785.968999999999</v>
      </c>
      <c r="V580" s="31">
        <v>14174.339</v>
      </c>
      <c r="W580" s="31">
        <v>13247.322</v>
      </c>
      <c r="X580" s="31">
        <v>12550.898999999999</v>
      </c>
      <c r="Y580" s="31">
        <v>11901.933999999999</v>
      </c>
      <c r="AB580" s="13">
        <f t="shared" si="72"/>
        <v>5</v>
      </c>
      <c r="AC580" s="5">
        <f t="shared" si="65"/>
        <v>272946.435</v>
      </c>
      <c r="AD580" s="5">
        <f t="shared" si="66"/>
        <v>92919.19599999988</v>
      </c>
      <c r="AE580" s="5">
        <f t="shared" si="67"/>
        <v>365865.63099999988</v>
      </c>
      <c r="AF580" s="12"/>
      <c r="AG580" s="12">
        <f t="shared" si="68"/>
        <v>7</v>
      </c>
      <c r="AH580" s="12">
        <f t="shared" si="69"/>
        <v>2024</v>
      </c>
      <c r="AI580" s="12"/>
      <c r="AJ580" s="5">
        <f t="shared" si="70"/>
        <v>20996.223999999998</v>
      </c>
      <c r="AK580" s="12">
        <f t="shared" si="71"/>
        <v>15</v>
      </c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</row>
    <row r="581" spans="1:51" ht="15.75" x14ac:dyDescent="0.25">
      <c r="A581" s="30">
        <v>45498</v>
      </c>
      <c r="B581" s="31">
        <v>11338.138999999999</v>
      </c>
      <c r="C581" s="31">
        <v>11310.686</v>
      </c>
      <c r="D581" s="31">
        <v>11431.182000000001</v>
      </c>
      <c r="E581" s="31">
        <v>11338.663</v>
      </c>
      <c r="F581" s="31">
        <v>11236.724</v>
      </c>
      <c r="G581" s="31">
        <v>11659.842000000001</v>
      </c>
      <c r="H581" s="31">
        <v>11863.887000000001</v>
      </c>
      <c r="I581" s="31">
        <v>13850.187</v>
      </c>
      <c r="J581" s="31">
        <v>17421.382000000001</v>
      </c>
      <c r="K581" s="31">
        <v>17190.16</v>
      </c>
      <c r="L581" s="31">
        <v>18766.357</v>
      </c>
      <c r="M581" s="31">
        <v>19247.848000000002</v>
      </c>
      <c r="N581" s="31">
        <v>19863.736000000001</v>
      </c>
      <c r="O581" s="31">
        <v>20505.03</v>
      </c>
      <c r="P581" s="31">
        <v>20833.596000000001</v>
      </c>
      <c r="Q581" s="31">
        <v>20315.831999999999</v>
      </c>
      <c r="R581" s="31">
        <v>18250.251</v>
      </c>
      <c r="S581" s="31">
        <v>16677.114000000001</v>
      </c>
      <c r="T581" s="31">
        <v>16079.697</v>
      </c>
      <c r="U581" s="31">
        <v>14838.703</v>
      </c>
      <c r="V581" s="31">
        <v>14047.34</v>
      </c>
      <c r="W581" s="31">
        <v>13363.203</v>
      </c>
      <c r="X581" s="31">
        <v>12414.387000000001</v>
      </c>
      <c r="Y581" s="31">
        <v>11868.982</v>
      </c>
      <c r="AB581" s="13">
        <f t="shared" si="72"/>
        <v>4</v>
      </c>
      <c r="AC581" s="5">
        <f t="shared" si="65"/>
        <v>273664.82300000003</v>
      </c>
      <c r="AD581" s="5">
        <f t="shared" si="66"/>
        <v>92048.104999999923</v>
      </c>
      <c r="AE581" s="5">
        <f t="shared" si="67"/>
        <v>365712.92799999996</v>
      </c>
      <c r="AF581" s="12"/>
      <c r="AG581" s="12">
        <f t="shared" si="68"/>
        <v>7</v>
      </c>
      <c r="AH581" s="12">
        <f t="shared" si="69"/>
        <v>2024</v>
      </c>
      <c r="AI581" s="12"/>
      <c r="AJ581" s="5">
        <f t="shared" si="70"/>
        <v>20833.596000000001</v>
      </c>
      <c r="AK581" s="12">
        <f t="shared" si="71"/>
        <v>15</v>
      </c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</row>
    <row r="582" spans="1:51" ht="15.75" x14ac:dyDescent="0.25">
      <c r="A582" s="30">
        <v>45499</v>
      </c>
      <c r="B582" s="31">
        <v>11099.886</v>
      </c>
      <c r="C582" s="31">
        <v>11144.89</v>
      </c>
      <c r="D582" s="31">
        <v>11147.891</v>
      </c>
      <c r="E582" s="31">
        <v>11080.385</v>
      </c>
      <c r="F582" s="31">
        <v>10859.056</v>
      </c>
      <c r="G582" s="31">
        <v>11238.968000000001</v>
      </c>
      <c r="H582" s="31">
        <v>11228.064</v>
      </c>
      <c r="I582" s="31">
        <v>12981.136</v>
      </c>
      <c r="J582" s="31">
        <v>15436.749</v>
      </c>
      <c r="K582" s="31">
        <v>15390.347</v>
      </c>
      <c r="L582" s="31">
        <v>16476.558000000001</v>
      </c>
      <c r="M582" s="31">
        <v>16640.255000000001</v>
      </c>
      <c r="N582" s="31">
        <v>17282.798999999999</v>
      </c>
      <c r="O582" s="31">
        <v>18443.769</v>
      </c>
      <c r="P582" s="31">
        <v>19124.963</v>
      </c>
      <c r="Q582" s="31">
        <v>19974.004000000001</v>
      </c>
      <c r="R582" s="31">
        <v>18730.242999999999</v>
      </c>
      <c r="S582" s="31">
        <v>17477.303</v>
      </c>
      <c r="T582" s="31">
        <v>17100.362000000001</v>
      </c>
      <c r="U582" s="31">
        <v>15906.503000000001</v>
      </c>
      <c r="V582" s="31">
        <v>15151.291999999999</v>
      </c>
      <c r="W582" s="31">
        <v>14190.567999999999</v>
      </c>
      <c r="X582" s="31">
        <v>13555.222</v>
      </c>
      <c r="Y582" s="31">
        <v>12781.057000000001</v>
      </c>
      <c r="AB582" s="13">
        <f t="shared" si="72"/>
        <v>3</v>
      </c>
      <c r="AC582" s="5">
        <f t="shared" si="65"/>
        <v>263862.07299999997</v>
      </c>
      <c r="AD582" s="5">
        <f t="shared" si="66"/>
        <v>90580.197000000044</v>
      </c>
      <c r="AE582" s="5">
        <f t="shared" si="67"/>
        <v>354442.27</v>
      </c>
      <c r="AF582" s="12"/>
      <c r="AG582" s="12">
        <f t="shared" si="68"/>
        <v>7</v>
      </c>
      <c r="AH582" s="12">
        <f t="shared" si="69"/>
        <v>2024</v>
      </c>
      <c r="AI582" s="12"/>
      <c r="AJ582" s="5">
        <f t="shared" si="70"/>
        <v>19974.004000000001</v>
      </c>
      <c r="AK582" s="12">
        <f t="shared" si="71"/>
        <v>16</v>
      </c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</row>
    <row r="583" spans="1:51" ht="15.75" x14ac:dyDescent="0.25">
      <c r="A583" s="30">
        <v>45500</v>
      </c>
      <c r="B583" s="31">
        <v>12147.618</v>
      </c>
      <c r="C583" s="31">
        <v>11882.072</v>
      </c>
      <c r="D583" s="31">
        <v>11942.865</v>
      </c>
      <c r="E583" s="31">
        <v>11455.111999999999</v>
      </c>
      <c r="F583" s="31">
        <v>11317.187</v>
      </c>
      <c r="G583" s="31">
        <v>10994.948</v>
      </c>
      <c r="H583" s="31">
        <v>10540.66</v>
      </c>
      <c r="I583" s="31">
        <v>12025.513000000001</v>
      </c>
      <c r="J583" s="31">
        <v>14154.532999999999</v>
      </c>
      <c r="K583" s="31">
        <v>13927.541999999999</v>
      </c>
      <c r="L583" s="31">
        <v>15193.493</v>
      </c>
      <c r="M583" s="31">
        <v>16297.49</v>
      </c>
      <c r="N583" s="31">
        <v>17222.63</v>
      </c>
      <c r="O583" s="31">
        <v>18658.179</v>
      </c>
      <c r="P583" s="31">
        <v>19553.939999999999</v>
      </c>
      <c r="Q583" s="31">
        <v>19682.837</v>
      </c>
      <c r="R583" s="31">
        <v>18859.922999999999</v>
      </c>
      <c r="S583" s="31">
        <v>18205.267</v>
      </c>
      <c r="T583" s="31">
        <v>17503.481</v>
      </c>
      <c r="U583" s="31">
        <v>15943.882</v>
      </c>
      <c r="V583" s="31">
        <v>15213.031999999999</v>
      </c>
      <c r="W583" s="31">
        <v>14557.050999999999</v>
      </c>
      <c r="X583" s="31">
        <v>13557.370999999999</v>
      </c>
      <c r="Y583" s="31">
        <v>12930.757</v>
      </c>
      <c r="AB583" s="13">
        <f t="shared" si="72"/>
        <v>1</v>
      </c>
      <c r="AC583" s="5">
        <f t="shared" si="65"/>
        <v>0</v>
      </c>
      <c r="AD583" s="5">
        <f t="shared" si="66"/>
        <v>353767.38299999997</v>
      </c>
      <c r="AE583" s="5">
        <f t="shared" si="67"/>
        <v>353767.38299999997</v>
      </c>
      <c r="AF583" s="12"/>
      <c r="AG583" s="12">
        <f t="shared" si="68"/>
        <v>7</v>
      </c>
      <c r="AH583" s="12">
        <f t="shared" si="69"/>
        <v>2024</v>
      </c>
      <c r="AI583" s="12"/>
      <c r="AJ583" s="5">
        <f t="shared" si="70"/>
        <v>19682.837</v>
      </c>
      <c r="AK583" s="12">
        <f t="shared" si="71"/>
        <v>16</v>
      </c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</row>
    <row r="584" spans="1:51" ht="15.75" x14ac:dyDescent="0.25">
      <c r="A584" s="30">
        <v>45501</v>
      </c>
      <c r="B584" s="31">
        <v>12298.843999999999</v>
      </c>
      <c r="C584" s="31">
        <v>12028.444</v>
      </c>
      <c r="D584" s="31">
        <v>12017.688</v>
      </c>
      <c r="E584" s="31">
        <v>11572.661</v>
      </c>
      <c r="F584" s="31">
        <v>11382.746999999999</v>
      </c>
      <c r="G584" s="31">
        <v>10921.368</v>
      </c>
      <c r="H584" s="31">
        <v>10416.846</v>
      </c>
      <c r="I584" s="31">
        <v>11814.138999999999</v>
      </c>
      <c r="J584" s="31">
        <v>14232.848</v>
      </c>
      <c r="K584" s="31">
        <v>14111.12</v>
      </c>
      <c r="L584" s="31">
        <v>15749.19</v>
      </c>
      <c r="M584" s="31">
        <v>16928.439999999999</v>
      </c>
      <c r="N584" s="31">
        <v>18374.232</v>
      </c>
      <c r="O584" s="31">
        <v>19354.032999999999</v>
      </c>
      <c r="P584" s="31">
        <v>20207.740000000002</v>
      </c>
      <c r="Q584" s="31">
        <v>20359.126</v>
      </c>
      <c r="R584" s="31">
        <v>19468.797999999999</v>
      </c>
      <c r="S584" s="31">
        <v>18717.095000000001</v>
      </c>
      <c r="T584" s="31">
        <v>18043.121999999999</v>
      </c>
      <c r="U584" s="31">
        <v>16431.603999999999</v>
      </c>
      <c r="V584" s="31">
        <v>15697.275</v>
      </c>
      <c r="W584" s="31">
        <v>14636.296</v>
      </c>
      <c r="X584" s="31">
        <v>13439.486000000001</v>
      </c>
      <c r="Y584" s="31">
        <v>12693.316999999999</v>
      </c>
      <c r="AB584" s="13">
        <f t="shared" si="72"/>
        <v>5</v>
      </c>
      <c r="AC584" s="5">
        <f t="shared" si="65"/>
        <v>267564.54399999999</v>
      </c>
      <c r="AD584" s="5">
        <f t="shared" si="66"/>
        <v>93331.914999999863</v>
      </c>
      <c r="AE584" s="5">
        <f t="shared" si="67"/>
        <v>360896.45899999986</v>
      </c>
      <c r="AF584" s="12"/>
      <c r="AG584" s="12">
        <f t="shared" si="68"/>
        <v>7</v>
      </c>
      <c r="AH584" s="12">
        <f t="shared" si="69"/>
        <v>2024</v>
      </c>
      <c r="AI584" s="12"/>
      <c r="AJ584" s="5">
        <f t="shared" si="70"/>
        <v>20359.126</v>
      </c>
      <c r="AK584" s="12">
        <f t="shared" si="71"/>
        <v>16</v>
      </c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</row>
    <row r="585" spans="1:51" ht="15.75" x14ac:dyDescent="0.25">
      <c r="A585" s="30">
        <v>45502</v>
      </c>
      <c r="B585" s="31">
        <v>11975.875</v>
      </c>
      <c r="C585" s="31">
        <v>11947.101000000001</v>
      </c>
      <c r="D585" s="31">
        <v>12012.189</v>
      </c>
      <c r="E585" s="31">
        <v>11699.553</v>
      </c>
      <c r="F585" s="31">
        <v>11809.344999999999</v>
      </c>
      <c r="G585" s="31">
        <v>11982.075000000001</v>
      </c>
      <c r="H585" s="31">
        <v>12155.25</v>
      </c>
      <c r="I585" s="31">
        <v>14095.9</v>
      </c>
      <c r="J585" s="31">
        <v>17534.187999999998</v>
      </c>
      <c r="K585" s="31">
        <v>17157.82</v>
      </c>
      <c r="L585" s="31">
        <v>18611.886999999999</v>
      </c>
      <c r="M585" s="31">
        <v>18518.083999999999</v>
      </c>
      <c r="N585" s="31">
        <v>19767.968000000001</v>
      </c>
      <c r="O585" s="31">
        <v>20753.364000000001</v>
      </c>
      <c r="P585" s="31">
        <v>21313.748</v>
      </c>
      <c r="Q585" s="31">
        <v>20800.760999999999</v>
      </c>
      <c r="R585" s="31">
        <v>18554.052</v>
      </c>
      <c r="S585" s="31">
        <v>17196.991999999998</v>
      </c>
      <c r="T585" s="31">
        <v>16302.249</v>
      </c>
      <c r="U585" s="31">
        <v>15278.957</v>
      </c>
      <c r="V585" s="31">
        <v>14344.83</v>
      </c>
      <c r="W585" s="31">
        <v>13344.29</v>
      </c>
      <c r="X585" s="31">
        <v>12444.043</v>
      </c>
      <c r="Y585" s="31">
        <v>11937.405000000001</v>
      </c>
      <c r="AB585" s="13">
        <f t="shared" si="72"/>
        <v>4</v>
      </c>
      <c r="AC585" s="5">
        <f t="shared" si="65"/>
        <v>276019.13299999997</v>
      </c>
      <c r="AD585" s="5">
        <f t="shared" si="66"/>
        <v>95518.793000000063</v>
      </c>
      <c r="AE585" s="5">
        <f t="shared" si="67"/>
        <v>371537.92600000004</v>
      </c>
      <c r="AF585" s="12"/>
      <c r="AG585" s="12">
        <f t="shared" si="68"/>
        <v>7</v>
      </c>
      <c r="AH585" s="12">
        <f t="shared" si="69"/>
        <v>2024</v>
      </c>
      <c r="AI585" s="12"/>
      <c r="AJ585" s="5">
        <f t="shared" si="70"/>
        <v>21313.748</v>
      </c>
      <c r="AK585" s="12">
        <f t="shared" si="71"/>
        <v>15</v>
      </c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</row>
    <row r="586" spans="1:51" ht="15.75" x14ac:dyDescent="0.25">
      <c r="A586" s="30">
        <v>45503</v>
      </c>
      <c r="B586" s="31">
        <v>11355.377</v>
      </c>
      <c r="C586" s="31">
        <v>11350.712</v>
      </c>
      <c r="D586" s="31">
        <v>11692.373</v>
      </c>
      <c r="E586" s="31">
        <v>11446.576999999999</v>
      </c>
      <c r="F586" s="31">
        <v>11567.741</v>
      </c>
      <c r="G586" s="31">
        <v>11928.987999999999</v>
      </c>
      <c r="H586" s="31">
        <v>12155.710999999999</v>
      </c>
      <c r="I586" s="31">
        <v>14171.632</v>
      </c>
      <c r="J586" s="31">
        <v>17844.687999999998</v>
      </c>
      <c r="K586" s="31">
        <v>17265.383999999998</v>
      </c>
      <c r="L586" s="31">
        <v>19005.733</v>
      </c>
      <c r="M586" s="31">
        <v>18838.485000000001</v>
      </c>
      <c r="N586" s="31">
        <v>19773.797999999999</v>
      </c>
      <c r="O586" s="31">
        <v>20594.699000000001</v>
      </c>
      <c r="P586" s="31">
        <v>21287.474999999999</v>
      </c>
      <c r="Q586" s="31">
        <v>21095.955000000002</v>
      </c>
      <c r="R586" s="31">
        <v>19633.940999999999</v>
      </c>
      <c r="S586" s="31">
        <v>18101.521000000001</v>
      </c>
      <c r="T586" s="31">
        <v>17559.704000000002</v>
      </c>
      <c r="U586" s="31">
        <v>16551.004000000001</v>
      </c>
      <c r="V586" s="31">
        <v>15621.466</v>
      </c>
      <c r="W586" s="31">
        <v>14800.315000000001</v>
      </c>
      <c r="X586" s="31">
        <v>13600.887000000001</v>
      </c>
      <c r="Y586" s="31">
        <v>13014.373</v>
      </c>
      <c r="AB586" s="13">
        <f t="shared" si="72"/>
        <v>7</v>
      </c>
      <c r="AC586" s="5">
        <f t="shared" ref="AC586" si="73">IF(AND(AB586&gt;1,AB586&lt;7),SUM(I586:X586),0)</f>
        <v>0</v>
      </c>
      <c r="AD586" s="5">
        <f t="shared" ref="AD586" si="74">SUM(B586:Y586)-AC586</f>
        <v>380258.53900000011</v>
      </c>
      <c r="AE586" s="5">
        <f t="shared" si="67"/>
        <v>380258.53900000011</v>
      </c>
      <c r="AF586" s="12"/>
      <c r="AG586" s="12">
        <f t="shared" si="68"/>
        <v>7</v>
      </c>
      <c r="AH586" s="12">
        <f t="shared" si="69"/>
        <v>2024</v>
      </c>
      <c r="AI586" s="12"/>
      <c r="AJ586" s="5">
        <f t="shared" si="70"/>
        <v>21287.474999999999</v>
      </c>
      <c r="AK586" s="12">
        <f t="shared" ref="AK586" si="75">INDEX($B$8:$Y$8,MATCH(AJ586,B586:Y586,0))</f>
        <v>15</v>
      </c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</row>
    <row r="587" spans="1:51" ht="15.75" x14ac:dyDescent="0.25">
      <c r="A587" s="30">
        <v>45504</v>
      </c>
      <c r="B587" s="31">
        <v>12332.641</v>
      </c>
      <c r="C587" s="31">
        <v>12424.828</v>
      </c>
      <c r="D587" s="31">
        <v>12514.736000000001</v>
      </c>
      <c r="E587" s="31">
        <v>12281.504999999999</v>
      </c>
      <c r="F587" s="31">
        <v>12280.689</v>
      </c>
      <c r="G587" s="31">
        <v>12676.57</v>
      </c>
      <c r="H587" s="31">
        <v>12691.954</v>
      </c>
      <c r="I587" s="31">
        <v>14766.333000000001</v>
      </c>
      <c r="J587" s="31">
        <v>18609.628000000001</v>
      </c>
      <c r="K587" s="31">
        <v>18196.374</v>
      </c>
      <c r="L587" s="31">
        <v>19998.061000000002</v>
      </c>
      <c r="M587" s="31">
        <v>20575.462</v>
      </c>
      <c r="N587" s="31">
        <v>21701.519</v>
      </c>
      <c r="O587" s="31">
        <v>23134.406999999999</v>
      </c>
      <c r="P587" s="31">
        <v>22812.35</v>
      </c>
      <c r="Q587" s="31">
        <v>22943.411</v>
      </c>
      <c r="R587" s="31">
        <v>21702.879000000001</v>
      </c>
      <c r="S587" s="31">
        <v>19569.423999999999</v>
      </c>
      <c r="T587" s="31">
        <v>18785.3</v>
      </c>
      <c r="U587" s="31">
        <v>17292.575000000001</v>
      </c>
      <c r="V587" s="31">
        <v>16357.66</v>
      </c>
      <c r="W587" s="31">
        <v>15621.346</v>
      </c>
      <c r="X587" s="31">
        <v>14335.913</v>
      </c>
      <c r="Y587" s="31">
        <v>13564.315000000001</v>
      </c>
      <c r="AB587" s="13">
        <f t="shared" ref="AB587:AB650" si="76">WEEKDAY(B587,2)</f>
        <v>4</v>
      </c>
      <c r="AC587" s="15">
        <f t="shared" ref="AC587:AC650" si="77">IF(AND(AB587&gt;1,AB587&lt;7),SUM(I587:X587),0)</f>
        <v>306402.64199999999</v>
      </c>
      <c r="AD587" s="15">
        <f t="shared" ref="AD587:AD650" si="78">SUM(B587:Y587)-AC587</f>
        <v>100767.23800000007</v>
      </c>
      <c r="AE587" s="15">
        <f t="shared" ref="AE587:AE650" si="79">SUM(B587:Y587)</f>
        <v>407169.88000000006</v>
      </c>
      <c r="AF587" s="13"/>
      <c r="AG587" s="13">
        <f t="shared" ref="AG587:AG650" si="80">MONTH(A587)</f>
        <v>7</v>
      </c>
      <c r="AH587" s="13">
        <f t="shared" ref="AH587:AH650" si="81">YEAR(A587)</f>
        <v>2024</v>
      </c>
      <c r="AI587" s="13"/>
      <c r="AJ587" s="15">
        <f t="shared" ref="AJ587:AJ650" si="82">MAX(B587:Y587)</f>
        <v>23134.406999999999</v>
      </c>
      <c r="AK587" s="13">
        <f t="shared" ref="AK587:AK650" si="83">INDEX($B$8:$Y$8,MATCH(AJ587,B587:Y587,0))</f>
        <v>14</v>
      </c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</row>
    <row r="588" spans="1:51" x14ac:dyDescent="0.25">
      <c r="A588" s="30">
        <v>45505</v>
      </c>
      <c r="B588" s="31">
        <v>12465.697</v>
      </c>
      <c r="C588" s="31">
        <v>12346.227999999999</v>
      </c>
      <c r="D588" s="31">
        <v>12242.466</v>
      </c>
      <c r="E588" s="31">
        <v>12218.589</v>
      </c>
      <c r="F588" s="31">
        <v>12214.504999999999</v>
      </c>
      <c r="G588" s="31">
        <v>12776.786</v>
      </c>
      <c r="H588" s="31">
        <v>13208.093000000001</v>
      </c>
      <c r="I588" s="31">
        <v>15080.737999999999</v>
      </c>
      <c r="J588" s="31">
        <v>17533.041000000001</v>
      </c>
      <c r="K588" s="31">
        <v>17513.786</v>
      </c>
      <c r="L588" s="31">
        <v>18465.455999999998</v>
      </c>
      <c r="M588" s="31">
        <v>19699.375</v>
      </c>
      <c r="N588" s="31">
        <v>20834.442999999999</v>
      </c>
      <c r="O588" s="31">
        <v>23278.803</v>
      </c>
      <c r="P588" s="31">
        <v>23600.067999999999</v>
      </c>
      <c r="Q588" s="31">
        <v>23969.055</v>
      </c>
      <c r="R588" s="31">
        <v>22111.148000000001</v>
      </c>
      <c r="S588" s="31">
        <v>20909.297999999999</v>
      </c>
      <c r="T588" s="31">
        <v>20387.594000000001</v>
      </c>
      <c r="U588" s="31">
        <v>18412.683000000001</v>
      </c>
      <c r="V588" s="31">
        <v>17352.058000000001</v>
      </c>
      <c r="W588" s="31">
        <v>16559.400000000001</v>
      </c>
      <c r="X588" s="31">
        <v>14866.72</v>
      </c>
      <c r="Y588" s="31">
        <v>13820.475</v>
      </c>
      <c r="AB588" s="13">
        <f t="shared" si="76"/>
        <v>4</v>
      </c>
      <c r="AC588" s="15">
        <f t="shared" si="77"/>
        <v>310573.66600000003</v>
      </c>
      <c r="AD588" s="15">
        <f t="shared" si="78"/>
        <v>101292.83899999998</v>
      </c>
      <c r="AE588" s="15">
        <f t="shared" si="79"/>
        <v>411866.505</v>
      </c>
      <c r="AF588" s="13"/>
      <c r="AG588" s="13">
        <f t="shared" si="80"/>
        <v>8</v>
      </c>
      <c r="AH588" s="13">
        <f t="shared" si="81"/>
        <v>2024</v>
      </c>
      <c r="AI588" s="13"/>
      <c r="AJ588" s="15">
        <f t="shared" si="82"/>
        <v>23969.055</v>
      </c>
      <c r="AK588" s="13">
        <f t="shared" si="83"/>
        <v>16</v>
      </c>
    </row>
    <row r="589" spans="1:51" x14ac:dyDescent="0.25">
      <c r="A589" s="30">
        <v>45506</v>
      </c>
      <c r="B589" s="31">
        <v>13738.977999999999</v>
      </c>
      <c r="C589" s="31">
        <v>13361.589</v>
      </c>
      <c r="D589" s="31">
        <v>13232.925999999999</v>
      </c>
      <c r="E589" s="31">
        <v>12899.263999999999</v>
      </c>
      <c r="F589" s="31">
        <v>12816.701999999999</v>
      </c>
      <c r="G589" s="31">
        <v>13111.038</v>
      </c>
      <c r="H589" s="31">
        <v>13627.040999999999</v>
      </c>
      <c r="I589" s="31">
        <v>15303.782999999999</v>
      </c>
      <c r="J589" s="31">
        <v>18483.425999999999</v>
      </c>
      <c r="K589" s="31">
        <v>18943.956999999999</v>
      </c>
      <c r="L589" s="31">
        <v>20742.706999999999</v>
      </c>
      <c r="M589" s="31">
        <v>22321.251</v>
      </c>
      <c r="N589" s="31">
        <v>23697.583999999999</v>
      </c>
      <c r="O589" s="31">
        <v>25495.272000000001</v>
      </c>
      <c r="P589" s="31">
        <v>27216.937999999998</v>
      </c>
      <c r="Q589" s="31">
        <v>26273.66</v>
      </c>
      <c r="R589" s="31">
        <v>25029.557000000001</v>
      </c>
      <c r="S589" s="31">
        <v>22204.103999999999</v>
      </c>
      <c r="T589" s="31">
        <v>21318.465</v>
      </c>
      <c r="U589" s="31">
        <v>18807.656999999999</v>
      </c>
      <c r="V589" s="31">
        <v>17726.074000000001</v>
      </c>
      <c r="W589" s="31">
        <v>16880.886999999999</v>
      </c>
      <c r="X589" s="31">
        <v>14980.647999999999</v>
      </c>
      <c r="Y589" s="31">
        <v>14367.933000000001</v>
      </c>
      <c r="AB589" s="13">
        <f t="shared" si="76"/>
        <v>3</v>
      </c>
      <c r="AC589" s="15">
        <f t="shared" si="77"/>
        <v>335425.97000000003</v>
      </c>
      <c r="AD589" s="15">
        <f t="shared" si="78"/>
        <v>107155.47099999996</v>
      </c>
      <c r="AE589" s="15">
        <f t="shared" si="79"/>
        <v>442581.44099999999</v>
      </c>
      <c r="AF589" s="13"/>
      <c r="AG589" s="13">
        <f t="shared" si="80"/>
        <v>8</v>
      </c>
      <c r="AH589" s="13">
        <f t="shared" si="81"/>
        <v>2024</v>
      </c>
      <c r="AI589" s="13"/>
      <c r="AJ589" s="15">
        <f t="shared" si="82"/>
        <v>27216.937999999998</v>
      </c>
      <c r="AK589" s="13">
        <f t="shared" si="83"/>
        <v>15</v>
      </c>
    </row>
    <row r="590" spans="1:51" x14ac:dyDescent="0.25">
      <c r="A590" s="30">
        <v>45507</v>
      </c>
      <c r="B590" s="31">
        <v>14118.716</v>
      </c>
      <c r="C590" s="31">
        <v>13841.683999999999</v>
      </c>
      <c r="D590" s="31">
        <v>13817.403</v>
      </c>
      <c r="E590" s="31">
        <v>13588.85</v>
      </c>
      <c r="F590" s="31">
        <v>13173.598</v>
      </c>
      <c r="G590" s="31">
        <v>13476.031000000001</v>
      </c>
      <c r="H590" s="31">
        <v>13415.245000000001</v>
      </c>
      <c r="I590" s="31">
        <v>14770.788</v>
      </c>
      <c r="J590" s="31">
        <v>17141.03</v>
      </c>
      <c r="K590" s="31">
        <v>17197.940999999999</v>
      </c>
      <c r="L590" s="31">
        <v>17902.886999999999</v>
      </c>
      <c r="M590" s="31">
        <v>20166.787</v>
      </c>
      <c r="N590" s="31">
        <v>20108.164000000001</v>
      </c>
      <c r="O590" s="31">
        <v>21623.406999999999</v>
      </c>
      <c r="P590" s="31">
        <v>22476.934000000001</v>
      </c>
      <c r="Q590" s="31">
        <v>21986.697</v>
      </c>
      <c r="R590" s="31">
        <v>21045.303</v>
      </c>
      <c r="S590" s="31">
        <v>19491.607</v>
      </c>
      <c r="T590" s="31">
        <v>18984.826000000001</v>
      </c>
      <c r="U590" s="31">
        <v>17107.922999999999</v>
      </c>
      <c r="V590" s="31">
        <v>16378.082</v>
      </c>
      <c r="W590" s="31">
        <v>15741.236000000001</v>
      </c>
      <c r="X590" s="31">
        <v>14376.476000000001</v>
      </c>
      <c r="Y590" s="31">
        <v>13744.877</v>
      </c>
      <c r="AB590" s="13">
        <f t="shared" si="76"/>
        <v>5</v>
      </c>
      <c r="AC590" s="15">
        <f t="shared" si="77"/>
        <v>296500.08800000005</v>
      </c>
      <c r="AD590" s="15">
        <f t="shared" si="78"/>
        <v>109176.40399999998</v>
      </c>
      <c r="AE590" s="15">
        <f t="shared" si="79"/>
        <v>405676.49200000003</v>
      </c>
      <c r="AF590" s="13"/>
      <c r="AG590" s="13">
        <f t="shared" si="80"/>
        <v>8</v>
      </c>
      <c r="AH590" s="13">
        <f t="shared" si="81"/>
        <v>2024</v>
      </c>
      <c r="AI590" s="13"/>
      <c r="AJ590" s="15">
        <f t="shared" si="82"/>
        <v>22476.934000000001</v>
      </c>
      <c r="AK590" s="13">
        <f t="shared" si="83"/>
        <v>15</v>
      </c>
    </row>
    <row r="591" spans="1:51" x14ac:dyDescent="0.25">
      <c r="A591" s="30">
        <v>45508</v>
      </c>
      <c r="B591" s="31">
        <v>13636.838</v>
      </c>
      <c r="C591" s="31">
        <v>13417.304</v>
      </c>
      <c r="D591" s="31">
        <v>13589.406000000001</v>
      </c>
      <c r="E591" s="31">
        <v>13075.273999999999</v>
      </c>
      <c r="F591" s="31">
        <v>13051.704</v>
      </c>
      <c r="G591" s="31">
        <v>13035.745999999999</v>
      </c>
      <c r="H591" s="31">
        <v>12993.715</v>
      </c>
      <c r="I591" s="31">
        <v>14083.343999999999</v>
      </c>
      <c r="J591" s="31">
        <v>16725.259999999998</v>
      </c>
      <c r="K591" s="31">
        <v>17325.866000000002</v>
      </c>
      <c r="L591" s="31">
        <v>18930.205999999998</v>
      </c>
      <c r="M591" s="31">
        <v>20505.231</v>
      </c>
      <c r="N591" s="31">
        <v>20067.846000000001</v>
      </c>
      <c r="O591" s="31">
        <v>20546.172999999999</v>
      </c>
      <c r="P591" s="31">
        <v>22166.45</v>
      </c>
      <c r="Q591" s="31">
        <v>23093.245999999999</v>
      </c>
      <c r="R591" s="31">
        <v>22221.7</v>
      </c>
      <c r="S591" s="31">
        <v>20277.78</v>
      </c>
      <c r="T591" s="31">
        <v>18527.672999999999</v>
      </c>
      <c r="U591" s="31">
        <v>16272.911</v>
      </c>
      <c r="V591" s="31">
        <v>15557.626</v>
      </c>
      <c r="W591" s="31">
        <v>15004.495999999999</v>
      </c>
      <c r="X591" s="31">
        <v>13279.380999999999</v>
      </c>
      <c r="Y591" s="31">
        <v>12766.169</v>
      </c>
      <c r="AB591" s="13">
        <f t="shared" si="76"/>
        <v>6</v>
      </c>
      <c r="AC591" s="15">
        <f t="shared" si="77"/>
        <v>294585.18900000001</v>
      </c>
      <c r="AD591" s="15">
        <f t="shared" si="78"/>
        <v>105566.15600000002</v>
      </c>
      <c r="AE591" s="15">
        <f t="shared" si="79"/>
        <v>400151.34500000003</v>
      </c>
      <c r="AF591" s="13"/>
      <c r="AG591" s="13">
        <f t="shared" si="80"/>
        <v>8</v>
      </c>
      <c r="AH591" s="13">
        <f t="shared" si="81"/>
        <v>2024</v>
      </c>
      <c r="AI591" s="13"/>
      <c r="AJ591" s="15">
        <f t="shared" si="82"/>
        <v>23093.245999999999</v>
      </c>
      <c r="AK591" s="13">
        <f t="shared" si="83"/>
        <v>16</v>
      </c>
    </row>
    <row r="592" spans="1:51" x14ac:dyDescent="0.25">
      <c r="A592" s="30">
        <v>45509</v>
      </c>
      <c r="B592" s="31">
        <v>12680.891</v>
      </c>
      <c r="C592" s="31">
        <v>12464.745000000001</v>
      </c>
      <c r="D592" s="31">
        <v>12315.707</v>
      </c>
      <c r="E592" s="31">
        <v>12179.98</v>
      </c>
      <c r="F592" s="31">
        <v>12276.617</v>
      </c>
      <c r="G592" s="31">
        <v>12497.457</v>
      </c>
      <c r="H592" s="31">
        <v>13152.445</v>
      </c>
      <c r="I592" s="31">
        <v>14514.871999999999</v>
      </c>
      <c r="J592" s="31">
        <v>16966.667000000001</v>
      </c>
      <c r="K592" s="31">
        <v>16897.266</v>
      </c>
      <c r="L592" s="31">
        <v>18669.477999999999</v>
      </c>
      <c r="M592" s="31">
        <v>19849.538</v>
      </c>
      <c r="N592" s="31">
        <v>20573.484</v>
      </c>
      <c r="O592" s="31">
        <v>21389.641</v>
      </c>
      <c r="P592" s="31">
        <v>23026.752</v>
      </c>
      <c r="Q592" s="31">
        <v>23509.868999999999</v>
      </c>
      <c r="R592" s="31">
        <v>22458.731</v>
      </c>
      <c r="S592" s="31">
        <v>19930.29</v>
      </c>
      <c r="T592" s="31">
        <v>18453.633000000002</v>
      </c>
      <c r="U592" s="31">
        <v>16804.087</v>
      </c>
      <c r="V592" s="31">
        <v>15351.552</v>
      </c>
      <c r="W592" s="31">
        <v>14439.046</v>
      </c>
      <c r="X592" s="31">
        <v>12474.156000000001</v>
      </c>
      <c r="Y592" s="31">
        <v>11939.025</v>
      </c>
      <c r="AB592" s="13">
        <f t="shared" si="76"/>
        <v>2</v>
      </c>
      <c r="AC592" s="15">
        <f t="shared" si="77"/>
        <v>295309.06200000003</v>
      </c>
      <c r="AD592" s="15">
        <f t="shared" si="78"/>
        <v>99506.866999999969</v>
      </c>
      <c r="AE592" s="15">
        <f t="shared" si="79"/>
        <v>394815.929</v>
      </c>
      <c r="AF592" s="13"/>
      <c r="AG592" s="13">
        <f t="shared" si="80"/>
        <v>8</v>
      </c>
      <c r="AH592" s="13">
        <f t="shared" si="81"/>
        <v>2024</v>
      </c>
      <c r="AI592" s="13"/>
      <c r="AJ592" s="15">
        <f t="shared" si="82"/>
        <v>23509.868999999999</v>
      </c>
      <c r="AK592" s="13">
        <f t="shared" si="83"/>
        <v>16</v>
      </c>
    </row>
    <row r="593" spans="1:37" x14ac:dyDescent="0.25">
      <c r="A593" s="30">
        <v>45510</v>
      </c>
      <c r="B593" s="31">
        <v>11759.058999999999</v>
      </c>
      <c r="C593" s="31">
        <v>11764.643</v>
      </c>
      <c r="D593" s="31">
        <v>11300.869000000001</v>
      </c>
      <c r="E593" s="31">
        <v>11463.745000000001</v>
      </c>
      <c r="F593" s="31">
        <v>11248.209000000001</v>
      </c>
      <c r="G593" s="31">
        <v>11874.022999999999</v>
      </c>
      <c r="H593" s="31">
        <v>12288.677</v>
      </c>
      <c r="I593" s="31">
        <v>13602.611999999999</v>
      </c>
      <c r="J593" s="31">
        <v>16156.741</v>
      </c>
      <c r="K593" s="31">
        <v>15611.829</v>
      </c>
      <c r="L593" s="31">
        <v>16705.106</v>
      </c>
      <c r="M593" s="31">
        <v>17587.13</v>
      </c>
      <c r="N593" s="31">
        <v>17071.035</v>
      </c>
      <c r="O593" s="31">
        <v>17668.572</v>
      </c>
      <c r="P593" s="31">
        <v>19427.817999999999</v>
      </c>
      <c r="Q593" s="31">
        <v>18552.723000000002</v>
      </c>
      <c r="R593" s="31">
        <v>17782.38</v>
      </c>
      <c r="S593" s="31">
        <v>16276.616</v>
      </c>
      <c r="T593" s="31">
        <v>15685.424999999999</v>
      </c>
      <c r="U593" s="31">
        <v>14459.718999999999</v>
      </c>
      <c r="V593" s="31">
        <v>13887.834000000001</v>
      </c>
      <c r="W593" s="31">
        <v>13073.834999999999</v>
      </c>
      <c r="X593" s="31">
        <v>11579.343999999999</v>
      </c>
      <c r="Y593" s="31">
        <v>11055.581</v>
      </c>
      <c r="AB593" s="13">
        <f t="shared" si="76"/>
        <v>5</v>
      </c>
      <c r="AC593" s="15">
        <f t="shared" si="77"/>
        <v>255128.71900000001</v>
      </c>
      <c r="AD593" s="15">
        <f t="shared" si="78"/>
        <v>92754.805999999953</v>
      </c>
      <c r="AE593" s="15">
        <f t="shared" si="79"/>
        <v>347883.52499999997</v>
      </c>
      <c r="AF593" s="13"/>
      <c r="AG593" s="13">
        <f t="shared" si="80"/>
        <v>8</v>
      </c>
      <c r="AH593" s="13">
        <f t="shared" si="81"/>
        <v>2024</v>
      </c>
      <c r="AI593" s="13"/>
      <c r="AJ593" s="15">
        <f t="shared" si="82"/>
        <v>19427.817999999999</v>
      </c>
      <c r="AK593" s="13">
        <f t="shared" si="83"/>
        <v>15</v>
      </c>
    </row>
    <row r="594" spans="1:37" x14ac:dyDescent="0.25">
      <c r="A594" s="30">
        <v>45511</v>
      </c>
      <c r="B594" s="31">
        <v>11061.133</v>
      </c>
      <c r="C594" s="31">
        <v>10751.826999999999</v>
      </c>
      <c r="D594" s="31">
        <v>10595.02</v>
      </c>
      <c r="E594" s="31">
        <v>10753.829</v>
      </c>
      <c r="F594" s="31">
        <v>10713.388999999999</v>
      </c>
      <c r="G594" s="31">
        <v>11341.656999999999</v>
      </c>
      <c r="H594" s="31">
        <v>11673.052</v>
      </c>
      <c r="I594" s="31">
        <v>13019.897999999999</v>
      </c>
      <c r="J594" s="31">
        <v>14676.468999999999</v>
      </c>
      <c r="K594" s="31">
        <v>13877.081</v>
      </c>
      <c r="L594" s="31">
        <v>14654.018</v>
      </c>
      <c r="M594" s="31">
        <v>16223.824000000001</v>
      </c>
      <c r="N594" s="31">
        <v>16602.186000000002</v>
      </c>
      <c r="O594" s="31">
        <v>17999.498</v>
      </c>
      <c r="P594" s="31">
        <v>19150.77</v>
      </c>
      <c r="Q594" s="31">
        <v>19331.027999999998</v>
      </c>
      <c r="R594" s="31">
        <v>18270.026999999998</v>
      </c>
      <c r="S594" s="31">
        <v>16951.368999999999</v>
      </c>
      <c r="T594" s="31">
        <v>16586.894</v>
      </c>
      <c r="U594" s="31">
        <v>15012.421</v>
      </c>
      <c r="V594" s="31">
        <v>14145.146000000001</v>
      </c>
      <c r="W594" s="31">
        <v>13330.710999999999</v>
      </c>
      <c r="X594" s="31">
        <v>11683.273999999999</v>
      </c>
      <c r="Y594" s="31">
        <v>10683.888000000001</v>
      </c>
      <c r="AB594" s="13">
        <f t="shared" si="76"/>
        <v>7</v>
      </c>
      <c r="AC594" s="15">
        <f t="shared" si="77"/>
        <v>0</v>
      </c>
      <c r="AD594" s="15">
        <f t="shared" si="78"/>
        <v>339088.40899999999</v>
      </c>
      <c r="AE594" s="15">
        <f t="shared" si="79"/>
        <v>339088.40899999999</v>
      </c>
      <c r="AF594" s="13"/>
      <c r="AG594" s="13">
        <f t="shared" si="80"/>
        <v>8</v>
      </c>
      <c r="AH594" s="13">
        <f t="shared" si="81"/>
        <v>2024</v>
      </c>
      <c r="AI594" s="13"/>
      <c r="AJ594" s="15">
        <f t="shared" si="82"/>
        <v>19331.027999999998</v>
      </c>
      <c r="AK594" s="13">
        <f t="shared" si="83"/>
        <v>16</v>
      </c>
    </row>
    <row r="595" spans="1:37" x14ac:dyDescent="0.25">
      <c r="A595" s="30">
        <v>45512</v>
      </c>
      <c r="B595" s="31">
        <v>11462.306</v>
      </c>
      <c r="C595" s="31">
        <v>10785.393</v>
      </c>
      <c r="D595" s="31">
        <v>10656.614</v>
      </c>
      <c r="E595" s="31">
        <v>10480.14</v>
      </c>
      <c r="F595" s="31">
        <v>10566.442999999999</v>
      </c>
      <c r="G595" s="31">
        <v>10947.409</v>
      </c>
      <c r="H595" s="31">
        <v>11259.4</v>
      </c>
      <c r="I595" s="31">
        <v>12405.921</v>
      </c>
      <c r="J595" s="31">
        <v>13873.847</v>
      </c>
      <c r="K595" s="31">
        <v>13365.86</v>
      </c>
      <c r="L595" s="31">
        <v>14146.939</v>
      </c>
      <c r="M595" s="31">
        <v>15389.473</v>
      </c>
      <c r="N595" s="31">
        <v>15825.421</v>
      </c>
      <c r="O595" s="31">
        <v>17154.401000000002</v>
      </c>
      <c r="P595" s="31">
        <v>19008.012999999999</v>
      </c>
      <c r="Q595" s="31">
        <v>18699.248</v>
      </c>
      <c r="R595" s="31">
        <v>17914.688999999998</v>
      </c>
      <c r="S595" s="31">
        <v>16576.2</v>
      </c>
      <c r="T595" s="31">
        <v>16101.62</v>
      </c>
      <c r="U595" s="31">
        <v>14592.242</v>
      </c>
      <c r="V595" s="31">
        <v>13808.752</v>
      </c>
      <c r="W595" s="31">
        <v>13127.816999999999</v>
      </c>
      <c r="X595" s="31">
        <v>11741.666999999999</v>
      </c>
      <c r="Y595" s="31">
        <v>11081.039000000001</v>
      </c>
      <c r="AB595" s="13">
        <f t="shared" si="76"/>
        <v>2</v>
      </c>
      <c r="AC595" s="15">
        <f t="shared" si="77"/>
        <v>243732.11</v>
      </c>
      <c r="AD595" s="15">
        <f t="shared" si="78"/>
        <v>87238.744000000006</v>
      </c>
      <c r="AE595" s="15">
        <f t="shared" si="79"/>
        <v>330970.85399999999</v>
      </c>
      <c r="AF595" s="13"/>
      <c r="AG595" s="13">
        <f t="shared" si="80"/>
        <v>8</v>
      </c>
      <c r="AH595" s="13">
        <f t="shared" si="81"/>
        <v>2024</v>
      </c>
      <c r="AI595" s="13"/>
      <c r="AJ595" s="15">
        <f t="shared" si="82"/>
        <v>19008.012999999999</v>
      </c>
      <c r="AK595" s="13">
        <f t="shared" si="83"/>
        <v>15</v>
      </c>
    </row>
    <row r="596" spans="1:37" x14ac:dyDescent="0.25">
      <c r="A596" s="30">
        <v>45513</v>
      </c>
      <c r="B596" s="31">
        <v>12979.939</v>
      </c>
      <c r="C596" s="31">
        <v>14641.948</v>
      </c>
      <c r="D596" s="31">
        <v>14354.602000000001</v>
      </c>
      <c r="E596" s="31">
        <v>12675.683999999999</v>
      </c>
      <c r="F596" s="31">
        <v>11078.121999999999</v>
      </c>
      <c r="G596" s="31">
        <v>12258.315000000001</v>
      </c>
      <c r="H596" s="31">
        <v>10909.227000000001</v>
      </c>
      <c r="I596" s="31">
        <v>12814.888999999999</v>
      </c>
      <c r="J596" s="31">
        <v>14764.998</v>
      </c>
      <c r="K596" s="31">
        <v>14291.114</v>
      </c>
      <c r="L596" s="31">
        <v>13929.163</v>
      </c>
      <c r="M596" s="31">
        <v>14728.34</v>
      </c>
      <c r="N596" s="31">
        <v>19149.968000000001</v>
      </c>
      <c r="O596" s="31">
        <v>19361.235000000001</v>
      </c>
      <c r="P596" s="31">
        <v>19940.552</v>
      </c>
      <c r="Q596" s="31">
        <v>19567.830999999998</v>
      </c>
      <c r="R596" s="31">
        <v>18117.284</v>
      </c>
      <c r="S596" s="31">
        <v>16119.083000000001</v>
      </c>
      <c r="T596" s="31">
        <v>15054.201999999999</v>
      </c>
      <c r="U596" s="31">
        <v>13730.222</v>
      </c>
      <c r="V596" s="31">
        <v>12889.460999999999</v>
      </c>
      <c r="W596" s="31">
        <v>12690.194</v>
      </c>
      <c r="X596" s="31">
        <v>11639.904</v>
      </c>
      <c r="Y596" s="31">
        <v>11477.333000000001</v>
      </c>
      <c r="AB596" s="13">
        <f t="shared" si="76"/>
        <v>7</v>
      </c>
      <c r="AC596" s="15">
        <f t="shared" si="77"/>
        <v>0</v>
      </c>
      <c r="AD596" s="15">
        <f t="shared" si="78"/>
        <v>349163.61</v>
      </c>
      <c r="AE596" s="15">
        <f t="shared" si="79"/>
        <v>349163.61</v>
      </c>
      <c r="AF596" s="13"/>
      <c r="AG596" s="13">
        <f t="shared" si="80"/>
        <v>8</v>
      </c>
      <c r="AH596" s="13">
        <f t="shared" si="81"/>
        <v>2024</v>
      </c>
      <c r="AI596" s="13"/>
      <c r="AJ596" s="15">
        <f t="shared" si="82"/>
        <v>19940.552</v>
      </c>
      <c r="AK596" s="13">
        <f t="shared" si="83"/>
        <v>15</v>
      </c>
    </row>
    <row r="597" spans="1:37" x14ac:dyDescent="0.25">
      <c r="A597" s="30">
        <v>45514</v>
      </c>
      <c r="B597" s="31">
        <v>11360.460999999999</v>
      </c>
      <c r="C597" s="31">
        <v>11437.673000000001</v>
      </c>
      <c r="D597" s="31">
        <v>11377.629000000001</v>
      </c>
      <c r="E597" s="31">
        <v>11393.305</v>
      </c>
      <c r="F597" s="31">
        <v>11322.513999999999</v>
      </c>
      <c r="G597" s="31">
        <v>11797.083000000001</v>
      </c>
      <c r="H597" s="31">
        <v>11861.656999999999</v>
      </c>
      <c r="I597" s="31">
        <v>13096.097</v>
      </c>
      <c r="J597" s="31">
        <v>15414.127</v>
      </c>
      <c r="K597" s="31">
        <v>15524.378000000001</v>
      </c>
      <c r="L597" s="31">
        <v>17284.157999999999</v>
      </c>
      <c r="M597" s="31">
        <v>18873.706999999999</v>
      </c>
      <c r="N597" s="31">
        <v>19214.404999999999</v>
      </c>
      <c r="O597" s="31">
        <v>20518.295999999998</v>
      </c>
      <c r="P597" s="31">
        <v>21995.175999999999</v>
      </c>
      <c r="Q597" s="31">
        <v>21824.715</v>
      </c>
      <c r="R597" s="31">
        <v>21432.651999999998</v>
      </c>
      <c r="S597" s="31">
        <v>19430.007000000001</v>
      </c>
      <c r="T597" s="31">
        <v>18418.66</v>
      </c>
      <c r="U597" s="31">
        <v>16020.681</v>
      </c>
      <c r="V597" s="31">
        <v>15490.89</v>
      </c>
      <c r="W597" s="31">
        <v>14746.793</v>
      </c>
      <c r="X597" s="31">
        <v>13162.832</v>
      </c>
      <c r="Y597" s="31">
        <v>12500.555</v>
      </c>
      <c r="AB597" s="13">
        <f t="shared" si="76"/>
        <v>5</v>
      </c>
      <c r="AC597" s="15">
        <f t="shared" si="77"/>
        <v>282447.57400000002</v>
      </c>
      <c r="AD597" s="15">
        <f t="shared" si="78"/>
        <v>93050.876999999862</v>
      </c>
      <c r="AE597" s="15">
        <f t="shared" si="79"/>
        <v>375498.45099999988</v>
      </c>
      <c r="AF597" s="13"/>
      <c r="AG597" s="13">
        <f t="shared" si="80"/>
        <v>8</v>
      </c>
      <c r="AH597" s="13">
        <f t="shared" si="81"/>
        <v>2024</v>
      </c>
      <c r="AI597" s="13"/>
      <c r="AJ597" s="15">
        <f t="shared" si="82"/>
        <v>21995.175999999999</v>
      </c>
      <c r="AK597" s="13">
        <f t="shared" si="83"/>
        <v>15</v>
      </c>
    </row>
    <row r="598" spans="1:37" x14ac:dyDescent="0.25">
      <c r="A598" s="30">
        <v>45515</v>
      </c>
      <c r="B598" s="31">
        <v>12234.152</v>
      </c>
      <c r="C598" s="31">
        <v>11896.037</v>
      </c>
      <c r="D598" s="31">
        <v>11590.721</v>
      </c>
      <c r="E598" s="31">
        <v>11354.407999999999</v>
      </c>
      <c r="F598" s="31">
        <v>11088.7</v>
      </c>
      <c r="G598" s="31">
        <v>11140.054</v>
      </c>
      <c r="H598" s="31">
        <v>10951.904</v>
      </c>
      <c r="I598" s="31">
        <v>11760.772000000001</v>
      </c>
      <c r="J598" s="31">
        <v>13322.759</v>
      </c>
      <c r="K598" s="31">
        <v>13448.741</v>
      </c>
      <c r="L598" s="31">
        <v>14526.492</v>
      </c>
      <c r="M598" s="31">
        <v>15921.290999999999</v>
      </c>
      <c r="N598" s="31">
        <v>16649.706999999999</v>
      </c>
      <c r="O598" s="31">
        <v>17924.973999999998</v>
      </c>
      <c r="P598" s="31">
        <v>18853.8</v>
      </c>
      <c r="Q598" s="31">
        <v>19051.233</v>
      </c>
      <c r="R598" s="31">
        <v>18239.129000000001</v>
      </c>
      <c r="S598" s="31">
        <v>17522.655999999999</v>
      </c>
      <c r="T598" s="31">
        <v>16837.629000000001</v>
      </c>
      <c r="U598" s="31">
        <v>14848.653</v>
      </c>
      <c r="V598" s="31">
        <v>14290.71</v>
      </c>
      <c r="W598" s="31">
        <v>13406.895</v>
      </c>
      <c r="X598" s="31">
        <v>12143.615</v>
      </c>
      <c r="Y598" s="31">
        <v>11531.775</v>
      </c>
      <c r="AB598" s="13">
        <f t="shared" si="76"/>
        <v>4</v>
      </c>
      <c r="AC598" s="15">
        <f t="shared" si="77"/>
        <v>248749.05599999992</v>
      </c>
      <c r="AD598" s="15">
        <f t="shared" si="78"/>
        <v>91787.751000000047</v>
      </c>
      <c r="AE598" s="15">
        <f t="shared" si="79"/>
        <v>340536.80699999997</v>
      </c>
      <c r="AF598" s="13"/>
      <c r="AG598" s="13">
        <f t="shared" si="80"/>
        <v>8</v>
      </c>
      <c r="AH598" s="13">
        <f t="shared" si="81"/>
        <v>2024</v>
      </c>
      <c r="AI598" s="13"/>
      <c r="AJ598" s="15">
        <f t="shared" si="82"/>
        <v>19051.233</v>
      </c>
      <c r="AK598" s="13">
        <f t="shared" si="83"/>
        <v>16</v>
      </c>
    </row>
    <row r="599" spans="1:37" x14ac:dyDescent="0.25">
      <c r="A599" s="30">
        <v>45516</v>
      </c>
      <c r="B599" s="31">
        <v>11410.629000000001</v>
      </c>
      <c r="C599" s="31">
        <v>11226.437</v>
      </c>
      <c r="D599" s="31">
        <v>10994.624</v>
      </c>
      <c r="E599" s="31">
        <v>10885.376</v>
      </c>
      <c r="F599" s="31">
        <v>11016.491</v>
      </c>
      <c r="G599" s="31">
        <v>11522.906000000001</v>
      </c>
      <c r="H599" s="31">
        <v>11775.788</v>
      </c>
      <c r="I599" s="31">
        <v>13216.539000000001</v>
      </c>
      <c r="J599" s="31">
        <v>15079.195</v>
      </c>
      <c r="K599" s="31">
        <v>14691.317999999999</v>
      </c>
      <c r="L599" s="31">
        <v>16199.638000000001</v>
      </c>
      <c r="M599" s="31">
        <v>17684.207999999999</v>
      </c>
      <c r="N599" s="31">
        <v>17932.134999999998</v>
      </c>
      <c r="O599" s="31">
        <v>18697.924999999999</v>
      </c>
      <c r="P599" s="31">
        <v>19788.915000000001</v>
      </c>
      <c r="Q599" s="31">
        <v>19372.895</v>
      </c>
      <c r="R599" s="31">
        <v>18217.560000000001</v>
      </c>
      <c r="S599" s="31">
        <v>16912.812999999998</v>
      </c>
      <c r="T599" s="31">
        <v>16351.253000000001</v>
      </c>
      <c r="U599" s="31">
        <v>14860.188</v>
      </c>
      <c r="V599" s="31">
        <v>13976.74</v>
      </c>
      <c r="W599" s="31">
        <v>13154.243</v>
      </c>
      <c r="X599" s="31">
        <v>11516.694</v>
      </c>
      <c r="Y599" s="31">
        <v>10998.5</v>
      </c>
      <c r="AB599" s="13">
        <f t="shared" si="76"/>
        <v>6</v>
      </c>
      <c r="AC599" s="15">
        <f t="shared" si="77"/>
        <v>257652.25899999993</v>
      </c>
      <c r="AD599" s="15">
        <f t="shared" si="78"/>
        <v>89830.751000000193</v>
      </c>
      <c r="AE599" s="15">
        <f t="shared" si="79"/>
        <v>347483.01000000013</v>
      </c>
      <c r="AF599" s="13"/>
      <c r="AG599" s="13">
        <f t="shared" si="80"/>
        <v>8</v>
      </c>
      <c r="AH599" s="13">
        <f t="shared" si="81"/>
        <v>2024</v>
      </c>
      <c r="AI599" s="13"/>
      <c r="AJ599" s="15">
        <f t="shared" si="82"/>
        <v>19788.915000000001</v>
      </c>
      <c r="AK599" s="13">
        <f t="shared" si="83"/>
        <v>15</v>
      </c>
    </row>
    <row r="600" spans="1:37" x14ac:dyDescent="0.25">
      <c r="A600" s="30">
        <v>45517</v>
      </c>
      <c r="B600" s="31">
        <v>11142.665999999999</v>
      </c>
      <c r="C600" s="31">
        <v>10995.653</v>
      </c>
      <c r="D600" s="31">
        <v>10667.15</v>
      </c>
      <c r="E600" s="31">
        <v>10909.638000000001</v>
      </c>
      <c r="F600" s="31">
        <v>10859.398999999999</v>
      </c>
      <c r="G600" s="31">
        <v>11380.493</v>
      </c>
      <c r="H600" s="31">
        <v>11769.217000000001</v>
      </c>
      <c r="I600" s="31">
        <v>12983.236000000001</v>
      </c>
      <c r="J600" s="31">
        <v>14713.401</v>
      </c>
      <c r="K600" s="31">
        <v>14419.937</v>
      </c>
      <c r="L600" s="31">
        <v>15545.206</v>
      </c>
      <c r="M600" s="31">
        <v>16191.174999999999</v>
      </c>
      <c r="N600" s="31">
        <v>17044.557000000001</v>
      </c>
      <c r="O600" s="31">
        <v>17981.195</v>
      </c>
      <c r="P600" s="31">
        <v>19410.715</v>
      </c>
      <c r="Q600" s="31">
        <v>19665.473999999998</v>
      </c>
      <c r="R600" s="31">
        <v>19252.557000000001</v>
      </c>
      <c r="S600" s="31">
        <v>17770.204000000002</v>
      </c>
      <c r="T600" s="31">
        <v>17243.546999999999</v>
      </c>
      <c r="U600" s="31">
        <v>15567.013999999999</v>
      </c>
      <c r="V600" s="31">
        <v>14482.587</v>
      </c>
      <c r="W600" s="31">
        <v>13641.082</v>
      </c>
      <c r="X600" s="31">
        <v>12040.138000000001</v>
      </c>
      <c r="Y600" s="31">
        <v>11413.237999999999</v>
      </c>
      <c r="AB600" s="13">
        <f t="shared" si="76"/>
        <v>4</v>
      </c>
      <c r="AC600" s="15">
        <f t="shared" si="77"/>
        <v>257952.02499999997</v>
      </c>
      <c r="AD600" s="15">
        <f t="shared" si="78"/>
        <v>89137.454000000085</v>
      </c>
      <c r="AE600" s="15">
        <f t="shared" si="79"/>
        <v>347089.47900000005</v>
      </c>
      <c r="AF600" s="13"/>
      <c r="AG600" s="13">
        <f t="shared" si="80"/>
        <v>8</v>
      </c>
      <c r="AH600" s="13">
        <f t="shared" si="81"/>
        <v>2024</v>
      </c>
      <c r="AI600" s="13"/>
      <c r="AJ600" s="15">
        <f t="shared" si="82"/>
        <v>19665.473999999998</v>
      </c>
      <c r="AK600" s="13">
        <f t="shared" si="83"/>
        <v>16</v>
      </c>
    </row>
    <row r="601" spans="1:37" x14ac:dyDescent="0.25">
      <c r="A601" s="30">
        <v>45518</v>
      </c>
      <c r="B601" s="31">
        <v>11538.522000000001</v>
      </c>
      <c r="C601" s="31">
        <v>11196.085999999999</v>
      </c>
      <c r="D601" s="31">
        <v>11166.355</v>
      </c>
      <c r="E601" s="31">
        <v>10977.264999999999</v>
      </c>
      <c r="F601" s="31">
        <v>10936.716</v>
      </c>
      <c r="G601" s="31">
        <v>11433.137000000001</v>
      </c>
      <c r="H601" s="31">
        <v>11717.574000000001</v>
      </c>
      <c r="I601" s="31">
        <v>13199.460999999999</v>
      </c>
      <c r="J601" s="31">
        <v>15104.091</v>
      </c>
      <c r="K601" s="31">
        <v>14734.487999999999</v>
      </c>
      <c r="L601" s="31">
        <v>15577.382</v>
      </c>
      <c r="M601" s="31">
        <v>16737.151999999998</v>
      </c>
      <c r="N601" s="31">
        <v>17562.809000000001</v>
      </c>
      <c r="O601" s="31">
        <v>19401.322</v>
      </c>
      <c r="P601" s="31">
        <v>20478.337</v>
      </c>
      <c r="Q601" s="31">
        <v>21220.361000000001</v>
      </c>
      <c r="R601" s="31">
        <v>19302.325000000001</v>
      </c>
      <c r="S601" s="31">
        <v>17315.716</v>
      </c>
      <c r="T601" s="31">
        <v>16347.196</v>
      </c>
      <c r="U601" s="31">
        <v>15109.078</v>
      </c>
      <c r="V601" s="31">
        <v>14009.49</v>
      </c>
      <c r="W601" s="31">
        <v>13226.302</v>
      </c>
      <c r="X601" s="31">
        <v>11718.08</v>
      </c>
      <c r="Y601" s="31">
        <v>11184.455</v>
      </c>
      <c r="AB601" s="13">
        <f t="shared" si="76"/>
        <v>1</v>
      </c>
      <c r="AC601" s="15">
        <f t="shared" si="77"/>
        <v>0</v>
      </c>
      <c r="AD601" s="15">
        <f t="shared" si="78"/>
        <v>351193.7</v>
      </c>
      <c r="AE601" s="15">
        <f t="shared" si="79"/>
        <v>351193.7</v>
      </c>
      <c r="AF601" s="13"/>
      <c r="AG601" s="13">
        <f t="shared" si="80"/>
        <v>8</v>
      </c>
      <c r="AH601" s="13">
        <f t="shared" si="81"/>
        <v>2024</v>
      </c>
      <c r="AI601" s="13"/>
      <c r="AJ601" s="15">
        <f t="shared" si="82"/>
        <v>21220.361000000001</v>
      </c>
      <c r="AK601" s="13">
        <f t="shared" si="83"/>
        <v>16</v>
      </c>
    </row>
    <row r="602" spans="1:37" x14ac:dyDescent="0.25">
      <c r="A602" s="30">
        <v>45519</v>
      </c>
      <c r="B602" s="31">
        <v>11138.175999999999</v>
      </c>
      <c r="C602" s="31">
        <v>10929.909</v>
      </c>
      <c r="D602" s="31">
        <v>10840.897000000001</v>
      </c>
      <c r="E602" s="31">
        <v>10717.222</v>
      </c>
      <c r="F602" s="31">
        <v>10912.575000000001</v>
      </c>
      <c r="G602" s="31">
        <v>11214.67</v>
      </c>
      <c r="H602" s="31">
        <v>11716.422</v>
      </c>
      <c r="I602" s="31">
        <v>13231.611000000001</v>
      </c>
      <c r="J602" s="31">
        <v>15412.074000000001</v>
      </c>
      <c r="K602" s="31">
        <v>14756.608</v>
      </c>
      <c r="L602" s="31">
        <v>15861.442999999999</v>
      </c>
      <c r="M602" s="31">
        <v>16096.707</v>
      </c>
      <c r="N602" s="31">
        <v>16576.078000000001</v>
      </c>
      <c r="O602" s="31">
        <v>17706.072</v>
      </c>
      <c r="P602" s="31">
        <v>19247.400000000001</v>
      </c>
      <c r="Q602" s="31">
        <v>19192.385999999999</v>
      </c>
      <c r="R602" s="31">
        <v>18370.478999999999</v>
      </c>
      <c r="S602" s="31">
        <v>16798.755000000001</v>
      </c>
      <c r="T602" s="31">
        <v>15891.317999999999</v>
      </c>
      <c r="U602" s="31">
        <v>14582.205</v>
      </c>
      <c r="V602" s="31">
        <v>13722.285</v>
      </c>
      <c r="W602" s="31">
        <v>12954.569</v>
      </c>
      <c r="X602" s="31">
        <v>11342.208000000001</v>
      </c>
      <c r="Y602" s="31">
        <v>11058.23</v>
      </c>
      <c r="AB602" s="13">
        <f t="shared" si="76"/>
        <v>7</v>
      </c>
      <c r="AC602" s="15">
        <f t="shared" si="77"/>
        <v>0</v>
      </c>
      <c r="AD602" s="15">
        <f t="shared" si="78"/>
        <v>340270.299</v>
      </c>
      <c r="AE602" s="15">
        <f t="shared" si="79"/>
        <v>340270.299</v>
      </c>
      <c r="AF602" s="13"/>
      <c r="AG602" s="13">
        <f t="shared" si="80"/>
        <v>8</v>
      </c>
      <c r="AH602" s="13">
        <f t="shared" si="81"/>
        <v>2024</v>
      </c>
      <c r="AI602" s="13"/>
      <c r="AJ602" s="15">
        <f t="shared" si="82"/>
        <v>19247.400000000001</v>
      </c>
      <c r="AK602" s="13">
        <f t="shared" si="83"/>
        <v>15</v>
      </c>
    </row>
    <row r="603" spans="1:37" x14ac:dyDescent="0.25">
      <c r="A603" s="30">
        <v>45520</v>
      </c>
      <c r="B603" s="31">
        <v>10916.013000000001</v>
      </c>
      <c r="C603" s="31">
        <v>10793.732</v>
      </c>
      <c r="D603" s="31">
        <v>10576.721</v>
      </c>
      <c r="E603" s="31">
        <v>10683.12</v>
      </c>
      <c r="F603" s="31">
        <v>10665.934999999999</v>
      </c>
      <c r="G603" s="31">
        <v>11198.187</v>
      </c>
      <c r="H603" s="31">
        <v>11712.691000000001</v>
      </c>
      <c r="I603" s="31">
        <v>12887.022999999999</v>
      </c>
      <c r="J603" s="31">
        <v>15020.322</v>
      </c>
      <c r="K603" s="31">
        <v>14680.537</v>
      </c>
      <c r="L603" s="31">
        <v>15388.964</v>
      </c>
      <c r="M603" s="31">
        <v>15869.883</v>
      </c>
      <c r="N603" s="31">
        <v>16571.986000000001</v>
      </c>
      <c r="O603" s="31">
        <v>17726.868999999999</v>
      </c>
      <c r="P603" s="31">
        <v>18713.798999999999</v>
      </c>
      <c r="Q603" s="31">
        <v>18816.418000000001</v>
      </c>
      <c r="R603" s="31">
        <v>18285.692999999999</v>
      </c>
      <c r="S603" s="31">
        <v>16705.681</v>
      </c>
      <c r="T603" s="31">
        <v>15972.669</v>
      </c>
      <c r="U603" s="31">
        <v>14441.602000000001</v>
      </c>
      <c r="V603" s="31">
        <v>13609.535</v>
      </c>
      <c r="W603" s="31">
        <v>12864.308999999999</v>
      </c>
      <c r="X603" s="31">
        <v>11568.772999999999</v>
      </c>
      <c r="Y603" s="31">
        <v>10994.757</v>
      </c>
      <c r="AB603" s="13">
        <f t="shared" si="76"/>
        <v>2</v>
      </c>
      <c r="AC603" s="15">
        <f t="shared" si="77"/>
        <v>249124.06300000002</v>
      </c>
      <c r="AD603" s="15">
        <f t="shared" si="78"/>
        <v>87541.155999999959</v>
      </c>
      <c r="AE603" s="15">
        <f t="shared" si="79"/>
        <v>336665.21899999998</v>
      </c>
      <c r="AF603" s="13"/>
      <c r="AG603" s="13">
        <f t="shared" si="80"/>
        <v>8</v>
      </c>
      <c r="AH603" s="13">
        <f t="shared" si="81"/>
        <v>2024</v>
      </c>
      <c r="AI603" s="13"/>
      <c r="AJ603" s="15">
        <f t="shared" si="82"/>
        <v>18816.418000000001</v>
      </c>
      <c r="AK603" s="13">
        <f t="shared" si="83"/>
        <v>16</v>
      </c>
    </row>
    <row r="604" spans="1:37" x14ac:dyDescent="0.25">
      <c r="A604" s="30">
        <v>45521</v>
      </c>
      <c r="B604" s="31">
        <v>10777.585999999999</v>
      </c>
      <c r="C604" s="31">
        <v>10651.242</v>
      </c>
      <c r="D604" s="31">
        <v>10512.444</v>
      </c>
      <c r="E604" s="31">
        <v>10496.428</v>
      </c>
      <c r="F604" s="31">
        <v>10229.878000000001</v>
      </c>
      <c r="G604" s="31">
        <v>10604.627</v>
      </c>
      <c r="H604" s="31">
        <v>10602.75</v>
      </c>
      <c r="I604" s="31">
        <v>11555.037</v>
      </c>
      <c r="J604" s="31">
        <v>13039.451999999999</v>
      </c>
      <c r="K604" s="31">
        <v>12775.584000000001</v>
      </c>
      <c r="L604" s="31">
        <v>13353.228999999999</v>
      </c>
      <c r="M604" s="31">
        <v>14295</v>
      </c>
      <c r="N604" s="31">
        <v>14236.644</v>
      </c>
      <c r="O604" s="31">
        <v>15069.799000000001</v>
      </c>
      <c r="P604" s="31">
        <v>15837.558999999999</v>
      </c>
      <c r="Q604" s="31">
        <v>16337.682000000001</v>
      </c>
      <c r="R604" s="31">
        <v>16199.133</v>
      </c>
      <c r="S604" s="31">
        <v>15442.471</v>
      </c>
      <c r="T604" s="31">
        <v>14587.047</v>
      </c>
      <c r="U604" s="31">
        <v>13275.016</v>
      </c>
      <c r="V604" s="31">
        <v>12708.361999999999</v>
      </c>
      <c r="W604" s="31">
        <v>12371.055</v>
      </c>
      <c r="X604" s="31">
        <v>11246.305</v>
      </c>
      <c r="Y604" s="31">
        <v>10781.058000000001</v>
      </c>
      <c r="AB604" s="13">
        <f t="shared" si="76"/>
        <v>3</v>
      </c>
      <c r="AC604" s="15">
        <f t="shared" si="77"/>
        <v>222329.37499999994</v>
      </c>
      <c r="AD604" s="15">
        <f t="shared" si="78"/>
        <v>84656.013000000035</v>
      </c>
      <c r="AE604" s="15">
        <f t="shared" si="79"/>
        <v>306985.38799999998</v>
      </c>
      <c r="AF604" s="13"/>
      <c r="AG604" s="13">
        <f t="shared" si="80"/>
        <v>8</v>
      </c>
      <c r="AH604" s="13">
        <f t="shared" si="81"/>
        <v>2024</v>
      </c>
      <c r="AI604" s="13"/>
      <c r="AJ604" s="15">
        <f t="shared" si="82"/>
        <v>16337.682000000001</v>
      </c>
      <c r="AK604" s="13">
        <f t="shared" si="83"/>
        <v>16</v>
      </c>
    </row>
    <row r="605" spans="1:37" x14ac:dyDescent="0.25">
      <c r="A605" s="30">
        <v>45522</v>
      </c>
      <c r="B605" s="31">
        <v>10749.976000000001</v>
      </c>
      <c r="C605" s="31">
        <v>10495.286</v>
      </c>
      <c r="D605" s="31">
        <v>10566.739</v>
      </c>
      <c r="E605" s="31">
        <v>10463.819</v>
      </c>
      <c r="F605" s="31">
        <v>10321.437</v>
      </c>
      <c r="G605" s="31">
        <v>10563.776</v>
      </c>
      <c r="H605" s="31">
        <v>10626.130999999999</v>
      </c>
      <c r="I605" s="31">
        <v>11517.921</v>
      </c>
      <c r="J605" s="31">
        <v>13664.862999999999</v>
      </c>
      <c r="K605" s="31">
        <v>13998.409</v>
      </c>
      <c r="L605" s="31">
        <v>15170.901</v>
      </c>
      <c r="M605" s="31">
        <v>16667.451000000001</v>
      </c>
      <c r="N605" s="31">
        <v>16728.195</v>
      </c>
      <c r="O605" s="31">
        <v>17590.112000000001</v>
      </c>
      <c r="P605" s="31">
        <v>18524.651999999998</v>
      </c>
      <c r="Q605" s="31">
        <v>18013.169999999998</v>
      </c>
      <c r="R605" s="31">
        <v>16899.556</v>
      </c>
      <c r="S605" s="31">
        <v>16007.621999999999</v>
      </c>
      <c r="T605" s="31">
        <v>14867.739</v>
      </c>
      <c r="U605" s="31">
        <v>13630.849</v>
      </c>
      <c r="V605" s="31">
        <v>12760.43</v>
      </c>
      <c r="W605" s="31">
        <v>12298.832</v>
      </c>
      <c r="X605" s="31">
        <v>10925.241</v>
      </c>
      <c r="Y605" s="31">
        <v>10633.277</v>
      </c>
      <c r="AB605" s="13">
        <f t="shared" si="76"/>
        <v>3</v>
      </c>
      <c r="AC605" s="15">
        <f t="shared" si="77"/>
        <v>239265.943</v>
      </c>
      <c r="AD605" s="15">
        <f t="shared" si="78"/>
        <v>84420.440999999963</v>
      </c>
      <c r="AE605" s="15">
        <f t="shared" si="79"/>
        <v>323686.38399999996</v>
      </c>
      <c r="AF605" s="13"/>
      <c r="AG605" s="13">
        <f t="shared" si="80"/>
        <v>8</v>
      </c>
      <c r="AH605" s="13">
        <f t="shared" si="81"/>
        <v>2024</v>
      </c>
      <c r="AI605" s="13"/>
      <c r="AJ605" s="15">
        <f t="shared" si="82"/>
        <v>18524.651999999998</v>
      </c>
      <c r="AK605" s="13">
        <f t="shared" si="83"/>
        <v>15</v>
      </c>
    </row>
    <row r="606" spans="1:37" x14ac:dyDescent="0.25">
      <c r="A606" s="30">
        <v>45523</v>
      </c>
      <c r="B606" s="31">
        <v>10705.994000000001</v>
      </c>
      <c r="C606" s="31">
        <v>10655.873</v>
      </c>
      <c r="D606" s="31">
        <v>10484.335999999999</v>
      </c>
      <c r="E606" s="31">
        <v>10706.741</v>
      </c>
      <c r="F606" s="31">
        <v>10711.848</v>
      </c>
      <c r="G606" s="31">
        <v>11381.642</v>
      </c>
      <c r="H606" s="31">
        <v>11971.439</v>
      </c>
      <c r="I606" s="31">
        <v>13506.584999999999</v>
      </c>
      <c r="J606" s="31">
        <v>16145.039000000001</v>
      </c>
      <c r="K606" s="31">
        <v>16030.742</v>
      </c>
      <c r="L606" s="31">
        <v>17409.216</v>
      </c>
      <c r="M606" s="31">
        <v>18729.393</v>
      </c>
      <c r="N606" s="31">
        <v>18838.670999999998</v>
      </c>
      <c r="O606" s="31">
        <v>20217.398000000001</v>
      </c>
      <c r="P606" s="31">
        <v>20617.226999999999</v>
      </c>
      <c r="Q606" s="31">
        <v>19805.674999999999</v>
      </c>
      <c r="R606" s="31">
        <v>19055.629000000001</v>
      </c>
      <c r="S606" s="31">
        <v>17211.412</v>
      </c>
      <c r="T606" s="31">
        <v>16424.579000000002</v>
      </c>
      <c r="U606" s="31">
        <v>14753.59</v>
      </c>
      <c r="V606" s="31">
        <v>13683.085999999999</v>
      </c>
      <c r="W606" s="31">
        <v>12832.723</v>
      </c>
      <c r="X606" s="31">
        <v>11435.697</v>
      </c>
      <c r="Y606" s="31">
        <v>11230.492</v>
      </c>
      <c r="AB606" s="13">
        <f t="shared" si="76"/>
        <v>1</v>
      </c>
      <c r="AC606" s="15">
        <f t="shared" si="77"/>
        <v>0</v>
      </c>
      <c r="AD606" s="15">
        <f t="shared" si="78"/>
        <v>354545.02700000012</v>
      </c>
      <c r="AE606" s="15">
        <f t="shared" si="79"/>
        <v>354545.02700000012</v>
      </c>
      <c r="AF606" s="13"/>
      <c r="AG606" s="13">
        <f t="shared" si="80"/>
        <v>8</v>
      </c>
      <c r="AH606" s="13">
        <f t="shared" si="81"/>
        <v>2024</v>
      </c>
      <c r="AI606" s="13"/>
      <c r="AJ606" s="15">
        <f t="shared" si="82"/>
        <v>20617.226999999999</v>
      </c>
      <c r="AK606" s="13">
        <f t="shared" si="83"/>
        <v>15</v>
      </c>
    </row>
    <row r="607" spans="1:37" x14ac:dyDescent="0.25">
      <c r="A607" s="30">
        <v>45524</v>
      </c>
      <c r="B607" s="31">
        <v>11236.511</v>
      </c>
      <c r="C607" s="31">
        <v>11205.897999999999</v>
      </c>
      <c r="D607" s="31">
        <v>10875.942999999999</v>
      </c>
      <c r="E607" s="31">
        <v>11095.239</v>
      </c>
      <c r="F607" s="31">
        <v>11066.249</v>
      </c>
      <c r="G607" s="31">
        <v>11703.977000000001</v>
      </c>
      <c r="H607" s="31">
        <v>12044.563</v>
      </c>
      <c r="I607" s="31">
        <v>13627.674999999999</v>
      </c>
      <c r="J607" s="31">
        <v>15825.921</v>
      </c>
      <c r="K607" s="31">
        <v>15843.08</v>
      </c>
      <c r="L607" s="31">
        <v>16929.124</v>
      </c>
      <c r="M607" s="31">
        <v>18001.848999999998</v>
      </c>
      <c r="N607" s="31">
        <v>18224.136999999999</v>
      </c>
      <c r="O607" s="31">
        <v>18794.123</v>
      </c>
      <c r="P607" s="31">
        <v>18801.321</v>
      </c>
      <c r="Q607" s="31">
        <v>18686.965</v>
      </c>
      <c r="R607" s="31">
        <v>17664.703000000001</v>
      </c>
      <c r="S607" s="31">
        <v>15813.154</v>
      </c>
      <c r="T607" s="31">
        <v>15148.620999999999</v>
      </c>
      <c r="U607" s="31">
        <v>13950.226000000001</v>
      </c>
      <c r="V607" s="31">
        <v>13024.797</v>
      </c>
      <c r="W607" s="31">
        <v>12178.843000000001</v>
      </c>
      <c r="X607" s="31">
        <v>10820.761</v>
      </c>
      <c r="Y607" s="31">
        <v>10359.384</v>
      </c>
      <c r="AB607" s="13">
        <f t="shared" si="76"/>
        <v>7</v>
      </c>
      <c r="AC607" s="15">
        <f t="shared" si="77"/>
        <v>0</v>
      </c>
      <c r="AD607" s="15">
        <f t="shared" si="78"/>
        <v>342923.06400000001</v>
      </c>
      <c r="AE607" s="15">
        <f t="shared" si="79"/>
        <v>342923.06400000001</v>
      </c>
      <c r="AF607" s="13"/>
      <c r="AG607" s="13">
        <f t="shared" si="80"/>
        <v>8</v>
      </c>
      <c r="AH607" s="13">
        <f t="shared" si="81"/>
        <v>2024</v>
      </c>
      <c r="AI607" s="13"/>
      <c r="AJ607" s="15">
        <f t="shared" si="82"/>
        <v>18801.321</v>
      </c>
      <c r="AK607" s="13">
        <f t="shared" si="83"/>
        <v>15</v>
      </c>
    </row>
    <row r="608" spans="1:37" x14ac:dyDescent="0.25">
      <c r="A608" s="30">
        <v>45525</v>
      </c>
      <c r="B608" s="31">
        <v>10463.319</v>
      </c>
      <c r="C608" s="31">
        <v>10266.365</v>
      </c>
      <c r="D608" s="31">
        <v>10208.347</v>
      </c>
      <c r="E608" s="31">
        <v>10218.615</v>
      </c>
      <c r="F608" s="31">
        <v>10267.98</v>
      </c>
      <c r="G608" s="31">
        <v>11022.811</v>
      </c>
      <c r="H608" s="31">
        <v>11426.566999999999</v>
      </c>
      <c r="I608" s="31">
        <v>12648.334000000001</v>
      </c>
      <c r="J608" s="31">
        <v>14604.331</v>
      </c>
      <c r="K608" s="31">
        <v>14145.241</v>
      </c>
      <c r="L608" s="31">
        <v>14740.662</v>
      </c>
      <c r="M608" s="31">
        <v>15194.788</v>
      </c>
      <c r="N608" s="31">
        <v>15815.627</v>
      </c>
      <c r="O608" s="31">
        <v>17218.538</v>
      </c>
      <c r="P608" s="31">
        <v>18305.897000000001</v>
      </c>
      <c r="Q608" s="31">
        <v>18205.809000000001</v>
      </c>
      <c r="R608" s="31">
        <v>16762.851999999999</v>
      </c>
      <c r="S608" s="31">
        <v>15659.200999999999</v>
      </c>
      <c r="T608" s="31">
        <v>15190.785</v>
      </c>
      <c r="U608" s="31">
        <v>13944.81</v>
      </c>
      <c r="V608" s="31">
        <v>13056.811</v>
      </c>
      <c r="W608" s="31">
        <v>12190.65</v>
      </c>
      <c r="X608" s="31">
        <v>10834.614</v>
      </c>
      <c r="Y608" s="31">
        <v>10347.928</v>
      </c>
      <c r="AB608" s="13">
        <f t="shared" si="76"/>
        <v>4</v>
      </c>
      <c r="AC608" s="15">
        <f t="shared" si="77"/>
        <v>238518.95</v>
      </c>
      <c r="AD608" s="15">
        <f t="shared" si="78"/>
        <v>84221.931999999972</v>
      </c>
      <c r="AE608" s="15">
        <f t="shared" si="79"/>
        <v>322740.88199999998</v>
      </c>
      <c r="AF608" s="13"/>
      <c r="AG608" s="13">
        <f t="shared" si="80"/>
        <v>8</v>
      </c>
      <c r="AH608" s="13">
        <f t="shared" si="81"/>
        <v>2024</v>
      </c>
      <c r="AI608" s="13"/>
      <c r="AJ608" s="15">
        <f t="shared" si="82"/>
        <v>18305.897000000001</v>
      </c>
      <c r="AK608" s="13">
        <f t="shared" si="83"/>
        <v>15</v>
      </c>
    </row>
    <row r="609" spans="1:37" x14ac:dyDescent="0.25">
      <c r="A609" s="30">
        <v>45526</v>
      </c>
      <c r="B609" s="31">
        <v>10395.316000000001</v>
      </c>
      <c r="C609" s="31">
        <v>10243.184999999999</v>
      </c>
      <c r="D609" s="31">
        <v>10064.535</v>
      </c>
      <c r="E609" s="31">
        <v>10086.509</v>
      </c>
      <c r="F609" s="31">
        <v>10153.906999999999</v>
      </c>
      <c r="G609" s="31">
        <v>10887.528</v>
      </c>
      <c r="H609" s="31">
        <v>11241.349</v>
      </c>
      <c r="I609" s="31">
        <v>12441.601000000001</v>
      </c>
      <c r="J609" s="31">
        <v>14027.668</v>
      </c>
      <c r="K609" s="31">
        <v>13046.714</v>
      </c>
      <c r="L609" s="31">
        <v>13778.888000000001</v>
      </c>
      <c r="M609" s="31">
        <v>15495.008</v>
      </c>
      <c r="N609" s="31">
        <v>15774.066000000001</v>
      </c>
      <c r="O609" s="31">
        <v>16467.528999999999</v>
      </c>
      <c r="P609" s="31">
        <v>16908.797999999999</v>
      </c>
      <c r="Q609" s="31">
        <v>17286.422999999999</v>
      </c>
      <c r="R609" s="31">
        <v>16856.896000000001</v>
      </c>
      <c r="S609" s="31">
        <v>15371.393</v>
      </c>
      <c r="T609" s="31">
        <v>14733.243</v>
      </c>
      <c r="U609" s="31">
        <v>13525.379000000001</v>
      </c>
      <c r="V609" s="31">
        <v>12751.039000000001</v>
      </c>
      <c r="W609" s="31">
        <v>11999.087</v>
      </c>
      <c r="X609" s="31">
        <v>10593.28</v>
      </c>
      <c r="Y609" s="31">
        <v>10266.329</v>
      </c>
      <c r="AB609" s="13">
        <f t="shared" si="76"/>
        <v>6</v>
      </c>
      <c r="AC609" s="15">
        <f t="shared" si="77"/>
        <v>231057.01200000002</v>
      </c>
      <c r="AD609" s="15">
        <f t="shared" si="78"/>
        <v>83338.658000000083</v>
      </c>
      <c r="AE609" s="15">
        <f t="shared" si="79"/>
        <v>314395.6700000001</v>
      </c>
      <c r="AF609" s="13"/>
      <c r="AG609" s="13">
        <f t="shared" si="80"/>
        <v>8</v>
      </c>
      <c r="AH609" s="13">
        <f t="shared" si="81"/>
        <v>2024</v>
      </c>
      <c r="AI609" s="13"/>
      <c r="AJ609" s="15">
        <f t="shared" si="82"/>
        <v>17286.422999999999</v>
      </c>
      <c r="AK609" s="13">
        <f t="shared" si="83"/>
        <v>16</v>
      </c>
    </row>
    <row r="610" spans="1:37" x14ac:dyDescent="0.25">
      <c r="A610" s="30">
        <v>45527</v>
      </c>
      <c r="B610" s="31">
        <v>10325.781000000001</v>
      </c>
      <c r="C610" s="31">
        <v>10059.897999999999</v>
      </c>
      <c r="D610" s="31">
        <v>9979.3490000000002</v>
      </c>
      <c r="E610" s="31">
        <v>10143.35</v>
      </c>
      <c r="F610" s="31">
        <v>10074.839</v>
      </c>
      <c r="G610" s="31">
        <v>10473.261</v>
      </c>
      <c r="H610" s="31">
        <v>11133.41</v>
      </c>
      <c r="I610" s="31">
        <v>12008.514999999999</v>
      </c>
      <c r="J610" s="31">
        <v>13516.353999999999</v>
      </c>
      <c r="K610" s="31">
        <v>13300.878000000001</v>
      </c>
      <c r="L610" s="31">
        <v>14312.034</v>
      </c>
      <c r="M610" s="31">
        <v>15460.491</v>
      </c>
      <c r="N610" s="31">
        <v>15839.166999999999</v>
      </c>
      <c r="O610" s="31">
        <v>16308.887000000001</v>
      </c>
      <c r="P610" s="31">
        <v>17123.841</v>
      </c>
      <c r="Q610" s="31">
        <v>16743.876</v>
      </c>
      <c r="R610" s="31">
        <v>16021.323</v>
      </c>
      <c r="S610" s="31">
        <v>15208.245999999999</v>
      </c>
      <c r="T610" s="31">
        <v>14685.803</v>
      </c>
      <c r="U610" s="31">
        <v>13659.245999999999</v>
      </c>
      <c r="V610" s="31">
        <v>12710.834999999999</v>
      </c>
      <c r="W610" s="31">
        <v>12196.304</v>
      </c>
      <c r="X610" s="31">
        <v>10718.703</v>
      </c>
      <c r="Y610" s="31">
        <v>10296.183000000001</v>
      </c>
      <c r="AB610" s="13">
        <f t="shared" si="76"/>
        <v>6</v>
      </c>
      <c r="AC610" s="15">
        <f t="shared" si="77"/>
        <v>229814.50300000003</v>
      </c>
      <c r="AD610" s="15">
        <f t="shared" si="78"/>
        <v>82486.070999999938</v>
      </c>
      <c r="AE610" s="15">
        <f t="shared" si="79"/>
        <v>312300.57399999996</v>
      </c>
      <c r="AF610" s="13"/>
      <c r="AG610" s="13">
        <f t="shared" si="80"/>
        <v>8</v>
      </c>
      <c r="AH610" s="13">
        <f t="shared" si="81"/>
        <v>2024</v>
      </c>
      <c r="AI610" s="13"/>
      <c r="AJ610" s="15">
        <f t="shared" si="82"/>
        <v>17123.841</v>
      </c>
      <c r="AK610" s="13">
        <f t="shared" si="83"/>
        <v>15</v>
      </c>
    </row>
    <row r="611" spans="1:37" x14ac:dyDescent="0.25">
      <c r="A611" s="30">
        <v>45528</v>
      </c>
      <c r="B611" s="31">
        <v>10146.643</v>
      </c>
      <c r="C611" s="31">
        <v>10084.101000000001</v>
      </c>
      <c r="D611" s="31">
        <v>9886.3369999999995</v>
      </c>
      <c r="E611" s="31">
        <v>9895.3580000000002</v>
      </c>
      <c r="F611" s="31">
        <v>9783.7350000000006</v>
      </c>
      <c r="G611" s="31">
        <v>10130.333000000001</v>
      </c>
      <c r="H611" s="31">
        <v>10182.009</v>
      </c>
      <c r="I611" s="31">
        <v>10928.087</v>
      </c>
      <c r="J611" s="31">
        <v>12122.934999999999</v>
      </c>
      <c r="K611" s="31">
        <v>11670.277</v>
      </c>
      <c r="L611" s="31">
        <v>12548.513999999999</v>
      </c>
      <c r="M611" s="31">
        <v>13793.967000000001</v>
      </c>
      <c r="N611" s="31">
        <v>14187.75</v>
      </c>
      <c r="O611" s="31">
        <v>15217.555</v>
      </c>
      <c r="P611" s="31">
        <v>16579.462</v>
      </c>
      <c r="Q611" s="31">
        <v>16558.592000000001</v>
      </c>
      <c r="R611" s="31">
        <v>16556.903999999999</v>
      </c>
      <c r="S611" s="31">
        <v>16102.724</v>
      </c>
      <c r="T611" s="31">
        <v>15528.116</v>
      </c>
      <c r="U611" s="31">
        <v>13969.3</v>
      </c>
      <c r="V611" s="31">
        <v>13238.269</v>
      </c>
      <c r="W611" s="31">
        <v>12609.013999999999</v>
      </c>
      <c r="X611" s="31">
        <v>11468.165000000001</v>
      </c>
      <c r="Y611" s="31">
        <v>10838.532999999999</v>
      </c>
      <c r="AB611" s="13">
        <f t="shared" si="76"/>
        <v>2</v>
      </c>
      <c r="AC611" s="15">
        <f t="shared" si="77"/>
        <v>223079.63099999999</v>
      </c>
      <c r="AD611" s="15">
        <f t="shared" si="78"/>
        <v>80947.048999999999</v>
      </c>
      <c r="AE611" s="15">
        <f t="shared" si="79"/>
        <v>304026.68</v>
      </c>
      <c r="AF611" s="13"/>
      <c r="AG611" s="13">
        <f t="shared" si="80"/>
        <v>8</v>
      </c>
      <c r="AH611" s="13">
        <f t="shared" si="81"/>
        <v>2024</v>
      </c>
      <c r="AI611" s="13"/>
      <c r="AJ611" s="15">
        <f t="shared" si="82"/>
        <v>16579.462</v>
      </c>
      <c r="AK611" s="13">
        <f t="shared" si="83"/>
        <v>15</v>
      </c>
    </row>
    <row r="612" spans="1:37" x14ac:dyDescent="0.25">
      <c r="A612" s="30">
        <v>45529</v>
      </c>
      <c r="B612" s="31">
        <v>10711.722</v>
      </c>
      <c r="C612" s="31">
        <v>10610.718000000001</v>
      </c>
      <c r="D612" s="31">
        <v>10527.869000000001</v>
      </c>
      <c r="E612" s="31">
        <v>10405.856</v>
      </c>
      <c r="F612" s="31">
        <v>10124.003000000001</v>
      </c>
      <c r="G612" s="31">
        <v>10279.522000000001</v>
      </c>
      <c r="H612" s="31">
        <v>10167.273999999999</v>
      </c>
      <c r="I612" s="31">
        <v>11097.17</v>
      </c>
      <c r="J612" s="31">
        <v>12317.344999999999</v>
      </c>
      <c r="K612" s="31">
        <v>12139.120999999999</v>
      </c>
      <c r="L612" s="31">
        <v>13105.695</v>
      </c>
      <c r="M612" s="31">
        <v>14519.308999999999</v>
      </c>
      <c r="N612" s="31">
        <v>15287.769</v>
      </c>
      <c r="O612" s="31">
        <v>16607.811000000002</v>
      </c>
      <c r="P612" s="31">
        <v>18209.397000000001</v>
      </c>
      <c r="Q612" s="31">
        <v>18607.837</v>
      </c>
      <c r="R612" s="31">
        <v>17980.79</v>
      </c>
      <c r="S612" s="31">
        <v>16981.170999999998</v>
      </c>
      <c r="T612" s="31">
        <v>16129.305</v>
      </c>
      <c r="U612" s="31">
        <v>14589.606</v>
      </c>
      <c r="V612" s="31">
        <v>13696.317999999999</v>
      </c>
      <c r="W612" s="31">
        <v>12859.582</v>
      </c>
      <c r="X612" s="31">
        <v>11521.829</v>
      </c>
      <c r="Y612" s="31">
        <v>10949.835999999999</v>
      </c>
      <c r="AB612" s="13">
        <f t="shared" si="76"/>
        <v>7</v>
      </c>
      <c r="AC612" s="15">
        <f t="shared" si="77"/>
        <v>0</v>
      </c>
      <c r="AD612" s="15">
        <f t="shared" si="78"/>
        <v>319426.85500000004</v>
      </c>
      <c r="AE612" s="15">
        <f t="shared" si="79"/>
        <v>319426.85500000004</v>
      </c>
      <c r="AF612" s="13"/>
      <c r="AG612" s="13">
        <f t="shared" si="80"/>
        <v>8</v>
      </c>
      <c r="AH612" s="13">
        <f t="shared" si="81"/>
        <v>2024</v>
      </c>
      <c r="AI612" s="13"/>
      <c r="AJ612" s="15">
        <f t="shared" si="82"/>
        <v>18607.837</v>
      </c>
      <c r="AK612" s="13">
        <f t="shared" si="83"/>
        <v>16</v>
      </c>
    </row>
    <row r="613" spans="1:37" x14ac:dyDescent="0.25">
      <c r="A613" s="30">
        <v>45530</v>
      </c>
      <c r="B613" s="31">
        <v>11058.758</v>
      </c>
      <c r="C613" s="31">
        <v>10897.735000000001</v>
      </c>
      <c r="D613" s="31">
        <v>10784.036</v>
      </c>
      <c r="E613" s="31">
        <v>10833.175999999999</v>
      </c>
      <c r="F613" s="31">
        <v>10843.981</v>
      </c>
      <c r="G613" s="31">
        <v>11467.321</v>
      </c>
      <c r="H613" s="31">
        <v>12001.032999999999</v>
      </c>
      <c r="I613" s="31">
        <v>13565.069</v>
      </c>
      <c r="J613" s="31">
        <v>15895.334999999999</v>
      </c>
      <c r="K613" s="31">
        <v>15847.403</v>
      </c>
      <c r="L613" s="31">
        <v>16454.508000000002</v>
      </c>
      <c r="M613" s="31">
        <v>16302.78</v>
      </c>
      <c r="N613" s="31">
        <v>16668.162</v>
      </c>
      <c r="O613" s="31">
        <v>18677.133000000002</v>
      </c>
      <c r="P613" s="31">
        <v>19359.212</v>
      </c>
      <c r="Q613" s="31">
        <v>19296.151999999998</v>
      </c>
      <c r="R613" s="31">
        <v>18723.414000000001</v>
      </c>
      <c r="S613" s="31">
        <v>17002.915000000001</v>
      </c>
      <c r="T613" s="31">
        <v>16442.644</v>
      </c>
      <c r="U613" s="31">
        <v>14915.191999999999</v>
      </c>
      <c r="V613" s="31">
        <v>13755.571</v>
      </c>
      <c r="W613" s="31">
        <v>12789.513000000001</v>
      </c>
      <c r="X613" s="31">
        <v>11209.028</v>
      </c>
      <c r="Y613" s="31">
        <v>10674.999</v>
      </c>
      <c r="AB613" s="13">
        <f t="shared" si="76"/>
        <v>4</v>
      </c>
      <c r="AC613" s="15">
        <f t="shared" si="77"/>
        <v>256904.03100000002</v>
      </c>
      <c r="AD613" s="15">
        <f t="shared" si="78"/>
        <v>88561.038999999932</v>
      </c>
      <c r="AE613" s="15">
        <f t="shared" si="79"/>
        <v>345465.06999999995</v>
      </c>
      <c r="AF613" s="13"/>
      <c r="AG613" s="13">
        <f t="shared" si="80"/>
        <v>8</v>
      </c>
      <c r="AH613" s="13">
        <f t="shared" si="81"/>
        <v>2024</v>
      </c>
      <c r="AI613" s="13"/>
      <c r="AJ613" s="15">
        <f t="shared" si="82"/>
        <v>19359.212</v>
      </c>
      <c r="AK613" s="13">
        <f t="shared" si="83"/>
        <v>15</v>
      </c>
    </row>
    <row r="614" spans="1:37" x14ac:dyDescent="0.25">
      <c r="A614" s="30">
        <v>45531</v>
      </c>
      <c r="B614" s="31">
        <v>10839.92</v>
      </c>
      <c r="C614" s="31">
        <v>10603.581</v>
      </c>
      <c r="D614" s="31">
        <v>10424.611000000001</v>
      </c>
      <c r="E614" s="31">
        <v>10454.066999999999</v>
      </c>
      <c r="F614" s="31">
        <v>10452.761</v>
      </c>
      <c r="G614" s="31">
        <v>11152.574000000001</v>
      </c>
      <c r="H614" s="31">
        <v>11558.967000000001</v>
      </c>
      <c r="I614" s="31">
        <v>12870.023999999999</v>
      </c>
      <c r="J614" s="31">
        <v>14586.203</v>
      </c>
      <c r="K614" s="31">
        <v>13886.574000000001</v>
      </c>
      <c r="L614" s="31">
        <v>14480.790999999999</v>
      </c>
      <c r="M614" s="31">
        <v>15731.143</v>
      </c>
      <c r="N614" s="31">
        <v>16350.632</v>
      </c>
      <c r="O614" s="31">
        <v>17915.096000000001</v>
      </c>
      <c r="P614" s="31">
        <v>19015.013999999999</v>
      </c>
      <c r="Q614" s="31">
        <v>19375.838</v>
      </c>
      <c r="R614" s="31">
        <v>18898.967000000001</v>
      </c>
      <c r="S614" s="31">
        <v>17059.848000000002</v>
      </c>
      <c r="T614" s="31">
        <v>16775.492999999999</v>
      </c>
      <c r="U614" s="31">
        <v>15397.33</v>
      </c>
      <c r="V614" s="31">
        <v>14093.574000000001</v>
      </c>
      <c r="W614" s="31">
        <v>13016.880999999999</v>
      </c>
      <c r="X614" s="31">
        <v>11499.108</v>
      </c>
      <c r="Y614" s="31">
        <v>10968.123</v>
      </c>
      <c r="AB614" s="13">
        <f t="shared" si="76"/>
        <v>2</v>
      </c>
      <c r="AC614" s="15">
        <f t="shared" si="77"/>
        <v>250952.51599999997</v>
      </c>
      <c r="AD614" s="15">
        <f t="shared" si="78"/>
        <v>86454.604000000079</v>
      </c>
      <c r="AE614" s="15">
        <f t="shared" si="79"/>
        <v>337407.12000000005</v>
      </c>
      <c r="AF614" s="13"/>
      <c r="AG614" s="13">
        <f t="shared" si="80"/>
        <v>8</v>
      </c>
      <c r="AH614" s="13">
        <f t="shared" si="81"/>
        <v>2024</v>
      </c>
      <c r="AI614" s="13"/>
      <c r="AJ614" s="15">
        <f t="shared" si="82"/>
        <v>19375.838</v>
      </c>
      <c r="AK614" s="13">
        <f t="shared" si="83"/>
        <v>16</v>
      </c>
    </row>
    <row r="615" spans="1:37" x14ac:dyDescent="0.25">
      <c r="A615" s="30">
        <v>45532</v>
      </c>
      <c r="B615" s="31">
        <v>11229.674000000001</v>
      </c>
      <c r="C615" s="31">
        <v>10972.085999999999</v>
      </c>
      <c r="D615" s="31">
        <v>10962.282999999999</v>
      </c>
      <c r="E615" s="31">
        <v>10864.673000000001</v>
      </c>
      <c r="F615" s="31">
        <v>11036.727000000001</v>
      </c>
      <c r="G615" s="31">
        <v>11757.437</v>
      </c>
      <c r="H615" s="31">
        <v>12611.723</v>
      </c>
      <c r="I615" s="31">
        <v>13875.053</v>
      </c>
      <c r="J615" s="31">
        <v>15975.014999999999</v>
      </c>
      <c r="K615" s="31">
        <v>16036.12</v>
      </c>
      <c r="L615" s="31">
        <v>17268.178</v>
      </c>
      <c r="M615" s="31">
        <v>17928.895</v>
      </c>
      <c r="N615" s="31">
        <v>17968.593000000001</v>
      </c>
      <c r="O615" s="31">
        <v>19325.633999999998</v>
      </c>
      <c r="P615" s="31">
        <v>19192.951000000001</v>
      </c>
      <c r="Q615" s="31">
        <v>18230.864000000001</v>
      </c>
      <c r="R615" s="31">
        <v>16438.493999999999</v>
      </c>
      <c r="S615" s="31">
        <v>15742.27</v>
      </c>
      <c r="T615" s="31">
        <v>15220.636</v>
      </c>
      <c r="U615" s="31">
        <v>14138.22</v>
      </c>
      <c r="V615" s="31">
        <v>13291.612999999999</v>
      </c>
      <c r="W615" s="31">
        <v>12164.526</v>
      </c>
      <c r="X615" s="31">
        <v>10683.288</v>
      </c>
      <c r="Y615" s="31">
        <v>10092.581</v>
      </c>
      <c r="AB615" s="13">
        <f t="shared" si="76"/>
        <v>7</v>
      </c>
      <c r="AC615" s="15">
        <f t="shared" si="77"/>
        <v>0</v>
      </c>
      <c r="AD615" s="15">
        <f t="shared" si="78"/>
        <v>343007.53399999999</v>
      </c>
      <c r="AE615" s="15">
        <f t="shared" si="79"/>
        <v>343007.53399999999</v>
      </c>
      <c r="AF615" s="13"/>
      <c r="AG615" s="13">
        <f t="shared" si="80"/>
        <v>8</v>
      </c>
      <c r="AH615" s="13">
        <f t="shared" si="81"/>
        <v>2024</v>
      </c>
      <c r="AI615" s="13"/>
      <c r="AJ615" s="15">
        <f t="shared" si="82"/>
        <v>19325.633999999998</v>
      </c>
      <c r="AK615" s="13">
        <f t="shared" si="83"/>
        <v>14</v>
      </c>
    </row>
    <row r="616" spans="1:37" x14ac:dyDescent="0.25">
      <c r="A616" s="30">
        <v>45533</v>
      </c>
      <c r="B616" s="31">
        <v>9777.5239999999994</v>
      </c>
      <c r="C616" s="31">
        <v>10167.011</v>
      </c>
      <c r="D616" s="31">
        <v>9899.1219999999994</v>
      </c>
      <c r="E616" s="31">
        <v>9820.2929999999997</v>
      </c>
      <c r="F616" s="31">
        <v>9988.5329999999994</v>
      </c>
      <c r="G616" s="31">
        <v>10609.407999999999</v>
      </c>
      <c r="H616" s="31">
        <v>11419.458000000001</v>
      </c>
      <c r="I616" s="31">
        <v>12188.33</v>
      </c>
      <c r="J616" s="31">
        <v>13621.683000000001</v>
      </c>
      <c r="K616" s="31">
        <v>12806.522000000001</v>
      </c>
      <c r="L616" s="31">
        <v>13697.62</v>
      </c>
      <c r="M616" s="31">
        <v>14543.406000000001</v>
      </c>
      <c r="N616" s="31">
        <v>14927.34</v>
      </c>
      <c r="O616" s="31">
        <v>15645.778</v>
      </c>
      <c r="P616" s="31">
        <v>16836.261999999999</v>
      </c>
      <c r="Q616" s="31">
        <v>16975.883999999998</v>
      </c>
      <c r="R616" s="31">
        <v>16344.332</v>
      </c>
      <c r="S616" s="31">
        <v>15197.018</v>
      </c>
      <c r="T616" s="31">
        <v>14748.678</v>
      </c>
      <c r="U616" s="31">
        <v>13606.63</v>
      </c>
      <c r="V616" s="31">
        <v>12465.369000000001</v>
      </c>
      <c r="W616" s="31">
        <v>11673.444</v>
      </c>
      <c r="X616" s="31">
        <v>10265.212</v>
      </c>
      <c r="Y616" s="31">
        <v>9696.9419999999991</v>
      </c>
      <c r="AB616" s="13">
        <f t="shared" si="76"/>
        <v>4</v>
      </c>
      <c r="AC616" s="15">
        <f t="shared" si="77"/>
        <v>225543.508</v>
      </c>
      <c r="AD616" s="15">
        <f t="shared" si="78"/>
        <v>81378.290999999939</v>
      </c>
      <c r="AE616" s="15">
        <f t="shared" si="79"/>
        <v>306921.79899999994</v>
      </c>
      <c r="AF616" s="13"/>
      <c r="AG616" s="13">
        <f t="shared" si="80"/>
        <v>8</v>
      </c>
      <c r="AH616" s="13">
        <f t="shared" si="81"/>
        <v>2024</v>
      </c>
      <c r="AI616" s="13"/>
      <c r="AJ616" s="15">
        <f t="shared" si="82"/>
        <v>16975.883999999998</v>
      </c>
      <c r="AK616" s="13">
        <f t="shared" si="83"/>
        <v>16</v>
      </c>
    </row>
    <row r="617" spans="1:37" x14ac:dyDescent="0.25">
      <c r="A617" s="30">
        <v>45534</v>
      </c>
      <c r="B617" s="31">
        <v>9824.3140000000003</v>
      </c>
      <c r="C617" s="31">
        <v>9684.2900000000009</v>
      </c>
      <c r="D617" s="31">
        <v>9585.3469999999998</v>
      </c>
      <c r="E617" s="31">
        <v>9667.5390000000007</v>
      </c>
      <c r="F617" s="31">
        <v>9824.59</v>
      </c>
      <c r="G617" s="31">
        <v>10399.965</v>
      </c>
      <c r="H617" s="31">
        <v>11017.489</v>
      </c>
      <c r="I617" s="31">
        <v>12136.95</v>
      </c>
      <c r="J617" s="31">
        <v>13683.232</v>
      </c>
      <c r="K617" s="31">
        <v>13161.75</v>
      </c>
      <c r="L617" s="31">
        <v>14019.432000000001</v>
      </c>
      <c r="M617" s="31">
        <v>14762.563</v>
      </c>
      <c r="N617" s="31">
        <v>15185.804</v>
      </c>
      <c r="O617" s="31">
        <v>15600.067999999999</v>
      </c>
      <c r="P617" s="31">
        <v>16817.362000000001</v>
      </c>
      <c r="Q617" s="31">
        <v>16761.116999999998</v>
      </c>
      <c r="R617" s="31">
        <v>16129.032999999999</v>
      </c>
      <c r="S617" s="31">
        <v>14896.478999999999</v>
      </c>
      <c r="T617" s="31">
        <v>14141.505999999999</v>
      </c>
      <c r="U617" s="31">
        <v>12973.5</v>
      </c>
      <c r="V617" s="31">
        <v>12127.507</v>
      </c>
      <c r="W617" s="31">
        <v>11630.579</v>
      </c>
      <c r="X617" s="31">
        <v>10329.708000000001</v>
      </c>
      <c r="Y617" s="31">
        <v>9854.2479999999996</v>
      </c>
      <c r="AB617" s="13">
        <f t="shared" si="76"/>
        <v>2</v>
      </c>
      <c r="AC617" s="15">
        <f t="shared" si="77"/>
        <v>224356.59</v>
      </c>
      <c r="AD617" s="15">
        <f t="shared" si="78"/>
        <v>79857.782000000036</v>
      </c>
      <c r="AE617" s="15">
        <f t="shared" si="79"/>
        <v>304214.37200000003</v>
      </c>
      <c r="AF617" s="13"/>
      <c r="AG617" s="13">
        <f t="shared" si="80"/>
        <v>8</v>
      </c>
      <c r="AH617" s="13">
        <f t="shared" si="81"/>
        <v>2024</v>
      </c>
      <c r="AI617" s="13"/>
      <c r="AJ617" s="15">
        <f t="shared" si="82"/>
        <v>16817.362000000001</v>
      </c>
      <c r="AK617" s="13">
        <f t="shared" si="83"/>
        <v>15</v>
      </c>
    </row>
    <row r="618" spans="1:37" x14ac:dyDescent="0.25">
      <c r="A618" s="30">
        <v>45535</v>
      </c>
      <c r="B618" s="31">
        <v>9868.1460000000006</v>
      </c>
      <c r="C618" s="31">
        <v>9853.1759999999995</v>
      </c>
      <c r="D618" s="31">
        <v>9849.4480000000003</v>
      </c>
      <c r="E618" s="31">
        <v>9722.0869999999995</v>
      </c>
      <c r="F618" s="31">
        <v>9633.3410000000003</v>
      </c>
      <c r="G618" s="31">
        <v>10033.465</v>
      </c>
      <c r="H618" s="31">
        <v>10100.42</v>
      </c>
      <c r="I618" s="31">
        <v>11166.28</v>
      </c>
      <c r="J618" s="31">
        <v>12982.352000000001</v>
      </c>
      <c r="K618" s="31">
        <v>12986.829</v>
      </c>
      <c r="L618" s="31">
        <v>13711.834000000001</v>
      </c>
      <c r="M618" s="31">
        <v>15053.201999999999</v>
      </c>
      <c r="N618" s="31">
        <v>14992.171</v>
      </c>
      <c r="O618" s="31">
        <v>15558.352999999999</v>
      </c>
      <c r="P618" s="31">
        <v>17005.021000000001</v>
      </c>
      <c r="Q618" s="31">
        <v>16569.099999999999</v>
      </c>
      <c r="R618" s="31">
        <v>15794.287</v>
      </c>
      <c r="S618" s="31">
        <v>14744.299000000001</v>
      </c>
      <c r="T618" s="31">
        <v>13787.08</v>
      </c>
      <c r="U618" s="31">
        <v>12625.313</v>
      </c>
      <c r="V618" s="31">
        <v>12093.654</v>
      </c>
      <c r="W618" s="31">
        <v>11496.592000000001</v>
      </c>
      <c r="X618" s="31">
        <v>10570.317999999999</v>
      </c>
      <c r="Y618" s="31">
        <v>10215.602999999999</v>
      </c>
      <c r="AB618" s="13">
        <f t="shared" si="76"/>
        <v>4</v>
      </c>
      <c r="AC618" s="15">
        <f t="shared" si="77"/>
        <v>221136.68500000003</v>
      </c>
      <c r="AD618" s="15">
        <f t="shared" si="78"/>
        <v>79275.686000000016</v>
      </c>
      <c r="AE618" s="15">
        <f t="shared" si="79"/>
        <v>300412.37100000004</v>
      </c>
      <c r="AF618" s="13"/>
      <c r="AG618" s="13">
        <f t="shared" si="80"/>
        <v>8</v>
      </c>
      <c r="AH618" s="13">
        <f t="shared" si="81"/>
        <v>2024</v>
      </c>
      <c r="AI618" s="13"/>
      <c r="AJ618" s="15">
        <f t="shared" si="82"/>
        <v>17005.021000000001</v>
      </c>
      <c r="AK618" s="13">
        <f t="shared" si="83"/>
        <v>15</v>
      </c>
    </row>
    <row r="619" spans="1:37" x14ac:dyDescent="0.25">
      <c r="A619" s="30">
        <v>45536</v>
      </c>
      <c r="B619" s="31">
        <v>10611.915999999999</v>
      </c>
      <c r="C619" s="31">
        <v>10570.192999999999</v>
      </c>
      <c r="D619" s="31">
        <v>10668.691000000001</v>
      </c>
      <c r="E619" s="31">
        <v>10404.957</v>
      </c>
      <c r="F619" s="31">
        <v>10187.825000000001</v>
      </c>
      <c r="G619" s="31">
        <v>10324.507</v>
      </c>
      <c r="H619" s="31">
        <v>9368.3169999999991</v>
      </c>
      <c r="I619" s="31">
        <v>10710.351000000001</v>
      </c>
      <c r="J619" s="31">
        <v>13199.495000000001</v>
      </c>
      <c r="K619" s="31">
        <v>14502.581</v>
      </c>
      <c r="L619" s="31">
        <v>15783.428</v>
      </c>
      <c r="M619" s="31">
        <v>16309.794</v>
      </c>
      <c r="N619" s="31">
        <v>16151.112999999999</v>
      </c>
      <c r="O619" s="31">
        <v>16616.052</v>
      </c>
      <c r="P619" s="31">
        <v>17175.197</v>
      </c>
      <c r="Q619" s="31">
        <v>17137.237000000001</v>
      </c>
      <c r="R619" s="31">
        <v>16258.703</v>
      </c>
      <c r="S619" s="31">
        <v>15139.172</v>
      </c>
      <c r="T619" s="31">
        <v>14172.963</v>
      </c>
      <c r="U619" s="31">
        <v>13205.861999999999</v>
      </c>
      <c r="V619" s="31">
        <v>12748.332</v>
      </c>
      <c r="W619" s="31">
        <v>12980.907999999999</v>
      </c>
      <c r="X619" s="31">
        <v>12194.281000000001</v>
      </c>
      <c r="Y619" s="31">
        <v>11793.74</v>
      </c>
      <c r="AB619" s="13">
        <f t="shared" si="76"/>
        <v>5</v>
      </c>
      <c r="AC619" s="15">
        <f t="shared" si="77"/>
        <v>234285.46899999995</v>
      </c>
      <c r="AD619" s="15">
        <f t="shared" si="78"/>
        <v>83930.146000000037</v>
      </c>
      <c r="AE619" s="15">
        <f t="shared" si="79"/>
        <v>318215.61499999999</v>
      </c>
      <c r="AF619" s="13"/>
      <c r="AG619" s="13">
        <f t="shared" si="80"/>
        <v>9</v>
      </c>
      <c r="AH619" s="13">
        <f t="shared" si="81"/>
        <v>2024</v>
      </c>
      <c r="AI619" s="13"/>
      <c r="AJ619" s="15">
        <f t="shared" si="82"/>
        <v>17175.197</v>
      </c>
      <c r="AK619" s="13">
        <f t="shared" si="83"/>
        <v>15</v>
      </c>
    </row>
    <row r="620" spans="1:37" x14ac:dyDescent="0.25">
      <c r="A620" s="30">
        <v>45537</v>
      </c>
      <c r="B620" s="31">
        <v>11414.725</v>
      </c>
      <c r="C620" s="31">
        <v>11199.921</v>
      </c>
      <c r="D620" s="31">
        <v>11099.848</v>
      </c>
      <c r="E620" s="31">
        <v>10680.347</v>
      </c>
      <c r="F620" s="31">
        <v>10709.652</v>
      </c>
      <c r="G620" s="31">
        <v>10456.769</v>
      </c>
      <c r="H620" s="31">
        <v>9404.6270000000004</v>
      </c>
      <c r="I620" s="31">
        <v>10101.582</v>
      </c>
      <c r="J620" s="31">
        <v>11918.361999999999</v>
      </c>
      <c r="K620" s="31">
        <v>12515.102999999999</v>
      </c>
      <c r="L620" s="31">
        <v>13511.531999999999</v>
      </c>
      <c r="M620" s="31">
        <v>14146.814</v>
      </c>
      <c r="N620" s="31">
        <v>14190.7</v>
      </c>
      <c r="O620" s="31">
        <v>15228.121999999999</v>
      </c>
      <c r="P620" s="31">
        <v>15347.422</v>
      </c>
      <c r="Q620" s="31">
        <v>16074.07</v>
      </c>
      <c r="R620" s="31">
        <v>15253.975</v>
      </c>
      <c r="S620" s="31">
        <v>14210.311</v>
      </c>
      <c r="T620" s="31">
        <v>13430.635</v>
      </c>
      <c r="U620" s="31">
        <v>12648.041999999999</v>
      </c>
      <c r="V620" s="31">
        <v>12013.81</v>
      </c>
      <c r="W620" s="31">
        <v>11947.175999999999</v>
      </c>
      <c r="X620" s="31">
        <v>10574.002</v>
      </c>
      <c r="Y620" s="31">
        <v>10212.772999999999</v>
      </c>
      <c r="AB620" s="13">
        <f t="shared" si="76"/>
        <v>3</v>
      </c>
      <c r="AC620" s="15">
        <f t="shared" si="77"/>
        <v>213111.658</v>
      </c>
      <c r="AD620" s="15">
        <f t="shared" si="78"/>
        <v>85178.661999999953</v>
      </c>
      <c r="AE620" s="15">
        <f t="shared" si="79"/>
        <v>298290.31999999995</v>
      </c>
      <c r="AF620" s="13"/>
      <c r="AG620" s="13">
        <f t="shared" si="80"/>
        <v>9</v>
      </c>
      <c r="AH620" s="13">
        <f t="shared" si="81"/>
        <v>2024</v>
      </c>
      <c r="AI620" s="13"/>
      <c r="AJ620" s="15">
        <f t="shared" si="82"/>
        <v>16074.07</v>
      </c>
      <c r="AK620" s="13">
        <f t="shared" si="83"/>
        <v>16</v>
      </c>
    </row>
    <row r="621" spans="1:37" x14ac:dyDescent="0.25">
      <c r="A621" s="30">
        <v>45538</v>
      </c>
      <c r="B621" s="31">
        <v>9989.1370000000006</v>
      </c>
      <c r="C621" s="31">
        <v>9961.7379999999994</v>
      </c>
      <c r="D621" s="31">
        <v>9919.0490000000009</v>
      </c>
      <c r="E621" s="31">
        <v>9729.2540000000008</v>
      </c>
      <c r="F621" s="31">
        <v>9857.2720000000008</v>
      </c>
      <c r="G621" s="31">
        <v>10593.739</v>
      </c>
      <c r="H621" s="31">
        <v>10159.01</v>
      </c>
      <c r="I621" s="31">
        <v>11021.499</v>
      </c>
      <c r="J621" s="31">
        <v>12954.632</v>
      </c>
      <c r="K621" s="31">
        <v>12857.824000000001</v>
      </c>
      <c r="L621" s="31">
        <v>13503.546</v>
      </c>
      <c r="M621" s="31">
        <v>13868.691999999999</v>
      </c>
      <c r="N621" s="31">
        <v>14320.59</v>
      </c>
      <c r="O621" s="31">
        <v>14599.21</v>
      </c>
      <c r="P621" s="31">
        <v>15350.093000000001</v>
      </c>
      <c r="Q621" s="31">
        <v>15346.409</v>
      </c>
      <c r="R621" s="31">
        <v>14785.718000000001</v>
      </c>
      <c r="S621" s="31">
        <v>13579.123</v>
      </c>
      <c r="T621" s="31">
        <v>13358.932000000001</v>
      </c>
      <c r="U621" s="31">
        <v>12486.815000000001</v>
      </c>
      <c r="V621" s="31">
        <v>12075.483</v>
      </c>
      <c r="W621" s="31">
        <v>11765.016</v>
      </c>
      <c r="X621" s="31">
        <v>10375.135</v>
      </c>
      <c r="Y621" s="31">
        <v>9997.0210000000006</v>
      </c>
      <c r="AB621" s="13">
        <f t="shared" si="76"/>
        <v>6</v>
      </c>
      <c r="AC621" s="15">
        <f t="shared" si="77"/>
        <v>212248.717</v>
      </c>
      <c r="AD621" s="15">
        <f t="shared" si="78"/>
        <v>80206.219999999972</v>
      </c>
      <c r="AE621" s="15">
        <f t="shared" si="79"/>
        <v>292454.93699999998</v>
      </c>
      <c r="AF621" s="13"/>
      <c r="AG621" s="13">
        <f t="shared" si="80"/>
        <v>9</v>
      </c>
      <c r="AH621" s="13">
        <f t="shared" si="81"/>
        <v>2024</v>
      </c>
      <c r="AI621" s="13"/>
      <c r="AJ621" s="15">
        <f t="shared" si="82"/>
        <v>15350.093000000001</v>
      </c>
      <c r="AK621" s="13">
        <f t="shared" si="83"/>
        <v>15</v>
      </c>
    </row>
    <row r="622" spans="1:37" x14ac:dyDescent="0.25">
      <c r="A622" s="30">
        <v>45539</v>
      </c>
      <c r="B622" s="31">
        <v>9760.9470000000001</v>
      </c>
      <c r="C622" s="31">
        <v>9819.2019999999993</v>
      </c>
      <c r="D622" s="31">
        <v>9791.2929999999997</v>
      </c>
      <c r="E622" s="31">
        <v>9609.4509999999991</v>
      </c>
      <c r="F622" s="31">
        <v>9785.5709999999999</v>
      </c>
      <c r="G622" s="31">
        <v>10591.701999999999</v>
      </c>
      <c r="H622" s="31">
        <v>10110.111999999999</v>
      </c>
      <c r="I622" s="31">
        <v>10903.43</v>
      </c>
      <c r="J622" s="31">
        <v>12960.816999999999</v>
      </c>
      <c r="K622" s="31">
        <v>13193.107</v>
      </c>
      <c r="L622" s="31">
        <v>13966.65</v>
      </c>
      <c r="M622" s="31">
        <v>14551.656999999999</v>
      </c>
      <c r="N622" s="31">
        <v>15173.981</v>
      </c>
      <c r="O622" s="31">
        <v>16046.656999999999</v>
      </c>
      <c r="P622" s="31">
        <v>17022.628000000001</v>
      </c>
      <c r="Q622" s="31">
        <v>17370.048999999999</v>
      </c>
      <c r="R622" s="31">
        <v>16501.848999999998</v>
      </c>
      <c r="S622" s="31">
        <v>14682.745999999999</v>
      </c>
      <c r="T622" s="31">
        <v>14318.195</v>
      </c>
      <c r="U622" s="31">
        <v>13234.672</v>
      </c>
      <c r="V622" s="31">
        <v>12897.294</v>
      </c>
      <c r="W622" s="31">
        <v>12517.368</v>
      </c>
      <c r="X622" s="31">
        <v>11203.837</v>
      </c>
      <c r="Y622" s="31">
        <v>10647.876</v>
      </c>
      <c r="AB622" s="13">
        <f t="shared" si="76"/>
        <v>1</v>
      </c>
      <c r="AC622" s="15">
        <f t="shared" si="77"/>
        <v>0</v>
      </c>
      <c r="AD622" s="15">
        <f t="shared" si="78"/>
        <v>306661.09100000001</v>
      </c>
      <c r="AE622" s="15">
        <f t="shared" si="79"/>
        <v>306661.09100000001</v>
      </c>
      <c r="AF622" s="13"/>
      <c r="AG622" s="13">
        <f t="shared" si="80"/>
        <v>9</v>
      </c>
      <c r="AH622" s="13">
        <f t="shared" si="81"/>
        <v>2024</v>
      </c>
      <c r="AI622" s="13"/>
      <c r="AJ622" s="15">
        <f t="shared" si="82"/>
        <v>17370.048999999999</v>
      </c>
      <c r="AK622" s="13">
        <f t="shared" si="83"/>
        <v>16</v>
      </c>
    </row>
    <row r="623" spans="1:37" x14ac:dyDescent="0.25">
      <c r="A623" s="30">
        <v>45540</v>
      </c>
      <c r="B623" s="31">
        <v>10416.688</v>
      </c>
      <c r="C623" s="31">
        <v>10390.402</v>
      </c>
      <c r="D623" s="31">
        <v>10299.364</v>
      </c>
      <c r="E623" s="31">
        <v>10066.141</v>
      </c>
      <c r="F623" s="31">
        <v>10053.491</v>
      </c>
      <c r="G623" s="31">
        <v>10760.383</v>
      </c>
      <c r="H623" s="31">
        <v>10189.388999999999</v>
      </c>
      <c r="I623" s="31">
        <v>11130.569</v>
      </c>
      <c r="J623" s="31">
        <v>13409.427</v>
      </c>
      <c r="K623" s="31">
        <v>13700.13</v>
      </c>
      <c r="L623" s="31">
        <v>14656.999</v>
      </c>
      <c r="M623" s="31">
        <v>15511.648999999999</v>
      </c>
      <c r="N623" s="31">
        <v>16174.377</v>
      </c>
      <c r="O623" s="31">
        <v>17140.7</v>
      </c>
      <c r="P623" s="31">
        <v>17796.456999999999</v>
      </c>
      <c r="Q623" s="31">
        <v>17609.255000000001</v>
      </c>
      <c r="R623" s="31">
        <v>16520.794999999998</v>
      </c>
      <c r="S623" s="31">
        <v>14812.932000000001</v>
      </c>
      <c r="T623" s="31">
        <v>14099.08</v>
      </c>
      <c r="U623" s="31">
        <v>13109.893</v>
      </c>
      <c r="V623" s="31">
        <v>12613.222</v>
      </c>
      <c r="W623" s="31">
        <v>12171.226000000001</v>
      </c>
      <c r="X623" s="31">
        <v>11006.776</v>
      </c>
      <c r="Y623" s="31">
        <v>10497.187</v>
      </c>
      <c r="AB623" s="13">
        <f t="shared" si="76"/>
        <v>6</v>
      </c>
      <c r="AC623" s="15">
        <f t="shared" si="77"/>
        <v>231463.48700000002</v>
      </c>
      <c r="AD623" s="15">
        <f t="shared" si="78"/>
        <v>82673.044999999984</v>
      </c>
      <c r="AE623" s="15">
        <f t="shared" si="79"/>
        <v>314136.53200000001</v>
      </c>
      <c r="AF623" s="13"/>
      <c r="AG623" s="13">
        <f t="shared" si="80"/>
        <v>9</v>
      </c>
      <c r="AH623" s="13">
        <f t="shared" si="81"/>
        <v>2024</v>
      </c>
      <c r="AI623" s="13"/>
      <c r="AJ623" s="15">
        <f t="shared" si="82"/>
        <v>17796.456999999999</v>
      </c>
      <c r="AK623" s="13">
        <f t="shared" si="83"/>
        <v>15</v>
      </c>
    </row>
    <row r="624" spans="1:37" x14ac:dyDescent="0.25">
      <c r="A624" s="30">
        <v>45541</v>
      </c>
      <c r="B624" s="31">
        <v>10181.474</v>
      </c>
      <c r="C624" s="31">
        <v>10265.43</v>
      </c>
      <c r="D624" s="31">
        <v>10194.422</v>
      </c>
      <c r="E624" s="31">
        <v>9971.3829999999998</v>
      </c>
      <c r="F624" s="31">
        <v>9873.9830000000002</v>
      </c>
      <c r="G624" s="31">
        <v>10648.236999999999</v>
      </c>
      <c r="H624" s="31">
        <v>10104.216</v>
      </c>
      <c r="I624" s="31">
        <v>11180.189</v>
      </c>
      <c r="J624" s="31">
        <v>13498.259</v>
      </c>
      <c r="K624" s="31">
        <v>14079.53</v>
      </c>
      <c r="L624" s="31">
        <v>14924.179</v>
      </c>
      <c r="M624" s="31">
        <v>15393.921</v>
      </c>
      <c r="N624" s="31">
        <v>15622.15</v>
      </c>
      <c r="O624" s="31">
        <v>16803.828000000001</v>
      </c>
      <c r="P624" s="31">
        <v>17132.275000000001</v>
      </c>
      <c r="Q624" s="31">
        <v>17121.537</v>
      </c>
      <c r="R624" s="31">
        <v>15561.656999999999</v>
      </c>
      <c r="S624" s="31">
        <v>13426.385</v>
      </c>
      <c r="T624" s="31">
        <v>13110.611000000001</v>
      </c>
      <c r="U624" s="31">
        <v>12207.921</v>
      </c>
      <c r="V624" s="31">
        <v>12033.915999999999</v>
      </c>
      <c r="W624" s="31">
        <v>11853.44</v>
      </c>
      <c r="X624" s="31">
        <v>10802.307000000001</v>
      </c>
      <c r="Y624" s="31">
        <v>10488.487999999999</v>
      </c>
      <c r="AB624" s="13">
        <f t="shared" si="76"/>
        <v>2</v>
      </c>
      <c r="AC624" s="15">
        <f t="shared" si="77"/>
        <v>224752.10500000004</v>
      </c>
      <c r="AD624" s="15">
        <f t="shared" si="78"/>
        <v>81727.632999999973</v>
      </c>
      <c r="AE624" s="15">
        <f t="shared" si="79"/>
        <v>306479.73800000001</v>
      </c>
      <c r="AF624" s="13"/>
      <c r="AG624" s="13">
        <f t="shared" si="80"/>
        <v>9</v>
      </c>
      <c r="AH624" s="13">
        <f t="shared" si="81"/>
        <v>2024</v>
      </c>
      <c r="AI624" s="13"/>
      <c r="AJ624" s="15">
        <f t="shared" si="82"/>
        <v>17132.275000000001</v>
      </c>
      <c r="AK624" s="13">
        <f t="shared" si="83"/>
        <v>15</v>
      </c>
    </row>
    <row r="625" spans="1:37" x14ac:dyDescent="0.25">
      <c r="A625" s="30">
        <v>45542</v>
      </c>
      <c r="B625" s="31">
        <v>10205.286</v>
      </c>
      <c r="C625" s="31">
        <v>10186.06</v>
      </c>
      <c r="D625" s="31">
        <v>10108.514999999999</v>
      </c>
      <c r="E625" s="31">
        <v>9783.9449999999997</v>
      </c>
      <c r="F625" s="31">
        <v>10009.136</v>
      </c>
      <c r="G625" s="31">
        <v>9837.2950000000001</v>
      </c>
      <c r="H625" s="31">
        <v>9241.5329999999994</v>
      </c>
      <c r="I625" s="31">
        <v>10151.013999999999</v>
      </c>
      <c r="J625" s="31">
        <v>12691.491</v>
      </c>
      <c r="K625" s="31">
        <v>13646.778</v>
      </c>
      <c r="L625" s="31">
        <v>14775.769</v>
      </c>
      <c r="M625" s="31">
        <v>15525.752</v>
      </c>
      <c r="N625" s="31">
        <v>15304.177</v>
      </c>
      <c r="O625" s="31">
        <v>15964.546</v>
      </c>
      <c r="P625" s="31">
        <v>16536.546999999999</v>
      </c>
      <c r="Q625" s="31">
        <v>16144.49</v>
      </c>
      <c r="R625" s="31">
        <v>14792.838</v>
      </c>
      <c r="S625" s="31">
        <v>13452.041999999999</v>
      </c>
      <c r="T625" s="31">
        <v>12526.754000000001</v>
      </c>
      <c r="U625" s="31">
        <v>11862.174000000001</v>
      </c>
      <c r="V625" s="31">
        <v>11397.56</v>
      </c>
      <c r="W625" s="31">
        <v>11753.189</v>
      </c>
      <c r="X625" s="31">
        <v>10712.687</v>
      </c>
      <c r="Y625" s="31">
        <v>10757.210999999999</v>
      </c>
      <c r="AB625" s="13">
        <f t="shared" si="76"/>
        <v>5</v>
      </c>
      <c r="AC625" s="15">
        <f t="shared" si="77"/>
        <v>217237.80799999999</v>
      </c>
      <c r="AD625" s="15">
        <f t="shared" si="78"/>
        <v>80128.980999999942</v>
      </c>
      <c r="AE625" s="15">
        <f t="shared" si="79"/>
        <v>297366.78899999993</v>
      </c>
      <c r="AF625" s="13"/>
      <c r="AG625" s="13">
        <f t="shared" si="80"/>
        <v>9</v>
      </c>
      <c r="AH625" s="13">
        <f t="shared" si="81"/>
        <v>2024</v>
      </c>
      <c r="AI625" s="13"/>
      <c r="AJ625" s="15">
        <f t="shared" si="82"/>
        <v>16536.546999999999</v>
      </c>
      <c r="AK625" s="13">
        <f t="shared" si="83"/>
        <v>15</v>
      </c>
    </row>
    <row r="626" spans="1:37" x14ac:dyDescent="0.25">
      <c r="A626" s="30">
        <v>45543</v>
      </c>
      <c r="B626" s="31">
        <v>10171.962</v>
      </c>
      <c r="C626" s="31">
        <v>10391.333000000001</v>
      </c>
      <c r="D626" s="31">
        <v>10259.181</v>
      </c>
      <c r="E626" s="31">
        <v>10075.847</v>
      </c>
      <c r="F626" s="31">
        <v>9894.2819999999992</v>
      </c>
      <c r="G626" s="31">
        <v>9798.9459999999999</v>
      </c>
      <c r="H626" s="31">
        <v>8892.3439999999991</v>
      </c>
      <c r="I626" s="31">
        <v>9776.1020000000008</v>
      </c>
      <c r="J626" s="31">
        <v>11460.437</v>
      </c>
      <c r="K626" s="31">
        <v>12242.325000000001</v>
      </c>
      <c r="L626" s="31">
        <v>13107.603999999999</v>
      </c>
      <c r="M626" s="31">
        <v>13895.44</v>
      </c>
      <c r="N626" s="31">
        <v>13671.817999999999</v>
      </c>
      <c r="O626" s="31">
        <v>14262.875</v>
      </c>
      <c r="P626" s="31">
        <v>15045.321</v>
      </c>
      <c r="Q626" s="31">
        <v>14698.93</v>
      </c>
      <c r="R626" s="31">
        <v>14531.531999999999</v>
      </c>
      <c r="S626" s="31">
        <v>13613.460999999999</v>
      </c>
      <c r="T626" s="31">
        <v>12876.891</v>
      </c>
      <c r="U626" s="31">
        <v>12191.922</v>
      </c>
      <c r="V626" s="31">
        <v>11765.351000000001</v>
      </c>
      <c r="W626" s="31">
        <v>11525.57</v>
      </c>
      <c r="X626" s="31">
        <v>10414.199000000001</v>
      </c>
      <c r="Y626" s="31">
        <v>10002.630999999999</v>
      </c>
      <c r="AB626" s="13">
        <f t="shared" si="76"/>
        <v>6</v>
      </c>
      <c r="AC626" s="15">
        <f t="shared" si="77"/>
        <v>205079.77799999999</v>
      </c>
      <c r="AD626" s="15">
        <f t="shared" si="78"/>
        <v>79486.526000000013</v>
      </c>
      <c r="AE626" s="15">
        <f t="shared" si="79"/>
        <v>284566.304</v>
      </c>
      <c r="AF626" s="13"/>
      <c r="AG626" s="13">
        <f t="shared" si="80"/>
        <v>9</v>
      </c>
      <c r="AH626" s="13">
        <f t="shared" si="81"/>
        <v>2024</v>
      </c>
      <c r="AI626" s="13"/>
      <c r="AJ626" s="15">
        <f t="shared" si="82"/>
        <v>15045.321</v>
      </c>
      <c r="AK626" s="13">
        <f t="shared" si="83"/>
        <v>15</v>
      </c>
    </row>
    <row r="627" spans="1:37" x14ac:dyDescent="0.25">
      <c r="A627" s="30">
        <v>45544</v>
      </c>
      <c r="B627" s="31">
        <v>9716.9490000000005</v>
      </c>
      <c r="C627" s="31">
        <v>9657.8119999999999</v>
      </c>
      <c r="D627" s="31">
        <v>9792.5149999999994</v>
      </c>
      <c r="E627" s="31">
        <v>9577.4930000000004</v>
      </c>
      <c r="F627" s="31">
        <v>9752.0460000000003</v>
      </c>
      <c r="G627" s="31">
        <v>10717.684999999999</v>
      </c>
      <c r="H627" s="31">
        <v>10186.152</v>
      </c>
      <c r="I627" s="31">
        <v>11198.992</v>
      </c>
      <c r="J627" s="31">
        <v>12824.071</v>
      </c>
      <c r="K627" s="31">
        <v>13014.823</v>
      </c>
      <c r="L627" s="31">
        <v>13636.893</v>
      </c>
      <c r="M627" s="31">
        <v>13882.195</v>
      </c>
      <c r="N627" s="31">
        <v>14083.342000000001</v>
      </c>
      <c r="O627" s="31">
        <v>14568.293</v>
      </c>
      <c r="P627" s="31">
        <v>15030.311</v>
      </c>
      <c r="Q627" s="31">
        <v>15266.195</v>
      </c>
      <c r="R627" s="31">
        <v>14228.418</v>
      </c>
      <c r="S627" s="31">
        <v>13441.788</v>
      </c>
      <c r="T627" s="31">
        <v>13166.932000000001</v>
      </c>
      <c r="U627" s="31">
        <v>12321.931</v>
      </c>
      <c r="V627" s="31">
        <v>11855.161</v>
      </c>
      <c r="W627" s="31">
        <v>11527.123</v>
      </c>
      <c r="X627" s="31">
        <v>10209.16</v>
      </c>
      <c r="Y627" s="31">
        <v>9891.5380000000005</v>
      </c>
      <c r="AB627" s="13">
        <f t="shared" si="76"/>
        <v>6</v>
      </c>
      <c r="AC627" s="15">
        <f t="shared" si="77"/>
        <v>210255.628</v>
      </c>
      <c r="AD627" s="15">
        <f t="shared" si="78"/>
        <v>79292.189999999973</v>
      </c>
      <c r="AE627" s="15">
        <f t="shared" si="79"/>
        <v>289547.81799999997</v>
      </c>
      <c r="AF627" s="13"/>
      <c r="AG627" s="13">
        <f t="shared" si="80"/>
        <v>9</v>
      </c>
      <c r="AH627" s="13">
        <f t="shared" si="81"/>
        <v>2024</v>
      </c>
      <c r="AI627" s="13"/>
      <c r="AJ627" s="15">
        <f t="shared" si="82"/>
        <v>15266.195</v>
      </c>
      <c r="AK627" s="13">
        <f t="shared" si="83"/>
        <v>16</v>
      </c>
    </row>
    <row r="628" spans="1:37" x14ac:dyDescent="0.25">
      <c r="A628" s="30">
        <v>45545</v>
      </c>
      <c r="B628" s="31">
        <v>9662.7970000000005</v>
      </c>
      <c r="C628" s="31">
        <v>9700.8050000000003</v>
      </c>
      <c r="D628" s="31">
        <v>9739.66</v>
      </c>
      <c r="E628" s="31">
        <v>9701.4959999999992</v>
      </c>
      <c r="F628" s="31">
        <v>9723.0630000000001</v>
      </c>
      <c r="G628" s="31">
        <v>10556.055</v>
      </c>
      <c r="H628" s="31">
        <v>10143.56</v>
      </c>
      <c r="I628" s="31">
        <v>11202.552</v>
      </c>
      <c r="J628" s="31">
        <v>12756.21</v>
      </c>
      <c r="K628" s="31">
        <v>12732.266</v>
      </c>
      <c r="L628" s="31">
        <v>13485.481</v>
      </c>
      <c r="M628" s="31">
        <v>14016.817999999999</v>
      </c>
      <c r="N628" s="31">
        <v>13899.165999999999</v>
      </c>
      <c r="O628" s="31">
        <v>13976.51</v>
      </c>
      <c r="P628" s="31">
        <v>14136.634</v>
      </c>
      <c r="Q628" s="31">
        <v>14547.127</v>
      </c>
      <c r="R628" s="31">
        <v>13759.858</v>
      </c>
      <c r="S628" s="31">
        <v>13017.071</v>
      </c>
      <c r="T628" s="31">
        <v>13176.085999999999</v>
      </c>
      <c r="U628" s="31">
        <v>12294.316999999999</v>
      </c>
      <c r="V628" s="31">
        <v>11934.337</v>
      </c>
      <c r="W628" s="31">
        <v>11251.421</v>
      </c>
      <c r="X628" s="31">
        <v>10284.395</v>
      </c>
      <c r="Y628" s="31">
        <v>10077.343999999999</v>
      </c>
      <c r="AB628" s="13">
        <f t="shared" si="76"/>
        <v>1</v>
      </c>
      <c r="AC628" s="15">
        <f t="shared" si="77"/>
        <v>0</v>
      </c>
      <c r="AD628" s="15">
        <f t="shared" si="78"/>
        <v>285775.02900000004</v>
      </c>
      <c r="AE628" s="15">
        <f t="shared" si="79"/>
        <v>285775.02900000004</v>
      </c>
      <c r="AF628" s="13"/>
      <c r="AG628" s="13">
        <f t="shared" si="80"/>
        <v>9</v>
      </c>
      <c r="AH628" s="13">
        <f t="shared" si="81"/>
        <v>2024</v>
      </c>
      <c r="AI628" s="13"/>
      <c r="AJ628" s="15">
        <f t="shared" si="82"/>
        <v>14547.127</v>
      </c>
      <c r="AK628" s="13">
        <f t="shared" si="83"/>
        <v>16</v>
      </c>
    </row>
    <row r="629" spans="1:37" x14ac:dyDescent="0.25">
      <c r="A629" s="30">
        <v>45546</v>
      </c>
      <c r="B629" s="31">
        <v>9721.5149999999994</v>
      </c>
      <c r="C629" s="31">
        <v>9778.27</v>
      </c>
      <c r="D629" s="31">
        <v>9833.4040000000005</v>
      </c>
      <c r="E629" s="31">
        <v>9588.2860000000001</v>
      </c>
      <c r="F629" s="31">
        <v>9823.5120000000006</v>
      </c>
      <c r="G629" s="31">
        <v>10667.112999999999</v>
      </c>
      <c r="H629" s="31">
        <v>10308.191000000001</v>
      </c>
      <c r="I629" s="31">
        <v>11092.669</v>
      </c>
      <c r="J629" s="31">
        <v>12358.216</v>
      </c>
      <c r="K629" s="31">
        <v>12379.25</v>
      </c>
      <c r="L629" s="31">
        <v>12666.442999999999</v>
      </c>
      <c r="M629" s="31">
        <v>13089.808000000001</v>
      </c>
      <c r="N629" s="31">
        <v>13052.647999999999</v>
      </c>
      <c r="O629" s="31">
        <v>14145.915999999999</v>
      </c>
      <c r="P629" s="31">
        <v>14893.467000000001</v>
      </c>
      <c r="Q629" s="31">
        <v>15520.09</v>
      </c>
      <c r="R629" s="31">
        <v>14498.300999999999</v>
      </c>
      <c r="S629" s="31">
        <v>13736.626</v>
      </c>
      <c r="T629" s="31">
        <v>13472.522999999999</v>
      </c>
      <c r="U629" s="31">
        <v>12458.683999999999</v>
      </c>
      <c r="V629" s="31">
        <v>12167.529</v>
      </c>
      <c r="W629" s="31">
        <v>11674.523999999999</v>
      </c>
      <c r="X629" s="31">
        <v>10645.463</v>
      </c>
      <c r="Y629" s="31">
        <v>10025.120000000001</v>
      </c>
      <c r="AB629" s="13">
        <f t="shared" si="76"/>
        <v>4</v>
      </c>
      <c r="AC629" s="15">
        <f t="shared" si="77"/>
        <v>207852.15699999998</v>
      </c>
      <c r="AD629" s="15">
        <f t="shared" si="78"/>
        <v>79745.410999999993</v>
      </c>
      <c r="AE629" s="15">
        <f t="shared" si="79"/>
        <v>287597.56799999997</v>
      </c>
      <c r="AF629" s="13"/>
      <c r="AG629" s="13">
        <f t="shared" si="80"/>
        <v>9</v>
      </c>
      <c r="AH629" s="13">
        <f t="shared" si="81"/>
        <v>2024</v>
      </c>
      <c r="AI629" s="13"/>
      <c r="AJ629" s="15">
        <f t="shared" si="82"/>
        <v>15520.09</v>
      </c>
      <c r="AK629" s="13">
        <f t="shared" si="83"/>
        <v>16</v>
      </c>
    </row>
    <row r="630" spans="1:37" x14ac:dyDescent="0.25">
      <c r="A630" s="30">
        <v>45547</v>
      </c>
      <c r="B630" s="31">
        <v>9995.2739999999994</v>
      </c>
      <c r="C630" s="31">
        <v>9867.8979999999992</v>
      </c>
      <c r="D630" s="31">
        <v>10026.391</v>
      </c>
      <c r="E630" s="31">
        <v>9629.18</v>
      </c>
      <c r="F630" s="31">
        <v>9883.768</v>
      </c>
      <c r="G630" s="31">
        <v>10453.338</v>
      </c>
      <c r="H630" s="31">
        <v>10310.985000000001</v>
      </c>
      <c r="I630" s="31">
        <v>11066.288</v>
      </c>
      <c r="J630" s="31">
        <v>13239.704</v>
      </c>
      <c r="K630" s="31">
        <v>13520.058000000001</v>
      </c>
      <c r="L630" s="31">
        <v>14452.814</v>
      </c>
      <c r="M630" s="31">
        <v>15345.519</v>
      </c>
      <c r="N630" s="31">
        <v>15475.842000000001</v>
      </c>
      <c r="O630" s="31">
        <v>16363.573</v>
      </c>
      <c r="P630" s="31">
        <v>17253.913</v>
      </c>
      <c r="Q630" s="31">
        <v>17399.968000000001</v>
      </c>
      <c r="R630" s="31">
        <v>15559.011</v>
      </c>
      <c r="S630" s="31">
        <v>13989.550999999999</v>
      </c>
      <c r="T630" s="31">
        <v>13436.57</v>
      </c>
      <c r="U630" s="31">
        <v>12703.034</v>
      </c>
      <c r="V630" s="31">
        <v>12211.767</v>
      </c>
      <c r="W630" s="31">
        <v>12061.831</v>
      </c>
      <c r="X630" s="31">
        <v>10718.919</v>
      </c>
      <c r="Y630" s="31">
        <v>10334.942999999999</v>
      </c>
      <c r="AB630" s="13">
        <f t="shared" si="76"/>
        <v>5</v>
      </c>
      <c r="AC630" s="15">
        <f t="shared" si="77"/>
        <v>224798.36200000002</v>
      </c>
      <c r="AD630" s="15">
        <f t="shared" si="78"/>
        <v>80501.776999999944</v>
      </c>
      <c r="AE630" s="15">
        <f t="shared" si="79"/>
        <v>305300.13899999997</v>
      </c>
      <c r="AF630" s="13"/>
      <c r="AG630" s="13">
        <f t="shared" si="80"/>
        <v>9</v>
      </c>
      <c r="AH630" s="13">
        <f t="shared" si="81"/>
        <v>2024</v>
      </c>
      <c r="AI630" s="13"/>
      <c r="AJ630" s="15">
        <f t="shared" si="82"/>
        <v>17399.968000000001</v>
      </c>
      <c r="AK630" s="13">
        <f t="shared" si="83"/>
        <v>16</v>
      </c>
    </row>
    <row r="631" spans="1:37" x14ac:dyDescent="0.25">
      <c r="A631" s="30">
        <v>45548</v>
      </c>
      <c r="B631" s="31">
        <v>10175.663</v>
      </c>
      <c r="C631" s="31">
        <v>10110.616</v>
      </c>
      <c r="D631" s="31">
        <v>10035.325000000001</v>
      </c>
      <c r="E631" s="31">
        <v>9838.0869999999995</v>
      </c>
      <c r="F631" s="31">
        <v>9863.4210000000003</v>
      </c>
      <c r="G631" s="31">
        <v>10482.74</v>
      </c>
      <c r="H631" s="31">
        <v>10110.869000000001</v>
      </c>
      <c r="I631" s="31">
        <v>11094.221</v>
      </c>
      <c r="J631" s="31">
        <v>13557.546</v>
      </c>
      <c r="K631" s="31">
        <v>13658.921</v>
      </c>
      <c r="L631" s="31">
        <v>14262.038</v>
      </c>
      <c r="M631" s="31">
        <v>14821.24</v>
      </c>
      <c r="N631" s="31">
        <v>15211.754000000001</v>
      </c>
      <c r="O631" s="31">
        <v>15912.96</v>
      </c>
      <c r="P631" s="31">
        <v>17078.955999999998</v>
      </c>
      <c r="Q631" s="31">
        <v>17392.725999999999</v>
      </c>
      <c r="R631" s="31">
        <v>16357.781999999999</v>
      </c>
      <c r="S631" s="31">
        <v>14622.64</v>
      </c>
      <c r="T631" s="31">
        <v>13829.878000000001</v>
      </c>
      <c r="U631" s="31">
        <v>12941.743</v>
      </c>
      <c r="V631" s="31">
        <v>12487.351000000001</v>
      </c>
      <c r="W631" s="31">
        <v>12311.569</v>
      </c>
      <c r="X631" s="31">
        <v>11161.735000000001</v>
      </c>
      <c r="Y631" s="31">
        <v>10818.841</v>
      </c>
      <c r="AB631" s="13">
        <f t="shared" si="76"/>
        <v>3</v>
      </c>
      <c r="AC631" s="15">
        <f t="shared" si="77"/>
        <v>226703.05999999994</v>
      </c>
      <c r="AD631" s="15">
        <f t="shared" si="78"/>
        <v>81435.562000000093</v>
      </c>
      <c r="AE631" s="15">
        <f t="shared" si="79"/>
        <v>308138.62200000003</v>
      </c>
      <c r="AF631" s="13"/>
      <c r="AG631" s="13">
        <f t="shared" si="80"/>
        <v>9</v>
      </c>
      <c r="AH631" s="13">
        <f t="shared" si="81"/>
        <v>2024</v>
      </c>
      <c r="AI631" s="13"/>
      <c r="AJ631" s="15">
        <f t="shared" si="82"/>
        <v>17392.725999999999</v>
      </c>
      <c r="AK631" s="13">
        <f t="shared" si="83"/>
        <v>16</v>
      </c>
    </row>
    <row r="632" spans="1:37" x14ac:dyDescent="0.25">
      <c r="A632" s="30">
        <v>45549</v>
      </c>
      <c r="B632" s="31">
        <v>10499.501</v>
      </c>
      <c r="C632" s="31">
        <v>10479.198</v>
      </c>
      <c r="D632" s="31">
        <v>10373.273999999999</v>
      </c>
      <c r="E632" s="31">
        <v>10172.712</v>
      </c>
      <c r="F632" s="31">
        <v>9974.4590000000007</v>
      </c>
      <c r="G632" s="31">
        <v>10068.645</v>
      </c>
      <c r="H632" s="31">
        <v>9174.2209999999995</v>
      </c>
      <c r="I632" s="31">
        <v>10177.903</v>
      </c>
      <c r="J632" s="31">
        <v>12007.811</v>
      </c>
      <c r="K632" s="31">
        <v>12340.449000000001</v>
      </c>
      <c r="L632" s="31">
        <v>13114.273999999999</v>
      </c>
      <c r="M632" s="31">
        <v>13460.706</v>
      </c>
      <c r="N632" s="31">
        <v>13530.66</v>
      </c>
      <c r="O632" s="31">
        <v>14060.398999999999</v>
      </c>
      <c r="P632" s="31">
        <v>14021.21</v>
      </c>
      <c r="Q632" s="31">
        <v>15117.386</v>
      </c>
      <c r="R632" s="31">
        <v>14720.209000000001</v>
      </c>
      <c r="S632" s="31">
        <v>13780.878000000001</v>
      </c>
      <c r="T632" s="31">
        <v>13036.277</v>
      </c>
      <c r="U632" s="31">
        <v>12008.529</v>
      </c>
      <c r="V632" s="31">
        <v>11533.659</v>
      </c>
      <c r="W632" s="31">
        <v>11738.235000000001</v>
      </c>
      <c r="X632" s="31">
        <v>10556.387000000001</v>
      </c>
      <c r="Y632" s="31">
        <v>10418.822</v>
      </c>
      <c r="AB632" s="13">
        <f t="shared" si="76"/>
        <v>5</v>
      </c>
      <c r="AC632" s="15">
        <f t="shared" si="77"/>
        <v>205204.97200000001</v>
      </c>
      <c r="AD632" s="15">
        <f t="shared" si="78"/>
        <v>81160.831999999995</v>
      </c>
      <c r="AE632" s="15">
        <f t="shared" si="79"/>
        <v>286365.804</v>
      </c>
      <c r="AF632" s="13"/>
      <c r="AG632" s="13">
        <f t="shared" si="80"/>
        <v>9</v>
      </c>
      <c r="AH632" s="13">
        <f t="shared" si="81"/>
        <v>2024</v>
      </c>
      <c r="AI632" s="13"/>
      <c r="AJ632" s="15">
        <f t="shared" si="82"/>
        <v>15117.386</v>
      </c>
      <c r="AK632" s="13">
        <f t="shared" si="83"/>
        <v>16</v>
      </c>
    </row>
    <row r="633" spans="1:37" x14ac:dyDescent="0.25">
      <c r="A633" s="30">
        <v>45550</v>
      </c>
      <c r="B633" s="31">
        <v>10084.32</v>
      </c>
      <c r="C633" s="31">
        <v>10039.960999999999</v>
      </c>
      <c r="D633" s="31">
        <v>9919.9940000000006</v>
      </c>
      <c r="E633" s="31">
        <v>9765.1029999999992</v>
      </c>
      <c r="F633" s="31">
        <v>9554.5949999999993</v>
      </c>
      <c r="G633" s="31">
        <v>9705.4740000000002</v>
      </c>
      <c r="H633" s="31">
        <v>8856.4879999999994</v>
      </c>
      <c r="I633" s="31">
        <v>9670.1640000000007</v>
      </c>
      <c r="J633" s="31">
        <v>11350.588</v>
      </c>
      <c r="K633" s="31">
        <v>11607.209000000001</v>
      </c>
      <c r="L633" s="31">
        <v>12402.966</v>
      </c>
      <c r="M633" s="31">
        <v>12920.218999999999</v>
      </c>
      <c r="N633" s="31">
        <v>13488.752</v>
      </c>
      <c r="O633" s="31">
        <v>14219.409</v>
      </c>
      <c r="P633" s="31">
        <v>15204.965</v>
      </c>
      <c r="Q633" s="31">
        <v>15560.759</v>
      </c>
      <c r="R633" s="31">
        <v>15458.803</v>
      </c>
      <c r="S633" s="31">
        <v>14517.147000000001</v>
      </c>
      <c r="T633" s="31">
        <v>13830.29</v>
      </c>
      <c r="U633" s="31">
        <v>12890.799000000001</v>
      </c>
      <c r="V633" s="31">
        <v>12328.664000000001</v>
      </c>
      <c r="W633" s="31">
        <v>12102.848</v>
      </c>
      <c r="X633" s="31">
        <v>10810.615</v>
      </c>
      <c r="Y633" s="31">
        <v>10438.225</v>
      </c>
      <c r="AB633" s="13">
        <f t="shared" si="76"/>
        <v>3</v>
      </c>
      <c r="AC633" s="15">
        <f t="shared" si="77"/>
        <v>208364.19699999999</v>
      </c>
      <c r="AD633" s="15">
        <f t="shared" si="78"/>
        <v>78364.160000000033</v>
      </c>
      <c r="AE633" s="15">
        <f t="shared" si="79"/>
        <v>286728.35700000002</v>
      </c>
      <c r="AF633" s="13"/>
      <c r="AG633" s="13">
        <f t="shared" si="80"/>
        <v>9</v>
      </c>
      <c r="AH633" s="13">
        <f t="shared" si="81"/>
        <v>2024</v>
      </c>
      <c r="AI633" s="13"/>
      <c r="AJ633" s="15">
        <f t="shared" si="82"/>
        <v>15560.759</v>
      </c>
      <c r="AK633" s="13">
        <f t="shared" si="83"/>
        <v>16</v>
      </c>
    </row>
    <row r="634" spans="1:37" x14ac:dyDescent="0.25">
      <c r="A634" s="30">
        <v>45551</v>
      </c>
      <c r="B634" s="31">
        <v>10168.594999999999</v>
      </c>
      <c r="C634" s="31">
        <v>10192.071</v>
      </c>
      <c r="D634" s="31">
        <v>10021.459999999999</v>
      </c>
      <c r="E634" s="31">
        <v>9963.1419999999998</v>
      </c>
      <c r="F634" s="31">
        <v>9934.7999999999993</v>
      </c>
      <c r="G634" s="31">
        <v>10668.912</v>
      </c>
      <c r="H634" s="31">
        <v>10253.427</v>
      </c>
      <c r="I634" s="31">
        <v>11331.513000000001</v>
      </c>
      <c r="J634" s="31">
        <v>13233.254999999999</v>
      </c>
      <c r="K634" s="31">
        <v>13543.876</v>
      </c>
      <c r="L634" s="31">
        <v>14472.163</v>
      </c>
      <c r="M634" s="31">
        <v>15242.538</v>
      </c>
      <c r="N634" s="31">
        <v>15884.227999999999</v>
      </c>
      <c r="O634" s="31">
        <v>16993.234</v>
      </c>
      <c r="P634" s="31">
        <v>17956.322</v>
      </c>
      <c r="Q634" s="31">
        <v>18163.917000000001</v>
      </c>
      <c r="R634" s="31">
        <v>16996.393</v>
      </c>
      <c r="S634" s="31">
        <v>15318.959000000001</v>
      </c>
      <c r="T634" s="31">
        <v>14730.842000000001</v>
      </c>
      <c r="U634" s="31">
        <v>13499.368</v>
      </c>
      <c r="V634" s="31">
        <v>12882.564</v>
      </c>
      <c r="W634" s="31">
        <v>12373.088</v>
      </c>
      <c r="X634" s="31">
        <v>11257.285</v>
      </c>
      <c r="Y634" s="31">
        <v>10735.976000000001</v>
      </c>
      <c r="AB634" s="13">
        <f t="shared" si="76"/>
        <v>3</v>
      </c>
      <c r="AC634" s="15">
        <f t="shared" si="77"/>
        <v>233879.54500000001</v>
      </c>
      <c r="AD634" s="15">
        <f t="shared" si="78"/>
        <v>81938.38300000006</v>
      </c>
      <c r="AE634" s="15">
        <f t="shared" si="79"/>
        <v>315817.92800000007</v>
      </c>
      <c r="AF634" s="13"/>
      <c r="AG634" s="13">
        <f t="shared" si="80"/>
        <v>9</v>
      </c>
      <c r="AH634" s="13">
        <f t="shared" si="81"/>
        <v>2024</v>
      </c>
      <c r="AI634" s="13"/>
      <c r="AJ634" s="15">
        <f t="shared" si="82"/>
        <v>18163.917000000001</v>
      </c>
      <c r="AK634" s="13">
        <f t="shared" si="83"/>
        <v>16</v>
      </c>
    </row>
    <row r="635" spans="1:37" x14ac:dyDescent="0.25">
      <c r="A635" s="30">
        <v>45552</v>
      </c>
      <c r="B635" s="31">
        <v>10525.004999999999</v>
      </c>
      <c r="C635" s="31">
        <v>10474.19</v>
      </c>
      <c r="D635" s="31">
        <v>10328.92</v>
      </c>
      <c r="E635" s="31">
        <v>10126.375</v>
      </c>
      <c r="F635" s="31">
        <v>10270.447</v>
      </c>
      <c r="G635" s="31">
        <v>10741.611000000001</v>
      </c>
      <c r="H635" s="31">
        <v>10396.356</v>
      </c>
      <c r="I635" s="31">
        <v>11188.01</v>
      </c>
      <c r="J635" s="31">
        <v>13254.662</v>
      </c>
      <c r="K635" s="31">
        <v>13585.091</v>
      </c>
      <c r="L635" s="31">
        <v>14603.817999999999</v>
      </c>
      <c r="M635" s="31">
        <v>15745.696</v>
      </c>
      <c r="N635" s="31">
        <v>16471.598999999998</v>
      </c>
      <c r="O635" s="31">
        <v>17704.474999999999</v>
      </c>
      <c r="P635" s="31">
        <v>18634.36</v>
      </c>
      <c r="Q635" s="31">
        <v>19574.401000000002</v>
      </c>
      <c r="R635" s="31">
        <v>17999.064999999999</v>
      </c>
      <c r="S635" s="31">
        <v>16416.532999999999</v>
      </c>
      <c r="T635" s="31">
        <v>15609.450999999999</v>
      </c>
      <c r="U635" s="31">
        <v>14239.722</v>
      </c>
      <c r="V635" s="31">
        <v>13448.927</v>
      </c>
      <c r="W635" s="31">
        <v>13022.346</v>
      </c>
      <c r="X635" s="31">
        <v>11613.412</v>
      </c>
      <c r="Y635" s="31">
        <v>11170.022000000001</v>
      </c>
      <c r="AB635" s="13">
        <f t="shared" si="76"/>
        <v>3</v>
      </c>
      <c r="AC635" s="15">
        <f t="shared" si="77"/>
        <v>243111.568</v>
      </c>
      <c r="AD635" s="15">
        <f t="shared" si="78"/>
        <v>84032.926000000065</v>
      </c>
      <c r="AE635" s="15">
        <f t="shared" si="79"/>
        <v>327144.49400000006</v>
      </c>
      <c r="AF635" s="13"/>
      <c r="AG635" s="13">
        <f t="shared" si="80"/>
        <v>9</v>
      </c>
      <c r="AH635" s="13">
        <f t="shared" si="81"/>
        <v>2024</v>
      </c>
      <c r="AI635" s="13"/>
      <c r="AJ635" s="15">
        <f t="shared" si="82"/>
        <v>19574.401000000002</v>
      </c>
      <c r="AK635" s="13">
        <f t="shared" si="83"/>
        <v>16</v>
      </c>
    </row>
    <row r="636" spans="1:37" x14ac:dyDescent="0.25">
      <c r="A636" s="30">
        <v>45553</v>
      </c>
      <c r="B636" s="31">
        <v>11012.432000000001</v>
      </c>
      <c r="C636" s="31">
        <v>10898.508</v>
      </c>
      <c r="D636" s="31">
        <v>10790.045</v>
      </c>
      <c r="E636" s="31">
        <v>10456.036</v>
      </c>
      <c r="F636" s="31">
        <v>10573.797</v>
      </c>
      <c r="G636" s="31">
        <v>11161.619000000001</v>
      </c>
      <c r="H636" s="31">
        <v>10566.688</v>
      </c>
      <c r="I636" s="31">
        <v>11470.035</v>
      </c>
      <c r="J636" s="31">
        <v>13623.088</v>
      </c>
      <c r="K636" s="31">
        <v>13795.522999999999</v>
      </c>
      <c r="L636" s="31">
        <v>15093.302</v>
      </c>
      <c r="M636" s="31">
        <v>15973.618</v>
      </c>
      <c r="N636" s="31">
        <v>16778.460999999999</v>
      </c>
      <c r="O636" s="31">
        <v>17542.703000000001</v>
      </c>
      <c r="P636" s="31">
        <v>18858.506000000001</v>
      </c>
      <c r="Q636" s="31">
        <v>19242.371999999999</v>
      </c>
      <c r="R636" s="31">
        <v>18065.562000000002</v>
      </c>
      <c r="S636" s="31">
        <v>16092.447</v>
      </c>
      <c r="T636" s="31">
        <v>15456.799000000001</v>
      </c>
      <c r="U636" s="31">
        <v>14053.111000000001</v>
      </c>
      <c r="V636" s="31">
        <v>13312.174000000001</v>
      </c>
      <c r="W636" s="31">
        <v>12944.759</v>
      </c>
      <c r="X636" s="31">
        <v>11573.784</v>
      </c>
      <c r="Y636" s="31">
        <v>11069.121999999999</v>
      </c>
      <c r="AB636" s="13">
        <f t="shared" si="76"/>
        <v>7</v>
      </c>
      <c r="AC636" s="15">
        <f t="shared" si="77"/>
        <v>0</v>
      </c>
      <c r="AD636" s="15">
        <f t="shared" si="78"/>
        <v>330404.49099999998</v>
      </c>
      <c r="AE636" s="15">
        <f t="shared" si="79"/>
        <v>330404.49099999998</v>
      </c>
      <c r="AF636" s="13"/>
      <c r="AG636" s="13">
        <f t="shared" si="80"/>
        <v>9</v>
      </c>
      <c r="AH636" s="13">
        <f t="shared" si="81"/>
        <v>2024</v>
      </c>
      <c r="AI636" s="13"/>
      <c r="AJ636" s="15">
        <f t="shared" si="82"/>
        <v>19242.371999999999</v>
      </c>
      <c r="AK636" s="13">
        <f t="shared" si="83"/>
        <v>16</v>
      </c>
    </row>
    <row r="637" spans="1:37" x14ac:dyDescent="0.25">
      <c r="A637" s="30">
        <v>45554</v>
      </c>
      <c r="B637" s="31">
        <v>10876.508</v>
      </c>
      <c r="C637" s="31">
        <v>10857.784</v>
      </c>
      <c r="D637" s="31">
        <v>10643.19</v>
      </c>
      <c r="E637" s="31">
        <v>10445.133</v>
      </c>
      <c r="F637" s="31">
        <v>10498.109</v>
      </c>
      <c r="G637" s="31">
        <v>11082.546</v>
      </c>
      <c r="H637" s="31">
        <v>10690.082</v>
      </c>
      <c r="I637" s="31">
        <v>11684.422</v>
      </c>
      <c r="J637" s="31">
        <v>13881.987999999999</v>
      </c>
      <c r="K637" s="31">
        <v>14680.088</v>
      </c>
      <c r="L637" s="31">
        <v>15213.728999999999</v>
      </c>
      <c r="M637" s="31">
        <v>16030.306</v>
      </c>
      <c r="N637" s="31">
        <v>16295.376</v>
      </c>
      <c r="O637" s="31">
        <v>17175.965</v>
      </c>
      <c r="P637" s="31">
        <v>18176.464</v>
      </c>
      <c r="Q637" s="31">
        <v>18218.535</v>
      </c>
      <c r="R637" s="31">
        <v>17138.749</v>
      </c>
      <c r="S637" s="31">
        <v>15222.145</v>
      </c>
      <c r="T637" s="31">
        <v>14684.062</v>
      </c>
      <c r="U637" s="31">
        <v>13640.775</v>
      </c>
      <c r="V637" s="31">
        <v>13039.088</v>
      </c>
      <c r="W637" s="31">
        <v>12877.246999999999</v>
      </c>
      <c r="X637" s="31">
        <v>11371.932000000001</v>
      </c>
      <c r="Y637" s="31">
        <v>11051.21</v>
      </c>
      <c r="AB637" s="13">
        <f t="shared" si="76"/>
        <v>4</v>
      </c>
      <c r="AC637" s="15">
        <f t="shared" si="77"/>
        <v>239330.87099999998</v>
      </c>
      <c r="AD637" s="15">
        <f t="shared" si="78"/>
        <v>86144.562000000034</v>
      </c>
      <c r="AE637" s="15">
        <f t="shared" si="79"/>
        <v>325475.43300000002</v>
      </c>
      <c r="AF637" s="13"/>
      <c r="AG637" s="13">
        <f t="shared" si="80"/>
        <v>9</v>
      </c>
      <c r="AH637" s="13">
        <f t="shared" si="81"/>
        <v>2024</v>
      </c>
      <c r="AI637" s="13"/>
      <c r="AJ637" s="15">
        <f t="shared" si="82"/>
        <v>18218.535</v>
      </c>
      <c r="AK637" s="13">
        <f t="shared" si="83"/>
        <v>16</v>
      </c>
    </row>
    <row r="638" spans="1:37" x14ac:dyDescent="0.25">
      <c r="A638" s="30">
        <v>45555</v>
      </c>
      <c r="B638" s="31">
        <v>11214.142</v>
      </c>
      <c r="C638" s="31">
        <v>11626.846</v>
      </c>
      <c r="D638" s="31">
        <v>11286.424999999999</v>
      </c>
      <c r="E638" s="31">
        <v>10898.563</v>
      </c>
      <c r="F638" s="31">
        <v>10966.653</v>
      </c>
      <c r="G638" s="31">
        <v>11513.77</v>
      </c>
      <c r="H638" s="31">
        <v>11055.188</v>
      </c>
      <c r="I638" s="31">
        <v>11945.112999999999</v>
      </c>
      <c r="J638" s="31">
        <v>14043.597</v>
      </c>
      <c r="K638" s="31">
        <v>14210.805</v>
      </c>
      <c r="L638" s="31">
        <v>15129.902</v>
      </c>
      <c r="M638" s="31">
        <v>15262.032999999999</v>
      </c>
      <c r="N638" s="31">
        <v>15075.05</v>
      </c>
      <c r="O638" s="31">
        <v>15525.92</v>
      </c>
      <c r="P638" s="31">
        <v>16402.965</v>
      </c>
      <c r="Q638" s="31">
        <v>16328.168</v>
      </c>
      <c r="R638" s="31">
        <v>15314.255999999999</v>
      </c>
      <c r="S638" s="31">
        <v>13440.634</v>
      </c>
      <c r="T638" s="31">
        <v>13335.126</v>
      </c>
      <c r="U638" s="31">
        <v>12163.776</v>
      </c>
      <c r="V638" s="31">
        <v>11950.043</v>
      </c>
      <c r="W638" s="31">
        <v>11791.502</v>
      </c>
      <c r="X638" s="31">
        <v>10758.290999999999</v>
      </c>
      <c r="Y638" s="31">
        <v>10417.495999999999</v>
      </c>
      <c r="AB638" s="13">
        <f t="shared" si="76"/>
        <v>6</v>
      </c>
      <c r="AC638" s="15">
        <f t="shared" si="77"/>
        <v>222677.18099999998</v>
      </c>
      <c r="AD638" s="15">
        <f t="shared" si="78"/>
        <v>88979.082999999984</v>
      </c>
      <c r="AE638" s="15">
        <f t="shared" si="79"/>
        <v>311656.26399999997</v>
      </c>
      <c r="AF638" s="13"/>
      <c r="AG638" s="13">
        <f t="shared" si="80"/>
        <v>9</v>
      </c>
      <c r="AH638" s="13">
        <f t="shared" si="81"/>
        <v>2024</v>
      </c>
      <c r="AI638" s="13"/>
      <c r="AJ638" s="15">
        <f t="shared" si="82"/>
        <v>16402.965</v>
      </c>
      <c r="AK638" s="13">
        <f t="shared" si="83"/>
        <v>15</v>
      </c>
    </row>
    <row r="639" spans="1:37" x14ac:dyDescent="0.25">
      <c r="A639" s="30">
        <v>45556</v>
      </c>
      <c r="B639" s="31">
        <v>9939.26</v>
      </c>
      <c r="C639" s="31">
        <v>9991.4220000000005</v>
      </c>
      <c r="D639" s="31">
        <v>9864.7150000000001</v>
      </c>
      <c r="E639" s="31">
        <v>9655.7540000000008</v>
      </c>
      <c r="F639" s="31">
        <v>9623.6470000000008</v>
      </c>
      <c r="G639" s="31">
        <v>9895.6059999999998</v>
      </c>
      <c r="H639" s="31">
        <v>9032.5560000000005</v>
      </c>
      <c r="I639" s="31">
        <v>10010.096</v>
      </c>
      <c r="J639" s="31">
        <v>11303.384</v>
      </c>
      <c r="K639" s="31">
        <v>11518.231</v>
      </c>
      <c r="L639" s="31">
        <v>12193.691000000001</v>
      </c>
      <c r="M639" s="31">
        <v>12737.124</v>
      </c>
      <c r="N639" s="31">
        <v>12514.282999999999</v>
      </c>
      <c r="O639" s="31">
        <v>12795.596</v>
      </c>
      <c r="P639" s="31">
        <v>13755.891</v>
      </c>
      <c r="Q639" s="31">
        <v>13661.028</v>
      </c>
      <c r="R639" s="31">
        <v>13596.654</v>
      </c>
      <c r="S639" s="31">
        <v>12618.087</v>
      </c>
      <c r="T639" s="31">
        <v>12445.404</v>
      </c>
      <c r="U639" s="31">
        <v>11398.799000000001</v>
      </c>
      <c r="V639" s="31">
        <v>11133.651</v>
      </c>
      <c r="W639" s="31">
        <v>11215.977000000001</v>
      </c>
      <c r="X639" s="31">
        <v>10383.394</v>
      </c>
      <c r="Y639" s="31">
        <v>10064.076999999999</v>
      </c>
      <c r="AB639" s="13">
        <f t="shared" si="76"/>
        <v>5</v>
      </c>
      <c r="AC639" s="15">
        <f t="shared" si="77"/>
        <v>193281.29000000004</v>
      </c>
      <c r="AD639" s="15">
        <f t="shared" si="78"/>
        <v>78067.037000000011</v>
      </c>
      <c r="AE639" s="15">
        <f t="shared" si="79"/>
        <v>271348.32700000005</v>
      </c>
      <c r="AF639" s="13"/>
      <c r="AG639" s="13">
        <f t="shared" si="80"/>
        <v>9</v>
      </c>
      <c r="AH639" s="13">
        <f t="shared" si="81"/>
        <v>2024</v>
      </c>
      <c r="AI639" s="13"/>
      <c r="AJ639" s="15">
        <f t="shared" si="82"/>
        <v>13755.891</v>
      </c>
      <c r="AK639" s="13">
        <f t="shared" si="83"/>
        <v>15</v>
      </c>
    </row>
    <row r="640" spans="1:37" x14ac:dyDescent="0.25">
      <c r="A640" s="30">
        <v>45557</v>
      </c>
      <c r="B640" s="31">
        <v>9768.1610000000001</v>
      </c>
      <c r="C640" s="31">
        <v>9754.91</v>
      </c>
      <c r="D640" s="31">
        <v>9743.9889999999996</v>
      </c>
      <c r="E640" s="31">
        <v>9665.3700000000008</v>
      </c>
      <c r="F640" s="31">
        <v>9338.2160000000003</v>
      </c>
      <c r="G640" s="31">
        <v>9599.2279999999992</v>
      </c>
      <c r="H640" s="31">
        <v>8734.777</v>
      </c>
      <c r="I640" s="31">
        <v>9612.4629999999997</v>
      </c>
      <c r="J640" s="31">
        <v>11249.269</v>
      </c>
      <c r="K640" s="31">
        <v>11534.956</v>
      </c>
      <c r="L640" s="31">
        <v>11839.203</v>
      </c>
      <c r="M640" s="31">
        <v>12142.93</v>
      </c>
      <c r="N640" s="31">
        <v>12148.799000000001</v>
      </c>
      <c r="O640" s="31">
        <v>12533.458000000001</v>
      </c>
      <c r="P640" s="31">
        <v>12958.546</v>
      </c>
      <c r="Q640" s="31">
        <v>13436.21</v>
      </c>
      <c r="R640" s="31">
        <v>13692.031000000001</v>
      </c>
      <c r="S640" s="31">
        <v>13216.701999999999</v>
      </c>
      <c r="T640" s="31">
        <v>12953.47</v>
      </c>
      <c r="U640" s="31">
        <v>12157.611000000001</v>
      </c>
      <c r="V640" s="31">
        <v>11604.574000000001</v>
      </c>
      <c r="W640" s="31">
        <v>11275.659</v>
      </c>
      <c r="X640" s="31">
        <v>10300.154</v>
      </c>
      <c r="Y640" s="31">
        <v>9819.0910000000003</v>
      </c>
      <c r="AB640" s="13">
        <f t="shared" si="76"/>
        <v>2</v>
      </c>
      <c r="AC640" s="15">
        <f t="shared" si="77"/>
        <v>192656.035</v>
      </c>
      <c r="AD640" s="15">
        <f t="shared" si="78"/>
        <v>76423.741999999998</v>
      </c>
      <c r="AE640" s="15">
        <f t="shared" si="79"/>
        <v>269079.777</v>
      </c>
      <c r="AF640" s="13"/>
      <c r="AG640" s="13">
        <f t="shared" si="80"/>
        <v>9</v>
      </c>
      <c r="AH640" s="13">
        <f t="shared" si="81"/>
        <v>2024</v>
      </c>
      <c r="AI640" s="13"/>
      <c r="AJ640" s="15">
        <f t="shared" si="82"/>
        <v>13692.031000000001</v>
      </c>
      <c r="AK640" s="13">
        <f t="shared" si="83"/>
        <v>17</v>
      </c>
    </row>
    <row r="641" spans="1:37" x14ac:dyDescent="0.25">
      <c r="A641" s="30">
        <v>45558</v>
      </c>
      <c r="B641" s="31">
        <v>9629.14</v>
      </c>
      <c r="C641" s="31">
        <v>9599.3690000000006</v>
      </c>
      <c r="D641" s="31">
        <v>9707.5300000000007</v>
      </c>
      <c r="E641" s="31">
        <v>9474.7800000000007</v>
      </c>
      <c r="F641" s="31">
        <v>9893.6679999999997</v>
      </c>
      <c r="G641" s="31">
        <v>10568.187</v>
      </c>
      <c r="H641" s="31">
        <v>10424.825999999999</v>
      </c>
      <c r="I641" s="31">
        <v>11444.864</v>
      </c>
      <c r="J641" s="31">
        <v>13804.299000000001</v>
      </c>
      <c r="K641" s="31">
        <v>14399.877</v>
      </c>
      <c r="L641" s="31">
        <v>15305.299000000001</v>
      </c>
      <c r="M641" s="31">
        <v>15097.867</v>
      </c>
      <c r="N641" s="31">
        <v>14780.816000000001</v>
      </c>
      <c r="O641" s="31">
        <v>15662.147999999999</v>
      </c>
      <c r="P641" s="31">
        <v>15796.074000000001</v>
      </c>
      <c r="Q641" s="31">
        <v>16122.004000000001</v>
      </c>
      <c r="R641" s="31">
        <v>15250.55</v>
      </c>
      <c r="S641" s="31">
        <v>13490.807000000001</v>
      </c>
      <c r="T641" s="31">
        <v>13715.562</v>
      </c>
      <c r="U641" s="31">
        <v>12398.712</v>
      </c>
      <c r="V641" s="31">
        <v>11804.201999999999</v>
      </c>
      <c r="W641" s="31">
        <v>11436.467000000001</v>
      </c>
      <c r="X641" s="31">
        <v>10126.305</v>
      </c>
      <c r="Y641" s="31">
        <v>9949.0190000000002</v>
      </c>
      <c r="AB641" s="13">
        <f t="shared" si="76"/>
        <v>3</v>
      </c>
      <c r="AC641" s="15">
        <f t="shared" si="77"/>
        <v>220635.853</v>
      </c>
      <c r="AD641" s="15">
        <f t="shared" si="78"/>
        <v>79246.518999999971</v>
      </c>
      <c r="AE641" s="15">
        <f t="shared" si="79"/>
        <v>299882.37199999997</v>
      </c>
      <c r="AF641" s="13"/>
      <c r="AG641" s="13">
        <f t="shared" si="80"/>
        <v>9</v>
      </c>
      <c r="AH641" s="13">
        <f t="shared" si="81"/>
        <v>2024</v>
      </c>
      <c r="AI641" s="13"/>
      <c r="AJ641" s="15">
        <f t="shared" si="82"/>
        <v>16122.004000000001</v>
      </c>
      <c r="AK641" s="13">
        <f t="shared" si="83"/>
        <v>16</v>
      </c>
    </row>
    <row r="642" spans="1:37" x14ac:dyDescent="0.25">
      <c r="A642" s="30">
        <v>45559</v>
      </c>
      <c r="B642" s="31">
        <v>9764.11</v>
      </c>
      <c r="C642" s="31">
        <v>9858.89</v>
      </c>
      <c r="D642" s="31">
        <v>9866.8119999999999</v>
      </c>
      <c r="E642" s="31">
        <v>9767.9189999999999</v>
      </c>
      <c r="F642" s="31">
        <v>9972.1669999999995</v>
      </c>
      <c r="G642" s="31">
        <v>10786.895</v>
      </c>
      <c r="H642" s="31">
        <v>10503.324000000001</v>
      </c>
      <c r="I642" s="31">
        <v>11320.035</v>
      </c>
      <c r="J642" s="31">
        <v>12077.388000000001</v>
      </c>
      <c r="K642" s="31">
        <v>11481.576999999999</v>
      </c>
      <c r="L642" s="31">
        <v>13118.911</v>
      </c>
      <c r="M642" s="31">
        <v>13503.628000000001</v>
      </c>
      <c r="N642" s="31">
        <v>13523.148999999999</v>
      </c>
      <c r="O642" s="31">
        <v>12932.324000000001</v>
      </c>
      <c r="P642" s="31">
        <v>13101.146000000001</v>
      </c>
      <c r="Q642" s="31">
        <v>12958.664000000001</v>
      </c>
      <c r="R642" s="31">
        <v>13486.742</v>
      </c>
      <c r="S642" s="31">
        <v>13441.17</v>
      </c>
      <c r="T642" s="31">
        <v>13484.777</v>
      </c>
      <c r="U642" s="31">
        <v>12493.793</v>
      </c>
      <c r="V642" s="31">
        <v>11816.815000000001</v>
      </c>
      <c r="W642" s="31">
        <v>11528.471</v>
      </c>
      <c r="X642" s="31">
        <v>10288.258</v>
      </c>
      <c r="Y642" s="31">
        <v>9925.0390000000007</v>
      </c>
      <c r="AB642" s="13">
        <f t="shared" si="76"/>
        <v>5</v>
      </c>
      <c r="AC642" s="15">
        <f t="shared" si="77"/>
        <v>200556.84800000003</v>
      </c>
      <c r="AD642" s="15">
        <f t="shared" si="78"/>
        <v>80445.155999999988</v>
      </c>
      <c r="AE642" s="15">
        <f t="shared" si="79"/>
        <v>281002.00400000002</v>
      </c>
      <c r="AF642" s="13"/>
      <c r="AG642" s="13">
        <f t="shared" si="80"/>
        <v>9</v>
      </c>
      <c r="AH642" s="13">
        <f t="shared" si="81"/>
        <v>2024</v>
      </c>
      <c r="AI642" s="13"/>
      <c r="AJ642" s="15">
        <f t="shared" si="82"/>
        <v>13523.148999999999</v>
      </c>
      <c r="AK642" s="13">
        <f t="shared" si="83"/>
        <v>13</v>
      </c>
    </row>
    <row r="643" spans="1:37" x14ac:dyDescent="0.25">
      <c r="A643" s="30">
        <v>45560</v>
      </c>
      <c r="B643" s="31">
        <v>9708.8880000000008</v>
      </c>
      <c r="C643" s="31">
        <v>9828.9</v>
      </c>
      <c r="D643" s="31">
        <v>9910.027</v>
      </c>
      <c r="E643" s="31">
        <v>9757.5229999999992</v>
      </c>
      <c r="F643" s="31">
        <v>10031.025</v>
      </c>
      <c r="G643" s="31">
        <v>10725.31</v>
      </c>
      <c r="H643" s="31">
        <v>10617.432000000001</v>
      </c>
      <c r="I643" s="31">
        <v>11566.46</v>
      </c>
      <c r="J643" s="31">
        <v>14097.084000000001</v>
      </c>
      <c r="K643" s="31">
        <v>14528.643</v>
      </c>
      <c r="L643" s="31">
        <v>14977.977000000001</v>
      </c>
      <c r="M643" s="31">
        <v>15351.566000000001</v>
      </c>
      <c r="N643" s="31">
        <v>15219.864</v>
      </c>
      <c r="O643" s="31">
        <v>15771.781000000001</v>
      </c>
      <c r="P643" s="31">
        <v>16706.103999999999</v>
      </c>
      <c r="Q643" s="31">
        <v>16609.084999999999</v>
      </c>
      <c r="R643" s="31">
        <v>15516.383</v>
      </c>
      <c r="S643" s="31">
        <v>13951.754999999999</v>
      </c>
      <c r="T643" s="31">
        <v>13742.574000000001</v>
      </c>
      <c r="U643" s="31">
        <v>12493.681</v>
      </c>
      <c r="V643" s="31">
        <v>11883.362999999999</v>
      </c>
      <c r="W643" s="31">
        <v>11451.588</v>
      </c>
      <c r="X643" s="31">
        <v>10316.308000000001</v>
      </c>
      <c r="Y643" s="31">
        <v>9879.9120000000003</v>
      </c>
      <c r="AB643" s="13">
        <f t="shared" si="76"/>
        <v>5</v>
      </c>
      <c r="AC643" s="15">
        <f t="shared" si="77"/>
        <v>224184.21600000001</v>
      </c>
      <c r="AD643" s="15">
        <f t="shared" si="78"/>
        <v>80459.016999999993</v>
      </c>
      <c r="AE643" s="15">
        <f t="shared" si="79"/>
        <v>304643.23300000001</v>
      </c>
      <c r="AF643" s="13"/>
      <c r="AG643" s="13">
        <f t="shared" si="80"/>
        <v>9</v>
      </c>
      <c r="AH643" s="13">
        <f t="shared" si="81"/>
        <v>2024</v>
      </c>
      <c r="AI643" s="13"/>
      <c r="AJ643" s="15">
        <f t="shared" si="82"/>
        <v>16706.103999999999</v>
      </c>
      <c r="AK643" s="13">
        <f t="shared" si="83"/>
        <v>15</v>
      </c>
    </row>
    <row r="644" spans="1:37" x14ac:dyDescent="0.25">
      <c r="A644" s="30">
        <v>45561</v>
      </c>
      <c r="B644" s="31">
        <v>9821.2489999999998</v>
      </c>
      <c r="C644" s="31">
        <v>9842.94</v>
      </c>
      <c r="D644" s="31">
        <v>9934.6460000000006</v>
      </c>
      <c r="E644" s="31">
        <v>9671.3349999999991</v>
      </c>
      <c r="F644" s="31">
        <v>9814.85</v>
      </c>
      <c r="G644" s="31">
        <v>10823.04</v>
      </c>
      <c r="H644" s="31">
        <v>10661.992</v>
      </c>
      <c r="I644" s="31">
        <v>11997.187</v>
      </c>
      <c r="J644" s="31">
        <v>14510.379000000001</v>
      </c>
      <c r="K644" s="31">
        <v>15515.216</v>
      </c>
      <c r="L644" s="31">
        <v>16505.417000000001</v>
      </c>
      <c r="M644" s="31">
        <v>16821.478999999999</v>
      </c>
      <c r="N644" s="31">
        <v>17346.452000000001</v>
      </c>
      <c r="O644" s="31">
        <v>17785.541000000001</v>
      </c>
      <c r="P644" s="31">
        <v>18102.332999999999</v>
      </c>
      <c r="Q644" s="31">
        <v>18330.682000000001</v>
      </c>
      <c r="R644" s="31">
        <v>16769.376</v>
      </c>
      <c r="S644" s="31">
        <v>14924.48</v>
      </c>
      <c r="T644" s="31">
        <v>14521.174000000001</v>
      </c>
      <c r="U644" s="31">
        <v>12967.143</v>
      </c>
      <c r="V644" s="31">
        <v>12256.099</v>
      </c>
      <c r="W644" s="31">
        <v>11748.329</v>
      </c>
      <c r="X644" s="31">
        <v>10617.441000000001</v>
      </c>
      <c r="Y644" s="31">
        <v>10112.191999999999</v>
      </c>
      <c r="AB644" s="13">
        <f t="shared" si="76"/>
        <v>6</v>
      </c>
      <c r="AC644" s="15">
        <f t="shared" si="77"/>
        <v>240718.72799999997</v>
      </c>
      <c r="AD644" s="15">
        <f t="shared" si="78"/>
        <v>80682.243999999977</v>
      </c>
      <c r="AE644" s="15">
        <f t="shared" si="79"/>
        <v>321400.97199999995</v>
      </c>
      <c r="AF644" s="13"/>
      <c r="AG644" s="13">
        <f t="shared" si="80"/>
        <v>9</v>
      </c>
      <c r="AH644" s="13">
        <f t="shared" si="81"/>
        <v>2024</v>
      </c>
      <c r="AI644" s="13"/>
      <c r="AJ644" s="15">
        <f t="shared" si="82"/>
        <v>18330.682000000001</v>
      </c>
      <c r="AK644" s="13">
        <f t="shared" si="83"/>
        <v>16</v>
      </c>
    </row>
    <row r="645" spans="1:37" x14ac:dyDescent="0.25">
      <c r="A645" s="30">
        <v>45562</v>
      </c>
      <c r="B645" s="31">
        <v>10137.112999999999</v>
      </c>
      <c r="C645" s="31">
        <v>10054.439</v>
      </c>
      <c r="D645" s="31">
        <v>10088.404</v>
      </c>
      <c r="E645" s="31">
        <v>9774.2199999999993</v>
      </c>
      <c r="F645" s="31">
        <v>10107.549999999999</v>
      </c>
      <c r="G645" s="31">
        <v>10714.665000000001</v>
      </c>
      <c r="H645" s="31">
        <v>10617.954</v>
      </c>
      <c r="I645" s="31">
        <v>11316.655000000001</v>
      </c>
      <c r="J645" s="31">
        <v>13446.620999999999</v>
      </c>
      <c r="K645" s="31">
        <v>13419.278</v>
      </c>
      <c r="L645" s="31">
        <v>13316.402</v>
      </c>
      <c r="M645" s="31">
        <v>14547.603999999999</v>
      </c>
      <c r="N645" s="31">
        <v>14837.966</v>
      </c>
      <c r="O645" s="31">
        <v>15220.088</v>
      </c>
      <c r="P645" s="31">
        <v>15772.09</v>
      </c>
      <c r="Q645" s="31">
        <v>15663.419</v>
      </c>
      <c r="R645" s="31">
        <v>14545.254999999999</v>
      </c>
      <c r="S645" s="31">
        <v>13237.293</v>
      </c>
      <c r="T645" s="31">
        <v>13027.942999999999</v>
      </c>
      <c r="U645" s="31">
        <v>12078.474</v>
      </c>
      <c r="V645" s="31">
        <v>11751.741</v>
      </c>
      <c r="W645" s="31">
        <v>11579.311</v>
      </c>
      <c r="X645" s="31">
        <v>10527.484</v>
      </c>
      <c r="Y645" s="31">
        <v>10144.053</v>
      </c>
      <c r="AB645" s="13">
        <f t="shared" si="76"/>
        <v>7</v>
      </c>
      <c r="AC645" s="15">
        <f t="shared" si="77"/>
        <v>0</v>
      </c>
      <c r="AD645" s="15">
        <f t="shared" si="78"/>
        <v>295926.02199999994</v>
      </c>
      <c r="AE645" s="15">
        <f t="shared" si="79"/>
        <v>295926.02199999994</v>
      </c>
      <c r="AF645" s="13"/>
      <c r="AG645" s="13">
        <f t="shared" si="80"/>
        <v>9</v>
      </c>
      <c r="AH645" s="13">
        <f t="shared" si="81"/>
        <v>2024</v>
      </c>
      <c r="AI645" s="13"/>
      <c r="AJ645" s="15">
        <f t="shared" si="82"/>
        <v>15772.09</v>
      </c>
      <c r="AK645" s="13">
        <f t="shared" si="83"/>
        <v>15</v>
      </c>
    </row>
    <row r="646" spans="1:37" x14ac:dyDescent="0.25">
      <c r="A646" s="30">
        <v>45563</v>
      </c>
      <c r="B646" s="31">
        <v>10040.280000000001</v>
      </c>
      <c r="C646" s="31">
        <v>9859.9609999999993</v>
      </c>
      <c r="D646" s="31">
        <v>9965.9410000000007</v>
      </c>
      <c r="E646" s="31">
        <v>9772.3420000000006</v>
      </c>
      <c r="F646" s="31">
        <v>9809.2440000000006</v>
      </c>
      <c r="G646" s="31">
        <v>9885.6479999999992</v>
      </c>
      <c r="H646" s="31">
        <v>9389.3259999999991</v>
      </c>
      <c r="I646" s="31">
        <v>10343.665000000001</v>
      </c>
      <c r="J646" s="31">
        <v>12597.85</v>
      </c>
      <c r="K646" s="31">
        <v>13189.255999999999</v>
      </c>
      <c r="L646" s="31">
        <v>14293.451999999999</v>
      </c>
      <c r="M646" s="31">
        <v>14676.916999999999</v>
      </c>
      <c r="N646" s="31">
        <v>13959.556</v>
      </c>
      <c r="O646" s="31">
        <v>13848.319</v>
      </c>
      <c r="P646" s="31">
        <v>13417.197</v>
      </c>
      <c r="Q646" s="31">
        <v>13276.396000000001</v>
      </c>
      <c r="R646" s="31">
        <v>13134.508</v>
      </c>
      <c r="S646" s="31">
        <v>12930.379000000001</v>
      </c>
      <c r="T646" s="31">
        <v>12603.548000000001</v>
      </c>
      <c r="U646" s="31">
        <v>11766.225</v>
      </c>
      <c r="V646" s="31">
        <v>11241.805</v>
      </c>
      <c r="W646" s="31">
        <v>11260.334999999999</v>
      </c>
      <c r="X646" s="31">
        <v>10488.295</v>
      </c>
      <c r="Y646" s="31">
        <v>10201.026</v>
      </c>
      <c r="AB646" s="13">
        <f t="shared" si="76"/>
        <v>1</v>
      </c>
      <c r="AC646" s="15">
        <f t="shared" si="77"/>
        <v>0</v>
      </c>
      <c r="AD646" s="15">
        <f t="shared" si="78"/>
        <v>281951.47100000002</v>
      </c>
      <c r="AE646" s="15">
        <f t="shared" si="79"/>
        <v>281951.47100000002</v>
      </c>
      <c r="AF646" s="13"/>
      <c r="AG646" s="13">
        <f t="shared" si="80"/>
        <v>9</v>
      </c>
      <c r="AH646" s="13">
        <f t="shared" si="81"/>
        <v>2024</v>
      </c>
      <c r="AI646" s="13"/>
      <c r="AJ646" s="15">
        <f t="shared" si="82"/>
        <v>14676.916999999999</v>
      </c>
      <c r="AK646" s="13">
        <f t="shared" si="83"/>
        <v>12</v>
      </c>
    </row>
    <row r="647" spans="1:37" x14ac:dyDescent="0.25">
      <c r="A647" s="30">
        <v>45564</v>
      </c>
      <c r="B647" s="31">
        <v>9978.8150000000005</v>
      </c>
      <c r="C647" s="31">
        <v>9941.5570000000007</v>
      </c>
      <c r="D647" s="31">
        <v>9875.3130000000001</v>
      </c>
      <c r="E647" s="31">
        <v>9779.6119999999992</v>
      </c>
      <c r="F647" s="31">
        <v>9618.2939999999999</v>
      </c>
      <c r="G647" s="31">
        <v>9735.0370000000003</v>
      </c>
      <c r="H647" s="31">
        <v>9186.7270000000008</v>
      </c>
      <c r="I647" s="31">
        <v>9905.3259999999991</v>
      </c>
      <c r="J647" s="31">
        <v>11105.773999999999</v>
      </c>
      <c r="K647" s="31">
        <v>11084.004000000001</v>
      </c>
      <c r="L647" s="31">
        <v>11654.276</v>
      </c>
      <c r="M647" s="31">
        <v>12182.405000000001</v>
      </c>
      <c r="N647" s="31">
        <v>12553.986000000001</v>
      </c>
      <c r="O647" s="31">
        <v>13294.332</v>
      </c>
      <c r="P647" s="31">
        <v>13688.206</v>
      </c>
      <c r="Q647" s="31">
        <v>15022.621999999999</v>
      </c>
      <c r="R647" s="31">
        <v>14895.892</v>
      </c>
      <c r="S647" s="31">
        <v>13961.812</v>
      </c>
      <c r="T647" s="31">
        <v>13499.191999999999</v>
      </c>
      <c r="U647" s="31">
        <v>12342.397000000001</v>
      </c>
      <c r="V647" s="31">
        <v>11672.019</v>
      </c>
      <c r="W647" s="31">
        <v>11697.064</v>
      </c>
      <c r="X647" s="31">
        <v>10301.402</v>
      </c>
      <c r="Y647" s="31">
        <v>10215.736999999999</v>
      </c>
      <c r="AB647" s="13">
        <f t="shared" si="76"/>
        <v>2</v>
      </c>
      <c r="AC647" s="15">
        <f t="shared" si="77"/>
        <v>198860.70900000003</v>
      </c>
      <c r="AD647" s="15">
        <f t="shared" si="78"/>
        <v>78331.092000000004</v>
      </c>
      <c r="AE647" s="15">
        <f t="shared" si="79"/>
        <v>277191.80100000004</v>
      </c>
      <c r="AF647" s="13"/>
      <c r="AG647" s="13">
        <f t="shared" si="80"/>
        <v>9</v>
      </c>
      <c r="AH647" s="13">
        <f t="shared" si="81"/>
        <v>2024</v>
      </c>
      <c r="AI647" s="13"/>
      <c r="AJ647" s="15">
        <f t="shared" si="82"/>
        <v>15022.621999999999</v>
      </c>
      <c r="AK647" s="13">
        <f t="shared" si="83"/>
        <v>16</v>
      </c>
    </row>
    <row r="648" spans="1:37" x14ac:dyDescent="0.25">
      <c r="A648" s="30">
        <v>45565</v>
      </c>
      <c r="B648" s="31">
        <v>9718.44</v>
      </c>
      <c r="C648" s="31">
        <v>9937.3760000000002</v>
      </c>
      <c r="D648" s="31">
        <v>9848.5059999999994</v>
      </c>
      <c r="E648" s="31">
        <v>9850.5069999999996</v>
      </c>
      <c r="F648" s="31">
        <v>9802.6959999999999</v>
      </c>
      <c r="G648" s="31">
        <v>10739.194</v>
      </c>
      <c r="H648" s="31">
        <v>10561.861999999999</v>
      </c>
      <c r="I648" s="31">
        <v>11327.771000000001</v>
      </c>
      <c r="J648" s="31">
        <v>12868.36</v>
      </c>
      <c r="K648" s="31">
        <v>12056.775</v>
      </c>
      <c r="L648" s="31">
        <v>12439.934999999999</v>
      </c>
      <c r="M648" s="31">
        <v>12628.067999999999</v>
      </c>
      <c r="N648" s="31">
        <v>12776.815000000001</v>
      </c>
      <c r="O648" s="31">
        <v>13549.880999999999</v>
      </c>
      <c r="P648" s="31">
        <v>14748.69</v>
      </c>
      <c r="Q648" s="31">
        <v>14846.58</v>
      </c>
      <c r="R648" s="31">
        <v>14742.727000000001</v>
      </c>
      <c r="S648" s="31">
        <v>13910.106</v>
      </c>
      <c r="T648" s="31">
        <v>13982.216</v>
      </c>
      <c r="U648" s="31">
        <v>12694.824000000001</v>
      </c>
      <c r="V648" s="31">
        <v>12008.101000000001</v>
      </c>
      <c r="W648" s="31">
        <v>11434.513999999999</v>
      </c>
      <c r="X648" s="31">
        <v>10438.653</v>
      </c>
      <c r="Y648" s="31">
        <v>9899.2019999999993</v>
      </c>
      <c r="AB648" s="13">
        <f t="shared" si="76"/>
        <v>1</v>
      </c>
      <c r="AC648" s="15">
        <f t="shared" si="77"/>
        <v>0</v>
      </c>
      <c r="AD648" s="15">
        <f t="shared" si="78"/>
        <v>286811.799</v>
      </c>
      <c r="AE648" s="15">
        <f t="shared" si="79"/>
        <v>286811.799</v>
      </c>
      <c r="AF648" s="13"/>
      <c r="AG648" s="13">
        <f t="shared" si="80"/>
        <v>9</v>
      </c>
      <c r="AH648" s="13">
        <f t="shared" si="81"/>
        <v>2024</v>
      </c>
      <c r="AI648" s="13"/>
      <c r="AJ648" s="15">
        <f t="shared" si="82"/>
        <v>14846.58</v>
      </c>
      <c r="AK648" s="13">
        <f t="shared" si="83"/>
        <v>16</v>
      </c>
    </row>
    <row r="649" spans="1:37" x14ac:dyDescent="0.25">
      <c r="A649" s="30">
        <v>45566</v>
      </c>
      <c r="B649" s="31">
        <v>0</v>
      </c>
      <c r="C649" s="31">
        <v>0</v>
      </c>
      <c r="D649" s="31">
        <v>0</v>
      </c>
      <c r="E649" s="31">
        <v>0</v>
      </c>
      <c r="F649" s="31">
        <v>0</v>
      </c>
      <c r="G649" s="31">
        <v>0</v>
      </c>
      <c r="H649" s="31">
        <v>0</v>
      </c>
      <c r="I649" s="31">
        <v>0</v>
      </c>
      <c r="J649" s="31">
        <v>0</v>
      </c>
      <c r="K649" s="31">
        <v>0</v>
      </c>
      <c r="L649" s="31">
        <v>0</v>
      </c>
      <c r="M649" s="31">
        <v>0</v>
      </c>
      <c r="N649" s="31">
        <v>0</v>
      </c>
      <c r="O649" s="31">
        <v>0</v>
      </c>
      <c r="P649" s="31">
        <v>0</v>
      </c>
      <c r="Q649" s="31">
        <v>0</v>
      </c>
      <c r="R649" s="31">
        <v>0</v>
      </c>
      <c r="S649" s="31">
        <v>0</v>
      </c>
      <c r="T649" s="31">
        <v>0</v>
      </c>
      <c r="U649" s="31">
        <v>0</v>
      </c>
      <c r="V649" s="31">
        <v>0</v>
      </c>
      <c r="W649" s="31">
        <v>0</v>
      </c>
      <c r="X649" s="31">
        <v>0</v>
      </c>
      <c r="Y649" s="31">
        <v>0</v>
      </c>
      <c r="AB649" s="13">
        <f t="shared" si="76"/>
        <v>6</v>
      </c>
      <c r="AC649" s="15">
        <f t="shared" si="77"/>
        <v>0</v>
      </c>
      <c r="AD649" s="15">
        <f t="shared" si="78"/>
        <v>0</v>
      </c>
      <c r="AE649" s="15">
        <f t="shared" si="79"/>
        <v>0</v>
      </c>
      <c r="AF649" s="13"/>
      <c r="AG649" s="13">
        <f t="shared" si="80"/>
        <v>10</v>
      </c>
      <c r="AH649" s="13">
        <f t="shared" si="81"/>
        <v>2024</v>
      </c>
      <c r="AI649" s="13"/>
      <c r="AJ649" s="15">
        <f t="shared" si="82"/>
        <v>0</v>
      </c>
      <c r="AK649" s="13">
        <f t="shared" si="83"/>
        <v>1</v>
      </c>
    </row>
    <row r="650" spans="1:37" x14ac:dyDescent="0.25">
      <c r="A650" s="30">
        <v>45567</v>
      </c>
      <c r="B650" s="31">
        <v>0</v>
      </c>
      <c r="C650" s="31">
        <v>0</v>
      </c>
      <c r="D650" s="31">
        <v>0</v>
      </c>
      <c r="E650" s="31">
        <v>0</v>
      </c>
      <c r="F650" s="31">
        <v>0</v>
      </c>
      <c r="G650" s="31">
        <v>0</v>
      </c>
      <c r="H650" s="31">
        <v>0</v>
      </c>
      <c r="I650" s="31">
        <v>0</v>
      </c>
      <c r="J650" s="31">
        <v>0</v>
      </c>
      <c r="K650" s="31">
        <v>0</v>
      </c>
      <c r="L650" s="31">
        <v>0</v>
      </c>
      <c r="M650" s="31">
        <v>0</v>
      </c>
      <c r="N650" s="31">
        <v>0</v>
      </c>
      <c r="O650" s="31">
        <v>0</v>
      </c>
      <c r="P650" s="31">
        <v>0</v>
      </c>
      <c r="Q650" s="31">
        <v>0</v>
      </c>
      <c r="R650" s="31">
        <v>0</v>
      </c>
      <c r="S650" s="31">
        <v>0</v>
      </c>
      <c r="T650" s="31">
        <v>0</v>
      </c>
      <c r="U650" s="31">
        <v>0</v>
      </c>
      <c r="V650" s="31">
        <v>0</v>
      </c>
      <c r="W650" s="31">
        <v>0</v>
      </c>
      <c r="X650" s="31">
        <v>0</v>
      </c>
      <c r="Y650" s="31">
        <v>0</v>
      </c>
      <c r="AB650" s="13">
        <f t="shared" si="76"/>
        <v>6</v>
      </c>
      <c r="AC650" s="15">
        <f t="shared" si="77"/>
        <v>0</v>
      </c>
      <c r="AD650" s="15">
        <f t="shared" si="78"/>
        <v>0</v>
      </c>
      <c r="AE650" s="15">
        <f t="shared" si="79"/>
        <v>0</v>
      </c>
      <c r="AF650" s="13"/>
      <c r="AG650" s="13">
        <f t="shared" si="80"/>
        <v>10</v>
      </c>
      <c r="AH650" s="13">
        <f t="shared" si="81"/>
        <v>2024</v>
      </c>
      <c r="AI650" s="13"/>
      <c r="AJ650" s="15">
        <f t="shared" si="82"/>
        <v>0</v>
      </c>
      <c r="AK650" s="13">
        <f t="shared" si="83"/>
        <v>1</v>
      </c>
    </row>
    <row r="651" spans="1:37" x14ac:dyDescent="0.25">
      <c r="A651" s="30">
        <v>45568</v>
      </c>
      <c r="B651" s="31">
        <v>0</v>
      </c>
      <c r="C651" s="31">
        <v>0</v>
      </c>
      <c r="D651" s="31">
        <v>0</v>
      </c>
      <c r="E651" s="31">
        <v>0</v>
      </c>
      <c r="F651" s="31">
        <v>0</v>
      </c>
      <c r="G651" s="31">
        <v>0</v>
      </c>
      <c r="H651" s="31">
        <v>0</v>
      </c>
      <c r="I651" s="31">
        <v>0</v>
      </c>
      <c r="J651" s="31">
        <v>0</v>
      </c>
      <c r="K651" s="31">
        <v>0</v>
      </c>
      <c r="L651" s="31">
        <v>0</v>
      </c>
      <c r="M651" s="31">
        <v>0</v>
      </c>
      <c r="N651" s="31">
        <v>0</v>
      </c>
      <c r="O651" s="31">
        <v>0</v>
      </c>
      <c r="P651" s="31">
        <v>0</v>
      </c>
      <c r="Q651" s="31">
        <v>0</v>
      </c>
      <c r="R651" s="31">
        <v>0</v>
      </c>
      <c r="S651" s="31">
        <v>0</v>
      </c>
      <c r="T651" s="31">
        <v>0</v>
      </c>
      <c r="U651" s="31">
        <v>0</v>
      </c>
      <c r="V651" s="31">
        <v>0</v>
      </c>
      <c r="W651" s="31">
        <v>0</v>
      </c>
      <c r="X651" s="31">
        <v>0</v>
      </c>
      <c r="Y651" s="31">
        <v>0</v>
      </c>
      <c r="AB651" s="13">
        <f t="shared" ref="AB651:AB686" si="84">WEEKDAY(B651,2)</f>
        <v>6</v>
      </c>
      <c r="AC651" s="15">
        <f t="shared" ref="AC651:AC686" si="85">IF(AND(AB651&gt;1,AB651&lt;7),SUM(I651:X651),0)</f>
        <v>0</v>
      </c>
      <c r="AD651" s="15">
        <f t="shared" ref="AD651:AD686" si="86">SUM(B651:Y651)-AC651</f>
        <v>0</v>
      </c>
      <c r="AE651" s="15">
        <f t="shared" ref="AE651:AE686" si="87">SUM(B651:Y651)</f>
        <v>0</v>
      </c>
      <c r="AF651" s="13"/>
      <c r="AG651" s="13">
        <f t="shared" ref="AG651:AG686" si="88">MONTH(A651)</f>
        <v>10</v>
      </c>
      <c r="AH651" s="13">
        <f t="shared" ref="AH651:AH686" si="89">YEAR(A651)</f>
        <v>2024</v>
      </c>
      <c r="AI651" s="13"/>
      <c r="AJ651" s="15">
        <f t="shared" ref="AJ651:AJ686" si="90">MAX(B651:Y651)</f>
        <v>0</v>
      </c>
      <c r="AK651" s="13">
        <f t="shared" ref="AK651:AK686" si="91">INDEX($B$8:$Y$8,MATCH(AJ651,B651:Y651,0))</f>
        <v>1</v>
      </c>
    </row>
    <row r="652" spans="1:37" x14ac:dyDescent="0.25">
      <c r="A652" s="30">
        <v>45569</v>
      </c>
      <c r="B652" s="31">
        <v>0</v>
      </c>
      <c r="C652" s="31">
        <v>0</v>
      </c>
      <c r="D652" s="31">
        <v>0</v>
      </c>
      <c r="E652" s="31">
        <v>0</v>
      </c>
      <c r="F652" s="31">
        <v>0</v>
      </c>
      <c r="G652" s="31">
        <v>0</v>
      </c>
      <c r="H652" s="31">
        <v>0</v>
      </c>
      <c r="I652" s="31">
        <v>0</v>
      </c>
      <c r="J652" s="31">
        <v>0</v>
      </c>
      <c r="K652" s="31">
        <v>0</v>
      </c>
      <c r="L652" s="31">
        <v>0</v>
      </c>
      <c r="M652" s="31">
        <v>0</v>
      </c>
      <c r="N652" s="31">
        <v>0</v>
      </c>
      <c r="O652" s="31">
        <v>0</v>
      </c>
      <c r="P652" s="31">
        <v>0</v>
      </c>
      <c r="Q652" s="31">
        <v>0</v>
      </c>
      <c r="R652" s="31">
        <v>0</v>
      </c>
      <c r="S652" s="31">
        <v>0</v>
      </c>
      <c r="T652" s="31">
        <v>0</v>
      </c>
      <c r="U652" s="31">
        <v>0</v>
      </c>
      <c r="V652" s="31">
        <v>0</v>
      </c>
      <c r="W652" s="31">
        <v>0</v>
      </c>
      <c r="X652" s="31">
        <v>0</v>
      </c>
      <c r="Y652" s="31">
        <v>0</v>
      </c>
      <c r="AB652" s="13">
        <f t="shared" si="84"/>
        <v>6</v>
      </c>
      <c r="AC652" s="15">
        <f t="shared" si="85"/>
        <v>0</v>
      </c>
      <c r="AD652" s="15">
        <f t="shared" si="86"/>
        <v>0</v>
      </c>
      <c r="AE652" s="15">
        <f t="shared" si="87"/>
        <v>0</v>
      </c>
      <c r="AF652" s="13"/>
      <c r="AG652" s="13">
        <f t="shared" si="88"/>
        <v>10</v>
      </c>
      <c r="AH652" s="13">
        <f t="shared" si="89"/>
        <v>2024</v>
      </c>
      <c r="AI652" s="13"/>
      <c r="AJ652" s="15">
        <f t="shared" si="90"/>
        <v>0</v>
      </c>
      <c r="AK652" s="13">
        <f t="shared" si="91"/>
        <v>1</v>
      </c>
    </row>
    <row r="653" spans="1:37" x14ac:dyDescent="0.25">
      <c r="A653" s="30">
        <v>45570</v>
      </c>
      <c r="B653" s="31">
        <v>0</v>
      </c>
      <c r="C653" s="31">
        <v>0</v>
      </c>
      <c r="D653" s="31">
        <v>0</v>
      </c>
      <c r="E653" s="31">
        <v>0</v>
      </c>
      <c r="F653" s="31">
        <v>0</v>
      </c>
      <c r="G653" s="31">
        <v>0</v>
      </c>
      <c r="H653" s="31">
        <v>0</v>
      </c>
      <c r="I653" s="31">
        <v>0</v>
      </c>
      <c r="J653" s="31">
        <v>0</v>
      </c>
      <c r="K653" s="31">
        <v>0</v>
      </c>
      <c r="L653" s="31">
        <v>0</v>
      </c>
      <c r="M653" s="31">
        <v>0</v>
      </c>
      <c r="N653" s="31">
        <v>0</v>
      </c>
      <c r="O653" s="31">
        <v>0</v>
      </c>
      <c r="P653" s="31">
        <v>0</v>
      </c>
      <c r="Q653" s="31">
        <v>0</v>
      </c>
      <c r="R653" s="31">
        <v>0</v>
      </c>
      <c r="S653" s="31">
        <v>0</v>
      </c>
      <c r="T653" s="31">
        <v>0</v>
      </c>
      <c r="U653" s="31">
        <v>0</v>
      </c>
      <c r="V653" s="31">
        <v>0</v>
      </c>
      <c r="W653" s="31">
        <v>0</v>
      </c>
      <c r="X653" s="31">
        <v>0</v>
      </c>
      <c r="Y653" s="31">
        <v>0</v>
      </c>
      <c r="AB653" s="13">
        <f t="shared" si="84"/>
        <v>6</v>
      </c>
      <c r="AC653" s="15">
        <f t="shared" si="85"/>
        <v>0</v>
      </c>
      <c r="AD653" s="15">
        <f t="shared" si="86"/>
        <v>0</v>
      </c>
      <c r="AE653" s="15">
        <f t="shared" si="87"/>
        <v>0</v>
      </c>
      <c r="AF653" s="13"/>
      <c r="AG653" s="13">
        <f t="shared" si="88"/>
        <v>10</v>
      </c>
      <c r="AH653" s="13">
        <f t="shared" si="89"/>
        <v>2024</v>
      </c>
      <c r="AI653" s="13"/>
      <c r="AJ653" s="15">
        <f t="shared" si="90"/>
        <v>0</v>
      </c>
      <c r="AK653" s="13">
        <f t="shared" si="91"/>
        <v>1</v>
      </c>
    </row>
    <row r="654" spans="1:37" x14ac:dyDescent="0.25">
      <c r="A654" s="30">
        <v>45571</v>
      </c>
      <c r="B654" s="31">
        <v>0</v>
      </c>
      <c r="C654" s="31">
        <v>0</v>
      </c>
      <c r="D654" s="31">
        <v>0</v>
      </c>
      <c r="E654" s="31">
        <v>0</v>
      </c>
      <c r="F654" s="31">
        <v>0</v>
      </c>
      <c r="G654" s="31">
        <v>0</v>
      </c>
      <c r="H654" s="31">
        <v>0</v>
      </c>
      <c r="I654" s="31">
        <v>0</v>
      </c>
      <c r="J654" s="31">
        <v>0</v>
      </c>
      <c r="K654" s="31">
        <v>0</v>
      </c>
      <c r="L654" s="31">
        <v>0</v>
      </c>
      <c r="M654" s="31">
        <v>0</v>
      </c>
      <c r="N654" s="31">
        <v>0</v>
      </c>
      <c r="O654" s="31">
        <v>0</v>
      </c>
      <c r="P654" s="31">
        <v>0</v>
      </c>
      <c r="Q654" s="31">
        <v>0</v>
      </c>
      <c r="R654" s="31">
        <v>0</v>
      </c>
      <c r="S654" s="31">
        <v>0</v>
      </c>
      <c r="T654" s="31">
        <v>0</v>
      </c>
      <c r="U654" s="31">
        <v>0</v>
      </c>
      <c r="V654" s="31">
        <v>0</v>
      </c>
      <c r="W654" s="31">
        <v>0</v>
      </c>
      <c r="X654" s="31">
        <v>0</v>
      </c>
      <c r="Y654" s="31">
        <v>0</v>
      </c>
      <c r="AB654" s="13">
        <f t="shared" si="84"/>
        <v>6</v>
      </c>
      <c r="AC654" s="15">
        <f t="shared" si="85"/>
        <v>0</v>
      </c>
      <c r="AD654" s="15">
        <f t="shared" si="86"/>
        <v>0</v>
      </c>
      <c r="AE654" s="15">
        <f t="shared" si="87"/>
        <v>0</v>
      </c>
      <c r="AF654" s="13"/>
      <c r="AG654" s="13">
        <f t="shared" si="88"/>
        <v>10</v>
      </c>
      <c r="AH654" s="13">
        <f t="shared" si="89"/>
        <v>2024</v>
      </c>
      <c r="AI654" s="13"/>
      <c r="AJ654" s="15">
        <f t="shared" si="90"/>
        <v>0</v>
      </c>
      <c r="AK654" s="13">
        <f t="shared" si="91"/>
        <v>1</v>
      </c>
    </row>
    <row r="655" spans="1:37" x14ac:dyDescent="0.25">
      <c r="A655" s="30">
        <v>45572</v>
      </c>
      <c r="B655" s="31">
        <v>0</v>
      </c>
      <c r="C655" s="31">
        <v>0</v>
      </c>
      <c r="D655" s="31">
        <v>0</v>
      </c>
      <c r="E655" s="31">
        <v>0</v>
      </c>
      <c r="F655" s="31">
        <v>0</v>
      </c>
      <c r="G655" s="31">
        <v>0</v>
      </c>
      <c r="H655" s="31">
        <v>0</v>
      </c>
      <c r="I655" s="31">
        <v>0</v>
      </c>
      <c r="J655" s="31">
        <v>0</v>
      </c>
      <c r="K655" s="31">
        <v>0</v>
      </c>
      <c r="L655" s="31">
        <v>0</v>
      </c>
      <c r="M655" s="31">
        <v>0</v>
      </c>
      <c r="N655" s="31">
        <v>0</v>
      </c>
      <c r="O655" s="31">
        <v>0</v>
      </c>
      <c r="P655" s="31">
        <v>0</v>
      </c>
      <c r="Q655" s="31">
        <v>0</v>
      </c>
      <c r="R655" s="31">
        <v>0</v>
      </c>
      <c r="S655" s="31">
        <v>0</v>
      </c>
      <c r="T655" s="31">
        <v>0</v>
      </c>
      <c r="U655" s="31">
        <v>0</v>
      </c>
      <c r="V655" s="31">
        <v>0</v>
      </c>
      <c r="W655" s="31">
        <v>0</v>
      </c>
      <c r="X655" s="31">
        <v>0</v>
      </c>
      <c r="Y655" s="31">
        <v>0</v>
      </c>
      <c r="AB655" s="13">
        <f t="shared" si="84"/>
        <v>6</v>
      </c>
      <c r="AC655" s="15">
        <f t="shared" si="85"/>
        <v>0</v>
      </c>
      <c r="AD655" s="15">
        <f t="shared" si="86"/>
        <v>0</v>
      </c>
      <c r="AE655" s="15">
        <f t="shared" si="87"/>
        <v>0</v>
      </c>
      <c r="AF655" s="13"/>
      <c r="AG655" s="13">
        <f t="shared" si="88"/>
        <v>10</v>
      </c>
      <c r="AH655" s="13">
        <f t="shared" si="89"/>
        <v>2024</v>
      </c>
      <c r="AI655" s="13"/>
      <c r="AJ655" s="15">
        <f t="shared" si="90"/>
        <v>0</v>
      </c>
      <c r="AK655" s="13">
        <f t="shared" si="91"/>
        <v>1</v>
      </c>
    </row>
    <row r="656" spans="1:37" x14ac:dyDescent="0.25">
      <c r="A656" s="30">
        <v>45573</v>
      </c>
      <c r="B656" s="31">
        <v>0</v>
      </c>
      <c r="C656" s="31">
        <v>0</v>
      </c>
      <c r="D656" s="31">
        <v>0</v>
      </c>
      <c r="E656" s="31">
        <v>0</v>
      </c>
      <c r="F656" s="31">
        <v>0</v>
      </c>
      <c r="G656" s="31">
        <v>0</v>
      </c>
      <c r="H656" s="31">
        <v>0</v>
      </c>
      <c r="I656" s="31">
        <v>0</v>
      </c>
      <c r="J656" s="31">
        <v>0</v>
      </c>
      <c r="K656" s="31">
        <v>0</v>
      </c>
      <c r="L656" s="31">
        <v>0</v>
      </c>
      <c r="M656" s="31">
        <v>0</v>
      </c>
      <c r="N656" s="31">
        <v>0</v>
      </c>
      <c r="O656" s="31">
        <v>0</v>
      </c>
      <c r="P656" s="31">
        <v>0</v>
      </c>
      <c r="Q656" s="31">
        <v>0</v>
      </c>
      <c r="R656" s="31">
        <v>0</v>
      </c>
      <c r="S656" s="31">
        <v>0</v>
      </c>
      <c r="T656" s="31">
        <v>0</v>
      </c>
      <c r="U656" s="31">
        <v>0</v>
      </c>
      <c r="V656" s="31">
        <v>0</v>
      </c>
      <c r="W656" s="31">
        <v>0</v>
      </c>
      <c r="X656" s="31">
        <v>0</v>
      </c>
      <c r="Y656" s="31">
        <v>0</v>
      </c>
      <c r="AB656" s="13">
        <f t="shared" si="84"/>
        <v>6</v>
      </c>
      <c r="AC656" s="15">
        <f t="shared" si="85"/>
        <v>0</v>
      </c>
      <c r="AD656" s="15">
        <f t="shared" si="86"/>
        <v>0</v>
      </c>
      <c r="AE656" s="15">
        <f t="shared" si="87"/>
        <v>0</v>
      </c>
      <c r="AF656" s="13"/>
      <c r="AG656" s="13">
        <f t="shared" si="88"/>
        <v>10</v>
      </c>
      <c r="AH656" s="13">
        <f t="shared" si="89"/>
        <v>2024</v>
      </c>
      <c r="AI656" s="13"/>
      <c r="AJ656" s="15">
        <f t="shared" si="90"/>
        <v>0</v>
      </c>
      <c r="AK656" s="13">
        <f t="shared" si="91"/>
        <v>1</v>
      </c>
    </row>
    <row r="657" spans="1:37" x14ac:dyDescent="0.25">
      <c r="A657" s="30">
        <v>45574</v>
      </c>
      <c r="B657" s="31">
        <v>0</v>
      </c>
      <c r="C657" s="31">
        <v>0</v>
      </c>
      <c r="D657" s="31">
        <v>0</v>
      </c>
      <c r="E657" s="31">
        <v>0</v>
      </c>
      <c r="F657" s="31">
        <v>0</v>
      </c>
      <c r="G657" s="31">
        <v>0</v>
      </c>
      <c r="H657" s="31">
        <v>0</v>
      </c>
      <c r="I657" s="31">
        <v>0</v>
      </c>
      <c r="J657" s="31">
        <v>0</v>
      </c>
      <c r="K657" s="31">
        <v>0</v>
      </c>
      <c r="L657" s="31">
        <v>0</v>
      </c>
      <c r="M657" s="31">
        <v>0</v>
      </c>
      <c r="N657" s="31">
        <v>0</v>
      </c>
      <c r="O657" s="31">
        <v>0</v>
      </c>
      <c r="P657" s="31">
        <v>0</v>
      </c>
      <c r="Q657" s="31">
        <v>0</v>
      </c>
      <c r="R657" s="31">
        <v>0</v>
      </c>
      <c r="S657" s="31">
        <v>0</v>
      </c>
      <c r="T657" s="31">
        <v>0</v>
      </c>
      <c r="U657" s="31">
        <v>0</v>
      </c>
      <c r="V657" s="31">
        <v>0</v>
      </c>
      <c r="W657" s="31">
        <v>0</v>
      </c>
      <c r="X657" s="31">
        <v>0</v>
      </c>
      <c r="Y657" s="31">
        <v>0</v>
      </c>
      <c r="AB657" s="13">
        <f t="shared" si="84"/>
        <v>6</v>
      </c>
      <c r="AC657" s="15">
        <f t="shared" si="85"/>
        <v>0</v>
      </c>
      <c r="AD657" s="15">
        <f t="shared" si="86"/>
        <v>0</v>
      </c>
      <c r="AE657" s="15">
        <f t="shared" si="87"/>
        <v>0</v>
      </c>
      <c r="AF657" s="13"/>
      <c r="AG657" s="13">
        <f t="shared" si="88"/>
        <v>10</v>
      </c>
      <c r="AH657" s="13">
        <f t="shared" si="89"/>
        <v>2024</v>
      </c>
      <c r="AI657" s="13"/>
      <c r="AJ657" s="15">
        <f t="shared" si="90"/>
        <v>0</v>
      </c>
      <c r="AK657" s="13">
        <f t="shared" si="91"/>
        <v>1</v>
      </c>
    </row>
    <row r="658" spans="1:37" x14ac:dyDescent="0.25">
      <c r="A658" s="30">
        <v>45575</v>
      </c>
      <c r="B658" s="31">
        <v>0</v>
      </c>
      <c r="C658" s="31">
        <v>0</v>
      </c>
      <c r="D658" s="31">
        <v>0</v>
      </c>
      <c r="E658" s="31">
        <v>0</v>
      </c>
      <c r="F658" s="31">
        <v>0</v>
      </c>
      <c r="G658" s="31">
        <v>0</v>
      </c>
      <c r="H658" s="31">
        <v>0</v>
      </c>
      <c r="I658" s="31">
        <v>0</v>
      </c>
      <c r="J658" s="31">
        <v>0</v>
      </c>
      <c r="K658" s="31">
        <v>0</v>
      </c>
      <c r="L658" s="31">
        <v>0</v>
      </c>
      <c r="M658" s="31">
        <v>0</v>
      </c>
      <c r="N658" s="31">
        <v>0</v>
      </c>
      <c r="O658" s="31">
        <v>0</v>
      </c>
      <c r="P658" s="31">
        <v>0</v>
      </c>
      <c r="Q658" s="31">
        <v>0</v>
      </c>
      <c r="R658" s="31">
        <v>0</v>
      </c>
      <c r="S658" s="31">
        <v>0</v>
      </c>
      <c r="T658" s="31">
        <v>0</v>
      </c>
      <c r="U658" s="31">
        <v>0</v>
      </c>
      <c r="V658" s="31">
        <v>0</v>
      </c>
      <c r="W658" s="31">
        <v>0</v>
      </c>
      <c r="X658" s="31">
        <v>0</v>
      </c>
      <c r="Y658" s="31">
        <v>0</v>
      </c>
      <c r="AB658" s="13">
        <f t="shared" si="84"/>
        <v>6</v>
      </c>
      <c r="AC658" s="15">
        <f t="shared" si="85"/>
        <v>0</v>
      </c>
      <c r="AD658" s="15">
        <f t="shared" si="86"/>
        <v>0</v>
      </c>
      <c r="AE658" s="15">
        <f t="shared" si="87"/>
        <v>0</v>
      </c>
      <c r="AF658" s="13"/>
      <c r="AG658" s="13">
        <f t="shared" si="88"/>
        <v>10</v>
      </c>
      <c r="AH658" s="13">
        <f t="shared" si="89"/>
        <v>2024</v>
      </c>
      <c r="AI658" s="13"/>
      <c r="AJ658" s="15">
        <f t="shared" si="90"/>
        <v>0</v>
      </c>
      <c r="AK658" s="13">
        <f t="shared" si="91"/>
        <v>1</v>
      </c>
    </row>
    <row r="659" spans="1:37" x14ac:dyDescent="0.25">
      <c r="A659" s="30">
        <v>45576</v>
      </c>
      <c r="B659" s="31">
        <v>0</v>
      </c>
      <c r="C659" s="31">
        <v>0</v>
      </c>
      <c r="D659" s="31">
        <v>0</v>
      </c>
      <c r="E659" s="31">
        <v>0</v>
      </c>
      <c r="F659" s="31">
        <v>0</v>
      </c>
      <c r="G659" s="31">
        <v>0</v>
      </c>
      <c r="H659" s="31">
        <v>0</v>
      </c>
      <c r="I659" s="31">
        <v>0</v>
      </c>
      <c r="J659" s="31">
        <v>0</v>
      </c>
      <c r="K659" s="31">
        <v>0</v>
      </c>
      <c r="L659" s="31">
        <v>0</v>
      </c>
      <c r="M659" s="31">
        <v>0</v>
      </c>
      <c r="N659" s="31">
        <v>0</v>
      </c>
      <c r="O659" s="31">
        <v>0</v>
      </c>
      <c r="P659" s="31">
        <v>0</v>
      </c>
      <c r="Q659" s="31">
        <v>0</v>
      </c>
      <c r="R659" s="31">
        <v>0</v>
      </c>
      <c r="S659" s="31">
        <v>0</v>
      </c>
      <c r="T659" s="31">
        <v>0</v>
      </c>
      <c r="U659" s="31">
        <v>0</v>
      </c>
      <c r="V659" s="31">
        <v>0</v>
      </c>
      <c r="W659" s="31">
        <v>0</v>
      </c>
      <c r="X659" s="31">
        <v>0</v>
      </c>
      <c r="Y659" s="31">
        <v>0</v>
      </c>
      <c r="AB659" s="13">
        <f t="shared" si="84"/>
        <v>6</v>
      </c>
      <c r="AC659" s="15">
        <f t="shared" si="85"/>
        <v>0</v>
      </c>
      <c r="AD659" s="15">
        <f t="shared" si="86"/>
        <v>0</v>
      </c>
      <c r="AE659" s="15">
        <f t="shared" si="87"/>
        <v>0</v>
      </c>
      <c r="AF659" s="13"/>
      <c r="AG659" s="13">
        <f t="shared" si="88"/>
        <v>10</v>
      </c>
      <c r="AH659" s="13">
        <f t="shared" si="89"/>
        <v>2024</v>
      </c>
      <c r="AI659" s="13"/>
      <c r="AJ659" s="15">
        <f t="shared" si="90"/>
        <v>0</v>
      </c>
      <c r="AK659" s="13">
        <f t="shared" si="91"/>
        <v>1</v>
      </c>
    </row>
    <row r="660" spans="1:37" x14ac:dyDescent="0.25">
      <c r="A660" s="30">
        <v>45577</v>
      </c>
      <c r="B660" s="31">
        <v>0</v>
      </c>
      <c r="C660" s="31">
        <v>0</v>
      </c>
      <c r="D660" s="31">
        <v>0</v>
      </c>
      <c r="E660" s="31">
        <v>0</v>
      </c>
      <c r="F660" s="31">
        <v>0</v>
      </c>
      <c r="G660" s="31">
        <v>0</v>
      </c>
      <c r="H660" s="31">
        <v>0</v>
      </c>
      <c r="I660" s="31">
        <v>0</v>
      </c>
      <c r="J660" s="31">
        <v>0</v>
      </c>
      <c r="K660" s="31">
        <v>0</v>
      </c>
      <c r="L660" s="31">
        <v>0</v>
      </c>
      <c r="M660" s="31">
        <v>0</v>
      </c>
      <c r="N660" s="31">
        <v>0</v>
      </c>
      <c r="O660" s="31">
        <v>0</v>
      </c>
      <c r="P660" s="31">
        <v>0</v>
      </c>
      <c r="Q660" s="31">
        <v>0</v>
      </c>
      <c r="R660" s="31">
        <v>0</v>
      </c>
      <c r="S660" s="31">
        <v>0</v>
      </c>
      <c r="T660" s="31">
        <v>0</v>
      </c>
      <c r="U660" s="31">
        <v>0</v>
      </c>
      <c r="V660" s="31">
        <v>0</v>
      </c>
      <c r="W660" s="31">
        <v>0</v>
      </c>
      <c r="X660" s="31">
        <v>0</v>
      </c>
      <c r="Y660" s="31">
        <v>0</v>
      </c>
      <c r="AB660" s="13">
        <f t="shared" si="84"/>
        <v>6</v>
      </c>
      <c r="AC660" s="15">
        <f t="shared" si="85"/>
        <v>0</v>
      </c>
      <c r="AD660" s="15">
        <f t="shared" si="86"/>
        <v>0</v>
      </c>
      <c r="AE660" s="15">
        <f t="shared" si="87"/>
        <v>0</v>
      </c>
      <c r="AF660" s="13"/>
      <c r="AG660" s="13">
        <f t="shared" si="88"/>
        <v>10</v>
      </c>
      <c r="AH660" s="13">
        <f t="shared" si="89"/>
        <v>2024</v>
      </c>
      <c r="AI660" s="13"/>
      <c r="AJ660" s="15">
        <f t="shared" si="90"/>
        <v>0</v>
      </c>
      <c r="AK660" s="13">
        <f t="shared" si="91"/>
        <v>1</v>
      </c>
    </row>
    <row r="661" spans="1:37" x14ac:dyDescent="0.25">
      <c r="A661" s="30">
        <v>45578</v>
      </c>
      <c r="B661" s="31">
        <v>0</v>
      </c>
      <c r="C661" s="31">
        <v>0</v>
      </c>
      <c r="D661" s="31">
        <v>0</v>
      </c>
      <c r="E661" s="31">
        <v>0</v>
      </c>
      <c r="F661" s="31">
        <v>0</v>
      </c>
      <c r="G661" s="31">
        <v>0</v>
      </c>
      <c r="H661" s="31">
        <v>0</v>
      </c>
      <c r="I661" s="31">
        <v>0</v>
      </c>
      <c r="J661" s="31">
        <v>0</v>
      </c>
      <c r="K661" s="31">
        <v>0</v>
      </c>
      <c r="L661" s="31">
        <v>0</v>
      </c>
      <c r="M661" s="31">
        <v>0</v>
      </c>
      <c r="N661" s="31">
        <v>0</v>
      </c>
      <c r="O661" s="31">
        <v>0</v>
      </c>
      <c r="P661" s="31">
        <v>0</v>
      </c>
      <c r="Q661" s="31">
        <v>0</v>
      </c>
      <c r="R661" s="31">
        <v>0</v>
      </c>
      <c r="S661" s="31">
        <v>0</v>
      </c>
      <c r="T661" s="31">
        <v>0</v>
      </c>
      <c r="U661" s="31">
        <v>0</v>
      </c>
      <c r="V661" s="31">
        <v>0</v>
      </c>
      <c r="W661" s="31">
        <v>0</v>
      </c>
      <c r="X661" s="31">
        <v>0</v>
      </c>
      <c r="Y661" s="31">
        <v>0</v>
      </c>
      <c r="AB661" s="13">
        <f t="shared" si="84"/>
        <v>6</v>
      </c>
      <c r="AC661" s="15">
        <f t="shared" si="85"/>
        <v>0</v>
      </c>
      <c r="AD661" s="15">
        <f t="shared" si="86"/>
        <v>0</v>
      </c>
      <c r="AE661" s="15">
        <f t="shared" si="87"/>
        <v>0</v>
      </c>
      <c r="AF661" s="13"/>
      <c r="AG661" s="13">
        <f t="shared" si="88"/>
        <v>10</v>
      </c>
      <c r="AH661" s="13">
        <f t="shared" si="89"/>
        <v>2024</v>
      </c>
      <c r="AI661" s="13"/>
      <c r="AJ661" s="15">
        <f t="shared" si="90"/>
        <v>0</v>
      </c>
      <c r="AK661" s="13">
        <f t="shared" si="91"/>
        <v>1</v>
      </c>
    </row>
    <row r="662" spans="1:37" x14ac:dyDescent="0.25">
      <c r="A662" s="30">
        <v>45579</v>
      </c>
      <c r="B662" s="31">
        <v>0</v>
      </c>
      <c r="C662" s="31">
        <v>0</v>
      </c>
      <c r="D662" s="31">
        <v>0</v>
      </c>
      <c r="E662" s="31">
        <v>0</v>
      </c>
      <c r="F662" s="31">
        <v>0</v>
      </c>
      <c r="G662" s="31">
        <v>0</v>
      </c>
      <c r="H662" s="31">
        <v>0</v>
      </c>
      <c r="I662" s="31">
        <v>0</v>
      </c>
      <c r="J662" s="31">
        <v>0</v>
      </c>
      <c r="K662" s="31">
        <v>0</v>
      </c>
      <c r="L662" s="31">
        <v>0</v>
      </c>
      <c r="M662" s="31">
        <v>0</v>
      </c>
      <c r="N662" s="31">
        <v>0</v>
      </c>
      <c r="O662" s="31">
        <v>0</v>
      </c>
      <c r="P662" s="31">
        <v>0</v>
      </c>
      <c r="Q662" s="31">
        <v>0</v>
      </c>
      <c r="R662" s="31">
        <v>0</v>
      </c>
      <c r="S662" s="31">
        <v>0</v>
      </c>
      <c r="T662" s="31">
        <v>0</v>
      </c>
      <c r="U662" s="31">
        <v>0</v>
      </c>
      <c r="V662" s="31">
        <v>0</v>
      </c>
      <c r="W662" s="31">
        <v>0</v>
      </c>
      <c r="X662" s="31">
        <v>0</v>
      </c>
      <c r="Y662" s="31">
        <v>0</v>
      </c>
      <c r="AB662" s="13">
        <f t="shared" si="84"/>
        <v>6</v>
      </c>
      <c r="AC662" s="15">
        <f t="shared" si="85"/>
        <v>0</v>
      </c>
      <c r="AD662" s="15">
        <f t="shared" si="86"/>
        <v>0</v>
      </c>
      <c r="AE662" s="15">
        <f t="shared" si="87"/>
        <v>0</v>
      </c>
      <c r="AF662" s="13"/>
      <c r="AG662" s="13">
        <f t="shared" si="88"/>
        <v>10</v>
      </c>
      <c r="AH662" s="13">
        <f t="shared" si="89"/>
        <v>2024</v>
      </c>
      <c r="AI662" s="13"/>
      <c r="AJ662" s="15">
        <f t="shared" si="90"/>
        <v>0</v>
      </c>
      <c r="AK662" s="13">
        <f t="shared" si="91"/>
        <v>1</v>
      </c>
    </row>
    <row r="663" spans="1:37" x14ac:dyDescent="0.25">
      <c r="A663" s="30">
        <v>45580</v>
      </c>
      <c r="B663" s="31">
        <v>0</v>
      </c>
      <c r="C663" s="31">
        <v>0</v>
      </c>
      <c r="D663" s="31">
        <v>0</v>
      </c>
      <c r="E663" s="31">
        <v>0</v>
      </c>
      <c r="F663" s="31">
        <v>0</v>
      </c>
      <c r="G663" s="31">
        <v>0</v>
      </c>
      <c r="H663" s="31">
        <v>0</v>
      </c>
      <c r="I663" s="31">
        <v>0</v>
      </c>
      <c r="J663" s="31">
        <v>0</v>
      </c>
      <c r="K663" s="31">
        <v>0</v>
      </c>
      <c r="L663" s="31">
        <v>0</v>
      </c>
      <c r="M663" s="31">
        <v>0</v>
      </c>
      <c r="N663" s="31">
        <v>0</v>
      </c>
      <c r="O663" s="31">
        <v>0</v>
      </c>
      <c r="P663" s="31">
        <v>0</v>
      </c>
      <c r="Q663" s="31">
        <v>0</v>
      </c>
      <c r="R663" s="31">
        <v>0</v>
      </c>
      <c r="S663" s="31">
        <v>0</v>
      </c>
      <c r="T663" s="31">
        <v>0</v>
      </c>
      <c r="U663" s="31">
        <v>0</v>
      </c>
      <c r="V663" s="31">
        <v>0</v>
      </c>
      <c r="W663" s="31">
        <v>0</v>
      </c>
      <c r="X663" s="31">
        <v>0</v>
      </c>
      <c r="Y663" s="31">
        <v>0</v>
      </c>
      <c r="AB663" s="13">
        <f t="shared" si="84"/>
        <v>6</v>
      </c>
      <c r="AC663" s="15">
        <f t="shared" si="85"/>
        <v>0</v>
      </c>
      <c r="AD663" s="15">
        <f t="shared" si="86"/>
        <v>0</v>
      </c>
      <c r="AE663" s="15">
        <f t="shared" si="87"/>
        <v>0</v>
      </c>
      <c r="AF663" s="13"/>
      <c r="AG663" s="13">
        <f t="shared" si="88"/>
        <v>10</v>
      </c>
      <c r="AH663" s="13">
        <f t="shared" si="89"/>
        <v>2024</v>
      </c>
      <c r="AI663" s="13"/>
      <c r="AJ663" s="15">
        <f t="shared" si="90"/>
        <v>0</v>
      </c>
      <c r="AK663" s="13">
        <f t="shared" si="91"/>
        <v>1</v>
      </c>
    </row>
    <row r="664" spans="1:37" x14ac:dyDescent="0.25">
      <c r="A664" s="30">
        <v>45581</v>
      </c>
      <c r="B664" s="31">
        <v>0</v>
      </c>
      <c r="C664" s="31">
        <v>0</v>
      </c>
      <c r="D664" s="31">
        <v>0</v>
      </c>
      <c r="E664" s="31">
        <v>0</v>
      </c>
      <c r="F664" s="31">
        <v>0</v>
      </c>
      <c r="G664" s="31">
        <v>0</v>
      </c>
      <c r="H664" s="31">
        <v>0</v>
      </c>
      <c r="I664" s="31">
        <v>0</v>
      </c>
      <c r="J664" s="31">
        <v>0</v>
      </c>
      <c r="K664" s="31">
        <v>0</v>
      </c>
      <c r="L664" s="31">
        <v>0</v>
      </c>
      <c r="M664" s="31">
        <v>0</v>
      </c>
      <c r="N664" s="31">
        <v>0</v>
      </c>
      <c r="O664" s="31">
        <v>0</v>
      </c>
      <c r="P664" s="31">
        <v>0</v>
      </c>
      <c r="Q664" s="31">
        <v>0</v>
      </c>
      <c r="R664" s="31">
        <v>0</v>
      </c>
      <c r="S664" s="31">
        <v>0</v>
      </c>
      <c r="T664" s="31">
        <v>0</v>
      </c>
      <c r="U664" s="31">
        <v>0</v>
      </c>
      <c r="V664" s="31">
        <v>0</v>
      </c>
      <c r="W664" s="31">
        <v>0</v>
      </c>
      <c r="X664" s="31">
        <v>0</v>
      </c>
      <c r="Y664" s="31">
        <v>0</v>
      </c>
      <c r="AB664" s="13">
        <f t="shared" si="84"/>
        <v>6</v>
      </c>
      <c r="AC664" s="15">
        <f t="shared" si="85"/>
        <v>0</v>
      </c>
      <c r="AD664" s="15">
        <f t="shared" si="86"/>
        <v>0</v>
      </c>
      <c r="AE664" s="15">
        <f t="shared" si="87"/>
        <v>0</v>
      </c>
      <c r="AF664" s="13"/>
      <c r="AG664" s="13">
        <f t="shared" si="88"/>
        <v>10</v>
      </c>
      <c r="AH664" s="13">
        <f t="shared" si="89"/>
        <v>2024</v>
      </c>
      <c r="AI664" s="13"/>
      <c r="AJ664" s="15">
        <f t="shared" si="90"/>
        <v>0</v>
      </c>
      <c r="AK664" s="13">
        <f t="shared" si="91"/>
        <v>1</v>
      </c>
    </row>
    <row r="665" spans="1:37" x14ac:dyDescent="0.25">
      <c r="A665" s="30">
        <v>45582</v>
      </c>
      <c r="B665" s="31">
        <v>0</v>
      </c>
      <c r="C665" s="31">
        <v>0</v>
      </c>
      <c r="D665" s="31">
        <v>0</v>
      </c>
      <c r="E665" s="31">
        <v>0</v>
      </c>
      <c r="F665" s="31">
        <v>0</v>
      </c>
      <c r="G665" s="31">
        <v>0</v>
      </c>
      <c r="H665" s="31">
        <v>0</v>
      </c>
      <c r="I665" s="31">
        <v>0</v>
      </c>
      <c r="J665" s="31">
        <v>0</v>
      </c>
      <c r="K665" s="31">
        <v>0</v>
      </c>
      <c r="L665" s="31">
        <v>0</v>
      </c>
      <c r="M665" s="31">
        <v>0</v>
      </c>
      <c r="N665" s="31">
        <v>0</v>
      </c>
      <c r="O665" s="31">
        <v>0</v>
      </c>
      <c r="P665" s="31">
        <v>0</v>
      </c>
      <c r="Q665" s="31">
        <v>0</v>
      </c>
      <c r="R665" s="31">
        <v>0</v>
      </c>
      <c r="S665" s="31">
        <v>0</v>
      </c>
      <c r="T665" s="31">
        <v>0</v>
      </c>
      <c r="U665" s="31">
        <v>0</v>
      </c>
      <c r="V665" s="31">
        <v>0</v>
      </c>
      <c r="W665" s="31">
        <v>0</v>
      </c>
      <c r="X665" s="31">
        <v>0</v>
      </c>
      <c r="Y665" s="31">
        <v>0</v>
      </c>
      <c r="AB665" s="13">
        <f t="shared" si="84"/>
        <v>6</v>
      </c>
      <c r="AC665" s="15">
        <f t="shared" si="85"/>
        <v>0</v>
      </c>
      <c r="AD665" s="15">
        <f t="shared" si="86"/>
        <v>0</v>
      </c>
      <c r="AE665" s="15">
        <f t="shared" si="87"/>
        <v>0</v>
      </c>
      <c r="AF665" s="13"/>
      <c r="AG665" s="13">
        <f t="shared" si="88"/>
        <v>10</v>
      </c>
      <c r="AH665" s="13">
        <f t="shared" si="89"/>
        <v>2024</v>
      </c>
      <c r="AI665" s="13"/>
      <c r="AJ665" s="15">
        <f t="shared" si="90"/>
        <v>0</v>
      </c>
      <c r="AK665" s="13">
        <f t="shared" si="91"/>
        <v>1</v>
      </c>
    </row>
    <row r="666" spans="1:37" x14ac:dyDescent="0.25">
      <c r="A666" s="30">
        <v>45583</v>
      </c>
      <c r="B666" s="31">
        <v>0</v>
      </c>
      <c r="C666" s="31">
        <v>0</v>
      </c>
      <c r="D666" s="31">
        <v>0</v>
      </c>
      <c r="E666" s="31">
        <v>0</v>
      </c>
      <c r="F666" s="31">
        <v>0</v>
      </c>
      <c r="G666" s="31">
        <v>0</v>
      </c>
      <c r="H666" s="31">
        <v>0</v>
      </c>
      <c r="I666" s="31">
        <v>0</v>
      </c>
      <c r="J666" s="31">
        <v>0</v>
      </c>
      <c r="K666" s="31">
        <v>0</v>
      </c>
      <c r="L666" s="31">
        <v>0</v>
      </c>
      <c r="M666" s="31">
        <v>0</v>
      </c>
      <c r="N666" s="31">
        <v>0</v>
      </c>
      <c r="O666" s="31">
        <v>0</v>
      </c>
      <c r="P666" s="31">
        <v>0</v>
      </c>
      <c r="Q666" s="31">
        <v>0</v>
      </c>
      <c r="R666" s="31">
        <v>0</v>
      </c>
      <c r="S666" s="31">
        <v>0</v>
      </c>
      <c r="T666" s="31">
        <v>0</v>
      </c>
      <c r="U666" s="31">
        <v>0</v>
      </c>
      <c r="V666" s="31">
        <v>0</v>
      </c>
      <c r="W666" s="31">
        <v>0</v>
      </c>
      <c r="X666" s="31">
        <v>0</v>
      </c>
      <c r="Y666" s="31">
        <v>0</v>
      </c>
      <c r="AB666" s="13">
        <f t="shared" si="84"/>
        <v>6</v>
      </c>
      <c r="AC666" s="15">
        <f t="shared" si="85"/>
        <v>0</v>
      </c>
      <c r="AD666" s="15">
        <f t="shared" si="86"/>
        <v>0</v>
      </c>
      <c r="AE666" s="15">
        <f t="shared" si="87"/>
        <v>0</v>
      </c>
      <c r="AF666" s="13"/>
      <c r="AG666" s="13">
        <f t="shared" si="88"/>
        <v>10</v>
      </c>
      <c r="AH666" s="13">
        <f t="shared" si="89"/>
        <v>2024</v>
      </c>
      <c r="AI666" s="13"/>
      <c r="AJ666" s="15">
        <f t="shared" si="90"/>
        <v>0</v>
      </c>
      <c r="AK666" s="13">
        <f t="shared" si="91"/>
        <v>1</v>
      </c>
    </row>
    <row r="667" spans="1:37" x14ac:dyDescent="0.25">
      <c r="A667" s="30">
        <v>45584</v>
      </c>
      <c r="B667" s="31">
        <v>0</v>
      </c>
      <c r="C667" s="31">
        <v>0</v>
      </c>
      <c r="D667" s="31">
        <v>0</v>
      </c>
      <c r="E667" s="31">
        <v>0</v>
      </c>
      <c r="F667" s="31">
        <v>0</v>
      </c>
      <c r="G667" s="31">
        <v>0</v>
      </c>
      <c r="H667" s="31">
        <v>0</v>
      </c>
      <c r="I667" s="31">
        <v>0</v>
      </c>
      <c r="J667" s="31">
        <v>0</v>
      </c>
      <c r="K667" s="31">
        <v>0</v>
      </c>
      <c r="L667" s="31">
        <v>0</v>
      </c>
      <c r="M667" s="31">
        <v>0</v>
      </c>
      <c r="N667" s="31">
        <v>0</v>
      </c>
      <c r="O667" s="31">
        <v>0</v>
      </c>
      <c r="P667" s="31">
        <v>0</v>
      </c>
      <c r="Q667" s="31">
        <v>0</v>
      </c>
      <c r="R667" s="31">
        <v>0</v>
      </c>
      <c r="S667" s="31">
        <v>0</v>
      </c>
      <c r="T667" s="31">
        <v>0</v>
      </c>
      <c r="U667" s="31">
        <v>0</v>
      </c>
      <c r="V667" s="31">
        <v>0</v>
      </c>
      <c r="W667" s="31">
        <v>0</v>
      </c>
      <c r="X667" s="31">
        <v>0</v>
      </c>
      <c r="Y667" s="31">
        <v>0</v>
      </c>
      <c r="AB667" s="13">
        <f t="shared" si="84"/>
        <v>6</v>
      </c>
      <c r="AC667" s="15">
        <f t="shared" si="85"/>
        <v>0</v>
      </c>
      <c r="AD667" s="15">
        <f t="shared" si="86"/>
        <v>0</v>
      </c>
      <c r="AE667" s="15">
        <f t="shared" si="87"/>
        <v>0</v>
      </c>
      <c r="AF667" s="13"/>
      <c r="AG667" s="13">
        <f t="shared" si="88"/>
        <v>10</v>
      </c>
      <c r="AH667" s="13">
        <f t="shared" si="89"/>
        <v>2024</v>
      </c>
      <c r="AI667" s="13"/>
      <c r="AJ667" s="15">
        <f t="shared" si="90"/>
        <v>0</v>
      </c>
      <c r="AK667" s="13">
        <f t="shared" si="91"/>
        <v>1</v>
      </c>
    </row>
    <row r="668" spans="1:37" x14ac:dyDescent="0.25">
      <c r="A668" s="30">
        <v>45585</v>
      </c>
      <c r="B668" s="31">
        <v>0</v>
      </c>
      <c r="C668" s="31">
        <v>0</v>
      </c>
      <c r="D668" s="31">
        <v>0</v>
      </c>
      <c r="E668" s="31">
        <v>0</v>
      </c>
      <c r="F668" s="31">
        <v>0</v>
      </c>
      <c r="G668" s="31">
        <v>0</v>
      </c>
      <c r="H668" s="31">
        <v>0</v>
      </c>
      <c r="I668" s="31">
        <v>0</v>
      </c>
      <c r="J668" s="31">
        <v>0</v>
      </c>
      <c r="K668" s="31">
        <v>0</v>
      </c>
      <c r="L668" s="31">
        <v>0</v>
      </c>
      <c r="M668" s="31">
        <v>0</v>
      </c>
      <c r="N668" s="31">
        <v>0</v>
      </c>
      <c r="O668" s="31">
        <v>0</v>
      </c>
      <c r="P668" s="31">
        <v>0</v>
      </c>
      <c r="Q668" s="31">
        <v>0</v>
      </c>
      <c r="R668" s="31">
        <v>0</v>
      </c>
      <c r="S668" s="31">
        <v>0</v>
      </c>
      <c r="T668" s="31">
        <v>0</v>
      </c>
      <c r="U668" s="31">
        <v>0</v>
      </c>
      <c r="V668" s="31">
        <v>0</v>
      </c>
      <c r="W668" s="31">
        <v>0</v>
      </c>
      <c r="X668" s="31">
        <v>0</v>
      </c>
      <c r="Y668" s="31">
        <v>0</v>
      </c>
      <c r="AB668" s="13">
        <f t="shared" si="84"/>
        <v>6</v>
      </c>
      <c r="AC668" s="15">
        <f t="shared" si="85"/>
        <v>0</v>
      </c>
      <c r="AD668" s="15">
        <f t="shared" si="86"/>
        <v>0</v>
      </c>
      <c r="AE668" s="15">
        <f t="shared" si="87"/>
        <v>0</v>
      </c>
      <c r="AF668" s="13"/>
      <c r="AG668" s="13">
        <f t="shared" si="88"/>
        <v>10</v>
      </c>
      <c r="AH668" s="13">
        <f t="shared" si="89"/>
        <v>2024</v>
      </c>
      <c r="AI668" s="13"/>
      <c r="AJ668" s="15">
        <f t="shared" si="90"/>
        <v>0</v>
      </c>
      <c r="AK668" s="13">
        <f t="shared" si="91"/>
        <v>1</v>
      </c>
    </row>
    <row r="669" spans="1:37" x14ac:dyDescent="0.25">
      <c r="A669" s="30">
        <v>45586</v>
      </c>
      <c r="B669" s="31">
        <v>0</v>
      </c>
      <c r="C669" s="31">
        <v>0</v>
      </c>
      <c r="D669" s="31">
        <v>0</v>
      </c>
      <c r="E669" s="31">
        <v>0</v>
      </c>
      <c r="F669" s="31">
        <v>0</v>
      </c>
      <c r="G669" s="31">
        <v>0</v>
      </c>
      <c r="H669" s="31">
        <v>0</v>
      </c>
      <c r="I669" s="31">
        <v>0</v>
      </c>
      <c r="J669" s="31">
        <v>0</v>
      </c>
      <c r="K669" s="31">
        <v>0</v>
      </c>
      <c r="L669" s="31">
        <v>0</v>
      </c>
      <c r="M669" s="31">
        <v>0</v>
      </c>
      <c r="N669" s="31">
        <v>0</v>
      </c>
      <c r="O669" s="31">
        <v>0</v>
      </c>
      <c r="P669" s="31">
        <v>0</v>
      </c>
      <c r="Q669" s="31">
        <v>0</v>
      </c>
      <c r="R669" s="31">
        <v>0</v>
      </c>
      <c r="S669" s="31">
        <v>0</v>
      </c>
      <c r="T669" s="31">
        <v>0</v>
      </c>
      <c r="U669" s="31">
        <v>0</v>
      </c>
      <c r="V669" s="31">
        <v>0</v>
      </c>
      <c r="W669" s="31">
        <v>0</v>
      </c>
      <c r="X669" s="31">
        <v>0</v>
      </c>
      <c r="Y669" s="31">
        <v>0</v>
      </c>
      <c r="AB669" s="13">
        <f t="shared" si="84"/>
        <v>6</v>
      </c>
      <c r="AC669" s="15">
        <f t="shared" si="85"/>
        <v>0</v>
      </c>
      <c r="AD669" s="15">
        <f t="shared" si="86"/>
        <v>0</v>
      </c>
      <c r="AE669" s="15">
        <f t="shared" si="87"/>
        <v>0</v>
      </c>
      <c r="AF669" s="13"/>
      <c r="AG669" s="13">
        <f t="shared" si="88"/>
        <v>10</v>
      </c>
      <c r="AH669" s="13">
        <f t="shared" si="89"/>
        <v>2024</v>
      </c>
      <c r="AI669" s="13"/>
      <c r="AJ669" s="15">
        <f t="shared" si="90"/>
        <v>0</v>
      </c>
      <c r="AK669" s="13">
        <f t="shared" si="91"/>
        <v>1</v>
      </c>
    </row>
    <row r="670" spans="1:37" x14ac:dyDescent="0.25">
      <c r="A670" s="30">
        <v>45587</v>
      </c>
      <c r="B670" s="31">
        <v>0</v>
      </c>
      <c r="C670" s="31">
        <v>0</v>
      </c>
      <c r="D670" s="31">
        <v>0</v>
      </c>
      <c r="E670" s="31">
        <v>0</v>
      </c>
      <c r="F670" s="31">
        <v>0</v>
      </c>
      <c r="G670" s="31">
        <v>0</v>
      </c>
      <c r="H670" s="31">
        <v>0</v>
      </c>
      <c r="I670" s="31">
        <v>0</v>
      </c>
      <c r="J670" s="31">
        <v>0</v>
      </c>
      <c r="K670" s="31">
        <v>0</v>
      </c>
      <c r="L670" s="31">
        <v>0</v>
      </c>
      <c r="M670" s="31">
        <v>0</v>
      </c>
      <c r="N670" s="31">
        <v>0</v>
      </c>
      <c r="O670" s="31">
        <v>0</v>
      </c>
      <c r="P670" s="31">
        <v>0</v>
      </c>
      <c r="Q670" s="31">
        <v>0</v>
      </c>
      <c r="R670" s="31">
        <v>0</v>
      </c>
      <c r="S670" s="31">
        <v>0</v>
      </c>
      <c r="T670" s="31">
        <v>0</v>
      </c>
      <c r="U670" s="31">
        <v>0</v>
      </c>
      <c r="V670" s="31">
        <v>0</v>
      </c>
      <c r="W670" s="31">
        <v>0</v>
      </c>
      <c r="X670" s="31">
        <v>0</v>
      </c>
      <c r="Y670" s="31">
        <v>0</v>
      </c>
      <c r="AB670" s="13">
        <f t="shared" si="84"/>
        <v>6</v>
      </c>
      <c r="AC670" s="15">
        <f t="shared" si="85"/>
        <v>0</v>
      </c>
      <c r="AD670" s="15">
        <f t="shared" si="86"/>
        <v>0</v>
      </c>
      <c r="AE670" s="15">
        <f t="shared" si="87"/>
        <v>0</v>
      </c>
      <c r="AF670" s="13"/>
      <c r="AG670" s="13">
        <f t="shared" si="88"/>
        <v>10</v>
      </c>
      <c r="AH670" s="13">
        <f t="shared" si="89"/>
        <v>2024</v>
      </c>
      <c r="AI670" s="13"/>
      <c r="AJ670" s="15">
        <f t="shared" si="90"/>
        <v>0</v>
      </c>
      <c r="AK670" s="13">
        <f t="shared" si="91"/>
        <v>1</v>
      </c>
    </row>
    <row r="671" spans="1:37" x14ac:dyDescent="0.25">
      <c r="A671" s="30">
        <v>45588</v>
      </c>
      <c r="B671" s="31">
        <v>0</v>
      </c>
      <c r="C671" s="31">
        <v>0</v>
      </c>
      <c r="D671" s="31">
        <v>0</v>
      </c>
      <c r="E671" s="31">
        <v>0</v>
      </c>
      <c r="F671" s="31">
        <v>0</v>
      </c>
      <c r="G671" s="31">
        <v>0</v>
      </c>
      <c r="H671" s="31">
        <v>0</v>
      </c>
      <c r="I671" s="31">
        <v>0</v>
      </c>
      <c r="J671" s="31">
        <v>0</v>
      </c>
      <c r="K671" s="31">
        <v>0</v>
      </c>
      <c r="L671" s="31">
        <v>0</v>
      </c>
      <c r="M671" s="31">
        <v>0</v>
      </c>
      <c r="N671" s="31">
        <v>0</v>
      </c>
      <c r="O671" s="31">
        <v>0</v>
      </c>
      <c r="P671" s="31">
        <v>0</v>
      </c>
      <c r="Q671" s="31">
        <v>0</v>
      </c>
      <c r="R671" s="31">
        <v>0</v>
      </c>
      <c r="S671" s="31">
        <v>0</v>
      </c>
      <c r="T671" s="31">
        <v>0</v>
      </c>
      <c r="U671" s="31">
        <v>0</v>
      </c>
      <c r="V671" s="31">
        <v>0</v>
      </c>
      <c r="W671" s="31">
        <v>0</v>
      </c>
      <c r="X671" s="31">
        <v>0</v>
      </c>
      <c r="Y671" s="31">
        <v>0</v>
      </c>
      <c r="AB671" s="13">
        <f t="shared" si="84"/>
        <v>6</v>
      </c>
      <c r="AC671" s="15">
        <f t="shared" si="85"/>
        <v>0</v>
      </c>
      <c r="AD671" s="15">
        <f t="shared" si="86"/>
        <v>0</v>
      </c>
      <c r="AE671" s="15">
        <f t="shared" si="87"/>
        <v>0</v>
      </c>
      <c r="AF671" s="13"/>
      <c r="AG671" s="13">
        <f t="shared" si="88"/>
        <v>10</v>
      </c>
      <c r="AH671" s="13">
        <f t="shared" si="89"/>
        <v>2024</v>
      </c>
      <c r="AI671" s="13"/>
      <c r="AJ671" s="15">
        <f t="shared" si="90"/>
        <v>0</v>
      </c>
      <c r="AK671" s="13">
        <f t="shared" si="91"/>
        <v>1</v>
      </c>
    </row>
    <row r="672" spans="1:37" x14ac:dyDescent="0.25">
      <c r="A672" s="30">
        <v>45589</v>
      </c>
      <c r="B672" s="31">
        <v>0</v>
      </c>
      <c r="C672" s="31">
        <v>0</v>
      </c>
      <c r="D672" s="31">
        <v>0</v>
      </c>
      <c r="E672" s="31">
        <v>0</v>
      </c>
      <c r="F672" s="31">
        <v>0</v>
      </c>
      <c r="G672" s="31">
        <v>0</v>
      </c>
      <c r="H672" s="31">
        <v>0</v>
      </c>
      <c r="I672" s="31">
        <v>0</v>
      </c>
      <c r="J672" s="31">
        <v>0</v>
      </c>
      <c r="K672" s="31">
        <v>0</v>
      </c>
      <c r="L672" s="31">
        <v>0</v>
      </c>
      <c r="M672" s="31">
        <v>0</v>
      </c>
      <c r="N672" s="31">
        <v>0</v>
      </c>
      <c r="O672" s="31">
        <v>0</v>
      </c>
      <c r="P672" s="31">
        <v>0</v>
      </c>
      <c r="Q672" s="31">
        <v>0</v>
      </c>
      <c r="R672" s="31">
        <v>0</v>
      </c>
      <c r="S672" s="31">
        <v>0</v>
      </c>
      <c r="T672" s="31">
        <v>0</v>
      </c>
      <c r="U672" s="31">
        <v>0</v>
      </c>
      <c r="V672" s="31">
        <v>0</v>
      </c>
      <c r="W672" s="31">
        <v>0</v>
      </c>
      <c r="X672" s="31">
        <v>0</v>
      </c>
      <c r="Y672" s="31">
        <v>0</v>
      </c>
      <c r="AB672" s="13">
        <f t="shared" si="84"/>
        <v>6</v>
      </c>
      <c r="AC672" s="15">
        <f t="shared" si="85"/>
        <v>0</v>
      </c>
      <c r="AD672" s="15">
        <f t="shared" si="86"/>
        <v>0</v>
      </c>
      <c r="AE672" s="15">
        <f t="shared" si="87"/>
        <v>0</v>
      </c>
      <c r="AF672" s="13"/>
      <c r="AG672" s="13">
        <f t="shared" si="88"/>
        <v>10</v>
      </c>
      <c r="AH672" s="13">
        <f t="shared" si="89"/>
        <v>2024</v>
      </c>
      <c r="AI672" s="13"/>
      <c r="AJ672" s="15">
        <f t="shared" si="90"/>
        <v>0</v>
      </c>
      <c r="AK672" s="13">
        <f t="shared" si="91"/>
        <v>1</v>
      </c>
    </row>
    <row r="673" spans="1:37" x14ac:dyDescent="0.25">
      <c r="A673" s="30">
        <v>45590</v>
      </c>
      <c r="B673" s="31">
        <v>0</v>
      </c>
      <c r="C673" s="31">
        <v>0</v>
      </c>
      <c r="D673" s="31">
        <v>0</v>
      </c>
      <c r="E673" s="31">
        <v>0</v>
      </c>
      <c r="F673" s="31">
        <v>0</v>
      </c>
      <c r="G673" s="31">
        <v>0</v>
      </c>
      <c r="H673" s="31">
        <v>0</v>
      </c>
      <c r="I673" s="31">
        <v>0</v>
      </c>
      <c r="J673" s="31">
        <v>0</v>
      </c>
      <c r="K673" s="31">
        <v>0</v>
      </c>
      <c r="L673" s="31">
        <v>0</v>
      </c>
      <c r="M673" s="31">
        <v>0</v>
      </c>
      <c r="N673" s="31">
        <v>0</v>
      </c>
      <c r="O673" s="31">
        <v>0</v>
      </c>
      <c r="P673" s="31">
        <v>0</v>
      </c>
      <c r="Q673" s="31">
        <v>0</v>
      </c>
      <c r="R673" s="31">
        <v>0</v>
      </c>
      <c r="S673" s="31">
        <v>0</v>
      </c>
      <c r="T673" s="31">
        <v>0</v>
      </c>
      <c r="U673" s="31">
        <v>0</v>
      </c>
      <c r="V673" s="31">
        <v>0</v>
      </c>
      <c r="W673" s="31">
        <v>0</v>
      </c>
      <c r="X673" s="31">
        <v>0</v>
      </c>
      <c r="Y673" s="31">
        <v>0</v>
      </c>
      <c r="AB673" s="13">
        <f t="shared" si="84"/>
        <v>6</v>
      </c>
      <c r="AC673" s="15">
        <f t="shared" si="85"/>
        <v>0</v>
      </c>
      <c r="AD673" s="15">
        <f t="shared" si="86"/>
        <v>0</v>
      </c>
      <c r="AE673" s="15">
        <f t="shared" si="87"/>
        <v>0</v>
      </c>
      <c r="AF673" s="13"/>
      <c r="AG673" s="13">
        <f t="shared" si="88"/>
        <v>10</v>
      </c>
      <c r="AH673" s="13">
        <f t="shared" si="89"/>
        <v>2024</v>
      </c>
      <c r="AI673" s="13"/>
      <c r="AJ673" s="15">
        <f t="shared" si="90"/>
        <v>0</v>
      </c>
      <c r="AK673" s="13">
        <f t="shared" si="91"/>
        <v>1</v>
      </c>
    </row>
    <row r="674" spans="1:37" x14ac:dyDescent="0.25">
      <c r="A674" s="30">
        <v>45591</v>
      </c>
      <c r="B674" s="31">
        <v>0</v>
      </c>
      <c r="C674" s="31">
        <v>0</v>
      </c>
      <c r="D674" s="31">
        <v>0</v>
      </c>
      <c r="E674" s="31">
        <v>0</v>
      </c>
      <c r="F674" s="31">
        <v>0</v>
      </c>
      <c r="G674" s="31">
        <v>0</v>
      </c>
      <c r="H674" s="31">
        <v>0</v>
      </c>
      <c r="I674" s="31">
        <v>0</v>
      </c>
      <c r="J674" s="31">
        <v>0</v>
      </c>
      <c r="K674" s="31">
        <v>0</v>
      </c>
      <c r="L674" s="31">
        <v>0</v>
      </c>
      <c r="M674" s="31">
        <v>0</v>
      </c>
      <c r="N674" s="31">
        <v>0</v>
      </c>
      <c r="O674" s="31">
        <v>0</v>
      </c>
      <c r="P674" s="31">
        <v>0</v>
      </c>
      <c r="Q674" s="31">
        <v>0</v>
      </c>
      <c r="R674" s="31">
        <v>0</v>
      </c>
      <c r="S674" s="31">
        <v>0</v>
      </c>
      <c r="T674" s="31">
        <v>0</v>
      </c>
      <c r="U674" s="31">
        <v>0</v>
      </c>
      <c r="V674" s="31">
        <v>0</v>
      </c>
      <c r="W674" s="31">
        <v>0</v>
      </c>
      <c r="X674" s="31">
        <v>0</v>
      </c>
      <c r="Y674" s="31">
        <v>0</v>
      </c>
      <c r="AB674" s="13">
        <f t="shared" si="84"/>
        <v>6</v>
      </c>
      <c r="AC674" s="15">
        <f t="shared" si="85"/>
        <v>0</v>
      </c>
      <c r="AD674" s="15">
        <f t="shared" si="86"/>
        <v>0</v>
      </c>
      <c r="AE674" s="15">
        <f t="shared" si="87"/>
        <v>0</v>
      </c>
      <c r="AF674" s="13"/>
      <c r="AG674" s="13">
        <f t="shared" si="88"/>
        <v>10</v>
      </c>
      <c r="AH674" s="13">
        <f t="shared" si="89"/>
        <v>2024</v>
      </c>
      <c r="AI674" s="13"/>
      <c r="AJ674" s="15">
        <f t="shared" si="90"/>
        <v>0</v>
      </c>
      <c r="AK674" s="13">
        <f t="shared" si="91"/>
        <v>1</v>
      </c>
    </row>
    <row r="675" spans="1:37" x14ac:dyDescent="0.25">
      <c r="A675" s="30">
        <v>45592</v>
      </c>
      <c r="B675" s="31">
        <v>0</v>
      </c>
      <c r="C675" s="31">
        <v>0</v>
      </c>
      <c r="D675" s="31">
        <v>0</v>
      </c>
      <c r="E675" s="31">
        <v>0</v>
      </c>
      <c r="F675" s="31">
        <v>0</v>
      </c>
      <c r="G675" s="31">
        <v>0</v>
      </c>
      <c r="H675" s="31">
        <v>0</v>
      </c>
      <c r="I675" s="31">
        <v>0</v>
      </c>
      <c r="J675" s="31">
        <v>0</v>
      </c>
      <c r="K675" s="31">
        <v>0</v>
      </c>
      <c r="L675" s="31">
        <v>0</v>
      </c>
      <c r="M675" s="31">
        <v>0</v>
      </c>
      <c r="N675" s="31">
        <v>0</v>
      </c>
      <c r="O675" s="31">
        <v>0</v>
      </c>
      <c r="P675" s="31">
        <v>0</v>
      </c>
      <c r="Q675" s="31">
        <v>0</v>
      </c>
      <c r="R675" s="31">
        <v>0</v>
      </c>
      <c r="S675" s="31">
        <v>0</v>
      </c>
      <c r="T675" s="31">
        <v>0</v>
      </c>
      <c r="U675" s="31">
        <v>0</v>
      </c>
      <c r="V675" s="31">
        <v>0</v>
      </c>
      <c r="W675" s="31">
        <v>0</v>
      </c>
      <c r="X675" s="31">
        <v>0</v>
      </c>
      <c r="Y675" s="31">
        <v>0</v>
      </c>
      <c r="AB675" s="13">
        <f t="shared" si="84"/>
        <v>6</v>
      </c>
      <c r="AC675" s="15">
        <f t="shared" si="85"/>
        <v>0</v>
      </c>
      <c r="AD675" s="15">
        <f t="shared" si="86"/>
        <v>0</v>
      </c>
      <c r="AE675" s="15">
        <f t="shared" si="87"/>
        <v>0</v>
      </c>
      <c r="AF675" s="13"/>
      <c r="AG675" s="13">
        <f t="shared" si="88"/>
        <v>10</v>
      </c>
      <c r="AH675" s="13">
        <f t="shared" si="89"/>
        <v>2024</v>
      </c>
      <c r="AI675" s="13"/>
      <c r="AJ675" s="15">
        <f t="shared" si="90"/>
        <v>0</v>
      </c>
      <c r="AK675" s="13">
        <f t="shared" si="91"/>
        <v>1</v>
      </c>
    </row>
    <row r="676" spans="1:37" x14ac:dyDescent="0.25">
      <c r="A676" s="30">
        <v>45593</v>
      </c>
      <c r="B676" s="31">
        <v>0</v>
      </c>
      <c r="C676" s="31">
        <v>0</v>
      </c>
      <c r="D676" s="31">
        <v>0</v>
      </c>
      <c r="E676" s="31">
        <v>0</v>
      </c>
      <c r="F676" s="31">
        <v>0</v>
      </c>
      <c r="G676" s="31">
        <v>0</v>
      </c>
      <c r="H676" s="31">
        <v>0</v>
      </c>
      <c r="I676" s="31">
        <v>0</v>
      </c>
      <c r="J676" s="31">
        <v>0</v>
      </c>
      <c r="K676" s="31">
        <v>0</v>
      </c>
      <c r="L676" s="31">
        <v>0</v>
      </c>
      <c r="M676" s="31">
        <v>0</v>
      </c>
      <c r="N676" s="31">
        <v>0</v>
      </c>
      <c r="O676" s="31">
        <v>0</v>
      </c>
      <c r="P676" s="31">
        <v>0</v>
      </c>
      <c r="Q676" s="31">
        <v>0</v>
      </c>
      <c r="R676" s="31">
        <v>0</v>
      </c>
      <c r="S676" s="31">
        <v>0</v>
      </c>
      <c r="T676" s="31">
        <v>0</v>
      </c>
      <c r="U676" s="31">
        <v>0</v>
      </c>
      <c r="V676" s="31">
        <v>0</v>
      </c>
      <c r="W676" s="31">
        <v>0</v>
      </c>
      <c r="X676" s="31">
        <v>0</v>
      </c>
      <c r="Y676" s="31">
        <v>0</v>
      </c>
      <c r="AB676" s="13">
        <f t="shared" si="84"/>
        <v>6</v>
      </c>
      <c r="AC676" s="15">
        <f t="shared" si="85"/>
        <v>0</v>
      </c>
      <c r="AD676" s="15">
        <f t="shared" si="86"/>
        <v>0</v>
      </c>
      <c r="AE676" s="15">
        <f t="shared" si="87"/>
        <v>0</v>
      </c>
      <c r="AF676" s="13"/>
      <c r="AG676" s="13">
        <f t="shared" si="88"/>
        <v>10</v>
      </c>
      <c r="AH676" s="13">
        <f t="shared" si="89"/>
        <v>2024</v>
      </c>
      <c r="AI676" s="13"/>
      <c r="AJ676" s="15">
        <f t="shared" si="90"/>
        <v>0</v>
      </c>
      <c r="AK676" s="13">
        <f t="shared" si="91"/>
        <v>1</v>
      </c>
    </row>
    <row r="677" spans="1:37" x14ac:dyDescent="0.25">
      <c r="A677" s="30">
        <v>45594</v>
      </c>
      <c r="B677" s="31">
        <v>0</v>
      </c>
      <c r="C677" s="31">
        <v>0</v>
      </c>
      <c r="D677" s="31">
        <v>0</v>
      </c>
      <c r="E677" s="31">
        <v>0</v>
      </c>
      <c r="F677" s="31">
        <v>0</v>
      </c>
      <c r="G677" s="31">
        <v>0</v>
      </c>
      <c r="H677" s="31">
        <v>0</v>
      </c>
      <c r="I677" s="31">
        <v>0</v>
      </c>
      <c r="J677" s="31">
        <v>0</v>
      </c>
      <c r="K677" s="31">
        <v>0</v>
      </c>
      <c r="L677" s="31">
        <v>0</v>
      </c>
      <c r="M677" s="31">
        <v>0</v>
      </c>
      <c r="N677" s="31">
        <v>0</v>
      </c>
      <c r="O677" s="31">
        <v>0</v>
      </c>
      <c r="P677" s="31">
        <v>0</v>
      </c>
      <c r="Q677" s="31">
        <v>0</v>
      </c>
      <c r="R677" s="31">
        <v>0</v>
      </c>
      <c r="S677" s="31">
        <v>0</v>
      </c>
      <c r="T677" s="31">
        <v>0</v>
      </c>
      <c r="U677" s="31">
        <v>0</v>
      </c>
      <c r="V677" s="31">
        <v>0</v>
      </c>
      <c r="W677" s="31">
        <v>0</v>
      </c>
      <c r="X677" s="31">
        <v>0</v>
      </c>
      <c r="Y677" s="31">
        <v>0</v>
      </c>
      <c r="AB677" s="13">
        <f t="shared" si="84"/>
        <v>6</v>
      </c>
      <c r="AC677" s="15">
        <f t="shared" si="85"/>
        <v>0</v>
      </c>
      <c r="AD677" s="15">
        <f t="shared" si="86"/>
        <v>0</v>
      </c>
      <c r="AE677" s="15">
        <f t="shared" si="87"/>
        <v>0</v>
      </c>
      <c r="AF677" s="13"/>
      <c r="AG677" s="13">
        <f t="shared" si="88"/>
        <v>10</v>
      </c>
      <c r="AH677" s="13">
        <f t="shared" si="89"/>
        <v>2024</v>
      </c>
      <c r="AI677" s="13"/>
      <c r="AJ677" s="15">
        <f t="shared" si="90"/>
        <v>0</v>
      </c>
      <c r="AK677" s="13">
        <f t="shared" si="91"/>
        <v>1</v>
      </c>
    </row>
    <row r="678" spans="1:37" x14ac:dyDescent="0.25">
      <c r="A678" s="30">
        <v>45595</v>
      </c>
      <c r="B678" s="31">
        <v>0</v>
      </c>
      <c r="C678" s="31">
        <v>0</v>
      </c>
      <c r="D678" s="31">
        <v>0</v>
      </c>
      <c r="E678" s="31">
        <v>0</v>
      </c>
      <c r="F678" s="31">
        <v>0</v>
      </c>
      <c r="G678" s="31">
        <v>0</v>
      </c>
      <c r="H678" s="31">
        <v>0</v>
      </c>
      <c r="I678" s="31">
        <v>0</v>
      </c>
      <c r="J678" s="31">
        <v>0</v>
      </c>
      <c r="K678" s="31">
        <v>0</v>
      </c>
      <c r="L678" s="31">
        <v>0</v>
      </c>
      <c r="M678" s="31">
        <v>0</v>
      </c>
      <c r="N678" s="31">
        <v>0</v>
      </c>
      <c r="O678" s="31">
        <v>0</v>
      </c>
      <c r="P678" s="31">
        <v>0</v>
      </c>
      <c r="Q678" s="31">
        <v>0</v>
      </c>
      <c r="R678" s="31">
        <v>0</v>
      </c>
      <c r="S678" s="31">
        <v>0</v>
      </c>
      <c r="T678" s="31">
        <v>0</v>
      </c>
      <c r="U678" s="31">
        <v>0</v>
      </c>
      <c r="V678" s="31">
        <v>0</v>
      </c>
      <c r="W678" s="31">
        <v>0</v>
      </c>
      <c r="X678" s="31">
        <v>0</v>
      </c>
      <c r="Y678" s="31">
        <v>0</v>
      </c>
      <c r="AB678" s="13">
        <f t="shared" si="84"/>
        <v>6</v>
      </c>
      <c r="AC678" s="15">
        <f t="shared" si="85"/>
        <v>0</v>
      </c>
      <c r="AD678" s="15">
        <f t="shared" si="86"/>
        <v>0</v>
      </c>
      <c r="AE678" s="15">
        <f t="shared" si="87"/>
        <v>0</v>
      </c>
      <c r="AF678" s="13"/>
      <c r="AG678" s="13">
        <f t="shared" si="88"/>
        <v>10</v>
      </c>
      <c r="AH678" s="13">
        <f t="shared" si="89"/>
        <v>2024</v>
      </c>
      <c r="AI678" s="13"/>
      <c r="AJ678" s="15">
        <f t="shared" si="90"/>
        <v>0</v>
      </c>
      <c r="AK678" s="13">
        <f t="shared" si="91"/>
        <v>1</v>
      </c>
    </row>
    <row r="679" spans="1:37" x14ac:dyDescent="0.25">
      <c r="A679">
        <v>45596</v>
      </c>
      <c r="B679">
        <v>0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AB679" s="13">
        <f t="shared" si="84"/>
        <v>6</v>
      </c>
      <c r="AC679" s="15">
        <f t="shared" si="85"/>
        <v>0</v>
      </c>
      <c r="AD679" s="15">
        <f t="shared" si="86"/>
        <v>0</v>
      </c>
      <c r="AE679" s="15">
        <f t="shared" si="87"/>
        <v>0</v>
      </c>
      <c r="AF679" s="13"/>
      <c r="AG679" s="13">
        <f t="shared" si="88"/>
        <v>10</v>
      </c>
      <c r="AH679" s="13">
        <f t="shared" si="89"/>
        <v>2024</v>
      </c>
      <c r="AI679" s="13"/>
      <c r="AJ679" s="15">
        <f t="shared" si="90"/>
        <v>0</v>
      </c>
      <c r="AK679" s="13">
        <f t="shared" si="91"/>
        <v>1</v>
      </c>
    </row>
    <row r="680" spans="1:37" x14ac:dyDescent="0.25">
      <c r="AB680" s="13">
        <f t="shared" si="84"/>
        <v>6</v>
      </c>
      <c r="AC680" s="15">
        <f t="shared" si="85"/>
        <v>0</v>
      </c>
      <c r="AD680" s="15">
        <f t="shared" si="86"/>
        <v>0</v>
      </c>
      <c r="AE680" s="15">
        <f t="shared" si="87"/>
        <v>0</v>
      </c>
      <c r="AF680" s="13"/>
      <c r="AG680" s="13">
        <f t="shared" si="88"/>
        <v>1</v>
      </c>
      <c r="AH680" s="13">
        <f t="shared" si="89"/>
        <v>1900</v>
      </c>
      <c r="AI680" s="13"/>
      <c r="AJ680" s="15">
        <f t="shared" si="90"/>
        <v>0</v>
      </c>
      <c r="AK680" s="13" t="e">
        <f t="shared" si="91"/>
        <v>#N/A</v>
      </c>
    </row>
    <row r="681" spans="1:37" x14ac:dyDescent="0.25">
      <c r="AB681" s="13">
        <f t="shared" si="84"/>
        <v>6</v>
      </c>
      <c r="AC681" s="15">
        <f t="shared" si="85"/>
        <v>0</v>
      </c>
      <c r="AD681" s="15">
        <f t="shared" si="86"/>
        <v>0</v>
      </c>
      <c r="AE681" s="15">
        <f t="shared" si="87"/>
        <v>0</v>
      </c>
      <c r="AF681" s="13"/>
      <c r="AG681" s="13">
        <f t="shared" si="88"/>
        <v>1</v>
      </c>
      <c r="AH681" s="13">
        <f t="shared" si="89"/>
        <v>1900</v>
      </c>
      <c r="AI681" s="13"/>
      <c r="AJ681" s="15">
        <f t="shared" si="90"/>
        <v>0</v>
      </c>
      <c r="AK681" s="13" t="e">
        <f t="shared" si="91"/>
        <v>#N/A</v>
      </c>
    </row>
    <row r="682" spans="1:37" x14ac:dyDescent="0.25">
      <c r="AB682" s="13">
        <f t="shared" si="84"/>
        <v>6</v>
      </c>
      <c r="AC682" s="15">
        <f t="shared" si="85"/>
        <v>0</v>
      </c>
      <c r="AD682" s="15">
        <f t="shared" si="86"/>
        <v>0</v>
      </c>
      <c r="AE682" s="15">
        <f t="shared" si="87"/>
        <v>0</v>
      </c>
      <c r="AF682" s="13"/>
      <c r="AG682" s="13">
        <f t="shared" si="88"/>
        <v>1</v>
      </c>
      <c r="AH682" s="13">
        <f t="shared" si="89"/>
        <v>1900</v>
      </c>
      <c r="AI682" s="13"/>
      <c r="AJ682" s="15">
        <f t="shared" si="90"/>
        <v>0</v>
      </c>
      <c r="AK682" s="13" t="e">
        <f t="shared" si="91"/>
        <v>#N/A</v>
      </c>
    </row>
    <row r="683" spans="1:37" x14ac:dyDescent="0.25">
      <c r="AB683" s="13">
        <f t="shared" si="84"/>
        <v>6</v>
      </c>
      <c r="AC683" s="15">
        <f t="shared" si="85"/>
        <v>0</v>
      </c>
      <c r="AD683" s="15">
        <f t="shared" si="86"/>
        <v>0</v>
      </c>
      <c r="AE683" s="15">
        <f t="shared" si="87"/>
        <v>0</v>
      </c>
      <c r="AF683" s="13"/>
      <c r="AG683" s="13">
        <f t="shared" si="88"/>
        <v>1</v>
      </c>
      <c r="AH683" s="13">
        <f t="shared" si="89"/>
        <v>1900</v>
      </c>
      <c r="AI683" s="13"/>
      <c r="AJ683" s="15">
        <f t="shared" si="90"/>
        <v>0</v>
      </c>
      <c r="AK683" s="13" t="e">
        <f t="shared" si="91"/>
        <v>#N/A</v>
      </c>
    </row>
    <row r="684" spans="1:37" x14ac:dyDescent="0.25">
      <c r="AB684" s="13">
        <f t="shared" si="84"/>
        <v>6</v>
      </c>
      <c r="AC684" s="15">
        <f t="shared" si="85"/>
        <v>0</v>
      </c>
      <c r="AD684" s="15">
        <f t="shared" si="86"/>
        <v>0</v>
      </c>
      <c r="AE684" s="15">
        <f t="shared" si="87"/>
        <v>0</v>
      </c>
      <c r="AF684" s="13"/>
      <c r="AG684" s="13">
        <f t="shared" si="88"/>
        <v>1</v>
      </c>
      <c r="AH684" s="13">
        <f t="shared" si="89"/>
        <v>1900</v>
      </c>
      <c r="AI684" s="13"/>
      <c r="AJ684" s="15">
        <f t="shared" si="90"/>
        <v>0</v>
      </c>
      <c r="AK684" s="13" t="e">
        <f t="shared" si="91"/>
        <v>#N/A</v>
      </c>
    </row>
    <row r="685" spans="1:37" x14ac:dyDescent="0.25">
      <c r="AB685" s="13">
        <f t="shared" si="84"/>
        <v>6</v>
      </c>
      <c r="AC685" s="15">
        <f t="shared" si="85"/>
        <v>0</v>
      </c>
      <c r="AD685" s="15">
        <f t="shared" si="86"/>
        <v>0</v>
      </c>
      <c r="AE685" s="15">
        <f t="shared" si="87"/>
        <v>0</v>
      </c>
      <c r="AF685" s="13"/>
      <c r="AG685" s="13">
        <f t="shared" si="88"/>
        <v>1</v>
      </c>
      <c r="AH685" s="13">
        <f t="shared" si="89"/>
        <v>1900</v>
      </c>
      <c r="AI685" s="13"/>
      <c r="AJ685" s="15">
        <f t="shared" si="90"/>
        <v>0</v>
      </c>
      <c r="AK685" s="13" t="e">
        <f t="shared" si="91"/>
        <v>#N/A</v>
      </c>
    </row>
    <row r="686" spans="1:37" x14ac:dyDescent="0.25">
      <c r="AB686" s="13">
        <f t="shared" si="84"/>
        <v>6</v>
      </c>
      <c r="AC686" s="15">
        <f t="shared" si="85"/>
        <v>0</v>
      </c>
      <c r="AD686" s="15">
        <f t="shared" si="86"/>
        <v>0</v>
      </c>
      <c r="AE686" s="15">
        <f t="shared" si="87"/>
        <v>0</v>
      </c>
      <c r="AF686" s="13"/>
      <c r="AG686" s="13">
        <f t="shared" si="88"/>
        <v>1</v>
      </c>
      <c r="AH686" s="13">
        <f t="shared" si="89"/>
        <v>1900</v>
      </c>
      <c r="AI686" s="13"/>
      <c r="AJ686" s="15">
        <f t="shared" si="90"/>
        <v>0</v>
      </c>
      <c r="AK686" s="13" t="e">
        <f t="shared" si="91"/>
        <v>#N/A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39997558519241921"/>
  </sheetPr>
  <dimension ref="A1:AK740"/>
  <sheetViews>
    <sheetView zoomScale="57" zoomScaleNormal="57" workbookViewId="0">
      <selection activeCell="M26" sqref="M26"/>
    </sheetView>
  </sheetViews>
  <sheetFormatPr defaultColWidth="9.28515625" defaultRowHeight="15" x14ac:dyDescent="0.25"/>
  <cols>
    <col min="1" max="1" width="10.7109375" customWidth="1"/>
    <col min="2" max="25" width="9.140625"/>
    <col min="26" max="27" width="9.28515625" style="2"/>
    <col min="28" max="28" width="9.28515625" customWidth="1"/>
    <col min="29" max="16384" width="9.28515625" style="2"/>
  </cols>
  <sheetData>
    <row r="1" spans="1:37" x14ac:dyDescent="0.25">
      <c r="A1" s="25" t="s">
        <v>45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</row>
    <row r="2" spans="1:37" x14ac:dyDescent="0.25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</row>
    <row r="3" spans="1:37" x14ac:dyDescent="0.25">
      <c r="A3" s="25" t="s">
        <v>6</v>
      </c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</row>
    <row r="4" spans="1:37" x14ac:dyDescent="0.25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</row>
    <row r="5" spans="1:37" x14ac:dyDescent="0.25">
      <c r="A5" s="25" t="s">
        <v>1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</row>
    <row r="6" spans="1:37" x14ac:dyDescent="0.25">
      <c r="A6" s="25" t="s">
        <v>2</v>
      </c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37" x14ac:dyDescent="0.25">
      <c r="A7" s="19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</row>
    <row r="8" spans="1:37" ht="15.75" thickBot="1" x14ac:dyDescent="0.3">
      <c r="A8" s="28" t="s">
        <v>3</v>
      </c>
      <c r="B8" s="28">
        <v>1</v>
      </c>
      <c r="C8" s="28">
        <v>2</v>
      </c>
      <c r="D8" s="28">
        <v>3</v>
      </c>
      <c r="E8" s="28">
        <v>4</v>
      </c>
      <c r="F8" s="28">
        <v>5</v>
      </c>
      <c r="G8" s="28">
        <v>6</v>
      </c>
      <c r="H8" s="28">
        <v>7</v>
      </c>
      <c r="I8" s="28">
        <v>8</v>
      </c>
      <c r="J8" s="28">
        <v>9</v>
      </c>
      <c r="K8" s="28">
        <v>10</v>
      </c>
      <c r="L8" s="28">
        <v>11</v>
      </c>
      <c r="M8" s="28">
        <v>12</v>
      </c>
      <c r="N8" s="28">
        <v>13</v>
      </c>
      <c r="O8" s="28">
        <v>14</v>
      </c>
      <c r="P8" s="28">
        <v>15</v>
      </c>
      <c r="Q8" s="28">
        <v>16</v>
      </c>
      <c r="R8" s="28">
        <v>17</v>
      </c>
      <c r="S8" s="28">
        <v>18</v>
      </c>
      <c r="T8" s="28">
        <v>19</v>
      </c>
      <c r="U8" s="28">
        <v>20</v>
      </c>
      <c r="V8" s="28">
        <v>21</v>
      </c>
      <c r="W8" s="28">
        <v>22</v>
      </c>
      <c r="X8" s="28">
        <v>23</v>
      </c>
      <c r="Y8" s="28">
        <v>24</v>
      </c>
      <c r="AC8" s="12" t="s">
        <v>11</v>
      </c>
      <c r="AD8" s="12" t="s">
        <v>12</v>
      </c>
      <c r="AE8" s="12" t="s">
        <v>13</v>
      </c>
      <c r="AF8" s="12"/>
      <c r="AG8" s="12" t="s">
        <v>14</v>
      </c>
      <c r="AH8" s="12" t="s">
        <v>15</v>
      </c>
      <c r="AI8" s="12"/>
      <c r="AJ8" s="12" t="s">
        <v>16</v>
      </c>
      <c r="AK8" s="12" t="s">
        <v>17</v>
      </c>
    </row>
    <row r="9" spans="1:37" ht="15.75" thickTop="1" x14ac:dyDescent="0.25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AC9" s="12"/>
      <c r="AD9" s="12"/>
      <c r="AE9" s="12"/>
      <c r="AF9" s="12"/>
      <c r="AG9" s="12"/>
      <c r="AH9" s="12"/>
      <c r="AI9" s="12"/>
      <c r="AJ9" s="12"/>
      <c r="AK9" s="12"/>
    </row>
    <row r="10" spans="1:37" x14ac:dyDescent="0.25">
      <c r="A10" s="30">
        <v>44927</v>
      </c>
      <c r="B10" s="32">
        <v>746</v>
      </c>
      <c r="C10" s="32">
        <v>739</v>
      </c>
      <c r="D10" s="32">
        <v>768</v>
      </c>
      <c r="E10" s="32">
        <v>714</v>
      </c>
      <c r="F10" s="32">
        <v>665</v>
      </c>
      <c r="G10" s="32">
        <v>580</v>
      </c>
      <c r="H10" s="32">
        <v>492</v>
      </c>
      <c r="I10" s="32">
        <v>364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s="32">
        <v>0</v>
      </c>
      <c r="P10" s="32">
        <v>0</v>
      </c>
      <c r="Q10" s="32">
        <v>0</v>
      </c>
      <c r="R10" s="32">
        <v>640</v>
      </c>
      <c r="S10" s="32">
        <v>642</v>
      </c>
      <c r="T10" s="32">
        <v>607</v>
      </c>
      <c r="U10" s="32">
        <v>601</v>
      </c>
      <c r="V10" s="32">
        <v>673</v>
      </c>
      <c r="W10" s="32">
        <v>721</v>
      </c>
      <c r="X10" s="32">
        <v>757</v>
      </c>
      <c r="Y10" s="32">
        <v>715</v>
      </c>
      <c r="AB10" s="13">
        <v>8</v>
      </c>
      <c r="AC10" s="5">
        <f t="shared" ref="AC10:AC73" si="0">IF(AND(AB10&gt;1,AB10&lt;7),SUM(I10:X10),0)</f>
        <v>0</v>
      </c>
      <c r="AD10" s="5">
        <f t="shared" ref="AD10:AD73" si="1">SUM(B10:Y10)-AC10</f>
        <v>10424</v>
      </c>
      <c r="AE10" s="5">
        <f t="shared" ref="AE10:AE73" si="2">SUM(B10:Y10)</f>
        <v>10424</v>
      </c>
      <c r="AF10" s="12"/>
      <c r="AG10" s="12">
        <f t="shared" ref="AG10:AG73" si="3">MONTH(A10)</f>
        <v>1</v>
      </c>
      <c r="AH10" s="12">
        <f t="shared" ref="AH10:AH73" si="4">YEAR(A10)</f>
        <v>2023</v>
      </c>
      <c r="AI10" s="12"/>
      <c r="AJ10" s="5">
        <f t="shared" ref="AJ10:AJ73" si="5">MAX(B10:Y10)</f>
        <v>768</v>
      </c>
      <c r="AK10" s="12">
        <f t="shared" ref="AK10:AK73" si="6">INDEX($B$8:$Y$8,MATCH(AJ10,B10:Y10,0))</f>
        <v>3</v>
      </c>
    </row>
    <row r="11" spans="1:37" x14ac:dyDescent="0.25">
      <c r="A11" s="30">
        <v>44928</v>
      </c>
      <c r="B11" s="32">
        <v>707</v>
      </c>
      <c r="C11" s="32">
        <v>710</v>
      </c>
      <c r="D11" s="32">
        <v>780</v>
      </c>
      <c r="E11" s="32">
        <v>744</v>
      </c>
      <c r="F11" s="32">
        <v>673</v>
      </c>
      <c r="G11" s="32">
        <v>669</v>
      </c>
      <c r="H11" s="32">
        <v>589</v>
      </c>
      <c r="I11" s="32">
        <v>414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s="32">
        <v>0</v>
      </c>
      <c r="P11" s="32">
        <v>0</v>
      </c>
      <c r="Q11" s="32">
        <v>0</v>
      </c>
      <c r="R11" s="32">
        <v>681</v>
      </c>
      <c r="S11" s="32">
        <v>571</v>
      </c>
      <c r="T11" s="32">
        <v>689</v>
      </c>
      <c r="U11" s="32">
        <v>669</v>
      </c>
      <c r="V11" s="32">
        <v>696</v>
      </c>
      <c r="W11" s="32">
        <v>699</v>
      </c>
      <c r="X11" s="32">
        <v>733</v>
      </c>
      <c r="Y11" s="32">
        <v>741</v>
      </c>
      <c r="AB11" s="13">
        <f>WEEKDAY(B11,2)</f>
        <v>6</v>
      </c>
      <c r="AC11" s="5">
        <f t="shared" si="0"/>
        <v>5152</v>
      </c>
      <c r="AD11" s="5">
        <f t="shared" si="1"/>
        <v>5613</v>
      </c>
      <c r="AE11" s="5">
        <f t="shared" si="2"/>
        <v>10765</v>
      </c>
      <c r="AF11" s="12"/>
      <c r="AG11" s="12">
        <f t="shared" si="3"/>
        <v>1</v>
      </c>
      <c r="AH11" s="12">
        <f t="shared" si="4"/>
        <v>2023</v>
      </c>
      <c r="AI11" s="12"/>
      <c r="AJ11" s="5">
        <f t="shared" si="5"/>
        <v>780</v>
      </c>
      <c r="AK11" s="12">
        <f t="shared" si="6"/>
        <v>3</v>
      </c>
    </row>
    <row r="12" spans="1:37" x14ac:dyDescent="0.25">
      <c r="A12" s="30">
        <v>44929</v>
      </c>
      <c r="B12" s="32">
        <v>993</v>
      </c>
      <c r="C12" s="32">
        <v>1052</v>
      </c>
      <c r="D12" s="32">
        <v>1055</v>
      </c>
      <c r="E12" s="32">
        <v>1001</v>
      </c>
      <c r="F12" s="32">
        <v>1014</v>
      </c>
      <c r="G12" s="32">
        <v>1019</v>
      </c>
      <c r="H12" s="32">
        <v>921</v>
      </c>
      <c r="I12" s="32">
        <v>629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32">
        <v>0</v>
      </c>
      <c r="Q12" s="32">
        <v>0</v>
      </c>
      <c r="R12" s="32">
        <v>846</v>
      </c>
      <c r="S12" s="32">
        <v>816</v>
      </c>
      <c r="T12" s="32">
        <v>817</v>
      </c>
      <c r="U12" s="32">
        <v>769</v>
      </c>
      <c r="V12" s="32">
        <v>762</v>
      </c>
      <c r="W12" s="32">
        <v>794</v>
      </c>
      <c r="X12" s="32">
        <v>837</v>
      </c>
      <c r="Y12" s="32">
        <v>837</v>
      </c>
      <c r="AB12" s="13">
        <f t="shared" ref="AB12:AB24" si="7">WEEKDAY(B12,2)</f>
        <v>5</v>
      </c>
      <c r="AC12" s="5">
        <f t="shared" si="0"/>
        <v>6270</v>
      </c>
      <c r="AD12" s="5">
        <f t="shared" si="1"/>
        <v>7892</v>
      </c>
      <c r="AE12" s="5">
        <f t="shared" si="2"/>
        <v>14162</v>
      </c>
      <c r="AF12" s="12"/>
      <c r="AG12" s="12">
        <f t="shared" si="3"/>
        <v>1</v>
      </c>
      <c r="AH12" s="12">
        <f t="shared" si="4"/>
        <v>2023</v>
      </c>
      <c r="AI12" s="12"/>
      <c r="AJ12" s="5">
        <f t="shared" si="5"/>
        <v>1055</v>
      </c>
      <c r="AK12" s="12">
        <f t="shared" si="6"/>
        <v>3</v>
      </c>
    </row>
    <row r="13" spans="1:37" x14ac:dyDescent="0.25">
      <c r="A13" s="30">
        <v>44930</v>
      </c>
      <c r="B13" s="32">
        <v>704</v>
      </c>
      <c r="C13" s="32">
        <v>708</v>
      </c>
      <c r="D13" s="32">
        <v>721</v>
      </c>
      <c r="E13" s="32">
        <v>717</v>
      </c>
      <c r="F13" s="32">
        <v>721</v>
      </c>
      <c r="G13" s="32">
        <v>702</v>
      </c>
      <c r="H13" s="32">
        <v>655</v>
      </c>
      <c r="I13" s="32">
        <v>466</v>
      </c>
      <c r="J13" s="32">
        <v>0</v>
      </c>
      <c r="K13" s="32">
        <v>0</v>
      </c>
      <c r="L13" s="32">
        <v>0</v>
      </c>
      <c r="M13" s="32">
        <v>0</v>
      </c>
      <c r="N13" s="32">
        <v>0</v>
      </c>
      <c r="O13" s="32">
        <v>0</v>
      </c>
      <c r="P13" s="32">
        <v>0</v>
      </c>
      <c r="Q13" s="32">
        <v>0</v>
      </c>
      <c r="R13" s="32">
        <v>656</v>
      </c>
      <c r="S13" s="32">
        <v>659</v>
      </c>
      <c r="T13" s="32">
        <v>650</v>
      </c>
      <c r="U13" s="32">
        <v>627</v>
      </c>
      <c r="V13" s="32">
        <v>637</v>
      </c>
      <c r="W13" s="32">
        <v>669</v>
      </c>
      <c r="X13" s="32">
        <v>714</v>
      </c>
      <c r="Y13" s="32">
        <v>726</v>
      </c>
      <c r="AB13" s="13">
        <f t="shared" si="7"/>
        <v>3</v>
      </c>
      <c r="AC13" s="5">
        <f t="shared" si="0"/>
        <v>5078</v>
      </c>
      <c r="AD13" s="5">
        <f t="shared" si="1"/>
        <v>5654</v>
      </c>
      <c r="AE13" s="5">
        <f t="shared" si="2"/>
        <v>10732</v>
      </c>
      <c r="AF13" s="12"/>
      <c r="AG13" s="12">
        <f t="shared" si="3"/>
        <v>1</v>
      </c>
      <c r="AH13" s="12">
        <f t="shared" si="4"/>
        <v>2023</v>
      </c>
      <c r="AI13" s="12"/>
      <c r="AJ13" s="5">
        <f t="shared" si="5"/>
        <v>726</v>
      </c>
      <c r="AK13" s="12">
        <f t="shared" si="6"/>
        <v>24</v>
      </c>
    </row>
    <row r="14" spans="1:37" x14ac:dyDescent="0.25">
      <c r="A14" s="30">
        <v>44931</v>
      </c>
      <c r="B14" s="32">
        <v>737</v>
      </c>
      <c r="C14" s="32">
        <v>761</v>
      </c>
      <c r="D14" s="32">
        <v>783</v>
      </c>
      <c r="E14" s="32">
        <v>782</v>
      </c>
      <c r="F14" s="32">
        <v>786</v>
      </c>
      <c r="G14" s="32">
        <v>759</v>
      </c>
      <c r="H14" s="32">
        <v>693</v>
      </c>
      <c r="I14" s="32">
        <v>498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731</v>
      </c>
      <c r="S14" s="32">
        <v>727</v>
      </c>
      <c r="T14" s="32">
        <v>712</v>
      </c>
      <c r="U14" s="32">
        <v>682</v>
      </c>
      <c r="V14" s="32">
        <v>696</v>
      </c>
      <c r="W14" s="32">
        <v>734</v>
      </c>
      <c r="X14" s="32">
        <v>780</v>
      </c>
      <c r="Y14" s="32">
        <v>791</v>
      </c>
      <c r="AB14" s="13">
        <f t="shared" si="7"/>
        <v>1</v>
      </c>
      <c r="AC14" s="5">
        <f t="shared" si="0"/>
        <v>0</v>
      </c>
      <c r="AD14" s="5">
        <f t="shared" si="1"/>
        <v>11652</v>
      </c>
      <c r="AE14" s="5">
        <f t="shared" si="2"/>
        <v>11652</v>
      </c>
      <c r="AF14" s="12"/>
      <c r="AG14" s="12">
        <f t="shared" si="3"/>
        <v>1</v>
      </c>
      <c r="AH14" s="12">
        <f t="shared" si="4"/>
        <v>2023</v>
      </c>
      <c r="AI14" s="12"/>
      <c r="AJ14" s="5">
        <f t="shared" si="5"/>
        <v>791</v>
      </c>
      <c r="AK14" s="12">
        <f t="shared" si="6"/>
        <v>24</v>
      </c>
    </row>
    <row r="15" spans="1:37" x14ac:dyDescent="0.25">
      <c r="A15" s="30">
        <v>44932</v>
      </c>
      <c r="B15" s="32">
        <v>803</v>
      </c>
      <c r="C15" s="32">
        <v>814</v>
      </c>
      <c r="D15" s="32">
        <v>829</v>
      </c>
      <c r="E15" s="32">
        <v>820</v>
      </c>
      <c r="F15" s="32">
        <v>819</v>
      </c>
      <c r="G15" s="32">
        <v>785</v>
      </c>
      <c r="H15" s="32">
        <v>721</v>
      </c>
      <c r="I15" s="32">
        <v>509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714</v>
      </c>
      <c r="S15" s="32">
        <v>700</v>
      </c>
      <c r="T15" s="32">
        <v>683</v>
      </c>
      <c r="U15" s="32">
        <v>659</v>
      </c>
      <c r="V15" s="32">
        <v>678</v>
      </c>
      <c r="W15" s="32">
        <v>723</v>
      </c>
      <c r="X15" s="32">
        <v>778</v>
      </c>
      <c r="Y15" s="32">
        <v>793</v>
      </c>
      <c r="AB15" s="13">
        <f t="shared" si="7"/>
        <v>4</v>
      </c>
      <c r="AC15" s="5">
        <f t="shared" si="0"/>
        <v>5444</v>
      </c>
      <c r="AD15" s="5">
        <f t="shared" si="1"/>
        <v>6384</v>
      </c>
      <c r="AE15" s="5">
        <f t="shared" si="2"/>
        <v>11828</v>
      </c>
      <c r="AF15" s="12"/>
      <c r="AG15" s="12">
        <f t="shared" si="3"/>
        <v>1</v>
      </c>
      <c r="AH15" s="12">
        <f t="shared" si="4"/>
        <v>2023</v>
      </c>
      <c r="AI15" s="12"/>
      <c r="AJ15" s="5">
        <f t="shared" si="5"/>
        <v>829</v>
      </c>
      <c r="AK15" s="12">
        <f t="shared" si="6"/>
        <v>3</v>
      </c>
    </row>
    <row r="16" spans="1:37" x14ac:dyDescent="0.25">
      <c r="A16" s="30">
        <v>44933</v>
      </c>
      <c r="B16" s="32">
        <v>795</v>
      </c>
      <c r="C16" s="32">
        <v>802</v>
      </c>
      <c r="D16" s="32">
        <v>814</v>
      </c>
      <c r="E16" s="32">
        <v>807</v>
      </c>
      <c r="F16" s="32">
        <v>793</v>
      </c>
      <c r="G16" s="32">
        <v>746</v>
      </c>
      <c r="H16" s="32">
        <v>666</v>
      </c>
      <c r="I16" s="32">
        <v>508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685</v>
      </c>
      <c r="S16" s="32">
        <v>671</v>
      </c>
      <c r="T16" s="32">
        <v>664</v>
      </c>
      <c r="U16" s="32">
        <v>651</v>
      </c>
      <c r="V16" s="32">
        <v>675</v>
      </c>
      <c r="W16" s="32">
        <v>734</v>
      </c>
      <c r="X16" s="32">
        <v>793</v>
      </c>
      <c r="Y16" s="32">
        <v>819</v>
      </c>
      <c r="AB16" s="13">
        <f t="shared" si="7"/>
        <v>3</v>
      </c>
      <c r="AC16" s="5">
        <f t="shared" si="0"/>
        <v>5381</v>
      </c>
      <c r="AD16" s="5">
        <f t="shared" si="1"/>
        <v>6242</v>
      </c>
      <c r="AE16" s="5">
        <f t="shared" si="2"/>
        <v>11623</v>
      </c>
      <c r="AF16" s="12"/>
      <c r="AG16" s="12">
        <f t="shared" si="3"/>
        <v>1</v>
      </c>
      <c r="AH16" s="12">
        <f t="shared" si="4"/>
        <v>2023</v>
      </c>
      <c r="AI16" s="12"/>
      <c r="AJ16" s="5">
        <f t="shared" si="5"/>
        <v>819</v>
      </c>
      <c r="AK16" s="12">
        <f t="shared" si="6"/>
        <v>24</v>
      </c>
    </row>
    <row r="17" spans="1:37" x14ac:dyDescent="0.25">
      <c r="A17" s="30">
        <v>44934</v>
      </c>
      <c r="B17" s="32">
        <v>831</v>
      </c>
      <c r="C17" s="32">
        <v>854</v>
      </c>
      <c r="D17" s="32">
        <v>873</v>
      </c>
      <c r="E17" s="32">
        <v>874</v>
      </c>
      <c r="F17" s="32">
        <v>865</v>
      </c>
      <c r="G17" s="32">
        <v>810</v>
      </c>
      <c r="H17" s="32">
        <v>719</v>
      </c>
      <c r="I17" s="32">
        <v>547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736</v>
      </c>
      <c r="S17" s="32">
        <v>738</v>
      </c>
      <c r="T17" s="32">
        <v>736</v>
      </c>
      <c r="U17" s="32">
        <v>720</v>
      </c>
      <c r="V17" s="32">
        <v>732</v>
      </c>
      <c r="W17" s="32">
        <v>772</v>
      </c>
      <c r="X17" s="32">
        <v>815</v>
      </c>
      <c r="Y17" s="32">
        <v>829</v>
      </c>
      <c r="AB17" s="13">
        <f t="shared" si="7"/>
        <v>4</v>
      </c>
      <c r="AC17" s="5">
        <f t="shared" si="0"/>
        <v>5796</v>
      </c>
      <c r="AD17" s="5">
        <f t="shared" si="1"/>
        <v>6655</v>
      </c>
      <c r="AE17" s="5">
        <f t="shared" si="2"/>
        <v>12451</v>
      </c>
      <c r="AF17" s="12"/>
      <c r="AG17" s="12">
        <f t="shared" si="3"/>
        <v>1</v>
      </c>
      <c r="AH17" s="12">
        <f t="shared" si="4"/>
        <v>2023</v>
      </c>
      <c r="AI17" s="12"/>
      <c r="AJ17" s="5">
        <f t="shared" si="5"/>
        <v>874</v>
      </c>
      <c r="AK17" s="12">
        <f t="shared" si="6"/>
        <v>4</v>
      </c>
    </row>
    <row r="18" spans="1:37" x14ac:dyDescent="0.25">
      <c r="A18" s="30">
        <v>44935</v>
      </c>
      <c r="B18" s="32">
        <v>830</v>
      </c>
      <c r="C18" s="32">
        <v>844</v>
      </c>
      <c r="D18" s="32">
        <v>862</v>
      </c>
      <c r="E18" s="32">
        <v>857</v>
      </c>
      <c r="F18" s="32">
        <v>860</v>
      </c>
      <c r="G18" s="32">
        <v>838</v>
      </c>
      <c r="H18" s="32">
        <v>774</v>
      </c>
      <c r="I18" s="32">
        <v>542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721</v>
      </c>
      <c r="S18" s="32">
        <v>730</v>
      </c>
      <c r="T18" s="32">
        <v>724</v>
      </c>
      <c r="U18" s="32">
        <v>698</v>
      </c>
      <c r="V18" s="32">
        <v>714</v>
      </c>
      <c r="W18" s="32">
        <v>753</v>
      </c>
      <c r="X18" s="32">
        <v>799</v>
      </c>
      <c r="Y18" s="32">
        <v>811</v>
      </c>
      <c r="AB18" s="13">
        <f t="shared" si="7"/>
        <v>3</v>
      </c>
      <c r="AC18" s="5">
        <f t="shared" si="0"/>
        <v>5681</v>
      </c>
      <c r="AD18" s="5">
        <f t="shared" si="1"/>
        <v>6676</v>
      </c>
      <c r="AE18" s="5">
        <f t="shared" si="2"/>
        <v>12357</v>
      </c>
      <c r="AF18" s="12"/>
      <c r="AG18" s="12">
        <f t="shared" si="3"/>
        <v>1</v>
      </c>
      <c r="AH18" s="12">
        <f t="shared" si="4"/>
        <v>2023</v>
      </c>
      <c r="AI18" s="12"/>
      <c r="AJ18" s="5">
        <f t="shared" si="5"/>
        <v>862</v>
      </c>
      <c r="AK18" s="12">
        <f t="shared" si="6"/>
        <v>3</v>
      </c>
    </row>
    <row r="19" spans="1:37" x14ac:dyDescent="0.25">
      <c r="A19" s="30">
        <v>44936</v>
      </c>
      <c r="B19" s="32">
        <v>813</v>
      </c>
      <c r="C19" s="32">
        <v>827</v>
      </c>
      <c r="D19" s="32">
        <v>845</v>
      </c>
      <c r="E19" s="32">
        <v>836</v>
      </c>
      <c r="F19" s="32">
        <v>833</v>
      </c>
      <c r="G19" s="32">
        <v>806</v>
      </c>
      <c r="H19" s="32">
        <v>740</v>
      </c>
      <c r="I19" s="32">
        <v>521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721</v>
      </c>
      <c r="S19" s="32">
        <v>726</v>
      </c>
      <c r="T19" s="32">
        <v>724</v>
      </c>
      <c r="U19" s="32">
        <v>701</v>
      </c>
      <c r="V19" s="32">
        <v>720</v>
      </c>
      <c r="W19" s="32">
        <v>770</v>
      </c>
      <c r="X19" s="32">
        <v>830</v>
      </c>
      <c r="Y19" s="32">
        <v>849</v>
      </c>
      <c r="AB19" s="13">
        <f t="shared" si="7"/>
        <v>7</v>
      </c>
      <c r="AC19" s="5">
        <f t="shared" si="0"/>
        <v>0</v>
      </c>
      <c r="AD19" s="5">
        <f t="shared" si="1"/>
        <v>12262</v>
      </c>
      <c r="AE19" s="5">
        <f t="shared" si="2"/>
        <v>12262</v>
      </c>
      <c r="AF19" s="12"/>
      <c r="AG19" s="12">
        <f t="shared" si="3"/>
        <v>1</v>
      </c>
      <c r="AH19" s="12">
        <f t="shared" si="4"/>
        <v>2023</v>
      </c>
      <c r="AI19" s="12"/>
      <c r="AJ19" s="5">
        <f t="shared" si="5"/>
        <v>849</v>
      </c>
      <c r="AK19" s="12">
        <f t="shared" si="6"/>
        <v>24</v>
      </c>
    </row>
    <row r="20" spans="1:37" x14ac:dyDescent="0.25">
      <c r="A20" s="30">
        <v>44937</v>
      </c>
      <c r="B20" s="32">
        <v>876</v>
      </c>
      <c r="C20" s="32">
        <v>899</v>
      </c>
      <c r="D20" s="32">
        <v>927</v>
      </c>
      <c r="E20" s="32">
        <v>928</v>
      </c>
      <c r="F20" s="32">
        <v>928</v>
      </c>
      <c r="G20" s="32">
        <v>906</v>
      </c>
      <c r="H20" s="32">
        <v>832</v>
      </c>
      <c r="I20" s="32">
        <v>585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753</v>
      </c>
      <c r="S20" s="32">
        <v>761</v>
      </c>
      <c r="T20" s="32">
        <v>761</v>
      </c>
      <c r="U20" s="32">
        <v>738</v>
      </c>
      <c r="V20" s="32">
        <v>761</v>
      </c>
      <c r="W20" s="32">
        <v>811</v>
      </c>
      <c r="X20" s="32">
        <v>866</v>
      </c>
      <c r="Y20" s="32">
        <v>883</v>
      </c>
      <c r="AB20" s="13">
        <f t="shared" si="7"/>
        <v>7</v>
      </c>
      <c r="AC20" s="5">
        <f t="shared" si="0"/>
        <v>0</v>
      </c>
      <c r="AD20" s="5">
        <f t="shared" si="1"/>
        <v>13215</v>
      </c>
      <c r="AE20" s="5">
        <f t="shared" si="2"/>
        <v>13215</v>
      </c>
      <c r="AF20" s="12"/>
      <c r="AG20" s="12">
        <f t="shared" si="3"/>
        <v>1</v>
      </c>
      <c r="AH20" s="12">
        <f t="shared" si="4"/>
        <v>2023</v>
      </c>
      <c r="AI20" s="12"/>
      <c r="AJ20" s="5">
        <f t="shared" si="5"/>
        <v>928</v>
      </c>
      <c r="AK20" s="12">
        <f t="shared" si="6"/>
        <v>4</v>
      </c>
    </row>
    <row r="21" spans="1:37" x14ac:dyDescent="0.25">
      <c r="A21" s="30">
        <v>44938</v>
      </c>
      <c r="B21" s="32">
        <v>892</v>
      </c>
      <c r="C21" s="32">
        <v>910</v>
      </c>
      <c r="D21" s="32">
        <v>930</v>
      </c>
      <c r="E21" s="32">
        <v>921</v>
      </c>
      <c r="F21" s="32">
        <v>922</v>
      </c>
      <c r="G21" s="32">
        <v>886</v>
      </c>
      <c r="H21" s="32">
        <v>810</v>
      </c>
      <c r="I21" s="32">
        <v>566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742</v>
      </c>
      <c r="S21" s="32">
        <v>733</v>
      </c>
      <c r="T21" s="32">
        <v>719</v>
      </c>
      <c r="U21" s="32">
        <v>689</v>
      </c>
      <c r="V21" s="32">
        <v>702</v>
      </c>
      <c r="W21" s="32">
        <v>735</v>
      </c>
      <c r="X21" s="32">
        <v>778</v>
      </c>
      <c r="Y21" s="32">
        <v>782</v>
      </c>
      <c r="AB21" s="13">
        <f t="shared" si="7"/>
        <v>2</v>
      </c>
      <c r="AC21" s="5">
        <f t="shared" si="0"/>
        <v>5664</v>
      </c>
      <c r="AD21" s="5">
        <f t="shared" si="1"/>
        <v>7053</v>
      </c>
      <c r="AE21" s="5">
        <f t="shared" si="2"/>
        <v>12717</v>
      </c>
      <c r="AF21" s="12"/>
      <c r="AG21" s="12">
        <f t="shared" si="3"/>
        <v>1</v>
      </c>
      <c r="AH21" s="12">
        <f t="shared" si="4"/>
        <v>2023</v>
      </c>
      <c r="AI21" s="12"/>
      <c r="AJ21" s="5">
        <f t="shared" si="5"/>
        <v>930</v>
      </c>
      <c r="AK21" s="12">
        <f t="shared" si="6"/>
        <v>3</v>
      </c>
    </row>
    <row r="22" spans="1:37" x14ac:dyDescent="0.25">
      <c r="A22" s="30">
        <v>44939</v>
      </c>
      <c r="B22" s="32">
        <v>787</v>
      </c>
      <c r="C22" s="32">
        <v>794</v>
      </c>
      <c r="D22" s="32">
        <v>804</v>
      </c>
      <c r="E22" s="32">
        <v>793</v>
      </c>
      <c r="F22" s="32">
        <v>785</v>
      </c>
      <c r="G22" s="32">
        <v>751</v>
      </c>
      <c r="H22" s="32">
        <v>683</v>
      </c>
      <c r="I22" s="32">
        <v>488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645</v>
      </c>
      <c r="S22" s="32">
        <v>628</v>
      </c>
      <c r="T22" s="32">
        <v>611</v>
      </c>
      <c r="U22" s="32">
        <v>587</v>
      </c>
      <c r="V22" s="32">
        <v>604</v>
      </c>
      <c r="W22" s="32">
        <v>650</v>
      </c>
      <c r="X22" s="32">
        <v>708</v>
      </c>
      <c r="Y22" s="32">
        <v>727</v>
      </c>
      <c r="AB22" s="13">
        <f t="shared" si="7"/>
        <v>2</v>
      </c>
      <c r="AC22" s="5">
        <f t="shared" si="0"/>
        <v>4921</v>
      </c>
      <c r="AD22" s="5">
        <f t="shared" si="1"/>
        <v>6124</v>
      </c>
      <c r="AE22" s="5">
        <f t="shared" si="2"/>
        <v>11045</v>
      </c>
      <c r="AF22" s="12"/>
      <c r="AG22" s="12">
        <f t="shared" si="3"/>
        <v>1</v>
      </c>
      <c r="AH22" s="12">
        <f t="shared" si="4"/>
        <v>2023</v>
      </c>
      <c r="AI22" s="12"/>
      <c r="AJ22" s="5">
        <f t="shared" si="5"/>
        <v>804</v>
      </c>
      <c r="AK22" s="12">
        <f t="shared" si="6"/>
        <v>3</v>
      </c>
    </row>
    <row r="23" spans="1:37" x14ac:dyDescent="0.25">
      <c r="A23" s="30">
        <v>44940</v>
      </c>
      <c r="B23" s="32">
        <v>728</v>
      </c>
      <c r="C23" s="32">
        <v>746</v>
      </c>
      <c r="D23" s="32">
        <v>762</v>
      </c>
      <c r="E23" s="32">
        <v>764</v>
      </c>
      <c r="F23" s="32">
        <v>753</v>
      </c>
      <c r="G23" s="32">
        <v>716</v>
      </c>
      <c r="H23" s="32">
        <v>639</v>
      </c>
      <c r="I23" s="32">
        <v>496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32">
        <v>0</v>
      </c>
      <c r="R23" s="32">
        <v>705</v>
      </c>
      <c r="S23" s="32">
        <v>687</v>
      </c>
      <c r="T23" s="32">
        <v>681</v>
      </c>
      <c r="U23" s="32">
        <v>661</v>
      </c>
      <c r="V23" s="32">
        <v>682</v>
      </c>
      <c r="W23" s="32">
        <v>732</v>
      </c>
      <c r="X23" s="32">
        <v>791</v>
      </c>
      <c r="Y23" s="32">
        <v>812</v>
      </c>
      <c r="AB23" s="13">
        <f t="shared" si="7"/>
        <v>6</v>
      </c>
      <c r="AC23" s="5">
        <f t="shared" si="0"/>
        <v>5435</v>
      </c>
      <c r="AD23" s="5">
        <f t="shared" si="1"/>
        <v>5920</v>
      </c>
      <c r="AE23" s="5">
        <f t="shared" si="2"/>
        <v>11355</v>
      </c>
      <c r="AF23" s="12"/>
      <c r="AG23" s="12">
        <f t="shared" si="3"/>
        <v>1</v>
      </c>
      <c r="AH23" s="12">
        <f t="shared" si="4"/>
        <v>2023</v>
      </c>
      <c r="AI23" s="12"/>
      <c r="AJ23" s="5">
        <f t="shared" si="5"/>
        <v>812</v>
      </c>
      <c r="AK23" s="12">
        <f t="shared" si="6"/>
        <v>24</v>
      </c>
    </row>
    <row r="24" spans="1:37" x14ac:dyDescent="0.25">
      <c r="A24" s="30">
        <v>44941</v>
      </c>
      <c r="B24" s="32">
        <v>812</v>
      </c>
      <c r="C24" s="32">
        <v>824</v>
      </c>
      <c r="D24" s="32">
        <v>843</v>
      </c>
      <c r="E24" s="32">
        <v>843</v>
      </c>
      <c r="F24" s="32">
        <v>832</v>
      </c>
      <c r="G24" s="32">
        <v>780</v>
      </c>
      <c r="H24" s="32">
        <v>690</v>
      </c>
      <c r="I24" s="32">
        <v>531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757</v>
      </c>
      <c r="S24" s="32">
        <v>743</v>
      </c>
      <c r="T24" s="32">
        <v>731</v>
      </c>
      <c r="U24" s="32">
        <v>705</v>
      </c>
      <c r="V24" s="32">
        <v>716</v>
      </c>
      <c r="W24" s="32">
        <v>760</v>
      </c>
      <c r="X24" s="32">
        <v>814</v>
      </c>
      <c r="Y24" s="32">
        <v>833</v>
      </c>
      <c r="AB24" s="13">
        <f t="shared" si="7"/>
        <v>6</v>
      </c>
      <c r="AC24" s="5">
        <f t="shared" si="0"/>
        <v>5757</v>
      </c>
      <c r="AD24" s="5">
        <f t="shared" si="1"/>
        <v>6457</v>
      </c>
      <c r="AE24" s="5">
        <f t="shared" si="2"/>
        <v>12214</v>
      </c>
      <c r="AF24" s="12"/>
      <c r="AG24" s="12">
        <f t="shared" si="3"/>
        <v>1</v>
      </c>
      <c r="AH24" s="12">
        <f t="shared" si="4"/>
        <v>2023</v>
      </c>
      <c r="AI24" s="12"/>
      <c r="AJ24" s="5">
        <f t="shared" si="5"/>
        <v>843</v>
      </c>
      <c r="AK24" s="12">
        <f t="shared" si="6"/>
        <v>3</v>
      </c>
    </row>
    <row r="25" spans="1:37" x14ac:dyDescent="0.25">
      <c r="A25" s="30">
        <v>44942</v>
      </c>
      <c r="B25" s="32">
        <v>833</v>
      </c>
      <c r="C25" s="32">
        <v>847</v>
      </c>
      <c r="D25" s="32">
        <v>863</v>
      </c>
      <c r="E25" s="32">
        <v>860</v>
      </c>
      <c r="F25" s="32">
        <v>851</v>
      </c>
      <c r="G25" s="32">
        <v>812</v>
      </c>
      <c r="H25" s="32">
        <v>729</v>
      </c>
      <c r="I25" s="32">
        <v>558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754</v>
      </c>
      <c r="S25" s="32">
        <v>734</v>
      </c>
      <c r="T25" s="32">
        <v>716</v>
      </c>
      <c r="U25" s="32">
        <v>688</v>
      </c>
      <c r="V25" s="32">
        <v>692</v>
      </c>
      <c r="W25" s="32">
        <v>724</v>
      </c>
      <c r="X25" s="32">
        <v>767</v>
      </c>
      <c r="Y25" s="32">
        <v>779</v>
      </c>
      <c r="AB25" s="13">
        <v>8</v>
      </c>
      <c r="AC25" s="5">
        <f t="shared" si="0"/>
        <v>0</v>
      </c>
      <c r="AD25" s="5">
        <f t="shared" si="1"/>
        <v>12207</v>
      </c>
      <c r="AE25" s="5">
        <f t="shared" si="2"/>
        <v>12207</v>
      </c>
      <c r="AF25" s="12"/>
      <c r="AG25" s="12">
        <f t="shared" si="3"/>
        <v>1</v>
      </c>
      <c r="AH25" s="12">
        <f t="shared" si="4"/>
        <v>2023</v>
      </c>
      <c r="AI25" s="12"/>
      <c r="AJ25" s="5">
        <f t="shared" si="5"/>
        <v>863</v>
      </c>
      <c r="AK25" s="12">
        <f t="shared" si="6"/>
        <v>3</v>
      </c>
    </row>
    <row r="26" spans="1:37" x14ac:dyDescent="0.25">
      <c r="A26" s="30">
        <v>44943</v>
      </c>
      <c r="B26" s="32">
        <v>789</v>
      </c>
      <c r="C26" s="32">
        <v>810</v>
      </c>
      <c r="D26" s="32">
        <v>828</v>
      </c>
      <c r="E26" s="32">
        <v>821</v>
      </c>
      <c r="F26" s="32">
        <v>821</v>
      </c>
      <c r="G26" s="32">
        <v>790</v>
      </c>
      <c r="H26" s="32">
        <v>713</v>
      </c>
      <c r="I26" s="32">
        <v>505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678</v>
      </c>
      <c r="S26" s="32">
        <v>691</v>
      </c>
      <c r="T26" s="32">
        <v>683</v>
      </c>
      <c r="U26" s="32">
        <v>655</v>
      </c>
      <c r="V26" s="32">
        <v>669</v>
      </c>
      <c r="W26" s="32">
        <v>704</v>
      </c>
      <c r="X26" s="32">
        <v>747</v>
      </c>
      <c r="Y26" s="32">
        <v>760</v>
      </c>
      <c r="AB26" s="13">
        <f>WEEKDAY(B26,2)</f>
        <v>4</v>
      </c>
      <c r="AC26" s="5">
        <f t="shared" si="0"/>
        <v>5332</v>
      </c>
      <c r="AD26" s="5">
        <f t="shared" si="1"/>
        <v>6332</v>
      </c>
      <c r="AE26" s="5">
        <f t="shared" si="2"/>
        <v>11664</v>
      </c>
      <c r="AF26" s="12"/>
      <c r="AG26" s="12">
        <f t="shared" si="3"/>
        <v>1</v>
      </c>
      <c r="AH26" s="12">
        <f t="shared" si="4"/>
        <v>2023</v>
      </c>
      <c r="AI26" s="12"/>
      <c r="AJ26" s="5">
        <f t="shared" si="5"/>
        <v>828</v>
      </c>
      <c r="AK26" s="12">
        <f t="shared" si="6"/>
        <v>3</v>
      </c>
    </row>
    <row r="27" spans="1:37" x14ac:dyDescent="0.25">
      <c r="A27" s="30">
        <v>44944</v>
      </c>
      <c r="B27" s="32">
        <v>765</v>
      </c>
      <c r="C27" s="32">
        <v>775</v>
      </c>
      <c r="D27" s="32">
        <v>793</v>
      </c>
      <c r="E27" s="32">
        <v>788</v>
      </c>
      <c r="F27" s="32">
        <v>789</v>
      </c>
      <c r="G27" s="32">
        <v>762</v>
      </c>
      <c r="H27" s="32">
        <v>706</v>
      </c>
      <c r="I27" s="32">
        <v>498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656</v>
      </c>
      <c r="S27" s="32">
        <v>669</v>
      </c>
      <c r="T27" s="32">
        <v>661</v>
      </c>
      <c r="U27" s="32">
        <v>639</v>
      </c>
      <c r="V27" s="32">
        <v>653</v>
      </c>
      <c r="W27" s="32">
        <v>689</v>
      </c>
      <c r="X27" s="32">
        <v>732</v>
      </c>
      <c r="Y27" s="32">
        <v>741</v>
      </c>
      <c r="AB27" s="13">
        <f t="shared" ref="AB27:AB90" si="8">WEEKDAY(B27,2)</f>
        <v>1</v>
      </c>
      <c r="AC27" s="5">
        <f t="shared" si="0"/>
        <v>0</v>
      </c>
      <c r="AD27" s="5">
        <f t="shared" si="1"/>
        <v>11316</v>
      </c>
      <c r="AE27" s="5">
        <f t="shared" si="2"/>
        <v>11316</v>
      </c>
      <c r="AF27" s="12"/>
      <c r="AG27" s="12">
        <f t="shared" si="3"/>
        <v>1</v>
      </c>
      <c r="AH27" s="12">
        <f t="shared" si="4"/>
        <v>2023</v>
      </c>
      <c r="AI27" s="12"/>
      <c r="AJ27" s="5">
        <f t="shared" si="5"/>
        <v>793</v>
      </c>
      <c r="AK27" s="12">
        <f t="shared" si="6"/>
        <v>3</v>
      </c>
    </row>
    <row r="28" spans="1:37" x14ac:dyDescent="0.25">
      <c r="A28" s="30">
        <v>44945</v>
      </c>
      <c r="B28" s="32">
        <v>751</v>
      </c>
      <c r="C28" s="32">
        <v>758</v>
      </c>
      <c r="D28" s="32">
        <v>780</v>
      </c>
      <c r="E28" s="32">
        <v>778</v>
      </c>
      <c r="F28" s="32">
        <v>782</v>
      </c>
      <c r="G28" s="32">
        <v>766</v>
      </c>
      <c r="H28" s="32">
        <v>708</v>
      </c>
      <c r="I28" s="32">
        <v>497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666</v>
      </c>
      <c r="S28" s="32">
        <v>670</v>
      </c>
      <c r="T28" s="32">
        <v>667</v>
      </c>
      <c r="U28" s="32">
        <v>648</v>
      </c>
      <c r="V28" s="32">
        <v>664</v>
      </c>
      <c r="W28" s="32">
        <v>700</v>
      </c>
      <c r="X28" s="32">
        <v>747</v>
      </c>
      <c r="Y28" s="32">
        <v>765</v>
      </c>
      <c r="AB28" s="13">
        <f t="shared" si="8"/>
        <v>1</v>
      </c>
      <c r="AC28" s="5">
        <f t="shared" si="0"/>
        <v>0</v>
      </c>
      <c r="AD28" s="5">
        <f t="shared" si="1"/>
        <v>11347</v>
      </c>
      <c r="AE28" s="5">
        <f t="shared" si="2"/>
        <v>11347</v>
      </c>
      <c r="AF28" s="12"/>
      <c r="AG28" s="12">
        <f t="shared" si="3"/>
        <v>1</v>
      </c>
      <c r="AH28" s="12">
        <f t="shared" si="4"/>
        <v>2023</v>
      </c>
      <c r="AI28" s="12"/>
      <c r="AJ28" s="5">
        <f t="shared" si="5"/>
        <v>782</v>
      </c>
      <c r="AK28" s="12">
        <f t="shared" si="6"/>
        <v>5</v>
      </c>
    </row>
    <row r="29" spans="1:37" x14ac:dyDescent="0.25">
      <c r="A29" s="30">
        <v>44946</v>
      </c>
      <c r="B29" s="32">
        <v>775</v>
      </c>
      <c r="C29" s="32">
        <v>793</v>
      </c>
      <c r="D29" s="32">
        <v>804</v>
      </c>
      <c r="E29" s="32">
        <v>806</v>
      </c>
      <c r="F29" s="32">
        <v>812</v>
      </c>
      <c r="G29" s="32">
        <v>778</v>
      </c>
      <c r="H29" s="32">
        <v>702</v>
      </c>
      <c r="I29" s="32">
        <v>497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32">
        <v>0</v>
      </c>
      <c r="R29" s="32">
        <v>703</v>
      </c>
      <c r="S29" s="32">
        <v>702</v>
      </c>
      <c r="T29" s="32">
        <v>688</v>
      </c>
      <c r="U29" s="32">
        <v>660</v>
      </c>
      <c r="V29" s="32">
        <v>682</v>
      </c>
      <c r="W29" s="32">
        <v>727</v>
      </c>
      <c r="X29" s="32">
        <v>789</v>
      </c>
      <c r="Y29" s="32">
        <v>811</v>
      </c>
      <c r="AB29" s="13">
        <f t="shared" si="8"/>
        <v>4</v>
      </c>
      <c r="AC29" s="5">
        <f t="shared" si="0"/>
        <v>5448</v>
      </c>
      <c r="AD29" s="5">
        <f t="shared" si="1"/>
        <v>6281</v>
      </c>
      <c r="AE29" s="5">
        <f t="shared" si="2"/>
        <v>11729</v>
      </c>
      <c r="AF29" s="12"/>
      <c r="AG29" s="12">
        <f t="shared" si="3"/>
        <v>1</v>
      </c>
      <c r="AH29" s="12">
        <f t="shared" si="4"/>
        <v>2023</v>
      </c>
      <c r="AI29" s="12"/>
      <c r="AJ29" s="5">
        <f t="shared" si="5"/>
        <v>812</v>
      </c>
      <c r="AK29" s="12">
        <f t="shared" si="6"/>
        <v>5</v>
      </c>
    </row>
    <row r="30" spans="1:37" x14ac:dyDescent="0.25">
      <c r="A30" s="30">
        <v>44947</v>
      </c>
      <c r="B30" s="32">
        <v>818</v>
      </c>
      <c r="C30" s="32">
        <v>827</v>
      </c>
      <c r="D30" s="32">
        <v>844</v>
      </c>
      <c r="E30" s="32">
        <v>841</v>
      </c>
      <c r="F30" s="32">
        <v>833</v>
      </c>
      <c r="G30" s="32">
        <v>786</v>
      </c>
      <c r="H30" s="32">
        <v>705</v>
      </c>
      <c r="I30" s="32">
        <v>539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0</v>
      </c>
      <c r="R30" s="32">
        <v>683</v>
      </c>
      <c r="S30" s="32">
        <v>686</v>
      </c>
      <c r="T30" s="32">
        <v>689</v>
      </c>
      <c r="U30" s="32">
        <v>678</v>
      </c>
      <c r="V30" s="32">
        <v>705</v>
      </c>
      <c r="W30" s="32">
        <v>767</v>
      </c>
      <c r="X30" s="32">
        <v>833</v>
      </c>
      <c r="Y30" s="32">
        <v>866</v>
      </c>
      <c r="AB30" s="13">
        <f t="shared" si="8"/>
        <v>5</v>
      </c>
      <c r="AC30" s="5">
        <f t="shared" si="0"/>
        <v>5580</v>
      </c>
      <c r="AD30" s="5">
        <f t="shared" si="1"/>
        <v>6520</v>
      </c>
      <c r="AE30" s="5">
        <f t="shared" si="2"/>
        <v>12100</v>
      </c>
      <c r="AF30" s="12"/>
      <c r="AG30" s="12">
        <f t="shared" si="3"/>
        <v>1</v>
      </c>
      <c r="AH30" s="12">
        <f t="shared" si="4"/>
        <v>2023</v>
      </c>
      <c r="AI30" s="12"/>
      <c r="AJ30" s="5">
        <f t="shared" si="5"/>
        <v>866</v>
      </c>
      <c r="AK30" s="12">
        <f t="shared" si="6"/>
        <v>24</v>
      </c>
    </row>
    <row r="31" spans="1:37" x14ac:dyDescent="0.25">
      <c r="A31" s="30">
        <v>44948</v>
      </c>
      <c r="B31" s="32">
        <v>884</v>
      </c>
      <c r="C31" s="32">
        <v>904</v>
      </c>
      <c r="D31" s="32">
        <v>924</v>
      </c>
      <c r="E31" s="32">
        <v>928</v>
      </c>
      <c r="F31" s="32">
        <v>914</v>
      </c>
      <c r="G31" s="32">
        <v>850</v>
      </c>
      <c r="H31" s="32">
        <v>753</v>
      </c>
      <c r="I31" s="32">
        <v>571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s="32">
        <v>0</v>
      </c>
      <c r="P31" s="32">
        <v>0</v>
      </c>
      <c r="Q31" s="32">
        <v>0</v>
      </c>
      <c r="R31" s="32">
        <v>741</v>
      </c>
      <c r="S31" s="32">
        <v>722</v>
      </c>
      <c r="T31" s="32">
        <v>715</v>
      </c>
      <c r="U31" s="32">
        <v>688</v>
      </c>
      <c r="V31" s="32">
        <v>701</v>
      </c>
      <c r="W31" s="32">
        <v>744</v>
      </c>
      <c r="X31" s="32">
        <v>794</v>
      </c>
      <c r="Y31" s="32">
        <v>812</v>
      </c>
      <c r="AB31" s="13">
        <f t="shared" si="8"/>
        <v>1</v>
      </c>
      <c r="AC31" s="5">
        <f t="shared" si="0"/>
        <v>0</v>
      </c>
      <c r="AD31" s="5">
        <f t="shared" si="1"/>
        <v>12645</v>
      </c>
      <c r="AE31" s="5">
        <f t="shared" si="2"/>
        <v>12645</v>
      </c>
      <c r="AF31" s="12"/>
      <c r="AG31" s="12">
        <f t="shared" si="3"/>
        <v>1</v>
      </c>
      <c r="AH31" s="12">
        <f t="shared" si="4"/>
        <v>2023</v>
      </c>
      <c r="AI31" s="12"/>
      <c r="AJ31" s="5">
        <f t="shared" si="5"/>
        <v>928</v>
      </c>
      <c r="AK31" s="12">
        <f t="shared" si="6"/>
        <v>4</v>
      </c>
    </row>
    <row r="32" spans="1:37" x14ac:dyDescent="0.25">
      <c r="A32" s="30">
        <v>44949</v>
      </c>
      <c r="B32" s="32">
        <v>822</v>
      </c>
      <c r="C32" s="32">
        <v>833</v>
      </c>
      <c r="D32" s="32">
        <v>850</v>
      </c>
      <c r="E32" s="32">
        <v>840</v>
      </c>
      <c r="F32" s="32">
        <v>838</v>
      </c>
      <c r="G32" s="32">
        <v>792</v>
      </c>
      <c r="H32" s="32">
        <v>698</v>
      </c>
      <c r="I32" s="32">
        <v>496</v>
      </c>
      <c r="J32" s="32">
        <v>0</v>
      </c>
      <c r="K32" s="32">
        <v>0</v>
      </c>
      <c r="L32" s="32">
        <v>0</v>
      </c>
      <c r="M32" s="32">
        <v>0</v>
      </c>
      <c r="N32" s="32">
        <v>0</v>
      </c>
      <c r="O32" s="32">
        <v>0</v>
      </c>
      <c r="P32" s="32">
        <v>0</v>
      </c>
      <c r="Q32" s="32">
        <v>0</v>
      </c>
      <c r="R32" s="32">
        <v>735</v>
      </c>
      <c r="S32" s="32">
        <v>736</v>
      </c>
      <c r="T32" s="32">
        <v>722</v>
      </c>
      <c r="U32" s="32">
        <v>688</v>
      </c>
      <c r="V32" s="32">
        <v>701</v>
      </c>
      <c r="W32" s="32">
        <v>738</v>
      </c>
      <c r="X32" s="32">
        <v>789</v>
      </c>
      <c r="Y32" s="32">
        <v>804</v>
      </c>
      <c r="AB32" s="13">
        <f t="shared" si="8"/>
        <v>2</v>
      </c>
      <c r="AC32" s="5">
        <f t="shared" si="0"/>
        <v>5605</v>
      </c>
      <c r="AD32" s="5">
        <f t="shared" si="1"/>
        <v>6477</v>
      </c>
      <c r="AE32" s="5">
        <f t="shared" si="2"/>
        <v>12082</v>
      </c>
      <c r="AF32" s="12"/>
      <c r="AG32" s="12">
        <f t="shared" si="3"/>
        <v>1</v>
      </c>
      <c r="AH32" s="12">
        <f t="shared" si="4"/>
        <v>2023</v>
      </c>
      <c r="AI32" s="12"/>
      <c r="AJ32" s="5">
        <f t="shared" si="5"/>
        <v>850</v>
      </c>
      <c r="AK32" s="12">
        <f t="shared" si="6"/>
        <v>3</v>
      </c>
    </row>
    <row r="33" spans="1:37" x14ac:dyDescent="0.25">
      <c r="A33" s="30">
        <v>44950</v>
      </c>
      <c r="B33" s="32">
        <v>818</v>
      </c>
      <c r="C33" s="32">
        <v>830</v>
      </c>
      <c r="D33" s="32">
        <v>845</v>
      </c>
      <c r="E33" s="32">
        <v>840</v>
      </c>
      <c r="F33" s="32">
        <v>835</v>
      </c>
      <c r="G33" s="32">
        <v>801</v>
      </c>
      <c r="H33" s="32">
        <v>741</v>
      </c>
      <c r="I33" s="32">
        <v>516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683</v>
      </c>
      <c r="S33" s="32">
        <v>691</v>
      </c>
      <c r="T33" s="32">
        <v>686</v>
      </c>
      <c r="U33" s="32">
        <v>660</v>
      </c>
      <c r="V33" s="32">
        <v>677</v>
      </c>
      <c r="W33" s="32">
        <v>710</v>
      </c>
      <c r="X33" s="32">
        <v>754</v>
      </c>
      <c r="Y33" s="32">
        <v>770</v>
      </c>
      <c r="AB33" s="13">
        <f t="shared" si="8"/>
        <v>5</v>
      </c>
      <c r="AC33" s="5">
        <f t="shared" si="0"/>
        <v>5377</v>
      </c>
      <c r="AD33" s="5">
        <f t="shared" si="1"/>
        <v>6480</v>
      </c>
      <c r="AE33" s="5">
        <f t="shared" si="2"/>
        <v>11857</v>
      </c>
      <c r="AF33" s="12"/>
      <c r="AG33" s="12">
        <f t="shared" si="3"/>
        <v>1</v>
      </c>
      <c r="AH33" s="12">
        <f t="shared" si="4"/>
        <v>2023</v>
      </c>
      <c r="AI33" s="12"/>
      <c r="AJ33" s="5">
        <f t="shared" si="5"/>
        <v>845</v>
      </c>
      <c r="AK33" s="12">
        <f t="shared" si="6"/>
        <v>3</v>
      </c>
    </row>
    <row r="34" spans="1:37" x14ac:dyDescent="0.25">
      <c r="A34" s="30">
        <v>44951</v>
      </c>
      <c r="B34" s="32">
        <v>792</v>
      </c>
      <c r="C34" s="32">
        <v>811</v>
      </c>
      <c r="D34" s="32">
        <v>841</v>
      </c>
      <c r="E34" s="32">
        <v>847</v>
      </c>
      <c r="F34" s="32">
        <v>859</v>
      </c>
      <c r="G34" s="32">
        <v>838</v>
      </c>
      <c r="H34" s="32">
        <v>780</v>
      </c>
      <c r="I34" s="32">
        <v>551</v>
      </c>
      <c r="J34" s="32">
        <v>0</v>
      </c>
      <c r="K34" s="32">
        <v>0</v>
      </c>
      <c r="L34" s="32">
        <v>0</v>
      </c>
      <c r="M34" s="32">
        <v>0</v>
      </c>
      <c r="N34" s="32">
        <v>0</v>
      </c>
      <c r="O34" s="32">
        <v>0</v>
      </c>
      <c r="P34" s="32">
        <v>0</v>
      </c>
      <c r="Q34" s="32">
        <v>0</v>
      </c>
      <c r="R34" s="32">
        <v>731</v>
      </c>
      <c r="S34" s="32">
        <v>739</v>
      </c>
      <c r="T34" s="32">
        <v>735</v>
      </c>
      <c r="U34" s="32">
        <v>711</v>
      </c>
      <c r="V34" s="32">
        <v>733</v>
      </c>
      <c r="W34" s="32">
        <v>774</v>
      </c>
      <c r="X34" s="32">
        <v>829</v>
      </c>
      <c r="Y34" s="32">
        <v>841</v>
      </c>
      <c r="AB34" s="13">
        <f t="shared" si="8"/>
        <v>7</v>
      </c>
      <c r="AC34" s="5">
        <f t="shared" si="0"/>
        <v>0</v>
      </c>
      <c r="AD34" s="5">
        <f t="shared" si="1"/>
        <v>12412</v>
      </c>
      <c r="AE34" s="5">
        <f t="shared" si="2"/>
        <v>12412</v>
      </c>
      <c r="AF34" s="12"/>
      <c r="AG34" s="12">
        <f t="shared" si="3"/>
        <v>1</v>
      </c>
      <c r="AH34" s="12">
        <f t="shared" si="4"/>
        <v>2023</v>
      </c>
      <c r="AI34" s="12"/>
      <c r="AJ34" s="5">
        <f t="shared" si="5"/>
        <v>859</v>
      </c>
      <c r="AK34" s="12">
        <f t="shared" si="6"/>
        <v>5</v>
      </c>
    </row>
    <row r="35" spans="1:37" x14ac:dyDescent="0.25">
      <c r="A35" s="30">
        <v>44952</v>
      </c>
      <c r="B35" s="32">
        <v>849</v>
      </c>
      <c r="C35" s="32">
        <v>854</v>
      </c>
      <c r="D35" s="32">
        <v>861</v>
      </c>
      <c r="E35" s="32">
        <v>842</v>
      </c>
      <c r="F35" s="32">
        <v>831</v>
      </c>
      <c r="G35" s="32">
        <v>780</v>
      </c>
      <c r="H35" s="32">
        <v>690</v>
      </c>
      <c r="I35" s="32">
        <v>493</v>
      </c>
      <c r="J35" s="32">
        <v>0</v>
      </c>
      <c r="K35" s="32">
        <v>0</v>
      </c>
      <c r="L35" s="32">
        <v>0</v>
      </c>
      <c r="M35" s="32">
        <v>0</v>
      </c>
      <c r="N35" s="32">
        <v>0</v>
      </c>
      <c r="O35" s="32">
        <v>0</v>
      </c>
      <c r="P35" s="32">
        <v>0</v>
      </c>
      <c r="Q35" s="32">
        <v>0</v>
      </c>
      <c r="R35" s="32">
        <v>687</v>
      </c>
      <c r="S35" s="32">
        <v>695</v>
      </c>
      <c r="T35" s="32">
        <v>686</v>
      </c>
      <c r="U35" s="32">
        <v>660</v>
      </c>
      <c r="V35" s="32">
        <v>681</v>
      </c>
      <c r="W35" s="32">
        <v>716</v>
      </c>
      <c r="X35" s="32">
        <v>767</v>
      </c>
      <c r="Y35" s="32">
        <v>789</v>
      </c>
      <c r="AB35" s="13">
        <f t="shared" si="8"/>
        <v>1</v>
      </c>
      <c r="AC35" s="5">
        <f t="shared" si="0"/>
        <v>0</v>
      </c>
      <c r="AD35" s="5">
        <f t="shared" si="1"/>
        <v>11881</v>
      </c>
      <c r="AE35" s="5">
        <f t="shared" si="2"/>
        <v>11881</v>
      </c>
      <c r="AF35" s="12"/>
      <c r="AG35" s="12">
        <f t="shared" si="3"/>
        <v>1</v>
      </c>
      <c r="AH35" s="12">
        <f t="shared" si="4"/>
        <v>2023</v>
      </c>
      <c r="AI35" s="12"/>
      <c r="AJ35" s="5">
        <f t="shared" si="5"/>
        <v>861</v>
      </c>
      <c r="AK35" s="12">
        <f t="shared" si="6"/>
        <v>3</v>
      </c>
    </row>
    <row r="36" spans="1:37" x14ac:dyDescent="0.25">
      <c r="A36" s="30">
        <v>44953</v>
      </c>
      <c r="B36" s="32">
        <v>804</v>
      </c>
      <c r="C36" s="32">
        <v>817</v>
      </c>
      <c r="D36" s="32">
        <v>844</v>
      </c>
      <c r="E36" s="32">
        <v>845</v>
      </c>
      <c r="F36" s="32">
        <v>853</v>
      </c>
      <c r="G36" s="32">
        <v>833</v>
      </c>
      <c r="H36" s="32">
        <v>769</v>
      </c>
      <c r="I36" s="32">
        <v>538</v>
      </c>
      <c r="J36" s="32">
        <v>0</v>
      </c>
      <c r="K36" s="32">
        <v>0</v>
      </c>
      <c r="L36" s="32">
        <v>0</v>
      </c>
      <c r="M36" s="32">
        <v>0</v>
      </c>
      <c r="N36" s="32">
        <v>0</v>
      </c>
      <c r="O36" s="32">
        <v>0</v>
      </c>
      <c r="P36" s="32">
        <v>0</v>
      </c>
      <c r="Q36" s="32">
        <v>0</v>
      </c>
      <c r="R36" s="32">
        <v>678</v>
      </c>
      <c r="S36" s="32">
        <v>693</v>
      </c>
      <c r="T36" s="32">
        <v>688</v>
      </c>
      <c r="U36" s="32">
        <v>670</v>
      </c>
      <c r="V36" s="32">
        <v>700</v>
      </c>
      <c r="W36" s="32">
        <v>755</v>
      </c>
      <c r="X36" s="32">
        <v>830</v>
      </c>
      <c r="Y36" s="32">
        <v>854</v>
      </c>
      <c r="AB36" s="13">
        <f t="shared" si="8"/>
        <v>5</v>
      </c>
      <c r="AC36" s="5">
        <f t="shared" si="0"/>
        <v>5552</v>
      </c>
      <c r="AD36" s="5">
        <f t="shared" si="1"/>
        <v>6619</v>
      </c>
      <c r="AE36" s="5">
        <f t="shared" si="2"/>
        <v>12171</v>
      </c>
      <c r="AF36" s="12"/>
      <c r="AG36" s="12">
        <f t="shared" si="3"/>
        <v>1</v>
      </c>
      <c r="AH36" s="12">
        <f t="shared" si="4"/>
        <v>2023</v>
      </c>
      <c r="AI36" s="12"/>
      <c r="AJ36" s="5">
        <f t="shared" si="5"/>
        <v>854</v>
      </c>
      <c r="AK36" s="12">
        <f t="shared" si="6"/>
        <v>24</v>
      </c>
    </row>
    <row r="37" spans="1:37" x14ac:dyDescent="0.25">
      <c r="A37" s="30">
        <v>44954</v>
      </c>
      <c r="B37" s="32">
        <v>867</v>
      </c>
      <c r="C37" s="32">
        <v>884</v>
      </c>
      <c r="D37" s="32">
        <v>899</v>
      </c>
      <c r="E37" s="32">
        <v>894</v>
      </c>
      <c r="F37" s="32">
        <v>873</v>
      </c>
      <c r="G37" s="32">
        <v>809</v>
      </c>
      <c r="H37" s="32">
        <v>711</v>
      </c>
      <c r="I37" s="32">
        <v>535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s="32">
        <v>0</v>
      </c>
      <c r="P37" s="32">
        <v>0</v>
      </c>
      <c r="Q37" s="32">
        <v>0</v>
      </c>
      <c r="R37" s="32">
        <v>656</v>
      </c>
      <c r="S37" s="32">
        <v>660</v>
      </c>
      <c r="T37" s="32">
        <v>661</v>
      </c>
      <c r="U37" s="32">
        <v>642</v>
      </c>
      <c r="V37" s="32">
        <v>657</v>
      </c>
      <c r="W37" s="32">
        <v>705</v>
      </c>
      <c r="X37" s="32">
        <v>766</v>
      </c>
      <c r="Y37" s="32">
        <v>794</v>
      </c>
      <c r="AB37" s="13">
        <f t="shared" si="8"/>
        <v>5</v>
      </c>
      <c r="AC37" s="5">
        <f t="shared" si="0"/>
        <v>5282</v>
      </c>
      <c r="AD37" s="5">
        <f t="shared" si="1"/>
        <v>6731</v>
      </c>
      <c r="AE37" s="5">
        <f t="shared" si="2"/>
        <v>12013</v>
      </c>
      <c r="AF37" s="12"/>
      <c r="AG37" s="12">
        <f t="shared" si="3"/>
        <v>1</v>
      </c>
      <c r="AH37" s="12">
        <f t="shared" si="4"/>
        <v>2023</v>
      </c>
      <c r="AI37" s="12"/>
      <c r="AJ37" s="5">
        <f t="shared" si="5"/>
        <v>899</v>
      </c>
      <c r="AK37" s="12">
        <f t="shared" si="6"/>
        <v>3</v>
      </c>
    </row>
    <row r="38" spans="1:37" x14ac:dyDescent="0.25">
      <c r="A38" s="30">
        <v>44955</v>
      </c>
      <c r="B38" s="32">
        <v>803</v>
      </c>
      <c r="C38" s="32">
        <v>821</v>
      </c>
      <c r="D38" s="32">
        <v>837</v>
      </c>
      <c r="E38" s="32">
        <v>831</v>
      </c>
      <c r="F38" s="32">
        <v>816</v>
      </c>
      <c r="G38" s="32">
        <v>765</v>
      </c>
      <c r="H38" s="32">
        <v>678</v>
      </c>
      <c r="I38" s="32">
        <v>514</v>
      </c>
      <c r="J38" s="32">
        <v>0</v>
      </c>
      <c r="K38" s="32">
        <v>0</v>
      </c>
      <c r="L38" s="32">
        <v>0</v>
      </c>
      <c r="M38" s="32">
        <v>0</v>
      </c>
      <c r="N38" s="32">
        <v>0</v>
      </c>
      <c r="O38" s="32">
        <v>0</v>
      </c>
      <c r="P38" s="32">
        <v>0</v>
      </c>
      <c r="Q38" s="32">
        <v>0</v>
      </c>
      <c r="R38" s="32">
        <v>700</v>
      </c>
      <c r="S38" s="32">
        <v>687</v>
      </c>
      <c r="T38" s="32">
        <v>675</v>
      </c>
      <c r="U38" s="32">
        <v>647</v>
      </c>
      <c r="V38" s="32">
        <v>656</v>
      </c>
      <c r="W38" s="32">
        <v>684</v>
      </c>
      <c r="X38" s="32">
        <v>723</v>
      </c>
      <c r="Y38" s="32">
        <v>729</v>
      </c>
      <c r="AB38" s="13">
        <f t="shared" si="8"/>
        <v>4</v>
      </c>
      <c r="AC38" s="5">
        <f t="shared" si="0"/>
        <v>5286</v>
      </c>
      <c r="AD38" s="5">
        <f t="shared" si="1"/>
        <v>6280</v>
      </c>
      <c r="AE38" s="5">
        <f t="shared" si="2"/>
        <v>11566</v>
      </c>
      <c r="AF38" s="12"/>
      <c r="AG38" s="12">
        <f t="shared" si="3"/>
        <v>1</v>
      </c>
      <c r="AH38" s="12">
        <f t="shared" si="4"/>
        <v>2023</v>
      </c>
      <c r="AI38" s="12"/>
      <c r="AJ38" s="5">
        <f t="shared" si="5"/>
        <v>837</v>
      </c>
      <c r="AK38" s="12">
        <f t="shared" si="6"/>
        <v>3</v>
      </c>
    </row>
    <row r="39" spans="1:37" x14ac:dyDescent="0.25">
      <c r="A39" s="30">
        <v>44956</v>
      </c>
      <c r="B39" s="32">
        <v>742</v>
      </c>
      <c r="C39" s="32">
        <v>756</v>
      </c>
      <c r="D39" s="32">
        <v>775</v>
      </c>
      <c r="E39" s="32">
        <v>771</v>
      </c>
      <c r="F39" s="32">
        <v>788</v>
      </c>
      <c r="G39" s="32">
        <v>776</v>
      </c>
      <c r="H39" s="32">
        <v>720</v>
      </c>
      <c r="I39" s="32">
        <v>516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710</v>
      </c>
      <c r="S39" s="32">
        <v>726</v>
      </c>
      <c r="T39" s="32">
        <v>720</v>
      </c>
      <c r="U39" s="32">
        <v>693</v>
      </c>
      <c r="V39" s="32">
        <v>710</v>
      </c>
      <c r="W39" s="32">
        <v>752</v>
      </c>
      <c r="X39" s="32">
        <v>804</v>
      </c>
      <c r="Y39" s="32">
        <v>817</v>
      </c>
      <c r="AB39" s="13">
        <f t="shared" si="8"/>
        <v>6</v>
      </c>
      <c r="AC39" s="5">
        <f t="shared" si="0"/>
        <v>5631</v>
      </c>
      <c r="AD39" s="5">
        <f t="shared" si="1"/>
        <v>6145</v>
      </c>
      <c r="AE39" s="5">
        <f t="shared" si="2"/>
        <v>11776</v>
      </c>
      <c r="AF39" s="12"/>
      <c r="AG39" s="12">
        <f t="shared" si="3"/>
        <v>1</v>
      </c>
      <c r="AH39" s="12">
        <f t="shared" si="4"/>
        <v>2023</v>
      </c>
      <c r="AI39" s="12"/>
      <c r="AJ39" s="5">
        <f t="shared" si="5"/>
        <v>817</v>
      </c>
      <c r="AK39" s="12">
        <f t="shared" si="6"/>
        <v>24</v>
      </c>
    </row>
    <row r="40" spans="1:37" x14ac:dyDescent="0.25">
      <c r="A40" s="30">
        <v>44957</v>
      </c>
      <c r="B40" s="32">
        <v>841</v>
      </c>
      <c r="C40" s="32">
        <v>861</v>
      </c>
      <c r="D40" s="32">
        <v>884</v>
      </c>
      <c r="E40" s="32">
        <v>878</v>
      </c>
      <c r="F40" s="32">
        <v>881</v>
      </c>
      <c r="G40" s="32">
        <v>848</v>
      </c>
      <c r="H40" s="32">
        <v>770</v>
      </c>
      <c r="I40" s="32">
        <v>546</v>
      </c>
      <c r="J40" s="32">
        <v>0</v>
      </c>
      <c r="K40" s="32">
        <v>0</v>
      </c>
      <c r="L40" s="32">
        <v>0</v>
      </c>
      <c r="M40" s="32">
        <v>0</v>
      </c>
      <c r="N40" s="32">
        <v>0</v>
      </c>
      <c r="O40" s="32">
        <v>0</v>
      </c>
      <c r="P40" s="32">
        <v>0</v>
      </c>
      <c r="Q40" s="32">
        <v>0</v>
      </c>
      <c r="R40" s="32">
        <v>738</v>
      </c>
      <c r="S40" s="32">
        <v>768</v>
      </c>
      <c r="T40" s="32">
        <v>771</v>
      </c>
      <c r="U40" s="32">
        <v>749</v>
      </c>
      <c r="V40" s="32">
        <v>778</v>
      </c>
      <c r="W40" s="32">
        <v>831</v>
      </c>
      <c r="X40" s="32">
        <v>895</v>
      </c>
      <c r="Y40" s="32">
        <v>924</v>
      </c>
      <c r="AB40" s="13">
        <f t="shared" si="8"/>
        <v>7</v>
      </c>
      <c r="AC40" s="5">
        <f t="shared" si="0"/>
        <v>0</v>
      </c>
      <c r="AD40" s="5">
        <f t="shared" si="1"/>
        <v>12963</v>
      </c>
      <c r="AE40" s="5">
        <f t="shared" si="2"/>
        <v>12963</v>
      </c>
      <c r="AF40" s="12"/>
      <c r="AG40" s="12">
        <f t="shared" si="3"/>
        <v>1</v>
      </c>
      <c r="AH40" s="12">
        <f t="shared" si="4"/>
        <v>2023</v>
      </c>
      <c r="AI40" s="12"/>
      <c r="AJ40" s="5">
        <f t="shared" si="5"/>
        <v>924</v>
      </c>
      <c r="AK40" s="12">
        <f t="shared" si="6"/>
        <v>24</v>
      </c>
    </row>
    <row r="41" spans="1:37" x14ac:dyDescent="0.25">
      <c r="A41" s="30">
        <v>44958</v>
      </c>
      <c r="B41" s="32">
        <v>1005</v>
      </c>
      <c r="C41" s="32">
        <v>1012</v>
      </c>
      <c r="D41" s="32">
        <v>1041</v>
      </c>
      <c r="E41" s="32">
        <v>1073</v>
      </c>
      <c r="F41" s="32">
        <v>1037</v>
      </c>
      <c r="G41" s="32">
        <v>1030</v>
      </c>
      <c r="H41" s="32">
        <v>925</v>
      </c>
      <c r="I41" s="32">
        <v>0</v>
      </c>
      <c r="J41" s="32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443</v>
      </c>
      <c r="S41" s="32">
        <v>849</v>
      </c>
      <c r="T41" s="32">
        <v>836</v>
      </c>
      <c r="U41" s="32">
        <v>814</v>
      </c>
      <c r="V41" s="32">
        <v>863</v>
      </c>
      <c r="W41" s="32">
        <v>942</v>
      </c>
      <c r="X41" s="32">
        <v>1006</v>
      </c>
      <c r="Y41" s="32">
        <v>1042</v>
      </c>
      <c r="AB41" s="13">
        <f t="shared" si="8"/>
        <v>3</v>
      </c>
      <c r="AC41" s="5">
        <f t="shared" si="0"/>
        <v>5753</v>
      </c>
      <c r="AD41" s="5">
        <f t="shared" si="1"/>
        <v>8165</v>
      </c>
      <c r="AE41" s="5">
        <f t="shared" si="2"/>
        <v>13918</v>
      </c>
      <c r="AF41" s="12"/>
      <c r="AG41" s="12">
        <f t="shared" si="3"/>
        <v>2</v>
      </c>
      <c r="AH41" s="12">
        <f t="shared" si="4"/>
        <v>2023</v>
      </c>
      <c r="AI41" s="12"/>
      <c r="AJ41" s="5">
        <f t="shared" si="5"/>
        <v>1073</v>
      </c>
      <c r="AK41" s="12">
        <f t="shared" si="6"/>
        <v>4</v>
      </c>
    </row>
    <row r="42" spans="1:37" x14ac:dyDescent="0.25">
      <c r="A42" s="30">
        <v>44959</v>
      </c>
      <c r="B42" s="32">
        <v>1080</v>
      </c>
      <c r="C42" s="32">
        <v>1090</v>
      </c>
      <c r="D42" s="32">
        <v>1106</v>
      </c>
      <c r="E42" s="32">
        <v>1121</v>
      </c>
      <c r="F42" s="32">
        <v>1075</v>
      </c>
      <c r="G42" s="32">
        <v>1049</v>
      </c>
      <c r="H42" s="32">
        <v>924</v>
      </c>
      <c r="I42" s="32">
        <v>0</v>
      </c>
      <c r="J42" s="32">
        <v>0</v>
      </c>
      <c r="K42" s="32">
        <v>0</v>
      </c>
      <c r="L42" s="32">
        <v>0</v>
      </c>
      <c r="M42" s="32">
        <v>0</v>
      </c>
      <c r="N42" s="32">
        <v>0</v>
      </c>
      <c r="O42" s="32">
        <v>0</v>
      </c>
      <c r="P42" s="32">
        <v>0</v>
      </c>
      <c r="Q42" s="32">
        <v>0</v>
      </c>
      <c r="R42" s="32">
        <v>436</v>
      </c>
      <c r="S42" s="32">
        <v>804</v>
      </c>
      <c r="T42" s="32">
        <v>784</v>
      </c>
      <c r="U42" s="32">
        <v>749</v>
      </c>
      <c r="V42" s="32">
        <v>788</v>
      </c>
      <c r="W42" s="32">
        <v>830</v>
      </c>
      <c r="X42" s="32">
        <v>876</v>
      </c>
      <c r="Y42" s="32">
        <v>914</v>
      </c>
      <c r="AB42" s="13">
        <f t="shared" si="8"/>
        <v>1</v>
      </c>
      <c r="AC42" s="5">
        <f t="shared" si="0"/>
        <v>0</v>
      </c>
      <c r="AD42" s="5">
        <f t="shared" si="1"/>
        <v>13626</v>
      </c>
      <c r="AE42" s="5">
        <f t="shared" si="2"/>
        <v>13626</v>
      </c>
      <c r="AF42" s="12"/>
      <c r="AG42" s="12">
        <f t="shared" si="3"/>
        <v>2</v>
      </c>
      <c r="AH42" s="12">
        <f t="shared" si="4"/>
        <v>2023</v>
      </c>
      <c r="AI42" s="12"/>
      <c r="AJ42" s="5">
        <f t="shared" si="5"/>
        <v>1121</v>
      </c>
      <c r="AK42" s="12">
        <f t="shared" si="6"/>
        <v>4</v>
      </c>
    </row>
    <row r="43" spans="1:37" x14ac:dyDescent="0.25">
      <c r="A43" s="30">
        <v>44960</v>
      </c>
      <c r="B43" s="32">
        <v>932</v>
      </c>
      <c r="C43" s="32">
        <v>933</v>
      </c>
      <c r="D43" s="32">
        <v>931</v>
      </c>
      <c r="E43" s="32">
        <v>939</v>
      </c>
      <c r="F43" s="32">
        <v>912</v>
      </c>
      <c r="G43" s="32">
        <v>915</v>
      </c>
      <c r="H43" s="32">
        <v>837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32">
        <v>0</v>
      </c>
      <c r="P43" s="32">
        <v>0</v>
      </c>
      <c r="Q43" s="32">
        <v>0</v>
      </c>
      <c r="R43" s="32">
        <v>531</v>
      </c>
      <c r="S43" s="32">
        <v>1000</v>
      </c>
      <c r="T43" s="32">
        <v>985</v>
      </c>
      <c r="U43" s="32">
        <v>949</v>
      </c>
      <c r="V43" s="32">
        <v>1007</v>
      </c>
      <c r="W43" s="32">
        <v>1123</v>
      </c>
      <c r="X43" s="32">
        <v>1235</v>
      </c>
      <c r="Y43" s="32">
        <v>1307</v>
      </c>
      <c r="AB43" s="13">
        <f t="shared" si="8"/>
        <v>7</v>
      </c>
      <c r="AC43" s="5">
        <f t="shared" si="0"/>
        <v>0</v>
      </c>
      <c r="AD43" s="5">
        <f t="shared" si="1"/>
        <v>14536</v>
      </c>
      <c r="AE43" s="5">
        <f t="shared" si="2"/>
        <v>14536</v>
      </c>
      <c r="AF43" s="12"/>
      <c r="AG43" s="12">
        <f t="shared" si="3"/>
        <v>2</v>
      </c>
      <c r="AH43" s="12">
        <f t="shared" si="4"/>
        <v>2023</v>
      </c>
      <c r="AI43" s="12"/>
      <c r="AJ43" s="5">
        <f t="shared" si="5"/>
        <v>1307</v>
      </c>
      <c r="AK43" s="12">
        <f t="shared" si="6"/>
        <v>24</v>
      </c>
    </row>
    <row r="44" spans="1:37" x14ac:dyDescent="0.25">
      <c r="A44" s="30">
        <v>44961</v>
      </c>
      <c r="B44" s="32">
        <v>1366</v>
      </c>
      <c r="C44" s="32">
        <v>1383</v>
      </c>
      <c r="D44" s="32">
        <v>1405</v>
      </c>
      <c r="E44" s="32">
        <v>1408</v>
      </c>
      <c r="F44" s="32">
        <v>1343</v>
      </c>
      <c r="G44" s="32">
        <v>1271</v>
      </c>
      <c r="H44" s="32">
        <v>1087</v>
      </c>
      <c r="I44" s="32">
        <v>0</v>
      </c>
      <c r="J44" s="32">
        <v>0</v>
      </c>
      <c r="K44" s="32">
        <v>0</v>
      </c>
      <c r="L44" s="32">
        <v>0</v>
      </c>
      <c r="M44" s="32">
        <v>0</v>
      </c>
      <c r="N44" s="32">
        <v>0</v>
      </c>
      <c r="O44" s="32">
        <v>0</v>
      </c>
      <c r="P44" s="32">
        <v>0</v>
      </c>
      <c r="Q44" s="32">
        <v>0</v>
      </c>
      <c r="R44" s="32">
        <v>584</v>
      </c>
      <c r="S44" s="32">
        <v>1031</v>
      </c>
      <c r="T44" s="32">
        <v>988</v>
      </c>
      <c r="U44" s="32">
        <v>958</v>
      </c>
      <c r="V44" s="32">
        <v>1020</v>
      </c>
      <c r="W44" s="32">
        <v>1107</v>
      </c>
      <c r="X44" s="32">
        <v>1185</v>
      </c>
      <c r="Y44" s="32">
        <v>1226</v>
      </c>
      <c r="AB44" s="13">
        <f t="shared" si="8"/>
        <v>7</v>
      </c>
      <c r="AC44" s="5">
        <f t="shared" si="0"/>
        <v>0</v>
      </c>
      <c r="AD44" s="5">
        <f t="shared" si="1"/>
        <v>17362</v>
      </c>
      <c r="AE44" s="5">
        <f t="shared" si="2"/>
        <v>17362</v>
      </c>
      <c r="AF44" s="12"/>
      <c r="AG44" s="12">
        <f t="shared" si="3"/>
        <v>2</v>
      </c>
      <c r="AH44" s="12">
        <f t="shared" si="4"/>
        <v>2023</v>
      </c>
      <c r="AI44" s="12"/>
      <c r="AJ44" s="5">
        <f t="shared" si="5"/>
        <v>1408</v>
      </c>
      <c r="AK44" s="12">
        <f t="shared" si="6"/>
        <v>4</v>
      </c>
    </row>
    <row r="45" spans="1:37" x14ac:dyDescent="0.25">
      <c r="A45" s="30">
        <v>44962</v>
      </c>
      <c r="B45" s="32">
        <v>1239</v>
      </c>
      <c r="C45" s="32">
        <v>1242</v>
      </c>
      <c r="D45" s="32">
        <v>1246</v>
      </c>
      <c r="E45" s="32">
        <v>1235</v>
      </c>
      <c r="F45" s="32">
        <v>1168</v>
      </c>
      <c r="G45" s="32">
        <v>1092</v>
      </c>
      <c r="H45" s="32">
        <v>924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32">
        <v>484</v>
      </c>
      <c r="S45" s="32">
        <v>869</v>
      </c>
      <c r="T45" s="32">
        <v>837</v>
      </c>
      <c r="U45" s="32">
        <v>810</v>
      </c>
      <c r="V45" s="32">
        <v>851</v>
      </c>
      <c r="W45" s="32">
        <v>919</v>
      </c>
      <c r="X45" s="32">
        <v>957</v>
      </c>
      <c r="Y45" s="32">
        <v>976</v>
      </c>
      <c r="AB45" s="13">
        <f t="shared" si="8"/>
        <v>6</v>
      </c>
      <c r="AC45" s="5">
        <f t="shared" si="0"/>
        <v>5727</v>
      </c>
      <c r="AD45" s="5">
        <f t="shared" si="1"/>
        <v>9122</v>
      </c>
      <c r="AE45" s="5">
        <f t="shared" si="2"/>
        <v>14849</v>
      </c>
      <c r="AF45" s="12"/>
      <c r="AG45" s="12">
        <f t="shared" si="3"/>
        <v>2</v>
      </c>
      <c r="AH45" s="12">
        <f t="shared" si="4"/>
        <v>2023</v>
      </c>
      <c r="AI45" s="12"/>
      <c r="AJ45" s="5">
        <f t="shared" si="5"/>
        <v>1246</v>
      </c>
      <c r="AK45" s="12">
        <f t="shared" si="6"/>
        <v>3</v>
      </c>
    </row>
    <row r="46" spans="1:37" x14ac:dyDescent="0.25">
      <c r="A46" s="30">
        <v>44963</v>
      </c>
      <c r="B46" s="32">
        <v>991</v>
      </c>
      <c r="C46" s="32">
        <v>992</v>
      </c>
      <c r="D46" s="32">
        <v>998</v>
      </c>
      <c r="E46" s="32">
        <v>1000</v>
      </c>
      <c r="F46" s="32">
        <v>969</v>
      </c>
      <c r="G46" s="32">
        <v>959</v>
      </c>
      <c r="H46" s="32">
        <v>844</v>
      </c>
      <c r="I46" s="32">
        <v>0</v>
      </c>
      <c r="J46" s="32">
        <v>0</v>
      </c>
      <c r="K46" s="32">
        <v>0</v>
      </c>
      <c r="L46" s="32">
        <v>0</v>
      </c>
      <c r="M46" s="32">
        <v>0</v>
      </c>
      <c r="N46" s="32">
        <v>0</v>
      </c>
      <c r="O46" s="32">
        <v>0</v>
      </c>
      <c r="P46" s="32">
        <v>0</v>
      </c>
      <c r="Q46" s="32">
        <v>0</v>
      </c>
      <c r="R46" s="32">
        <v>430</v>
      </c>
      <c r="S46" s="32">
        <v>818</v>
      </c>
      <c r="T46" s="32">
        <v>805</v>
      </c>
      <c r="U46" s="32">
        <v>771</v>
      </c>
      <c r="V46" s="32">
        <v>820</v>
      </c>
      <c r="W46" s="32">
        <v>890</v>
      </c>
      <c r="X46" s="32">
        <v>956</v>
      </c>
      <c r="Y46" s="32">
        <v>988</v>
      </c>
      <c r="AB46" s="13">
        <f t="shared" si="8"/>
        <v>3</v>
      </c>
      <c r="AC46" s="5">
        <f t="shared" si="0"/>
        <v>5490</v>
      </c>
      <c r="AD46" s="5">
        <f t="shared" si="1"/>
        <v>7741</v>
      </c>
      <c r="AE46" s="5">
        <f t="shared" si="2"/>
        <v>13231</v>
      </c>
      <c r="AF46" s="12"/>
      <c r="AG46" s="12">
        <f t="shared" si="3"/>
        <v>2</v>
      </c>
      <c r="AH46" s="12">
        <f t="shared" si="4"/>
        <v>2023</v>
      </c>
      <c r="AI46" s="12"/>
      <c r="AJ46" s="5">
        <f t="shared" si="5"/>
        <v>1000</v>
      </c>
      <c r="AK46" s="12">
        <f t="shared" si="6"/>
        <v>4</v>
      </c>
    </row>
    <row r="47" spans="1:37" x14ac:dyDescent="0.25">
      <c r="A47" s="30">
        <v>44964</v>
      </c>
      <c r="B47" s="32">
        <v>1017</v>
      </c>
      <c r="C47" s="32">
        <v>1030</v>
      </c>
      <c r="D47" s="32">
        <v>1054</v>
      </c>
      <c r="E47" s="32">
        <v>1070</v>
      </c>
      <c r="F47" s="32">
        <v>1039</v>
      </c>
      <c r="G47" s="32">
        <v>1024</v>
      </c>
      <c r="H47" s="32">
        <v>907</v>
      </c>
      <c r="I47" s="32">
        <v>0</v>
      </c>
      <c r="J47" s="32">
        <v>0</v>
      </c>
      <c r="K47" s="32">
        <v>0</v>
      </c>
      <c r="L47" s="32">
        <v>0</v>
      </c>
      <c r="M47" s="32">
        <v>0</v>
      </c>
      <c r="N47" s="32">
        <v>0</v>
      </c>
      <c r="O47" s="32">
        <v>0</v>
      </c>
      <c r="P47" s="32">
        <v>0</v>
      </c>
      <c r="Q47" s="32">
        <v>0</v>
      </c>
      <c r="R47" s="32">
        <v>431</v>
      </c>
      <c r="S47" s="32">
        <v>822</v>
      </c>
      <c r="T47" s="32">
        <v>805</v>
      </c>
      <c r="U47" s="32">
        <v>773</v>
      </c>
      <c r="V47" s="32">
        <v>804</v>
      </c>
      <c r="W47" s="32">
        <v>865</v>
      </c>
      <c r="X47" s="32">
        <v>919</v>
      </c>
      <c r="Y47" s="32">
        <v>938</v>
      </c>
      <c r="AB47" s="13">
        <f t="shared" si="8"/>
        <v>1</v>
      </c>
      <c r="AC47" s="5">
        <f t="shared" si="0"/>
        <v>0</v>
      </c>
      <c r="AD47" s="5">
        <f t="shared" si="1"/>
        <v>13498</v>
      </c>
      <c r="AE47" s="5">
        <f t="shared" si="2"/>
        <v>13498</v>
      </c>
      <c r="AF47" s="12"/>
      <c r="AG47" s="12">
        <f t="shared" si="3"/>
        <v>2</v>
      </c>
      <c r="AH47" s="12">
        <f t="shared" si="4"/>
        <v>2023</v>
      </c>
      <c r="AI47" s="12"/>
      <c r="AJ47" s="5">
        <f t="shared" si="5"/>
        <v>1070</v>
      </c>
      <c r="AK47" s="12">
        <f t="shared" si="6"/>
        <v>4</v>
      </c>
    </row>
    <row r="48" spans="1:37" x14ac:dyDescent="0.25">
      <c r="A48" s="30">
        <v>44965</v>
      </c>
      <c r="B48" s="32">
        <v>970</v>
      </c>
      <c r="C48" s="32">
        <v>968</v>
      </c>
      <c r="D48" s="32">
        <v>973</v>
      </c>
      <c r="E48" s="32">
        <v>979</v>
      </c>
      <c r="F48" s="32">
        <v>941</v>
      </c>
      <c r="G48" s="32">
        <v>929</v>
      </c>
      <c r="H48" s="32">
        <v>820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32">
        <v>0</v>
      </c>
      <c r="R48" s="32">
        <v>399</v>
      </c>
      <c r="S48" s="32">
        <v>770</v>
      </c>
      <c r="T48" s="32">
        <v>755</v>
      </c>
      <c r="U48" s="32">
        <v>720</v>
      </c>
      <c r="V48" s="32">
        <v>755</v>
      </c>
      <c r="W48" s="32">
        <v>817</v>
      </c>
      <c r="X48" s="32">
        <v>873</v>
      </c>
      <c r="Y48" s="32">
        <v>900</v>
      </c>
      <c r="AB48" s="13">
        <f t="shared" si="8"/>
        <v>3</v>
      </c>
      <c r="AC48" s="5">
        <f t="shared" si="0"/>
        <v>5089</v>
      </c>
      <c r="AD48" s="5">
        <f t="shared" si="1"/>
        <v>7480</v>
      </c>
      <c r="AE48" s="5">
        <f t="shared" si="2"/>
        <v>12569</v>
      </c>
      <c r="AF48" s="12"/>
      <c r="AG48" s="12">
        <f t="shared" si="3"/>
        <v>2</v>
      </c>
      <c r="AH48" s="12">
        <f t="shared" si="4"/>
        <v>2023</v>
      </c>
      <c r="AI48" s="12"/>
      <c r="AJ48" s="5">
        <f t="shared" si="5"/>
        <v>979</v>
      </c>
      <c r="AK48" s="12">
        <f t="shared" si="6"/>
        <v>4</v>
      </c>
    </row>
    <row r="49" spans="1:37" x14ac:dyDescent="0.25">
      <c r="A49" s="30">
        <v>44966</v>
      </c>
      <c r="B49" s="32">
        <v>917</v>
      </c>
      <c r="C49" s="32">
        <v>924</v>
      </c>
      <c r="D49" s="32">
        <v>940</v>
      </c>
      <c r="E49" s="32">
        <v>958</v>
      </c>
      <c r="F49" s="32">
        <v>929</v>
      </c>
      <c r="G49" s="32">
        <v>925</v>
      </c>
      <c r="H49" s="32">
        <v>831</v>
      </c>
      <c r="I49" s="32">
        <v>0</v>
      </c>
      <c r="J49" s="32">
        <v>0</v>
      </c>
      <c r="K49" s="32">
        <v>0</v>
      </c>
      <c r="L49" s="32">
        <v>0</v>
      </c>
      <c r="M49" s="32">
        <v>0</v>
      </c>
      <c r="N49" s="32">
        <v>0</v>
      </c>
      <c r="O49" s="32">
        <v>0</v>
      </c>
      <c r="P49" s="32">
        <v>0</v>
      </c>
      <c r="Q49" s="32">
        <v>0</v>
      </c>
      <c r="R49" s="32">
        <v>416</v>
      </c>
      <c r="S49" s="32">
        <v>778</v>
      </c>
      <c r="T49" s="32">
        <v>762</v>
      </c>
      <c r="U49" s="32">
        <v>732</v>
      </c>
      <c r="V49" s="32">
        <v>772</v>
      </c>
      <c r="W49" s="32">
        <v>826</v>
      </c>
      <c r="X49" s="32">
        <v>877</v>
      </c>
      <c r="Y49" s="32">
        <v>891</v>
      </c>
      <c r="AB49" s="13">
        <f t="shared" si="8"/>
        <v>6</v>
      </c>
      <c r="AC49" s="5">
        <f t="shared" si="0"/>
        <v>5163</v>
      </c>
      <c r="AD49" s="5">
        <f t="shared" si="1"/>
        <v>7315</v>
      </c>
      <c r="AE49" s="5">
        <f t="shared" si="2"/>
        <v>12478</v>
      </c>
      <c r="AF49" s="12"/>
      <c r="AG49" s="12">
        <f t="shared" si="3"/>
        <v>2</v>
      </c>
      <c r="AH49" s="12">
        <f t="shared" si="4"/>
        <v>2023</v>
      </c>
      <c r="AI49" s="12"/>
      <c r="AJ49" s="5">
        <f t="shared" si="5"/>
        <v>958</v>
      </c>
      <c r="AK49" s="12">
        <f t="shared" si="6"/>
        <v>4</v>
      </c>
    </row>
    <row r="50" spans="1:37" x14ac:dyDescent="0.25">
      <c r="A50" s="30">
        <v>44967</v>
      </c>
      <c r="B50" s="32">
        <v>906</v>
      </c>
      <c r="C50" s="32">
        <v>906</v>
      </c>
      <c r="D50" s="32">
        <v>907</v>
      </c>
      <c r="E50" s="32">
        <v>910</v>
      </c>
      <c r="F50" s="32">
        <v>873</v>
      </c>
      <c r="G50" s="32">
        <v>858</v>
      </c>
      <c r="H50" s="32">
        <v>754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0</v>
      </c>
      <c r="Q50" s="32">
        <v>0</v>
      </c>
      <c r="R50" s="32">
        <v>387</v>
      </c>
      <c r="S50" s="32">
        <v>721</v>
      </c>
      <c r="T50" s="32">
        <v>697</v>
      </c>
      <c r="U50" s="32">
        <v>666</v>
      </c>
      <c r="V50" s="32">
        <v>705</v>
      </c>
      <c r="W50" s="32">
        <v>769</v>
      </c>
      <c r="X50" s="32">
        <v>831</v>
      </c>
      <c r="Y50" s="32">
        <v>854</v>
      </c>
      <c r="AB50" s="13">
        <f t="shared" si="8"/>
        <v>2</v>
      </c>
      <c r="AC50" s="5">
        <f t="shared" si="0"/>
        <v>4776</v>
      </c>
      <c r="AD50" s="5">
        <f t="shared" si="1"/>
        <v>6968</v>
      </c>
      <c r="AE50" s="5">
        <f t="shared" si="2"/>
        <v>11744</v>
      </c>
      <c r="AF50" s="12"/>
      <c r="AG50" s="12">
        <f t="shared" si="3"/>
        <v>2</v>
      </c>
      <c r="AH50" s="12">
        <f t="shared" si="4"/>
        <v>2023</v>
      </c>
      <c r="AI50" s="12"/>
      <c r="AJ50" s="5">
        <f t="shared" si="5"/>
        <v>910</v>
      </c>
      <c r="AK50" s="12">
        <f t="shared" si="6"/>
        <v>4</v>
      </c>
    </row>
    <row r="51" spans="1:37" x14ac:dyDescent="0.25">
      <c r="A51" s="30">
        <v>44968</v>
      </c>
      <c r="B51" s="32">
        <v>866</v>
      </c>
      <c r="C51" s="32">
        <v>881</v>
      </c>
      <c r="D51" s="32">
        <v>893</v>
      </c>
      <c r="E51" s="32">
        <v>902</v>
      </c>
      <c r="F51" s="32">
        <v>881</v>
      </c>
      <c r="G51" s="32">
        <v>846</v>
      </c>
      <c r="H51" s="32">
        <v>745</v>
      </c>
      <c r="I51" s="32">
        <v>0</v>
      </c>
      <c r="J51" s="32">
        <v>0</v>
      </c>
      <c r="K51" s="32">
        <v>0</v>
      </c>
      <c r="L51" s="32">
        <v>0</v>
      </c>
      <c r="M51" s="32">
        <v>0</v>
      </c>
      <c r="N51" s="32">
        <v>0</v>
      </c>
      <c r="O51" s="32">
        <v>0</v>
      </c>
      <c r="P51" s="32">
        <v>0</v>
      </c>
      <c r="Q51" s="32">
        <v>0</v>
      </c>
      <c r="R51" s="32">
        <v>410</v>
      </c>
      <c r="S51" s="32">
        <v>751</v>
      </c>
      <c r="T51" s="32">
        <v>737</v>
      </c>
      <c r="U51" s="32">
        <v>722</v>
      </c>
      <c r="V51" s="32">
        <v>779</v>
      </c>
      <c r="W51" s="32">
        <v>848</v>
      </c>
      <c r="X51" s="32">
        <v>898</v>
      </c>
      <c r="Y51" s="32">
        <v>919</v>
      </c>
      <c r="AB51" s="13">
        <f t="shared" si="8"/>
        <v>4</v>
      </c>
      <c r="AC51" s="5">
        <f t="shared" si="0"/>
        <v>5145</v>
      </c>
      <c r="AD51" s="5">
        <f t="shared" si="1"/>
        <v>6933</v>
      </c>
      <c r="AE51" s="5">
        <f t="shared" si="2"/>
        <v>12078</v>
      </c>
      <c r="AF51" s="12"/>
      <c r="AG51" s="12">
        <f t="shared" si="3"/>
        <v>2</v>
      </c>
      <c r="AH51" s="12">
        <f t="shared" si="4"/>
        <v>2023</v>
      </c>
      <c r="AI51" s="12"/>
      <c r="AJ51" s="5">
        <f t="shared" si="5"/>
        <v>919</v>
      </c>
      <c r="AK51" s="12">
        <f t="shared" si="6"/>
        <v>24</v>
      </c>
    </row>
    <row r="52" spans="1:37" x14ac:dyDescent="0.25">
      <c r="A52" s="30">
        <v>44969</v>
      </c>
      <c r="B52" s="32">
        <v>925</v>
      </c>
      <c r="C52" s="32">
        <v>924</v>
      </c>
      <c r="D52" s="32">
        <v>930</v>
      </c>
      <c r="E52" s="32">
        <v>936</v>
      </c>
      <c r="F52" s="32">
        <v>895</v>
      </c>
      <c r="G52" s="32">
        <v>855</v>
      </c>
      <c r="H52" s="32">
        <v>734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414</v>
      </c>
      <c r="S52" s="32">
        <v>769</v>
      </c>
      <c r="T52" s="32">
        <v>743</v>
      </c>
      <c r="U52" s="32">
        <v>708</v>
      </c>
      <c r="V52" s="32">
        <v>753</v>
      </c>
      <c r="W52" s="32">
        <v>826</v>
      </c>
      <c r="X52" s="32">
        <v>876</v>
      </c>
      <c r="Y52" s="32">
        <v>896</v>
      </c>
      <c r="AB52" s="13">
        <f t="shared" si="8"/>
        <v>7</v>
      </c>
      <c r="AC52" s="5">
        <f t="shared" si="0"/>
        <v>0</v>
      </c>
      <c r="AD52" s="5">
        <f t="shared" si="1"/>
        <v>12184</v>
      </c>
      <c r="AE52" s="5">
        <f t="shared" si="2"/>
        <v>12184</v>
      </c>
      <c r="AF52" s="12"/>
      <c r="AG52" s="12">
        <f t="shared" si="3"/>
        <v>2</v>
      </c>
      <c r="AH52" s="12">
        <f t="shared" si="4"/>
        <v>2023</v>
      </c>
      <c r="AI52" s="12"/>
      <c r="AJ52" s="5">
        <f t="shared" si="5"/>
        <v>936</v>
      </c>
      <c r="AK52" s="12">
        <f t="shared" si="6"/>
        <v>4</v>
      </c>
    </row>
    <row r="53" spans="1:37" x14ac:dyDescent="0.25">
      <c r="A53" s="30">
        <v>44970</v>
      </c>
      <c r="B53" s="32">
        <v>914</v>
      </c>
      <c r="C53" s="32">
        <v>917</v>
      </c>
      <c r="D53" s="32">
        <v>930</v>
      </c>
      <c r="E53" s="32">
        <v>942</v>
      </c>
      <c r="F53" s="32">
        <v>915</v>
      </c>
      <c r="G53" s="32">
        <v>906</v>
      </c>
      <c r="H53" s="32">
        <v>805</v>
      </c>
      <c r="I53" s="32">
        <v>0</v>
      </c>
      <c r="J53" s="32">
        <v>0</v>
      </c>
      <c r="K53" s="32">
        <v>0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32">
        <v>0</v>
      </c>
      <c r="R53" s="32">
        <v>411</v>
      </c>
      <c r="S53" s="32">
        <v>776</v>
      </c>
      <c r="T53" s="32">
        <v>760</v>
      </c>
      <c r="U53" s="32">
        <v>725</v>
      </c>
      <c r="V53" s="32">
        <v>764</v>
      </c>
      <c r="W53" s="32">
        <v>821</v>
      </c>
      <c r="X53" s="32">
        <v>867</v>
      </c>
      <c r="Y53" s="32">
        <v>894</v>
      </c>
      <c r="AB53" s="13">
        <f t="shared" si="8"/>
        <v>3</v>
      </c>
      <c r="AC53" s="5">
        <f t="shared" si="0"/>
        <v>5124</v>
      </c>
      <c r="AD53" s="5">
        <f t="shared" si="1"/>
        <v>7223</v>
      </c>
      <c r="AE53" s="5">
        <f t="shared" si="2"/>
        <v>12347</v>
      </c>
      <c r="AF53" s="12"/>
      <c r="AG53" s="12">
        <f t="shared" si="3"/>
        <v>2</v>
      </c>
      <c r="AH53" s="12">
        <f t="shared" si="4"/>
        <v>2023</v>
      </c>
      <c r="AI53" s="12"/>
      <c r="AJ53" s="5">
        <f t="shared" si="5"/>
        <v>942</v>
      </c>
      <c r="AK53" s="12">
        <f t="shared" si="6"/>
        <v>4</v>
      </c>
    </row>
    <row r="54" spans="1:37" x14ac:dyDescent="0.25">
      <c r="A54" s="30">
        <v>44971</v>
      </c>
      <c r="B54" s="32">
        <v>922</v>
      </c>
      <c r="C54" s="32">
        <v>926</v>
      </c>
      <c r="D54" s="32">
        <v>939</v>
      </c>
      <c r="E54" s="32">
        <v>954</v>
      </c>
      <c r="F54" s="32">
        <v>925</v>
      </c>
      <c r="G54" s="32">
        <v>916</v>
      </c>
      <c r="H54" s="32">
        <v>813</v>
      </c>
      <c r="I54" s="32">
        <v>0</v>
      </c>
      <c r="J54" s="32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407</v>
      </c>
      <c r="S54" s="32">
        <v>773</v>
      </c>
      <c r="T54" s="32">
        <v>763</v>
      </c>
      <c r="U54" s="32">
        <v>734</v>
      </c>
      <c r="V54" s="32">
        <v>782</v>
      </c>
      <c r="W54" s="32">
        <v>846</v>
      </c>
      <c r="X54" s="32">
        <v>902</v>
      </c>
      <c r="Y54" s="32">
        <v>928</v>
      </c>
      <c r="AB54" s="13">
        <f t="shared" si="8"/>
        <v>4</v>
      </c>
      <c r="AC54" s="5">
        <f t="shared" si="0"/>
        <v>5207</v>
      </c>
      <c r="AD54" s="5">
        <f t="shared" si="1"/>
        <v>7323</v>
      </c>
      <c r="AE54" s="5">
        <f t="shared" si="2"/>
        <v>12530</v>
      </c>
      <c r="AF54" s="12"/>
      <c r="AG54" s="12">
        <f t="shared" si="3"/>
        <v>2</v>
      </c>
      <c r="AH54" s="12">
        <f t="shared" si="4"/>
        <v>2023</v>
      </c>
      <c r="AI54" s="12"/>
      <c r="AJ54" s="5">
        <f t="shared" si="5"/>
        <v>954</v>
      </c>
      <c r="AK54" s="12">
        <f t="shared" si="6"/>
        <v>4</v>
      </c>
    </row>
    <row r="55" spans="1:37" x14ac:dyDescent="0.25">
      <c r="A55" s="30">
        <v>44972</v>
      </c>
      <c r="B55" s="32">
        <v>956</v>
      </c>
      <c r="C55" s="32">
        <v>964</v>
      </c>
      <c r="D55" s="32">
        <v>981</v>
      </c>
      <c r="E55" s="32">
        <v>997</v>
      </c>
      <c r="F55" s="32">
        <v>972</v>
      </c>
      <c r="G55" s="32">
        <v>962</v>
      </c>
      <c r="H55" s="32">
        <v>848</v>
      </c>
      <c r="I55" s="32">
        <v>0</v>
      </c>
      <c r="J55" s="32">
        <v>0</v>
      </c>
      <c r="K55" s="32">
        <v>0</v>
      </c>
      <c r="L55" s="32">
        <v>0</v>
      </c>
      <c r="M55" s="32">
        <v>0</v>
      </c>
      <c r="N55" s="32">
        <v>0</v>
      </c>
      <c r="O55" s="32">
        <v>0</v>
      </c>
      <c r="P55" s="32">
        <v>0</v>
      </c>
      <c r="Q55" s="32">
        <v>0</v>
      </c>
      <c r="R55" s="32">
        <v>406</v>
      </c>
      <c r="S55" s="32">
        <v>753</v>
      </c>
      <c r="T55" s="32">
        <v>727</v>
      </c>
      <c r="U55" s="32">
        <v>693</v>
      </c>
      <c r="V55" s="32">
        <v>720</v>
      </c>
      <c r="W55" s="32">
        <v>759</v>
      </c>
      <c r="X55" s="32">
        <v>807</v>
      </c>
      <c r="Y55" s="32">
        <v>822</v>
      </c>
      <c r="AB55" s="13">
        <f t="shared" si="8"/>
        <v>3</v>
      </c>
      <c r="AC55" s="5">
        <f t="shared" si="0"/>
        <v>4865</v>
      </c>
      <c r="AD55" s="5">
        <f t="shared" si="1"/>
        <v>7502</v>
      </c>
      <c r="AE55" s="5">
        <f t="shared" si="2"/>
        <v>12367</v>
      </c>
      <c r="AF55" s="12"/>
      <c r="AG55" s="12">
        <f t="shared" si="3"/>
        <v>2</v>
      </c>
      <c r="AH55" s="12">
        <f t="shared" si="4"/>
        <v>2023</v>
      </c>
      <c r="AI55" s="12"/>
      <c r="AJ55" s="5">
        <f t="shared" si="5"/>
        <v>997</v>
      </c>
      <c r="AK55" s="12">
        <f t="shared" si="6"/>
        <v>4</v>
      </c>
    </row>
    <row r="56" spans="1:37" x14ac:dyDescent="0.25">
      <c r="A56" s="30">
        <v>44973</v>
      </c>
      <c r="B56" s="32">
        <v>839</v>
      </c>
      <c r="C56" s="32">
        <v>839</v>
      </c>
      <c r="D56" s="32">
        <v>846</v>
      </c>
      <c r="E56" s="32">
        <v>855</v>
      </c>
      <c r="F56" s="32">
        <v>832</v>
      </c>
      <c r="G56" s="32">
        <v>832</v>
      </c>
      <c r="H56" s="32">
        <v>733</v>
      </c>
      <c r="I56" s="32">
        <v>0</v>
      </c>
      <c r="J56" s="32">
        <v>0</v>
      </c>
      <c r="K56" s="32">
        <v>0</v>
      </c>
      <c r="L56" s="32">
        <v>0</v>
      </c>
      <c r="M56" s="32">
        <v>0</v>
      </c>
      <c r="N56" s="32">
        <v>0</v>
      </c>
      <c r="O56" s="32">
        <v>0</v>
      </c>
      <c r="P56" s="32">
        <v>0</v>
      </c>
      <c r="Q56" s="32">
        <v>0</v>
      </c>
      <c r="R56" s="32">
        <v>363</v>
      </c>
      <c r="S56" s="32">
        <v>695</v>
      </c>
      <c r="T56" s="32">
        <v>690</v>
      </c>
      <c r="U56" s="32">
        <v>664</v>
      </c>
      <c r="V56" s="32">
        <v>694</v>
      </c>
      <c r="W56" s="32">
        <v>742</v>
      </c>
      <c r="X56" s="32">
        <v>788</v>
      </c>
      <c r="Y56" s="32">
        <v>807</v>
      </c>
      <c r="AB56" s="13">
        <f t="shared" si="8"/>
        <v>5</v>
      </c>
      <c r="AC56" s="5">
        <f t="shared" si="0"/>
        <v>4636</v>
      </c>
      <c r="AD56" s="5">
        <f t="shared" si="1"/>
        <v>6583</v>
      </c>
      <c r="AE56" s="5">
        <f t="shared" si="2"/>
        <v>11219</v>
      </c>
      <c r="AF56" s="12"/>
      <c r="AG56" s="12">
        <f t="shared" si="3"/>
        <v>2</v>
      </c>
      <c r="AH56" s="12">
        <f t="shared" si="4"/>
        <v>2023</v>
      </c>
      <c r="AI56" s="12"/>
      <c r="AJ56" s="5">
        <f t="shared" si="5"/>
        <v>855</v>
      </c>
      <c r="AK56" s="12">
        <f t="shared" si="6"/>
        <v>4</v>
      </c>
    </row>
    <row r="57" spans="1:37" x14ac:dyDescent="0.25">
      <c r="A57" s="30">
        <v>44974</v>
      </c>
      <c r="B57" s="32">
        <v>824</v>
      </c>
      <c r="C57" s="32">
        <v>826</v>
      </c>
      <c r="D57" s="32">
        <v>835</v>
      </c>
      <c r="E57" s="32">
        <v>847</v>
      </c>
      <c r="F57" s="32">
        <v>820</v>
      </c>
      <c r="G57" s="32">
        <v>807</v>
      </c>
      <c r="H57" s="32">
        <v>715</v>
      </c>
      <c r="I57" s="32">
        <v>0</v>
      </c>
      <c r="J57" s="32">
        <v>0</v>
      </c>
      <c r="K57" s="32">
        <v>0</v>
      </c>
      <c r="L57" s="32">
        <v>0</v>
      </c>
      <c r="M57" s="32">
        <v>0</v>
      </c>
      <c r="N57" s="32">
        <v>0</v>
      </c>
      <c r="O57" s="32">
        <v>0</v>
      </c>
      <c r="P57" s="32">
        <v>0</v>
      </c>
      <c r="Q57" s="32">
        <v>0</v>
      </c>
      <c r="R57" s="32">
        <v>434</v>
      </c>
      <c r="S57" s="32">
        <v>799</v>
      </c>
      <c r="T57" s="32">
        <v>777</v>
      </c>
      <c r="U57" s="32">
        <v>746</v>
      </c>
      <c r="V57" s="32">
        <v>794</v>
      </c>
      <c r="W57" s="32">
        <v>872</v>
      </c>
      <c r="X57" s="32">
        <v>945</v>
      </c>
      <c r="Y57" s="32">
        <v>984</v>
      </c>
      <c r="AB57" s="13">
        <f t="shared" si="8"/>
        <v>4</v>
      </c>
      <c r="AC57" s="5">
        <f t="shared" si="0"/>
        <v>5367</v>
      </c>
      <c r="AD57" s="5">
        <f t="shared" si="1"/>
        <v>6658</v>
      </c>
      <c r="AE57" s="5">
        <f t="shared" si="2"/>
        <v>12025</v>
      </c>
      <c r="AF57" s="12"/>
      <c r="AG57" s="12">
        <f t="shared" si="3"/>
        <v>2</v>
      </c>
      <c r="AH57" s="12">
        <f t="shared" si="4"/>
        <v>2023</v>
      </c>
      <c r="AI57" s="12"/>
      <c r="AJ57" s="5">
        <f t="shared" si="5"/>
        <v>984</v>
      </c>
      <c r="AK57" s="12">
        <f t="shared" si="6"/>
        <v>24</v>
      </c>
    </row>
    <row r="58" spans="1:37" x14ac:dyDescent="0.25">
      <c r="A58" s="30">
        <v>44975</v>
      </c>
      <c r="B58" s="32">
        <v>1000</v>
      </c>
      <c r="C58" s="32">
        <v>1019</v>
      </c>
      <c r="D58" s="32">
        <v>1045</v>
      </c>
      <c r="E58" s="32">
        <v>1057</v>
      </c>
      <c r="F58" s="32">
        <v>1026</v>
      </c>
      <c r="G58" s="32">
        <v>989</v>
      </c>
      <c r="H58" s="32">
        <v>857</v>
      </c>
      <c r="I58" s="32">
        <v>0</v>
      </c>
      <c r="J58" s="32">
        <v>0</v>
      </c>
      <c r="K58" s="32">
        <v>0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32">
        <v>0</v>
      </c>
      <c r="R58" s="32">
        <v>430</v>
      </c>
      <c r="S58" s="32">
        <v>785</v>
      </c>
      <c r="T58" s="32">
        <v>769</v>
      </c>
      <c r="U58" s="32">
        <v>749</v>
      </c>
      <c r="V58" s="32">
        <v>798</v>
      </c>
      <c r="W58" s="32">
        <v>871</v>
      </c>
      <c r="X58" s="32">
        <v>919</v>
      </c>
      <c r="Y58" s="32">
        <v>948</v>
      </c>
      <c r="AB58" s="13">
        <f t="shared" si="8"/>
        <v>5</v>
      </c>
      <c r="AC58" s="5">
        <f t="shared" si="0"/>
        <v>5321</v>
      </c>
      <c r="AD58" s="5">
        <f t="shared" si="1"/>
        <v>7941</v>
      </c>
      <c r="AE58" s="5">
        <f t="shared" si="2"/>
        <v>13262</v>
      </c>
      <c r="AF58" s="12"/>
      <c r="AG58" s="12">
        <f t="shared" si="3"/>
        <v>2</v>
      </c>
      <c r="AH58" s="12">
        <f t="shared" si="4"/>
        <v>2023</v>
      </c>
      <c r="AI58" s="12"/>
      <c r="AJ58" s="5">
        <f t="shared" si="5"/>
        <v>1057</v>
      </c>
      <c r="AK58" s="12">
        <f t="shared" si="6"/>
        <v>4</v>
      </c>
    </row>
    <row r="59" spans="1:37" x14ac:dyDescent="0.25">
      <c r="A59" s="30">
        <v>44976</v>
      </c>
      <c r="B59" s="32">
        <v>959</v>
      </c>
      <c r="C59" s="32">
        <v>963</v>
      </c>
      <c r="D59" s="32">
        <v>963</v>
      </c>
      <c r="E59" s="32">
        <v>963</v>
      </c>
      <c r="F59" s="32">
        <v>917</v>
      </c>
      <c r="G59" s="32">
        <v>871</v>
      </c>
      <c r="H59" s="32">
        <v>748</v>
      </c>
      <c r="I59" s="32">
        <v>0</v>
      </c>
      <c r="J59" s="32">
        <v>0</v>
      </c>
      <c r="K59" s="32">
        <v>0</v>
      </c>
      <c r="L59" s="32">
        <v>0</v>
      </c>
      <c r="M59" s="32">
        <v>0</v>
      </c>
      <c r="N59" s="32">
        <v>0</v>
      </c>
      <c r="O59" s="32">
        <v>0</v>
      </c>
      <c r="P59" s="32">
        <v>0</v>
      </c>
      <c r="Q59" s="32">
        <v>0</v>
      </c>
      <c r="R59" s="32">
        <v>411</v>
      </c>
      <c r="S59" s="32">
        <v>748</v>
      </c>
      <c r="T59" s="32">
        <v>724</v>
      </c>
      <c r="U59" s="32">
        <v>697</v>
      </c>
      <c r="V59" s="32">
        <v>731</v>
      </c>
      <c r="W59" s="32">
        <v>785</v>
      </c>
      <c r="X59" s="32">
        <v>811</v>
      </c>
      <c r="Y59" s="32">
        <v>834</v>
      </c>
      <c r="AB59" s="13">
        <v>8</v>
      </c>
      <c r="AC59" s="5">
        <f t="shared" si="0"/>
        <v>0</v>
      </c>
      <c r="AD59" s="5">
        <f t="shared" si="1"/>
        <v>12125</v>
      </c>
      <c r="AE59" s="5">
        <f t="shared" si="2"/>
        <v>12125</v>
      </c>
      <c r="AF59" s="12"/>
      <c r="AG59" s="12">
        <f t="shared" si="3"/>
        <v>2</v>
      </c>
      <c r="AH59" s="12">
        <f t="shared" si="4"/>
        <v>2023</v>
      </c>
      <c r="AI59" s="12"/>
      <c r="AJ59" s="5">
        <f t="shared" si="5"/>
        <v>963</v>
      </c>
      <c r="AK59" s="12">
        <f t="shared" si="6"/>
        <v>2</v>
      </c>
    </row>
    <row r="60" spans="1:37" x14ac:dyDescent="0.25">
      <c r="A60" s="30">
        <v>44977</v>
      </c>
      <c r="B60" s="32">
        <v>837</v>
      </c>
      <c r="C60" s="32">
        <v>840</v>
      </c>
      <c r="D60" s="32">
        <v>847</v>
      </c>
      <c r="E60" s="32">
        <v>851</v>
      </c>
      <c r="F60" s="32">
        <v>828</v>
      </c>
      <c r="G60" s="32">
        <v>823</v>
      </c>
      <c r="H60" s="32">
        <v>735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  <c r="R60" s="32">
        <v>397</v>
      </c>
      <c r="S60" s="32">
        <v>722</v>
      </c>
      <c r="T60" s="32">
        <v>708</v>
      </c>
      <c r="U60" s="32">
        <v>692</v>
      </c>
      <c r="V60" s="32">
        <v>734</v>
      </c>
      <c r="W60" s="32">
        <v>789</v>
      </c>
      <c r="X60" s="32">
        <v>826</v>
      </c>
      <c r="Y60" s="32">
        <v>852</v>
      </c>
      <c r="AB60" s="13">
        <f t="shared" si="8"/>
        <v>3</v>
      </c>
      <c r="AC60" s="5">
        <f t="shared" si="0"/>
        <v>4868</v>
      </c>
      <c r="AD60" s="5">
        <f t="shared" si="1"/>
        <v>6613</v>
      </c>
      <c r="AE60" s="5">
        <f t="shared" si="2"/>
        <v>11481</v>
      </c>
      <c r="AF60" s="12"/>
      <c r="AG60" s="12">
        <f t="shared" si="3"/>
        <v>2</v>
      </c>
      <c r="AH60" s="12">
        <f t="shared" si="4"/>
        <v>2023</v>
      </c>
      <c r="AI60" s="12"/>
      <c r="AJ60" s="5">
        <f t="shared" si="5"/>
        <v>852</v>
      </c>
      <c r="AK60" s="12">
        <f t="shared" si="6"/>
        <v>24</v>
      </c>
    </row>
    <row r="61" spans="1:37" x14ac:dyDescent="0.25">
      <c r="A61" s="30">
        <v>44978</v>
      </c>
      <c r="B61" s="32">
        <v>870</v>
      </c>
      <c r="C61" s="32">
        <v>876</v>
      </c>
      <c r="D61" s="32">
        <v>889</v>
      </c>
      <c r="E61" s="32">
        <v>910</v>
      </c>
      <c r="F61" s="32">
        <v>891</v>
      </c>
      <c r="G61" s="32">
        <v>878</v>
      </c>
      <c r="H61" s="32">
        <v>769</v>
      </c>
      <c r="I61" s="32">
        <v>0</v>
      </c>
      <c r="J61" s="32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392</v>
      </c>
      <c r="S61" s="32">
        <v>761</v>
      </c>
      <c r="T61" s="32">
        <v>762</v>
      </c>
      <c r="U61" s="32">
        <v>731</v>
      </c>
      <c r="V61" s="32">
        <v>769</v>
      </c>
      <c r="W61" s="32">
        <v>836</v>
      </c>
      <c r="X61" s="32">
        <v>888</v>
      </c>
      <c r="Y61" s="32">
        <v>907</v>
      </c>
      <c r="AB61" s="13">
        <f t="shared" si="8"/>
        <v>1</v>
      </c>
      <c r="AC61" s="5">
        <f t="shared" si="0"/>
        <v>0</v>
      </c>
      <c r="AD61" s="5">
        <f t="shared" si="1"/>
        <v>12129</v>
      </c>
      <c r="AE61" s="5">
        <f t="shared" si="2"/>
        <v>12129</v>
      </c>
      <c r="AF61" s="12"/>
      <c r="AG61" s="12">
        <f t="shared" si="3"/>
        <v>2</v>
      </c>
      <c r="AH61" s="12">
        <f t="shared" si="4"/>
        <v>2023</v>
      </c>
      <c r="AI61" s="12"/>
      <c r="AJ61" s="5">
        <f t="shared" si="5"/>
        <v>910</v>
      </c>
      <c r="AK61" s="12">
        <f t="shared" si="6"/>
        <v>4</v>
      </c>
    </row>
    <row r="62" spans="1:37" x14ac:dyDescent="0.25">
      <c r="A62" s="30">
        <v>44979</v>
      </c>
      <c r="B62" s="32">
        <v>932</v>
      </c>
      <c r="C62" s="32">
        <v>929</v>
      </c>
      <c r="D62" s="32">
        <v>937</v>
      </c>
      <c r="E62" s="32">
        <v>950</v>
      </c>
      <c r="F62" s="32">
        <v>929</v>
      </c>
      <c r="G62" s="32">
        <v>910</v>
      </c>
      <c r="H62" s="32">
        <v>789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0</v>
      </c>
      <c r="P62" s="32">
        <v>0</v>
      </c>
      <c r="Q62" s="32">
        <v>0</v>
      </c>
      <c r="R62" s="32">
        <v>393</v>
      </c>
      <c r="S62" s="32">
        <v>754</v>
      </c>
      <c r="T62" s="32">
        <v>754</v>
      </c>
      <c r="U62" s="32">
        <v>727</v>
      </c>
      <c r="V62" s="32">
        <v>772</v>
      </c>
      <c r="W62" s="32">
        <v>843</v>
      </c>
      <c r="X62" s="32">
        <v>906</v>
      </c>
      <c r="Y62" s="32">
        <v>942</v>
      </c>
      <c r="AB62" s="13">
        <f t="shared" si="8"/>
        <v>7</v>
      </c>
      <c r="AC62" s="5">
        <f t="shared" si="0"/>
        <v>0</v>
      </c>
      <c r="AD62" s="5">
        <f t="shared" si="1"/>
        <v>12467</v>
      </c>
      <c r="AE62" s="5">
        <f t="shared" si="2"/>
        <v>12467</v>
      </c>
      <c r="AF62" s="12"/>
      <c r="AG62" s="12">
        <f t="shared" si="3"/>
        <v>2</v>
      </c>
      <c r="AH62" s="12">
        <f t="shared" si="4"/>
        <v>2023</v>
      </c>
      <c r="AI62" s="12"/>
      <c r="AJ62" s="5">
        <f t="shared" si="5"/>
        <v>950</v>
      </c>
      <c r="AK62" s="12">
        <f t="shared" si="6"/>
        <v>4</v>
      </c>
    </row>
    <row r="63" spans="1:37" x14ac:dyDescent="0.25">
      <c r="A63" s="30">
        <v>44980</v>
      </c>
      <c r="B63" s="32">
        <v>976</v>
      </c>
      <c r="C63" s="32">
        <v>986</v>
      </c>
      <c r="D63" s="32">
        <v>1004</v>
      </c>
      <c r="E63" s="32">
        <v>1023</v>
      </c>
      <c r="F63" s="32">
        <v>995</v>
      </c>
      <c r="G63" s="32">
        <v>977</v>
      </c>
      <c r="H63" s="32">
        <v>848</v>
      </c>
      <c r="I63" s="32">
        <v>0</v>
      </c>
      <c r="J63" s="32">
        <v>0</v>
      </c>
      <c r="K63" s="32">
        <v>0</v>
      </c>
      <c r="L63" s="32">
        <v>0</v>
      </c>
      <c r="M63" s="32">
        <v>0</v>
      </c>
      <c r="N63" s="32">
        <v>0</v>
      </c>
      <c r="O63" s="32">
        <v>0</v>
      </c>
      <c r="P63" s="32">
        <v>0</v>
      </c>
      <c r="Q63" s="32">
        <v>0</v>
      </c>
      <c r="R63" s="32">
        <v>481</v>
      </c>
      <c r="S63" s="32">
        <v>889</v>
      </c>
      <c r="T63" s="32">
        <v>869</v>
      </c>
      <c r="U63" s="32">
        <v>825</v>
      </c>
      <c r="V63" s="32">
        <v>867</v>
      </c>
      <c r="W63" s="32">
        <v>938</v>
      </c>
      <c r="X63" s="32">
        <v>1011</v>
      </c>
      <c r="Y63" s="32">
        <v>1049</v>
      </c>
      <c r="AB63" s="13">
        <f t="shared" si="8"/>
        <v>2</v>
      </c>
      <c r="AC63" s="5">
        <f t="shared" si="0"/>
        <v>5880</v>
      </c>
      <c r="AD63" s="5">
        <f t="shared" si="1"/>
        <v>7858</v>
      </c>
      <c r="AE63" s="5">
        <f t="shared" si="2"/>
        <v>13738</v>
      </c>
      <c r="AF63" s="12"/>
      <c r="AG63" s="12">
        <f t="shared" si="3"/>
        <v>2</v>
      </c>
      <c r="AH63" s="12">
        <f t="shared" si="4"/>
        <v>2023</v>
      </c>
      <c r="AI63" s="12"/>
      <c r="AJ63" s="5">
        <f t="shared" si="5"/>
        <v>1049</v>
      </c>
      <c r="AK63" s="12">
        <f t="shared" si="6"/>
        <v>24</v>
      </c>
    </row>
    <row r="64" spans="1:37" x14ac:dyDescent="0.25">
      <c r="A64" s="30">
        <v>44981</v>
      </c>
      <c r="B64" s="32">
        <v>1074</v>
      </c>
      <c r="C64" s="32">
        <v>1079</v>
      </c>
      <c r="D64" s="32">
        <v>1088</v>
      </c>
      <c r="E64" s="32">
        <v>1095</v>
      </c>
      <c r="F64" s="32">
        <v>1050</v>
      </c>
      <c r="G64" s="32">
        <v>1014</v>
      </c>
      <c r="H64" s="32">
        <v>869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467</v>
      </c>
      <c r="S64" s="32">
        <v>867</v>
      </c>
      <c r="T64" s="32">
        <v>859</v>
      </c>
      <c r="U64" s="32">
        <v>830</v>
      </c>
      <c r="V64" s="32">
        <v>885</v>
      </c>
      <c r="W64" s="32">
        <v>979</v>
      </c>
      <c r="X64" s="32">
        <v>1071</v>
      </c>
      <c r="Y64" s="32">
        <v>1119</v>
      </c>
      <c r="AB64" s="13">
        <f t="shared" si="8"/>
        <v>2</v>
      </c>
      <c r="AC64" s="5">
        <f t="shared" si="0"/>
        <v>5958</v>
      </c>
      <c r="AD64" s="5">
        <f t="shared" si="1"/>
        <v>8388</v>
      </c>
      <c r="AE64" s="5">
        <f t="shared" si="2"/>
        <v>14346</v>
      </c>
      <c r="AF64" s="12"/>
      <c r="AG64" s="12">
        <f t="shared" si="3"/>
        <v>2</v>
      </c>
      <c r="AH64" s="12">
        <f t="shared" si="4"/>
        <v>2023</v>
      </c>
      <c r="AI64" s="12"/>
      <c r="AJ64" s="5">
        <f t="shared" si="5"/>
        <v>1119</v>
      </c>
      <c r="AK64" s="12">
        <f t="shared" si="6"/>
        <v>24</v>
      </c>
    </row>
    <row r="65" spans="1:37" x14ac:dyDescent="0.25">
      <c r="A65" s="30">
        <v>44982</v>
      </c>
      <c r="B65" s="32">
        <v>1144</v>
      </c>
      <c r="C65" s="32">
        <v>1164</v>
      </c>
      <c r="D65" s="32">
        <v>1181</v>
      </c>
      <c r="E65" s="32">
        <v>1189</v>
      </c>
      <c r="F65" s="32">
        <v>1147</v>
      </c>
      <c r="G65" s="32">
        <v>1098</v>
      </c>
      <c r="H65" s="32">
        <v>941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32">
        <v>0</v>
      </c>
      <c r="O65" s="32">
        <v>0</v>
      </c>
      <c r="P65" s="32">
        <v>0</v>
      </c>
      <c r="Q65" s="32">
        <v>0</v>
      </c>
      <c r="R65" s="32">
        <v>487</v>
      </c>
      <c r="S65" s="32">
        <v>863</v>
      </c>
      <c r="T65" s="32">
        <v>851</v>
      </c>
      <c r="U65" s="32">
        <v>834</v>
      </c>
      <c r="V65" s="32">
        <v>894</v>
      </c>
      <c r="W65" s="32">
        <v>983</v>
      </c>
      <c r="X65" s="32">
        <v>1056</v>
      </c>
      <c r="Y65" s="32">
        <v>1106</v>
      </c>
      <c r="AB65" s="13">
        <f t="shared" si="8"/>
        <v>2</v>
      </c>
      <c r="AC65" s="5">
        <f t="shared" si="0"/>
        <v>5968</v>
      </c>
      <c r="AD65" s="5">
        <f t="shared" si="1"/>
        <v>8970</v>
      </c>
      <c r="AE65" s="5">
        <f t="shared" si="2"/>
        <v>14938</v>
      </c>
      <c r="AF65" s="12"/>
      <c r="AG65" s="12">
        <f t="shared" si="3"/>
        <v>2</v>
      </c>
      <c r="AH65" s="12">
        <f t="shared" si="4"/>
        <v>2023</v>
      </c>
      <c r="AI65" s="12"/>
      <c r="AJ65" s="5">
        <f t="shared" si="5"/>
        <v>1189</v>
      </c>
      <c r="AK65" s="12">
        <f t="shared" si="6"/>
        <v>4</v>
      </c>
    </row>
    <row r="66" spans="1:37" x14ac:dyDescent="0.25">
      <c r="A66" s="30">
        <v>44983</v>
      </c>
      <c r="B66" s="32">
        <v>1136</v>
      </c>
      <c r="C66" s="32">
        <v>1155</v>
      </c>
      <c r="D66" s="32">
        <v>1175</v>
      </c>
      <c r="E66" s="32">
        <v>1189</v>
      </c>
      <c r="F66" s="32">
        <v>1141</v>
      </c>
      <c r="G66" s="32">
        <v>1088</v>
      </c>
      <c r="H66" s="32">
        <v>927</v>
      </c>
      <c r="I66" s="32">
        <v>0</v>
      </c>
      <c r="J66" s="32">
        <v>0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0</v>
      </c>
      <c r="R66" s="32">
        <v>501</v>
      </c>
      <c r="S66" s="32">
        <v>885</v>
      </c>
      <c r="T66" s="32">
        <v>870</v>
      </c>
      <c r="U66" s="32">
        <v>847</v>
      </c>
      <c r="V66" s="32">
        <v>896</v>
      </c>
      <c r="W66" s="32">
        <v>969</v>
      </c>
      <c r="X66" s="32">
        <v>1020</v>
      </c>
      <c r="Y66" s="32">
        <v>1059</v>
      </c>
      <c r="AB66" s="13">
        <f t="shared" si="8"/>
        <v>1</v>
      </c>
      <c r="AC66" s="5">
        <f t="shared" si="0"/>
        <v>0</v>
      </c>
      <c r="AD66" s="5">
        <f t="shared" si="1"/>
        <v>14858</v>
      </c>
      <c r="AE66" s="5">
        <f t="shared" si="2"/>
        <v>14858</v>
      </c>
      <c r="AF66" s="12"/>
      <c r="AG66" s="12">
        <f t="shared" si="3"/>
        <v>2</v>
      </c>
      <c r="AH66" s="12">
        <f t="shared" si="4"/>
        <v>2023</v>
      </c>
      <c r="AI66" s="12"/>
      <c r="AJ66" s="5">
        <f t="shared" si="5"/>
        <v>1189</v>
      </c>
      <c r="AK66" s="12">
        <f t="shared" si="6"/>
        <v>4</v>
      </c>
    </row>
    <row r="67" spans="1:37" x14ac:dyDescent="0.25">
      <c r="A67" s="30">
        <v>44984</v>
      </c>
      <c r="B67" s="32">
        <v>1095</v>
      </c>
      <c r="C67" s="32">
        <v>1109</v>
      </c>
      <c r="D67" s="32">
        <v>1127</v>
      </c>
      <c r="E67" s="32">
        <v>1144</v>
      </c>
      <c r="F67" s="32">
        <v>1109</v>
      </c>
      <c r="G67" s="32">
        <v>1090</v>
      </c>
      <c r="H67" s="32">
        <v>953</v>
      </c>
      <c r="I67" s="32">
        <v>0</v>
      </c>
      <c r="J67" s="32">
        <v>0</v>
      </c>
      <c r="K67" s="32">
        <v>0</v>
      </c>
      <c r="L67" s="32">
        <v>0</v>
      </c>
      <c r="M67" s="32">
        <v>0</v>
      </c>
      <c r="N67" s="32">
        <v>0</v>
      </c>
      <c r="O67" s="32">
        <v>0</v>
      </c>
      <c r="P67" s="32">
        <v>0</v>
      </c>
      <c r="Q67" s="32">
        <v>0</v>
      </c>
      <c r="R67" s="32">
        <v>445</v>
      </c>
      <c r="S67" s="32">
        <v>849</v>
      </c>
      <c r="T67" s="32">
        <v>849</v>
      </c>
      <c r="U67" s="32">
        <v>815</v>
      </c>
      <c r="V67" s="32">
        <v>859</v>
      </c>
      <c r="W67" s="32">
        <v>932</v>
      </c>
      <c r="X67" s="32">
        <v>1000</v>
      </c>
      <c r="Y67" s="32">
        <v>1035</v>
      </c>
      <c r="AB67" s="13">
        <f t="shared" si="8"/>
        <v>2</v>
      </c>
      <c r="AC67" s="5">
        <f t="shared" si="0"/>
        <v>5749</v>
      </c>
      <c r="AD67" s="5">
        <f t="shared" si="1"/>
        <v>8662</v>
      </c>
      <c r="AE67" s="5">
        <f t="shared" si="2"/>
        <v>14411</v>
      </c>
      <c r="AF67" s="12"/>
      <c r="AG67" s="12">
        <f t="shared" si="3"/>
        <v>2</v>
      </c>
      <c r="AH67" s="12">
        <f t="shared" si="4"/>
        <v>2023</v>
      </c>
      <c r="AI67" s="12"/>
      <c r="AJ67" s="5">
        <f t="shared" si="5"/>
        <v>1144</v>
      </c>
      <c r="AK67" s="12">
        <f t="shared" si="6"/>
        <v>4</v>
      </c>
    </row>
    <row r="68" spans="1:37" x14ac:dyDescent="0.25">
      <c r="A68" s="30">
        <v>44985</v>
      </c>
      <c r="B68" s="32">
        <v>1072</v>
      </c>
      <c r="C68" s="32">
        <v>1078</v>
      </c>
      <c r="D68" s="32">
        <v>1090</v>
      </c>
      <c r="E68" s="32">
        <v>1148</v>
      </c>
      <c r="F68" s="32">
        <v>1170</v>
      </c>
      <c r="G68" s="32">
        <v>1160</v>
      </c>
      <c r="H68" s="32">
        <v>927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467</v>
      </c>
      <c r="S68" s="32">
        <v>866</v>
      </c>
      <c r="T68" s="32">
        <v>855</v>
      </c>
      <c r="U68" s="32">
        <v>813</v>
      </c>
      <c r="V68" s="32">
        <v>849</v>
      </c>
      <c r="W68" s="32">
        <v>917</v>
      </c>
      <c r="X68" s="32">
        <v>970</v>
      </c>
      <c r="Y68" s="32">
        <v>990</v>
      </c>
      <c r="AB68" s="13">
        <f t="shared" si="8"/>
        <v>7</v>
      </c>
      <c r="AC68" s="5">
        <f t="shared" si="0"/>
        <v>0</v>
      </c>
      <c r="AD68" s="5">
        <f t="shared" si="1"/>
        <v>14372</v>
      </c>
      <c r="AE68" s="5">
        <f t="shared" si="2"/>
        <v>14372</v>
      </c>
      <c r="AF68" s="12"/>
      <c r="AG68" s="12">
        <f t="shared" si="3"/>
        <v>2</v>
      </c>
      <c r="AH68" s="12">
        <f t="shared" si="4"/>
        <v>2023</v>
      </c>
      <c r="AI68" s="12"/>
      <c r="AJ68" s="5">
        <f t="shared" si="5"/>
        <v>1170</v>
      </c>
      <c r="AK68" s="12">
        <f t="shared" si="6"/>
        <v>5</v>
      </c>
    </row>
    <row r="69" spans="1:37" x14ac:dyDescent="0.25">
      <c r="A69" s="30">
        <v>44986</v>
      </c>
      <c r="B69" s="32">
        <v>1041</v>
      </c>
      <c r="C69" s="32">
        <v>1071</v>
      </c>
      <c r="D69" s="32">
        <v>1086</v>
      </c>
      <c r="E69" s="32">
        <v>1068</v>
      </c>
      <c r="F69" s="32">
        <v>1066</v>
      </c>
      <c r="G69" s="32">
        <v>1026</v>
      </c>
      <c r="H69" s="32">
        <v>677</v>
      </c>
      <c r="I69" s="32">
        <v>125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276</v>
      </c>
      <c r="T69" s="32">
        <v>866</v>
      </c>
      <c r="U69" s="32">
        <v>787</v>
      </c>
      <c r="V69" s="32">
        <v>779</v>
      </c>
      <c r="W69" s="32">
        <v>858</v>
      </c>
      <c r="X69" s="32">
        <v>933</v>
      </c>
      <c r="Y69" s="32">
        <v>955</v>
      </c>
      <c r="AB69" s="13">
        <f t="shared" si="8"/>
        <v>4</v>
      </c>
      <c r="AC69" s="5">
        <f t="shared" si="0"/>
        <v>4624</v>
      </c>
      <c r="AD69" s="5">
        <f t="shared" si="1"/>
        <v>7990</v>
      </c>
      <c r="AE69" s="5">
        <f t="shared" si="2"/>
        <v>12614</v>
      </c>
      <c r="AF69" s="12"/>
      <c r="AG69" s="12">
        <f t="shared" si="3"/>
        <v>3</v>
      </c>
      <c r="AH69" s="12">
        <f t="shared" si="4"/>
        <v>2023</v>
      </c>
      <c r="AI69" s="12"/>
      <c r="AJ69" s="5">
        <f t="shared" si="5"/>
        <v>1086</v>
      </c>
      <c r="AK69" s="12">
        <f t="shared" si="6"/>
        <v>3</v>
      </c>
    </row>
    <row r="70" spans="1:37" x14ac:dyDescent="0.25">
      <c r="A70" s="30">
        <v>44987</v>
      </c>
      <c r="B70" s="32">
        <v>961</v>
      </c>
      <c r="C70" s="32">
        <v>997</v>
      </c>
      <c r="D70" s="32">
        <v>1010</v>
      </c>
      <c r="E70" s="32">
        <v>990</v>
      </c>
      <c r="F70" s="32">
        <v>990</v>
      </c>
      <c r="G70" s="32">
        <v>952</v>
      </c>
      <c r="H70" s="32">
        <v>638</v>
      </c>
      <c r="I70" s="32">
        <v>119</v>
      </c>
      <c r="J70" s="32">
        <v>0</v>
      </c>
      <c r="K70" s="32">
        <v>0</v>
      </c>
      <c r="L70" s="32">
        <v>0</v>
      </c>
      <c r="M70" s="32">
        <v>0</v>
      </c>
      <c r="N70" s="32">
        <v>0</v>
      </c>
      <c r="O70" s="32">
        <v>0</v>
      </c>
      <c r="P70" s="32">
        <v>0</v>
      </c>
      <c r="Q70" s="32">
        <v>0</v>
      </c>
      <c r="R70" s="32">
        <v>0</v>
      </c>
      <c r="S70" s="32">
        <v>290</v>
      </c>
      <c r="T70" s="32">
        <v>894</v>
      </c>
      <c r="U70" s="32">
        <v>808</v>
      </c>
      <c r="V70" s="32">
        <v>796</v>
      </c>
      <c r="W70" s="32">
        <v>872</v>
      </c>
      <c r="X70" s="32">
        <v>951</v>
      </c>
      <c r="Y70" s="32">
        <v>973</v>
      </c>
      <c r="AB70" s="13">
        <f t="shared" si="8"/>
        <v>1</v>
      </c>
      <c r="AC70" s="5">
        <f t="shared" si="0"/>
        <v>0</v>
      </c>
      <c r="AD70" s="5">
        <f t="shared" si="1"/>
        <v>12241</v>
      </c>
      <c r="AE70" s="5">
        <f t="shared" si="2"/>
        <v>12241</v>
      </c>
      <c r="AF70" s="12"/>
      <c r="AG70" s="12">
        <f t="shared" si="3"/>
        <v>3</v>
      </c>
      <c r="AH70" s="12">
        <f t="shared" si="4"/>
        <v>2023</v>
      </c>
      <c r="AI70" s="12"/>
      <c r="AJ70" s="5">
        <f t="shared" si="5"/>
        <v>1010</v>
      </c>
      <c r="AK70" s="12">
        <f t="shared" si="6"/>
        <v>3</v>
      </c>
    </row>
    <row r="71" spans="1:37" x14ac:dyDescent="0.25">
      <c r="A71" s="30">
        <v>44988</v>
      </c>
      <c r="B71" s="32">
        <v>978</v>
      </c>
      <c r="C71" s="32">
        <v>1008</v>
      </c>
      <c r="D71" s="32">
        <v>1030</v>
      </c>
      <c r="E71" s="32">
        <v>1017</v>
      </c>
      <c r="F71" s="32">
        <v>1021</v>
      </c>
      <c r="G71" s="32">
        <v>982</v>
      </c>
      <c r="H71" s="32">
        <v>649</v>
      </c>
      <c r="I71" s="32">
        <v>120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s="32">
        <v>0</v>
      </c>
      <c r="P71" s="32">
        <v>0</v>
      </c>
      <c r="Q71" s="32">
        <v>0</v>
      </c>
      <c r="R71" s="32">
        <v>0</v>
      </c>
      <c r="S71" s="32">
        <v>263</v>
      </c>
      <c r="T71" s="32">
        <v>832</v>
      </c>
      <c r="U71" s="32">
        <v>767</v>
      </c>
      <c r="V71" s="32">
        <v>771</v>
      </c>
      <c r="W71" s="32">
        <v>865</v>
      </c>
      <c r="X71" s="32">
        <v>960</v>
      </c>
      <c r="Y71" s="32">
        <v>991</v>
      </c>
      <c r="AB71" s="13">
        <f t="shared" si="8"/>
        <v>4</v>
      </c>
      <c r="AC71" s="5">
        <f t="shared" si="0"/>
        <v>4578</v>
      </c>
      <c r="AD71" s="5">
        <f t="shared" si="1"/>
        <v>7676</v>
      </c>
      <c r="AE71" s="5">
        <f t="shared" si="2"/>
        <v>12254</v>
      </c>
      <c r="AF71" s="12"/>
      <c r="AG71" s="12">
        <f t="shared" si="3"/>
        <v>3</v>
      </c>
      <c r="AH71" s="12">
        <f t="shared" si="4"/>
        <v>2023</v>
      </c>
      <c r="AI71" s="12"/>
      <c r="AJ71" s="5">
        <f t="shared" si="5"/>
        <v>1030</v>
      </c>
      <c r="AK71" s="12">
        <f t="shared" si="6"/>
        <v>3</v>
      </c>
    </row>
    <row r="72" spans="1:37" x14ac:dyDescent="0.25">
      <c r="A72" s="30">
        <v>44989</v>
      </c>
      <c r="B72" s="32">
        <v>995</v>
      </c>
      <c r="C72" s="32">
        <v>1081</v>
      </c>
      <c r="D72" s="32">
        <v>1028</v>
      </c>
      <c r="E72" s="32">
        <v>1019</v>
      </c>
      <c r="F72" s="32">
        <v>995</v>
      </c>
      <c r="G72" s="32">
        <v>944</v>
      </c>
      <c r="H72" s="32">
        <v>591</v>
      </c>
      <c r="I72" s="32">
        <v>68</v>
      </c>
      <c r="J72" s="32">
        <v>0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300</v>
      </c>
      <c r="T72" s="32">
        <v>882</v>
      </c>
      <c r="U72" s="32">
        <v>792</v>
      </c>
      <c r="V72" s="32">
        <v>781</v>
      </c>
      <c r="W72" s="32">
        <v>876</v>
      </c>
      <c r="X72" s="32">
        <v>951</v>
      </c>
      <c r="Y72" s="32">
        <v>981</v>
      </c>
      <c r="AB72" s="13">
        <f t="shared" si="8"/>
        <v>7</v>
      </c>
      <c r="AC72" s="5">
        <f t="shared" si="0"/>
        <v>0</v>
      </c>
      <c r="AD72" s="5">
        <f t="shared" si="1"/>
        <v>12284</v>
      </c>
      <c r="AE72" s="5">
        <f t="shared" si="2"/>
        <v>12284</v>
      </c>
      <c r="AF72" s="12"/>
      <c r="AG72" s="12">
        <f t="shared" si="3"/>
        <v>3</v>
      </c>
      <c r="AH72" s="12">
        <f t="shared" si="4"/>
        <v>2023</v>
      </c>
      <c r="AI72" s="12"/>
      <c r="AJ72" s="5">
        <f t="shared" si="5"/>
        <v>1081</v>
      </c>
      <c r="AK72" s="12">
        <f t="shared" si="6"/>
        <v>2</v>
      </c>
    </row>
    <row r="73" spans="1:37" x14ac:dyDescent="0.25">
      <c r="A73" s="30">
        <v>44990</v>
      </c>
      <c r="B73" s="32">
        <v>989</v>
      </c>
      <c r="C73" s="32">
        <v>1075</v>
      </c>
      <c r="D73" s="32">
        <v>1020</v>
      </c>
      <c r="E73" s="32">
        <v>1021</v>
      </c>
      <c r="F73" s="32">
        <v>1009</v>
      </c>
      <c r="G73" s="32">
        <v>959</v>
      </c>
      <c r="H73" s="32">
        <v>600</v>
      </c>
      <c r="I73" s="32">
        <v>67</v>
      </c>
      <c r="J73" s="32">
        <v>0</v>
      </c>
      <c r="K73" s="32">
        <v>0</v>
      </c>
      <c r="L73" s="32">
        <v>0</v>
      </c>
      <c r="M73" s="32">
        <v>0</v>
      </c>
      <c r="N73" s="32">
        <v>0</v>
      </c>
      <c r="O73" s="32">
        <v>0</v>
      </c>
      <c r="P73" s="32">
        <v>0</v>
      </c>
      <c r="Q73" s="32">
        <v>0</v>
      </c>
      <c r="R73" s="32">
        <v>0</v>
      </c>
      <c r="S73" s="32">
        <v>273</v>
      </c>
      <c r="T73" s="32">
        <v>827</v>
      </c>
      <c r="U73" s="32">
        <v>755</v>
      </c>
      <c r="V73" s="32">
        <v>740</v>
      </c>
      <c r="W73" s="32">
        <v>820</v>
      </c>
      <c r="X73" s="32">
        <v>871</v>
      </c>
      <c r="Y73" s="32">
        <v>891</v>
      </c>
      <c r="AB73" s="13">
        <f t="shared" si="8"/>
        <v>1</v>
      </c>
      <c r="AC73" s="5">
        <f t="shared" si="0"/>
        <v>0</v>
      </c>
      <c r="AD73" s="5">
        <f t="shared" si="1"/>
        <v>11917</v>
      </c>
      <c r="AE73" s="5">
        <f t="shared" si="2"/>
        <v>11917</v>
      </c>
      <c r="AF73" s="12"/>
      <c r="AG73" s="12">
        <f t="shared" si="3"/>
        <v>3</v>
      </c>
      <c r="AH73" s="12">
        <f t="shared" si="4"/>
        <v>2023</v>
      </c>
      <c r="AI73" s="12"/>
      <c r="AJ73" s="5">
        <f t="shared" si="5"/>
        <v>1075</v>
      </c>
      <c r="AK73" s="12">
        <f t="shared" si="6"/>
        <v>2</v>
      </c>
    </row>
    <row r="74" spans="1:37" x14ac:dyDescent="0.25">
      <c r="A74" s="30">
        <v>44991</v>
      </c>
      <c r="B74" s="32">
        <v>906</v>
      </c>
      <c r="C74" s="32">
        <v>938</v>
      </c>
      <c r="D74" s="32">
        <v>961</v>
      </c>
      <c r="E74" s="32">
        <v>950</v>
      </c>
      <c r="F74" s="32">
        <v>959</v>
      </c>
      <c r="G74" s="32">
        <v>936</v>
      </c>
      <c r="H74" s="32">
        <v>629</v>
      </c>
      <c r="I74" s="32">
        <v>115</v>
      </c>
      <c r="J74" s="32">
        <v>0</v>
      </c>
      <c r="K74" s="32">
        <v>0</v>
      </c>
      <c r="L74" s="32">
        <v>0</v>
      </c>
      <c r="M74" s="32">
        <v>0</v>
      </c>
      <c r="N74" s="32">
        <v>0</v>
      </c>
      <c r="O74" s="32">
        <v>0</v>
      </c>
      <c r="P74" s="32">
        <v>0</v>
      </c>
      <c r="Q74" s="32">
        <v>0</v>
      </c>
      <c r="R74" s="32">
        <v>0</v>
      </c>
      <c r="S74" s="32">
        <v>281</v>
      </c>
      <c r="T74" s="32">
        <v>876</v>
      </c>
      <c r="U74" s="32">
        <v>792</v>
      </c>
      <c r="V74" s="32">
        <v>774</v>
      </c>
      <c r="W74" s="32">
        <v>844</v>
      </c>
      <c r="X74" s="32">
        <v>916</v>
      </c>
      <c r="Y74" s="32">
        <v>937</v>
      </c>
      <c r="AB74" s="13">
        <f t="shared" si="8"/>
        <v>2</v>
      </c>
      <c r="AC74" s="5">
        <f t="shared" ref="AC74:AC137" si="9">IF(AND(AB74&gt;1,AB74&lt;7),SUM(I74:X74),0)</f>
        <v>4598</v>
      </c>
      <c r="AD74" s="5">
        <f t="shared" ref="AD74:AD137" si="10">SUM(B74:Y74)-AC74</f>
        <v>7216</v>
      </c>
      <c r="AE74" s="5">
        <f t="shared" ref="AE74:AE137" si="11">SUM(B74:Y74)</f>
        <v>11814</v>
      </c>
      <c r="AF74" s="12"/>
      <c r="AG74" s="12">
        <f t="shared" ref="AG74:AG137" si="12">MONTH(A74)</f>
        <v>3</v>
      </c>
      <c r="AH74" s="12">
        <f t="shared" ref="AH74:AH137" si="13">YEAR(A74)</f>
        <v>2023</v>
      </c>
      <c r="AI74" s="12"/>
      <c r="AJ74" s="5">
        <f t="shared" ref="AJ74:AJ137" si="14">MAX(B74:Y74)</f>
        <v>961</v>
      </c>
      <c r="AK74" s="12">
        <f t="shared" ref="AK74:AK137" si="15">INDEX($B$8:$Y$8,MATCH(AJ74,B74:Y74,0))</f>
        <v>3</v>
      </c>
    </row>
    <row r="75" spans="1:37" x14ac:dyDescent="0.25">
      <c r="A75" s="30">
        <v>44992</v>
      </c>
      <c r="B75" s="32">
        <v>951</v>
      </c>
      <c r="C75" s="32">
        <v>981</v>
      </c>
      <c r="D75" s="32">
        <v>994</v>
      </c>
      <c r="E75" s="32">
        <v>976</v>
      </c>
      <c r="F75" s="32">
        <v>981</v>
      </c>
      <c r="G75" s="32">
        <v>950</v>
      </c>
      <c r="H75" s="32">
        <v>633</v>
      </c>
      <c r="I75" s="32">
        <v>117</v>
      </c>
      <c r="J75" s="32">
        <v>0</v>
      </c>
      <c r="K75" s="32">
        <v>0</v>
      </c>
      <c r="L75" s="32">
        <v>0</v>
      </c>
      <c r="M75" s="32">
        <v>0</v>
      </c>
      <c r="N75" s="32">
        <v>0</v>
      </c>
      <c r="O75" s="32">
        <v>0</v>
      </c>
      <c r="P75" s="32">
        <v>0</v>
      </c>
      <c r="Q75" s="32">
        <v>0</v>
      </c>
      <c r="R75" s="32">
        <v>0</v>
      </c>
      <c r="S75" s="32">
        <v>276</v>
      </c>
      <c r="T75" s="32">
        <v>860</v>
      </c>
      <c r="U75" s="32">
        <v>777</v>
      </c>
      <c r="V75" s="32">
        <v>768</v>
      </c>
      <c r="W75" s="32">
        <v>836</v>
      </c>
      <c r="X75" s="32">
        <v>905</v>
      </c>
      <c r="Y75" s="32">
        <v>930</v>
      </c>
      <c r="AB75" s="13">
        <f t="shared" si="8"/>
        <v>5</v>
      </c>
      <c r="AC75" s="5">
        <f t="shared" si="9"/>
        <v>4539</v>
      </c>
      <c r="AD75" s="5">
        <f t="shared" si="10"/>
        <v>7396</v>
      </c>
      <c r="AE75" s="5">
        <f t="shared" si="11"/>
        <v>11935</v>
      </c>
      <c r="AF75" s="12"/>
      <c r="AG75" s="12">
        <f t="shared" si="12"/>
        <v>3</v>
      </c>
      <c r="AH75" s="12">
        <f t="shared" si="13"/>
        <v>2023</v>
      </c>
      <c r="AI75" s="12"/>
      <c r="AJ75" s="5">
        <f t="shared" si="14"/>
        <v>994</v>
      </c>
      <c r="AK75" s="12">
        <f t="shared" si="15"/>
        <v>3</v>
      </c>
    </row>
    <row r="76" spans="1:37" x14ac:dyDescent="0.25">
      <c r="A76" s="30">
        <v>44993</v>
      </c>
      <c r="B76" s="32">
        <v>935</v>
      </c>
      <c r="C76" s="32">
        <v>969</v>
      </c>
      <c r="D76" s="32">
        <v>978</v>
      </c>
      <c r="E76" s="32">
        <v>964</v>
      </c>
      <c r="F76" s="32">
        <v>964</v>
      </c>
      <c r="G76" s="32">
        <v>931</v>
      </c>
      <c r="H76" s="32">
        <v>617</v>
      </c>
      <c r="I76" s="32">
        <v>115</v>
      </c>
      <c r="J76" s="32">
        <v>0</v>
      </c>
      <c r="K76" s="32">
        <v>0</v>
      </c>
      <c r="L76" s="32">
        <v>0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261</v>
      </c>
      <c r="T76" s="32">
        <v>821</v>
      </c>
      <c r="U76" s="32">
        <v>750</v>
      </c>
      <c r="V76" s="32">
        <v>734</v>
      </c>
      <c r="W76" s="32">
        <v>799</v>
      </c>
      <c r="X76" s="32">
        <v>861</v>
      </c>
      <c r="Y76" s="32">
        <v>876</v>
      </c>
      <c r="AB76" s="13">
        <f t="shared" si="8"/>
        <v>3</v>
      </c>
      <c r="AC76" s="5">
        <f t="shared" si="9"/>
        <v>4341</v>
      </c>
      <c r="AD76" s="5">
        <f t="shared" si="10"/>
        <v>7234</v>
      </c>
      <c r="AE76" s="5">
        <f t="shared" si="11"/>
        <v>11575</v>
      </c>
      <c r="AF76" s="12"/>
      <c r="AG76" s="12">
        <f t="shared" si="12"/>
        <v>3</v>
      </c>
      <c r="AH76" s="12">
        <f t="shared" si="13"/>
        <v>2023</v>
      </c>
      <c r="AI76" s="12"/>
      <c r="AJ76" s="5">
        <f t="shared" si="14"/>
        <v>978</v>
      </c>
      <c r="AK76" s="12">
        <f t="shared" si="15"/>
        <v>3</v>
      </c>
    </row>
    <row r="77" spans="1:37" x14ac:dyDescent="0.25">
      <c r="A77" s="30">
        <v>44994</v>
      </c>
      <c r="B77" s="32">
        <v>887</v>
      </c>
      <c r="C77" s="32">
        <v>926</v>
      </c>
      <c r="D77" s="32">
        <v>944</v>
      </c>
      <c r="E77" s="32">
        <v>936</v>
      </c>
      <c r="F77" s="32">
        <v>937</v>
      </c>
      <c r="G77" s="32">
        <v>912</v>
      </c>
      <c r="H77" s="32">
        <v>615</v>
      </c>
      <c r="I77" s="32">
        <v>115</v>
      </c>
      <c r="J77" s="32">
        <v>0</v>
      </c>
      <c r="K77" s="32">
        <v>0</v>
      </c>
      <c r="L77" s="32">
        <v>0</v>
      </c>
      <c r="M77" s="32">
        <v>0</v>
      </c>
      <c r="N77" s="32">
        <v>0</v>
      </c>
      <c r="O77" s="32">
        <v>0</v>
      </c>
      <c r="P77" s="32">
        <v>0</v>
      </c>
      <c r="Q77" s="32">
        <v>0</v>
      </c>
      <c r="R77" s="32">
        <v>0</v>
      </c>
      <c r="S77" s="32">
        <v>260</v>
      </c>
      <c r="T77" s="32">
        <v>834</v>
      </c>
      <c r="U77" s="32">
        <v>767</v>
      </c>
      <c r="V77" s="32">
        <v>761</v>
      </c>
      <c r="W77" s="32">
        <v>837</v>
      </c>
      <c r="X77" s="32">
        <v>904</v>
      </c>
      <c r="Y77" s="32">
        <v>926</v>
      </c>
      <c r="AB77" s="13">
        <f t="shared" si="8"/>
        <v>4</v>
      </c>
      <c r="AC77" s="5">
        <f t="shared" si="9"/>
        <v>4478</v>
      </c>
      <c r="AD77" s="5">
        <f t="shared" si="10"/>
        <v>7083</v>
      </c>
      <c r="AE77" s="5">
        <f t="shared" si="11"/>
        <v>11561</v>
      </c>
      <c r="AF77" s="12"/>
      <c r="AG77" s="12">
        <f t="shared" si="12"/>
        <v>3</v>
      </c>
      <c r="AH77" s="12">
        <f t="shared" si="13"/>
        <v>2023</v>
      </c>
      <c r="AI77" s="12"/>
      <c r="AJ77" s="5">
        <f t="shared" si="14"/>
        <v>944</v>
      </c>
      <c r="AK77" s="12">
        <f t="shared" si="15"/>
        <v>3</v>
      </c>
    </row>
    <row r="78" spans="1:37" x14ac:dyDescent="0.25">
      <c r="A78" s="30">
        <v>44995</v>
      </c>
      <c r="B78" s="32">
        <v>939</v>
      </c>
      <c r="C78" s="32">
        <v>974</v>
      </c>
      <c r="D78" s="32">
        <v>991</v>
      </c>
      <c r="E78" s="32">
        <v>981</v>
      </c>
      <c r="F78" s="32">
        <v>986</v>
      </c>
      <c r="G78" s="32">
        <v>950</v>
      </c>
      <c r="H78" s="32">
        <v>627</v>
      </c>
      <c r="I78" s="32">
        <v>114</v>
      </c>
      <c r="J78" s="32">
        <v>0</v>
      </c>
      <c r="K78" s="32">
        <v>0</v>
      </c>
      <c r="L78" s="32">
        <v>0</v>
      </c>
      <c r="M78" s="32">
        <v>0</v>
      </c>
      <c r="N78" s="32">
        <v>0</v>
      </c>
      <c r="O78" s="32">
        <v>0</v>
      </c>
      <c r="P78" s="32">
        <v>0</v>
      </c>
      <c r="Q78" s="32">
        <v>0</v>
      </c>
      <c r="R78" s="32">
        <v>0</v>
      </c>
      <c r="S78" s="32">
        <v>250</v>
      </c>
      <c r="T78" s="32">
        <v>803</v>
      </c>
      <c r="U78" s="32">
        <v>741</v>
      </c>
      <c r="V78" s="32">
        <v>741</v>
      </c>
      <c r="W78" s="32">
        <v>831</v>
      </c>
      <c r="X78" s="32">
        <v>919</v>
      </c>
      <c r="Y78" s="32">
        <v>949</v>
      </c>
      <c r="AB78" s="13">
        <f t="shared" si="8"/>
        <v>7</v>
      </c>
      <c r="AC78" s="5">
        <f t="shared" si="9"/>
        <v>0</v>
      </c>
      <c r="AD78" s="5">
        <f t="shared" si="10"/>
        <v>11796</v>
      </c>
      <c r="AE78" s="5">
        <f t="shared" si="11"/>
        <v>11796</v>
      </c>
      <c r="AF78" s="12"/>
      <c r="AG78" s="12">
        <f t="shared" si="12"/>
        <v>3</v>
      </c>
      <c r="AH78" s="12">
        <f t="shared" si="13"/>
        <v>2023</v>
      </c>
      <c r="AI78" s="12"/>
      <c r="AJ78" s="5">
        <f t="shared" si="14"/>
        <v>991</v>
      </c>
      <c r="AK78" s="12">
        <f t="shared" si="15"/>
        <v>3</v>
      </c>
    </row>
    <row r="79" spans="1:37" x14ac:dyDescent="0.25">
      <c r="A79" s="30">
        <v>44996</v>
      </c>
      <c r="B79" s="32">
        <v>961</v>
      </c>
      <c r="C79" s="32">
        <v>1053</v>
      </c>
      <c r="D79" s="32">
        <v>1004</v>
      </c>
      <c r="E79" s="32">
        <v>1005</v>
      </c>
      <c r="F79" s="32">
        <v>990</v>
      </c>
      <c r="G79" s="32">
        <v>944</v>
      </c>
      <c r="H79" s="32">
        <v>589</v>
      </c>
      <c r="I79" s="32">
        <v>65</v>
      </c>
      <c r="J79" s="32">
        <v>0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265</v>
      </c>
      <c r="T79" s="32">
        <v>801</v>
      </c>
      <c r="U79" s="32">
        <v>732</v>
      </c>
      <c r="V79" s="32">
        <v>733</v>
      </c>
      <c r="W79" s="32">
        <v>823</v>
      </c>
      <c r="X79" s="32">
        <v>892</v>
      </c>
      <c r="Y79" s="32">
        <v>924</v>
      </c>
      <c r="AB79" s="13">
        <f t="shared" si="8"/>
        <v>1</v>
      </c>
      <c r="AC79" s="5">
        <f t="shared" si="9"/>
        <v>0</v>
      </c>
      <c r="AD79" s="5">
        <f t="shared" si="10"/>
        <v>11781</v>
      </c>
      <c r="AE79" s="5">
        <f t="shared" si="11"/>
        <v>11781</v>
      </c>
      <c r="AF79" s="12"/>
      <c r="AG79" s="12">
        <f t="shared" si="12"/>
        <v>3</v>
      </c>
      <c r="AH79" s="12">
        <f t="shared" si="13"/>
        <v>2023</v>
      </c>
      <c r="AI79" s="12"/>
      <c r="AJ79" s="5">
        <f t="shared" si="14"/>
        <v>1053</v>
      </c>
      <c r="AK79" s="12">
        <f t="shared" si="15"/>
        <v>2</v>
      </c>
    </row>
    <row r="80" spans="1:37" x14ac:dyDescent="0.25">
      <c r="A80" s="30">
        <v>44997</v>
      </c>
      <c r="B80" s="32">
        <v>934</v>
      </c>
      <c r="C80" s="32">
        <v>0</v>
      </c>
      <c r="D80" s="32">
        <v>857</v>
      </c>
      <c r="E80" s="32">
        <v>973</v>
      </c>
      <c r="F80" s="32">
        <v>950</v>
      </c>
      <c r="G80" s="32">
        <v>887</v>
      </c>
      <c r="H80" s="32">
        <v>551</v>
      </c>
      <c r="I80" s="32">
        <v>61</v>
      </c>
      <c r="J80" s="32">
        <v>0</v>
      </c>
      <c r="K80" s="32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32">
        <v>0</v>
      </c>
      <c r="R80" s="32">
        <v>0</v>
      </c>
      <c r="S80" s="32">
        <v>241</v>
      </c>
      <c r="T80" s="32">
        <v>757</v>
      </c>
      <c r="U80" s="32">
        <v>743</v>
      </c>
      <c r="V80" s="32">
        <v>743</v>
      </c>
      <c r="W80" s="32">
        <v>829</v>
      </c>
      <c r="X80" s="32">
        <v>882</v>
      </c>
      <c r="Y80" s="32">
        <v>905</v>
      </c>
      <c r="AB80" s="13">
        <f t="shared" si="8"/>
        <v>2</v>
      </c>
      <c r="AC80" s="5">
        <f t="shared" si="9"/>
        <v>4256</v>
      </c>
      <c r="AD80" s="5">
        <f t="shared" si="10"/>
        <v>6057</v>
      </c>
      <c r="AE80" s="5">
        <f t="shared" si="11"/>
        <v>10313</v>
      </c>
      <c r="AF80" s="12"/>
      <c r="AG80" s="12">
        <f t="shared" si="12"/>
        <v>3</v>
      </c>
      <c r="AH80" s="12">
        <f t="shared" si="13"/>
        <v>2023</v>
      </c>
      <c r="AI80" s="12"/>
      <c r="AJ80" s="5">
        <f t="shared" si="14"/>
        <v>973</v>
      </c>
      <c r="AK80" s="12">
        <f t="shared" si="15"/>
        <v>4</v>
      </c>
    </row>
    <row r="81" spans="1:37" x14ac:dyDescent="0.25">
      <c r="A81" s="30">
        <v>44998</v>
      </c>
      <c r="B81" s="32">
        <v>918</v>
      </c>
      <c r="C81" s="32">
        <v>952</v>
      </c>
      <c r="D81" s="32">
        <v>973</v>
      </c>
      <c r="E81" s="32">
        <v>964</v>
      </c>
      <c r="F81" s="32">
        <v>968</v>
      </c>
      <c r="G81" s="32">
        <v>938</v>
      </c>
      <c r="H81" s="32">
        <v>634</v>
      </c>
      <c r="I81" s="32">
        <v>119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246</v>
      </c>
      <c r="T81" s="32">
        <v>790</v>
      </c>
      <c r="U81" s="32">
        <v>749</v>
      </c>
      <c r="V81" s="32">
        <v>742</v>
      </c>
      <c r="W81" s="32">
        <v>807</v>
      </c>
      <c r="X81" s="32">
        <v>870</v>
      </c>
      <c r="Y81" s="32">
        <v>884</v>
      </c>
      <c r="AB81" s="13">
        <f t="shared" si="8"/>
        <v>7</v>
      </c>
      <c r="AC81" s="5">
        <f t="shared" si="9"/>
        <v>0</v>
      </c>
      <c r="AD81" s="5">
        <f t="shared" si="10"/>
        <v>11554</v>
      </c>
      <c r="AE81" s="5">
        <f t="shared" si="11"/>
        <v>11554</v>
      </c>
      <c r="AF81" s="12"/>
      <c r="AG81" s="12">
        <f t="shared" si="12"/>
        <v>3</v>
      </c>
      <c r="AH81" s="12">
        <f t="shared" si="13"/>
        <v>2023</v>
      </c>
      <c r="AI81" s="12"/>
      <c r="AJ81" s="5">
        <f t="shared" si="14"/>
        <v>973</v>
      </c>
      <c r="AK81" s="12">
        <f t="shared" si="15"/>
        <v>3</v>
      </c>
    </row>
    <row r="82" spans="1:37" x14ac:dyDescent="0.25">
      <c r="A82" s="30">
        <v>44999</v>
      </c>
      <c r="B82" s="32">
        <v>884</v>
      </c>
      <c r="C82" s="32">
        <v>916</v>
      </c>
      <c r="D82" s="32">
        <v>937</v>
      </c>
      <c r="E82" s="32">
        <v>922</v>
      </c>
      <c r="F82" s="32">
        <v>929</v>
      </c>
      <c r="G82" s="32">
        <v>893</v>
      </c>
      <c r="H82" s="32">
        <v>606</v>
      </c>
      <c r="I82" s="32">
        <v>115</v>
      </c>
      <c r="J82" s="32">
        <v>0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279</v>
      </c>
      <c r="T82" s="32">
        <v>846</v>
      </c>
      <c r="U82" s="32">
        <v>774</v>
      </c>
      <c r="V82" s="32">
        <v>754</v>
      </c>
      <c r="W82" s="32">
        <v>816</v>
      </c>
      <c r="X82" s="32">
        <v>887</v>
      </c>
      <c r="Y82" s="32">
        <v>907</v>
      </c>
      <c r="AB82" s="13">
        <f t="shared" si="8"/>
        <v>1</v>
      </c>
      <c r="AC82" s="5">
        <f t="shared" si="9"/>
        <v>0</v>
      </c>
      <c r="AD82" s="5">
        <f t="shared" si="10"/>
        <v>11465</v>
      </c>
      <c r="AE82" s="5">
        <f t="shared" si="11"/>
        <v>11465</v>
      </c>
      <c r="AF82" s="12"/>
      <c r="AG82" s="12">
        <f t="shared" si="12"/>
        <v>3</v>
      </c>
      <c r="AH82" s="12">
        <f t="shared" si="13"/>
        <v>2023</v>
      </c>
      <c r="AI82" s="12"/>
      <c r="AJ82" s="5">
        <f t="shared" si="14"/>
        <v>937</v>
      </c>
      <c r="AK82" s="12">
        <f t="shared" si="15"/>
        <v>3</v>
      </c>
    </row>
    <row r="83" spans="1:37" x14ac:dyDescent="0.25">
      <c r="A83" s="30">
        <v>45000</v>
      </c>
      <c r="B83" s="32">
        <v>923</v>
      </c>
      <c r="C83" s="32">
        <v>956</v>
      </c>
      <c r="D83" s="32">
        <v>969</v>
      </c>
      <c r="E83" s="32">
        <v>960</v>
      </c>
      <c r="F83" s="32">
        <v>956</v>
      </c>
      <c r="G83" s="32">
        <v>912</v>
      </c>
      <c r="H83" s="32">
        <v>607</v>
      </c>
      <c r="I83" s="32">
        <v>115</v>
      </c>
      <c r="J83" s="32">
        <v>0</v>
      </c>
      <c r="K83" s="32">
        <v>0</v>
      </c>
      <c r="L83" s="32">
        <v>0</v>
      </c>
      <c r="M83" s="32">
        <v>0</v>
      </c>
      <c r="N83" s="32">
        <v>0</v>
      </c>
      <c r="O83" s="32">
        <v>0</v>
      </c>
      <c r="P83" s="32">
        <v>0</v>
      </c>
      <c r="Q83" s="32">
        <v>0</v>
      </c>
      <c r="R83" s="32">
        <v>0</v>
      </c>
      <c r="S83" s="32">
        <v>273</v>
      </c>
      <c r="T83" s="32">
        <v>850</v>
      </c>
      <c r="U83" s="32">
        <v>801</v>
      </c>
      <c r="V83" s="32">
        <v>791</v>
      </c>
      <c r="W83" s="32">
        <v>858</v>
      </c>
      <c r="X83" s="32">
        <v>921</v>
      </c>
      <c r="Y83" s="32">
        <v>934</v>
      </c>
      <c r="AB83" s="13">
        <f t="shared" si="8"/>
        <v>5</v>
      </c>
      <c r="AC83" s="5">
        <f t="shared" si="9"/>
        <v>4609</v>
      </c>
      <c r="AD83" s="5">
        <f t="shared" si="10"/>
        <v>7217</v>
      </c>
      <c r="AE83" s="5">
        <f t="shared" si="11"/>
        <v>11826</v>
      </c>
      <c r="AF83" s="12"/>
      <c r="AG83" s="12">
        <f t="shared" si="12"/>
        <v>3</v>
      </c>
      <c r="AH83" s="12">
        <f t="shared" si="13"/>
        <v>2023</v>
      </c>
      <c r="AI83" s="12"/>
      <c r="AJ83" s="5">
        <f t="shared" si="14"/>
        <v>969</v>
      </c>
      <c r="AK83" s="12">
        <f t="shared" si="15"/>
        <v>3</v>
      </c>
    </row>
    <row r="84" spans="1:37" x14ac:dyDescent="0.25">
      <c r="A84" s="30">
        <v>45001</v>
      </c>
      <c r="B84" s="32">
        <v>942</v>
      </c>
      <c r="C84" s="32">
        <v>971</v>
      </c>
      <c r="D84" s="32">
        <v>991</v>
      </c>
      <c r="E84" s="32">
        <v>976</v>
      </c>
      <c r="F84" s="32">
        <v>973</v>
      </c>
      <c r="G84" s="32">
        <v>940</v>
      </c>
      <c r="H84" s="32">
        <v>632</v>
      </c>
      <c r="I84" s="32">
        <v>117</v>
      </c>
      <c r="J84" s="32">
        <v>0</v>
      </c>
      <c r="K84" s="32">
        <v>0</v>
      </c>
      <c r="L84" s="32">
        <v>0</v>
      </c>
      <c r="M84" s="32">
        <v>0</v>
      </c>
      <c r="N84" s="32">
        <v>0</v>
      </c>
      <c r="O84" s="32">
        <v>0</v>
      </c>
      <c r="P84" s="32">
        <v>0</v>
      </c>
      <c r="Q84" s="32">
        <v>0</v>
      </c>
      <c r="R84" s="32">
        <v>0</v>
      </c>
      <c r="S84" s="32">
        <v>232</v>
      </c>
      <c r="T84" s="32">
        <v>750</v>
      </c>
      <c r="U84" s="32">
        <v>733</v>
      </c>
      <c r="V84" s="32">
        <v>734</v>
      </c>
      <c r="W84" s="32">
        <v>811</v>
      </c>
      <c r="X84" s="32">
        <v>882</v>
      </c>
      <c r="Y84" s="32">
        <v>895</v>
      </c>
      <c r="AB84" s="13">
        <f t="shared" si="8"/>
        <v>3</v>
      </c>
      <c r="AC84" s="5">
        <f t="shared" si="9"/>
        <v>4259</v>
      </c>
      <c r="AD84" s="5">
        <f t="shared" si="10"/>
        <v>7320</v>
      </c>
      <c r="AE84" s="5">
        <f t="shared" si="11"/>
        <v>11579</v>
      </c>
      <c r="AF84" s="12"/>
      <c r="AG84" s="12">
        <f t="shared" si="12"/>
        <v>3</v>
      </c>
      <c r="AH84" s="12">
        <f t="shared" si="13"/>
        <v>2023</v>
      </c>
      <c r="AI84" s="12"/>
      <c r="AJ84" s="5">
        <f t="shared" si="14"/>
        <v>991</v>
      </c>
      <c r="AK84" s="12">
        <f t="shared" si="15"/>
        <v>3</v>
      </c>
    </row>
    <row r="85" spans="1:37" x14ac:dyDescent="0.25">
      <c r="A85" s="30">
        <v>45002</v>
      </c>
      <c r="B85" s="32">
        <v>910</v>
      </c>
      <c r="C85" s="32">
        <v>949</v>
      </c>
      <c r="D85" s="32">
        <v>967</v>
      </c>
      <c r="E85" s="32">
        <v>959</v>
      </c>
      <c r="F85" s="32">
        <v>966</v>
      </c>
      <c r="G85" s="32">
        <v>930</v>
      </c>
      <c r="H85" s="32">
        <v>620</v>
      </c>
      <c r="I85" s="32">
        <v>116</v>
      </c>
      <c r="J85" s="32">
        <v>0</v>
      </c>
      <c r="K85" s="32">
        <v>0</v>
      </c>
      <c r="L85" s="32">
        <v>0</v>
      </c>
      <c r="M85" s="32">
        <v>0</v>
      </c>
      <c r="N85" s="32">
        <v>0</v>
      </c>
      <c r="O85" s="32">
        <v>0</v>
      </c>
      <c r="P85" s="32">
        <v>0</v>
      </c>
      <c r="Q85" s="32">
        <v>0</v>
      </c>
      <c r="R85" s="32">
        <v>0</v>
      </c>
      <c r="S85" s="32">
        <v>243</v>
      </c>
      <c r="T85" s="32">
        <v>761</v>
      </c>
      <c r="U85" s="32">
        <v>709</v>
      </c>
      <c r="V85" s="32">
        <v>713</v>
      </c>
      <c r="W85" s="32">
        <v>788</v>
      </c>
      <c r="X85" s="32">
        <v>868</v>
      </c>
      <c r="Y85" s="32">
        <v>883</v>
      </c>
      <c r="AB85" s="13">
        <f t="shared" si="8"/>
        <v>6</v>
      </c>
      <c r="AC85" s="5">
        <f t="shared" si="9"/>
        <v>4198</v>
      </c>
      <c r="AD85" s="5">
        <f t="shared" si="10"/>
        <v>7184</v>
      </c>
      <c r="AE85" s="5">
        <f t="shared" si="11"/>
        <v>11382</v>
      </c>
      <c r="AF85" s="12"/>
      <c r="AG85" s="12">
        <f t="shared" si="12"/>
        <v>3</v>
      </c>
      <c r="AH85" s="12">
        <f t="shared" si="13"/>
        <v>2023</v>
      </c>
      <c r="AI85" s="12"/>
      <c r="AJ85" s="5">
        <f t="shared" si="14"/>
        <v>967</v>
      </c>
      <c r="AK85" s="12">
        <f t="shared" si="15"/>
        <v>3</v>
      </c>
    </row>
    <row r="86" spans="1:37" x14ac:dyDescent="0.25">
      <c r="A86" s="30">
        <v>45003</v>
      </c>
      <c r="B86" s="32">
        <v>878</v>
      </c>
      <c r="C86" s="32">
        <v>953</v>
      </c>
      <c r="D86" s="32">
        <v>904</v>
      </c>
      <c r="E86" s="32">
        <v>894</v>
      </c>
      <c r="F86" s="32">
        <v>881</v>
      </c>
      <c r="G86" s="32">
        <v>838</v>
      </c>
      <c r="H86" s="32">
        <v>530</v>
      </c>
      <c r="I86" s="32">
        <v>61</v>
      </c>
      <c r="J86" s="32">
        <v>0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240</v>
      </c>
      <c r="T86" s="32">
        <v>719</v>
      </c>
      <c r="U86" s="32">
        <v>694</v>
      </c>
      <c r="V86" s="32">
        <v>700</v>
      </c>
      <c r="W86" s="32">
        <v>790</v>
      </c>
      <c r="X86" s="32">
        <v>856</v>
      </c>
      <c r="Y86" s="32">
        <v>883</v>
      </c>
      <c r="AB86" s="13">
        <f t="shared" si="8"/>
        <v>2</v>
      </c>
      <c r="AC86" s="5">
        <f t="shared" si="9"/>
        <v>4060</v>
      </c>
      <c r="AD86" s="5">
        <f t="shared" si="10"/>
        <v>6761</v>
      </c>
      <c r="AE86" s="5">
        <f t="shared" si="11"/>
        <v>10821</v>
      </c>
      <c r="AF86" s="12"/>
      <c r="AG86" s="12">
        <f t="shared" si="12"/>
        <v>3</v>
      </c>
      <c r="AH86" s="12">
        <f t="shared" si="13"/>
        <v>2023</v>
      </c>
      <c r="AI86" s="12"/>
      <c r="AJ86" s="5">
        <f t="shared" si="14"/>
        <v>953</v>
      </c>
      <c r="AK86" s="12">
        <f t="shared" si="15"/>
        <v>2</v>
      </c>
    </row>
    <row r="87" spans="1:37" x14ac:dyDescent="0.25">
      <c r="A87" s="30">
        <v>45004</v>
      </c>
      <c r="B87" s="32">
        <v>886</v>
      </c>
      <c r="C87" s="32">
        <v>966</v>
      </c>
      <c r="D87" s="32">
        <v>922</v>
      </c>
      <c r="E87" s="32">
        <v>928</v>
      </c>
      <c r="F87" s="32">
        <v>916</v>
      </c>
      <c r="G87" s="32">
        <v>867</v>
      </c>
      <c r="H87" s="32">
        <v>541</v>
      </c>
      <c r="I87" s="32">
        <v>62</v>
      </c>
      <c r="J87" s="32">
        <v>0</v>
      </c>
      <c r="K87" s="32">
        <v>0</v>
      </c>
      <c r="L87" s="32">
        <v>0</v>
      </c>
      <c r="M87" s="32">
        <v>0</v>
      </c>
      <c r="N87" s="32">
        <v>0</v>
      </c>
      <c r="O87" s="32">
        <v>0</v>
      </c>
      <c r="P87" s="32">
        <v>0</v>
      </c>
      <c r="Q87" s="32">
        <v>0</v>
      </c>
      <c r="R87" s="32">
        <v>0</v>
      </c>
      <c r="S87" s="32">
        <v>269</v>
      </c>
      <c r="T87" s="32">
        <v>822</v>
      </c>
      <c r="U87" s="32">
        <v>801</v>
      </c>
      <c r="V87" s="32">
        <v>802</v>
      </c>
      <c r="W87" s="32">
        <v>894</v>
      </c>
      <c r="X87" s="32">
        <v>962</v>
      </c>
      <c r="Y87" s="32">
        <v>986</v>
      </c>
      <c r="AB87" s="13">
        <f t="shared" si="8"/>
        <v>3</v>
      </c>
      <c r="AC87" s="5">
        <f t="shared" si="9"/>
        <v>4612</v>
      </c>
      <c r="AD87" s="5">
        <f t="shared" si="10"/>
        <v>7012</v>
      </c>
      <c r="AE87" s="5">
        <f t="shared" si="11"/>
        <v>11624</v>
      </c>
      <c r="AF87" s="12"/>
      <c r="AG87" s="12">
        <f t="shared" si="12"/>
        <v>3</v>
      </c>
      <c r="AH87" s="12">
        <f t="shared" si="13"/>
        <v>2023</v>
      </c>
      <c r="AI87" s="12"/>
      <c r="AJ87" s="5">
        <f t="shared" si="14"/>
        <v>986</v>
      </c>
      <c r="AK87" s="12">
        <f t="shared" si="15"/>
        <v>24</v>
      </c>
    </row>
    <row r="88" spans="1:37" x14ac:dyDescent="0.25">
      <c r="A88" s="30">
        <v>45005</v>
      </c>
      <c r="B88" s="32">
        <v>1006</v>
      </c>
      <c r="C88" s="32">
        <v>1042</v>
      </c>
      <c r="D88" s="32">
        <v>1058</v>
      </c>
      <c r="E88" s="32">
        <v>1047</v>
      </c>
      <c r="F88" s="32">
        <v>1058</v>
      </c>
      <c r="G88" s="32">
        <v>1023</v>
      </c>
      <c r="H88" s="32">
        <v>688</v>
      </c>
      <c r="I88" s="32">
        <v>126</v>
      </c>
      <c r="J88" s="32">
        <v>0</v>
      </c>
      <c r="K88" s="32">
        <v>0</v>
      </c>
      <c r="L88" s="32">
        <v>0</v>
      </c>
      <c r="M88" s="32">
        <v>0</v>
      </c>
      <c r="N88" s="32">
        <v>0</v>
      </c>
      <c r="O88" s="32">
        <v>0</v>
      </c>
      <c r="P88" s="32">
        <v>0</v>
      </c>
      <c r="Q88" s="32">
        <v>0</v>
      </c>
      <c r="R88" s="32">
        <v>0</v>
      </c>
      <c r="S88" s="32">
        <v>243</v>
      </c>
      <c r="T88" s="32">
        <v>774</v>
      </c>
      <c r="U88" s="32">
        <v>751</v>
      </c>
      <c r="V88" s="32">
        <v>751</v>
      </c>
      <c r="W88" s="32">
        <v>820</v>
      </c>
      <c r="X88" s="32">
        <v>891</v>
      </c>
      <c r="Y88" s="32">
        <v>903</v>
      </c>
      <c r="AB88" s="13">
        <f t="shared" si="8"/>
        <v>4</v>
      </c>
      <c r="AC88" s="5">
        <f t="shared" si="9"/>
        <v>4356</v>
      </c>
      <c r="AD88" s="5">
        <f t="shared" si="10"/>
        <v>7825</v>
      </c>
      <c r="AE88" s="5">
        <f t="shared" si="11"/>
        <v>12181</v>
      </c>
      <c r="AF88" s="12"/>
      <c r="AG88" s="12">
        <f t="shared" si="12"/>
        <v>3</v>
      </c>
      <c r="AH88" s="12">
        <f t="shared" si="13"/>
        <v>2023</v>
      </c>
      <c r="AI88" s="12"/>
      <c r="AJ88" s="5">
        <f t="shared" si="14"/>
        <v>1058</v>
      </c>
      <c r="AK88" s="12">
        <f t="shared" si="15"/>
        <v>3</v>
      </c>
    </row>
    <row r="89" spans="1:37" x14ac:dyDescent="0.25">
      <c r="A89" s="30">
        <v>45006</v>
      </c>
      <c r="B89" s="32">
        <v>921</v>
      </c>
      <c r="C89" s="32">
        <v>962</v>
      </c>
      <c r="D89" s="32">
        <v>982</v>
      </c>
      <c r="E89" s="32">
        <v>980</v>
      </c>
      <c r="F89" s="32">
        <v>986</v>
      </c>
      <c r="G89" s="32">
        <v>950</v>
      </c>
      <c r="H89" s="32">
        <v>645</v>
      </c>
      <c r="I89" s="32">
        <v>120</v>
      </c>
      <c r="J89" s="32">
        <v>0</v>
      </c>
      <c r="K89" s="32">
        <v>0</v>
      </c>
      <c r="L89" s="32">
        <v>0</v>
      </c>
      <c r="M89" s="32">
        <v>0</v>
      </c>
      <c r="N89" s="32">
        <v>0</v>
      </c>
      <c r="O89" s="32">
        <v>0</v>
      </c>
      <c r="P89" s="32">
        <v>0</v>
      </c>
      <c r="Q89" s="32">
        <v>0</v>
      </c>
      <c r="R89" s="32">
        <v>0</v>
      </c>
      <c r="S89" s="32">
        <v>238</v>
      </c>
      <c r="T89" s="32">
        <v>763</v>
      </c>
      <c r="U89" s="32">
        <v>737</v>
      </c>
      <c r="V89" s="32">
        <v>729</v>
      </c>
      <c r="W89" s="32">
        <v>795</v>
      </c>
      <c r="X89" s="32">
        <v>865</v>
      </c>
      <c r="Y89" s="32">
        <v>863</v>
      </c>
      <c r="AB89" s="13">
        <f t="shared" si="8"/>
        <v>3</v>
      </c>
      <c r="AC89" s="5">
        <f t="shared" si="9"/>
        <v>4247</v>
      </c>
      <c r="AD89" s="5">
        <f t="shared" si="10"/>
        <v>7289</v>
      </c>
      <c r="AE89" s="5">
        <f t="shared" si="11"/>
        <v>11536</v>
      </c>
      <c r="AF89" s="12"/>
      <c r="AG89" s="12">
        <f t="shared" si="12"/>
        <v>3</v>
      </c>
      <c r="AH89" s="12">
        <f t="shared" si="13"/>
        <v>2023</v>
      </c>
      <c r="AI89" s="12"/>
      <c r="AJ89" s="5">
        <f t="shared" si="14"/>
        <v>986</v>
      </c>
      <c r="AK89" s="12">
        <f t="shared" si="15"/>
        <v>5</v>
      </c>
    </row>
    <row r="90" spans="1:37" x14ac:dyDescent="0.25">
      <c r="A90" s="30">
        <v>45007</v>
      </c>
      <c r="B90" s="32">
        <v>864</v>
      </c>
      <c r="C90" s="32">
        <v>901</v>
      </c>
      <c r="D90" s="32">
        <v>930</v>
      </c>
      <c r="E90" s="32">
        <v>959</v>
      </c>
      <c r="F90" s="32">
        <v>963</v>
      </c>
      <c r="G90" s="32">
        <v>943</v>
      </c>
      <c r="H90" s="32">
        <v>641</v>
      </c>
      <c r="I90" s="32">
        <v>119</v>
      </c>
      <c r="J90" s="32">
        <v>0</v>
      </c>
      <c r="K90" s="32">
        <v>0</v>
      </c>
      <c r="L90" s="32">
        <v>0</v>
      </c>
      <c r="M90" s="32">
        <v>0</v>
      </c>
      <c r="N90" s="32">
        <v>0</v>
      </c>
      <c r="O90" s="32">
        <v>0</v>
      </c>
      <c r="P90" s="32">
        <v>0</v>
      </c>
      <c r="Q90" s="32">
        <v>0</v>
      </c>
      <c r="R90" s="32">
        <v>0</v>
      </c>
      <c r="S90" s="32">
        <v>232</v>
      </c>
      <c r="T90" s="32">
        <v>752</v>
      </c>
      <c r="U90" s="32">
        <v>739</v>
      </c>
      <c r="V90" s="32">
        <v>742</v>
      </c>
      <c r="W90" s="32">
        <v>805</v>
      </c>
      <c r="X90" s="32">
        <v>870</v>
      </c>
      <c r="Y90" s="32">
        <v>880</v>
      </c>
      <c r="AB90" s="13">
        <f t="shared" si="8"/>
        <v>2</v>
      </c>
      <c r="AC90" s="5">
        <f t="shared" si="9"/>
        <v>4259</v>
      </c>
      <c r="AD90" s="5">
        <f t="shared" si="10"/>
        <v>7081</v>
      </c>
      <c r="AE90" s="5">
        <f t="shared" si="11"/>
        <v>11340</v>
      </c>
      <c r="AF90" s="12"/>
      <c r="AG90" s="12">
        <f t="shared" si="12"/>
        <v>3</v>
      </c>
      <c r="AH90" s="12">
        <f t="shared" si="13"/>
        <v>2023</v>
      </c>
      <c r="AI90" s="12"/>
      <c r="AJ90" s="5">
        <f t="shared" si="14"/>
        <v>963</v>
      </c>
      <c r="AK90" s="12">
        <f t="shared" si="15"/>
        <v>5</v>
      </c>
    </row>
    <row r="91" spans="1:37" x14ac:dyDescent="0.25">
      <c r="A91" s="30">
        <v>45008</v>
      </c>
      <c r="B91" s="32">
        <v>886</v>
      </c>
      <c r="C91" s="32">
        <v>915</v>
      </c>
      <c r="D91" s="32">
        <v>932</v>
      </c>
      <c r="E91" s="32">
        <v>913</v>
      </c>
      <c r="F91" s="32">
        <v>920</v>
      </c>
      <c r="G91" s="32">
        <v>896</v>
      </c>
      <c r="H91" s="32">
        <v>607</v>
      </c>
      <c r="I91" s="32">
        <v>115</v>
      </c>
      <c r="J91" s="32">
        <v>0</v>
      </c>
      <c r="K91" s="32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32">
        <v>0</v>
      </c>
      <c r="R91" s="32">
        <v>0</v>
      </c>
      <c r="S91" s="32">
        <v>266</v>
      </c>
      <c r="T91" s="32">
        <v>819</v>
      </c>
      <c r="U91" s="32">
        <v>754</v>
      </c>
      <c r="V91" s="32">
        <v>745</v>
      </c>
      <c r="W91" s="32">
        <v>799</v>
      </c>
      <c r="X91" s="32">
        <v>860</v>
      </c>
      <c r="Y91" s="32">
        <v>871</v>
      </c>
      <c r="AB91" s="13">
        <f t="shared" ref="AB91:AB154" si="16">WEEKDAY(B91,2)</f>
        <v>3</v>
      </c>
      <c r="AC91" s="5">
        <f t="shared" si="9"/>
        <v>4358</v>
      </c>
      <c r="AD91" s="5">
        <f t="shared" si="10"/>
        <v>6940</v>
      </c>
      <c r="AE91" s="5">
        <f t="shared" si="11"/>
        <v>11298</v>
      </c>
      <c r="AF91" s="12"/>
      <c r="AG91" s="12">
        <f t="shared" si="12"/>
        <v>3</v>
      </c>
      <c r="AH91" s="12">
        <f t="shared" si="13"/>
        <v>2023</v>
      </c>
      <c r="AI91" s="12"/>
      <c r="AJ91" s="5">
        <f t="shared" si="14"/>
        <v>932</v>
      </c>
      <c r="AK91" s="12">
        <f t="shared" si="15"/>
        <v>3</v>
      </c>
    </row>
    <row r="92" spans="1:37" x14ac:dyDescent="0.25">
      <c r="A92" s="30">
        <v>45009</v>
      </c>
      <c r="B92" s="32">
        <v>884</v>
      </c>
      <c r="C92" s="32">
        <v>912</v>
      </c>
      <c r="D92" s="32">
        <v>925</v>
      </c>
      <c r="E92" s="32">
        <v>917</v>
      </c>
      <c r="F92" s="32">
        <v>923</v>
      </c>
      <c r="G92" s="32">
        <v>888</v>
      </c>
      <c r="H92" s="32">
        <v>603</v>
      </c>
      <c r="I92" s="32">
        <v>112</v>
      </c>
      <c r="J92" s="32">
        <v>0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232</v>
      </c>
      <c r="T92" s="32">
        <v>742</v>
      </c>
      <c r="U92" s="32">
        <v>720</v>
      </c>
      <c r="V92" s="32">
        <v>731</v>
      </c>
      <c r="W92" s="32">
        <v>817</v>
      </c>
      <c r="X92" s="32">
        <v>898</v>
      </c>
      <c r="Y92" s="32">
        <v>919</v>
      </c>
      <c r="AB92" s="13">
        <f t="shared" si="16"/>
        <v>1</v>
      </c>
      <c r="AC92" s="5">
        <f t="shared" si="9"/>
        <v>0</v>
      </c>
      <c r="AD92" s="5">
        <f t="shared" si="10"/>
        <v>11223</v>
      </c>
      <c r="AE92" s="5">
        <f t="shared" si="11"/>
        <v>11223</v>
      </c>
      <c r="AF92" s="12"/>
      <c r="AG92" s="12">
        <f t="shared" si="12"/>
        <v>3</v>
      </c>
      <c r="AH92" s="12">
        <f t="shared" si="13"/>
        <v>2023</v>
      </c>
      <c r="AI92" s="12"/>
      <c r="AJ92" s="5">
        <f t="shared" si="14"/>
        <v>925</v>
      </c>
      <c r="AK92" s="12">
        <f t="shared" si="15"/>
        <v>3</v>
      </c>
    </row>
    <row r="93" spans="1:37" x14ac:dyDescent="0.25">
      <c r="A93" s="30">
        <v>45010</v>
      </c>
      <c r="B93" s="32">
        <v>925</v>
      </c>
      <c r="C93" s="32">
        <v>1012</v>
      </c>
      <c r="D93" s="32">
        <v>966</v>
      </c>
      <c r="E93" s="32">
        <v>969</v>
      </c>
      <c r="F93" s="32">
        <v>959</v>
      </c>
      <c r="G93" s="32">
        <v>914</v>
      </c>
      <c r="H93" s="32">
        <v>577</v>
      </c>
      <c r="I93" s="32">
        <v>64</v>
      </c>
      <c r="J93" s="32">
        <v>0</v>
      </c>
      <c r="K93" s="32">
        <v>0</v>
      </c>
      <c r="L93" s="32">
        <v>0</v>
      </c>
      <c r="M93" s="32">
        <v>0</v>
      </c>
      <c r="N93" s="32">
        <v>0</v>
      </c>
      <c r="O93" s="32">
        <v>0</v>
      </c>
      <c r="P93" s="32">
        <v>0</v>
      </c>
      <c r="Q93" s="32">
        <v>0</v>
      </c>
      <c r="R93" s="32">
        <v>0</v>
      </c>
      <c r="S93" s="32">
        <v>263</v>
      </c>
      <c r="T93" s="32">
        <v>779</v>
      </c>
      <c r="U93" s="32">
        <v>732</v>
      </c>
      <c r="V93" s="32">
        <v>730</v>
      </c>
      <c r="W93" s="32">
        <v>823</v>
      </c>
      <c r="X93" s="32">
        <v>891</v>
      </c>
      <c r="Y93" s="32">
        <v>921</v>
      </c>
      <c r="AB93" s="13">
        <f t="shared" si="16"/>
        <v>7</v>
      </c>
      <c r="AC93" s="5">
        <f t="shared" si="9"/>
        <v>0</v>
      </c>
      <c r="AD93" s="5">
        <f t="shared" si="10"/>
        <v>11525</v>
      </c>
      <c r="AE93" s="5">
        <f t="shared" si="11"/>
        <v>11525</v>
      </c>
      <c r="AF93" s="12"/>
      <c r="AG93" s="12">
        <f t="shared" si="12"/>
        <v>3</v>
      </c>
      <c r="AH93" s="12">
        <f t="shared" si="13"/>
        <v>2023</v>
      </c>
      <c r="AI93" s="12"/>
      <c r="AJ93" s="5">
        <f t="shared" si="14"/>
        <v>1012</v>
      </c>
      <c r="AK93" s="12">
        <f t="shared" si="15"/>
        <v>2</v>
      </c>
    </row>
    <row r="94" spans="1:37" x14ac:dyDescent="0.25">
      <c r="A94" s="30">
        <v>45011</v>
      </c>
      <c r="B94" s="32">
        <v>926</v>
      </c>
      <c r="C94" s="32">
        <v>1012</v>
      </c>
      <c r="D94" s="32">
        <v>958</v>
      </c>
      <c r="E94" s="32">
        <v>950</v>
      </c>
      <c r="F94" s="32">
        <v>930</v>
      </c>
      <c r="G94" s="32">
        <v>871</v>
      </c>
      <c r="H94" s="32">
        <v>545</v>
      </c>
      <c r="I94" s="32">
        <v>62</v>
      </c>
      <c r="J94" s="32">
        <v>0</v>
      </c>
      <c r="K94" s="32">
        <v>0</v>
      </c>
      <c r="L94" s="32">
        <v>0</v>
      </c>
      <c r="M94" s="32">
        <v>0</v>
      </c>
      <c r="N94" s="32">
        <v>0</v>
      </c>
      <c r="O94" s="32">
        <v>0</v>
      </c>
      <c r="P94" s="32">
        <v>0</v>
      </c>
      <c r="Q94" s="32">
        <v>0</v>
      </c>
      <c r="R94" s="32">
        <v>0</v>
      </c>
      <c r="S94" s="32">
        <v>270</v>
      </c>
      <c r="T94" s="32">
        <v>802</v>
      </c>
      <c r="U94" s="32">
        <v>758</v>
      </c>
      <c r="V94" s="32">
        <v>745</v>
      </c>
      <c r="W94" s="32">
        <v>822</v>
      </c>
      <c r="X94" s="32">
        <v>870</v>
      </c>
      <c r="Y94" s="32">
        <v>885</v>
      </c>
      <c r="AB94" s="13">
        <f t="shared" si="16"/>
        <v>1</v>
      </c>
      <c r="AC94" s="5">
        <f t="shared" si="9"/>
        <v>0</v>
      </c>
      <c r="AD94" s="5">
        <f t="shared" si="10"/>
        <v>11406</v>
      </c>
      <c r="AE94" s="5">
        <f t="shared" si="11"/>
        <v>11406</v>
      </c>
      <c r="AF94" s="12"/>
      <c r="AG94" s="12">
        <f t="shared" si="12"/>
        <v>3</v>
      </c>
      <c r="AH94" s="12">
        <f t="shared" si="13"/>
        <v>2023</v>
      </c>
      <c r="AI94" s="12"/>
      <c r="AJ94" s="5">
        <f t="shared" si="14"/>
        <v>1012</v>
      </c>
      <c r="AK94" s="12">
        <f t="shared" si="15"/>
        <v>2</v>
      </c>
    </row>
    <row r="95" spans="1:37" x14ac:dyDescent="0.25">
      <c r="A95" s="30">
        <v>45012</v>
      </c>
      <c r="B95" s="32">
        <v>895</v>
      </c>
      <c r="C95" s="32">
        <v>924</v>
      </c>
      <c r="D95" s="32">
        <v>936</v>
      </c>
      <c r="E95" s="32">
        <v>925</v>
      </c>
      <c r="F95" s="32">
        <v>924</v>
      </c>
      <c r="G95" s="32">
        <v>900</v>
      </c>
      <c r="H95" s="32">
        <v>615</v>
      </c>
      <c r="I95" s="32">
        <v>113</v>
      </c>
      <c r="J95" s="32">
        <v>0</v>
      </c>
      <c r="K95" s="32">
        <v>0</v>
      </c>
      <c r="L95" s="32">
        <v>0</v>
      </c>
      <c r="M95" s="32">
        <v>0</v>
      </c>
      <c r="N95" s="32">
        <v>0</v>
      </c>
      <c r="O95" s="32">
        <v>0</v>
      </c>
      <c r="P95" s="32">
        <v>0</v>
      </c>
      <c r="Q95" s="32">
        <v>0</v>
      </c>
      <c r="R95" s="32">
        <v>0</v>
      </c>
      <c r="S95" s="32">
        <v>230</v>
      </c>
      <c r="T95" s="32">
        <v>741</v>
      </c>
      <c r="U95" s="32">
        <v>716</v>
      </c>
      <c r="V95" s="32">
        <v>712</v>
      </c>
      <c r="W95" s="32">
        <v>783</v>
      </c>
      <c r="X95" s="32">
        <v>843</v>
      </c>
      <c r="Y95" s="32">
        <v>855</v>
      </c>
      <c r="AB95" s="13">
        <f t="shared" si="16"/>
        <v>5</v>
      </c>
      <c r="AC95" s="5">
        <f t="shared" si="9"/>
        <v>4138</v>
      </c>
      <c r="AD95" s="5">
        <f t="shared" si="10"/>
        <v>6974</v>
      </c>
      <c r="AE95" s="5">
        <f t="shared" si="11"/>
        <v>11112</v>
      </c>
      <c r="AF95" s="12"/>
      <c r="AG95" s="12">
        <f t="shared" si="12"/>
        <v>3</v>
      </c>
      <c r="AH95" s="12">
        <f t="shared" si="13"/>
        <v>2023</v>
      </c>
      <c r="AI95" s="12"/>
      <c r="AJ95" s="5">
        <f t="shared" si="14"/>
        <v>936</v>
      </c>
      <c r="AK95" s="12">
        <f t="shared" si="15"/>
        <v>3</v>
      </c>
    </row>
    <row r="96" spans="1:37" x14ac:dyDescent="0.25">
      <c r="A96" s="30">
        <v>45013</v>
      </c>
      <c r="B96" s="32">
        <v>872</v>
      </c>
      <c r="C96" s="32">
        <v>897</v>
      </c>
      <c r="D96" s="32">
        <v>914</v>
      </c>
      <c r="E96" s="32">
        <v>904</v>
      </c>
      <c r="F96" s="32">
        <v>907</v>
      </c>
      <c r="G96" s="32">
        <v>891</v>
      </c>
      <c r="H96" s="32">
        <v>609</v>
      </c>
      <c r="I96" s="32">
        <v>114</v>
      </c>
      <c r="J96" s="32">
        <v>0</v>
      </c>
      <c r="K96" s="32">
        <v>0</v>
      </c>
      <c r="L96" s="32">
        <v>0</v>
      </c>
      <c r="M96" s="32">
        <v>0</v>
      </c>
      <c r="N96" s="32">
        <v>0</v>
      </c>
      <c r="O96" s="32">
        <v>0</v>
      </c>
      <c r="P96" s="32">
        <v>0</v>
      </c>
      <c r="Q96" s="32">
        <v>0</v>
      </c>
      <c r="R96" s="32">
        <v>0</v>
      </c>
      <c r="S96" s="32">
        <v>243</v>
      </c>
      <c r="T96" s="32">
        <v>772</v>
      </c>
      <c r="U96" s="32">
        <v>742</v>
      </c>
      <c r="V96" s="32">
        <v>737</v>
      </c>
      <c r="W96" s="32">
        <v>804</v>
      </c>
      <c r="X96" s="32">
        <v>861</v>
      </c>
      <c r="Y96" s="32">
        <v>872</v>
      </c>
      <c r="AB96" s="13">
        <f t="shared" si="16"/>
        <v>3</v>
      </c>
      <c r="AC96" s="5">
        <f t="shared" si="9"/>
        <v>4273</v>
      </c>
      <c r="AD96" s="5">
        <f t="shared" si="10"/>
        <v>6866</v>
      </c>
      <c r="AE96" s="5">
        <f t="shared" si="11"/>
        <v>11139</v>
      </c>
      <c r="AF96" s="12"/>
      <c r="AG96" s="12">
        <f t="shared" si="12"/>
        <v>3</v>
      </c>
      <c r="AH96" s="12">
        <f t="shared" si="13"/>
        <v>2023</v>
      </c>
      <c r="AI96" s="12"/>
      <c r="AJ96" s="5">
        <f t="shared" si="14"/>
        <v>914</v>
      </c>
      <c r="AK96" s="12">
        <f t="shared" si="15"/>
        <v>3</v>
      </c>
    </row>
    <row r="97" spans="1:37" x14ac:dyDescent="0.25">
      <c r="A97" s="30">
        <v>45014</v>
      </c>
      <c r="B97" s="32">
        <v>888</v>
      </c>
      <c r="C97" s="32">
        <v>923</v>
      </c>
      <c r="D97" s="32">
        <v>942</v>
      </c>
      <c r="E97" s="32">
        <v>934</v>
      </c>
      <c r="F97" s="32">
        <v>938</v>
      </c>
      <c r="G97" s="32">
        <v>922</v>
      </c>
      <c r="H97" s="32">
        <v>629</v>
      </c>
      <c r="I97" s="32">
        <v>116</v>
      </c>
      <c r="J97" s="32">
        <v>0</v>
      </c>
      <c r="K97" s="32">
        <v>0</v>
      </c>
      <c r="L97" s="32">
        <v>0</v>
      </c>
      <c r="M97" s="32">
        <v>0</v>
      </c>
      <c r="N97" s="32">
        <v>0</v>
      </c>
      <c r="O97" s="32">
        <v>0</v>
      </c>
      <c r="P97" s="32">
        <v>0</v>
      </c>
      <c r="Q97" s="32">
        <v>0</v>
      </c>
      <c r="R97" s="32">
        <v>0</v>
      </c>
      <c r="S97" s="32">
        <v>229</v>
      </c>
      <c r="T97" s="32">
        <v>742</v>
      </c>
      <c r="U97" s="32">
        <v>729</v>
      </c>
      <c r="V97" s="32">
        <v>734</v>
      </c>
      <c r="W97" s="32">
        <v>807</v>
      </c>
      <c r="X97" s="32">
        <v>865</v>
      </c>
      <c r="Y97" s="32">
        <v>883</v>
      </c>
      <c r="AB97" s="13">
        <f t="shared" si="16"/>
        <v>5</v>
      </c>
      <c r="AC97" s="5">
        <f t="shared" si="9"/>
        <v>4222</v>
      </c>
      <c r="AD97" s="5">
        <f t="shared" si="10"/>
        <v>7059</v>
      </c>
      <c r="AE97" s="5">
        <f t="shared" si="11"/>
        <v>11281</v>
      </c>
      <c r="AF97" s="12"/>
      <c r="AG97" s="12">
        <f t="shared" si="12"/>
        <v>3</v>
      </c>
      <c r="AH97" s="12">
        <f t="shared" si="13"/>
        <v>2023</v>
      </c>
      <c r="AI97" s="12"/>
      <c r="AJ97" s="5">
        <f t="shared" si="14"/>
        <v>942</v>
      </c>
      <c r="AK97" s="12">
        <f t="shared" si="15"/>
        <v>3</v>
      </c>
    </row>
    <row r="98" spans="1:37" x14ac:dyDescent="0.25">
      <c r="A98" s="30">
        <v>45015</v>
      </c>
      <c r="B98" s="32">
        <v>897</v>
      </c>
      <c r="C98" s="32">
        <v>934</v>
      </c>
      <c r="D98" s="32">
        <v>945</v>
      </c>
      <c r="E98" s="32">
        <v>929</v>
      </c>
      <c r="F98" s="32">
        <v>928</v>
      </c>
      <c r="G98" s="32">
        <v>922</v>
      </c>
      <c r="H98" s="32">
        <v>632</v>
      </c>
      <c r="I98" s="32">
        <v>120</v>
      </c>
      <c r="J98" s="32">
        <v>0</v>
      </c>
      <c r="K98" s="32">
        <v>0</v>
      </c>
      <c r="L98" s="32">
        <v>0</v>
      </c>
      <c r="M98" s="32">
        <v>0</v>
      </c>
      <c r="N98" s="32">
        <v>0</v>
      </c>
      <c r="O98" s="32">
        <v>0</v>
      </c>
      <c r="P98" s="32">
        <v>0</v>
      </c>
      <c r="Q98" s="32">
        <v>0</v>
      </c>
      <c r="R98" s="32">
        <v>0</v>
      </c>
      <c r="S98" s="32">
        <v>258</v>
      </c>
      <c r="T98" s="32">
        <v>840</v>
      </c>
      <c r="U98" s="32">
        <v>821</v>
      </c>
      <c r="V98" s="32">
        <v>826</v>
      </c>
      <c r="W98" s="32">
        <v>904</v>
      </c>
      <c r="X98" s="32">
        <v>982</v>
      </c>
      <c r="Y98" s="32">
        <v>999</v>
      </c>
      <c r="AB98" s="13">
        <f t="shared" si="16"/>
        <v>7</v>
      </c>
      <c r="AC98" s="5">
        <f t="shared" si="9"/>
        <v>0</v>
      </c>
      <c r="AD98" s="5">
        <f t="shared" si="10"/>
        <v>11937</v>
      </c>
      <c r="AE98" s="5">
        <f t="shared" si="11"/>
        <v>11937</v>
      </c>
      <c r="AF98" s="12"/>
      <c r="AG98" s="12">
        <f t="shared" si="12"/>
        <v>3</v>
      </c>
      <c r="AH98" s="12">
        <f t="shared" si="13"/>
        <v>2023</v>
      </c>
      <c r="AI98" s="12"/>
      <c r="AJ98" s="5">
        <f t="shared" si="14"/>
        <v>999</v>
      </c>
      <c r="AK98" s="12">
        <f t="shared" si="15"/>
        <v>24</v>
      </c>
    </row>
    <row r="99" spans="1:37" x14ac:dyDescent="0.25">
      <c r="A99" s="30">
        <v>45016</v>
      </c>
      <c r="B99" s="32">
        <v>1009</v>
      </c>
      <c r="C99" s="32">
        <v>1050</v>
      </c>
      <c r="D99" s="32">
        <v>1061</v>
      </c>
      <c r="E99" s="32">
        <v>1049</v>
      </c>
      <c r="F99" s="32">
        <v>1050</v>
      </c>
      <c r="G99" s="32">
        <v>1012</v>
      </c>
      <c r="H99" s="32">
        <v>676</v>
      </c>
      <c r="I99" s="32">
        <v>123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0</v>
      </c>
      <c r="S99" s="32">
        <v>249</v>
      </c>
      <c r="T99" s="32">
        <v>780</v>
      </c>
      <c r="U99" s="32">
        <v>738</v>
      </c>
      <c r="V99" s="32">
        <v>743</v>
      </c>
      <c r="W99" s="32">
        <v>822</v>
      </c>
      <c r="X99" s="32">
        <v>902</v>
      </c>
      <c r="Y99" s="32">
        <v>925</v>
      </c>
      <c r="AB99" s="13">
        <f t="shared" si="16"/>
        <v>7</v>
      </c>
      <c r="AC99" s="5">
        <f t="shared" si="9"/>
        <v>0</v>
      </c>
      <c r="AD99" s="5">
        <f t="shared" si="10"/>
        <v>12189</v>
      </c>
      <c r="AE99" s="5">
        <f t="shared" si="11"/>
        <v>12189</v>
      </c>
      <c r="AF99" s="12"/>
      <c r="AG99" s="12">
        <f t="shared" si="12"/>
        <v>3</v>
      </c>
      <c r="AH99" s="12">
        <f t="shared" si="13"/>
        <v>2023</v>
      </c>
      <c r="AI99" s="12"/>
      <c r="AJ99" s="5">
        <f t="shared" si="14"/>
        <v>1061</v>
      </c>
      <c r="AK99" s="12">
        <f t="shared" si="15"/>
        <v>3</v>
      </c>
    </row>
    <row r="100" spans="1:37" x14ac:dyDescent="0.25">
      <c r="A100" s="30">
        <v>45017</v>
      </c>
      <c r="B100" s="32">
        <v>1174</v>
      </c>
      <c r="C100" s="32">
        <v>1200</v>
      </c>
      <c r="D100" s="32">
        <v>1283</v>
      </c>
      <c r="E100" s="32">
        <v>1093</v>
      </c>
      <c r="F100" s="32">
        <v>1170</v>
      </c>
      <c r="G100" s="32">
        <v>1100</v>
      </c>
      <c r="H100" s="32">
        <v>956</v>
      </c>
      <c r="I100" s="32">
        <v>208</v>
      </c>
      <c r="J100" s="32">
        <v>0</v>
      </c>
      <c r="K100" s="32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32">
        <v>0</v>
      </c>
      <c r="R100" s="32">
        <v>0</v>
      </c>
      <c r="S100" s="32">
        <v>0</v>
      </c>
      <c r="T100" s="32">
        <v>5</v>
      </c>
      <c r="U100" s="32">
        <v>0</v>
      </c>
      <c r="V100" s="32">
        <v>924</v>
      </c>
      <c r="W100" s="32">
        <v>998</v>
      </c>
      <c r="X100" s="32">
        <v>1072</v>
      </c>
      <c r="Y100" s="32">
        <v>1122</v>
      </c>
      <c r="AB100" s="13">
        <f t="shared" si="16"/>
        <v>4</v>
      </c>
      <c r="AC100" s="5">
        <f t="shared" si="9"/>
        <v>3207</v>
      </c>
      <c r="AD100" s="5">
        <f t="shared" si="10"/>
        <v>9098</v>
      </c>
      <c r="AE100" s="5">
        <f t="shared" si="11"/>
        <v>12305</v>
      </c>
      <c r="AF100" s="12"/>
      <c r="AG100" s="12">
        <f t="shared" si="12"/>
        <v>4</v>
      </c>
      <c r="AH100" s="12">
        <f t="shared" si="13"/>
        <v>2023</v>
      </c>
      <c r="AI100" s="12"/>
      <c r="AJ100" s="5">
        <f t="shared" si="14"/>
        <v>1283</v>
      </c>
      <c r="AK100" s="12">
        <f t="shared" si="15"/>
        <v>3</v>
      </c>
    </row>
    <row r="101" spans="1:37" x14ac:dyDescent="0.25">
      <c r="A101" s="30">
        <v>45018</v>
      </c>
      <c r="B101" s="32">
        <v>1131</v>
      </c>
      <c r="C101" s="32">
        <v>1154</v>
      </c>
      <c r="D101" s="32">
        <v>1224</v>
      </c>
      <c r="E101" s="32">
        <v>1041</v>
      </c>
      <c r="F101" s="32">
        <v>1124</v>
      </c>
      <c r="G101" s="32">
        <v>1055</v>
      </c>
      <c r="H101" s="32">
        <v>913</v>
      </c>
      <c r="I101" s="32">
        <v>196</v>
      </c>
      <c r="J101" s="32">
        <v>0</v>
      </c>
      <c r="K101" s="32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32">
        <v>0</v>
      </c>
      <c r="R101" s="32">
        <v>0</v>
      </c>
      <c r="S101" s="32">
        <v>0</v>
      </c>
      <c r="T101" s="32">
        <v>5</v>
      </c>
      <c r="U101" s="32">
        <v>0</v>
      </c>
      <c r="V101" s="32">
        <v>1001</v>
      </c>
      <c r="W101" s="32">
        <v>1069</v>
      </c>
      <c r="X101" s="32">
        <v>1132</v>
      </c>
      <c r="Y101" s="32">
        <v>1174</v>
      </c>
      <c r="AB101" s="13">
        <f t="shared" si="16"/>
        <v>3</v>
      </c>
      <c r="AC101" s="5">
        <f t="shared" si="9"/>
        <v>3403</v>
      </c>
      <c r="AD101" s="5">
        <f t="shared" si="10"/>
        <v>8816</v>
      </c>
      <c r="AE101" s="5">
        <f t="shared" si="11"/>
        <v>12219</v>
      </c>
      <c r="AF101" s="12"/>
      <c r="AG101" s="12">
        <f t="shared" si="12"/>
        <v>4</v>
      </c>
      <c r="AH101" s="12">
        <f t="shared" si="13"/>
        <v>2023</v>
      </c>
      <c r="AI101" s="12"/>
      <c r="AJ101" s="5">
        <f t="shared" si="14"/>
        <v>1224</v>
      </c>
      <c r="AK101" s="12">
        <f t="shared" si="15"/>
        <v>3</v>
      </c>
    </row>
    <row r="102" spans="1:37" x14ac:dyDescent="0.25">
      <c r="A102" s="30">
        <v>45019</v>
      </c>
      <c r="B102" s="32">
        <v>1203</v>
      </c>
      <c r="C102" s="32">
        <v>1229</v>
      </c>
      <c r="D102" s="32">
        <v>1270</v>
      </c>
      <c r="E102" s="32">
        <v>1274</v>
      </c>
      <c r="F102" s="32">
        <v>1267</v>
      </c>
      <c r="G102" s="32">
        <v>1245</v>
      </c>
      <c r="H102" s="32">
        <v>1114</v>
      </c>
      <c r="I102" s="32">
        <v>285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0</v>
      </c>
      <c r="T102" s="32">
        <v>50</v>
      </c>
      <c r="U102" s="32">
        <v>0</v>
      </c>
      <c r="V102" s="32">
        <v>958</v>
      </c>
      <c r="W102" s="32">
        <v>1005</v>
      </c>
      <c r="X102" s="32">
        <v>1067</v>
      </c>
      <c r="Y102" s="32">
        <v>1098</v>
      </c>
      <c r="AB102" s="13">
        <f t="shared" si="16"/>
        <v>5</v>
      </c>
      <c r="AC102" s="5">
        <f t="shared" si="9"/>
        <v>3365</v>
      </c>
      <c r="AD102" s="5">
        <f t="shared" si="10"/>
        <v>9700</v>
      </c>
      <c r="AE102" s="5">
        <f t="shared" si="11"/>
        <v>13065</v>
      </c>
      <c r="AF102" s="12"/>
      <c r="AG102" s="12">
        <f t="shared" si="12"/>
        <v>4</v>
      </c>
      <c r="AH102" s="12">
        <f t="shared" si="13"/>
        <v>2023</v>
      </c>
      <c r="AI102" s="12"/>
      <c r="AJ102" s="5">
        <f t="shared" si="14"/>
        <v>1274</v>
      </c>
      <c r="AK102" s="12">
        <f t="shared" si="15"/>
        <v>4</v>
      </c>
    </row>
    <row r="103" spans="1:37" x14ac:dyDescent="0.25">
      <c r="A103" s="30">
        <v>45020</v>
      </c>
      <c r="B103" s="32">
        <v>1136</v>
      </c>
      <c r="C103" s="32">
        <v>1171</v>
      </c>
      <c r="D103" s="32">
        <v>1200</v>
      </c>
      <c r="E103" s="32">
        <v>1201</v>
      </c>
      <c r="F103" s="32">
        <v>1189</v>
      </c>
      <c r="G103" s="32">
        <v>1157</v>
      </c>
      <c r="H103" s="32">
        <v>1032</v>
      </c>
      <c r="I103" s="32">
        <v>271</v>
      </c>
      <c r="J103" s="32">
        <v>0</v>
      </c>
      <c r="K103" s="32">
        <v>0</v>
      </c>
      <c r="L103" s="32">
        <v>0</v>
      </c>
      <c r="M103" s="32">
        <v>0</v>
      </c>
      <c r="N103" s="32">
        <v>0</v>
      </c>
      <c r="O103" s="32">
        <v>0</v>
      </c>
      <c r="P103" s="32">
        <v>0</v>
      </c>
      <c r="Q103" s="32">
        <v>0</v>
      </c>
      <c r="R103" s="32">
        <v>0</v>
      </c>
      <c r="S103" s="32">
        <v>0</v>
      </c>
      <c r="T103" s="32">
        <v>45</v>
      </c>
      <c r="U103" s="32">
        <v>0</v>
      </c>
      <c r="V103" s="32">
        <v>907</v>
      </c>
      <c r="W103" s="32">
        <v>962</v>
      </c>
      <c r="X103" s="32">
        <v>1033</v>
      </c>
      <c r="Y103" s="32">
        <v>1066</v>
      </c>
      <c r="AB103" s="13">
        <f t="shared" si="16"/>
        <v>1</v>
      </c>
      <c r="AC103" s="5">
        <f t="shared" si="9"/>
        <v>0</v>
      </c>
      <c r="AD103" s="5">
        <f t="shared" si="10"/>
        <v>12370</v>
      </c>
      <c r="AE103" s="5">
        <f t="shared" si="11"/>
        <v>12370</v>
      </c>
      <c r="AF103" s="12"/>
      <c r="AG103" s="12">
        <f t="shared" si="12"/>
        <v>4</v>
      </c>
      <c r="AH103" s="12">
        <f t="shared" si="13"/>
        <v>2023</v>
      </c>
      <c r="AI103" s="12"/>
      <c r="AJ103" s="5">
        <f t="shared" si="14"/>
        <v>1201</v>
      </c>
      <c r="AK103" s="12">
        <f t="shared" si="15"/>
        <v>4</v>
      </c>
    </row>
    <row r="104" spans="1:37" x14ac:dyDescent="0.25">
      <c r="A104" s="30">
        <v>45021</v>
      </c>
      <c r="B104" s="32">
        <v>1108</v>
      </c>
      <c r="C104" s="32">
        <v>1144</v>
      </c>
      <c r="D104" s="32">
        <v>1179</v>
      </c>
      <c r="E104" s="32">
        <v>1196</v>
      </c>
      <c r="F104" s="32">
        <v>1196</v>
      </c>
      <c r="G104" s="32">
        <v>1184</v>
      </c>
      <c r="H104" s="32">
        <v>1060</v>
      </c>
      <c r="I104" s="32">
        <v>286</v>
      </c>
      <c r="J104" s="32">
        <v>0</v>
      </c>
      <c r="K104" s="32">
        <v>0</v>
      </c>
      <c r="L104" s="32">
        <v>0</v>
      </c>
      <c r="M104" s="32">
        <v>0</v>
      </c>
      <c r="N104" s="32">
        <v>0</v>
      </c>
      <c r="O104" s="32">
        <v>0</v>
      </c>
      <c r="P104" s="32">
        <v>0</v>
      </c>
      <c r="Q104" s="32">
        <v>0</v>
      </c>
      <c r="R104" s="32">
        <v>0</v>
      </c>
      <c r="S104" s="32">
        <v>0</v>
      </c>
      <c r="T104" s="32">
        <v>54</v>
      </c>
      <c r="U104" s="32">
        <v>0</v>
      </c>
      <c r="V104" s="32">
        <v>1012</v>
      </c>
      <c r="W104" s="32">
        <v>1072</v>
      </c>
      <c r="X104" s="32">
        <v>1153</v>
      </c>
      <c r="Y104" s="32">
        <v>1205</v>
      </c>
      <c r="AB104" s="13">
        <f t="shared" si="16"/>
        <v>1</v>
      </c>
      <c r="AC104" s="5">
        <f t="shared" si="9"/>
        <v>0</v>
      </c>
      <c r="AD104" s="5">
        <f t="shared" si="10"/>
        <v>12849</v>
      </c>
      <c r="AE104" s="5">
        <f t="shared" si="11"/>
        <v>12849</v>
      </c>
      <c r="AF104" s="12"/>
      <c r="AG104" s="12">
        <f t="shared" si="12"/>
        <v>4</v>
      </c>
      <c r="AH104" s="12">
        <f t="shared" si="13"/>
        <v>2023</v>
      </c>
      <c r="AI104" s="12"/>
      <c r="AJ104" s="5">
        <f t="shared" si="14"/>
        <v>1205</v>
      </c>
      <c r="AK104" s="12">
        <f t="shared" si="15"/>
        <v>24</v>
      </c>
    </row>
    <row r="105" spans="1:37" x14ac:dyDescent="0.25">
      <c r="A105" s="30">
        <v>45022</v>
      </c>
      <c r="B105" s="32">
        <v>1231</v>
      </c>
      <c r="C105" s="32">
        <v>1260</v>
      </c>
      <c r="D105" s="32">
        <v>1275</v>
      </c>
      <c r="E105" s="32">
        <v>1263</v>
      </c>
      <c r="F105" s="32">
        <v>1249</v>
      </c>
      <c r="G105" s="32">
        <v>1219</v>
      </c>
      <c r="H105" s="32">
        <v>1085</v>
      </c>
      <c r="I105" s="32">
        <v>290</v>
      </c>
      <c r="J105" s="32">
        <v>0</v>
      </c>
      <c r="K105" s="32">
        <v>0</v>
      </c>
      <c r="L105" s="32">
        <v>0</v>
      </c>
      <c r="M105" s="32">
        <v>0</v>
      </c>
      <c r="N105" s="32">
        <v>0</v>
      </c>
      <c r="O105" s="32">
        <v>0</v>
      </c>
      <c r="P105" s="32">
        <v>0</v>
      </c>
      <c r="Q105" s="32">
        <v>0</v>
      </c>
      <c r="R105" s="32">
        <v>0</v>
      </c>
      <c r="S105" s="32">
        <v>0</v>
      </c>
      <c r="T105" s="32">
        <v>48</v>
      </c>
      <c r="U105" s="32">
        <v>0</v>
      </c>
      <c r="V105" s="32">
        <v>944</v>
      </c>
      <c r="W105" s="32">
        <v>1002</v>
      </c>
      <c r="X105" s="32">
        <v>1070</v>
      </c>
      <c r="Y105" s="32">
        <v>1104</v>
      </c>
      <c r="AB105" s="13">
        <f t="shared" si="16"/>
        <v>5</v>
      </c>
      <c r="AC105" s="5">
        <f t="shared" si="9"/>
        <v>3354</v>
      </c>
      <c r="AD105" s="5">
        <f t="shared" si="10"/>
        <v>9686</v>
      </c>
      <c r="AE105" s="5">
        <f t="shared" si="11"/>
        <v>13040</v>
      </c>
      <c r="AF105" s="12"/>
      <c r="AG105" s="12">
        <f t="shared" si="12"/>
        <v>4</v>
      </c>
      <c r="AH105" s="12">
        <f t="shared" si="13"/>
        <v>2023</v>
      </c>
      <c r="AI105" s="12"/>
      <c r="AJ105" s="5">
        <f t="shared" si="14"/>
        <v>1275</v>
      </c>
      <c r="AK105" s="12">
        <f t="shared" si="15"/>
        <v>3</v>
      </c>
    </row>
    <row r="106" spans="1:37" x14ac:dyDescent="0.25">
      <c r="A106" s="30">
        <v>45023</v>
      </c>
      <c r="B106" s="32">
        <v>1107</v>
      </c>
      <c r="C106" s="32">
        <v>1146</v>
      </c>
      <c r="D106" s="32">
        <v>1168</v>
      </c>
      <c r="E106" s="32">
        <v>1153</v>
      </c>
      <c r="F106" s="32">
        <v>1148</v>
      </c>
      <c r="G106" s="32">
        <v>1123</v>
      </c>
      <c r="H106" s="32">
        <v>1005</v>
      </c>
      <c r="I106" s="32">
        <v>258</v>
      </c>
      <c r="J106" s="32">
        <v>0</v>
      </c>
      <c r="K106" s="32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32">
        <v>0</v>
      </c>
      <c r="R106" s="32">
        <v>0</v>
      </c>
      <c r="S106" s="32">
        <v>0</v>
      </c>
      <c r="T106" s="32">
        <v>55</v>
      </c>
      <c r="U106" s="32">
        <v>0</v>
      </c>
      <c r="V106" s="32">
        <v>721</v>
      </c>
      <c r="W106" s="32">
        <v>1034</v>
      </c>
      <c r="X106" s="32">
        <v>1784</v>
      </c>
      <c r="Y106" s="32">
        <v>1324</v>
      </c>
      <c r="AB106" s="13">
        <f t="shared" si="16"/>
        <v>7</v>
      </c>
      <c r="AC106" s="5">
        <f t="shared" si="9"/>
        <v>0</v>
      </c>
      <c r="AD106" s="5">
        <f t="shared" si="10"/>
        <v>13026</v>
      </c>
      <c r="AE106" s="5">
        <f t="shared" si="11"/>
        <v>13026</v>
      </c>
      <c r="AF106" s="12"/>
      <c r="AG106" s="12">
        <f t="shared" si="12"/>
        <v>4</v>
      </c>
      <c r="AH106" s="12">
        <f t="shared" si="13"/>
        <v>2023</v>
      </c>
      <c r="AI106" s="12"/>
      <c r="AJ106" s="5">
        <f t="shared" si="14"/>
        <v>1784</v>
      </c>
      <c r="AK106" s="12">
        <f t="shared" si="15"/>
        <v>23</v>
      </c>
    </row>
    <row r="107" spans="1:37" x14ac:dyDescent="0.25">
      <c r="A107" s="30">
        <v>45024</v>
      </c>
      <c r="B107" s="32">
        <v>1240</v>
      </c>
      <c r="C107" s="32">
        <v>1348</v>
      </c>
      <c r="D107" s="32">
        <v>1494</v>
      </c>
      <c r="E107" s="32">
        <v>1326</v>
      </c>
      <c r="F107" s="32">
        <v>1284</v>
      </c>
      <c r="G107" s="32">
        <v>1227</v>
      </c>
      <c r="H107" s="32">
        <v>1149</v>
      </c>
      <c r="I107" s="32">
        <v>190</v>
      </c>
      <c r="J107" s="32">
        <v>0</v>
      </c>
      <c r="K107" s="32">
        <v>0</v>
      </c>
      <c r="L107" s="32">
        <v>0</v>
      </c>
      <c r="M107" s="32">
        <v>0</v>
      </c>
      <c r="N107" s="32">
        <v>0</v>
      </c>
      <c r="O107" s="32">
        <v>0</v>
      </c>
      <c r="P107" s="32">
        <v>0</v>
      </c>
      <c r="Q107" s="32">
        <v>0</v>
      </c>
      <c r="R107" s="32">
        <v>0</v>
      </c>
      <c r="S107" s="32">
        <v>0</v>
      </c>
      <c r="T107" s="32">
        <v>5</v>
      </c>
      <c r="U107" s="32">
        <v>0</v>
      </c>
      <c r="V107" s="32">
        <v>973</v>
      </c>
      <c r="W107" s="32">
        <v>1003</v>
      </c>
      <c r="X107" s="32">
        <v>2049</v>
      </c>
      <c r="Y107" s="32">
        <v>1432</v>
      </c>
      <c r="AB107" s="13">
        <f t="shared" si="16"/>
        <v>7</v>
      </c>
      <c r="AC107" s="5">
        <f t="shared" si="9"/>
        <v>0</v>
      </c>
      <c r="AD107" s="5">
        <f t="shared" si="10"/>
        <v>14720</v>
      </c>
      <c r="AE107" s="5">
        <f t="shared" si="11"/>
        <v>14720</v>
      </c>
      <c r="AF107" s="12"/>
      <c r="AG107" s="12">
        <f t="shared" si="12"/>
        <v>4</v>
      </c>
      <c r="AH107" s="12">
        <f t="shared" si="13"/>
        <v>2023</v>
      </c>
      <c r="AI107" s="12"/>
      <c r="AJ107" s="5">
        <f t="shared" si="14"/>
        <v>2049</v>
      </c>
      <c r="AK107" s="12">
        <f t="shared" si="15"/>
        <v>23</v>
      </c>
    </row>
    <row r="108" spans="1:37" x14ac:dyDescent="0.25">
      <c r="A108" s="30">
        <v>45025</v>
      </c>
      <c r="B108" s="32">
        <v>1191</v>
      </c>
      <c r="C108" s="32">
        <v>1381</v>
      </c>
      <c r="D108" s="32">
        <v>1276</v>
      </c>
      <c r="E108" s="32">
        <v>1197</v>
      </c>
      <c r="F108" s="32">
        <v>1283</v>
      </c>
      <c r="G108" s="32">
        <v>1417</v>
      </c>
      <c r="H108" s="32">
        <v>1173</v>
      </c>
      <c r="I108" s="32">
        <v>238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3</v>
      </c>
      <c r="U108" s="32">
        <v>0</v>
      </c>
      <c r="V108" s="32">
        <v>1012</v>
      </c>
      <c r="W108" s="32">
        <v>1061</v>
      </c>
      <c r="X108" s="32">
        <v>1444</v>
      </c>
      <c r="Y108" s="32">
        <v>1449</v>
      </c>
      <c r="AB108" s="13">
        <f t="shared" si="16"/>
        <v>7</v>
      </c>
      <c r="AC108" s="5">
        <f t="shared" si="9"/>
        <v>0</v>
      </c>
      <c r="AD108" s="5">
        <f t="shared" si="10"/>
        <v>14125</v>
      </c>
      <c r="AE108" s="5">
        <f t="shared" si="11"/>
        <v>14125</v>
      </c>
      <c r="AF108" s="12"/>
      <c r="AG108" s="12">
        <f t="shared" si="12"/>
        <v>4</v>
      </c>
      <c r="AH108" s="12">
        <f t="shared" si="13"/>
        <v>2023</v>
      </c>
      <c r="AI108" s="12"/>
      <c r="AJ108" s="5">
        <f t="shared" si="14"/>
        <v>1449</v>
      </c>
      <c r="AK108" s="12">
        <f t="shared" si="15"/>
        <v>24</v>
      </c>
    </row>
    <row r="109" spans="1:37" x14ac:dyDescent="0.25">
      <c r="A109" s="30">
        <v>45026</v>
      </c>
      <c r="B109" s="32">
        <v>971</v>
      </c>
      <c r="C109" s="32">
        <v>1002</v>
      </c>
      <c r="D109" s="32">
        <v>1342</v>
      </c>
      <c r="E109" s="32">
        <v>1380</v>
      </c>
      <c r="F109" s="32">
        <v>1428</v>
      </c>
      <c r="G109" s="32">
        <v>1365</v>
      </c>
      <c r="H109" s="32">
        <v>1129</v>
      </c>
      <c r="I109" s="32">
        <v>282</v>
      </c>
      <c r="J109" s="32">
        <v>0</v>
      </c>
      <c r="K109" s="32">
        <v>0</v>
      </c>
      <c r="L109" s="32">
        <v>0</v>
      </c>
      <c r="M109" s="32">
        <v>0</v>
      </c>
      <c r="N109" s="32">
        <v>0</v>
      </c>
      <c r="O109" s="32">
        <v>0</v>
      </c>
      <c r="P109" s="32">
        <v>0</v>
      </c>
      <c r="Q109" s="32">
        <v>0</v>
      </c>
      <c r="R109" s="32">
        <v>0</v>
      </c>
      <c r="S109" s="32">
        <v>0</v>
      </c>
      <c r="T109" s="32">
        <v>34</v>
      </c>
      <c r="U109" s="32">
        <v>0</v>
      </c>
      <c r="V109" s="32">
        <v>719</v>
      </c>
      <c r="W109" s="32">
        <v>923</v>
      </c>
      <c r="X109" s="32">
        <v>1353</v>
      </c>
      <c r="Y109" s="32">
        <v>1149</v>
      </c>
      <c r="AB109" s="13">
        <f t="shared" si="16"/>
        <v>4</v>
      </c>
      <c r="AC109" s="5">
        <f t="shared" si="9"/>
        <v>3311</v>
      </c>
      <c r="AD109" s="5">
        <f t="shared" si="10"/>
        <v>9766</v>
      </c>
      <c r="AE109" s="5">
        <f t="shared" si="11"/>
        <v>13077</v>
      </c>
      <c r="AF109" s="12"/>
      <c r="AG109" s="12">
        <f t="shared" si="12"/>
        <v>4</v>
      </c>
      <c r="AH109" s="12">
        <f t="shared" si="13"/>
        <v>2023</v>
      </c>
      <c r="AI109" s="12"/>
      <c r="AJ109" s="5">
        <f t="shared" si="14"/>
        <v>1428</v>
      </c>
      <c r="AK109" s="12">
        <f t="shared" si="15"/>
        <v>5</v>
      </c>
    </row>
    <row r="110" spans="1:37" x14ac:dyDescent="0.25">
      <c r="A110" s="30">
        <v>45027</v>
      </c>
      <c r="B110" s="32">
        <v>1191</v>
      </c>
      <c r="C110" s="32">
        <v>1192</v>
      </c>
      <c r="D110" s="32">
        <v>1146</v>
      </c>
      <c r="E110" s="32">
        <v>1104</v>
      </c>
      <c r="F110" s="32">
        <v>1156</v>
      </c>
      <c r="G110" s="32">
        <v>1106</v>
      </c>
      <c r="H110" s="32">
        <v>994</v>
      </c>
      <c r="I110" s="32">
        <v>257</v>
      </c>
      <c r="J110" s="32">
        <v>0</v>
      </c>
      <c r="K110" s="32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32">
        <v>0</v>
      </c>
      <c r="R110" s="32">
        <v>0</v>
      </c>
      <c r="S110" s="32">
        <v>0</v>
      </c>
      <c r="T110" s="32">
        <v>67</v>
      </c>
      <c r="U110" s="32">
        <v>0</v>
      </c>
      <c r="V110" s="32">
        <v>888</v>
      </c>
      <c r="W110" s="32">
        <v>994</v>
      </c>
      <c r="X110" s="32">
        <v>746</v>
      </c>
      <c r="Y110" s="32">
        <v>1380</v>
      </c>
      <c r="AB110" s="13">
        <f t="shared" si="16"/>
        <v>7</v>
      </c>
      <c r="AC110" s="5">
        <f t="shared" si="9"/>
        <v>0</v>
      </c>
      <c r="AD110" s="5">
        <f t="shared" si="10"/>
        <v>12221</v>
      </c>
      <c r="AE110" s="5">
        <f t="shared" si="11"/>
        <v>12221</v>
      </c>
      <c r="AF110" s="12"/>
      <c r="AG110" s="12">
        <f t="shared" si="12"/>
        <v>4</v>
      </c>
      <c r="AH110" s="12">
        <f t="shared" si="13"/>
        <v>2023</v>
      </c>
      <c r="AI110" s="12"/>
      <c r="AJ110" s="5">
        <f t="shared" si="14"/>
        <v>1380</v>
      </c>
      <c r="AK110" s="12">
        <f t="shared" si="15"/>
        <v>24</v>
      </c>
    </row>
    <row r="111" spans="1:37" x14ac:dyDescent="0.25">
      <c r="A111" s="30">
        <v>45028</v>
      </c>
      <c r="B111" s="32">
        <v>1018</v>
      </c>
      <c r="C111" s="32">
        <v>1037</v>
      </c>
      <c r="D111" s="32">
        <v>1062</v>
      </c>
      <c r="E111" s="32">
        <v>1056</v>
      </c>
      <c r="F111" s="32">
        <v>1055</v>
      </c>
      <c r="G111" s="32">
        <v>1057</v>
      </c>
      <c r="H111" s="32">
        <v>943</v>
      </c>
      <c r="I111" s="32">
        <v>247</v>
      </c>
      <c r="J111" s="32">
        <v>0</v>
      </c>
      <c r="K111" s="32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32">
        <v>0</v>
      </c>
      <c r="R111" s="32">
        <v>0</v>
      </c>
      <c r="S111" s="32">
        <v>0</v>
      </c>
      <c r="T111" s="32">
        <v>43</v>
      </c>
      <c r="U111" s="32">
        <v>0</v>
      </c>
      <c r="V111" s="32">
        <v>887</v>
      </c>
      <c r="W111" s="32">
        <v>941</v>
      </c>
      <c r="X111" s="32">
        <v>971</v>
      </c>
      <c r="Y111" s="32">
        <v>1032</v>
      </c>
      <c r="AB111" s="13">
        <f t="shared" si="16"/>
        <v>2</v>
      </c>
      <c r="AC111" s="5">
        <f t="shared" si="9"/>
        <v>3089</v>
      </c>
      <c r="AD111" s="5">
        <f t="shared" si="10"/>
        <v>8260</v>
      </c>
      <c r="AE111" s="5">
        <f t="shared" si="11"/>
        <v>11349</v>
      </c>
      <c r="AF111" s="12"/>
      <c r="AG111" s="12">
        <f t="shared" si="12"/>
        <v>4</v>
      </c>
      <c r="AH111" s="12">
        <f t="shared" si="13"/>
        <v>2023</v>
      </c>
      <c r="AI111" s="12"/>
      <c r="AJ111" s="5">
        <f t="shared" si="14"/>
        <v>1062</v>
      </c>
      <c r="AK111" s="12">
        <f t="shared" si="15"/>
        <v>3</v>
      </c>
    </row>
    <row r="112" spans="1:37" x14ac:dyDescent="0.25">
      <c r="A112" s="30">
        <v>45029</v>
      </c>
      <c r="B112" s="32">
        <v>1035</v>
      </c>
      <c r="C112" s="32">
        <v>1073</v>
      </c>
      <c r="D112" s="32">
        <v>1091</v>
      </c>
      <c r="E112" s="32">
        <v>1111</v>
      </c>
      <c r="F112" s="32">
        <v>1114</v>
      </c>
      <c r="G112" s="32">
        <v>1093</v>
      </c>
      <c r="H112" s="32">
        <v>990</v>
      </c>
      <c r="I112" s="32">
        <v>254</v>
      </c>
      <c r="J112" s="32">
        <v>0</v>
      </c>
      <c r="K112" s="32">
        <v>0</v>
      </c>
      <c r="L112" s="32">
        <v>0</v>
      </c>
      <c r="M112" s="32">
        <v>0</v>
      </c>
      <c r="N112" s="32">
        <v>0</v>
      </c>
      <c r="O112" s="32">
        <v>0</v>
      </c>
      <c r="P112" s="32">
        <v>0</v>
      </c>
      <c r="Q112" s="32">
        <v>0</v>
      </c>
      <c r="R112" s="32">
        <v>0</v>
      </c>
      <c r="S112" s="32">
        <v>0</v>
      </c>
      <c r="T112" s="32">
        <v>42</v>
      </c>
      <c r="U112" s="32">
        <v>0</v>
      </c>
      <c r="V112" s="32">
        <v>860</v>
      </c>
      <c r="W112" s="32">
        <v>890</v>
      </c>
      <c r="X112" s="32">
        <v>957</v>
      </c>
      <c r="Y112" s="32">
        <v>980</v>
      </c>
      <c r="AB112" s="13">
        <f t="shared" si="16"/>
        <v>5</v>
      </c>
      <c r="AC112" s="5">
        <f t="shared" si="9"/>
        <v>3003</v>
      </c>
      <c r="AD112" s="5">
        <f t="shared" si="10"/>
        <v>8487</v>
      </c>
      <c r="AE112" s="5">
        <f t="shared" si="11"/>
        <v>11490</v>
      </c>
      <c r="AF112" s="12"/>
      <c r="AG112" s="12">
        <f t="shared" si="12"/>
        <v>4</v>
      </c>
      <c r="AH112" s="12">
        <f t="shared" si="13"/>
        <v>2023</v>
      </c>
      <c r="AI112" s="12"/>
      <c r="AJ112" s="5">
        <f t="shared" si="14"/>
        <v>1114</v>
      </c>
      <c r="AK112" s="12">
        <f t="shared" si="15"/>
        <v>5</v>
      </c>
    </row>
    <row r="113" spans="1:37" x14ac:dyDescent="0.25">
      <c r="A113" s="30">
        <v>45030</v>
      </c>
      <c r="B113" s="32">
        <v>979</v>
      </c>
      <c r="C113" s="32">
        <v>992</v>
      </c>
      <c r="D113" s="32">
        <v>1035</v>
      </c>
      <c r="E113" s="32">
        <v>1033</v>
      </c>
      <c r="F113" s="32">
        <v>1027</v>
      </c>
      <c r="G113" s="32">
        <v>865</v>
      </c>
      <c r="H113" s="32">
        <v>902</v>
      </c>
      <c r="I113" s="32">
        <v>256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0</v>
      </c>
      <c r="S113" s="32">
        <v>0</v>
      </c>
      <c r="T113" s="32">
        <v>41</v>
      </c>
      <c r="U113" s="32">
        <v>0</v>
      </c>
      <c r="V113" s="32">
        <v>1079</v>
      </c>
      <c r="W113" s="32">
        <v>814</v>
      </c>
      <c r="X113" s="32">
        <v>1622</v>
      </c>
      <c r="Y113" s="32">
        <v>1835</v>
      </c>
      <c r="AB113" s="13">
        <f t="shared" si="16"/>
        <v>5</v>
      </c>
      <c r="AC113" s="5">
        <f t="shared" si="9"/>
        <v>3812</v>
      </c>
      <c r="AD113" s="5">
        <f t="shared" si="10"/>
        <v>8668</v>
      </c>
      <c r="AE113" s="5">
        <f t="shared" si="11"/>
        <v>12480</v>
      </c>
      <c r="AF113" s="12"/>
      <c r="AG113" s="12">
        <f t="shared" si="12"/>
        <v>4</v>
      </c>
      <c r="AH113" s="12">
        <f t="shared" si="13"/>
        <v>2023</v>
      </c>
      <c r="AI113" s="12"/>
      <c r="AJ113" s="5">
        <f t="shared" si="14"/>
        <v>1835</v>
      </c>
      <c r="AK113" s="12">
        <f t="shared" si="15"/>
        <v>24</v>
      </c>
    </row>
    <row r="114" spans="1:37" x14ac:dyDescent="0.25">
      <c r="A114" s="30">
        <v>45031</v>
      </c>
      <c r="B114" s="32">
        <v>1226</v>
      </c>
      <c r="C114" s="32">
        <v>985</v>
      </c>
      <c r="D114" s="32">
        <v>1063</v>
      </c>
      <c r="E114" s="32">
        <v>803</v>
      </c>
      <c r="F114" s="32">
        <v>907</v>
      </c>
      <c r="G114" s="32">
        <v>854</v>
      </c>
      <c r="H114" s="32">
        <v>802</v>
      </c>
      <c r="I114" s="32">
        <v>86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0</v>
      </c>
      <c r="Q114" s="32">
        <v>0</v>
      </c>
      <c r="R114" s="32">
        <v>0</v>
      </c>
      <c r="S114" s="32">
        <v>0</v>
      </c>
      <c r="T114" s="32">
        <v>5</v>
      </c>
      <c r="U114" s="32">
        <v>0</v>
      </c>
      <c r="V114" s="32">
        <v>731</v>
      </c>
      <c r="W114" s="32">
        <v>1187</v>
      </c>
      <c r="X114" s="32">
        <v>1539</v>
      </c>
      <c r="Y114" s="32">
        <v>1168</v>
      </c>
      <c r="AB114" s="13">
        <f t="shared" si="16"/>
        <v>7</v>
      </c>
      <c r="AC114" s="5">
        <f t="shared" si="9"/>
        <v>0</v>
      </c>
      <c r="AD114" s="5">
        <f t="shared" si="10"/>
        <v>11356</v>
      </c>
      <c r="AE114" s="5">
        <f t="shared" si="11"/>
        <v>11356</v>
      </c>
      <c r="AF114" s="12"/>
      <c r="AG114" s="12">
        <f t="shared" si="12"/>
        <v>4</v>
      </c>
      <c r="AH114" s="12">
        <f t="shared" si="13"/>
        <v>2023</v>
      </c>
      <c r="AI114" s="12"/>
      <c r="AJ114" s="5">
        <f t="shared" si="14"/>
        <v>1539</v>
      </c>
      <c r="AK114" s="12">
        <f t="shared" si="15"/>
        <v>23</v>
      </c>
    </row>
    <row r="115" spans="1:37" x14ac:dyDescent="0.25">
      <c r="A115" s="30">
        <v>45032</v>
      </c>
      <c r="B115" s="32">
        <v>1055</v>
      </c>
      <c r="C115" s="32">
        <v>1069</v>
      </c>
      <c r="D115" s="32">
        <v>1117</v>
      </c>
      <c r="E115" s="32">
        <v>923</v>
      </c>
      <c r="F115" s="32">
        <v>951</v>
      </c>
      <c r="G115" s="32">
        <v>991</v>
      </c>
      <c r="H115" s="32">
        <v>846</v>
      </c>
      <c r="I115" s="32">
        <v>198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32">
        <v>0</v>
      </c>
      <c r="S115" s="32">
        <v>0</v>
      </c>
      <c r="T115" s="32">
        <v>2</v>
      </c>
      <c r="U115" s="32">
        <v>0</v>
      </c>
      <c r="V115" s="32">
        <v>950</v>
      </c>
      <c r="W115" s="32">
        <v>979</v>
      </c>
      <c r="X115" s="32">
        <v>1501</v>
      </c>
      <c r="Y115" s="32">
        <v>1700</v>
      </c>
      <c r="AB115" s="13">
        <v>8</v>
      </c>
      <c r="AC115" s="5">
        <f t="shared" si="9"/>
        <v>0</v>
      </c>
      <c r="AD115" s="5">
        <f t="shared" si="10"/>
        <v>12282</v>
      </c>
      <c r="AE115" s="5">
        <f t="shared" si="11"/>
        <v>12282</v>
      </c>
      <c r="AF115" s="12"/>
      <c r="AG115" s="12">
        <f t="shared" si="12"/>
        <v>4</v>
      </c>
      <c r="AH115" s="12">
        <f t="shared" si="13"/>
        <v>2023</v>
      </c>
      <c r="AI115" s="12"/>
      <c r="AJ115" s="5">
        <f t="shared" si="14"/>
        <v>1700</v>
      </c>
      <c r="AK115" s="12">
        <f t="shared" si="15"/>
        <v>24</v>
      </c>
    </row>
    <row r="116" spans="1:37" x14ac:dyDescent="0.25">
      <c r="A116" s="30">
        <v>45033</v>
      </c>
      <c r="B116" s="32">
        <v>1517</v>
      </c>
      <c r="C116" s="32">
        <v>1496</v>
      </c>
      <c r="D116" s="32">
        <v>1562</v>
      </c>
      <c r="E116" s="32">
        <v>1465</v>
      </c>
      <c r="F116" s="32">
        <v>1369</v>
      </c>
      <c r="G116" s="32">
        <v>720</v>
      </c>
      <c r="H116" s="32">
        <v>248</v>
      </c>
      <c r="I116" s="32">
        <v>311</v>
      </c>
      <c r="J116" s="32">
        <v>0</v>
      </c>
      <c r="K116" s="32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32">
        <v>0</v>
      </c>
      <c r="R116" s="32">
        <v>0</v>
      </c>
      <c r="S116" s="32">
        <v>0</v>
      </c>
      <c r="T116" s="32">
        <v>9</v>
      </c>
      <c r="U116" s="32">
        <v>0</v>
      </c>
      <c r="V116" s="32">
        <v>1858</v>
      </c>
      <c r="W116" s="32">
        <v>1806</v>
      </c>
      <c r="X116" s="32">
        <v>3037</v>
      </c>
      <c r="Y116" s="32">
        <v>1614</v>
      </c>
      <c r="AB116" s="13">
        <f t="shared" si="16"/>
        <v>4</v>
      </c>
      <c r="AC116" s="5">
        <f t="shared" si="9"/>
        <v>7021</v>
      </c>
      <c r="AD116" s="5">
        <f t="shared" si="10"/>
        <v>9991</v>
      </c>
      <c r="AE116" s="5">
        <f t="shared" si="11"/>
        <v>17012</v>
      </c>
      <c r="AF116" s="12"/>
      <c r="AG116" s="12">
        <f t="shared" si="12"/>
        <v>4</v>
      </c>
      <c r="AH116" s="12">
        <f t="shared" si="13"/>
        <v>2023</v>
      </c>
      <c r="AI116" s="12"/>
      <c r="AJ116" s="5">
        <f t="shared" si="14"/>
        <v>3037</v>
      </c>
      <c r="AK116" s="12">
        <f t="shared" si="15"/>
        <v>23</v>
      </c>
    </row>
    <row r="117" spans="1:37" x14ac:dyDescent="0.25">
      <c r="A117" s="30">
        <v>45034</v>
      </c>
      <c r="B117" s="32">
        <v>1051</v>
      </c>
      <c r="C117" s="32">
        <v>1074</v>
      </c>
      <c r="D117" s="32">
        <v>1091</v>
      </c>
      <c r="E117" s="32">
        <v>1077</v>
      </c>
      <c r="F117" s="32">
        <v>1065</v>
      </c>
      <c r="G117" s="32">
        <v>1035</v>
      </c>
      <c r="H117" s="32">
        <v>927</v>
      </c>
      <c r="I117" s="32">
        <v>248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47</v>
      </c>
      <c r="U117" s="32">
        <v>0</v>
      </c>
      <c r="V117" s="32">
        <v>925</v>
      </c>
      <c r="W117" s="32">
        <v>978</v>
      </c>
      <c r="X117" s="32">
        <v>1040</v>
      </c>
      <c r="Y117" s="32">
        <v>1087</v>
      </c>
      <c r="AB117" s="13">
        <f t="shared" si="16"/>
        <v>7</v>
      </c>
      <c r="AC117" s="5">
        <f t="shared" si="9"/>
        <v>0</v>
      </c>
      <c r="AD117" s="5">
        <f t="shared" si="10"/>
        <v>11645</v>
      </c>
      <c r="AE117" s="5">
        <f t="shared" si="11"/>
        <v>11645</v>
      </c>
      <c r="AF117" s="12"/>
      <c r="AG117" s="12">
        <f t="shared" si="12"/>
        <v>4</v>
      </c>
      <c r="AH117" s="12">
        <f t="shared" si="13"/>
        <v>2023</v>
      </c>
      <c r="AI117" s="12"/>
      <c r="AJ117" s="5">
        <f t="shared" si="14"/>
        <v>1091</v>
      </c>
      <c r="AK117" s="12">
        <f t="shared" si="15"/>
        <v>3</v>
      </c>
    </row>
    <row r="118" spans="1:37" x14ac:dyDescent="0.25">
      <c r="A118" s="30">
        <v>45035</v>
      </c>
      <c r="B118" s="32">
        <v>1108</v>
      </c>
      <c r="C118" s="32">
        <v>1129</v>
      </c>
      <c r="D118" s="32">
        <v>1157</v>
      </c>
      <c r="E118" s="32">
        <v>1148</v>
      </c>
      <c r="F118" s="32">
        <v>1136</v>
      </c>
      <c r="G118" s="32">
        <v>1114</v>
      </c>
      <c r="H118" s="32">
        <v>980</v>
      </c>
      <c r="I118" s="32">
        <v>259</v>
      </c>
      <c r="J118" s="32">
        <v>0</v>
      </c>
      <c r="K118" s="32">
        <v>0</v>
      </c>
      <c r="L118" s="32">
        <v>0</v>
      </c>
      <c r="M118" s="32">
        <v>0</v>
      </c>
      <c r="N118" s="32">
        <v>0</v>
      </c>
      <c r="O118" s="32">
        <v>0</v>
      </c>
      <c r="P118" s="32">
        <v>0</v>
      </c>
      <c r="Q118" s="32">
        <v>0</v>
      </c>
      <c r="R118" s="32">
        <v>0</v>
      </c>
      <c r="S118" s="32">
        <v>0</v>
      </c>
      <c r="T118" s="32">
        <v>49</v>
      </c>
      <c r="U118" s="32">
        <v>0</v>
      </c>
      <c r="V118" s="32">
        <v>966</v>
      </c>
      <c r="W118" s="32">
        <v>1016</v>
      </c>
      <c r="X118" s="32">
        <v>1109</v>
      </c>
      <c r="Y118" s="32">
        <v>1139</v>
      </c>
      <c r="AB118" s="13">
        <f t="shared" si="16"/>
        <v>1</v>
      </c>
      <c r="AC118" s="5">
        <f t="shared" si="9"/>
        <v>0</v>
      </c>
      <c r="AD118" s="5">
        <f t="shared" si="10"/>
        <v>12310</v>
      </c>
      <c r="AE118" s="5">
        <f t="shared" si="11"/>
        <v>12310</v>
      </c>
      <c r="AF118" s="12"/>
      <c r="AG118" s="12">
        <f t="shared" si="12"/>
        <v>4</v>
      </c>
      <c r="AH118" s="12">
        <f t="shared" si="13"/>
        <v>2023</v>
      </c>
      <c r="AI118" s="12"/>
      <c r="AJ118" s="5">
        <f t="shared" si="14"/>
        <v>1157</v>
      </c>
      <c r="AK118" s="12">
        <f t="shared" si="15"/>
        <v>3</v>
      </c>
    </row>
    <row r="119" spans="1:37" x14ac:dyDescent="0.25">
      <c r="A119" s="30">
        <v>45036</v>
      </c>
      <c r="B119" s="32">
        <v>1160</v>
      </c>
      <c r="C119" s="32">
        <v>1186</v>
      </c>
      <c r="D119" s="32">
        <v>1208</v>
      </c>
      <c r="E119" s="32">
        <v>1199</v>
      </c>
      <c r="F119" s="32">
        <v>1186</v>
      </c>
      <c r="G119" s="32">
        <v>1158</v>
      </c>
      <c r="H119" s="32">
        <v>1027</v>
      </c>
      <c r="I119" s="32">
        <v>278</v>
      </c>
      <c r="J119" s="32">
        <v>0</v>
      </c>
      <c r="K119" s="32">
        <v>0</v>
      </c>
      <c r="L119" s="32">
        <v>0</v>
      </c>
      <c r="M119" s="32">
        <v>0</v>
      </c>
      <c r="N119" s="32">
        <v>0</v>
      </c>
      <c r="O119" s="32">
        <v>0</v>
      </c>
      <c r="P119" s="32">
        <v>0</v>
      </c>
      <c r="Q119" s="32">
        <v>0</v>
      </c>
      <c r="R119" s="32">
        <v>0</v>
      </c>
      <c r="S119" s="32">
        <v>0</v>
      </c>
      <c r="T119" s="32">
        <v>45</v>
      </c>
      <c r="U119" s="32">
        <v>0</v>
      </c>
      <c r="V119" s="32">
        <v>952</v>
      </c>
      <c r="W119" s="32">
        <v>1010</v>
      </c>
      <c r="X119" s="32">
        <v>1081</v>
      </c>
      <c r="Y119" s="32">
        <v>1138</v>
      </c>
      <c r="AB119" s="13">
        <f t="shared" si="16"/>
        <v>4</v>
      </c>
      <c r="AC119" s="5">
        <f t="shared" si="9"/>
        <v>3366</v>
      </c>
      <c r="AD119" s="5">
        <f t="shared" si="10"/>
        <v>9262</v>
      </c>
      <c r="AE119" s="5">
        <f t="shared" si="11"/>
        <v>12628</v>
      </c>
      <c r="AF119" s="12"/>
      <c r="AG119" s="12">
        <f t="shared" si="12"/>
        <v>4</v>
      </c>
      <c r="AH119" s="12">
        <f t="shared" si="13"/>
        <v>2023</v>
      </c>
      <c r="AI119" s="12"/>
      <c r="AJ119" s="5">
        <f t="shared" si="14"/>
        <v>1208</v>
      </c>
      <c r="AK119" s="12">
        <f t="shared" si="15"/>
        <v>3</v>
      </c>
    </row>
    <row r="120" spans="1:37" x14ac:dyDescent="0.25">
      <c r="A120" s="30">
        <v>45037</v>
      </c>
      <c r="B120" s="32">
        <v>1165</v>
      </c>
      <c r="C120" s="32">
        <v>1196</v>
      </c>
      <c r="D120" s="32">
        <v>1232</v>
      </c>
      <c r="E120" s="32">
        <v>1240</v>
      </c>
      <c r="F120" s="32">
        <v>1233</v>
      </c>
      <c r="G120" s="32">
        <v>1189</v>
      </c>
      <c r="H120" s="32">
        <v>1032</v>
      </c>
      <c r="I120" s="32">
        <v>272</v>
      </c>
      <c r="J120" s="32">
        <v>0</v>
      </c>
      <c r="K120" s="32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32">
        <v>0</v>
      </c>
      <c r="R120" s="32">
        <v>0</v>
      </c>
      <c r="S120" s="32">
        <v>0</v>
      </c>
      <c r="T120" s="32">
        <v>45</v>
      </c>
      <c r="U120" s="32">
        <v>0</v>
      </c>
      <c r="V120" s="32">
        <v>913</v>
      </c>
      <c r="W120" s="32">
        <v>984</v>
      </c>
      <c r="X120" s="32">
        <v>1059</v>
      </c>
      <c r="Y120" s="32">
        <v>1114</v>
      </c>
      <c r="AB120" s="13">
        <f t="shared" si="16"/>
        <v>2</v>
      </c>
      <c r="AC120" s="5">
        <f t="shared" si="9"/>
        <v>3273</v>
      </c>
      <c r="AD120" s="5">
        <f t="shared" si="10"/>
        <v>9401</v>
      </c>
      <c r="AE120" s="5">
        <f t="shared" si="11"/>
        <v>12674</v>
      </c>
      <c r="AF120" s="12"/>
      <c r="AG120" s="12">
        <f t="shared" si="12"/>
        <v>4</v>
      </c>
      <c r="AH120" s="12">
        <f t="shared" si="13"/>
        <v>2023</v>
      </c>
      <c r="AI120" s="12"/>
      <c r="AJ120" s="5">
        <f t="shared" si="14"/>
        <v>1240</v>
      </c>
      <c r="AK120" s="12">
        <f t="shared" si="15"/>
        <v>4</v>
      </c>
    </row>
    <row r="121" spans="1:37" x14ac:dyDescent="0.25">
      <c r="A121" s="30">
        <v>45038</v>
      </c>
      <c r="B121" s="32">
        <v>1124</v>
      </c>
      <c r="C121" s="32">
        <v>1151</v>
      </c>
      <c r="D121" s="32">
        <v>1234</v>
      </c>
      <c r="E121" s="32">
        <v>1058</v>
      </c>
      <c r="F121" s="32">
        <v>1143</v>
      </c>
      <c r="G121" s="32">
        <v>1083</v>
      </c>
      <c r="H121" s="32">
        <v>936</v>
      </c>
      <c r="I121" s="32">
        <v>195</v>
      </c>
      <c r="J121" s="32">
        <v>0</v>
      </c>
      <c r="K121" s="32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32">
        <v>0</v>
      </c>
      <c r="R121" s="32">
        <v>0</v>
      </c>
      <c r="S121" s="32">
        <v>0</v>
      </c>
      <c r="T121" s="32">
        <v>4</v>
      </c>
      <c r="U121" s="32">
        <v>0</v>
      </c>
      <c r="V121" s="32">
        <v>916</v>
      </c>
      <c r="W121" s="32">
        <v>987</v>
      </c>
      <c r="X121" s="32">
        <v>1064</v>
      </c>
      <c r="Y121" s="32">
        <v>1108</v>
      </c>
      <c r="AB121" s="13">
        <f t="shared" si="16"/>
        <v>3</v>
      </c>
      <c r="AC121" s="5">
        <f t="shared" si="9"/>
        <v>3166</v>
      </c>
      <c r="AD121" s="5">
        <f t="shared" si="10"/>
        <v>8837</v>
      </c>
      <c r="AE121" s="5">
        <f t="shared" si="11"/>
        <v>12003</v>
      </c>
      <c r="AF121" s="12"/>
      <c r="AG121" s="12">
        <f t="shared" si="12"/>
        <v>4</v>
      </c>
      <c r="AH121" s="12">
        <f t="shared" si="13"/>
        <v>2023</v>
      </c>
      <c r="AI121" s="12"/>
      <c r="AJ121" s="5">
        <f t="shared" si="14"/>
        <v>1234</v>
      </c>
      <c r="AK121" s="12">
        <f t="shared" si="15"/>
        <v>3</v>
      </c>
    </row>
    <row r="122" spans="1:37" x14ac:dyDescent="0.25">
      <c r="A122" s="30">
        <v>45039</v>
      </c>
      <c r="B122" s="32">
        <v>1117</v>
      </c>
      <c r="C122" s="32">
        <v>1149</v>
      </c>
      <c r="D122" s="32">
        <v>1233</v>
      </c>
      <c r="E122" s="32">
        <v>1053</v>
      </c>
      <c r="F122" s="32">
        <v>1145</v>
      </c>
      <c r="G122" s="32">
        <v>1071</v>
      </c>
      <c r="H122" s="32">
        <v>923</v>
      </c>
      <c r="I122" s="32">
        <v>195</v>
      </c>
      <c r="J122" s="32">
        <v>0</v>
      </c>
      <c r="K122" s="32">
        <v>0</v>
      </c>
      <c r="L122" s="32">
        <v>0</v>
      </c>
      <c r="M122" s="32">
        <v>0</v>
      </c>
      <c r="N122" s="32">
        <v>0</v>
      </c>
      <c r="O122" s="32">
        <v>0</v>
      </c>
      <c r="P122" s="32">
        <v>0</v>
      </c>
      <c r="Q122" s="32">
        <v>0</v>
      </c>
      <c r="R122" s="32">
        <v>0</v>
      </c>
      <c r="S122" s="32">
        <v>0</v>
      </c>
      <c r="T122" s="32">
        <v>5</v>
      </c>
      <c r="U122" s="32">
        <v>0</v>
      </c>
      <c r="V122" s="32">
        <v>966</v>
      </c>
      <c r="W122" s="32">
        <v>1006</v>
      </c>
      <c r="X122" s="32">
        <v>1062</v>
      </c>
      <c r="Y122" s="32">
        <v>1086</v>
      </c>
      <c r="AB122" s="13">
        <f t="shared" si="16"/>
        <v>3</v>
      </c>
      <c r="AC122" s="5">
        <f t="shared" si="9"/>
        <v>3234</v>
      </c>
      <c r="AD122" s="5">
        <f t="shared" si="10"/>
        <v>8777</v>
      </c>
      <c r="AE122" s="5">
        <f t="shared" si="11"/>
        <v>12011</v>
      </c>
      <c r="AF122" s="12"/>
      <c r="AG122" s="12">
        <f t="shared" si="12"/>
        <v>4</v>
      </c>
      <c r="AH122" s="12">
        <f t="shared" si="13"/>
        <v>2023</v>
      </c>
      <c r="AI122" s="12"/>
      <c r="AJ122" s="5">
        <f t="shared" si="14"/>
        <v>1233</v>
      </c>
      <c r="AK122" s="12">
        <f t="shared" si="15"/>
        <v>3</v>
      </c>
    </row>
    <row r="123" spans="1:37" x14ac:dyDescent="0.25">
      <c r="A123" s="30">
        <v>45040</v>
      </c>
      <c r="B123" s="32">
        <v>1086</v>
      </c>
      <c r="C123" s="32">
        <v>1104</v>
      </c>
      <c r="D123" s="32">
        <v>1129</v>
      </c>
      <c r="E123" s="32">
        <v>1124</v>
      </c>
      <c r="F123" s="32">
        <v>1119</v>
      </c>
      <c r="G123" s="32">
        <v>1105</v>
      </c>
      <c r="H123" s="32">
        <v>1021</v>
      </c>
      <c r="I123" s="32">
        <v>278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0</v>
      </c>
      <c r="Q123" s="32">
        <v>0</v>
      </c>
      <c r="R123" s="32">
        <v>0</v>
      </c>
      <c r="S123" s="32">
        <v>0</v>
      </c>
      <c r="T123" s="32">
        <v>53</v>
      </c>
      <c r="U123" s="32">
        <v>0</v>
      </c>
      <c r="V123" s="32">
        <v>1005</v>
      </c>
      <c r="W123" s="32">
        <v>1055</v>
      </c>
      <c r="X123" s="32">
        <v>1112</v>
      </c>
      <c r="Y123" s="32">
        <v>1150</v>
      </c>
      <c r="AB123" s="13">
        <f t="shared" si="16"/>
        <v>7</v>
      </c>
      <c r="AC123" s="5">
        <f t="shared" si="9"/>
        <v>0</v>
      </c>
      <c r="AD123" s="5">
        <f t="shared" si="10"/>
        <v>12341</v>
      </c>
      <c r="AE123" s="5">
        <f t="shared" si="11"/>
        <v>12341</v>
      </c>
      <c r="AF123" s="12"/>
      <c r="AG123" s="12">
        <f t="shared" si="12"/>
        <v>4</v>
      </c>
      <c r="AH123" s="12">
        <f t="shared" si="13"/>
        <v>2023</v>
      </c>
      <c r="AI123" s="12"/>
      <c r="AJ123" s="5">
        <f t="shared" si="14"/>
        <v>1150</v>
      </c>
      <c r="AK123" s="12">
        <f t="shared" si="15"/>
        <v>24</v>
      </c>
    </row>
    <row r="124" spans="1:37" x14ac:dyDescent="0.25">
      <c r="A124" s="30">
        <v>45041</v>
      </c>
      <c r="B124" s="32">
        <v>1154</v>
      </c>
      <c r="C124" s="32">
        <v>1168</v>
      </c>
      <c r="D124" s="32">
        <v>1192</v>
      </c>
      <c r="E124" s="32">
        <v>1189</v>
      </c>
      <c r="F124" s="32">
        <v>1175</v>
      </c>
      <c r="G124" s="32">
        <v>1156</v>
      </c>
      <c r="H124" s="32">
        <v>1050</v>
      </c>
      <c r="I124" s="32">
        <v>283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0</v>
      </c>
      <c r="S124" s="32">
        <v>0</v>
      </c>
      <c r="T124" s="32">
        <v>53</v>
      </c>
      <c r="U124" s="32">
        <v>0</v>
      </c>
      <c r="V124" s="32">
        <v>1020</v>
      </c>
      <c r="W124" s="32">
        <v>1075</v>
      </c>
      <c r="X124" s="32">
        <v>1131</v>
      </c>
      <c r="Y124" s="32">
        <v>1170</v>
      </c>
      <c r="AB124" s="13">
        <f t="shared" si="16"/>
        <v>5</v>
      </c>
      <c r="AC124" s="5">
        <f t="shared" si="9"/>
        <v>3562</v>
      </c>
      <c r="AD124" s="5">
        <f t="shared" si="10"/>
        <v>9254</v>
      </c>
      <c r="AE124" s="5">
        <f t="shared" si="11"/>
        <v>12816</v>
      </c>
      <c r="AF124" s="12"/>
      <c r="AG124" s="12">
        <f t="shared" si="12"/>
        <v>4</v>
      </c>
      <c r="AH124" s="12">
        <f t="shared" si="13"/>
        <v>2023</v>
      </c>
      <c r="AI124" s="12"/>
      <c r="AJ124" s="5">
        <f t="shared" si="14"/>
        <v>1192</v>
      </c>
      <c r="AK124" s="12">
        <f t="shared" si="15"/>
        <v>3</v>
      </c>
    </row>
    <row r="125" spans="1:37" x14ac:dyDescent="0.25">
      <c r="A125" s="30">
        <v>45042</v>
      </c>
      <c r="B125" s="32">
        <v>1173</v>
      </c>
      <c r="C125" s="32">
        <v>1198</v>
      </c>
      <c r="D125" s="32">
        <v>1221</v>
      </c>
      <c r="E125" s="32">
        <v>1210</v>
      </c>
      <c r="F125" s="32">
        <v>1198</v>
      </c>
      <c r="G125" s="32">
        <v>1182</v>
      </c>
      <c r="H125" s="32">
        <v>1063</v>
      </c>
      <c r="I125" s="32">
        <v>286</v>
      </c>
      <c r="J125" s="32">
        <v>0</v>
      </c>
      <c r="K125" s="32">
        <v>0</v>
      </c>
      <c r="L125" s="32">
        <v>0</v>
      </c>
      <c r="M125" s="32">
        <v>0</v>
      </c>
      <c r="N125" s="32">
        <v>0</v>
      </c>
      <c r="O125" s="32">
        <v>0</v>
      </c>
      <c r="P125" s="32">
        <v>0</v>
      </c>
      <c r="Q125" s="32">
        <v>0</v>
      </c>
      <c r="R125" s="32">
        <v>0</v>
      </c>
      <c r="S125" s="32">
        <v>0</v>
      </c>
      <c r="T125" s="32">
        <v>50</v>
      </c>
      <c r="U125" s="32">
        <v>0</v>
      </c>
      <c r="V125" s="32">
        <v>1026</v>
      </c>
      <c r="W125" s="32">
        <v>1091</v>
      </c>
      <c r="X125" s="32">
        <v>1166</v>
      </c>
      <c r="Y125" s="32">
        <v>1208</v>
      </c>
      <c r="AB125" s="13">
        <f t="shared" si="16"/>
        <v>3</v>
      </c>
      <c r="AC125" s="5">
        <f t="shared" si="9"/>
        <v>3619</v>
      </c>
      <c r="AD125" s="5">
        <f t="shared" si="10"/>
        <v>9453</v>
      </c>
      <c r="AE125" s="5">
        <f t="shared" si="11"/>
        <v>13072</v>
      </c>
      <c r="AF125" s="12"/>
      <c r="AG125" s="12">
        <f t="shared" si="12"/>
        <v>4</v>
      </c>
      <c r="AH125" s="12">
        <f t="shared" si="13"/>
        <v>2023</v>
      </c>
      <c r="AI125" s="12"/>
      <c r="AJ125" s="5">
        <f t="shared" si="14"/>
        <v>1221</v>
      </c>
      <c r="AK125" s="12">
        <f t="shared" si="15"/>
        <v>3</v>
      </c>
    </row>
    <row r="126" spans="1:37" x14ac:dyDescent="0.25">
      <c r="A126" s="30">
        <v>45043</v>
      </c>
      <c r="B126" s="32">
        <v>1216</v>
      </c>
      <c r="C126" s="32">
        <v>1252</v>
      </c>
      <c r="D126" s="32">
        <v>1286</v>
      </c>
      <c r="E126" s="32">
        <v>1281</v>
      </c>
      <c r="F126" s="32">
        <v>1261</v>
      </c>
      <c r="G126" s="32">
        <v>1236</v>
      </c>
      <c r="H126" s="32">
        <v>1099</v>
      </c>
      <c r="I126" s="32">
        <v>290</v>
      </c>
      <c r="J126" s="32">
        <v>0</v>
      </c>
      <c r="K126" s="32">
        <v>0</v>
      </c>
      <c r="L126" s="32">
        <v>0</v>
      </c>
      <c r="M126" s="32">
        <v>0</v>
      </c>
      <c r="N126" s="32">
        <v>0</v>
      </c>
      <c r="O126" s="32">
        <v>0</v>
      </c>
      <c r="P126" s="32">
        <v>0</v>
      </c>
      <c r="Q126" s="32">
        <v>0</v>
      </c>
      <c r="R126" s="32">
        <v>0</v>
      </c>
      <c r="S126" s="32">
        <v>0</v>
      </c>
      <c r="T126" s="32">
        <v>47</v>
      </c>
      <c r="U126" s="32">
        <v>0</v>
      </c>
      <c r="V126" s="32">
        <v>983</v>
      </c>
      <c r="W126" s="32">
        <v>1049</v>
      </c>
      <c r="X126" s="32">
        <v>1108</v>
      </c>
      <c r="Y126" s="32">
        <v>1149</v>
      </c>
      <c r="AB126" s="13">
        <f t="shared" si="16"/>
        <v>4</v>
      </c>
      <c r="AC126" s="5">
        <f t="shared" si="9"/>
        <v>3477</v>
      </c>
      <c r="AD126" s="5">
        <f t="shared" si="10"/>
        <v>9780</v>
      </c>
      <c r="AE126" s="5">
        <f t="shared" si="11"/>
        <v>13257</v>
      </c>
      <c r="AF126" s="12"/>
      <c r="AG126" s="12">
        <f t="shared" si="12"/>
        <v>4</v>
      </c>
      <c r="AH126" s="12">
        <f t="shared" si="13"/>
        <v>2023</v>
      </c>
      <c r="AI126" s="12"/>
      <c r="AJ126" s="5">
        <f t="shared" si="14"/>
        <v>1286</v>
      </c>
      <c r="AK126" s="12">
        <f t="shared" si="15"/>
        <v>3</v>
      </c>
    </row>
    <row r="127" spans="1:37" x14ac:dyDescent="0.25">
      <c r="A127" s="30">
        <v>45044</v>
      </c>
      <c r="B127" s="32">
        <v>1146</v>
      </c>
      <c r="C127" s="32">
        <v>1178</v>
      </c>
      <c r="D127" s="32">
        <v>1209</v>
      </c>
      <c r="E127" s="32">
        <v>1210</v>
      </c>
      <c r="F127" s="32">
        <v>1212</v>
      </c>
      <c r="G127" s="32">
        <v>1191</v>
      </c>
      <c r="H127" s="32">
        <v>1064</v>
      </c>
      <c r="I127" s="32">
        <v>272</v>
      </c>
      <c r="J127" s="32">
        <v>0</v>
      </c>
      <c r="K127" s="32">
        <v>0</v>
      </c>
      <c r="L127" s="32">
        <v>0</v>
      </c>
      <c r="M127" s="32">
        <v>0</v>
      </c>
      <c r="N127" s="32">
        <v>0</v>
      </c>
      <c r="O127" s="32">
        <v>0</v>
      </c>
      <c r="P127" s="32">
        <v>0</v>
      </c>
      <c r="Q127" s="32">
        <v>0</v>
      </c>
      <c r="R127" s="32">
        <v>0</v>
      </c>
      <c r="S127" s="32">
        <v>0</v>
      </c>
      <c r="T127" s="32">
        <v>44</v>
      </c>
      <c r="U127" s="32">
        <v>0</v>
      </c>
      <c r="V127" s="32">
        <v>926</v>
      </c>
      <c r="W127" s="32">
        <v>987</v>
      </c>
      <c r="X127" s="32">
        <v>1064</v>
      </c>
      <c r="Y127" s="32">
        <v>1119</v>
      </c>
      <c r="AB127" s="13">
        <f t="shared" si="16"/>
        <v>4</v>
      </c>
      <c r="AC127" s="5">
        <f t="shared" si="9"/>
        <v>3293</v>
      </c>
      <c r="AD127" s="5">
        <f t="shared" si="10"/>
        <v>9329</v>
      </c>
      <c r="AE127" s="5">
        <f t="shared" si="11"/>
        <v>12622</v>
      </c>
      <c r="AF127" s="12"/>
      <c r="AG127" s="12">
        <f t="shared" si="12"/>
        <v>4</v>
      </c>
      <c r="AH127" s="12">
        <f t="shared" si="13"/>
        <v>2023</v>
      </c>
      <c r="AI127" s="12"/>
      <c r="AJ127" s="5">
        <f t="shared" si="14"/>
        <v>1212</v>
      </c>
      <c r="AK127" s="12">
        <f t="shared" si="15"/>
        <v>5</v>
      </c>
    </row>
    <row r="128" spans="1:37" x14ac:dyDescent="0.25">
      <c r="A128" s="30">
        <v>45045</v>
      </c>
      <c r="B128" s="32">
        <v>1120</v>
      </c>
      <c r="C128" s="32">
        <v>1135</v>
      </c>
      <c r="D128" s="32">
        <v>1223</v>
      </c>
      <c r="E128" s="32">
        <v>1043</v>
      </c>
      <c r="F128" s="32">
        <v>1136</v>
      </c>
      <c r="G128" s="32">
        <v>1077</v>
      </c>
      <c r="H128" s="32">
        <v>945</v>
      </c>
      <c r="I128" s="32">
        <v>202</v>
      </c>
      <c r="J128" s="32">
        <v>0</v>
      </c>
      <c r="K128" s="32">
        <v>0</v>
      </c>
      <c r="L128" s="32">
        <v>0</v>
      </c>
      <c r="M128" s="32">
        <v>0</v>
      </c>
      <c r="N128" s="32">
        <v>0</v>
      </c>
      <c r="O128" s="32">
        <v>0</v>
      </c>
      <c r="P128" s="32">
        <v>0</v>
      </c>
      <c r="Q128" s="32">
        <v>0</v>
      </c>
      <c r="R128" s="32">
        <v>0</v>
      </c>
      <c r="S128" s="32">
        <v>0</v>
      </c>
      <c r="T128" s="32">
        <v>5</v>
      </c>
      <c r="U128" s="32">
        <v>0</v>
      </c>
      <c r="V128" s="32">
        <v>941</v>
      </c>
      <c r="W128" s="32">
        <v>998</v>
      </c>
      <c r="X128" s="32">
        <v>1065</v>
      </c>
      <c r="Y128" s="32">
        <v>1106</v>
      </c>
      <c r="AB128" s="13">
        <f t="shared" si="16"/>
        <v>6</v>
      </c>
      <c r="AC128" s="5">
        <f t="shared" si="9"/>
        <v>3211</v>
      </c>
      <c r="AD128" s="5">
        <f t="shared" si="10"/>
        <v>8785</v>
      </c>
      <c r="AE128" s="5">
        <f t="shared" si="11"/>
        <v>11996</v>
      </c>
      <c r="AF128" s="12"/>
      <c r="AG128" s="12">
        <f t="shared" si="12"/>
        <v>4</v>
      </c>
      <c r="AH128" s="12">
        <f t="shared" si="13"/>
        <v>2023</v>
      </c>
      <c r="AI128" s="12"/>
      <c r="AJ128" s="5">
        <f t="shared" si="14"/>
        <v>1223</v>
      </c>
      <c r="AK128" s="12">
        <f t="shared" si="15"/>
        <v>3</v>
      </c>
    </row>
    <row r="129" spans="1:37" x14ac:dyDescent="0.25">
      <c r="A129" s="30">
        <v>45046</v>
      </c>
      <c r="B129" s="32">
        <v>1108</v>
      </c>
      <c r="C129" s="32">
        <v>1121</v>
      </c>
      <c r="D129" s="32">
        <v>1198</v>
      </c>
      <c r="E129" s="32">
        <v>1021</v>
      </c>
      <c r="F129" s="32">
        <v>1098</v>
      </c>
      <c r="G129" s="32">
        <v>1031</v>
      </c>
      <c r="H129" s="32">
        <v>908</v>
      </c>
      <c r="I129" s="32">
        <v>200</v>
      </c>
      <c r="J129" s="32">
        <v>0</v>
      </c>
      <c r="K129" s="32">
        <v>0</v>
      </c>
      <c r="L129" s="32">
        <v>0</v>
      </c>
      <c r="M129" s="32">
        <v>0</v>
      </c>
      <c r="N129" s="32">
        <v>0</v>
      </c>
      <c r="O129" s="32">
        <v>0</v>
      </c>
      <c r="P129" s="32">
        <v>0</v>
      </c>
      <c r="Q129" s="32">
        <v>0</v>
      </c>
      <c r="R129" s="32">
        <v>0</v>
      </c>
      <c r="S129" s="32">
        <v>0</v>
      </c>
      <c r="T129" s="32">
        <v>5</v>
      </c>
      <c r="U129" s="32">
        <v>0</v>
      </c>
      <c r="V129" s="32">
        <v>1033</v>
      </c>
      <c r="W129" s="32">
        <v>1081</v>
      </c>
      <c r="X129" s="32">
        <v>1133</v>
      </c>
      <c r="Y129" s="32">
        <v>1153</v>
      </c>
      <c r="AB129" s="13">
        <f t="shared" si="16"/>
        <v>1</v>
      </c>
      <c r="AC129" s="5">
        <f t="shared" si="9"/>
        <v>0</v>
      </c>
      <c r="AD129" s="5">
        <f t="shared" si="10"/>
        <v>12090</v>
      </c>
      <c r="AE129" s="5">
        <f t="shared" si="11"/>
        <v>12090</v>
      </c>
      <c r="AF129" s="12"/>
      <c r="AG129" s="12">
        <f t="shared" si="12"/>
        <v>4</v>
      </c>
      <c r="AH129" s="12">
        <f t="shared" si="13"/>
        <v>2023</v>
      </c>
      <c r="AI129" s="12"/>
      <c r="AJ129" s="5">
        <f t="shared" si="14"/>
        <v>1198</v>
      </c>
      <c r="AK129" s="12">
        <f t="shared" si="15"/>
        <v>3</v>
      </c>
    </row>
    <row r="130" spans="1:37" x14ac:dyDescent="0.25">
      <c r="A130" s="30">
        <v>45047</v>
      </c>
      <c r="B130" s="32">
        <v>1080</v>
      </c>
      <c r="C130" s="32">
        <v>1104</v>
      </c>
      <c r="D130" s="32">
        <v>1099</v>
      </c>
      <c r="E130" s="32">
        <v>1088</v>
      </c>
      <c r="F130" s="32">
        <v>1065</v>
      </c>
      <c r="G130" s="32">
        <v>1029</v>
      </c>
      <c r="H130" s="32">
        <v>558</v>
      </c>
      <c r="I130" s="32">
        <v>0</v>
      </c>
      <c r="J130" s="32">
        <v>0</v>
      </c>
      <c r="K130" s="32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32">
        <v>0</v>
      </c>
      <c r="R130" s="32">
        <v>0</v>
      </c>
      <c r="S130" s="32">
        <v>0</v>
      </c>
      <c r="T130" s="32">
        <v>0</v>
      </c>
      <c r="U130" s="32">
        <v>0</v>
      </c>
      <c r="V130" s="32">
        <v>604</v>
      </c>
      <c r="W130" s="32">
        <v>904</v>
      </c>
      <c r="X130" s="32">
        <v>994</v>
      </c>
      <c r="Y130" s="32">
        <v>1037</v>
      </c>
      <c r="AB130" s="13">
        <f t="shared" si="16"/>
        <v>1</v>
      </c>
      <c r="AC130" s="5">
        <f t="shared" si="9"/>
        <v>0</v>
      </c>
      <c r="AD130" s="5">
        <f t="shared" si="10"/>
        <v>10562</v>
      </c>
      <c r="AE130" s="5">
        <f t="shared" si="11"/>
        <v>10562</v>
      </c>
      <c r="AF130" s="12"/>
      <c r="AG130" s="12">
        <f t="shared" si="12"/>
        <v>5</v>
      </c>
      <c r="AH130" s="12">
        <f t="shared" si="13"/>
        <v>2023</v>
      </c>
      <c r="AI130" s="12"/>
      <c r="AJ130" s="5">
        <f t="shared" si="14"/>
        <v>1104</v>
      </c>
      <c r="AK130" s="12">
        <f t="shared" si="15"/>
        <v>2</v>
      </c>
    </row>
    <row r="131" spans="1:37" x14ac:dyDescent="0.25">
      <c r="A131" s="30">
        <v>45048</v>
      </c>
      <c r="B131" s="32">
        <v>1085</v>
      </c>
      <c r="C131" s="32">
        <v>1124</v>
      </c>
      <c r="D131" s="32">
        <v>1159</v>
      </c>
      <c r="E131" s="32">
        <v>1148</v>
      </c>
      <c r="F131" s="32">
        <v>1144</v>
      </c>
      <c r="G131" s="32">
        <v>1093</v>
      </c>
      <c r="H131" s="32">
        <v>592</v>
      </c>
      <c r="I131" s="32">
        <v>0</v>
      </c>
      <c r="J131" s="32">
        <v>0</v>
      </c>
      <c r="K131" s="32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0</v>
      </c>
      <c r="Q131" s="32">
        <v>0</v>
      </c>
      <c r="R131" s="32">
        <v>0</v>
      </c>
      <c r="S131" s="32">
        <v>0</v>
      </c>
      <c r="T131" s="32">
        <v>0</v>
      </c>
      <c r="U131" s="32">
        <v>0</v>
      </c>
      <c r="V131" s="32">
        <v>621</v>
      </c>
      <c r="W131" s="32">
        <v>921</v>
      </c>
      <c r="X131" s="32">
        <v>1001</v>
      </c>
      <c r="Y131" s="32">
        <v>1043</v>
      </c>
      <c r="AB131" s="13">
        <f t="shared" si="16"/>
        <v>6</v>
      </c>
      <c r="AC131" s="5">
        <f t="shared" si="9"/>
        <v>2543</v>
      </c>
      <c r="AD131" s="5">
        <f t="shared" si="10"/>
        <v>8388</v>
      </c>
      <c r="AE131" s="5">
        <f t="shared" si="11"/>
        <v>10931</v>
      </c>
      <c r="AF131" s="12"/>
      <c r="AG131" s="12">
        <f t="shared" si="12"/>
        <v>5</v>
      </c>
      <c r="AH131" s="12">
        <f t="shared" si="13"/>
        <v>2023</v>
      </c>
      <c r="AI131" s="12"/>
      <c r="AJ131" s="5">
        <f t="shared" si="14"/>
        <v>1159</v>
      </c>
      <c r="AK131" s="12">
        <f t="shared" si="15"/>
        <v>3</v>
      </c>
    </row>
    <row r="132" spans="1:37" x14ac:dyDescent="0.25">
      <c r="A132" s="30">
        <v>45049</v>
      </c>
      <c r="B132" s="32">
        <v>1082</v>
      </c>
      <c r="C132" s="32">
        <v>1120</v>
      </c>
      <c r="D132" s="32">
        <v>1150</v>
      </c>
      <c r="E132" s="32">
        <v>1142</v>
      </c>
      <c r="F132" s="32">
        <v>1144</v>
      </c>
      <c r="G132" s="32">
        <v>1093</v>
      </c>
      <c r="H132" s="32">
        <v>599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0</v>
      </c>
      <c r="S132" s="32">
        <v>0</v>
      </c>
      <c r="T132" s="32">
        <v>0</v>
      </c>
      <c r="U132" s="32">
        <v>0</v>
      </c>
      <c r="V132" s="32">
        <v>653</v>
      </c>
      <c r="W132" s="32">
        <v>977</v>
      </c>
      <c r="X132" s="32">
        <v>1071</v>
      </c>
      <c r="Y132" s="32">
        <v>1119</v>
      </c>
      <c r="AB132" s="13">
        <f t="shared" si="16"/>
        <v>3</v>
      </c>
      <c r="AC132" s="5">
        <f t="shared" si="9"/>
        <v>2701</v>
      </c>
      <c r="AD132" s="5">
        <f t="shared" si="10"/>
        <v>8449</v>
      </c>
      <c r="AE132" s="5">
        <f t="shared" si="11"/>
        <v>11150</v>
      </c>
      <c r="AF132" s="12"/>
      <c r="AG132" s="12">
        <f t="shared" si="12"/>
        <v>5</v>
      </c>
      <c r="AH132" s="12">
        <f t="shared" si="13"/>
        <v>2023</v>
      </c>
      <c r="AI132" s="12"/>
      <c r="AJ132" s="5">
        <f t="shared" si="14"/>
        <v>1150</v>
      </c>
      <c r="AK132" s="12">
        <f t="shared" si="15"/>
        <v>3</v>
      </c>
    </row>
    <row r="133" spans="1:37" x14ac:dyDescent="0.25">
      <c r="A133" s="30">
        <v>45050</v>
      </c>
      <c r="B133" s="32">
        <v>1163</v>
      </c>
      <c r="C133" s="32">
        <v>1200</v>
      </c>
      <c r="D133" s="32">
        <v>1238</v>
      </c>
      <c r="E133" s="32">
        <v>1230</v>
      </c>
      <c r="F133" s="32">
        <v>1222</v>
      </c>
      <c r="G133" s="32">
        <v>1166</v>
      </c>
      <c r="H133" s="32">
        <v>631</v>
      </c>
      <c r="I133" s="32">
        <v>0</v>
      </c>
      <c r="J133" s="32">
        <v>0</v>
      </c>
      <c r="K133" s="32">
        <v>0</v>
      </c>
      <c r="L133" s="32">
        <v>0</v>
      </c>
      <c r="M133" s="32">
        <v>0</v>
      </c>
      <c r="N133" s="32">
        <v>0</v>
      </c>
      <c r="O133" s="32">
        <v>0</v>
      </c>
      <c r="P133" s="32">
        <v>0</v>
      </c>
      <c r="Q133" s="32">
        <v>0</v>
      </c>
      <c r="R133" s="32">
        <v>0</v>
      </c>
      <c r="S133" s="32">
        <v>0</v>
      </c>
      <c r="T133" s="32">
        <v>0</v>
      </c>
      <c r="U133" s="32">
        <v>0</v>
      </c>
      <c r="V133" s="32">
        <v>656</v>
      </c>
      <c r="W133" s="32">
        <v>976</v>
      </c>
      <c r="X133" s="32">
        <v>1079</v>
      </c>
      <c r="Y133" s="32">
        <v>1123</v>
      </c>
      <c r="AB133" s="13">
        <f t="shared" si="16"/>
        <v>7</v>
      </c>
      <c r="AC133" s="5">
        <f t="shared" si="9"/>
        <v>0</v>
      </c>
      <c r="AD133" s="5">
        <f t="shared" si="10"/>
        <v>11684</v>
      </c>
      <c r="AE133" s="5">
        <f t="shared" si="11"/>
        <v>11684</v>
      </c>
      <c r="AF133" s="12"/>
      <c r="AG133" s="12">
        <f t="shared" si="12"/>
        <v>5</v>
      </c>
      <c r="AH133" s="12">
        <f t="shared" si="13"/>
        <v>2023</v>
      </c>
      <c r="AI133" s="12"/>
      <c r="AJ133" s="5">
        <f t="shared" si="14"/>
        <v>1238</v>
      </c>
      <c r="AK133" s="12">
        <f t="shared" si="15"/>
        <v>3</v>
      </c>
    </row>
    <row r="134" spans="1:37" x14ac:dyDescent="0.25">
      <c r="A134" s="30">
        <v>45051</v>
      </c>
      <c r="B134" s="32">
        <v>1154</v>
      </c>
      <c r="C134" s="32">
        <v>1189</v>
      </c>
      <c r="D134" s="32">
        <v>1215</v>
      </c>
      <c r="E134" s="32">
        <v>1206</v>
      </c>
      <c r="F134" s="32">
        <v>1201</v>
      </c>
      <c r="G134" s="32">
        <v>1134</v>
      </c>
      <c r="H134" s="32">
        <v>611</v>
      </c>
      <c r="I134" s="32">
        <v>0</v>
      </c>
      <c r="J134" s="32">
        <v>0</v>
      </c>
      <c r="K134" s="32">
        <v>0</v>
      </c>
      <c r="L134" s="32">
        <v>0</v>
      </c>
      <c r="M134" s="32">
        <v>0</v>
      </c>
      <c r="N134" s="32">
        <v>0</v>
      </c>
      <c r="O134" s="32">
        <v>0</v>
      </c>
      <c r="P134" s="32">
        <v>0</v>
      </c>
      <c r="Q134" s="32">
        <v>0</v>
      </c>
      <c r="R134" s="32">
        <v>0</v>
      </c>
      <c r="S134" s="32">
        <v>0</v>
      </c>
      <c r="T134" s="32">
        <v>0</v>
      </c>
      <c r="U134" s="32">
        <v>0</v>
      </c>
      <c r="V134" s="32">
        <v>602</v>
      </c>
      <c r="W134" s="32">
        <v>916</v>
      </c>
      <c r="X134" s="32">
        <v>1021</v>
      </c>
      <c r="Y134" s="32">
        <v>1071</v>
      </c>
      <c r="AB134" s="13">
        <f t="shared" si="16"/>
        <v>5</v>
      </c>
      <c r="AC134" s="5">
        <f t="shared" si="9"/>
        <v>2539</v>
      </c>
      <c r="AD134" s="5">
        <f t="shared" si="10"/>
        <v>8781</v>
      </c>
      <c r="AE134" s="5">
        <f t="shared" si="11"/>
        <v>11320</v>
      </c>
      <c r="AF134" s="12"/>
      <c r="AG134" s="12">
        <f t="shared" si="12"/>
        <v>5</v>
      </c>
      <c r="AH134" s="12">
        <f t="shared" si="13"/>
        <v>2023</v>
      </c>
      <c r="AI134" s="12"/>
      <c r="AJ134" s="5">
        <f t="shared" si="14"/>
        <v>1215</v>
      </c>
      <c r="AK134" s="12">
        <f t="shared" si="15"/>
        <v>3</v>
      </c>
    </row>
    <row r="135" spans="1:37" x14ac:dyDescent="0.25">
      <c r="A135" s="30">
        <v>45052</v>
      </c>
      <c r="B135" s="32">
        <v>1088</v>
      </c>
      <c r="C135" s="32">
        <v>1122</v>
      </c>
      <c r="D135" s="32">
        <v>1144</v>
      </c>
      <c r="E135" s="32">
        <v>1148</v>
      </c>
      <c r="F135" s="32">
        <v>1135</v>
      </c>
      <c r="G135" s="32">
        <v>1054</v>
      </c>
      <c r="H135" s="32">
        <v>512</v>
      </c>
      <c r="I135" s="32">
        <v>0</v>
      </c>
      <c r="J135" s="32">
        <v>0</v>
      </c>
      <c r="K135" s="32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32">
        <v>0</v>
      </c>
      <c r="R135" s="32">
        <v>0</v>
      </c>
      <c r="S135" s="32">
        <v>0</v>
      </c>
      <c r="T135" s="32">
        <v>0</v>
      </c>
      <c r="U135" s="32">
        <v>0</v>
      </c>
      <c r="V135" s="32">
        <v>470</v>
      </c>
      <c r="W135" s="32">
        <v>884</v>
      </c>
      <c r="X135" s="32">
        <v>972</v>
      </c>
      <c r="Y135" s="32">
        <v>1012</v>
      </c>
      <c r="AB135" s="13">
        <f t="shared" si="16"/>
        <v>2</v>
      </c>
      <c r="AC135" s="5">
        <f t="shared" si="9"/>
        <v>2326</v>
      </c>
      <c r="AD135" s="5">
        <f t="shared" si="10"/>
        <v>8215</v>
      </c>
      <c r="AE135" s="5">
        <f t="shared" si="11"/>
        <v>10541</v>
      </c>
      <c r="AF135" s="12"/>
      <c r="AG135" s="12">
        <f t="shared" si="12"/>
        <v>5</v>
      </c>
      <c r="AH135" s="12">
        <f t="shared" si="13"/>
        <v>2023</v>
      </c>
      <c r="AI135" s="12"/>
      <c r="AJ135" s="5">
        <f t="shared" si="14"/>
        <v>1148</v>
      </c>
      <c r="AK135" s="12">
        <f t="shared" si="15"/>
        <v>4</v>
      </c>
    </row>
    <row r="136" spans="1:37" x14ac:dyDescent="0.25">
      <c r="A136" s="30">
        <v>45053</v>
      </c>
      <c r="B136" s="32">
        <v>1025</v>
      </c>
      <c r="C136" s="32">
        <v>1047</v>
      </c>
      <c r="D136" s="32">
        <v>1064</v>
      </c>
      <c r="E136" s="32">
        <v>1072</v>
      </c>
      <c r="F136" s="32">
        <v>1048</v>
      </c>
      <c r="G136" s="32">
        <v>962</v>
      </c>
      <c r="H136" s="32">
        <v>460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32">
        <v>0</v>
      </c>
      <c r="R136" s="32">
        <v>0</v>
      </c>
      <c r="S136" s="32">
        <v>0</v>
      </c>
      <c r="T136" s="32">
        <v>0</v>
      </c>
      <c r="U136" s="32">
        <v>0</v>
      </c>
      <c r="V136" s="32">
        <v>497</v>
      </c>
      <c r="W136" s="32">
        <v>912</v>
      </c>
      <c r="X136" s="32">
        <v>981</v>
      </c>
      <c r="Y136" s="32">
        <v>1003</v>
      </c>
      <c r="AB136" s="13">
        <f t="shared" si="16"/>
        <v>2</v>
      </c>
      <c r="AC136" s="5">
        <f t="shared" si="9"/>
        <v>2390</v>
      </c>
      <c r="AD136" s="5">
        <f t="shared" si="10"/>
        <v>7681</v>
      </c>
      <c r="AE136" s="5">
        <f t="shared" si="11"/>
        <v>10071</v>
      </c>
      <c r="AF136" s="12"/>
      <c r="AG136" s="12">
        <f t="shared" si="12"/>
        <v>5</v>
      </c>
      <c r="AH136" s="12">
        <f t="shared" si="13"/>
        <v>2023</v>
      </c>
      <c r="AI136" s="12"/>
      <c r="AJ136" s="5">
        <f t="shared" si="14"/>
        <v>1072</v>
      </c>
      <c r="AK136" s="12">
        <f t="shared" si="15"/>
        <v>4</v>
      </c>
    </row>
    <row r="137" spans="1:37" x14ac:dyDescent="0.25">
      <c r="A137" s="30">
        <v>45054</v>
      </c>
      <c r="B137" s="32">
        <v>1016</v>
      </c>
      <c r="C137" s="32">
        <v>1043</v>
      </c>
      <c r="D137" s="32">
        <v>1060</v>
      </c>
      <c r="E137" s="32">
        <v>1056</v>
      </c>
      <c r="F137" s="32">
        <v>1061</v>
      </c>
      <c r="G137" s="32">
        <v>1017</v>
      </c>
      <c r="H137" s="32">
        <v>555</v>
      </c>
      <c r="I137" s="32">
        <v>0</v>
      </c>
      <c r="J137" s="32">
        <v>0</v>
      </c>
      <c r="K137" s="32">
        <v>0</v>
      </c>
      <c r="L137" s="32">
        <v>0</v>
      </c>
      <c r="M137" s="32">
        <v>0</v>
      </c>
      <c r="N137" s="32">
        <v>0</v>
      </c>
      <c r="O137" s="32">
        <v>0</v>
      </c>
      <c r="P137" s="32">
        <v>0</v>
      </c>
      <c r="Q137" s="32">
        <v>0</v>
      </c>
      <c r="R137" s="32">
        <v>0</v>
      </c>
      <c r="S137" s="32">
        <v>0</v>
      </c>
      <c r="T137" s="32">
        <v>0</v>
      </c>
      <c r="U137" s="32">
        <v>0</v>
      </c>
      <c r="V137" s="32">
        <v>609</v>
      </c>
      <c r="W137" s="32">
        <v>896</v>
      </c>
      <c r="X137" s="32">
        <v>979</v>
      </c>
      <c r="Y137" s="32">
        <v>1021</v>
      </c>
      <c r="AB137" s="13">
        <f t="shared" si="16"/>
        <v>7</v>
      </c>
      <c r="AC137" s="5">
        <f t="shared" si="9"/>
        <v>0</v>
      </c>
      <c r="AD137" s="5">
        <f t="shared" si="10"/>
        <v>10313</v>
      </c>
      <c r="AE137" s="5">
        <f t="shared" si="11"/>
        <v>10313</v>
      </c>
      <c r="AF137" s="12"/>
      <c r="AG137" s="12">
        <f t="shared" si="12"/>
        <v>5</v>
      </c>
      <c r="AH137" s="12">
        <f t="shared" si="13"/>
        <v>2023</v>
      </c>
      <c r="AI137" s="12"/>
      <c r="AJ137" s="5">
        <f t="shared" si="14"/>
        <v>1061</v>
      </c>
      <c r="AK137" s="12">
        <f t="shared" si="15"/>
        <v>5</v>
      </c>
    </row>
    <row r="138" spans="1:37" x14ac:dyDescent="0.25">
      <c r="A138" s="30">
        <v>45055</v>
      </c>
      <c r="B138" s="32">
        <v>1052</v>
      </c>
      <c r="C138" s="32">
        <v>1091</v>
      </c>
      <c r="D138" s="32">
        <v>1127</v>
      </c>
      <c r="E138" s="32">
        <v>1131</v>
      </c>
      <c r="F138" s="32">
        <v>1146</v>
      </c>
      <c r="G138" s="32">
        <v>1107</v>
      </c>
      <c r="H138" s="32">
        <v>602</v>
      </c>
      <c r="I138" s="32">
        <v>0</v>
      </c>
      <c r="J138" s="32">
        <v>0</v>
      </c>
      <c r="K138" s="32">
        <v>0</v>
      </c>
      <c r="L138" s="32">
        <v>0</v>
      </c>
      <c r="M138" s="32">
        <v>0</v>
      </c>
      <c r="N138" s="32">
        <v>0</v>
      </c>
      <c r="O138" s="32">
        <v>0</v>
      </c>
      <c r="P138" s="32">
        <v>0</v>
      </c>
      <c r="Q138" s="32">
        <v>0</v>
      </c>
      <c r="R138" s="32">
        <v>0</v>
      </c>
      <c r="S138" s="32">
        <v>0</v>
      </c>
      <c r="T138" s="32">
        <v>0</v>
      </c>
      <c r="U138" s="32">
        <v>0</v>
      </c>
      <c r="V138" s="32">
        <v>620</v>
      </c>
      <c r="W138" s="32">
        <v>932</v>
      </c>
      <c r="X138" s="32">
        <v>1006</v>
      </c>
      <c r="Y138" s="32">
        <v>1061</v>
      </c>
      <c r="AB138" s="13">
        <f t="shared" si="16"/>
        <v>1</v>
      </c>
      <c r="AC138" s="5">
        <f t="shared" ref="AC138:AC201" si="17">IF(AND(AB138&gt;1,AB138&lt;7),SUM(I138:X138),0)</f>
        <v>0</v>
      </c>
      <c r="AD138" s="5">
        <f t="shared" ref="AD138:AD201" si="18">SUM(B138:Y138)-AC138</f>
        <v>10875</v>
      </c>
      <c r="AE138" s="5">
        <f t="shared" ref="AE138:AE201" si="19">SUM(B138:Y138)</f>
        <v>10875</v>
      </c>
      <c r="AF138" s="12"/>
      <c r="AG138" s="12">
        <f t="shared" ref="AG138:AG201" si="20">MONTH(A138)</f>
        <v>5</v>
      </c>
      <c r="AH138" s="12">
        <f t="shared" ref="AH138:AH201" si="21">YEAR(A138)</f>
        <v>2023</v>
      </c>
      <c r="AI138" s="12"/>
      <c r="AJ138" s="5">
        <f t="shared" ref="AJ138:AJ201" si="22">MAX(B138:Y138)</f>
        <v>1146</v>
      </c>
      <c r="AK138" s="12">
        <f t="shared" ref="AK138:AK201" si="23">INDEX($B$8:$Y$8,MATCH(AJ138,B138:Y138,0))</f>
        <v>5</v>
      </c>
    </row>
    <row r="139" spans="1:37" x14ac:dyDescent="0.25">
      <c r="A139" s="30">
        <v>45056</v>
      </c>
      <c r="B139" s="32">
        <v>1102</v>
      </c>
      <c r="C139" s="32">
        <v>1142</v>
      </c>
      <c r="D139" s="32">
        <v>1178</v>
      </c>
      <c r="E139" s="32">
        <v>1176</v>
      </c>
      <c r="F139" s="32">
        <v>1189</v>
      </c>
      <c r="G139" s="32">
        <v>1140</v>
      </c>
      <c r="H139" s="32">
        <v>615</v>
      </c>
      <c r="I139" s="32">
        <v>0</v>
      </c>
      <c r="J139" s="32">
        <v>0</v>
      </c>
      <c r="K139" s="32">
        <v>0</v>
      </c>
      <c r="L139" s="32">
        <v>0</v>
      </c>
      <c r="M139" s="32">
        <v>0</v>
      </c>
      <c r="N139" s="32">
        <v>0</v>
      </c>
      <c r="O139" s="32">
        <v>0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2">
        <v>0</v>
      </c>
      <c r="V139" s="32">
        <v>608</v>
      </c>
      <c r="W139" s="32">
        <v>913</v>
      </c>
      <c r="X139" s="32">
        <v>972</v>
      </c>
      <c r="Y139" s="32">
        <v>1017</v>
      </c>
      <c r="AB139" s="13">
        <f t="shared" si="16"/>
        <v>2</v>
      </c>
      <c r="AC139" s="5">
        <f t="shared" si="17"/>
        <v>2493</v>
      </c>
      <c r="AD139" s="5">
        <f t="shared" si="18"/>
        <v>8559</v>
      </c>
      <c r="AE139" s="5">
        <f t="shared" si="19"/>
        <v>11052</v>
      </c>
      <c r="AF139" s="12"/>
      <c r="AG139" s="12">
        <f t="shared" si="20"/>
        <v>5</v>
      </c>
      <c r="AH139" s="12">
        <f t="shared" si="21"/>
        <v>2023</v>
      </c>
      <c r="AI139" s="12"/>
      <c r="AJ139" s="5">
        <f t="shared" si="22"/>
        <v>1189</v>
      </c>
      <c r="AK139" s="12">
        <f t="shared" si="23"/>
        <v>5</v>
      </c>
    </row>
    <row r="140" spans="1:37" x14ac:dyDescent="0.25">
      <c r="A140" s="30">
        <v>45057</v>
      </c>
      <c r="B140" s="32">
        <v>1042</v>
      </c>
      <c r="C140" s="32">
        <v>1073</v>
      </c>
      <c r="D140" s="32">
        <v>1095</v>
      </c>
      <c r="E140" s="32">
        <v>1093</v>
      </c>
      <c r="F140" s="32">
        <v>1098</v>
      </c>
      <c r="G140" s="32">
        <v>1052</v>
      </c>
      <c r="H140" s="32">
        <v>574</v>
      </c>
      <c r="I140" s="32">
        <v>0</v>
      </c>
      <c r="J140" s="32">
        <v>0</v>
      </c>
      <c r="K140" s="32">
        <v>0</v>
      </c>
      <c r="L140" s="32">
        <v>0</v>
      </c>
      <c r="M140" s="32">
        <v>0</v>
      </c>
      <c r="N140" s="32">
        <v>0</v>
      </c>
      <c r="O140" s="32">
        <v>0</v>
      </c>
      <c r="P140" s="32">
        <v>0</v>
      </c>
      <c r="Q140" s="32">
        <v>0</v>
      </c>
      <c r="R140" s="32">
        <v>0</v>
      </c>
      <c r="S140" s="32">
        <v>0</v>
      </c>
      <c r="T140" s="32">
        <v>0</v>
      </c>
      <c r="U140" s="32">
        <v>0</v>
      </c>
      <c r="V140" s="32">
        <v>612</v>
      </c>
      <c r="W140" s="32">
        <v>920</v>
      </c>
      <c r="X140" s="32">
        <v>985</v>
      </c>
      <c r="Y140" s="32">
        <v>1019</v>
      </c>
      <c r="AB140" s="13">
        <f t="shared" si="16"/>
        <v>5</v>
      </c>
      <c r="AC140" s="5">
        <f t="shared" si="17"/>
        <v>2517</v>
      </c>
      <c r="AD140" s="5">
        <f t="shared" si="18"/>
        <v>8046</v>
      </c>
      <c r="AE140" s="5">
        <f t="shared" si="19"/>
        <v>10563</v>
      </c>
      <c r="AF140" s="12"/>
      <c r="AG140" s="12">
        <f t="shared" si="20"/>
        <v>5</v>
      </c>
      <c r="AH140" s="12">
        <f t="shared" si="21"/>
        <v>2023</v>
      </c>
      <c r="AI140" s="12"/>
      <c r="AJ140" s="5">
        <f t="shared" si="22"/>
        <v>1098</v>
      </c>
      <c r="AK140" s="12">
        <f t="shared" si="23"/>
        <v>5</v>
      </c>
    </row>
    <row r="141" spans="1:37" x14ac:dyDescent="0.25">
      <c r="A141" s="30">
        <v>45058</v>
      </c>
      <c r="B141" s="32">
        <v>1030</v>
      </c>
      <c r="C141" s="32">
        <v>1057</v>
      </c>
      <c r="D141" s="32">
        <v>1082</v>
      </c>
      <c r="E141" s="32">
        <v>1075</v>
      </c>
      <c r="F141" s="32">
        <v>1055</v>
      </c>
      <c r="G141" s="32">
        <v>1033</v>
      </c>
      <c r="H141" s="32">
        <v>562</v>
      </c>
      <c r="I141" s="32">
        <v>0</v>
      </c>
      <c r="J141" s="32">
        <v>0</v>
      </c>
      <c r="K141" s="32">
        <v>0</v>
      </c>
      <c r="L141" s="32">
        <v>0</v>
      </c>
      <c r="M141" s="32">
        <v>0</v>
      </c>
      <c r="N141" s="32">
        <v>0</v>
      </c>
      <c r="O141" s="32">
        <v>0</v>
      </c>
      <c r="P141" s="32">
        <v>0</v>
      </c>
      <c r="Q141" s="32">
        <v>0</v>
      </c>
      <c r="R141" s="32">
        <v>0</v>
      </c>
      <c r="S141" s="32">
        <v>0</v>
      </c>
      <c r="T141" s="32">
        <v>0</v>
      </c>
      <c r="U141" s="32">
        <v>0</v>
      </c>
      <c r="V141" s="32">
        <v>598</v>
      </c>
      <c r="W141" s="32">
        <v>917</v>
      </c>
      <c r="X141" s="32">
        <v>1002</v>
      </c>
      <c r="Y141" s="32">
        <v>1038</v>
      </c>
      <c r="AB141" s="13">
        <f t="shared" si="16"/>
        <v>7</v>
      </c>
      <c r="AC141" s="5">
        <f t="shared" si="17"/>
        <v>0</v>
      </c>
      <c r="AD141" s="5">
        <f t="shared" si="18"/>
        <v>10449</v>
      </c>
      <c r="AE141" s="5">
        <f t="shared" si="19"/>
        <v>10449</v>
      </c>
      <c r="AF141" s="12"/>
      <c r="AG141" s="12">
        <f t="shared" si="20"/>
        <v>5</v>
      </c>
      <c r="AH141" s="12">
        <f t="shared" si="21"/>
        <v>2023</v>
      </c>
      <c r="AI141" s="12"/>
      <c r="AJ141" s="5">
        <f t="shared" si="22"/>
        <v>1082</v>
      </c>
      <c r="AK141" s="12">
        <f t="shared" si="23"/>
        <v>3</v>
      </c>
    </row>
    <row r="142" spans="1:37" x14ac:dyDescent="0.25">
      <c r="A142" s="30">
        <v>45059</v>
      </c>
      <c r="B142" s="32">
        <v>1042</v>
      </c>
      <c r="C142" s="32">
        <v>1058</v>
      </c>
      <c r="D142" s="32">
        <v>1076</v>
      </c>
      <c r="E142" s="32">
        <v>1067</v>
      </c>
      <c r="F142" s="32">
        <v>1043</v>
      </c>
      <c r="G142" s="32">
        <v>967</v>
      </c>
      <c r="H142" s="32">
        <v>472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0</v>
      </c>
      <c r="R142" s="32">
        <v>0</v>
      </c>
      <c r="S142" s="32">
        <v>0</v>
      </c>
      <c r="T142" s="32">
        <v>0</v>
      </c>
      <c r="U142" s="32">
        <v>0</v>
      </c>
      <c r="V142" s="32">
        <v>480</v>
      </c>
      <c r="W142" s="32">
        <v>926</v>
      </c>
      <c r="X142" s="32">
        <v>1009</v>
      </c>
      <c r="Y142" s="32">
        <v>1060</v>
      </c>
      <c r="AB142" s="13">
        <f t="shared" si="16"/>
        <v>5</v>
      </c>
      <c r="AC142" s="5">
        <f t="shared" si="17"/>
        <v>2415</v>
      </c>
      <c r="AD142" s="5">
        <f t="shared" si="18"/>
        <v>7785</v>
      </c>
      <c r="AE142" s="5">
        <f t="shared" si="19"/>
        <v>10200</v>
      </c>
      <c r="AF142" s="12"/>
      <c r="AG142" s="12">
        <f t="shared" si="20"/>
        <v>5</v>
      </c>
      <c r="AH142" s="12">
        <f t="shared" si="21"/>
        <v>2023</v>
      </c>
      <c r="AI142" s="12"/>
      <c r="AJ142" s="5">
        <f t="shared" si="22"/>
        <v>1076</v>
      </c>
      <c r="AK142" s="12">
        <f t="shared" si="23"/>
        <v>3</v>
      </c>
    </row>
    <row r="143" spans="1:37" x14ac:dyDescent="0.25">
      <c r="A143" s="30">
        <v>45060</v>
      </c>
      <c r="B143" s="32">
        <v>1063</v>
      </c>
      <c r="C143" s="32">
        <v>1097</v>
      </c>
      <c r="D143" s="32">
        <v>1118</v>
      </c>
      <c r="E143" s="32">
        <v>1118</v>
      </c>
      <c r="F143" s="32">
        <v>1099</v>
      </c>
      <c r="G143" s="32">
        <v>1006</v>
      </c>
      <c r="H143" s="32">
        <v>487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  <c r="N143" s="32">
        <v>0</v>
      </c>
      <c r="O143" s="32">
        <v>0</v>
      </c>
      <c r="P143" s="32">
        <v>0</v>
      </c>
      <c r="Q143" s="32">
        <v>0</v>
      </c>
      <c r="R143" s="32">
        <v>0</v>
      </c>
      <c r="S143" s="32">
        <v>0</v>
      </c>
      <c r="T143" s="32">
        <v>0</v>
      </c>
      <c r="U143" s="32">
        <v>0</v>
      </c>
      <c r="V143" s="32">
        <v>504</v>
      </c>
      <c r="W143" s="32">
        <v>944</v>
      </c>
      <c r="X143" s="32">
        <v>1014</v>
      </c>
      <c r="Y143" s="32">
        <v>1043</v>
      </c>
      <c r="AB143" s="13">
        <f t="shared" si="16"/>
        <v>5</v>
      </c>
      <c r="AC143" s="5">
        <f t="shared" si="17"/>
        <v>2462</v>
      </c>
      <c r="AD143" s="5">
        <f t="shared" si="18"/>
        <v>8031</v>
      </c>
      <c r="AE143" s="5">
        <f t="shared" si="19"/>
        <v>10493</v>
      </c>
      <c r="AF143" s="12"/>
      <c r="AG143" s="12">
        <f t="shared" si="20"/>
        <v>5</v>
      </c>
      <c r="AH143" s="12">
        <f t="shared" si="21"/>
        <v>2023</v>
      </c>
      <c r="AI143" s="12"/>
      <c r="AJ143" s="5">
        <f t="shared" si="22"/>
        <v>1118</v>
      </c>
      <c r="AK143" s="12">
        <f t="shared" si="23"/>
        <v>3</v>
      </c>
    </row>
    <row r="144" spans="1:37" x14ac:dyDescent="0.25">
      <c r="A144" s="30">
        <v>45061</v>
      </c>
      <c r="B144" s="32">
        <v>1080</v>
      </c>
      <c r="C144" s="32">
        <v>1115</v>
      </c>
      <c r="D144" s="32">
        <v>1154</v>
      </c>
      <c r="E144" s="32">
        <v>1155</v>
      </c>
      <c r="F144" s="32">
        <v>1151</v>
      </c>
      <c r="G144" s="32">
        <v>1114</v>
      </c>
      <c r="H144" s="32">
        <v>603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0</v>
      </c>
      <c r="S144" s="32">
        <v>0</v>
      </c>
      <c r="T144" s="32">
        <v>0</v>
      </c>
      <c r="U144" s="32">
        <v>0</v>
      </c>
      <c r="V144" s="32">
        <v>632</v>
      </c>
      <c r="W144" s="32">
        <v>937</v>
      </c>
      <c r="X144" s="32">
        <v>991</v>
      </c>
      <c r="Y144" s="32">
        <v>1018</v>
      </c>
      <c r="AB144" s="13">
        <f t="shared" si="16"/>
        <v>1</v>
      </c>
      <c r="AC144" s="5">
        <f t="shared" si="17"/>
        <v>0</v>
      </c>
      <c r="AD144" s="5">
        <f t="shared" si="18"/>
        <v>10950</v>
      </c>
      <c r="AE144" s="5">
        <f t="shared" si="19"/>
        <v>10950</v>
      </c>
      <c r="AF144" s="12"/>
      <c r="AG144" s="12">
        <f t="shared" si="20"/>
        <v>5</v>
      </c>
      <c r="AH144" s="12">
        <f t="shared" si="21"/>
        <v>2023</v>
      </c>
      <c r="AI144" s="12"/>
      <c r="AJ144" s="5">
        <f t="shared" si="22"/>
        <v>1155</v>
      </c>
      <c r="AK144" s="12">
        <f t="shared" si="23"/>
        <v>4</v>
      </c>
    </row>
    <row r="145" spans="1:37" x14ac:dyDescent="0.25">
      <c r="A145" s="30">
        <v>45062</v>
      </c>
      <c r="B145" s="32">
        <v>1071</v>
      </c>
      <c r="C145" s="32">
        <v>1095</v>
      </c>
      <c r="D145" s="32">
        <v>1124</v>
      </c>
      <c r="E145" s="32">
        <v>1119</v>
      </c>
      <c r="F145" s="32">
        <v>1110</v>
      </c>
      <c r="G145" s="32">
        <v>1065</v>
      </c>
      <c r="H145" s="32">
        <v>587</v>
      </c>
      <c r="I145" s="32">
        <v>0</v>
      </c>
      <c r="J145" s="32">
        <v>0</v>
      </c>
      <c r="K145" s="32">
        <v>0</v>
      </c>
      <c r="L145" s="32">
        <v>0</v>
      </c>
      <c r="M145" s="32">
        <v>0</v>
      </c>
      <c r="N145" s="32">
        <v>0</v>
      </c>
      <c r="O145" s="32">
        <v>0</v>
      </c>
      <c r="P145" s="32">
        <v>0</v>
      </c>
      <c r="Q145" s="32">
        <v>0</v>
      </c>
      <c r="R145" s="32">
        <v>0</v>
      </c>
      <c r="S145" s="32">
        <v>0</v>
      </c>
      <c r="T145" s="32">
        <v>0</v>
      </c>
      <c r="U145" s="32">
        <v>0</v>
      </c>
      <c r="V145" s="32">
        <v>657</v>
      </c>
      <c r="W145" s="32">
        <v>976</v>
      </c>
      <c r="X145" s="32">
        <v>1058</v>
      </c>
      <c r="Y145" s="32">
        <v>1094</v>
      </c>
      <c r="AB145" s="13">
        <f t="shared" si="16"/>
        <v>6</v>
      </c>
      <c r="AC145" s="5">
        <f t="shared" si="17"/>
        <v>2691</v>
      </c>
      <c r="AD145" s="5">
        <f t="shared" si="18"/>
        <v>8265</v>
      </c>
      <c r="AE145" s="5">
        <f t="shared" si="19"/>
        <v>10956</v>
      </c>
      <c r="AF145" s="12"/>
      <c r="AG145" s="12">
        <f t="shared" si="20"/>
        <v>5</v>
      </c>
      <c r="AH145" s="12">
        <f t="shared" si="21"/>
        <v>2023</v>
      </c>
      <c r="AI145" s="12"/>
      <c r="AJ145" s="5">
        <f t="shared" si="22"/>
        <v>1124</v>
      </c>
      <c r="AK145" s="12">
        <f t="shared" si="23"/>
        <v>3</v>
      </c>
    </row>
    <row r="146" spans="1:37" x14ac:dyDescent="0.25">
      <c r="A146" s="30">
        <v>45063</v>
      </c>
      <c r="B146" s="32">
        <v>1133</v>
      </c>
      <c r="C146" s="32">
        <v>1167</v>
      </c>
      <c r="D146" s="32">
        <v>1200</v>
      </c>
      <c r="E146" s="32">
        <v>1193</v>
      </c>
      <c r="F146" s="32">
        <v>1197</v>
      </c>
      <c r="G146" s="32">
        <v>1146</v>
      </c>
      <c r="H146" s="32">
        <v>633</v>
      </c>
      <c r="I146" s="32">
        <v>0</v>
      </c>
      <c r="J146" s="32">
        <v>0</v>
      </c>
      <c r="K146" s="32">
        <v>0</v>
      </c>
      <c r="L146" s="32">
        <v>0</v>
      </c>
      <c r="M146" s="32">
        <v>0</v>
      </c>
      <c r="N146" s="32">
        <v>0</v>
      </c>
      <c r="O146" s="32">
        <v>0</v>
      </c>
      <c r="P146" s="32">
        <v>0</v>
      </c>
      <c r="Q146" s="32">
        <v>0</v>
      </c>
      <c r="R146" s="32">
        <v>0</v>
      </c>
      <c r="S146" s="32">
        <v>0</v>
      </c>
      <c r="T146" s="32">
        <v>0</v>
      </c>
      <c r="U146" s="32">
        <v>0</v>
      </c>
      <c r="V146" s="32">
        <v>706</v>
      </c>
      <c r="W146" s="32">
        <v>1072</v>
      </c>
      <c r="X146" s="32">
        <v>1171</v>
      </c>
      <c r="Y146" s="32">
        <v>1218</v>
      </c>
      <c r="AB146" s="13">
        <f t="shared" si="16"/>
        <v>5</v>
      </c>
      <c r="AC146" s="5">
        <f t="shared" si="17"/>
        <v>2949</v>
      </c>
      <c r="AD146" s="5">
        <f t="shared" si="18"/>
        <v>8887</v>
      </c>
      <c r="AE146" s="5">
        <f t="shared" si="19"/>
        <v>11836</v>
      </c>
      <c r="AF146" s="12"/>
      <c r="AG146" s="12">
        <f t="shared" si="20"/>
        <v>5</v>
      </c>
      <c r="AH146" s="12">
        <f t="shared" si="21"/>
        <v>2023</v>
      </c>
      <c r="AI146" s="12"/>
      <c r="AJ146" s="5">
        <f t="shared" si="22"/>
        <v>1218</v>
      </c>
      <c r="AK146" s="12">
        <f t="shared" si="23"/>
        <v>24</v>
      </c>
    </row>
    <row r="147" spans="1:37" x14ac:dyDescent="0.25">
      <c r="A147" s="30">
        <v>45064</v>
      </c>
      <c r="B147" s="32">
        <v>1247</v>
      </c>
      <c r="C147" s="32">
        <v>1294</v>
      </c>
      <c r="D147" s="32">
        <v>1332</v>
      </c>
      <c r="E147" s="32">
        <v>1321</v>
      </c>
      <c r="F147" s="32">
        <v>1334</v>
      </c>
      <c r="G147" s="32">
        <v>1265</v>
      </c>
      <c r="H147" s="32">
        <v>674</v>
      </c>
      <c r="I147" s="32">
        <v>0</v>
      </c>
      <c r="J147" s="32">
        <v>0</v>
      </c>
      <c r="K147" s="32">
        <v>0</v>
      </c>
      <c r="L147" s="32">
        <v>0</v>
      </c>
      <c r="M147" s="32">
        <v>0</v>
      </c>
      <c r="N147" s="32">
        <v>0</v>
      </c>
      <c r="O147" s="32">
        <v>0</v>
      </c>
      <c r="P147" s="32">
        <v>0</v>
      </c>
      <c r="Q147" s="32">
        <v>0</v>
      </c>
      <c r="R147" s="32">
        <v>0</v>
      </c>
      <c r="S147" s="32">
        <v>0</v>
      </c>
      <c r="T147" s="32">
        <v>0</v>
      </c>
      <c r="U147" s="32">
        <v>0</v>
      </c>
      <c r="V147" s="32">
        <v>674</v>
      </c>
      <c r="W147" s="32">
        <v>1021</v>
      </c>
      <c r="X147" s="32">
        <v>1101</v>
      </c>
      <c r="Y147" s="32">
        <v>1153</v>
      </c>
      <c r="AB147" s="13">
        <f t="shared" si="16"/>
        <v>7</v>
      </c>
      <c r="AC147" s="5">
        <f t="shared" si="17"/>
        <v>0</v>
      </c>
      <c r="AD147" s="5">
        <f t="shared" si="18"/>
        <v>12416</v>
      </c>
      <c r="AE147" s="5">
        <f t="shared" si="19"/>
        <v>12416</v>
      </c>
      <c r="AF147" s="12"/>
      <c r="AG147" s="12">
        <f t="shared" si="20"/>
        <v>5</v>
      </c>
      <c r="AH147" s="12">
        <f t="shared" si="21"/>
        <v>2023</v>
      </c>
      <c r="AI147" s="12"/>
      <c r="AJ147" s="5">
        <f t="shared" si="22"/>
        <v>1334</v>
      </c>
      <c r="AK147" s="12">
        <f t="shared" si="23"/>
        <v>5</v>
      </c>
    </row>
    <row r="148" spans="1:37" x14ac:dyDescent="0.25">
      <c r="A148" s="30">
        <v>45065</v>
      </c>
      <c r="B148" s="32">
        <v>1173</v>
      </c>
      <c r="C148" s="32">
        <v>1216</v>
      </c>
      <c r="D148" s="32">
        <v>1248</v>
      </c>
      <c r="E148" s="32">
        <v>1244</v>
      </c>
      <c r="F148" s="32">
        <v>1247</v>
      </c>
      <c r="G148" s="32">
        <v>1183</v>
      </c>
      <c r="H148" s="32">
        <v>642</v>
      </c>
      <c r="I148" s="32">
        <v>0</v>
      </c>
      <c r="J148" s="32">
        <v>0</v>
      </c>
      <c r="K148" s="32">
        <v>0</v>
      </c>
      <c r="L148" s="32">
        <v>0</v>
      </c>
      <c r="M148" s="32">
        <v>0</v>
      </c>
      <c r="N148" s="32">
        <v>0</v>
      </c>
      <c r="O148" s="32">
        <v>0</v>
      </c>
      <c r="P148" s="32">
        <v>0</v>
      </c>
      <c r="Q148" s="32">
        <v>0</v>
      </c>
      <c r="R148" s="32">
        <v>0</v>
      </c>
      <c r="S148" s="32">
        <v>0</v>
      </c>
      <c r="T148" s="32">
        <v>0</v>
      </c>
      <c r="U148" s="32">
        <v>0</v>
      </c>
      <c r="V148" s="32">
        <v>649</v>
      </c>
      <c r="W148" s="32">
        <v>992</v>
      </c>
      <c r="X148" s="32">
        <v>1092</v>
      </c>
      <c r="Y148" s="32">
        <v>1128</v>
      </c>
      <c r="AB148" s="13">
        <f t="shared" si="16"/>
        <v>3</v>
      </c>
      <c r="AC148" s="5">
        <f t="shared" si="17"/>
        <v>2733</v>
      </c>
      <c r="AD148" s="5">
        <f t="shared" si="18"/>
        <v>9081</v>
      </c>
      <c r="AE148" s="5">
        <f t="shared" si="19"/>
        <v>11814</v>
      </c>
      <c r="AF148" s="12"/>
      <c r="AG148" s="12">
        <f t="shared" si="20"/>
        <v>5</v>
      </c>
      <c r="AH148" s="12">
        <f t="shared" si="21"/>
        <v>2023</v>
      </c>
      <c r="AI148" s="12"/>
      <c r="AJ148" s="5">
        <f t="shared" si="22"/>
        <v>1248</v>
      </c>
      <c r="AK148" s="12">
        <f t="shared" si="23"/>
        <v>3</v>
      </c>
    </row>
    <row r="149" spans="1:37" x14ac:dyDescent="0.25">
      <c r="A149" s="30">
        <v>45066</v>
      </c>
      <c r="B149" s="32">
        <v>1153</v>
      </c>
      <c r="C149" s="32">
        <v>1172</v>
      </c>
      <c r="D149" s="32">
        <v>1191</v>
      </c>
      <c r="E149" s="32">
        <v>1188</v>
      </c>
      <c r="F149" s="32">
        <v>1164</v>
      </c>
      <c r="G149" s="32">
        <v>1074</v>
      </c>
      <c r="H149" s="32">
        <v>526</v>
      </c>
      <c r="I149" s="32">
        <v>0</v>
      </c>
      <c r="J149" s="32">
        <v>0</v>
      </c>
      <c r="K149" s="32">
        <v>0</v>
      </c>
      <c r="L149" s="32">
        <v>0</v>
      </c>
      <c r="M149" s="32">
        <v>0</v>
      </c>
      <c r="N149" s="32">
        <v>0</v>
      </c>
      <c r="O149" s="32">
        <v>0</v>
      </c>
      <c r="P149" s="32">
        <v>0</v>
      </c>
      <c r="Q149" s="32">
        <v>0</v>
      </c>
      <c r="R149" s="32">
        <v>0</v>
      </c>
      <c r="S149" s="32">
        <v>0</v>
      </c>
      <c r="T149" s="32">
        <v>0</v>
      </c>
      <c r="U149" s="32">
        <v>0</v>
      </c>
      <c r="V149" s="32">
        <v>521</v>
      </c>
      <c r="W149" s="32">
        <v>984</v>
      </c>
      <c r="X149" s="32">
        <v>1071</v>
      </c>
      <c r="Y149" s="32">
        <v>1125</v>
      </c>
      <c r="AB149" s="13">
        <f t="shared" si="16"/>
        <v>4</v>
      </c>
      <c r="AC149" s="5">
        <f t="shared" si="17"/>
        <v>2576</v>
      </c>
      <c r="AD149" s="5">
        <f t="shared" si="18"/>
        <v>8593</v>
      </c>
      <c r="AE149" s="5">
        <f t="shared" si="19"/>
        <v>11169</v>
      </c>
      <c r="AF149" s="12"/>
      <c r="AG149" s="12">
        <f t="shared" si="20"/>
        <v>5</v>
      </c>
      <c r="AH149" s="12">
        <f t="shared" si="21"/>
        <v>2023</v>
      </c>
      <c r="AI149" s="12"/>
      <c r="AJ149" s="5">
        <f t="shared" si="22"/>
        <v>1191</v>
      </c>
      <c r="AK149" s="12">
        <f t="shared" si="23"/>
        <v>3</v>
      </c>
    </row>
    <row r="150" spans="1:37" x14ac:dyDescent="0.25">
      <c r="A150" s="30">
        <v>45067</v>
      </c>
      <c r="B150" s="32">
        <v>1123</v>
      </c>
      <c r="C150" s="32">
        <v>1155</v>
      </c>
      <c r="D150" s="32">
        <v>1169</v>
      </c>
      <c r="E150" s="32">
        <v>1169</v>
      </c>
      <c r="F150" s="32">
        <v>1136</v>
      </c>
      <c r="G150" s="32">
        <v>1036</v>
      </c>
      <c r="H150" s="32">
        <v>495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0</v>
      </c>
      <c r="S150" s="32">
        <v>0</v>
      </c>
      <c r="T150" s="32">
        <v>0</v>
      </c>
      <c r="U150" s="32">
        <v>0</v>
      </c>
      <c r="V150" s="32">
        <v>546</v>
      </c>
      <c r="W150" s="32">
        <v>1014</v>
      </c>
      <c r="X150" s="32">
        <v>1076</v>
      </c>
      <c r="Y150" s="32">
        <v>1110</v>
      </c>
      <c r="AB150" s="13">
        <f t="shared" si="16"/>
        <v>2</v>
      </c>
      <c r="AC150" s="5">
        <f t="shared" si="17"/>
        <v>2636</v>
      </c>
      <c r="AD150" s="5">
        <f t="shared" si="18"/>
        <v>8393</v>
      </c>
      <c r="AE150" s="5">
        <f t="shared" si="19"/>
        <v>11029</v>
      </c>
      <c r="AF150" s="12"/>
      <c r="AG150" s="12">
        <f t="shared" si="20"/>
        <v>5</v>
      </c>
      <c r="AH150" s="12">
        <f t="shared" si="21"/>
        <v>2023</v>
      </c>
      <c r="AI150" s="12"/>
      <c r="AJ150" s="5">
        <f t="shared" si="22"/>
        <v>1169</v>
      </c>
      <c r="AK150" s="12">
        <f t="shared" si="23"/>
        <v>3</v>
      </c>
    </row>
    <row r="151" spans="1:37" x14ac:dyDescent="0.25">
      <c r="A151" s="30">
        <v>45068</v>
      </c>
      <c r="B151" s="32">
        <v>1121</v>
      </c>
      <c r="C151" s="32">
        <v>1137</v>
      </c>
      <c r="D151" s="32">
        <v>1157</v>
      </c>
      <c r="E151" s="32">
        <v>1154</v>
      </c>
      <c r="F151" s="32">
        <v>1164</v>
      </c>
      <c r="G151" s="32">
        <v>1116</v>
      </c>
      <c r="H151" s="32">
        <v>618</v>
      </c>
      <c r="I151" s="32">
        <v>0</v>
      </c>
      <c r="J151" s="32">
        <v>0</v>
      </c>
      <c r="K151" s="32">
        <v>0</v>
      </c>
      <c r="L151" s="32">
        <v>0</v>
      </c>
      <c r="M151" s="32">
        <v>0</v>
      </c>
      <c r="N151" s="32">
        <v>0</v>
      </c>
      <c r="O151" s="32">
        <v>0</v>
      </c>
      <c r="P151" s="32">
        <v>0</v>
      </c>
      <c r="Q151" s="32">
        <v>0</v>
      </c>
      <c r="R151" s="32">
        <v>0</v>
      </c>
      <c r="S151" s="32">
        <v>0</v>
      </c>
      <c r="T151" s="32">
        <v>0</v>
      </c>
      <c r="U151" s="32">
        <v>0</v>
      </c>
      <c r="V151" s="32">
        <v>673</v>
      </c>
      <c r="W151" s="32">
        <v>1021</v>
      </c>
      <c r="X151" s="32">
        <v>1088</v>
      </c>
      <c r="Y151" s="32">
        <v>1124</v>
      </c>
      <c r="AB151" s="13">
        <f t="shared" si="16"/>
        <v>7</v>
      </c>
      <c r="AC151" s="5">
        <f t="shared" si="17"/>
        <v>0</v>
      </c>
      <c r="AD151" s="5">
        <f t="shared" si="18"/>
        <v>11373</v>
      </c>
      <c r="AE151" s="5">
        <f t="shared" si="19"/>
        <v>11373</v>
      </c>
      <c r="AF151" s="12"/>
      <c r="AG151" s="12">
        <f t="shared" si="20"/>
        <v>5</v>
      </c>
      <c r="AH151" s="12">
        <f t="shared" si="21"/>
        <v>2023</v>
      </c>
      <c r="AI151" s="12"/>
      <c r="AJ151" s="5">
        <f t="shared" si="22"/>
        <v>1164</v>
      </c>
      <c r="AK151" s="12">
        <f t="shared" si="23"/>
        <v>5</v>
      </c>
    </row>
    <row r="152" spans="1:37" x14ac:dyDescent="0.25">
      <c r="A152" s="30">
        <v>45069</v>
      </c>
      <c r="B152" s="32">
        <v>1169</v>
      </c>
      <c r="C152" s="32">
        <v>1210</v>
      </c>
      <c r="D152" s="32">
        <v>1241</v>
      </c>
      <c r="E152" s="32">
        <v>1245</v>
      </c>
      <c r="F152" s="32">
        <v>1251</v>
      </c>
      <c r="G152" s="32">
        <v>1192</v>
      </c>
      <c r="H152" s="32">
        <v>650</v>
      </c>
      <c r="I152" s="32">
        <v>0</v>
      </c>
      <c r="J152" s="32">
        <v>0</v>
      </c>
      <c r="K152" s="32">
        <v>0</v>
      </c>
      <c r="L152" s="32">
        <v>0</v>
      </c>
      <c r="M152" s="32">
        <v>0</v>
      </c>
      <c r="N152" s="32">
        <v>0</v>
      </c>
      <c r="O152" s="32">
        <v>0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2">
        <v>681</v>
      </c>
      <c r="W152" s="32">
        <v>1028</v>
      </c>
      <c r="X152" s="32">
        <v>1106</v>
      </c>
      <c r="Y152" s="32">
        <v>1137</v>
      </c>
      <c r="AB152" s="13">
        <f t="shared" si="16"/>
        <v>6</v>
      </c>
      <c r="AC152" s="5">
        <f t="shared" si="17"/>
        <v>2815</v>
      </c>
      <c r="AD152" s="5">
        <f t="shared" si="18"/>
        <v>9095</v>
      </c>
      <c r="AE152" s="5">
        <f t="shared" si="19"/>
        <v>11910</v>
      </c>
      <c r="AF152" s="12"/>
      <c r="AG152" s="12">
        <f t="shared" si="20"/>
        <v>5</v>
      </c>
      <c r="AH152" s="12">
        <f t="shared" si="21"/>
        <v>2023</v>
      </c>
      <c r="AI152" s="12"/>
      <c r="AJ152" s="5">
        <f t="shared" si="22"/>
        <v>1251</v>
      </c>
      <c r="AK152" s="12">
        <f t="shared" si="23"/>
        <v>5</v>
      </c>
    </row>
    <row r="153" spans="1:37" x14ac:dyDescent="0.25">
      <c r="A153" s="30">
        <v>45070</v>
      </c>
      <c r="B153" s="32">
        <v>2342</v>
      </c>
      <c r="C153" s="32">
        <v>2469</v>
      </c>
      <c r="D153" s="32">
        <v>2452</v>
      </c>
      <c r="E153" s="32">
        <v>2476</v>
      </c>
      <c r="F153" s="32">
        <v>2083</v>
      </c>
      <c r="G153" s="32">
        <v>1522</v>
      </c>
      <c r="H153" s="32">
        <v>538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  <c r="N153" s="32">
        <v>0</v>
      </c>
      <c r="O153" s="32">
        <v>0</v>
      </c>
      <c r="P153" s="32">
        <v>0</v>
      </c>
      <c r="Q153" s="32">
        <v>0</v>
      </c>
      <c r="R153" s="32">
        <v>0</v>
      </c>
      <c r="S153" s="32">
        <v>0</v>
      </c>
      <c r="T153" s="32">
        <v>0</v>
      </c>
      <c r="U153" s="32">
        <v>0</v>
      </c>
      <c r="V153" s="32">
        <v>784</v>
      </c>
      <c r="W153" s="32">
        <v>1475</v>
      </c>
      <c r="X153" s="32">
        <v>1794</v>
      </c>
      <c r="Y153" s="32">
        <v>346</v>
      </c>
      <c r="AB153" s="13">
        <f t="shared" si="16"/>
        <v>3</v>
      </c>
      <c r="AC153" s="5">
        <f t="shared" si="17"/>
        <v>4053</v>
      </c>
      <c r="AD153" s="5">
        <f t="shared" si="18"/>
        <v>14228</v>
      </c>
      <c r="AE153" s="5">
        <f t="shared" si="19"/>
        <v>18281</v>
      </c>
      <c r="AF153" s="12"/>
      <c r="AG153" s="12">
        <f t="shared" si="20"/>
        <v>5</v>
      </c>
      <c r="AH153" s="12">
        <f t="shared" si="21"/>
        <v>2023</v>
      </c>
      <c r="AI153" s="12"/>
      <c r="AJ153" s="5">
        <f t="shared" si="22"/>
        <v>2476</v>
      </c>
      <c r="AK153" s="12">
        <f t="shared" si="23"/>
        <v>4</v>
      </c>
    </row>
    <row r="154" spans="1:37" x14ac:dyDescent="0.25">
      <c r="A154" s="30">
        <v>45071</v>
      </c>
      <c r="B154" s="32">
        <v>1204</v>
      </c>
      <c r="C154" s="32">
        <v>1241</v>
      </c>
      <c r="D154" s="32">
        <v>1268</v>
      </c>
      <c r="E154" s="32">
        <v>1260</v>
      </c>
      <c r="F154" s="32">
        <v>1259</v>
      </c>
      <c r="G154" s="32">
        <v>1202</v>
      </c>
      <c r="H154" s="32">
        <v>661</v>
      </c>
      <c r="I154" s="32">
        <v>0</v>
      </c>
      <c r="J154" s="32">
        <v>0</v>
      </c>
      <c r="K154" s="32">
        <v>0</v>
      </c>
      <c r="L154" s="32">
        <v>0</v>
      </c>
      <c r="M154" s="32">
        <v>0</v>
      </c>
      <c r="N154" s="32">
        <v>0</v>
      </c>
      <c r="O154" s="32">
        <v>0</v>
      </c>
      <c r="P154" s="32">
        <v>0</v>
      </c>
      <c r="Q154" s="32">
        <v>0</v>
      </c>
      <c r="R154" s="32">
        <v>0</v>
      </c>
      <c r="S154" s="32">
        <v>0</v>
      </c>
      <c r="T154" s="32">
        <v>0</v>
      </c>
      <c r="U154" s="32">
        <v>0</v>
      </c>
      <c r="V154" s="32">
        <v>716</v>
      </c>
      <c r="W154" s="32">
        <v>1092</v>
      </c>
      <c r="X154" s="32">
        <v>1181</v>
      </c>
      <c r="Y154" s="32">
        <v>1216</v>
      </c>
      <c r="AB154" s="13">
        <f t="shared" si="16"/>
        <v>6</v>
      </c>
      <c r="AC154" s="5">
        <f t="shared" si="17"/>
        <v>2989</v>
      </c>
      <c r="AD154" s="5">
        <f t="shared" si="18"/>
        <v>9311</v>
      </c>
      <c r="AE154" s="5">
        <f t="shared" si="19"/>
        <v>12300</v>
      </c>
      <c r="AF154" s="12"/>
      <c r="AG154" s="12">
        <f t="shared" si="20"/>
        <v>5</v>
      </c>
      <c r="AH154" s="12">
        <f t="shared" si="21"/>
        <v>2023</v>
      </c>
      <c r="AI154" s="12"/>
      <c r="AJ154" s="5">
        <f t="shared" si="22"/>
        <v>1268</v>
      </c>
      <c r="AK154" s="12">
        <f t="shared" si="23"/>
        <v>3</v>
      </c>
    </row>
    <row r="155" spans="1:37" x14ac:dyDescent="0.25">
      <c r="A155" s="30">
        <v>45072</v>
      </c>
      <c r="B155" s="32">
        <v>1239</v>
      </c>
      <c r="C155" s="32">
        <v>1272</v>
      </c>
      <c r="D155" s="32">
        <v>1307</v>
      </c>
      <c r="E155" s="32">
        <v>1293</v>
      </c>
      <c r="F155" s="32">
        <v>1290</v>
      </c>
      <c r="G155" s="32">
        <v>1229</v>
      </c>
      <c r="H155" s="32">
        <v>663</v>
      </c>
      <c r="I155" s="32">
        <v>0</v>
      </c>
      <c r="J155" s="32">
        <v>0</v>
      </c>
      <c r="K155" s="32">
        <v>0</v>
      </c>
      <c r="L155" s="32">
        <v>0</v>
      </c>
      <c r="M155" s="32">
        <v>0</v>
      </c>
      <c r="N155" s="32">
        <v>0</v>
      </c>
      <c r="O155" s="32">
        <v>0</v>
      </c>
      <c r="P155" s="32">
        <v>0</v>
      </c>
      <c r="Q155" s="32">
        <v>0</v>
      </c>
      <c r="R155" s="32">
        <v>0</v>
      </c>
      <c r="S155" s="32">
        <v>0</v>
      </c>
      <c r="T155" s="32">
        <v>0</v>
      </c>
      <c r="U155" s="32">
        <v>0</v>
      </c>
      <c r="V155" s="32">
        <v>681</v>
      </c>
      <c r="W155" s="32">
        <v>1048</v>
      </c>
      <c r="X155" s="32">
        <v>1161</v>
      </c>
      <c r="Y155" s="32">
        <v>1196</v>
      </c>
      <c r="AB155" s="13">
        <f t="shared" ref="AB155:AB218" si="24">WEEKDAY(B155,2)</f>
        <v>6</v>
      </c>
      <c r="AC155" s="5">
        <f t="shared" si="17"/>
        <v>2890</v>
      </c>
      <c r="AD155" s="5">
        <f t="shared" si="18"/>
        <v>9489</v>
      </c>
      <c r="AE155" s="5">
        <f t="shared" si="19"/>
        <v>12379</v>
      </c>
      <c r="AF155" s="12"/>
      <c r="AG155" s="12">
        <f t="shared" si="20"/>
        <v>5</v>
      </c>
      <c r="AH155" s="12">
        <f t="shared" si="21"/>
        <v>2023</v>
      </c>
      <c r="AI155" s="12"/>
      <c r="AJ155" s="5">
        <f t="shared" si="22"/>
        <v>1307</v>
      </c>
      <c r="AK155" s="12">
        <f t="shared" si="23"/>
        <v>3</v>
      </c>
    </row>
    <row r="156" spans="1:37" x14ac:dyDescent="0.25">
      <c r="A156" s="30">
        <v>45073</v>
      </c>
      <c r="B156" s="32">
        <v>1214</v>
      </c>
      <c r="C156" s="32">
        <v>1247</v>
      </c>
      <c r="D156" s="32">
        <v>1272</v>
      </c>
      <c r="E156" s="32">
        <v>1265</v>
      </c>
      <c r="F156" s="32">
        <v>1246</v>
      </c>
      <c r="G156" s="32">
        <v>1148</v>
      </c>
      <c r="H156" s="32">
        <v>557</v>
      </c>
      <c r="I156" s="32">
        <v>0</v>
      </c>
      <c r="J156" s="32">
        <v>0</v>
      </c>
      <c r="K156" s="32">
        <v>0</v>
      </c>
      <c r="L156" s="32">
        <v>0</v>
      </c>
      <c r="M156" s="32">
        <v>0</v>
      </c>
      <c r="N156" s="32">
        <v>0</v>
      </c>
      <c r="O156" s="32">
        <v>0</v>
      </c>
      <c r="P156" s="32">
        <v>0</v>
      </c>
      <c r="Q156" s="32">
        <v>0</v>
      </c>
      <c r="R156" s="32">
        <v>0</v>
      </c>
      <c r="S156" s="32">
        <v>0</v>
      </c>
      <c r="T156" s="32">
        <v>0</v>
      </c>
      <c r="U156" s="32">
        <v>0</v>
      </c>
      <c r="V156" s="32">
        <v>550</v>
      </c>
      <c r="W156" s="32">
        <v>1054</v>
      </c>
      <c r="X156" s="32">
        <v>1147</v>
      </c>
      <c r="Y156" s="32">
        <v>1185</v>
      </c>
      <c r="AB156" s="13">
        <f t="shared" si="24"/>
        <v>2</v>
      </c>
      <c r="AC156" s="5">
        <f t="shared" si="17"/>
        <v>2751</v>
      </c>
      <c r="AD156" s="5">
        <f t="shared" si="18"/>
        <v>9134</v>
      </c>
      <c r="AE156" s="5">
        <f t="shared" si="19"/>
        <v>11885</v>
      </c>
      <c r="AF156" s="12"/>
      <c r="AG156" s="12">
        <f t="shared" si="20"/>
        <v>5</v>
      </c>
      <c r="AH156" s="12">
        <f t="shared" si="21"/>
        <v>2023</v>
      </c>
      <c r="AI156" s="12"/>
      <c r="AJ156" s="5">
        <f t="shared" si="22"/>
        <v>1272</v>
      </c>
      <c r="AK156" s="12">
        <f t="shared" si="23"/>
        <v>3</v>
      </c>
    </row>
    <row r="157" spans="1:37" x14ac:dyDescent="0.25">
      <c r="A157" s="30">
        <v>45074</v>
      </c>
      <c r="B157" s="32">
        <v>1170</v>
      </c>
      <c r="C157" s="32">
        <v>1181</v>
      </c>
      <c r="D157" s="32">
        <v>1195</v>
      </c>
      <c r="E157" s="32">
        <v>1180</v>
      </c>
      <c r="F157" s="32">
        <v>1147</v>
      </c>
      <c r="G157" s="32">
        <v>1038</v>
      </c>
      <c r="H157" s="32">
        <v>505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32">
        <v>0</v>
      </c>
      <c r="T157" s="32">
        <v>0</v>
      </c>
      <c r="U157" s="32">
        <v>0</v>
      </c>
      <c r="V157" s="32">
        <v>593</v>
      </c>
      <c r="W157" s="32">
        <v>1139</v>
      </c>
      <c r="X157" s="32">
        <v>1234</v>
      </c>
      <c r="Y157" s="32">
        <v>1258</v>
      </c>
      <c r="AB157" s="13">
        <v>8</v>
      </c>
      <c r="AC157" s="5">
        <f t="shared" si="17"/>
        <v>0</v>
      </c>
      <c r="AD157" s="5">
        <f t="shared" si="18"/>
        <v>11640</v>
      </c>
      <c r="AE157" s="5">
        <f t="shared" si="19"/>
        <v>11640</v>
      </c>
      <c r="AF157" s="12"/>
      <c r="AG157" s="12">
        <f t="shared" si="20"/>
        <v>5</v>
      </c>
      <c r="AH157" s="12">
        <f t="shared" si="21"/>
        <v>2023</v>
      </c>
      <c r="AI157" s="12"/>
      <c r="AJ157" s="5">
        <f t="shared" si="22"/>
        <v>1258</v>
      </c>
      <c r="AK157" s="12">
        <f t="shared" si="23"/>
        <v>24</v>
      </c>
    </row>
    <row r="158" spans="1:37" x14ac:dyDescent="0.25">
      <c r="A158" s="30">
        <v>45075</v>
      </c>
      <c r="B158" s="32">
        <v>1234</v>
      </c>
      <c r="C158" s="32">
        <v>1237</v>
      </c>
      <c r="D158" s="32">
        <v>1236</v>
      </c>
      <c r="E158" s="32">
        <v>1218</v>
      </c>
      <c r="F158" s="32">
        <v>1183</v>
      </c>
      <c r="G158" s="32">
        <v>1063</v>
      </c>
      <c r="H158" s="32">
        <v>518</v>
      </c>
      <c r="I158" s="32">
        <v>0</v>
      </c>
      <c r="J158" s="32">
        <v>0</v>
      </c>
      <c r="K158" s="32">
        <v>0</v>
      </c>
      <c r="L158" s="32">
        <v>0</v>
      </c>
      <c r="M158" s="32">
        <v>0</v>
      </c>
      <c r="N158" s="32">
        <v>0</v>
      </c>
      <c r="O158" s="32">
        <v>0</v>
      </c>
      <c r="P158" s="32">
        <v>0</v>
      </c>
      <c r="Q158" s="32">
        <v>0</v>
      </c>
      <c r="R158" s="32">
        <v>0</v>
      </c>
      <c r="S158" s="32">
        <v>0</v>
      </c>
      <c r="T158" s="32">
        <v>0</v>
      </c>
      <c r="U158" s="32">
        <v>0</v>
      </c>
      <c r="V158" s="32">
        <v>576</v>
      </c>
      <c r="W158" s="32">
        <v>1077</v>
      </c>
      <c r="X158" s="32">
        <v>1136</v>
      </c>
      <c r="Y158" s="32">
        <v>1166</v>
      </c>
      <c r="AB158" s="13">
        <f t="shared" si="24"/>
        <v>1</v>
      </c>
      <c r="AC158" s="5">
        <f t="shared" si="17"/>
        <v>0</v>
      </c>
      <c r="AD158" s="5">
        <f t="shared" si="18"/>
        <v>11644</v>
      </c>
      <c r="AE158" s="5">
        <f t="shared" si="19"/>
        <v>11644</v>
      </c>
      <c r="AF158" s="12"/>
      <c r="AG158" s="12">
        <f t="shared" si="20"/>
        <v>5</v>
      </c>
      <c r="AH158" s="12">
        <f t="shared" si="21"/>
        <v>2023</v>
      </c>
      <c r="AI158" s="12"/>
      <c r="AJ158" s="5">
        <f t="shared" si="22"/>
        <v>1237</v>
      </c>
      <c r="AK158" s="12">
        <f t="shared" si="23"/>
        <v>2</v>
      </c>
    </row>
    <row r="159" spans="1:37" x14ac:dyDescent="0.25">
      <c r="A159" s="30">
        <v>45076</v>
      </c>
      <c r="B159" s="32">
        <v>1178</v>
      </c>
      <c r="C159" s="32">
        <v>1208</v>
      </c>
      <c r="D159" s="32">
        <v>1240</v>
      </c>
      <c r="E159" s="32">
        <v>1232</v>
      </c>
      <c r="F159" s="32">
        <v>1233</v>
      </c>
      <c r="G159" s="32">
        <v>1169</v>
      </c>
      <c r="H159" s="32">
        <v>649</v>
      </c>
      <c r="I159" s="32">
        <v>0</v>
      </c>
      <c r="J159" s="32">
        <v>0</v>
      </c>
      <c r="K159" s="32">
        <v>0</v>
      </c>
      <c r="L159" s="32">
        <v>0</v>
      </c>
      <c r="M159" s="32">
        <v>0</v>
      </c>
      <c r="N159" s="32">
        <v>0</v>
      </c>
      <c r="O159" s="32">
        <v>0</v>
      </c>
      <c r="P159" s="32">
        <v>0</v>
      </c>
      <c r="Q159" s="32">
        <v>0</v>
      </c>
      <c r="R159" s="32">
        <v>0</v>
      </c>
      <c r="S159" s="32">
        <v>0</v>
      </c>
      <c r="T159" s="32">
        <v>0</v>
      </c>
      <c r="U159" s="32">
        <v>0</v>
      </c>
      <c r="V159" s="32">
        <v>696</v>
      </c>
      <c r="W159" s="32">
        <v>1050</v>
      </c>
      <c r="X159" s="32">
        <v>1146</v>
      </c>
      <c r="Y159" s="32">
        <v>1152</v>
      </c>
      <c r="AB159" s="13">
        <f t="shared" si="24"/>
        <v>1</v>
      </c>
      <c r="AC159" s="5">
        <f t="shared" si="17"/>
        <v>0</v>
      </c>
      <c r="AD159" s="5">
        <f t="shared" si="18"/>
        <v>11953</v>
      </c>
      <c r="AE159" s="5">
        <f t="shared" si="19"/>
        <v>11953</v>
      </c>
      <c r="AF159" s="12"/>
      <c r="AG159" s="12">
        <f t="shared" si="20"/>
        <v>5</v>
      </c>
      <c r="AH159" s="12">
        <f t="shared" si="21"/>
        <v>2023</v>
      </c>
      <c r="AI159" s="12"/>
      <c r="AJ159" s="5">
        <f t="shared" si="22"/>
        <v>1240</v>
      </c>
      <c r="AK159" s="12">
        <f t="shared" si="23"/>
        <v>3</v>
      </c>
    </row>
    <row r="160" spans="1:37" x14ac:dyDescent="0.25">
      <c r="A160" s="30">
        <v>45077</v>
      </c>
      <c r="B160" s="32">
        <v>1190</v>
      </c>
      <c r="C160" s="32">
        <v>1213</v>
      </c>
      <c r="D160" s="32">
        <v>1235</v>
      </c>
      <c r="E160" s="32">
        <v>1231</v>
      </c>
      <c r="F160" s="32">
        <v>1223</v>
      </c>
      <c r="G160" s="32">
        <v>1165</v>
      </c>
      <c r="H160" s="32">
        <v>638</v>
      </c>
      <c r="I160" s="32">
        <v>0</v>
      </c>
      <c r="J160" s="32">
        <v>0</v>
      </c>
      <c r="K160" s="32">
        <v>0</v>
      </c>
      <c r="L160" s="32">
        <v>0</v>
      </c>
      <c r="M160" s="32">
        <v>0</v>
      </c>
      <c r="N160" s="32">
        <v>0</v>
      </c>
      <c r="O160" s="32">
        <v>0</v>
      </c>
      <c r="P160" s="32">
        <v>0</v>
      </c>
      <c r="Q160" s="32">
        <v>0</v>
      </c>
      <c r="R160" s="32">
        <v>0</v>
      </c>
      <c r="S160" s="32">
        <v>0</v>
      </c>
      <c r="T160" s="32">
        <v>0</v>
      </c>
      <c r="U160" s="32">
        <v>0</v>
      </c>
      <c r="V160" s="32">
        <v>771</v>
      </c>
      <c r="W160" s="32">
        <v>1149</v>
      </c>
      <c r="X160" s="32">
        <v>1229</v>
      </c>
      <c r="Y160" s="32">
        <v>1265</v>
      </c>
      <c r="AB160" s="13">
        <f t="shared" si="24"/>
        <v>6</v>
      </c>
      <c r="AC160" s="5">
        <f t="shared" si="17"/>
        <v>3149</v>
      </c>
      <c r="AD160" s="5">
        <f t="shared" si="18"/>
        <v>9160</v>
      </c>
      <c r="AE160" s="5">
        <f t="shared" si="19"/>
        <v>12309</v>
      </c>
      <c r="AF160" s="12"/>
      <c r="AG160" s="12">
        <f t="shared" si="20"/>
        <v>5</v>
      </c>
      <c r="AH160" s="12">
        <f t="shared" si="21"/>
        <v>2023</v>
      </c>
      <c r="AI160" s="12"/>
      <c r="AJ160" s="5">
        <f t="shared" si="22"/>
        <v>1265</v>
      </c>
      <c r="AK160" s="12">
        <f t="shared" si="23"/>
        <v>24</v>
      </c>
    </row>
    <row r="161" spans="1:37" x14ac:dyDescent="0.25">
      <c r="A161" s="30">
        <v>45078</v>
      </c>
      <c r="B161" s="32">
        <v>1248</v>
      </c>
      <c r="C161" s="32">
        <v>1270</v>
      </c>
      <c r="D161" s="32">
        <v>1293</v>
      </c>
      <c r="E161" s="32">
        <v>1276</v>
      </c>
      <c r="F161" s="32">
        <v>1256</v>
      </c>
      <c r="G161" s="32">
        <v>1231</v>
      </c>
      <c r="H161" s="32">
        <v>446</v>
      </c>
      <c r="I161" s="32">
        <v>0</v>
      </c>
      <c r="J161" s="32">
        <v>0</v>
      </c>
      <c r="K161" s="32">
        <v>0</v>
      </c>
      <c r="L161" s="32">
        <v>0</v>
      </c>
      <c r="M161" s="32">
        <v>0</v>
      </c>
      <c r="N161" s="32">
        <v>0</v>
      </c>
      <c r="O161" s="32">
        <v>0</v>
      </c>
      <c r="P161" s="32">
        <v>0</v>
      </c>
      <c r="Q161" s="32">
        <v>0</v>
      </c>
      <c r="R161" s="32">
        <v>0</v>
      </c>
      <c r="S161" s="32">
        <v>0</v>
      </c>
      <c r="T161" s="32">
        <v>0</v>
      </c>
      <c r="U161" s="32">
        <v>0</v>
      </c>
      <c r="V161" s="32">
        <v>0</v>
      </c>
      <c r="W161" s="32">
        <v>1227</v>
      </c>
      <c r="X161" s="32">
        <v>1329</v>
      </c>
      <c r="Y161" s="32">
        <v>1350</v>
      </c>
      <c r="AB161" s="13">
        <f t="shared" si="24"/>
        <v>1</v>
      </c>
      <c r="AC161" s="5">
        <f t="shared" si="17"/>
        <v>0</v>
      </c>
      <c r="AD161" s="5">
        <f t="shared" si="18"/>
        <v>11926</v>
      </c>
      <c r="AE161" s="5">
        <f t="shared" si="19"/>
        <v>11926</v>
      </c>
      <c r="AF161" s="12"/>
      <c r="AG161" s="12">
        <f t="shared" si="20"/>
        <v>6</v>
      </c>
      <c r="AH161" s="12">
        <f t="shared" si="21"/>
        <v>2023</v>
      </c>
      <c r="AI161" s="12"/>
      <c r="AJ161" s="5">
        <f t="shared" si="22"/>
        <v>1350</v>
      </c>
      <c r="AK161" s="12">
        <f t="shared" si="23"/>
        <v>24</v>
      </c>
    </row>
    <row r="162" spans="1:37" x14ac:dyDescent="0.25">
      <c r="A162" s="30">
        <v>45079</v>
      </c>
      <c r="B162" s="32">
        <v>1386</v>
      </c>
      <c r="C162" s="32">
        <v>1407</v>
      </c>
      <c r="D162" s="32">
        <v>1424</v>
      </c>
      <c r="E162" s="32">
        <v>1381</v>
      </c>
      <c r="F162" s="32">
        <v>1346</v>
      </c>
      <c r="G162" s="32">
        <v>1287</v>
      </c>
      <c r="H162" s="32">
        <v>464</v>
      </c>
      <c r="I162" s="32">
        <v>0</v>
      </c>
      <c r="J162" s="32">
        <v>0</v>
      </c>
      <c r="K162" s="32">
        <v>0</v>
      </c>
      <c r="L162" s="32">
        <v>0</v>
      </c>
      <c r="M162" s="32">
        <v>0</v>
      </c>
      <c r="N162" s="32">
        <v>0</v>
      </c>
      <c r="O162" s="32">
        <v>0</v>
      </c>
      <c r="P162" s="32">
        <v>0</v>
      </c>
      <c r="Q162" s="32">
        <v>0</v>
      </c>
      <c r="R162" s="32">
        <v>0</v>
      </c>
      <c r="S162" s="32">
        <v>0</v>
      </c>
      <c r="T162" s="32">
        <v>0</v>
      </c>
      <c r="U162" s="32">
        <v>0</v>
      </c>
      <c r="V162" s="32">
        <v>0</v>
      </c>
      <c r="W162" s="32">
        <v>1048</v>
      </c>
      <c r="X162" s="32">
        <v>1139</v>
      </c>
      <c r="Y162" s="32">
        <v>1173</v>
      </c>
      <c r="AB162" s="13">
        <f t="shared" si="24"/>
        <v>6</v>
      </c>
      <c r="AC162" s="5">
        <f t="shared" si="17"/>
        <v>2187</v>
      </c>
      <c r="AD162" s="5">
        <f t="shared" si="18"/>
        <v>9868</v>
      </c>
      <c r="AE162" s="5">
        <f t="shared" si="19"/>
        <v>12055</v>
      </c>
      <c r="AF162" s="12"/>
      <c r="AG162" s="12">
        <f t="shared" si="20"/>
        <v>6</v>
      </c>
      <c r="AH162" s="12">
        <f t="shared" si="21"/>
        <v>2023</v>
      </c>
      <c r="AI162" s="12"/>
      <c r="AJ162" s="5">
        <f t="shared" si="22"/>
        <v>1424</v>
      </c>
      <c r="AK162" s="12">
        <f t="shared" si="23"/>
        <v>3</v>
      </c>
    </row>
    <row r="163" spans="1:37" x14ac:dyDescent="0.25">
      <c r="A163" s="30">
        <v>45080</v>
      </c>
      <c r="B163" s="32">
        <v>1220</v>
      </c>
      <c r="C163" s="32">
        <v>1249</v>
      </c>
      <c r="D163" s="32">
        <v>1259</v>
      </c>
      <c r="E163" s="32">
        <v>1266</v>
      </c>
      <c r="F163" s="32">
        <v>1246</v>
      </c>
      <c r="G163" s="32">
        <v>1189</v>
      </c>
      <c r="H163" s="32">
        <v>430</v>
      </c>
      <c r="I163" s="32">
        <v>0</v>
      </c>
      <c r="J163" s="32">
        <v>0</v>
      </c>
      <c r="K163" s="32">
        <v>0</v>
      </c>
      <c r="L163" s="32">
        <v>0</v>
      </c>
      <c r="M163" s="32">
        <v>0</v>
      </c>
      <c r="N163" s="32">
        <v>0</v>
      </c>
      <c r="O163" s="32">
        <v>0</v>
      </c>
      <c r="P163" s="32">
        <v>0</v>
      </c>
      <c r="Q163" s="32">
        <v>0</v>
      </c>
      <c r="R163" s="32">
        <v>0</v>
      </c>
      <c r="S163" s="32">
        <v>0</v>
      </c>
      <c r="T163" s="32">
        <v>0</v>
      </c>
      <c r="U163" s="32">
        <v>0</v>
      </c>
      <c r="V163" s="32">
        <v>0</v>
      </c>
      <c r="W163" s="32">
        <v>1106</v>
      </c>
      <c r="X163" s="32">
        <v>1201</v>
      </c>
      <c r="Y163" s="32">
        <v>1239</v>
      </c>
      <c r="AB163" s="13">
        <f t="shared" si="24"/>
        <v>1</v>
      </c>
      <c r="AC163" s="5">
        <f t="shared" si="17"/>
        <v>0</v>
      </c>
      <c r="AD163" s="5">
        <f t="shared" si="18"/>
        <v>11405</v>
      </c>
      <c r="AE163" s="5">
        <f t="shared" si="19"/>
        <v>11405</v>
      </c>
      <c r="AF163" s="12"/>
      <c r="AG163" s="12">
        <f t="shared" si="20"/>
        <v>6</v>
      </c>
      <c r="AH163" s="12">
        <f t="shared" si="21"/>
        <v>2023</v>
      </c>
      <c r="AI163" s="12"/>
      <c r="AJ163" s="5">
        <f t="shared" si="22"/>
        <v>1266</v>
      </c>
      <c r="AK163" s="12">
        <f t="shared" si="23"/>
        <v>4</v>
      </c>
    </row>
    <row r="164" spans="1:37" x14ac:dyDescent="0.25">
      <c r="A164" s="30">
        <v>45081</v>
      </c>
      <c r="B164" s="32">
        <v>1302</v>
      </c>
      <c r="C164" s="32">
        <v>1335</v>
      </c>
      <c r="D164" s="32">
        <v>1353</v>
      </c>
      <c r="E164" s="32">
        <v>1362</v>
      </c>
      <c r="F164" s="32">
        <v>1338</v>
      </c>
      <c r="G164" s="32">
        <v>1258</v>
      </c>
      <c r="H164" s="32">
        <v>449</v>
      </c>
      <c r="I164" s="32">
        <v>0</v>
      </c>
      <c r="J164" s="32">
        <v>0</v>
      </c>
      <c r="K164" s="32">
        <v>0</v>
      </c>
      <c r="L164" s="32">
        <v>0</v>
      </c>
      <c r="M164" s="32">
        <v>0</v>
      </c>
      <c r="N164" s="32">
        <v>0</v>
      </c>
      <c r="O164" s="32">
        <v>0</v>
      </c>
      <c r="P164" s="32">
        <v>0</v>
      </c>
      <c r="Q164" s="32">
        <v>0</v>
      </c>
      <c r="R164" s="32">
        <v>0</v>
      </c>
      <c r="S164" s="32">
        <v>0</v>
      </c>
      <c r="T164" s="32">
        <v>0</v>
      </c>
      <c r="U164" s="32">
        <v>0</v>
      </c>
      <c r="V164" s="32">
        <v>0</v>
      </c>
      <c r="W164" s="32">
        <v>1119</v>
      </c>
      <c r="X164" s="32">
        <v>1190</v>
      </c>
      <c r="Y164" s="32">
        <v>1232</v>
      </c>
      <c r="AB164" s="13">
        <f t="shared" si="24"/>
        <v>6</v>
      </c>
      <c r="AC164" s="5">
        <f t="shared" si="17"/>
        <v>2309</v>
      </c>
      <c r="AD164" s="5">
        <f t="shared" si="18"/>
        <v>9629</v>
      </c>
      <c r="AE164" s="5">
        <f t="shared" si="19"/>
        <v>11938</v>
      </c>
      <c r="AF164" s="12"/>
      <c r="AG164" s="12">
        <f t="shared" si="20"/>
        <v>6</v>
      </c>
      <c r="AH164" s="12">
        <f t="shared" si="21"/>
        <v>2023</v>
      </c>
      <c r="AI164" s="12"/>
      <c r="AJ164" s="5">
        <f t="shared" si="22"/>
        <v>1362</v>
      </c>
      <c r="AK164" s="12">
        <f t="shared" si="23"/>
        <v>4</v>
      </c>
    </row>
    <row r="165" spans="1:37" x14ac:dyDescent="0.25">
      <c r="A165" s="30">
        <v>45082</v>
      </c>
      <c r="B165" s="32">
        <v>1299</v>
      </c>
      <c r="C165" s="32">
        <v>1333</v>
      </c>
      <c r="D165" s="32">
        <v>1364</v>
      </c>
      <c r="E165" s="32">
        <v>1366</v>
      </c>
      <c r="F165" s="32">
        <v>1355</v>
      </c>
      <c r="G165" s="32">
        <v>1341</v>
      </c>
      <c r="H165" s="32">
        <v>484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0</v>
      </c>
      <c r="Q165" s="32">
        <v>0</v>
      </c>
      <c r="R165" s="32">
        <v>0</v>
      </c>
      <c r="S165" s="32">
        <v>0</v>
      </c>
      <c r="T165" s="32">
        <v>0</v>
      </c>
      <c r="U165" s="32">
        <v>0</v>
      </c>
      <c r="V165" s="32">
        <v>0</v>
      </c>
      <c r="W165" s="32">
        <v>1095</v>
      </c>
      <c r="X165" s="32">
        <v>1182</v>
      </c>
      <c r="Y165" s="32">
        <v>1215</v>
      </c>
      <c r="AB165" s="13">
        <f t="shared" si="24"/>
        <v>3</v>
      </c>
      <c r="AC165" s="5">
        <f t="shared" si="17"/>
        <v>2277</v>
      </c>
      <c r="AD165" s="5">
        <f t="shared" si="18"/>
        <v>9757</v>
      </c>
      <c r="AE165" s="5">
        <f t="shared" si="19"/>
        <v>12034</v>
      </c>
      <c r="AF165" s="12"/>
      <c r="AG165" s="12">
        <f t="shared" si="20"/>
        <v>6</v>
      </c>
      <c r="AH165" s="12">
        <f t="shared" si="21"/>
        <v>2023</v>
      </c>
      <c r="AI165" s="12"/>
      <c r="AJ165" s="5">
        <f t="shared" si="22"/>
        <v>1366</v>
      </c>
      <c r="AK165" s="12">
        <f t="shared" si="23"/>
        <v>4</v>
      </c>
    </row>
    <row r="166" spans="1:37" x14ac:dyDescent="0.25">
      <c r="A166" s="30">
        <v>45083</v>
      </c>
      <c r="B166" s="32">
        <v>1273</v>
      </c>
      <c r="C166" s="32">
        <v>1322</v>
      </c>
      <c r="D166" s="32">
        <v>1345</v>
      </c>
      <c r="E166" s="32">
        <v>1336</v>
      </c>
      <c r="F166" s="32">
        <v>1332</v>
      </c>
      <c r="G166" s="32">
        <v>1304</v>
      </c>
      <c r="H166" s="32">
        <v>473</v>
      </c>
      <c r="I166" s="32">
        <v>0</v>
      </c>
      <c r="J166" s="32">
        <v>0</v>
      </c>
      <c r="K166" s="32">
        <v>0</v>
      </c>
      <c r="L166" s="32">
        <v>0</v>
      </c>
      <c r="M166" s="32">
        <v>0</v>
      </c>
      <c r="N166" s="32">
        <v>0</v>
      </c>
      <c r="O166" s="32">
        <v>0</v>
      </c>
      <c r="P166" s="32">
        <v>0</v>
      </c>
      <c r="Q166" s="32">
        <v>0</v>
      </c>
      <c r="R166" s="32">
        <v>0</v>
      </c>
      <c r="S166" s="32">
        <v>0</v>
      </c>
      <c r="T166" s="32">
        <v>0</v>
      </c>
      <c r="U166" s="32">
        <v>0</v>
      </c>
      <c r="V166" s="32">
        <v>0</v>
      </c>
      <c r="W166" s="32">
        <v>1091</v>
      </c>
      <c r="X166" s="32">
        <v>1176</v>
      </c>
      <c r="Y166" s="32">
        <v>1206</v>
      </c>
      <c r="AB166" s="13">
        <f t="shared" si="24"/>
        <v>5</v>
      </c>
      <c r="AC166" s="5">
        <f t="shared" si="17"/>
        <v>2267</v>
      </c>
      <c r="AD166" s="5">
        <f t="shared" si="18"/>
        <v>9591</v>
      </c>
      <c r="AE166" s="5">
        <f t="shared" si="19"/>
        <v>11858</v>
      </c>
      <c r="AF166" s="12"/>
      <c r="AG166" s="12">
        <f t="shared" si="20"/>
        <v>6</v>
      </c>
      <c r="AH166" s="12">
        <f t="shared" si="21"/>
        <v>2023</v>
      </c>
      <c r="AI166" s="12"/>
      <c r="AJ166" s="5">
        <f t="shared" si="22"/>
        <v>1345</v>
      </c>
      <c r="AK166" s="12">
        <f t="shared" si="23"/>
        <v>3</v>
      </c>
    </row>
    <row r="167" spans="1:37" x14ac:dyDescent="0.25">
      <c r="A167" s="30">
        <v>45084</v>
      </c>
      <c r="B167" s="32">
        <v>1276</v>
      </c>
      <c r="C167" s="32">
        <v>1316</v>
      </c>
      <c r="D167" s="32">
        <v>1345</v>
      </c>
      <c r="E167" s="32">
        <v>1341</v>
      </c>
      <c r="F167" s="32">
        <v>1334</v>
      </c>
      <c r="G167" s="32">
        <v>1314</v>
      </c>
      <c r="H167" s="32">
        <v>469</v>
      </c>
      <c r="I167" s="32">
        <v>0</v>
      </c>
      <c r="J167" s="32">
        <v>0</v>
      </c>
      <c r="K167" s="32">
        <v>0</v>
      </c>
      <c r="L167" s="32">
        <v>0</v>
      </c>
      <c r="M167" s="32">
        <v>0</v>
      </c>
      <c r="N167" s="32">
        <v>0</v>
      </c>
      <c r="O167" s="32">
        <v>0</v>
      </c>
      <c r="P167" s="32">
        <v>0</v>
      </c>
      <c r="Q167" s="32">
        <v>0</v>
      </c>
      <c r="R167" s="32">
        <v>0</v>
      </c>
      <c r="S167" s="32">
        <v>0</v>
      </c>
      <c r="T167" s="32">
        <v>0</v>
      </c>
      <c r="U167" s="32">
        <v>0</v>
      </c>
      <c r="V167" s="32">
        <v>0</v>
      </c>
      <c r="W167" s="32">
        <v>1098</v>
      </c>
      <c r="X167" s="32">
        <v>1193</v>
      </c>
      <c r="Y167" s="32">
        <v>1220</v>
      </c>
      <c r="AB167" s="13">
        <f t="shared" si="24"/>
        <v>1</v>
      </c>
      <c r="AC167" s="5">
        <f t="shared" si="17"/>
        <v>0</v>
      </c>
      <c r="AD167" s="5">
        <f t="shared" si="18"/>
        <v>11906</v>
      </c>
      <c r="AE167" s="5">
        <f t="shared" si="19"/>
        <v>11906</v>
      </c>
      <c r="AF167" s="12"/>
      <c r="AG167" s="12">
        <f t="shared" si="20"/>
        <v>6</v>
      </c>
      <c r="AH167" s="12">
        <f t="shared" si="21"/>
        <v>2023</v>
      </c>
      <c r="AI167" s="12"/>
      <c r="AJ167" s="5">
        <f t="shared" si="22"/>
        <v>1345</v>
      </c>
      <c r="AK167" s="12">
        <f t="shared" si="23"/>
        <v>3</v>
      </c>
    </row>
    <row r="168" spans="1:37" x14ac:dyDescent="0.25">
      <c r="A168" s="30">
        <v>45085</v>
      </c>
      <c r="B168" s="32">
        <v>1284</v>
      </c>
      <c r="C168" s="32">
        <v>1325</v>
      </c>
      <c r="D168" s="32">
        <v>1357</v>
      </c>
      <c r="E168" s="32">
        <v>1349</v>
      </c>
      <c r="F168" s="32">
        <v>1344</v>
      </c>
      <c r="G168" s="32">
        <v>1311</v>
      </c>
      <c r="H168" s="32">
        <v>470</v>
      </c>
      <c r="I168" s="32">
        <v>0</v>
      </c>
      <c r="J168" s="32">
        <v>0</v>
      </c>
      <c r="K168" s="32">
        <v>0</v>
      </c>
      <c r="L168" s="32">
        <v>0</v>
      </c>
      <c r="M168" s="32">
        <v>0</v>
      </c>
      <c r="N168" s="32">
        <v>0</v>
      </c>
      <c r="O168" s="32">
        <v>0</v>
      </c>
      <c r="P168" s="32">
        <v>0</v>
      </c>
      <c r="Q168" s="32">
        <v>0</v>
      </c>
      <c r="R168" s="32">
        <v>0</v>
      </c>
      <c r="S168" s="32">
        <v>0</v>
      </c>
      <c r="T168" s="32">
        <v>0</v>
      </c>
      <c r="U168" s="32">
        <v>0</v>
      </c>
      <c r="V168" s="32">
        <v>0</v>
      </c>
      <c r="W168" s="32">
        <v>1104</v>
      </c>
      <c r="X168" s="32">
        <v>1193</v>
      </c>
      <c r="Y168" s="32">
        <v>1211</v>
      </c>
      <c r="AB168" s="13">
        <f t="shared" si="24"/>
        <v>2</v>
      </c>
      <c r="AC168" s="5">
        <f t="shared" si="17"/>
        <v>2297</v>
      </c>
      <c r="AD168" s="5">
        <f t="shared" si="18"/>
        <v>9651</v>
      </c>
      <c r="AE168" s="5">
        <f t="shared" si="19"/>
        <v>11948</v>
      </c>
      <c r="AF168" s="12"/>
      <c r="AG168" s="12">
        <f t="shared" si="20"/>
        <v>6</v>
      </c>
      <c r="AH168" s="12">
        <f t="shared" si="21"/>
        <v>2023</v>
      </c>
      <c r="AI168" s="12"/>
      <c r="AJ168" s="5">
        <f t="shared" si="22"/>
        <v>1357</v>
      </c>
      <c r="AK168" s="12">
        <f t="shared" si="23"/>
        <v>3</v>
      </c>
    </row>
    <row r="169" spans="1:37" x14ac:dyDescent="0.25">
      <c r="A169" s="30">
        <v>45086</v>
      </c>
      <c r="B169" s="32">
        <v>1264</v>
      </c>
      <c r="C169" s="32">
        <v>1307</v>
      </c>
      <c r="D169" s="32">
        <v>1334</v>
      </c>
      <c r="E169" s="32">
        <v>1327</v>
      </c>
      <c r="F169" s="32">
        <v>1318</v>
      </c>
      <c r="G169" s="32">
        <v>1295</v>
      </c>
      <c r="H169" s="32">
        <v>465</v>
      </c>
      <c r="I169" s="32">
        <v>0</v>
      </c>
      <c r="J169" s="32">
        <v>0</v>
      </c>
      <c r="K169" s="32">
        <v>0</v>
      </c>
      <c r="L169" s="32">
        <v>0</v>
      </c>
      <c r="M169" s="32">
        <v>0</v>
      </c>
      <c r="N169" s="32">
        <v>0</v>
      </c>
      <c r="O169" s="32">
        <v>0</v>
      </c>
      <c r="P169" s="32">
        <v>0</v>
      </c>
      <c r="Q169" s="32">
        <v>0</v>
      </c>
      <c r="R169" s="32">
        <v>0</v>
      </c>
      <c r="S169" s="32">
        <v>0</v>
      </c>
      <c r="T169" s="32">
        <v>0</v>
      </c>
      <c r="U169" s="32">
        <v>0</v>
      </c>
      <c r="V169" s="32">
        <v>0</v>
      </c>
      <c r="W169" s="32">
        <v>1077</v>
      </c>
      <c r="X169" s="32">
        <v>1199</v>
      </c>
      <c r="Y169" s="32">
        <v>1216</v>
      </c>
      <c r="AB169" s="13">
        <f t="shared" si="24"/>
        <v>3</v>
      </c>
      <c r="AC169" s="5">
        <f t="shared" si="17"/>
        <v>2276</v>
      </c>
      <c r="AD169" s="5">
        <f t="shared" si="18"/>
        <v>9526</v>
      </c>
      <c r="AE169" s="5">
        <f t="shared" si="19"/>
        <v>11802</v>
      </c>
      <c r="AF169" s="12"/>
      <c r="AG169" s="12">
        <f t="shared" si="20"/>
        <v>6</v>
      </c>
      <c r="AH169" s="12">
        <f t="shared" si="21"/>
        <v>2023</v>
      </c>
      <c r="AI169" s="12"/>
      <c r="AJ169" s="5">
        <f t="shared" si="22"/>
        <v>1334</v>
      </c>
      <c r="AK169" s="12">
        <f t="shared" si="23"/>
        <v>3</v>
      </c>
    </row>
    <row r="170" spans="1:37" x14ac:dyDescent="0.25">
      <c r="A170" s="30">
        <v>45087</v>
      </c>
      <c r="B170" s="32">
        <v>1272</v>
      </c>
      <c r="C170" s="32">
        <v>1306</v>
      </c>
      <c r="D170" s="32">
        <v>1318</v>
      </c>
      <c r="E170" s="32">
        <v>1334</v>
      </c>
      <c r="F170" s="32">
        <v>1309</v>
      </c>
      <c r="G170" s="32">
        <v>1242</v>
      </c>
      <c r="H170" s="32">
        <v>445</v>
      </c>
      <c r="I170" s="32">
        <v>0</v>
      </c>
      <c r="J170" s="32">
        <v>0</v>
      </c>
      <c r="K170" s="32">
        <v>0</v>
      </c>
      <c r="L170" s="32">
        <v>0</v>
      </c>
      <c r="M170" s="32">
        <v>0</v>
      </c>
      <c r="N170" s="32">
        <v>0</v>
      </c>
      <c r="O170" s="32">
        <v>0</v>
      </c>
      <c r="P170" s="32">
        <v>0</v>
      </c>
      <c r="Q170" s="32">
        <v>0</v>
      </c>
      <c r="R170" s="32">
        <v>0</v>
      </c>
      <c r="S170" s="32">
        <v>0</v>
      </c>
      <c r="T170" s="32">
        <v>0</v>
      </c>
      <c r="U170" s="32">
        <v>0</v>
      </c>
      <c r="V170" s="32">
        <v>0</v>
      </c>
      <c r="W170" s="32">
        <v>1092</v>
      </c>
      <c r="X170" s="32">
        <v>1190</v>
      </c>
      <c r="Y170" s="32">
        <v>1219</v>
      </c>
      <c r="AB170" s="13">
        <f t="shared" si="24"/>
        <v>4</v>
      </c>
      <c r="AC170" s="5">
        <f t="shared" si="17"/>
        <v>2282</v>
      </c>
      <c r="AD170" s="5">
        <f t="shared" si="18"/>
        <v>9445</v>
      </c>
      <c r="AE170" s="5">
        <f t="shared" si="19"/>
        <v>11727</v>
      </c>
      <c r="AF170" s="12"/>
      <c r="AG170" s="12">
        <f t="shared" si="20"/>
        <v>6</v>
      </c>
      <c r="AH170" s="12">
        <f t="shared" si="21"/>
        <v>2023</v>
      </c>
      <c r="AI170" s="12"/>
      <c r="AJ170" s="5">
        <f t="shared" si="22"/>
        <v>1334</v>
      </c>
      <c r="AK170" s="12">
        <f t="shared" si="23"/>
        <v>4</v>
      </c>
    </row>
    <row r="171" spans="1:37" x14ac:dyDescent="0.25">
      <c r="A171" s="30">
        <v>45088</v>
      </c>
      <c r="B171" s="32">
        <v>1268</v>
      </c>
      <c r="C171" s="32">
        <v>1298</v>
      </c>
      <c r="D171" s="32">
        <v>1314</v>
      </c>
      <c r="E171" s="32">
        <v>1320</v>
      </c>
      <c r="F171" s="32">
        <v>1290</v>
      </c>
      <c r="G171" s="32">
        <v>1204</v>
      </c>
      <c r="H171" s="32">
        <v>427</v>
      </c>
      <c r="I171" s="32">
        <v>0</v>
      </c>
      <c r="J171" s="32">
        <v>0</v>
      </c>
      <c r="K171" s="32">
        <v>0</v>
      </c>
      <c r="L171" s="32">
        <v>0</v>
      </c>
      <c r="M171" s="32">
        <v>0</v>
      </c>
      <c r="N171" s="32">
        <v>0</v>
      </c>
      <c r="O171" s="32">
        <v>0</v>
      </c>
      <c r="P171" s="32">
        <v>0</v>
      </c>
      <c r="Q171" s="32">
        <v>0</v>
      </c>
      <c r="R171" s="32">
        <v>0</v>
      </c>
      <c r="S171" s="32">
        <v>0</v>
      </c>
      <c r="T171" s="32">
        <v>0</v>
      </c>
      <c r="U171" s="32">
        <v>0</v>
      </c>
      <c r="V171" s="32">
        <v>0</v>
      </c>
      <c r="W171" s="32">
        <v>1153</v>
      </c>
      <c r="X171" s="32">
        <v>1229</v>
      </c>
      <c r="Y171" s="32">
        <v>1240</v>
      </c>
      <c r="AB171" s="13">
        <f t="shared" si="24"/>
        <v>7</v>
      </c>
      <c r="AC171" s="5">
        <f t="shared" si="17"/>
        <v>0</v>
      </c>
      <c r="AD171" s="5">
        <f t="shared" si="18"/>
        <v>11743</v>
      </c>
      <c r="AE171" s="5">
        <f t="shared" si="19"/>
        <v>11743</v>
      </c>
      <c r="AF171" s="12"/>
      <c r="AG171" s="12">
        <f t="shared" si="20"/>
        <v>6</v>
      </c>
      <c r="AH171" s="12">
        <f t="shared" si="21"/>
        <v>2023</v>
      </c>
      <c r="AI171" s="12"/>
      <c r="AJ171" s="5">
        <f t="shared" si="22"/>
        <v>1320</v>
      </c>
      <c r="AK171" s="12">
        <f t="shared" si="23"/>
        <v>4</v>
      </c>
    </row>
    <row r="172" spans="1:37" x14ac:dyDescent="0.25">
      <c r="A172" s="30">
        <v>45089</v>
      </c>
      <c r="B172" s="32">
        <v>1271</v>
      </c>
      <c r="C172" s="32">
        <v>1296</v>
      </c>
      <c r="D172" s="32">
        <v>1318</v>
      </c>
      <c r="E172" s="32">
        <v>1304</v>
      </c>
      <c r="F172" s="32">
        <v>1290</v>
      </c>
      <c r="G172" s="32">
        <v>1261</v>
      </c>
      <c r="H172" s="32">
        <v>453</v>
      </c>
      <c r="I172" s="32">
        <v>0</v>
      </c>
      <c r="J172" s="32">
        <v>0</v>
      </c>
      <c r="K172" s="32">
        <v>0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32">
        <v>0</v>
      </c>
      <c r="S172" s="32">
        <v>0</v>
      </c>
      <c r="T172" s="32">
        <v>0</v>
      </c>
      <c r="U172" s="32">
        <v>0</v>
      </c>
      <c r="V172" s="32">
        <v>0</v>
      </c>
      <c r="W172" s="32">
        <v>1178</v>
      </c>
      <c r="X172" s="32">
        <v>1262</v>
      </c>
      <c r="Y172" s="32">
        <v>1277</v>
      </c>
      <c r="AB172" s="13">
        <f t="shared" si="24"/>
        <v>3</v>
      </c>
      <c r="AC172" s="5">
        <f t="shared" si="17"/>
        <v>2440</v>
      </c>
      <c r="AD172" s="5">
        <f t="shared" si="18"/>
        <v>9470</v>
      </c>
      <c r="AE172" s="5">
        <f t="shared" si="19"/>
        <v>11910</v>
      </c>
      <c r="AF172" s="12"/>
      <c r="AG172" s="12">
        <f t="shared" si="20"/>
        <v>6</v>
      </c>
      <c r="AH172" s="12">
        <f t="shared" si="21"/>
        <v>2023</v>
      </c>
      <c r="AI172" s="12"/>
      <c r="AJ172" s="5">
        <f t="shared" si="22"/>
        <v>1318</v>
      </c>
      <c r="AK172" s="12">
        <f t="shared" si="23"/>
        <v>3</v>
      </c>
    </row>
    <row r="173" spans="1:37" x14ac:dyDescent="0.25">
      <c r="A173" s="30">
        <v>45090</v>
      </c>
      <c r="B173" s="32">
        <v>796</v>
      </c>
      <c r="C173" s="32">
        <v>594</v>
      </c>
      <c r="D173" s="32">
        <v>558</v>
      </c>
      <c r="E173" s="32">
        <v>520</v>
      </c>
      <c r="F173" s="32">
        <v>491</v>
      </c>
      <c r="G173" s="32">
        <v>180</v>
      </c>
      <c r="H173" s="32">
        <v>137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0</v>
      </c>
      <c r="T173" s="32">
        <v>0</v>
      </c>
      <c r="U173" s="32">
        <v>0</v>
      </c>
      <c r="V173" s="32">
        <v>0</v>
      </c>
      <c r="W173" s="32">
        <v>1140</v>
      </c>
      <c r="X173" s="32">
        <v>1231</v>
      </c>
      <c r="Y173" s="32">
        <v>718</v>
      </c>
      <c r="AB173" s="13">
        <f t="shared" si="24"/>
        <v>4</v>
      </c>
      <c r="AC173" s="5">
        <f t="shared" si="17"/>
        <v>2371</v>
      </c>
      <c r="AD173" s="5">
        <f t="shared" si="18"/>
        <v>3994</v>
      </c>
      <c r="AE173" s="5">
        <f t="shared" si="19"/>
        <v>6365</v>
      </c>
      <c r="AF173" s="12"/>
      <c r="AG173" s="12">
        <f t="shared" si="20"/>
        <v>6</v>
      </c>
      <c r="AH173" s="12">
        <f t="shared" si="21"/>
        <v>2023</v>
      </c>
      <c r="AI173" s="12"/>
      <c r="AJ173" s="5">
        <f t="shared" si="22"/>
        <v>1231</v>
      </c>
      <c r="AK173" s="12">
        <f t="shared" si="23"/>
        <v>23</v>
      </c>
    </row>
    <row r="174" spans="1:37" x14ac:dyDescent="0.25">
      <c r="A174" s="30">
        <v>45091</v>
      </c>
      <c r="B174" s="32">
        <v>1298</v>
      </c>
      <c r="C174" s="32">
        <v>1330</v>
      </c>
      <c r="D174" s="32">
        <v>1350</v>
      </c>
      <c r="E174" s="32">
        <v>1338</v>
      </c>
      <c r="F174" s="32">
        <v>1324</v>
      </c>
      <c r="G174" s="32">
        <v>1296</v>
      </c>
      <c r="H174" s="32">
        <v>462</v>
      </c>
      <c r="I174" s="32">
        <v>0</v>
      </c>
      <c r="J174" s="32">
        <v>0</v>
      </c>
      <c r="K174" s="32">
        <v>0</v>
      </c>
      <c r="L174" s="32">
        <v>0</v>
      </c>
      <c r="M174" s="32">
        <v>0</v>
      </c>
      <c r="N174" s="32">
        <v>0</v>
      </c>
      <c r="O174" s="32">
        <v>0</v>
      </c>
      <c r="P174" s="32">
        <v>0</v>
      </c>
      <c r="Q174" s="32">
        <v>0</v>
      </c>
      <c r="R174" s="32">
        <v>0</v>
      </c>
      <c r="S174" s="32">
        <v>0</v>
      </c>
      <c r="T174" s="32">
        <v>0</v>
      </c>
      <c r="U174" s="32">
        <v>0</v>
      </c>
      <c r="V174" s="32">
        <v>0</v>
      </c>
      <c r="W174" s="32">
        <v>1124</v>
      </c>
      <c r="X174" s="32">
        <v>1198</v>
      </c>
      <c r="Y174" s="32">
        <v>1237</v>
      </c>
      <c r="AB174" s="13">
        <f t="shared" si="24"/>
        <v>2</v>
      </c>
      <c r="AC174" s="5">
        <f t="shared" si="17"/>
        <v>2322</v>
      </c>
      <c r="AD174" s="5">
        <f t="shared" si="18"/>
        <v>9635</v>
      </c>
      <c r="AE174" s="5">
        <f t="shared" si="19"/>
        <v>11957</v>
      </c>
      <c r="AF174" s="12"/>
      <c r="AG174" s="12">
        <f t="shared" si="20"/>
        <v>6</v>
      </c>
      <c r="AH174" s="12">
        <f t="shared" si="21"/>
        <v>2023</v>
      </c>
      <c r="AI174" s="12"/>
      <c r="AJ174" s="5">
        <f t="shared" si="22"/>
        <v>1350</v>
      </c>
      <c r="AK174" s="12">
        <f t="shared" si="23"/>
        <v>3</v>
      </c>
    </row>
    <row r="175" spans="1:37" x14ac:dyDescent="0.25">
      <c r="A175" s="30">
        <v>45092</v>
      </c>
      <c r="B175" s="32">
        <v>1270</v>
      </c>
      <c r="C175" s="32">
        <v>1285</v>
      </c>
      <c r="D175" s="32">
        <v>1314</v>
      </c>
      <c r="E175" s="32">
        <v>1300</v>
      </c>
      <c r="F175" s="32">
        <v>1288</v>
      </c>
      <c r="G175" s="32">
        <v>1257</v>
      </c>
      <c r="H175" s="32">
        <v>449</v>
      </c>
      <c r="I175" s="32">
        <v>0</v>
      </c>
      <c r="J175" s="32">
        <v>0</v>
      </c>
      <c r="K175" s="32">
        <v>0</v>
      </c>
      <c r="L175" s="32">
        <v>0</v>
      </c>
      <c r="M175" s="32">
        <v>0</v>
      </c>
      <c r="N175" s="32">
        <v>0</v>
      </c>
      <c r="O175" s="32">
        <v>0</v>
      </c>
      <c r="P175" s="32">
        <v>0</v>
      </c>
      <c r="Q175" s="32">
        <v>0</v>
      </c>
      <c r="R175" s="32">
        <v>0</v>
      </c>
      <c r="S175" s="32">
        <v>0</v>
      </c>
      <c r="T175" s="32">
        <v>0</v>
      </c>
      <c r="U175" s="32">
        <v>0</v>
      </c>
      <c r="V175" s="32">
        <v>0</v>
      </c>
      <c r="W175" s="32">
        <v>1151</v>
      </c>
      <c r="X175" s="32">
        <v>1235</v>
      </c>
      <c r="Y175" s="32">
        <v>1248</v>
      </c>
      <c r="AB175" s="13">
        <f t="shared" si="24"/>
        <v>2</v>
      </c>
      <c r="AC175" s="5">
        <f t="shared" si="17"/>
        <v>2386</v>
      </c>
      <c r="AD175" s="5">
        <f t="shared" si="18"/>
        <v>9411</v>
      </c>
      <c r="AE175" s="5">
        <f t="shared" si="19"/>
        <v>11797</v>
      </c>
      <c r="AF175" s="12"/>
      <c r="AG175" s="12">
        <f t="shared" si="20"/>
        <v>6</v>
      </c>
      <c r="AH175" s="12">
        <f t="shared" si="21"/>
        <v>2023</v>
      </c>
      <c r="AI175" s="12"/>
      <c r="AJ175" s="5">
        <f t="shared" si="22"/>
        <v>1314</v>
      </c>
      <c r="AK175" s="12">
        <f t="shared" si="23"/>
        <v>3</v>
      </c>
    </row>
    <row r="176" spans="1:37" x14ac:dyDescent="0.25">
      <c r="A176" s="30">
        <v>45093</v>
      </c>
      <c r="B176" s="32">
        <v>1295</v>
      </c>
      <c r="C176" s="32">
        <v>1313</v>
      </c>
      <c r="D176" s="32">
        <v>1330</v>
      </c>
      <c r="E176" s="32">
        <v>1309</v>
      </c>
      <c r="F176" s="32">
        <v>1295</v>
      </c>
      <c r="G176" s="32">
        <v>1250</v>
      </c>
      <c r="H176" s="32">
        <v>448</v>
      </c>
      <c r="I176" s="32">
        <v>0</v>
      </c>
      <c r="J176" s="32">
        <v>0</v>
      </c>
      <c r="K176" s="32">
        <v>0</v>
      </c>
      <c r="L176" s="32">
        <v>0</v>
      </c>
      <c r="M176" s="32">
        <v>0</v>
      </c>
      <c r="N176" s="32">
        <v>0</v>
      </c>
      <c r="O176" s="32">
        <v>0</v>
      </c>
      <c r="P176" s="32">
        <v>0</v>
      </c>
      <c r="Q176" s="32">
        <v>0</v>
      </c>
      <c r="R176" s="32">
        <v>0</v>
      </c>
      <c r="S176" s="32">
        <v>0</v>
      </c>
      <c r="T176" s="32">
        <v>0</v>
      </c>
      <c r="U176" s="32">
        <v>0</v>
      </c>
      <c r="V176" s="32">
        <v>0</v>
      </c>
      <c r="W176" s="32">
        <v>1138</v>
      </c>
      <c r="X176" s="32">
        <v>1248</v>
      </c>
      <c r="Y176" s="32">
        <v>1277</v>
      </c>
      <c r="AB176" s="13">
        <f t="shared" si="24"/>
        <v>6</v>
      </c>
      <c r="AC176" s="5">
        <f t="shared" si="17"/>
        <v>2386</v>
      </c>
      <c r="AD176" s="5">
        <f t="shared" si="18"/>
        <v>9517</v>
      </c>
      <c r="AE176" s="5">
        <f t="shared" si="19"/>
        <v>11903</v>
      </c>
      <c r="AF176" s="12"/>
      <c r="AG176" s="12">
        <f t="shared" si="20"/>
        <v>6</v>
      </c>
      <c r="AH176" s="12">
        <f t="shared" si="21"/>
        <v>2023</v>
      </c>
      <c r="AI176" s="12"/>
      <c r="AJ176" s="5">
        <f t="shared" si="22"/>
        <v>1330</v>
      </c>
      <c r="AK176" s="12">
        <f t="shared" si="23"/>
        <v>3</v>
      </c>
    </row>
    <row r="177" spans="1:37" x14ac:dyDescent="0.25">
      <c r="A177" s="30">
        <v>45094</v>
      </c>
      <c r="B177" s="32">
        <v>1309</v>
      </c>
      <c r="C177" s="32">
        <v>1328</v>
      </c>
      <c r="D177" s="32">
        <v>1330</v>
      </c>
      <c r="E177" s="32">
        <v>1335</v>
      </c>
      <c r="F177" s="32">
        <v>1295</v>
      </c>
      <c r="G177" s="32">
        <v>1224</v>
      </c>
      <c r="H177" s="32">
        <v>439</v>
      </c>
      <c r="I177" s="32">
        <v>0</v>
      </c>
      <c r="J177" s="32">
        <v>0</v>
      </c>
      <c r="K177" s="32">
        <v>0</v>
      </c>
      <c r="L177" s="32">
        <v>0</v>
      </c>
      <c r="M177" s="32">
        <v>0</v>
      </c>
      <c r="N177" s="32">
        <v>0</v>
      </c>
      <c r="O177" s="32">
        <v>0</v>
      </c>
      <c r="P177" s="32">
        <v>0</v>
      </c>
      <c r="Q177" s="32">
        <v>0</v>
      </c>
      <c r="R177" s="32">
        <v>0</v>
      </c>
      <c r="S177" s="32">
        <v>0</v>
      </c>
      <c r="T177" s="32">
        <v>0</v>
      </c>
      <c r="U177" s="32">
        <v>0</v>
      </c>
      <c r="V177" s="32">
        <v>0</v>
      </c>
      <c r="W177" s="32">
        <v>1086</v>
      </c>
      <c r="X177" s="32">
        <v>1173</v>
      </c>
      <c r="Y177" s="32">
        <v>1200</v>
      </c>
      <c r="AB177" s="13">
        <f t="shared" si="24"/>
        <v>6</v>
      </c>
      <c r="AC177" s="5">
        <f t="shared" si="17"/>
        <v>2259</v>
      </c>
      <c r="AD177" s="5">
        <f t="shared" si="18"/>
        <v>9460</v>
      </c>
      <c r="AE177" s="5">
        <f t="shared" si="19"/>
        <v>11719</v>
      </c>
      <c r="AF177" s="12"/>
      <c r="AG177" s="12">
        <f t="shared" si="20"/>
        <v>6</v>
      </c>
      <c r="AH177" s="12">
        <f t="shared" si="21"/>
        <v>2023</v>
      </c>
      <c r="AI177" s="12"/>
      <c r="AJ177" s="5">
        <f t="shared" si="22"/>
        <v>1335</v>
      </c>
      <c r="AK177" s="12">
        <f t="shared" si="23"/>
        <v>4</v>
      </c>
    </row>
    <row r="178" spans="1:37" x14ac:dyDescent="0.25">
      <c r="A178" s="30">
        <v>45095</v>
      </c>
      <c r="B178" s="32">
        <v>1249</v>
      </c>
      <c r="C178" s="32">
        <v>1268</v>
      </c>
      <c r="D178" s="32">
        <v>1276</v>
      </c>
      <c r="E178" s="32">
        <v>1295</v>
      </c>
      <c r="F178" s="32">
        <v>1258</v>
      </c>
      <c r="G178" s="32">
        <v>1188</v>
      </c>
      <c r="H178" s="32">
        <v>426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32">
        <v>1115</v>
      </c>
      <c r="X178" s="32">
        <v>1196</v>
      </c>
      <c r="Y178" s="32">
        <v>1222</v>
      </c>
      <c r="AB178" s="13">
        <f t="shared" si="24"/>
        <v>2</v>
      </c>
      <c r="AC178" s="5">
        <f t="shared" si="17"/>
        <v>2311</v>
      </c>
      <c r="AD178" s="5">
        <f t="shared" si="18"/>
        <v>9182</v>
      </c>
      <c r="AE178" s="5">
        <f t="shared" si="19"/>
        <v>11493</v>
      </c>
      <c r="AF178" s="12"/>
      <c r="AG178" s="12">
        <f t="shared" si="20"/>
        <v>6</v>
      </c>
      <c r="AH178" s="12">
        <f t="shared" si="21"/>
        <v>2023</v>
      </c>
      <c r="AI178" s="12"/>
      <c r="AJ178" s="5">
        <f t="shared" si="22"/>
        <v>1295</v>
      </c>
      <c r="AK178" s="12">
        <f t="shared" si="23"/>
        <v>4</v>
      </c>
    </row>
    <row r="179" spans="1:37" x14ac:dyDescent="0.25">
      <c r="A179" s="30">
        <v>45096</v>
      </c>
      <c r="B179" s="32">
        <v>1261</v>
      </c>
      <c r="C179" s="32">
        <v>1288</v>
      </c>
      <c r="D179" s="32">
        <v>1316</v>
      </c>
      <c r="E179" s="32">
        <v>1311</v>
      </c>
      <c r="F179" s="32">
        <v>1293</v>
      </c>
      <c r="G179" s="32">
        <v>1236</v>
      </c>
      <c r="H179" s="32">
        <v>435</v>
      </c>
      <c r="I179" s="32">
        <v>0</v>
      </c>
      <c r="J179" s="32">
        <v>0</v>
      </c>
      <c r="K179" s="32">
        <v>0</v>
      </c>
      <c r="L179" s="32">
        <v>0</v>
      </c>
      <c r="M179" s="32">
        <v>0</v>
      </c>
      <c r="N179" s="32">
        <v>0</v>
      </c>
      <c r="O179" s="32">
        <v>0</v>
      </c>
      <c r="P179" s="32">
        <v>0</v>
      </c>
      <c r="Q179" s="32">
        <v>0</v>
      </c>
      <c r="R179" s="32">
        <v>0</v>
      </c>
      <c r="S179" s="32">
        <v>0</v>
      </c>
      <c r="T179" s="32">
        <v>0</v>
      </c>
      <c r="U179" s="32">
        <v>0</v>
      </c>
      <c r="V179" s="32">
        <v>0</v>
      </c>
      <c r="W179" s="32">
        <v>1129</v>
      </c>
      <c r="X179" s="32">
        <v>1211</v>
      </c>
      <c r="Y179" s="32">
        <v>1217</v>
      </c>
      <c r="AB179" s="13">
        <f t="shared" si="24"/>
        <v>7</v>
      </c>
      <c r="AC179" s="5">
        <f t="shared" si="17"/>
        <v>0</v>
      </c>
      <c r="AD179" s="5">
        <f t="shared" si="18"/>
        <v>11697</v>
      </c>
      <c r="AE179" s="5">
        <f t="shared" si="19"/>
        <v>11697</v>
      </c>
      <c r="AF179" s="12"/>
      <c r="AG179" s="12">
        <f t="shared" si="20"/>
        <v>6</v>
      </c>
      <c r="AH179" s="12">
        <f t="shared" si="21"/>
        <v>2023</v>
      </c>
      <c r="AI179" s="12"/>
      <c r="AJ179" s="5">
        <f t="shared" si="22"/>
        <v>1316</v>
      </c>
      <c r="AK179" s="12">
        <f t="shared" si="23"/>
        <v>3</v>
      </c>
    </row>
    <row r="180" spans="1:37" x14ac:dyDescent="0.25">
      <c r="A180" s="30">
        <v>45097</v>
      </c>
      <c r="B180" s="32">
        <v>1258</v>
      </c>
      <c r="C180" s="32">
        <v>1283</v>
      </c>
      <c r="D180" s="32">
        <v>1310</v>
      </c>
      <c r="E180" s="32">
        <v>1298</v>
      </c>
      <c r="F180" s="32">
        <v>1284</v>
      </c>
      <c r="G180" s="32">
        <v>1236</v>
      </c>
      <c r="H180" s="32">
        <v>443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  <c r="R180" s="32">
        <v>0</v>
      </c>
      <c r="S180" s="32">
        <v>0</v>
      </c>
      <c r="T180" s="32">
        <v>0</v>
      </c>
      <c r="U180" s="32">
        <v>0</v>
      </c>
      <c r="V180" s="32">
        <v>0</v>
      </c>
      <c r="W180" s="32">
        <v>1130</v>
      </c>
      <c r="X180" s="32">
        <v>1214</v>
      </c>
      <c r="Y180" s="32">
        <v>1205</v>
      </c>
      <c r="AB180" s="13">
        <f t="shared" si="24"/>
        <v>4</v>
      </c>
      <c r="AC180" s="5">
        <f t="shared" si="17"/>
        <v>2344</v>
      </c>
      <c r="AD180" s="5">
        <f t="shared" si="18"/>
        <v>9317</v>
      </c>
      <c r="AE180" s="5">
        <f t="shared" si="19"/>
        <v>11661</v>
      </c>
      <c r="AF180" s="12"/>
      <c r="AG180" s="12">
        <f t="shared" si="20"/>
        <v>6</v>
      </c>
      <c r="AH180" s="12">
        <f t="shared" si="21"/>
        <v>2023</v>
      </c>
      <c r="AI180" s="12"/>
      <c r="AJ180" s="5">
        <f t="shared" si="22"/>
        <v>1310</v>
      </c>
      <c r="AK180" s="12">
        <f t="shared" si="23"/>
        <v>3</v>
      </c>
    </row>
    <row r="181" spans="1:37" x14ac:dyDescent="0.25">
      <c r="A181" s="30">
        <v>45098</v>
      </c>
      <c r="B181" s="32">
        <v>1242</v>
      </c>
      <c r="C181" s="32">
        <v>1272</v>
      </c>
      <c r="D181" s="32">
        <v>1301</v>
      </c>
      <c r="E181" s="32">
        <v>1290</v>
      </c>
      <c r="F181" s="32">
        <v>1280</v>
      </c>
      <c r="G181" s="32">
        <v>1250</v>
      </c>
      <c r="H181" s="32">
        <v>441</v>
      </c>
      <c r="I181" s="32">
        <v>0</v>
      </c>
      <c r="J181" s="32">
        <v>0</v>
      </c>
      <c r="K181" s="32">
        <v>0</v>
      </c>
      <c r="L181" s="32">
        <v>0</v>
      </c>
      <c r="M181" s="32">
        <v>0</v>
      </c>
      <c r="N181" s="32">
        <v>0</v>
      </c>
      <c r="O181" s="32">
        <v>0</v>
      </c>
      <c r="P181" s="32">
        <v>0</v>
      </c>
      <c r="Q181" s="32">
        <v>0</v>
      </c>
      <c r="R181" s="32">
        <v>0</v>
      </c>
      <c r="S181" s="32">
        <v>0</v>
      </c>
      <c r="T181" s="32">
        <v>0</v>
      </c>
      <c r="U181" s="32">
        <v>0</v>
      </c>
      <c r="V181" s="32">
        <v>0</v>
      </c>
      <c r="W181" s="32">
        <v>1167</v>
      </c>
      <c r="X181" s="32">
        <v>1245</v>
      </c>
      <c r="Y181" s="32">
        <v>1237</v>
      </c>
      <c r="AB181" s="13">
        <f t="shared" si="24"/>
        <v>2</v>
      </c>
      <c r="AC181" s="5">
        <f t="shared" si="17"/>
        <v>2412</v>
      </c>
      <c r="AD181" s="5">
        <f t="shared" si="18"/>
        <v>9313</v>
      </c>
      <c r="AE181" s="5">
        <f t="shared" si="19"/>
        <v>11725</v>
      </c>
      <c r="AF181" s="12"/>
      <c r="AG181" s="12">
        <f t="shared" si="20"/>
        <v>6</v>
      </c>
      <c r="AH181" s="12">
        <f t="shared" si="21"/>
        <v>2023</v>
      </c>
      <c r="AI181" s="12"/>
      <c r="AJ181" s="5">
        <f t="shared" si="22"/>
        <v>1301</v>
      </c>
      <c r="AK181" s="12">
        <f t="shared" si="23"/>
        <v>3</v>
      </c>
    </row>
    <row r="182" spans="1:37" x14ac:dyDescent="0.25">
      <c r="A182" s="30">
        <v>45099</v>
      </c>
      <c r="B182" s="32">
        <v>1293</v>
      </c>
      <c r="C182" s="32">
        <v>1311</v>
      </c>
      <c r="D182" s="32">
        <v>1326</v>
      </c>
      <c r="E182" s="32">
        <v>1311</v>
      </c>
      <c r="F182" s="32">
        <v>1285</v>
      </c>
      <c r="G182" s="32">
        <v>1242</v>
      </c>
      <c r="H182" s="32">
        <v>444</v>
      </c>
      <c r="I182" s="32">
        <v>0</v>
      </c>
      <c r="J182" s="32">
        <v>0</v>
      </c>
      <c r="K182" s="32">
        <v>0</v>
      </c>
      <c r="L182" s="32">
        <v>0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0</v>
      </c>
      <c r="U182" s="32">
        <v>0</v>
      </c>
      <c r="V182" s="32">
        <v>0</v>
      </c>
      <c r="W182" s="32">
        <v>1170</v>
      </c>
      <c r="X182" s="32">
        <v>1256</v>
      </c>
      <c r="Y182" s="32">
        <v>1240</v>
      </c>
      <c r="AB182" s="13">
        <f t="shared" si="24"/>
        <v>4</v>
      </c>
      <c r="AC182" s="5">
        <f t="shared" si="17"/>
        <v>2426</v>
      </c>
      <c r="AD182" s="5">
        <f t="shared" si="18"/>
        <v>9452</v>
      </c>
      <c r="AE182" s="5">
        <f t="shared" si="19"/>
        <v>11878</v>
      </c>
      <c r="AF182" s="12"/>
      <c r="AG182" s="12">
        <f t="shared" si="20"/>
        <v>6</v>
      </c>
      <c r="AH182" s="12">
        <f t="shared" si="21"/>
        <v>2023</v>
      </c>
      <c r="AI182" s="12"/>
      <c r="AJ182" s="5">
        <f t="shared" si="22"/>
        <v>1326</v>
      </c>
      <c r="AK182" s="12">
        <f t="shared" si="23"/>
        <v>3</v>
      </c>
    </row>
    <row r="183" spans="1:37" x14ac:dyDescent="0.25">
      <c r="A183" s="30">
        <v>45100</v>
      </c>
      <c r="B183" s="32">
        <v>1284</v>
      </c>
      <c r="C183" s="32">
        <v>1304</v>
      </c>
      <c r="D183" s="32">
        <v>1316</v>
      </c>
      <c r="E183" s="32">
        <v>1302</v>
      </c>
      <c r="F183" s="32">
        <v>1280</v>
      </c>
      <c r="G183" s="32">
        <v>1231</v>
      </c>
      <c r="H183" s="32">
        <v>435</v>
      </c>
      <c r="I183" s="32">
        <v>0</v>
      </c>
      <c r="J183" s="32">
        <v>0</v>
      </c>
      <c r="K183" s="32">
        <v>0</v>
      </c>
      <c r="L183" s="32">
        <v>0</v>
      </c>
      <c r="M183" s="32">
        <v>0</v>
      </c>
      <c r="N183" s="32">
        <v>0</v>
      </c>
      <c r="O183" s="32">
        <v>0</v>
      </c>
      <c r="P183" s="32">
        <v>0</v>
      </c>
      <c r="Q183" s="32">
        <v>0</v>
      </c>
      <c r="R183" s="32">
        <v>0</v>
      </c>
      <c r="S183" s="32">
        <v>0</v>
      </c>
      <c r="T183" s="32">
        <v>0</v>
      </c>
      <c r="U183" s="32">
        <v>0</v>
      </c>
      <c r="V183" s="32">
        <v>0</v>
      </c>
      <c r="W183" s="32">
        <v>1173</v>
      </c>
      <c r="X183" s="32">
        <v>1282</v>
      </c>
      <c r="Y183" s="32">
        <v>1293</v>
      </c>
      <c r="AB183" s="13">
        <f t="shared" si="24"/>
        <v>2</v>
      </c>
      <c r="AC183" s="5">
        <f t="shared" si="17"/>
        <v>2455</v>
      </c>
      <c r="AD183" s="5">
        <f t="shared" si="18"/>
        <v>9445</v>
      </c>
      <c r="AE183" s="5">
        <f t="shared" si="19"/>
        <v>11900</v>
      </c>
      <c r="AF183" s="12"/>
      <c r="AG183" s="12">
        <f t="shared" si="20"/>
        <v>6</v>
      </c>
      <c r="AH183" s="12">
        <f t="shared" si="21"/>
        <v>2023</v>
      </c>
      <c r="AI183" s="12"/>
      <c r="AJ183" s="5">
        <f t="shared" si="22"/>
        <v>1316</v>
      </c>
      <c r="AK183" s="12">
        <f t="shared" si="23"/>
        <v>3</v>
      </c>
    </row>
    <row r="184" spans="1:37" x14ac:dyDescent="0.25">
      <c r="A184" s="30">
        <v>45101</v>
      </c>
      <c r="B184" s="32">
        <v>1356</v>
      </c>
      <c r="C184" s="32">
        <v>1383</v>
      </c>
      <c r="D184" s="32">
        <v>1377</v>
      </c>
      <c r="E184" s="32">
        <v>1385</v>
      </c>
      <c r="F184" s="32">
        <v>1350</v>
      </c>
      <c r="G184" s="32">
        <v>1261</v>
      </c>
      <c r="H184" s="32">
        <v>447</v>
      </c>
      <c r="I184" s="32">
        <v>0</v>
      </c>
      <c r="J184" s="32">
        <v>0</v>
      </c>
      <c r="K184" s="32">
        <v>0</v>
      </c>
      <c r="L184" s="32">
        <v>0</v>
      </c>
      <c r="M184" s="32">
        <v>0</v>
      </c>
      <c r="N184" s="32">
        <v>0</v>
      </c>
      <c r="O184" s="32">
        <v>0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32">
        <v>0</v>
      </c>
      <c r="W184" s="32">
        <v>1183</v>
      </c>
      <c r="X184" s="32">
        <v>1266</v>
      </c>
      <c r="Y184" s="32">
        <v>1303</v>
      </c>
      <c r="AB184" s="13">
        <f t="shared" si="24"/>
        <v>4</v>
      </c>
      <c r="AC184" s="5">
        <f t="shared" si="17"/>
        <v>2449</v>
      </c>
      <c r="AD184" s="5">
        <f t="shared" si="18"/>
        <v>9862</v>
      </c>
      <c r="AE184" s="5">
        <f t="shared" si="19"/>
        <v>12311</v>
      </c>
      <c r="AF184" s="12"/>
      <c r="AG184" s="12">
        <f t="shared" si="20"/>
        <v>6</v>
      </c>
      <c r="AH184" s="12">
        <f t="shared" si="21"/>
        <v>2023</v>
      </c>
      <c r="AI184" s="12"/>
      <c r="AJ184" s="5">
        <f t="shared" si="22"/>
        <v>1385</v>
      </c>
      <c r="AK184" s="12">
        <f t="shared" si="23"/>
        <v>4</v>
      </c>
    </row>
    <row r="185" spans="1:37" x14ac:dyDescent="0.25">
      <c r="A185" s="30">
        <v>45102</v>
      </c>
      <c r="B185" s="32">
        <v>1345</v>
      </c>
      <c r="C185" s="32">
        <v>1390</v>
      </c>
      <c r="D185" s="32">
        <v>1407</v>
      </c>
      <c r="E185" s="32">
        <v>1400</v>
      </c>
      <c r="F185" s="32">
        <v>1355</v>
      </c>
      <c r="G185" s="32">
        <v>1255</v>
      </c>
      <c r="H185" s="32">
        <v>444</v>
      </c>
      <c r="I185" s="32">
        <v>0</v>
      </c>
      <c r="J185" s="32">
        <v>0</v>
      </c>
      <c r="K185" s="32">
        <v>0</v>
      </c>
      <c r="L185" s="32">
        <v>0</v>
      </c>
      <c r="M185" s="32">
        <v>0</v>
      </c>
      <c r="N185" s="32">
        <v>0</v>
      </c>
      <c r="O185" s="32">
        <v>0</v>
      </c>
      <c r="P185" s="32">
        <v>0</v>
      </c>
      <c r="Q185" s="32">
        <v>0</v>
      </c>
      <c r="R185" s="32">
        <v>0</v>
      </c>
      <c r="S185" s="32">
        <v>0</v>
      </c>
      <c r="T185" s="32">
        <v>0</v>
      </c>
      <c r="U185" s="32">
        <v>0</v>
      </c>
      <c r="V185" s="32">
        <v>0</v>
      </c>
      <c r="W185" s="32">
        <v>1281</v>
      </c>
      <c r="X185" s="32">
        <v>1379</v>
      </c>
      <c r="Y185" s="32">
        <v>1387</v>
      </c>
      <c r="AB185" s="13">
        <f t="shared" si="24"/>
        <v>7</v>
      </c>
      <c r="AC185" s="5">
        <f t="shared" si="17"/>
        <v>0</v>
      </c>
      <c r="AD185" s="5">
        <f t="shared" si="18"/>
        <v>12643</v>
      </c>
      <c r="AE185" s="5">
        <f t="shared" si="19"/>
        <v>12643</v>
      </c>
      <c r="AF185" s="12"/>
      <c r="AG185" s="12">
        <f t="shared" si="20"/>
        <v>6</v>
      </c>
      <c r="AH185" s="12">
        <f t="shared" si="21"/>
        <v>2023</v>
      </c>
      <c r="AI185" s="12"/>
      <c r="AJ185" s="5">
        <f t="shared" si="22"/>
        <v>1407</v>
      </c>
      <c r="AK185" s="12">
        <f t="shared" si="23"/>
        <v>3</v>
      </c>
    </row>
    <row r="186" spans="1:37" x14ac:dyDescent="0.25">
      <c r="A186" s="30">
        <v>45103</v>
      </c>
      <c r="B186" s="32">
        <v>407</v>
      </c>
      <c r="C186" s="32">
        <v>1475</v>
      </c>
      <c r="D186" s="32">
        <v>1489</v>
      </c>
      <c r="E186" s="32">
        <v>1449</v>
      </c>
      <c r="F186" s="32">
        <v>1423</v>
      </c>
      <c r="G186" s="32">
        <v>1351</v>
      </c>
      <c r="H186" s="32">
        <v>470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0</v>
      </c>
      <c r="P186" s="32">
        <v>0</v>
      </c>
      <c r="Q186" s="32">
        <v>0</v>
      </c>
      <c r="R186" s="32">
        <v>0</v>
      </c>
      <c r="S186" s="32">
        <v>0</v>
      </c>
      <c r="T186" s="32">
        <v>0</v>
      </c>
      <c r="U186" s="32">
        <v>0</v>
      </c>
      <c r="V186" s="32">
        <v>0</v>
      </c>
      <c r="W186" s="32">
        <v>1108</v>
      </c>
      <c r="X186" s="32">
        <v>1194</v>
      </c>
      <c r="Y186" s="32">
        <v>1246</v>
      </c>
      <c r="AB186" s="13">
        <f t="shared" si="24"/>
        <v>7</v>
      </c>
      <c r="AC186" s="5">
        <f t="shared" si="17"/>
        <v>0</v>
      </c>
      <c r="AD186" s="5">
        <f t="shared" si="18"/>
        <v>11612</v>
      </c>
      <c r="AE186" s="5">
        <f t="shared" si="19"/>
        <v>11612</v>
      </c>
      <c r="AF186" s="12"/>
      <c r="AG186" s="12">
        <f t="shared" si="20"/>
        <v>6</v>
      </c>
      <c r="AH186" s="12">
        <f t="shared" si="21"/>
        <v>2023</v>
      </c>
      <c r="AI186" s="12"/>
      <c r="AJ186" s="5">
        <f t="shared" si="22"/>
        <v>1489</v>
      </c>
      <c r="AK186" s="12">
        <f t="shared" si="23"/>
        <v>3</v>
      </c>
    </row>
    <row r="187" spans="1:37" x14ac:dyDescent="0.25">
      <c r="A187" s="30">
        <v>45104</v>
      </c>
      <c r="B187" s="32">
        <v>1270</v>
      </c>
      <c r="C187" s="32">
        <v>1301</v>
      </c>
      <c r="D187" s="32">
        <v>1321</v>
      </c>
      <c r="E187" s="32">
        <v>1315</v>
      </c>
      <c r="F187" s="32">
        <v>1298</v>
      </c>
      <c r="G187" s="32">
        <v>1248</v>
      </c>
      <c r="H187" s="32">
        <v>443</v>
      </c>
      <c r="I187" s="32">
        <v>0</v>
      </c>
      <c r="J187" s="32">
        <v>0</v>
      </c>
      <c r="K187" s="32">
        <v>0</v>
      </c>
      <c r="L187" s="32">
        <v>0</v>
      </c>
      <c r="M187" s="32">
        <v>0</v>
      </c>
      <c r="N187" s="32">
        <v>0</v>
      </c>
      <c r="O187" s="32">
        <v>0</v>
      </c>
      <c r="P187" s="32">
        <v>0</v>
      </c>
      <c r="Q187" s="32">
        <v>0</v>
      </c>
      <c r="R187" s="32">
        <v>0</v>
      </c>
      <c r="S187" s="32">
        <v>0</v>
      </c>
      <c r="T187" s="32">
        <v>0</v>
      </c>
      <c r="U187" s="32">
        <v>0</v>
      </c>
      <c r="V187" s="32">
        <v>0</v>
      </c>
      <c r="W187" s="32">
        <v>1145</v>
      </c>
      <c r="X187" s="32">
        <v>1232</v>
      </c>
      <c r="Y187" s="32">
        <v>1268</v>
      </c>
      <c r="AB187" s="13">
        <f t="shared" si="24"/>
        <v>2</v>
      </c>
      <c r="AC187" s="5">
        <f t="shared" si="17"/>
        <v>2377</v>
      </c>
      <c r="AD187" s="5">
        <f t="shared" si="18"/>
        <v>9464</v>
      </c>
      <c r="AE187" s="5">
        <f t="shared" si="19"/>
        <v>11841</v>
      </c>
      <c r="AF187" s="12"/>
      <c r="AG187" s="12">
        <f t="shared" si="20"/>
        <v>6</v>
      </c>
      <c r="AH187" s="12">
        <f t="shared" si="21"/>
        <v>2023</v>
      </c>
      <c r="AI187" s="12"/>
      <c r="AJ187" s="5">
        <f t="shared" si="22"/>
        <v>1321</v>
      </c>
      <c r="AK187" s="12">
        <f t="shared" si="23"/>
        <v>3</v>
      </c>
    </row>
    <row r="188" spans="1:37" x14ac:dyDescent="0.25">
      <c r="A188" s="30">
        <v>45105</v>
      </c>
      <c r="B188" s="32">
        <v>1308</v>
      </c>
      <c r="C188" s="32">
        <v>1327</v>
      </c>
      <c r="D188" s="32">
        <v>1347</v>
      </c>
      <c r="E188" s="32">
        <v>1345</v>
      </c>
      <c r="F188" s="32">
        <v>1324</v>
      </c>
      <c r="G188" s="32">
        <v>1269</v>
      </c>
      <c r="H188" s="32">
        <v>450</v>
      </c>
      <c r="I188" s="32">
        <v>0</v>
      </c>
      <c r="J188" s="32">
        <v>0</v>
      </c>
      <c r="K188" s="32">
        <v>0</v>
      </c>
      <c r="L188" s="32">
        <v>0</v>
      </c>
      <c r="M188" s="32">
        <v>0</v>
      </c>
      <c r="N188" s="32">
        <v>0</v>
      </c>
      <c r="O188" s="32">
        <v>0</v>
      </c>
      <c r="P188" s="32">
        <v>0</v>
      </c>
      <c r="Q188" s="32">
        <v>0</v>
      </c>
      <c r="R188" s="32">
        <v>0</v>
      </c>
      <c r="S188" s="32">
        <v>0</v>
      </c>
      <c r="T188" s="32">
        <v>0</v>
      </c>
      <c r="U188" s="32">
        <v>0</v>
      </c>
      <c r="V188" s="32">
        <v>0</v>
      </c>
      <c r="W188" s="32">
        <v>1132</v>
      </c>
      <c r="X188" s="32">
        <v>1236</v>
      </c>
      <c r="Y188" s="32">
        <v>1245</v>
      </c>
      <c r="AB188" s="13">
        <f t="shared" si="24"/>
        <v>5</v>
      </c>
      <c r="AC188" s="5">
        <f t="shared" si="17"/>
        <v>2368</v>
      </c>
      <c r="AD188" s="5">
        <f t="shared" si="18"/>
        <v>9615</v>
      </c>
      <c r="AE188" s="5">
        <f t="shared" si="19"/>
        <v>11983</v>
      </c>
      <c r="AF188" s="12"/>
      <c r="AG188" s="12">
        <f t="shared" si="20"/>
        <v>6</v>
      </c>
      <c r="AH188" s="12">
        <f t="shared" si="21"/>
        <v>2023</v>
      </c>
      <c r="AI188" s="12"/>
      <c r="AJ188" s="5">
        <f t="shared" si="22"/>
        <v>1347</v>
      </c>
      <c r="AK188" s="12">
        <f t="shared" si="23"/>
        <v>3</v>
      </c>
    </row>
    <row r="189" spans="1:37" x14ac:dyDescent="0.25">
      <c r="A189" s="30">
        <v>45106</v>
      </c>
      <c r="B189" s="32">
        <v>1319</v>
      </c>
      <c r="C189" s="32">
        <v>1343</v>
      </c>
      <c r="D189" s="32">
        <v>1377</v>
      </c>
      <c r="E189" s="32">
        <v>1371</v>
      </c>
      <c r="F189" s="32">
        <v>1349</v>
      </c>
      <c r="G189" s="32">
        <v>1286</v>
      </c>
      <c r="H189" s="32">
        <v>458</v>
      </c>
      <c r="I189" s="32">
        <v>0</v>
      </c>
      <c r="J189" s="32">
        <v>0</v>
      </c>
      <c r="K189" s="32">
        <v>0</v>
      </c>
      <c r="L189" s="32">
        <v>0</v>
      </c>
      <c r="M189" s="32">
        <v>0</v>
      </c>
      <c r="N189" s="32">
        <v>0</v>
      </c>
      <c r="O189" s="32">
        <v>0</v>
      </c>
      <c r="P189" s="32">
        <v>0</v>
      </c>
      <c r="Q189" s="32">
        <v>0</v>
      </c>
      <c r="R189" s="32">
        <v>0</v>
      </c>
      <c r="S189" s="32">
        <v>0</v>
      </c>
      <c r="T189" s="32">
        <v>0</v>
      </c>
      <c r="U189" s="32">
        <v>0</v>
      </c>
      <c r="V189" s="32">
        <v>0</v>
      </c>
      <c r="W189" s="32">
        <v>1191</v>
      </c>
      <c r="X189" s="32">
        <v>1291</v>
      </c>
      <c r="Y189" s="32">
        <v>1298</v>
      </c>
      <c r="AB189" s="13">
        <f t="shared" si="24"/>
        <v>2</v>
      </c>
      <c r="AC189" s="5">
        <f t="shared" si="17"/>
        <v>2482</v>
      </c>
      <c r="AD189" s="5">
        <f t="shared" si="18"/>
        <v>9801</v>
      </c>
      <c r="AE189" s="5">
        <f t="shared" si="19"/>
        <v>12283</v>
      </c>
      <c r="AF189" s="12"/>
      <c r="AG189" s="12">
        <f t="shared" si="20"/>
        <v>6</v>
      </c>
      <c r="AH189" s="12">
        <f t="shared" si="21"/>
        <v>2023</v>
      </c>
      <c r="AI189" s="12"/>
      <c r="AJ189" s="5">
        <f t="shared" si="22"/>
        <v>1377</v>
      </c>
      <c r="AK189" s="12">
        <f t="shared" si="23"/>
        <v>3</v>
      </c>
    </row>
    <row r="190" spans="1:37" x14ac:dyDescent="0.25">
      <c r="A190" s="30">
        <v>45107</v>
      </c>
      <c r="B190" s="32">
        <v>1368</v>
      </c>
      <c r="C190" s="32">
        <v>1387</v>
      </c>
      <c r="D190" s="32">
        <v>1404</v>
      </c>
      <c r="E190" s="32">
        <v>1383</v>
      </c>
      <c r="F190" s="32">
        <v>1357</v>
      </c>
      <c r="G190" s="32">
        <v>1301</v>
      </c>
      <c r="H190" s="32">
        <v>458</v>
      </c>
      <c r="I190" s="32">
        <v>0</v>
      </c>
      <c r="J190" s="32">
        <v>0</v>
      </c>
      <c r="K190" s="32">
        <v>0</v>
      </c>
      <c r="L190" s="32">
        <v>0</v>
      </c>
      <c r="M190" s="32">
        <v>0</v>
      </c>
      <c r="N190" s="32">
        <v>0</v>
      </c>
      <c r="O190" s="32">
        <v>0</v>
      </c>
      <c r="P190" s="32">
        <v>0</v>
      </c>
      <c r="Q190" s="32">
        <v>0</v>
      </c>
      <c r="R190" s="32">
        <v>0</v>
      </c>
      <c r="S190" s="32">
        <v>0</v>
      </c>
      <c r="T190" s="32">
        <v>0</v>
      </c>
      <c r="U190" s="32">
        <v>0</v>
      </c>
      <c r="V190" s="32">
        <v>0</v>
      </c>
      <c r="W190" s="32">
        <v>1273</v>
      </c>
      <c r="X190" s="32">
        <v>1395</v>
      </c>
      <c r="Y190" s="32">
        <v>1412</v>
      </c>
      <c r="AB190" s="13">
        <f t="shared" si="24"/>
        <v>2</v>
      </c>
      <c r="AC190" s="5">
        <f t="shared" si="17"/>
        <v>2668</v>
      </c>
      <c r="AD190" s="5">
        <f t="shared" si="18"/>
        <v>10070</v>
      </c>
      <c r="AE190" s="5">
        <f t="shared" si="19"/>
        <v>12738</v>
      </c>
      <c r="AF190" s="12"/>
      <c r="AG190" s="12">
        <f t="shared" si="20"/>
        <v>6</v>
      </c>
      <c r="AH190" s="12">
        <f t="shared" si="21"/>
        <v>2023</v>
      </c>
      <c r="AI190" s="12"/>
      <c r="AJ190" s="5">
        <f t="shared" si="22"/>
        <v>1412</v>
      </c>
      <c r="AK190" s="12">
        <f t="shared" si="23"/>
        <v>24</v>
      </c>
    </row>
    <row r="191" spans="1:37" x14ac:dyDescent="0.25">
      <c r="A191" s="30">
        <v>45108</v>
      </c>
      <c r="B191" s="32">
        <v>1314</v>
      </c>
      <c r="C191" s="32">
        <v>1311</v>
      </c>
      <c r="D191" s="32">
        <v>1315</v>
      </c>
      <c r="E191" s="32">
        <v>1329</v>
      </c>
      <c r="F191" s="32">
        <v>1297</v>
      </c>
      <c r="G191" s="32">
        <v>1233</v>
      </c>
      <c r="H191" s="32">
        <v>1123</v>
      </c>
      <c r="I191" s="32">
        <v>0</v>
      </c>
      <c r="J191" s="32">
        <v>0</v>
      </c>
      <c r="K191" s="32">
        <v>0</v>
      </c>
      <c r="L191" s="32">
        <v>0</v>
      </c>
      <c r="M191" s="32">
        <v>0</v>
      </c>
      <c r="N191" s="32">
        <v>0</v>
      </c>
      <c r="O191" s="32">
        <v>0</v>
      </c>
      <c r="P191" s="32">
        <v>0</v>
      </c>
      <c r="Q191" s="32">
        <v>0</v>
      </c>
      <c r="R191" s="32">
        <v>0</v>
      </c>
      <c r="S191" s="32">
        <v>0</v>
      </c>
      <c r="T191" s="32">
        <v>0</v>
      </c>
      <c r="U191" s="32">
        <v>0</v>
      </c>
      <c r="V191" s="32">
        <v>0</v>
      </c>
      <c r="W191" s="32">
        <v>1140</v>
      </c>
      <c r="X191" s="32">
        <v>1210</v>
      </c>
      <c r="Y191" s="32">
        <v>1276</v>
      </c>
      <c r="AB191" s="13">
        <f t="shared" si="24"/>
        <v>4</v>
      </c>
      <c r="AC191" s="5">
        <f t="shared" si="17"/>
        <v>2350</v>
      </c>
      <c r="AD191" s="5">
        <f t="shared" si="18"/>
        <v>10198</v>
      </c>
      <c r="AE191" s="5">
        <f t="shared" si="19"/>
        <v>12548</v>
      </c>
      <c r="AF191" s="12"/>
      <c r="AG191" s="12">
        <f t="shared" si="20"/>
        <v>7</v>
      </c>
      <c r="AH191" s="12">
        <f t="shared" si="21"/>
        <v>2023</v>
      </c>
      <c r="AI191" s="12"/>
      <c r="AJ191" s="5">
        <f t="shared" si="22"/>
        <v>1329</v>
      </c>
      <c r="AK191" s="12">
        <f t="shared" si="23"/>
        <v>4</v>
      </c>
    </row>
    <row r="192" spans="1:37" x14ac:dyDescent="0.25">
      <c r="A192" s="30">
        <v>45109</v>
      </c>
      <c r="B192" s="32">
        <v>1310</v>
      </c>
      <c r="C192" s="32">
        <v>1314</v>
      </c>
      <c r="D192" s="32">
        <v>1322</v>
      </c>
      <c r="E192" s="32">
        <v>1341</v>
      </c>
      <c r="F192" s="32">
        <v>1297</v>
      </c>
      <c r="G192" s="32">
        <v>1216</v>
      </c>
      <c r="H192" s="32">
        <v>1089</v>
      </c>
      <c r="I192" s="32">
        <v>0</v>
      </c>
      <c r="J192" s="32">
        <v>0</v>
      </c>
      <c r="K192" s="32">
        <v>0</v>
      </c>
      <c r="L192" s="32">
        <v>0</v>
      </c>
      <c r="M192" s="32">
        <v>0</v>
      </c>
      <c r="N192" s="32">
        <v>0</v>
      </c>
      <c r="O192" s="32">
        <v>0</v>
      </c>
      <c r="P192" s="32">
        <v>0</v>
      </c>
      <c r="Q192" s="32">
        <v>0</v>
      </c>
      <c r="R192" s="32">
        <v>0</v>
      </c>
      <c r="S192" s="32">
        <v>0</v>
      </c>
      <c r="T192" s="32">
        <v>0</v>
      </c>
      <c r="U192" s="32">
        <v>0</v>
      </c>
      <c r="V192" s="32">
        <v>0</v>
      </c>
      <c r="W192" s="32">
        <v>1067</v>
      </c>
      <c r="X192" s="32">
        <v>1140</v>
      </c>
      <c r="Y192" s="32">
        <v>1202</v>
      </c>
      <c r="AB192" s="13">
        <f t="shared" si="24"/>
        <v>7</v>
      </c>
      <c r="AC192" s="5">
        <f t="shared" si="17"/>
        <v>0</v>
      </c>
      <c r="AD192" s="5">
        <f t="shared" si="18"/>
        <v>12298</v>
      </c>
      <c r="AE192" s="5">
        <f t="shared" si="19"/>
        <v>12298</v>
      </c>
      <c r="AF192" s="12"/>
      <c r="AG192" s="12">
        <f t="shared" si="20"/>
        <v>7</v>
      </c>
      <c r="AH192" s="12">
        <f t="shared" si="21"/>
        <v>2023</v>
      </c>
      <c r="AI192" s="12"/>
      <c r="AJ192" s="5">
        <f t="shared" si="22"/>
        <v>1341</v>
      </c>
      <c r="AK192" s="12">
        <f t="shared" si="23"/>
        <v>4</v>
      </c>
    </row>
    <row r="193" spans="1:37" x14ac:dyDescent="0.25">
      <c r="A193" s="30">
        <v>45110</v>
      </c>
      <c r="B193" s="32">
        <v>1211</v>
      </c>
      <c r="C193" s="32">
        <v>1241</v>
      </c>
      <c r="D193" s="32">
        <v>1251</v>
      </c>
      <c r="E193" s="32">
        <v>1278</v>
      </c>
      <c r="F193" s="32">
        <v>1252</v>
      </c>
      <c r="G193" s="32">
        <v>1195</v>
      </c>
      <c r="H193" s="32">
        <v>1110</v>
      </c>
      <c r="I193" s="32">
        <v>0</v>
      </c>
      <c r="J193" s="32">
        <v>0</v>
      </c>
      <c r="K193" s="32">
        <v>0</v>
      </c>
      <c r="L193" s="32">
        <v>0</v>
      </c>
      <c r="M193" s="32">
        <v>0</v>
      </c>
      <c r="N193" s="32">
        <v>0</v>
      </c>
      <c r="O193" s="32">
        <v>0</v>
      </c>
      <c r="P193" s="32">
        <v>0</v>
      </c>
      <c r="Q193" s="32">
        <v>0</v>
      </c>
      <c r="R193" s="32">
        <v>0</v>
      </c>
      <c r="S193" s="32">
        <v>0</v>
      </c>
      <c r="T193" s="32">
        <v>0</v>
      </c>
      <c r="U193" s="32">
        <v>0</v>
      </c>
      <c r="V193" s="32">
        <v>0</v>
      </c>
      <c r="W193" s="32">
        <v>1102</v>
      </c>
      <c r="X193" s="32">
        <v>1202</v>
      </c>
      <c r="Y193" s="32">
        <v>1267</v>
      </c>
      <c r="AB193" s="13">
        <f t="shared" si="24"/>
        <v>6</v>
      </c>
      <c r="AC193" s="5">
        <f t="shared" si="17"/>
        <v>2304</v>
      </c>
      <c r="AD193" s="5">
        <f t="shared" si="18"/>
        <v>9805</v>
      </c>
      <c r="AE193" s="5">
        <f t="shared" si="19"/>
        <v>12109</v>
      </c>
      <c r="AF193" s="12"/>
      <c r="AG193" s="12">
        <f t="shared" si="20"/>
        <v>7</v>
      </c>
      <c r="AH193" s="12">
        <f t="shared" si="21"/>
        <v>2023</v>
      </c>
      <c r="AI193" s="12"/>
      <c r="AJ193" s="5">
        <f t="shared" si="22"/>
        <v>1278</v>
      </c>
      <c r="AK193" s="12">
        <f t="shared" si="23"/>
        <v>4</v>
      </c>
    </row>
    <row r="194" spans="1:37" x14ac:dyDescent="0.25">
      <c r="A194" s="30">
        <v>45111</v>
      </c>
      <c r="B194" s="32">
        <v>1303</v>
      </c>
      <c r="C194" s="32">
        <v>1308</v>
      </c>
      <c r="D194" s="32">
        <v>1318</v>
      </c>
      <c r="E194" s="32">
        <v>1341</v>
      </c>
      <c r="F194" s="32">
        <v>1307</v>
      </c>
      <c r="G194" s="32">
        <v>1237</v>
      </c>
      <c r="H194" s="32">
        <v>1132</v>
      </c>
      <c r="I194" s="32">
        <v>0</v>
      </c>
      <c r="J194" s="32">
        <v>0</v>
      </c>
      <c r="K194" s="32">
        <v>0</v>
      </c>
      <c r="L194" s="32">
        <v>0</v>
      </c>
      <c r="M194" s="32">
        <v>0</v>
      </c>
      <c r="N194" s="32">
        <v>0</v>
      </c>
      <c r="O194" s="32">
        <v>0</v>
      </c>
      <c r="P194" s="32">
        <v>0</v>
      </c>
      <c r="Q194" s="32">
        <v>0</v>
      </c>
      <c r="R194" s="32">
        <v>0</v>
      </c>
      <c r="S194" s="32">
        <v>0</v>
      </c>
      <c r="T194" s="32">
        <v>0</v>
      </c>
      <c r="U194" s="32">
        <v>0</v>
      </c>
      <c r="V194" s="32">
        <v>0</v>
      </c>
      <c r="W194" s="32">
        <v>1155</v>
      </c>
      <c r="X194" s="32">
        <v>1271</v>
      </c>
      <c r="Y194" s="32">
        <v>1343</v>
      </c>
      <c r="AB194" s="13">
        <v>8</v>
      </c>
      <c r="AC194" s="5">
        <f t="shared" si="17"/>
        <v>0</v>
      </c>
      <c r="AD194" s="5">
        <f t="shared" si="18"/>
        <v>12715</v>
      </c>
      <c r="AE194" s="5">
        <f t="shared" si="19"/>
        <v>12715</v>
      </c>
      <c r="AF194" s="12"/>
      <c r="AG194" s="12">
        <f t="shared" si="20"/>
        <v>7</v>
      </c>
      <c r="AH194" s="12">
        <f t="shared" si="21"/>
        <v>2023</v>
      </c>
      <c r="AI194" s="12"/>
      <c r="AJ194" s="5">
        <f t="shared" si="22"/>
        <v>1343</v>
      </c>
      <c r="AK194" s="12">
        <f t="shared" si="23"/>
        <v>24</v>
      </c>
    </row>
    <row r="195" spans="1:37" x14ac:dyDescent="0.25">
      <c r="A195" s="30">
        <v>45112</v>
      </c>
      <c r="B195" s="32">
        <v>1055</v>
      </c>
      <c r="C195" s="32">
        <v>1038</v>
      </c>
      <c r="D195" s="32">
        <v>1026</v>
      </c>
      <c r="E195" s="32">
        <v>1068</v>
      </c>
      <c r="F195" s="32">
        <v>1008</v>
      </c>
      <c r="G195" s="32">
        <v>982</v>
      </c>
      <c r="H195" s="32">
        <v>954</v>
      </c>
      <c r="I195" s="32">
        <v>0</v>
      </c>
      <c r="J195" s="32">
        <v>0</v>
      </c>
      <c r="K195" s="32">
        <v>0</v>
      </c>
      <c r="L195" s="32">
        <v>0</v>
      </c>
      <c r="M195" s="32">
        <v>0</v>
      </c>
      <c r="N195" s="32">
        <v>0</v>
      </c>
      <c r="O195" s="32">
        <v>0</v>
      </c>
      <c r="P195" s="32">
        <v>0</v>
      </c>
      <c r="Q195" s="32">
        <v>0</v>
      </c>
      <c r="R195" s="32">
        <v>0</v>
      </c>
      <c r="S195" s="32">
        <v>0</v>
      </c>
      <c r="T195" s="32">
        <v>0</v>
      </c>
      <c r="U195" s="32">
        <v>0</v>
      </c>
      <c r="V195" s="32">
        <v>0</v>
      </c>
      <c r="W195" s="32">
        <v>1092</v>
      </c>
      <c r="X195" s="32">
        <v>1141</v>
      </c>
      <c r="Y195" s="32">
        <v>1172</v>
      </c>
      <c r="AB195" s="13">
        <f t="shared" si="24"/>
        <v>4</v>
      </c>
      <c r="AC195" s="5">
        <f t="shared" si="17"/>
        <v>2233</v>
      </c>
      <c r="AD195" s="5">
        <f t="shared" si="18"/>
        <v>8303</v>
      </c>
      <c r="AE195" s="5">
        <f t="shared" si="19"/>
        <v>10536</v>
      </c>
      <c r="AF195" s="12"/>
      <c r="AG195" s="12">
        <f t="shared" si="20"/>
        <v>7</v>
      </c>
      <c r="AH195" s="12">
        <f t="shared" si="21"/>
        <v>2023</v>
      </c>
      <c r="AI195" s="12"/>
      <c r="AJ195" s="5">
        <f t="shared" si="22"/>
        <v>1172</v>
      </c>
      <c r="AK195" s="12">
        <f t="shared" si="23"/>
        <v>24</v>
      </c>
    </row>
    <row r="196" spans="1:37" x14ac:dyDescent="0.25">
      <c r="A196" s="30">
        <v>45113</v>
      </c>
      <c r="B196" s="32">
        <v>1425</v>
      </c>
      <c r="C196" s="32">
        <v>1446</v>
      </c>
      <c r="D196" s="32">
        <v>1449</v>
      </c>
      <c r="E196" s="32">
        <v>1471</v>
      </c>
      <c r="F196" s="32">
        <v>1413</v>
      </c>
      <c r="G196" s="32">
        <v>1363</v>
      </c>
      <c r="H196" s="32">
        <v>1281</v>
      </c>
      <c r="I196" s="32">
        <v>0</v>
      </c>
      <c r="J196" s="32">
        <v>0</v>
      </c>
      <c r="K196" s="32">
        <v>0</v>
      </c>
      <c r="L196" s="32">
        <v>0</v>
      </c>
      <c r="M196" s="32">
        <v>0</v>
      </c>
      <c r="N196" s="32">
        <v>0</v>
      </c>
      <c r="O196" s="32">
        <v>0</v>
      </c>
      <c r="P196" s="32">
        <v>0</v>
      </c>
      <c r="Q196" s="32">
        <v>0</v>
      </c>
      <c r="R196" s="32">
        <v>0</v>
      </c>
      <c r="S196" s="32">
        <v>0</v>
      </c>
      <c r="T196" s="32">
        <v>0</v>
      </c>
      <c r="U196" s="32">
        <v>0</v>
      </c>
      <c r="V196" s="32">
        <v>0</v>
      </c>
      <c r="W196" s="32">
        <v>1352</v>
      </c>
      <c r="X196" s="32">
        <v>1441</v>
      </c>
      <c r="Y196" s="32">
        <v>1473</v>
      </c>
      <c r="AB196" s="13">
        <f t="shared" si="24"/>
        <v>3</v>
      </c>
      <c r="AC196" s="5">
        <f t="shared" si="17"/>
        <v>2793</v>
      </c>
      <c r="AD196" s="5">
        <f t="shared" si="18"/>
        <v>11321</v>
      </c>
      <c r="AE196" s="5">
        <f t="shared" si="19"/>
        <v>14114</v>
      </c>
      <c r="AF196" s="12"/>
      <c r="AG196" s="12">
        <f t="shared" si="20"/>
        <v>7</v>
      </c>
      <c r="AH196" s="12">
        <f t="shared" si="21"/>
        <v>2023</v>
      </c>
      <c r="AI196" s="12"/>
      <c r="AJ196" s="5">
        <f t="shared" si="22"/>
        <v>1473</v>
      </c>
      <c r="AK196" s="12">
        <f t="shared" si="23"/>
        <v>24</v>
      </c>
    </row>
    <row r="197" spans="1:37" x14ac:dyDescent="0.25">
      <c r="A197" s="30">
        <v>45114</v>
      </c>
      <c r="B197" s="32">
        <v>1487</v>
      </c>
      <c r="C197" s="32">
        <v>1499</v>
      </c>
      <c r="D197" s="32">
        <v>1491</v>
      </c>
      <c r="E197" s="32">
        <v>1525</v>
      </c>
      <c r="F197" s="32">
        <v>1484</v>
      </c>
      <c r="G197" s="32">
        <v>1419</v>
      </c>
      <c r="H197" s="32">
        <v>1312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2">
        <v>0</v>
      </c>
      <c r="V197" s="32">
        <v>0</v>
      </c>
      <c r="W197" s="32">
        <v>1250</v>
      </c>
      <c r="X197" s="32">
        <v>1341</v>
      </c>
      <c r="Y197" s="32">
        <v>1407</v>
      </c>
      <c r="AB197" s="13">
        <f t="shared" si="24"/>
        <v>2</v>
      </c>
      <c r="AC197" s="5">
        <f t="shared" si="17"/>
        <v>2591</v>
      </c>
      <c r="AD197" s="5">
        <f t="shared" si="18"/>
        <v>11624</v>
      </c>
      <c r="AE197" s="5">
        <f t="shared" si="19"/>
        <v>14215</v>
      </c>
      <c r="AF197" s="12"/>
      <c r="AG197" s="12">
        <f t="shared" si="20"/>
        <v>7</v>
      </c>
      <c r="AH197" s="12">
        <f t="shared" si="21"/>
        <v>2023</v>
      </c>
      <c r="AI197" s="12"/>
      <c r="AJ197" s="5">
        <f t="shared" si="22"/>
        <v>1525</v>
      </c>
      <c r="AK197" s="12">
        <f t="shared" si="23"/>
        <v>4</v>
      </c>
    </row>
    <row r="198" spans="1:37" x14ac:dyDescent="0.25">
      <c r="A198" s="30">
        <v>45115</v>
      </c>
      <c r="B198" s="32">
        <v>1446</v>
      </c>
      <c r="C198" s="32">
        <v>1466</v>
      </c>
      <c r="D198" s="32">
        <v>1461</v>
      </c>
      <c r="E198" s="32">
        <v>1479</v>
      </c>
      <c r="F198" s="32">
        <v>1430</v>
      </c>
      <c r="G198" s="32">
        <v>1347</v>
      </c>
      <c r="H198" s="32">
        <v>1203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0</v>
      </c>
      <c r="T198" s="32">
        <v>0</v>
      </c>
      <c r="U198" s="32">
        <v>0</v>
      </c>
      <c r="V198" s="32">
        <v>0</v>
      </c>
      <c r="W198" s="32">
        <v>1245</v>
      </c>
      <c r="X198" s="32">
        <v>1335</v>
      </c>
      <c r="Y198" s="32">
        <v>1421</v>
      </c>
      <c r="AB198" s="13">
        <f t="shared" si="24"/>
        <v>3</v>
      </c>
      <c r="AC198" s="5">
        <f t="shared" si="17"/>
        <v>2580</v>
      </c>
      <c r="AD198" s="5">
        <f t="shared" si="18"/>
        <v>11253</v>
      </c>
      <c r="AE198" s="5">
        <f t="shared" si="19"/>
        <v>13833</v>
      </c>
      <c r="AF198" s="12"/>
      <c r="AG198" s="12">
        <f t="shared" si="20"/>
        <v>7</v>
      </c>
      <c r="AH198" s="12">
        <f t="shared" si="21"/>
        <v>2023</v>
      </c>
      <c r="AI198" s="12"/>
      <c r="AJ198" s="5">
        <f t="shared" si="22"/>
        <v>1479</v>
      </c>
      <c r="AK198" s="12">
        <f t="shared" si="23"/>
        <v>4</v>
      </c>
    </row>
    <row r="199" spans="1:37" x14ac:dyDescent="0.25">
      <c r="A199" s="30">
        <v>45116</v>
      </c>
      <c r="B199" s="32">
        <v>1444</v>
      </c>
      <c r="C199" s="32">
        <v>1457</v>
      </c>
      <c r="D199" s="32">
        <v>1462</v>
      </c>
      <c r="E199" s="32">
        <v>1482</v>
      </c>
      <c r="F199" s="32">
        <v>1437</v>
      </c>
      <c r="G199" s="32">
        <v>1346</v>
      </c>
      <c r="H199" s="32">
        <v>1203</v>
      </c>
      <c r="I199" s="32">
        <v>0</v>
      </c>
      <c r="J199" s="32">
        <v>0</v>
      </c>
      <c r="K199" s="32">
        <v>0</v>
      </c>
      <c r="L199" s="32">
        <v>0</v>
      </c>
      <c r="M199" s="32">
        <v>0</v>
      </c>
      <c r="N199" s="32">
        <v>0</v>
      </c>
      <c r="O199" s="32">
        <v>0</v>
      </c>
      <c r="P199" s="32">
        <v>0</v>
      </c>
      <c r="Q199" s="32">
        <v>0</v>
      </c>
      <c r="R199" s="32">
        <v>0</v>
      </c>
      <c r="S199" s="32">
        <v>0</v>
      </c>
      <c r="T199" s="32">
        <v>0</v>
      </c>
      <c r="U199" s="32">
        <v>0</v>
      </c>
      <c r="V199" s="32">
        <v>0</v>
      </c>
      <c r="W199" s="32">
        <v>1252</v>
      </c>
      <c r="X199" s="32">
        <v>1335</v>
      </c>
      <c r="Y199" s="32">
        <v>1372</v>
      </c>
      <c r="AB199" s="13">
        <f t="shared" si="24"/>
        <v>1</v>
      </c>
      <c r="AC199" s="5">
        <f t="shared" si="17"/>
        <v>0</v>
      </c>
      <c r="AD199" s="5">
        <f t="shared" si="18"/>
        <v>13790</v>
      </c>
      <c r="AE199" s="5">
        <f t="shared" si="19"/>
        <v>13790</v>
      </c>
      <c r="AF199" s="12"/>
      <c r="AG199" s="12">
        <f t="shared" si="20"/>
        <v>7</v>
      </c>
      <c r="AH199" s="12">
        <f t="shared" si="21"/>
        <v>2023</v>
      </c>
      <c r="AI199" s="12"/>
      <c r="AJ199" s="5">
        <f t="shared" si="22"/>
        <v>1482</v>
      </c>
      <c r="AK199" s="12">
        <f t="shared" si="23"/>
        <v>4</v>
      </c>
    </row>
    <row r="200" spans="1:37" x14ac:dyDescent="0.25">
      <c r="A200" s="30">
        <v>45117</v>
      </c>
      <c r="B200" s="32">
        <v>1386</v>
      </c>
      <c r="C200" s="32">
        <v>1412</v>
      </c>
      <c r="D200" s="32">
        <v>1416</v>
      </c>
      <c r="E200" s="32">
        <v>1444</v>
      </c>
      <c r="F200" s="32">
        <v>1403</v>
      </c>
      <c r="G200" s="32">
        <v>1362</v>
      </c>
      <c r="H200" s="32">
        <v>1275</v>
      </c>
      <c r="I200" s="32">
        <v>0</v>
      </c>
      <c r="J200" s="32">
        <v>0</v>
      </c>
      <c r="K200" s="32">
        <v>0</v>
      </c>
      <c r="L200" s="32">
        <v>0</v>
      </c>
      <c r="M200" s="32">
        <v>0</v>
      </c>
      <c r="N200" s="32">
        <v>0</v>
      </c>
      <c r="O200" s="32">
        <v>0</v>
      </c>
      <c r="P200" s="32">
        <v>0</v>
      </c>
      <c r="Q200" s="32">
        <v>0</v>
      </c>
      <c r="R200" s="32">
        <v>0</v>
      </c>
      <c r="S200" s="32">
        <v>0</v>
      </c>
      <c r="T200" s="32">
        <v>0</v>
      </c>
      <c r="U200" s="32">
        <v>0</v>
      </c>
      <c r="V200" s="32">
        <v>0</v>
      </c>
      <c r="W200" s="32">
        <v>1129</v>
      </c>
      <c r="X200" s="32">
        <v>1196</v>
      </c>
      <c r="Y200" s="32">
        <v>1284</v>
      </c>
      <c r="AB200" s="13">
        <f t="shared" si="24"/>
        <v>6</v>
      </c>
      <c r="AC200" s="5">
        <f t="shared" si="17"/>
        <v>2325</v>
      </c>
      <c r="AD200" s="5">
        <f t="shared" si="18"/>
        <v>10982</v>
      </c>
      <c r="AE200" s="5">
        <f t="shared" si="19"/>
        <v>13307</v>
      </c>
      <c r="AF200" s="12"/>
      <c r="AG200" s="12">
        <f t="shared" si="20"/>
        <v>7</v>
      </c>
      <c r="AH200" s="12">
        <f t="shared" si="21"/>
        <v>2023</v>
      </c>
      <c r="AI200" s="12"/>
      <c r="AJ200" s="5">
        <f t="shared" si="22"/>
        <v>1444</v>
      </c>
      <c r="AK200" s="12">
        <f t="shared" si="23"/>
        <v>4</v>
      </c>
    </row>
    <row r="201" spans="1:37" x14ac:dyDescent="0.25">
      <c r="A201" s="30">
        <v>45118</v>
      </c>
      <c r="B201" s="32">
        <v>1323</v>
      </c>
      <c r="C201" s="32">
        <v>1340</v>
      </c>
      <c r="D201" s="32">
        <v>1355</v>
      </c>
      <c r="E201" s="32">
        <v>1378</v>
      </c>
      <c r="F201" s="32">
        <v>1342</v>
      </c>
      <c r="G201" s="32">
        <v>1305</v>
      </c>
      <c r="H201" s="32">
        <v>1214</v>
      </c>
      <c r="I201" s="32">
        <v>0</v>
      </c>
      <c r="J201" s="32">
        <v>0</v>
      </c>
      <c r="K201" s="32">
        <v>0</v>
      </c>
      <c r="L201" s="32">
        <v>0</v>
      </c>
      <c r="M201" s="32">
        <v>0</v>
      </c>
      <c r="N201" s="32">
        <v>0</v>
      </c>
      <c r="O201" s="32">
        <v>0</v>
      </c>
      <c r="P201" s="32">
        <v>0</v>
      </c>
      <c r="Q201" s="32">
        <v>0</v>
      </c>
      <c r="R201" s="32">
        <v>0</v>
      </c>
      <c r="S201" s="32">
        <v>0</v>
      </c>
      <c r="T201" s="32">
        <v>0</v>
      </c>
      <c r="U201" s="32">
        <v>0</v>
      </c>
      <c r="V201" s="32">
        <v>0</v>
      </c>
      <c r="W201" s="32">
        <v>1171</v>
      </c>
      <c r="X201" s="32">
        <v>1247</v>
      </c>
      <c r="Y201" s="32">
        <v>1303</v>
      </c>
      <c r="AB201" s="13">
        <f t="shared" si="24"/>
        <v>6</v>
      </c>
      <c r="AC201" s="5">
        <f t="shared" si="17"/>
        <v>2418</v>
      </c>
      <c r="AD201" s="5">
        <f t="shared" si="18"/>
        <v>10560</v>
      </c>
      <c r="AE201" s="5">
        <f t="shared" si="19"/>
        <v>12978</v>
      </c>
      <c r="AF201" s="12"/>
      <c r="AG201" s="12">
        <f t="shared" si="20"/>
        <v>7</v>
      </c>
      <c r="AH201" s="12">
        <f t="shared" si="21"/>
        <v>2023</v>
      </c>
      <c r="AI201" s="12"/>
      <c r="AJ201" s="5">
        <f t="shared" si="22"/>
        <v>1378</v>
      </c>
      <c r="AK201" s="12">
        <f t="shared" si="23"/>
        <v>4</v>
      </c>
    </row>
    <row r="202" spans="1:37" x14ac:dyDescent="0.25">
      <c r="A202" s="30">
        <v>45119</v>
      </c>
      <c r="B202" s="32">
        <v>1335</v>
      </c>
      <c r="C202" s="32">
        <v>1348</v>
      </c>
      <c r="D202" s="32">
        <v>1350</v>
      </c>
      <c r="E202" s="32">
        <v>1383</v>
      </c>
      <c r="F202" s="32">
        <v>1347</v>
      </c>
      <c r="G202" s="32">
        <v>1304</v>
      </c>
      <c r="H202" s="32">
        <v>1239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2">
        <v>0</v>
      </c>
      <c r="V202" s="32">
        <v>0</v>
      </c>
      <c r="W202" s="32">
        <v>1269</v>
      </c>
      <c r="X202" s="32">
        <v>1341</v>
      </c>
      <c r="Y202" s="32">
        <v>1406</v>
      </c>
      <c r="AB202" s="13">
        <f t="shared" si="24"/>
        <v>4</v>
      </c>
      <c r="AC202" s="5">
        <f t="shared" ref="AC202:AC265" si="25">IF(AND(AB202&gt;1,AB202&lt;7),SUM(I202:X202),0)</f>
        <v>2610</v>
      </c>
      <c r="AD202" s="5">
        <f t="shared" ref="AD202:AD265" si="26">SUM(B202:Y202)-AC202</f>
        <v>10712</v>
      </c>
      <c r="AE202" s="5">
        <f t="shared" ref="AE202:AE265" si="27">SUM(B202:Y202)</f>
        <v>13322</v>
      </c>
      <c r="AF202" s="12"/>
      <c r="AG202" s="12">
        <f t="shared" ref="AG202:AG265" si="28">MONTH(A202)</f>
        <v>7</v>
      </c>
      <c r="AH202" s="12">
        <f t="shared" ref="AH202:AH265" si="29">YEAR(A202)</f>
        <v>2023</v>
      </c>
      <c r="AI202" s="12"/>
      <c r="AJ202" s="5">
        <f t="shared" ref="AJ202:AJ265" si="30">MAX(B202:Y202)</f>
        <v>1406</v>
      </c>
      <c r="AK202" s="12">
        <f t="shared" ref="AK202:AK265" si="31">INDEX($B$8:$Y$8,MATCH(AJ202,B202:Y202,0))</f>
        <v>24</v>
      </c>
    </row>
    <row r="203" spans="1:37" x14ac:dyDescent="0.25">
      <c r="A203" s="30">
        <v>45120</v>
      </c>
      <c r="B203" s="32">
        <v>1433</v>
      </c>
      <c r="C203" s="32">
        <v>1457</v>
      </c>
      <c r="D203" s="32">
        <v>1454</v>
      </c>
      <c r="E203" s="32">
        <v>1472</v>
      </c>
      <c r="F203" s="32">
        <v>1423</v>
      </c>
      <c r="G203" s="32">
        <v>1372</v>
      </c>
      <c r="H203" s="32">
        <v>1284</v>
      </c>
      <c r="I203" s="32">
        <v>0</v>
      </c>
      <c r="J203" s="32">
        <v>0</v>
      </c>
      <c r="K203" s="32">
        <v>0</v>
      </c>
      <c r="L203" s="32">
        <v>0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  <c r="R203" s="32">
        <v>0</v>
      </c>
      <c r="S203" s="32">
        <v>0</v>
      </c>
      <c r="T203" s="32">
        <v>0</v>
      </c>
      <c r="U203" s="32">
        <v>0</v>
      </c>
      <c r="V203" s="32">
        <v>0</v>
      </c>
      <c r="W203" s="32">
        <v>1284</v>
      </c>
      <c r="X203" s="32">
        <v>1361</v>
      </c>
      <c r="Y203" s="32">
        <v>1431</v>
      </c>
      <c r="AB203" s="13">
        <f t="shared" si="24"/>
        <v>4</v>
      </c>
      <c r="AC203" s="5">
        <f t="shared" si="25"/>
        <v>2645</v>
      </c>
      <c r="AD203" s="5">
        <f t="shared" si="26"/>
        <v>11326</v>
      </c>
      <c r="AE203" s="5">
        <f t="shared" si="27"/>
        <v>13971</v>
      </c>
      <c r="AF203" s="12"/>
      <c r="AG203" s="12">
        <f t="shared" si="28"/>
        <v>7</v>
      </c>
      <c r="AH203" s="12">
        <f t="shared" si="29"/>
        <v>2023</v>
      </c>
      <c r="AI203" s="12"/>
      <c r="AJ203" s="5">
        <f t="shared" si="30"/>
        <v>1472</v>
      </c>
      <c r="AK203" s="12">
        <f t="shared" si="31"/>
        <v>4</v>
      </c>
    </row>
    <row r="204" spans="1:37" x14ac:dyDescent="0.25">
      <c r="A204" s="30">
        <v>45121</v>
      </c>
      <c r="B204" s="32">
        <v>1461</v>
      </c>
      <c r="C204" s="32">
        <v>1487</v>
      </c>
      <c r="D204" s="32">
        <v>1500</v>
      </c>
      <c r="E204" s="32">
        <v>1537</v>
      </c>
      <c r="F204" s="32">
        <v>1492</v>
      </c>
      <c r="G204" s="32">
        <v>1433</v>
      </c>
      <c r="H204" s="32">
        <v>1323</v>
      </c>
      <c r="I204" s="32">
        <v>0</v>
      </c>
      <c r="J204" s="32">
        <v>0</v>
      </c>
      <c r="K204" s="32">
        <v>0</v>
      </c>
      <c r="L204" s="32">
        <v>0</v>
      </c>
      <c r="M204" s="32">
        <v>0</v>
      </c>
      <c r="N204" s="32">
        <v>0</v>
      </c>
      <c r="O204" s="32">
        <v>0</v>
      </c>
      <c r="P204" s="32">
        <v>0</v>
      </c>
      <c r="Q204" s="32">
        <v>0</v>
      </c>
      <c r="R204" s="32">
        <v>0</v>
      </c>
      <c r="S204" s="32">
        <v>0</v>
      </c>
      <c r="T204" s="32">
        <v>0</v>
      </c>
      <c r="U204" s="32">
        <v>0</v>
      </c>
      <c r="V204" s="32">
        <v>0</v>
      </c>
      <c r="W204" s="32">
        <v>1227</v>
      </c>
      <c r="X204" s="32">
        <v>1332</v>
      </c>
      <c r="Y204" s="32">
        <v>1406</v>
      </c>
      <c r="AB204" s="13">
        <f t="shared" si="24"/>
        <v>4</v>
      </c>
      <c r="AC204" s="5">
        <f t="shared" si="25"/>
        <v>2559</v>
      </c>
      <c r="AD204" s="5">
        <f t="shared" si="26"/>
        <v>11639</v>
      </c>
      <c r="AE204" s="5">
        <f t="shared" si="27"/>
        <v>14198</v>
      </c>
      <c r="AF204" s="12"/>
      <c r="AG204" s="12">
        <f t="shared" si="28"/>
        <v>7</v>
      </c>
      <c r="AH204" s="12">
        <f t="shared" si="29"/>
        <v>2023</v>
      </c>
      <c r="AI204" s="12"/>
      <c r="AJ204" s="5">
        <f t="shared" si="30"/>
        <v>1537</v>
      </c>
      <c r="AK204" s="12">
        <f t="shared" si="31"/>
        <v>4</v>
      </c>
    </row>
    <row r="205" spans="1:37" x14ac:dyDescent="0.25">
      <c r="A205" s="30">
        <v>45122</v>
      </c>
      <c r="B205" s="32">
        <v>1466</v>
      </c>
      <c r="C205" s="32">
        <v>1487</v>
      </c>
      <c r="D205" s="32">
        <v>1486</v>
      </c>
      <c r="E205" s="32">
        <v>1506</v>
      </c>
      <c r="F205" s="32">
        <v>1459</v>
      </c>
      <c r="G205" s="32">
        <v>1378</v>
      </c>
      <c r="H205" s="32">
        <v>1235</v>
      </c>
      <c r="I205" s="32">
        <v>0</v>
      </c>
      <c r="J205" s="32">
        <v>0</v>
      </c>
      <c r="K205" s="32">
        <v>0</v>
      </c>
      <c r="L205" s="32">
        <v>0</v>
      </c>
      <c r="M205" s="32">
        <v>0</v>
      </c>
      <c r="N205" s="32">
        <v>0</v>
      </c>
      <c r="O205" s="32">
        <v>0</v>
      </c>
      <c r="P205" s="32">
        <v>0</v>
      </c>
      <c r="Q205" s="32">
        <v>0</v>
      </c>
      <c r="R205" s="32">
        <v>0</v>
      </c>
      <c r="S205" s="32">
        <v>0</v>
      </c>
      <c r="T205" s="32">
        <v>0</v>
      </c>
      <c r="U205" s="32">
        <v>0</v>
      </c>
      <c r="V205" s="32">
        <v>0</v>
      </c>
      <c r="W205" s="32">
        <v>1172</v>
      </c>
      <c r="X205" s="32">
        <v>1269</v>
      </c>
      <c r="Y205" s="32">
        <v>1337</v>
      </c>
      <c r="AB205" s="13">
        <f t="shared" si="24"/>
        <v>2</v>
      </c>
      <c r="AC205" s="5">
        <f t="shared" si="25"/>
        <v>2441</v>
      </c>
      <c r="AD205" s="5">
        <f t="shared" si="26"/>
        <v>11354</v>
      </c>
      <c r="AE205" s="5">
        <f t="shared" si="27"/>
        <v>13795</v>
      </c>
      <c r="AF205" s="12"/>
      <c r="AG205" s="12">
        <f t="shared" si="28"/>
        <v>7</v>
      </c>
      <c r="AH205" s="12">
        <f t="shared" si="29"/>
        <v>2023</v>
      </c>
      <c r="AI205" s="12"/>
      <c r="AJ205" s="5">
        <f t="shared" si="30"/>
        <v>1506</v>
      </c>
      <c r="AK205" s="12">
        <f t="shared" si="31"/>
        <v>4</v>
      </c>
    </row>
    <row r="206" spans="1:37" x14ac:dyDescent="0.25">
      <c r="A206" s="30">
        <v>45123</v>
      </c>
      <c r="B206" s="32">
        <v>1398</v>
      </c>
      <c r="C206" s="32">
        <v>1418</v>
      </c>
      <c r="D206" s="32">
        <v>1428</v>
      </c>
      <c r="E206" s="32">
        <v>1447</v>
      </c>
      <c r="F206" s="32">
        <v>1406</v>
      </c>
      <c r="G206" s="32">
        <v>1322</v>
      </c>
      <c r="H206" s="32">
        <v>1177</v>
      </c>
      <c r="I206" s="32">
        <v>0</v>
      </c>
      <c r="J206" s="32">
        <v>0</v>
      </c>
      <c r="K206" s="32">
        <v>0</v>
      </c>
      <c r="L206" s="32">
        <v>0</v>
      </c>
      <c r="M206" s="32">
        <v>0</v>
      </c>
      <c r="N206" s="32">
        <v>0</v>
      </c>
      <c r="O206" s="32">
        <v>0</v>
      </c>
      <c r="P206" s="32">
        <v>0</v>
      </c>
      <c r="Q206" s="32">
        <v>0</v>
      </c>
      <c r="R206" s="32">
        <v>0</v>
      </c>
      <c r="S206" s="32">
        <v>0</v>
      </c>
      <c r="T206" s="32">
        <v>0</v>
      </c>
      <c r="U206" s="32">
        <v>0</v>
      </c>
      <c r="V206" s="32">
        <v>0</v>
      </c>
      <c r="W206" s="32">
        <v>1134</v>
      </c>
      <c r="X206" s="32">
        <v>1214</v>
      </c>
      <c r="Y206" s="32">
        <v>1297</v>
      </c>
      <c r="AB206" s="13">
        <f t="shared" si="24"/>
        <v>4</v>
      </c>
      <c r="AC206" s="5">
        <f t="shared" si="25"/>
        <v>2348</v>
      </c>
      <c r="AD206" s="5">
        <f t="shared" si="26"/>
        <v>10893</v>
      </c>
      <c r="AE206" s="5">
        <f t="shared" si="27"/>
        <v>13241</v>
      </c>
      <c r="AF206" s="12"/>
      <c r="AG206" s="12">
        <f t="shared" si="28"/>
        <v>7</v>
      </c>
      <c r="AH206" s="12">
        <f t="shared" si="29"/>
        <v>2023</v>
      </c>
      <c r="AI206" s="12"/>
      <c r="AJ206" s="5">
        <f t="shared" si="30"/>
        <v>1447</v>
      </c>
      <c r="AK206" s="12">
        <f t="shared" si="31"/>
        <v>4</v>
      </c>
    </row>
    <row r="207" spans="1:37" x14ac:dyDescent="0.25">
      <c r="A207" s="30">
        <v>45124</v>
      </c>
      <c r="B207" s="32">
        <v>1324</v>
      </c>
      <c r="C207" s="32">
        <v>1354</v>
      </c>
      <c r="D207" s="32">
        <v>1380</v>
      </c>
      <c r="E207" s="32">
        <v>1417</v>
      </c>
      <c r="F207" s="32">
        <v>1377</v>
      </c>
      <c r="G207" s="32">
        <v>1349</v>
      </c>
      <c r="H207" s="32">
        <v>1254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32">
        <v>0</v>
      </c>
      <c r="S207" s="32">
        <v>0</v>
      </c>
      <c r="T207" s="32">
        <v>0</v>
      </c>
      <c r="U207" s="32">
        <v>0</v>
      </c>
      <c r="V207" s="32">
        <v>0</v>
      </c>
      <c r="W207" s="32">
        <v>1245</v>
      </c>
      <c r="X207" s="32">
        <v>1326</v>
      </c>
      <c r="Y207" s="32">
        <v>1404</v>
      </c>
      <c r="AB207" s="13">
        <f t="shared" si="24"/>
        <v>7</v>
      </c>
      <c r="AC207" s="5">
        <f t="shared" si="25"/>
        <v>0</v>
      </c>
      <c r="AD207" s="5">
        <f t="shared" si="26"/>
        <v>13430</v>
      </c>
      <c r="AE207" s="5">
        <f t="shared" si="27"/>
        <v>13430</v>
      </c>
      <c r="AF207" s="12"/>
      <c r="AG207" s="12">
        <f t="shared" si="28"/>
        <v>7</v>
      </c>
      <c r="AH207" s="12">
        <f t="shared" si="29"/>
        <v>2023</v>
      </c>
      <c r="AI207" s="12"/>
      <c r="AJ207" s="5">
        <f t="shared" si="30"/>
        <v>1417</v>
      </c>
      <c r="AK207" s="12">
        <f t="shared" si="31"/>
        <v>4</v>
      </c>
    </row>
    <row r="208" spans="1:37" x14ac:dyDescent="0.25">
      <c r="A208" s="30">
        <v>45125</v>
      </c>
      <c r="B208" s="32">
        <v>1438</v>
      </c>
      <c r="C208" s="32">
        <v>1459</v>
      </c>
      <c r="D208" s="32">
        <v>1466</v>
      </c>
      <c r="E208" s="32">
        <v>1492</v>
      </c>
      <c r="F208" s="32">
        <v>1459</v>
      </c>
      <c r="G208" s="32">
        <v>1410</v>
      </c>
      <c r="H208" s="32">
        <v>1301</v>
      </c>
      <c r="I208" s="32">
        <v>0</v>
      </c>
      <c r="J208" s="32">
        <v>0</v>
      </c>
      <c r="K208" s="32">
        <v>0</v>
      </c>
      <c r="L208" s="32">
        <v>0</v>
      </c>
      <c r="M208" s="32">
        <v>0</v>
      </c>
      <c r="N208" s="32">
        <v>0</v>
      </c>
      <c r="O208" s="32">
        <v>0</v>
      </c>
      <c r="P208" s="32">
        <v>0</v>
      </c>
      <c r="Q208" s="32">
        <v>0</v>
      </c>
      <c r="R208" s="32">
        <v>0</v>
      </c>
      <c r="S208" s="32">
        <v>0</v>
      </c>
      <c r="T208" s="32">
        <v>0</v>
      </c>
      <c r="U208" s="32">
        <v>0</v>
      </c>
      <c r="V208" s="32">
        <v>0</v>
      </c>
      <c r="W208" s="32">
        <v>1202</v>
      </c>
      <c r="X208" s="32">
        <v>1287</v>
      </c>
      <c r="Y208" s="32">
        <v>1360</v>
      </c>
      <c r="AB208" s="13">
        <f t="shared" si="24"/>
        <v>2</v>
      </c>
      <c r="AC208" s="5">
        <f t="shared" si="25"/>
        <v>2489</v>
      </c>
      <c r="AD208" s="5">
        <f t="shared" si="26"/>
        <v>11385</v>
      </c>
      <c r="AE208" s="5">
        <f t="shared" si="27"/>
        <v>13874</v>
      </c>
      <c r="AF208" s="12"/>
      <c r="AG208" s="12">
        <f t="shared" si="28"/>
        <v>7</v>
      </c>
      <c r="AH208" s="12">
        <f t="shared" si="29"/>
        <v>2023</v>
      </c>
      <c r="AI208" s="12"/>
      <c r="AJ208" s="5">
        <f t="shared" si="30"/>
        <v>1492</v>
      </c>
      <c r="AK208" s="12">
        <f t="shared" si="31"/>
        <v>4</v>
      </c>
    </row>
    <row r="209" spans="1:37" x14ac:dyDescent="0.25">
      <c r="A209" s="30">
        <v>45126</v>
      </c>
      <c r="B209" s="32">
        <v>1412</v>
      </c>
      <c r="C209" s="32">
        <v>1441</v>
      </c>
      <c r="D209" s="32">
        <v>1448</v>
      </c>
      <c r="E209" s="32">
        <v>1484</v>
      </c>
      <c r="F209" s="32">
        <v>1435</v>
      </c>
      <c r="G209" s="32">
        <v>1386</v>
      </c>
      <c r="H209" s="32">
        <v>1294</v>
      </c>
      <c r="I209" s="32">
        <v>0</v>
      </c>
      <c r="J209" s="32">
        <v>0</v>
      </c>
      <c r="K209" s="32">
        <v>0</v>
      </c>
      <c r="L209" s="32">
        <v>0</v>
      </c>
      <c r="M209" s="32">
        <v>0</v>
      </c>
      <c r="N209" s="32">
        <v>0</v>
      </c>
      <c r="O209" s="32">
        <v>0</v>
      </c>
      <c r="P209" s="32">
        <v>0</v>
      </c>
      <c r="Q209" s="32">
        <v>0</v>
      </c>
      <c r="R209" s="32">
        <v>0</v>
      </c>
      <c r="S209" s="32">
        <v>0</v>
      </c>
      <c r="T209" s="32">
        <v>0</v>
      </c>
      <c r="U209" s="32">
        <v>0</v>
      </c>
      <c r="V209" s="32">
        <v>0</v>
      </c>
      <c r="W209" s="32">
        <v>1275</v>
      </c>
      <c r="X209" s="32">
        <v>1339</v>
      </c>
      <c r="Y209" s="32">
        <v>1398</v>
      </c>
      <c r="AB209" s="13">
        <f t="shared" si="24"/>
        <v>4</v>
      </c>
      <c r="AC209" s="5">
        <f t="shared" si="25"/>
        <v>2614</v>
      </c>
      <c r="AD209" s="5">
        <f t="shared" si="26"/>
        <v>11298</v>
      </c>
      <c r="AE209" s="5">
        <f t="shared" si="27"/>
        <v>13912</v>
      </c>
      <c r="AF209" s="12"/>
      <c r="AG209" s="12">
        <f t="shared" si="28"/>
        <v>7</v>
      </c>
      <c r="AH209" s="12">
        <f t="shared" si="29"/>
        <v>2023</v>
      </c>
      <c r="AI209" s="12"/>
      <c r="AJ209" s="5">
        <f t="shared" si="30"/>
        <v>1484</v>
      </c>
      <c r="AK209" s="12">
        <f t="shared" si="31"/>
        <v>4</v>
      </c>
    </row>
    <row r="210" spans="1:37" x14ac:dyDescent="0.25">
      <c r="A210" s="30">
        <v>45127</v>
      </c>
      <c r="B210" s="32">
        <v>1427</v>
      </c>
      <c r="C210" s="32">
        <v>1444</v>
      </c>
      <c r="D210" s="32">
        <v>1446</v>
      </c>
      <c r="E210" s="32">
        <v>1460</v>
      </c>
      <c r="F210" s="32">
        <v>1400</v>
      </c>
      <c r="G210" s="32">
        <v>1342</v>
      </c>
      <c r="H210" s="32">
        <v>1261</v>
      </c>
      <c r="I210" s="32">
        <v>0</v>
      </c>
      <c r="J210" s="32">
        <v>0</v>
      </c>
      <c r="K210" s="32">
        <v>0</v>
      </c>
      <c r="L210" s="32">
        <v>0</v>
      </c>
      <c r="M210" s="32">
        <v>0</v>
      </c>
      <c r="N210" s="32">
        <v>0</v>
      </c>
      <c r="O210" s="32">
        <v>0</v>
      </c>
      <c r="P210" s="32">
        <v>0</v>
      </c>
      <c r="Q210" s="32">
        <v>0</v>
      </c>
      <c r="R210" s="32">
        <v>0</v>
      </c>
      <c r="S210" s="32">
        <v>0</v>
      </c>
      <c r="T210" s="32">
        <v>0</v>
      </c>
      <c r="U210" s="32">
        <v>0</v>
      </c>
      <c r="V210" s="32">
        <v>0</v>
      </c>
      <c r="W210" s="32">
        <v>1231</v>
      </c>
      <c r="X210" s="32">
        <v>1295</v>
      </c>
      <c r="Y210" s="32">
        <v>1357</v>
      </c>
      <c r="AB210" s="13">
        <f t="shared" si="24"/>
        <v>5</v>
      </c>
      <c r="AC210" s="5">
        <f t="shared" si="25"/>
        <v>2526</v>
      </c>
      <c r="AD210" s="5">
        <f t="shared" si="26"/>
        <v>11137</v>
      </c>
      <c r="AE210" s="5">
        <f t="shared" si="27"/>
        <v>13663</v>
      </c>
      <c r="AF210" s="12"/>
      <c r="AG210" s="12">
        <f t="shared" si="28"/>
        <v>7</v>
      </c>
      <c r="AH210" s="12">
        <f t="shared" si="29"/>
        <v>2023</v>
      </c>
      <c r="AI210" s="12"/>
      <c r="AJ210" s="5">
        <f t="shared" si="30"/>
        <v>1460</v>
      </c>
      <c r="AK210" s="12">
        <f t="shared" si="31"/>
        <v>4</v>
      </c>
    </row>
    <row r="211" spans="1:37" x14ac:dyDescent="0.25">
      <c r="A211" s="30">
        <v>45128</v>
      </c>
      <c r="B211" s="32">
        <v>1375</v>
      </c>
      <c r="C211" s="32">
        <v>1382</v>
      </c>
      <c r="D211" s="32">
        <v>1378</v>
      </c>
      <c r="E211" s="32">
        <v>1404</v>
      </c>
      <c r="F211" s="32">
        <v>1349</v>
      </c>
      <c r="G211" s="32">
        <v>1290</v>
      </c>
      <c r="H211" s="32">
        <v>1199</v>
      </c>
      <c r="I211" s="32">
        <v>0</v>
      </c>
      <c r="J211" s="32">
        <v>0</v>
      </c>
      <c r="K211" s="32">
        <v>0</v>
      </c>
      <c r="L211" s="32">
        <v>0</v>
      </c>
      <c r="M211" s="32">
        <v>0</v>
      </c>
      <c r="N211" s="32">
        <v>0</v>
      </c>
      <c r="O211" s="32">
        <v>0</v>
      </c>
      <c r="P211" s="32">
        <v>0</v>
      </c>
      <c r="Q211" s="32">
        <v>0</v>
      </c>
      <c r="R211" s="32">
        <v>0</v>
      </c>
      <c r="S211" s="32">
        <v>0</v>
      </c>
      <c r="T211" s="32">
        <v>0</v>
      </c>
      <c r="U211" s="32">
        <v>0</v>
      </c>
      <c r="V211" s="32">
        <v>0</v>
      </c>
      <c r="W211" s="32">
        <v>1123</v>
      </c>
      <c r="X211" s="32">
        <v>1215</v>
      </c>
      <c r="Y211" s="32">
        <v>1293</v>
      </c>
      <c r="AB211" s="13">
        <f t="shared" si="24"/>
        <v>2</v>
      </c>
      <c r="AC211" s="5">
        <f t="shared" si="25"/>
        <v>2338</v>
      </c>
      <c r="AD211" s="5">
        <f t="shared" si="26"/>
        <v>10670</v>
      </c>
      <c r="AE211" s="5">
        <f t="shared" si="27"/>
        <v>13008</v>
      </c>
      <c r="AF211" s="12"/>
      <c r="AG211" s="12">
        <f t="shared" si="28"/>
        <v>7</v>
      </c>
      <c r="AH211" s="12">
        <f t="shared" si="29"/>
        <v>2023</v>
      </c>
      <c r="AI211" s="12"/>
      <c r="AJ211" s="5">
        <f t="shared" si="30"/>
        <v>1404</v>
      </c>
      <c r="AK211" s="12">
        <f t="shared" si="31"/>
        <v>4</v>
      </c>
    </row>
    <row r="212" spans="1:37" x14ac:dyDescent="0.25">
      <c r="A212" s="30">
        <v>45129</v>
      </c>
      <c r="B212" s="32">
        <v>1347</v>
      </c>
      <c r="C212" s="32">
        <v>1357</v>
      </c>
      <c r="D212" s="32">
        <v>1371</v>
      </c>
      <c r="E212" s="32">
        <v>1387</v>
      </c>
      <c r="F212" s="32">
        <v>1347</v>
      </c>
      <c r="G212" s="32">
        <v>1275</v>
      </c>
      <c r="H212" s="32">
        <v>1149</v>
      </c>
      <c r="I212" s="32">
        <v>0</v>
      </c>
      <c r="J212" s="32">
        <v>0</v>
      </c>
      <c r="K212" s="32">
        <v>0</v>
      </c>
      <c r="L212" s="32">
        <v>0</v>
      </c>
      <c r="M212" s="32">
        <v>0</v>
      </c>
      <c r="N212" s="32">
        <v>0</v>
      </c>
      <c r="O212" s="32">
        <v>0</v>
      </c>
      <c r="P212" s="32">
        <v>0</v>
      </c>
      <c r="Q212" s="32">
        <v>0</v>
      </c>
      <c r="R212" s="32">
        <v>0</v>
      </c>
      <c r="S212" s="32">
        <v>0</v>
      </c>
      <c r="T212" s="32">
        <v>0</v>
      </c>
      <c r="U212" s="32">
        <v>0</v>
      </c>
      <c r="V212" s="32">
        <v>0</v>
      </c>
      <c r="W212" s="32">
        <v>1174</v>
      </c>
      <c r="X212" s="32">
        <v>1252</v>
      </c>
      <c r="Y212" s="32">
        <v>1338</v>
      </c>
      <c r="AB212" s="13">
        <f t="shared" si="24"/>
        <v>2</v>
      </c>
      <c r="AC212" s="5">
        <f t="shared" si="25"/>
        <v>2426</v>
      </c>
      <c r="AD212" s="5">
        <f t="shared" si="26"/>
        <v>10571</v>
      </c>
      <c r="AE212" s="5">
        <f t="shared" si="27"/>
        <v>12997</v>
      </c>
      <c r="AF212" s="12"/>
      <c r="AG212" s="12">
        <f t="shared" si="28"/>
        <v>7</v>
      </c>
      <c r="AH212" s="12">
        <f t="shared" si="29"/>
        <v>2023</v>
      </c>
      <c r="AI212" s="12"/>
      <c r="AJ212" s="5">
        <f t="shared" si="30"/>
        <v>1387</v>
      </c>
      <c r="AK212" s="12">
        <f t="shared" si="31"/>
        <v>4</v>
      </c>
    </row>
    <row r="213" spans="1:37" x14ac:dyDescent="0.25">
      <c r="A213" s="30">
        <v>45130</v>
      </c>
      <c r="B213" s="32">
        <v>1378</v>
      </c>
      <c r="C213" s="32">
        <v>1396</v>
      </c>
      <c r="D213" s="32">
        <v>1394</v>
      </c>
      <c r="E213" s="32">
        <v>1411</v>
      </c>
      <c r="F213" s="32">
        <v>1363</v>
      </c>
      <c r="G213" s="32">
        <v>1272</v>
      </c>
      <c r="H213" s="32">
        <v>1131</v>
      </c>
      <c r="I213" s="32">
        <v>0</v>
      </c>
      <c r="J213" s="32">
        <v>0</v>
      </c>
      <c r="K213" s="32">
        <v>0</v>
      </c>
      <c r="L213" s="32">
        <v>0</v>
      </c>
      <c r="M213" s="32">
        <v>0</v>
      </c>
      <c r="N213" s="32">
        <v>0</v>
      </c>
      <c r="O213" s="32">
        <v>0</v>
      </c>
      <c r="P213" s="32">
        <v>0</v>
      </c>
      <c r="Q213" s="32">
        <v>0</v>
      </c>
      <c r="R213" s="32">
        <v>0</v>
      </c>
      <c r="S213" s="32">
        <v>0</v>
      </c>
      <c r="T213" s="32">
        <v>0</v>
      </c>
      <c r="U213" s="32">
        <v>0</v>
      </c>
      <c r="V213" s="32">
        <v>0</v>
      </c>
      <c r="W213" s="32">
        <v>1245</v>
      </c>
      <c r="X213" s="32">
        <v>1302</v>
      </c>
      <c r="Y213" s="32">
        <v>1358</v>
      </c>
      <c r="AB213" s="13">
        <f t="shared" si="24"/>
        <v>5</v>
      </c>
      <c r="AC213" s="5">
        <f t="shared" si="25"/>
        <v>2547</v>
      </c>
      <c r="AD213" s="5">
        <f t="shared" si="26"/>
        <v>10703</v>
      </c>
      <c r="AE213" s="5">
        <f t="shared" si="27"/>
        <v>13250</v>
      </c>
      <c r="AF213" s="12"/>
      <c r="AG213" s="12">
        <f t="shared" si="28"/>
        <v>7</v>
      </c>
      <c r="AH213" s="12">
        <f t="shared" si="29"/>
        <v>2023</v>
      </c>
      <c r="AI213" s="12"/>
      <c r="AJ213" s="5">
        <f t="shared" si="30"/>
        <v>1411</v>
      </c>
      <c r="AK213" s="12">
        <f t="shared" si="31"/>
        <v>4</v>
      </c>
    </row>
    <row r="214" spans="1:37" x14ac:dyDescent="0.25">
      <c r="A214" s="30">
        <v>45131</v>
      </c>
      <c r="B214" s="32">
        <v>1376</v>
      </c>
      <c r="C214" s="32">
        <v>1391</v>
      </c>
      <c r="D214" s="32">
        <v>1399</v>
      </c>
      <c r="E214" s="32">
        <v>1409</v>
      </c>
      <c r="F214" s="32">
        <v>1363</v>
      </c>
      <c r="G214" s="32">
        <v>1307</v>
      </c>
      <c r="H214" s="32">
        <v>1224</v>
      </c>
      <c r="I214" s="32">
        <v>0</v>
      </c>
      <c r="J214" s="32">
        <v>0</v>
      </c>
      <c r="K214" s="32">
        <v>0</v>
      </c>
      <c r="L214" s="32">
        <v>0</v>
      </c>
      <c r="M214" s="32">
        <v>0</v>
      </c>
      <c r="N214" s="32">
        <v>0</v>
      </c>
      <c r="O214" s="32">
        <v>0</v>
      </c>
      <c r="P214" s="32">
        <v>0</v>
      </c>
      <c r="Q214" s="32">
        <v>0</v>
      </c>
      <c r="R214" s="32">
        <v>0</v>
      </c>
      <c r="S214" s="32">
        <v>0</v>
      </c>
      <c r="T214" s="32">
        <v>0</v>
      </c>
      <c r="U214" s="32">
        <v>0</v>
      </c>
      <c r="V214" s="32">
        <v>0</v>
      </c>
      <c r="W214" s="32">
        <v>1254</v>
      </c>
      <c r="X214" s="32">
        <v>1342</v>
      </c>
      <c r="Y214" s="32">
        <v>1413</v>
      </c>
      <c r="AB214" s="13">
        <f t="shared" si="24"/>
        <v>3</v>
      </c>
      <c r="AC214" s="5">
        <f t="shared" si="25"/>
        <v>2596</v>
      </c>
      <c r="AD214" s="5">
        <f t="shared" si="26"/>
        <v>10882</v>
      </c>
      <c r="AE214" s="5">
        <f t="shared" si="27"/>
        <v>13478</v>
      </c>
      <c r="AF214" s="12"/>
      <c r="AG214" s="12">
        <f t="shared" si="28"/>
        <v>7</v>
      </c>
      <c r="AH214" s="12">
        <f t="shared" si="29"/>
        <v>2023</v>
      </c>
      <c r="AI214" s="12"/>
      <c r="AJ214" s="5">
        <f t="shared" si="30"/>
        <v>1413</v>
      </c>
      <c r="AK214" s="12">
        <f t="shared" si="31"/>
        <v>24</v>
      </c>
    </row>
    <row r="215" spans="1:37" x14ac:dyDescent="0.25">
      <c r="A215" s="30">
        <v>45132</v>
      </c>
      <c r="B215" s="32">
        <v>1454</v>
      </c>
      <c r="C215" s="32">
        <v>1482</v>
      </c>
      <c r="D215" s="32">
        <v>1487</v>
      </c>
      <c r="E215" s="32">
        <v>1513</v>
      </c>
      <c r="F215" s="32">
        <v>1471</v>
      </c>
      <c r="G215" s="32">
        <v>1403</v>
      </c>
      <c r="H215" s="32">
        <v>1317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2">
        <v>0</v>
      </c>
      <c r="V215" s="32">
        <v>0</v>
      </c>
      <c r="W215" s="32">
        <v>1245</v>
      </c>
      <c r="X215" s="32">
        <v>1322</v>
      </c>
      <c r="Y215" s="32">
        <v>1415</v>
      </c>
      <c r="AB215" s="13">
        <f t="shared" si="24"/>
        <v>4</v>
      </c>
      <c r="AC215" s="5">
        <f t="shared" si="25"/>
        <v>2567</v>
      </c>
      <c r="AD215" s="5">
        <f t="shared" si="26"/>
        <v>11542</v>
      </c>
      <c r="AE215" s="5">
        <f t="shared" si="27"/>
        <v>14109</v>
      </c>
      <c r="AF215" s="12"/>
      <c r="AG215" s="12">
        <f t="shared" si="28"/>
        <v>7</v>
      </c>
      <c r="AH215" s="12">
        <f t="shared" si="29"/>
        <v>2023</v>
      </c>
      <c r="AI215" s="12"/>
      <c r="AJ215" s="5">
        <f t="shared" si="30"/>
        <v>1513</v>
      </c>
      <c r="AK215" s="12">
        <f t="shared" si="31"/>
        <v>4</v>
      </c>
    </row>
    <row r="216" spans="1:37" x14ac:dyDescent="0.25">
      <c r="A216" s="30">
        <v>45133</v>
      </c>
      <c r="B216" s="32">
        <v>1462</v>
      </c>
      <c r="C216" s="32">
        <v>1493</v>
      </c>
      <c r="D216" s="32">
        <v>1501</v>
      </c>
      <c r="E216" s="32">
        <v>1523</v>
      </c>
      <c r="F216" s="32">
        <v>1473</v>
      </c>
      <c r="G216" s="32">
        <v>1414</v>
      </c>
      <c r="H216" s="32">
        <v>1310</v>
      </c>
      <c r="I216" s="32">
        <v>0</v>
      </c>
      <c r="J216" s="32">
        <v>0</v>
      </c>
      <c r="K216" s="32">
        <v>0</v>
      </c>
      <c r="L216" s="32">
        <v>0</v>
      </c>
      <c r="M216" s="32">
        <v>0</v>
      </c>
      <c r="N216" s="32">
        <v>0</v>
      </c>
      <c r="O216" s="32">
        <v>0</v>
      </c>
      <c r="P216" s="32">
        <v>0</v>
      </c>
      <c r="Q216" s="32">
        <v>0</v>
      </c>
      <c r="R216" s="32">
        <v>0</v>
      </c>
      <c r="S216" s="32">
        <v>0</v>
      </c>
      <c r="T216" s="32">
        <v>0</v>
      </c>
      <c r="U216" s="32">
        <v>0</v>
      </c>
      <c r="V216" s="32">
        <v>0</v>
      </c>
      <c r="W216" s="32">
        <v>1295</v>
      </c>
      <c r="X216" s="32">
        <v>1367</v>
      </c>
      <c r="Y216" s="32">
        <v>1452</v>
      </c>
      <c r="AB216" s="13">
        <f t="shared" si="24"/>
        <v>5</v>
      </c>
      <c r="AC216" s="5">
        <f t="shared" si="25"/>
        <v>2662</v>
      </c>
      <c r="AD216" s="5">
        <f t="shared" si="26"/>
        <v>11628</v>
      </c>
      <c r="AE216" s="5">
        <f t="shared" si="27"/>
        <v>14290</v>
      </c>
      <c r="AF216" s="12"/>
      <c r="AG216" s="12">
        <f t="shared" si="28"/>
        <v>7</v>
      </c>
      <c r="AH216" s="12">
        <f t="shared" si="29"/>
        <v>2023</v>
      </c>
      <c r="AI216" s="12"/>
      <c r="AJ216" s="5">
        <f t="shared" si="30"/>
        <v>1523</v>
      </c>
      <c r="AK216" s="12">
        <f t="shared" si="31"/>
        <v>4</v>
      </c>
    </row>
    <row r="217" spans="1:37" x14ac:dyDescent="0.25">
      <c r="A217" s="30">
        <v>45134</v>
      </c>
      <c r="B217" s="32">
        <v>1481</v>
      </c>
      <c r="C217" s="32">
        <v>1499</v>
      </c>
      <c r="D217" s="32">
        <v>1508</v>
      </c>
      <c r="E217" s="32">
        <v>1535</v>
      </c>
      <c r="F217" s="32">
        <v>1485</v>
      </c>
      <c r="G217" s="32">
        <v>1430</v>
      </c>
      <c r="H217" s="32">
        <v>1313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2">
        <v>0</v>
      </c>
      <c r="V217" s="32">
        <v>0</v>
      </c>
      <c r="W217" s="32">
        <v>1144</v>
      </c>
      <c r="X217" s="32">
        <v>1235</v>
      </c>
      <c r="Y217" s="32">
        <v>1317</v>
      </c>
      <c r="AB217" s="13">
        <f t="shared" si="24"/>
        <v>3</v>
      </c>
      <c r="AC217" s="5">
        <f t="shared" si="25"/>
        <v>2379</v>
      </c>
      <c r="AD217" s="5">
        <f t="shared" si="26"/>
        <v>11568</v>
      </c>
      <c r="AE217" s="5">
        <f t="shared" si="27"/>
        <v>13947</v>
      </c>
      <c r="AF217" s="12"/>
      <c r="AG217" s="12">
        <f t="shared" si="28"/>
        <v>7</v>
      </c>
      <c r="AH217" s="12">
        <f t="shared" si="29"/>
        <v>2023</v>
      </c>
      <c r="AI217" s="12"/>
      <c r="AJ217" s="5">
        <f t="shared" si="30"/>
        <v>1535</v>
      </c>
      <c r="AK217" s="12">
        <f t="shared" si="31"/>
        <v>4</v>
      </c>
    </row>
    <row r="218" spans="1:37" x14ac:dyDescent="0.25">
      <c r="A218" s="30">
        <v>45135</v>
      </c>
      <c r="B218" s="32">
        <v>1347</v>
      </c>
      <c r="C218" s="32">
        <v>1351</v>
      </c>
      <c r="D218" s="32">
        <v>1365</v>
      </c>
      <c r="E218" s="32">
        <v>1402</v>
      </c>
      <c r="F218" s="32">
        <v>1368</v>
      </c>
      <c r="G218" s="32">
        <v>1307</v>
      </c>
      <c r="H218" s="32">
        <v>1233</v>
      </c>
      <c r="I218" s="32">
        <v>0</v>
      </c>
      <c r="J218" s="32">
        <v>0</v>
      </c>
      <c r="K218" s="32">
        <v>0</v>
      </c>
      <c r="L218" s="32">
        <v>0</v>
      </c>
      <c r="M218" s="32">
        <v>0</v>
      </c>
      <c r="N218" s="32">
        <v>0</v>
      </c>
      <c r="O218" s="32">
        <v>0</v>
      </c>
      <c r="P218" s="32">
        <v>0</v>
      </c>
      <c r="Q218" s="32">
        <v>0</v>
      </c>
      <c r="R218" s="32">
        <v>0</v>
      </c>
      <c r="S218" s="32">
        <v>0</v>
      </c>
      <c r="T218" s="32">
        <v>0</v>
      </c>
      <c r="U218" s="32">
        <v>0</v>
      </c>
      <c r="V218" s="32">
        <v>0</v>
      </c>
      <c r="W218" s="32">
        <v>1292</v>
      </c>
      <c r="X218" s="32">
        <v>1377</v>
      </c>
      <c r="Y218" s="32">
        <v>1478</v>
      </c>
      <c r="AB218" s="13">
        <f t="shared" si="24"/>
        <v>2</v>
      </c>
      <c r="AC218" s="5">
        <f t="shared" si="25"/>
        <v>2669</v>
      </c>
      <c r="AD218" s="5">
        <f t="shared" si="26"/>
        <v>10851</v>
      </c>
      <c r="AE218" s="5">
        <f t="shared" si="27"/>
        <v>13520</v>
      </c>
      <c r="AF218" s="12"/>
      <c r="AG218" s="12">
        <f t="shared" si="28"/>
        <v>7</v>
      </c>
      <c r="AH218" s="12">
        <f t="shared" si="29"/>
        <v>2023</v>
      </c>
      <c r="AI218" s="12"/>
      <c r="AJ218" s="5">
        <f t="shared" si="30"/>
        <v>1478</v>
      </c>
      <c r="AK218" s="12">
        <f t="shared" si="31"/>
        <v>24</v>
      </c>
    </row>
    <row r="219" spans="1:37" x14ac:dyDescent="0.25">
      <c r="A219" s="30">
        <v>45136</v>
      </c>
      <c r="B219" s="32">
        <v>1538</v>
      </c>
      <c r="C219" s="32">
        <v>1552</v>
      </c>
      <c r="D219" s="32">
        <v>1530</v>
      </c>
      <c r="E219" s="32">
        <v>1548</v>
      </c>
      <c r="F219" s="32">
        <v>1486</v>
      </c>
      <c r="G219" s="32">
        <v>1403</v>
      </c>
      <c r="H219" s="32">
        <v>1255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2">
        <v>0</v>
      </c>
      <c r="V219" s="32">
        <v>0</v>
      </c>
      <c r="W219" s="32">
        <v>1107</v>
      </c>
      <c r="X219" s="32">
        <v>1187</v>
      </c>
      <c r="Y219" s="32">
        <v>1259</v>
      </c>
      <c r="AB219" s="13">
        <f t="shared" ref="AB219:AB282" si="32">WEEKDAY(B219,2)</f>
        <v>4</v>
      </c>
      <c r="AC219" s="5">
        <f t="shared" si="25"/>
        <v>2294</v>
      </c>
      <c r="AD219" s="5">
        <f t="shared" si="26"/>
        <v>11571</v>
      </c>
      <c r="AE219" s="5">
        <f t="shared" si="27"/>
        <v>13865</v>
      </c>
      <c r="AF219" s="12"/>
      <c r="AG219" s="12">
        <f t="shared" si="28"/>
        <v>7</v>
      </c>
      <c r="AH219" s="12">
        <f t="shared" si="29"/>
        <v>2023</v>
      </c>
      <c r="AI219" s="12"/>
      <c r="AJ219" s="5">
        <f t="shared" si="30"/>
        <v>1552</v>
      </c>
      <c r="AK219" s="12">
        <f t="shared" si="31"/>
        <v>2</v>
      </c>
    </row>
    <row r="220" spans="1:37" x14ac:dyDescent="0.25">
      <c r="A220" s="30">
        <v>45137</v>
      </c>
      <c r="B220" s="32">
        <v>1308</v>
      </c>
      <c r="C220" s="32">
        <v>1326</v>
      </c>
      <c r="D220" s="32">
        <v>1327</v>
      </c>
      <c r="E220" s="32">
        <v>1338</v>
      </c>
      <c r="F220" s="32">
        <v>1284</v>
      </c>
      <c r="G220" s="32">
        <v>1198</v>
      </c>
      <c r="H220" s="32">
        <v>1075</v>
      </c>
      <c r="I220" s="32">
        <v>0</v>
      </c>
      <c r="J220" s="32">
        <v>0</v>
      </c>
      <c r="K220" s="32">
        <v>0</v>
      </c>
      <c r="L220" s="32">
        <v>0</v>
      </c>
      <c r="M220" s="32">
        <v>0</v>
      </c>
      <c r="N220" s="32">
        <v>0</v>
      </c>
      <c r="O220" s="32">
        <v>0</v>
      </c>
      <c r="P220" s="32">
        <v>0</v>
      </c>
      <c r="Q220" s="32">
        <v>0</v>
      </c>
      <c r="R220" s="32">
        <v>0</v>
      </c>
      <c r="S220" s="32">
        <v>0</v>
      </c>
      <c r="T220" s="32">
        <v>0</v>
      </c>
      <c r="U220" s="32">
        <v>0</v>
      </c>
      <c r="V220" s="32">
        <v>0</v>
      </c>
      <c r="W220" s="32">
        <v>1067</v>
      </c>
      <c r="X220" s="32">
        <v>1140</v>
      </c>
      <c r="Y220" s="32">
        <v>1172</v>
      </c>
      <c r="AB220" s="13">
        <f t="shared" si="32"/>
        <v>5</v>
      </c>
      <c r="AC220" s="5">
        <f t="shared" si="25"/>
        <v>2207</v>
      </c>
      <c r="AD220" s="5">
        <f t="shared" si="26"/>
        <v>10028</v>
      </c>
      <c r="AE220" s="5">
        <f t="shared" si="27"/>
        <v>12235</v>
      </c>
      <c r="AF220" s="12"/>
      <c r="AG220" s="12">
        <f t="shared" si="28"/>
        <v>7</v>
      </c>
      <c r="AH220" s="12">
        <f t="shared" si="29"/>
        <v>2023</v>
      </c>
      <c r="AI220" s="12"/>
      <c r="AJ220" s="5">
        <f t="shared" si="30"/>
        <v>1338</v>
      </c>
      <c r="AK220" s="12">
        <f t="shared" si="31"/>
        <v>4</v>
      </c>
    </row>
    <row r="221" spans="1:37" x14ac:dyDescent="0.25">
      <c r="A221" s="30">
        <v>45138</v>
      </c>
      <c r="B221" s="32">
        <v>1198</v>
      </c>
      <c r="C221" s="32">
        <v>1216</v>
      </c>
      <c r="D221" s="32">
        <v>1232</v>
      </c>
      <c r="E221" s="32">
        <v>1250</v>
      </c>
      <c r="F221" s="32">
        <v>1220</v>
      </c>
      <c r="G221" s="32">
        <v>1188</v>
      </c>
      <c r="H221" s="32">
        <v>1116</v>
      </c>
      <c r="I221" s="32">
        <v>0</v>
      </c>
      <c r="J221" s="32">
        <v>0</v>
      </c>
      <c r="K221" s="32">
        <v>0</v>
      </c>
      <c r="L221" s="32">
        <v>0</v>
      </c>
      <c r="M221" s="32">
        <v>0</v>
      </c>
      <c r="N221" s="32">
        <v>0</v>
      </c>
      <c r="O221" s="32">
        <v>0</v>
      </c>
      <c r="P221" s="32">
        <v>0</v>
      </c>
      <c r="Q221" s="32">
        <v>0</v>
      </c>
      <c r="R221" s="32">
        <v>0</v>
      </c>
      <c r="S221" s="32">
        <v>0</v>
      </c>
      <c r="T221" s="32">
        <v>0</v>
      </c>
      <c r="U221" s="32">
        <v>0</v>
      </c>
      <c r="V221" s="32">
        <v>0</v>
      </c>
      <c r="W221" s="32">
        <v>1006</v>
      </c>
      <c r="X221" s="32">
        <v>1071</v>
      </c>
      <c r="Y221" s="32">
        <v>1124</v>
      </c>
      <c r="AB221" s="13">
        <f t="shared" si="32"/>
        <v>7</v>
      </c>
      <c r="AC221" s="5">
        <f t="shared" si="25"/>
        <v>0</v>
      </c>
      <c r="AD221" s="5">
        <f t="shared" si="26"/>
        <v>11621</v>
      </c>
      <c r="AE221" s="5">
        <f t="shared" si="27"/>
        <v>11621</v>
      </c>
      <c r="AF221" s="12"/>
      <c r="AG221" s="12">
        <f t="shared" si="28"/>
        <v>7</v>
      </c>
      <c r="AH221" s="12">
        <f t="shared" si="29"/>
        <v>2023</v>
      </c>
      <c r="AI221" s="12"/>
      <c r="AJ221" s="5">
        <f t="shared" si="30"/>
        <v>1250</v>
      </c>
      <c r="AK221" s="12">
        <f t="shared" si="31"/>
        <v>4</v>
      </c>
    </row>
    <row r="222" spans="1:37" x14ac:dyDescent="0.25">
      <c r="A222" s="30">
        <v>45139</v>
      </c>
      <c r="B222" s="31">
        <v>1179</v>
      </c>
      <c r="C222" s="31">
        <v>1182</v>
      </c>
      <c r="D222" s="31">
        <v>1199</v>
      </c>
      <c r="E222" s="31">
        <v>1216</v>
      </c>
      <c r="F222" s="31">
        <v>1186</v>
      </c>
      <c r="G222" s="31">
        <v>1122</v>
      </c>
      <c r="H222" s="31">
        <v>1081</v>
      </c>
      <c r="I222" s="31">
        <v>0</v>
      </c>
      <c r="J222" s="31">
        <v>0</v>
      </c>
      <c r="K222" s="31">
        <v>0</v>
      </c>
      <c r="L222" s="31">
        <v>0</v>
      </c>
      <c r="M222" s="31">
        <v>0</v>
      </c>
      <c r="N222" s="31">
        <v>0</v>
      </c>
      <c r="O222" s="31">
        <v>0</v>
      </c>
      <c r="P222" s="31">
        <v>0</v>
      </c>
      <c r="Q222" s="31">
        <v>0</v>
      </c>
      <c r="R222" s="31">
        <v>0</v>
      </c>
      <c r="S222" s="31">
        <v>0</v>
      </c>
      <c r="T222" s="31">
        <v>0</v>
      </c>
      <c r="U222" s="31">
        <v>0</v>
      </c>
      <c r="V222" s="31">
        <v>971</v>
      </c>
      <c r="W222" s="31">
        <v>988</v>
      </c>
      <c r="X222" s="31">
        <v>1059</v>
      </c>
      <c r="Y222" s="31">
        <v>1115</v>
      </c>
      <c r="AB222" s="13">
        <f t="shared" si="32"/>
        <v>2</v>
      </c>
      <c r="AC222" s="5">
        <f t="shared" si="25"/>
        <v>3018</v>
      </c>
      <c r="AD222" s="5">
        <f t="shared" si="26"/>
        <v>9280</v>
      </c>
      <c r="AE222" s="5">
        <f t="shared" si="27"/>
        <v>12298</v>
      </c>
      <c r="AF222" s="12"/>
      <c r="AG222" s="12">
        <f t="shared" si="28"/>
        <v>8</v>
      </c>
      <c r="AH222" s="12">
        <f t="shared" si="29"/>
        <v>2023</v>
      </c>
      <c r="AI222" s="12"/>
      <c r="AJ222" s="5">
        <f t="shared" si="30"/>
        <v>1216</v>
      </c>
      <c r="AK222" s="12">
        <f t="shared" si="31"/>
        <v>4</v>
      </c>
    </row>
    <row r="223" spans="1:37" x14ac:dyDescent="0.25">
      <c r="A223" s="30">
        <v>45140</v>
      </c>
      <c r="B223" s="31">
        <v>1149</v>
      </c>
      <c r="C223" s="31">
        <v>1142</v>
      </c>
      <c r="D223" s="31">
        <v>1165</v>
      </c>
      <c r="E223" s="31">
        <v>1182</v>
      </c>
      <c r="F223" s="31">
        <v>1165</v>
      </c>
      <c r="G223" s="31">
        <v>1108</v>
      </c>
      <c r="H223" s="31">
        <v>1068</v>
      </c>
      <c r="I223" s="31">
        <v>0</v>
      </c>
      <c r="J223" s="31">
        <v>0</v>
      </c>
      <c r="K223" s="31">
        <v>0</v>
      </c>
      <c r="L223" s="31">
        <v>0</v>
      </c>
      <c r="M223" s="31">
        <v>0</v>
      </c>
      <c r="N223" s="31">
        <v>0</v>
      </c>
      <c r="O223" s="31">
        <v>0</v>
      </c>
      <c r="P223" s="31">
        <v>0</v>
      </c>
      <c r="Q223" s="31">
        <v>0</v>
      </c>
      <c r="R223" s="31">
        <v>0</v>
      </c>
      <c r="S223" s="31">
        <v>0</v>
      </c>
      <c r="T223" s="31">
        <v>0</v>
      </c>
      <c r="U223" s="31">
        <v>0</v>
      </c>
      <c r="V223" s="31">
        <v>989</v>
      </c>
      <c r="W223" s="31">
        <v>1010</v>
      </c>
      <c r="X223" s="31">
        <v>1082</v>
      </c>
      <c r="Y223" s="31">
        <v>1128</v>
      </c>
      <c r="AB223" s="13">
        <f t="shared" si="32"/>
        <v>7</v>
      </c>
      <c r="AC223" s="5">
        <f t="shared" si="25"/>
        <v>0</v>
      </c>
      <c r="AD223" s="5">
        <f t="shared" si="26"/>
        <v>12188</v>
      </c>
      <c r="AE223" s="5">
        <f t="shared" si="27"/>
        <v>12188</v>
      </c>
      <c r="AF223" s="12"/>
      <c r="AG223" s="12">
        <f t="shared" si="28"/>
        <v>8</v>
      </c>
      <c r="AH223" s="12">
        <f t="shared" si="29"/>
        <v>2023</v>
      </c>
      <c r="AI223" s="12"/>
      <c r="AJ223" s="5">
        <f t="shared" si="30"/>
        <v>1182</v>
      </c>
      <c r="AK223" s="12">
        <f t="shared" si="31"/>
        <v>4</v>
      </c>
    </row>
    <row r="224" spans="1:37" x14ac:dyDescent="0.25">
      <c r="A224" s="30">
        <v>45141</v>
      </c>
      <c r="B224" s="31">
        <v>1176</v>
      </c>
      <c r="C224" s="31">
        <v>1164</v>
      </c>
      <c r="D224" s="31">
        <v>1178</v>
      </c>
      <c r="E224" s="31">
        <v>1193</v>
      </c>
      <c r="F224" s="31">
        <v>1177</v>
      </c>
      <c r="G224" s="31">
        <v>1117</v>
      </c>
      <c r="H224" s="31">
        <v>1071</v>
      </c>
      <c r="I224" s="31">
        <v>0</v>
      </c>
      <c r="J224" s="31">
        <v>0</v>
      </c>
      <c r="K224" s="31">
        <v>0</v>
      </c>
      <c r="L224" s="31">
        <v>0</v>
      </c>
      <c r="M224" s="31">
        <v>0</v>
      </c>
      <c r="N224" s="31">
        <v>0</v>
      </c>
      <c r="O224" s="31">
        <v>0</v>
      </c>
      <c r="P224" s="31">
        <v>0</v>
      </c>
      <c r="Q224" s="31">
        <v>0</v>
      </c>
      <c r="R224" s="31">
        <v>0</v>
      </c>
      <c r="S224" s="31">
        <v>0</v>
      </c>
      <c r="T224" s="31">
        <v>0</v>
      </c>
      <c r="U224" s="31">
        <v>0</v>
      </c>
      <c r="V224" s="31">
        <v>982</v>
      </c>
      <c r="W224" s="31">
        <v>1012</v>
      </c>
      <c r="X224" s="31">
        <v>1083</v>
      </c>
      <c r="Y224" s="31">
        <v>1142</v>
      </c>
      <c r="AB224" s="13">
        <f t="shared" si="32"/>
        <v>6</v>
      </c>
      <c r="AC224" s="5">
        <f t="shared" si="25"/>
        <v>3077</v>
      </c>
      <c r="AD224" s="5">
        <f t="shared" si="26"/>
        <v>9218</v>
      </c>
      <c r="AE224" s="5">
        <f t="shared" si="27"/>
        <v>12295</v>
      </c>
      <c r="AF224" s="12"/>
      <c r="AG224" s="12">
        <f t="shared" si="28"/>
        <v>8</v>
      </c>
      <c r="AH224" s="12">
        <f t="shared" si="29"/>
        <v>2023</v>
      </c>
      <c r="AI224" s="12"/>
      <c r="AJ224" s="5">
        <f t="shared" si="30"/>
        <v>1193</v>
      </c>
      <c r="AK224" s="12">
        <f t="shared" si="31"/>
        <v>4</v>
      </c>
    </row>
    <row r="225" spans="1:37" x14ac:dyDescent="0.25">
      <c r="A225" s="30">
        <v>45142</v>
      </c>
      <c r="B225" s="31">
        <v>1191</v>
      </c>
      <c r="C225" s="31">
        <v>1203</v>
      </c>
      <c r="D225" s="31">
        <v>1226</v>
      </c>
      <c r="E225" s="31">
        <v>1246</v>
      </c>
      <c r="F225" s="31">
        <v>1229</v>
      </c>
      <c r="G225" s="31">
        <v>1156</v>
      </c>
      <c r="H225" s="31">
        <v>1105</v>
      </c>
      <c r="I225" s="31">
        <v>0</v>
      </c>
      <c r="J225" s="31">
        <v>0</v>
      </c>
      <c r="K225" s="31">
        <v>0</v>
      </c>
      <c r="L225" s="31">
        <v>0</v>
      </c>
      <c r="M225" s="31">
        <v>0</v>
      </c>
      <c r="N225" s="31">
        <v>0</v>
      </c>
      <c r="O225" s="31">
        <v>0</v>
      </c>
      <c r="P225" s="31">
        <v>0</v>
      </c>
      <c r="Q225" s="31">
        <v>0</v>
      </c>
      <c r="R225" s="31">
        <v>0</v>
      </c>
      <c r="S225" s="31">
        <v>0</v>
      </c>
      <c r="T225" s="31">
        <v>0</v>
      </c>
      <c r="U225" s="31">
        <v>0</v>
      </c>
      <c r="V225" s="31">
        <v>923</v>
      </c>
      <c r="W225" s="31">
        <v>960</v>
      </c>
      <c r="X225" s="31">
        <v>1025</v>
      </c>
      <c r="Y225" s="31">
        <v>1099</v>
      </c>
      <c r="AB225" s="13">
        <f t="shared" si="32"/>
        <v>7</v>
      </c>
      <c r="AC225" s="5">
        <f t="shared" si="25"/>
        <v>0</v>
      </c>
      <c r="AD225" s="5">
        <f t="shared" si="26"/>
        <v>12363</v>
      </c>
      <c r="AE225" s="5">
        <f t="shared" si="27"/>
        <v>12363</v>
      </c>
      <c r="AF225" s="12"/>
      <c r="AG225" s="12">
        <f t="shared" si="28"/>
        <v>8</v>
      </c>
      <c r="AH225" s="12">
        <f t="shared" si="29"/>
        <v>2023</v>
      </c>
      <c r="AI225" s="12"/>
      <c r="AJ225" s="5">
        <f t="shared" si="30"/>
        <v>1246</v>
      </c>
      <c r="AK225" s="12">
        <f t="shared" si="31"/>
        <v>4</v>
      </c>
    </row>
    <row r="226" spans="1:37" x14ac:dyDescent="0.25">
      <c r="A226" s="30">
        <v>45143</v>
      </c>
      <c r="B226" s="31">
        <v>1135</v>
      </c>
      <c r="C226" s="31">
        <v>1146</v>
      </c>
      <c r="D226" s="31">
        <v>1172</v>
      </c>
      <c r="E226" s="31">
        <v>1194</v>
      </c>
      <c r="F226" s="31">
        <v>1169</v>
      </c>
      <c r="G226" s="31">
        <v>1112</v>
      </c>
      <c r="H226" s="31">
        <v>1054</v>
      </c>
      <c r="I226" s="31">
        <v>0</v>
      </c>
      <c r="J226" s="31">
        <v>0</v>
      </c>
      <c r="K226" s="31">
        <v>0</v>
      </c>
      <c r="L226" s="31">
        <v>0</v>
      </c>
      <c r="M226" s="31">
        <v>0</v>
      </c>
      <c r="N226" s="31">
        <v>0</v>
      </c>
      <c r="O226" s="31">
        <v>0</v>
      </c>
      <c r="P226" s="31">
        <v>0</v>
      </c>
      <c r="Q226" s="31">
        <v>0</v>
      </c>
      <c r="R226" s="31">
        <v>0</v>
      </c>
      <c r="S226" s="31">
        <v>0</v>
      </c>
      <c r="T226" s="31">
        <v>0</v>
      </c>
      <c r="U226" s="31">
        <v>0</v>
      </c>
      <c r="V226" s="31">
        <v>990</v>
      </c>
      <c r="W226" s="31">
        <v>1026</v>
      </c>
      <c r="X226" s="31">
        <v>1101</v>
      </c>
      <c r="Y226" s="31">
        <v>1158</v>
      </c>
      <c r="AB226" s="13">
        <f t="shared" si="32"/>
        <v>7</v>
      </c>
      <c r="AC226" s="5">
        <f t="shared" si="25"/>
        <v>0</v>
      </c>
      <c r="AD226" s="5">
        <f t="shared" si="26"/>
        <v>12257</v>
      </c>
      <c r="AE226" s="5">
        <f t="shared" si="27"/>
        <v>12257</v>
      </c>
      <c r="AF226" s="12"/>
      <c r="AG226" s="12">
        <f t="shared" si="28"/>
        <v>8</v>
      </c>
      <c r="AH226" s="12">
        <f t="shared" si="29"/>
        <v>2023</v>
      </c>
      <c r="AI226" s="12"/>
      <c r="AJ226" s="5">
        <f t="shared" si="30"/>
        <v>1194</v>
      </c>
      <c r="AK226" s="12">
        <f t="shared" si="31"/>
        <v>4</v>
      </c>
    </row>
    <row r="227" spans="1:37" x14ac:dyDescent="0.25">
      <c r="A227" s="30">
        <v>45144</v>
      </c>
      <c r="B227" s="31">
        <v>1179</v>
      </c>
      <c r="C227" s="31">
        <v>1182</v>
      </c>
      <c r="D227" s="31">
        <v>1187</v>
      </c>
      <c r="E227" s="31">
        <v>1196</v>
      </c>
      <c r="F227" s="31">
        <v>1161</v>
      </c>
      <c r="G227" s="31">
        <v>1086</v>
      </c>
      <c r="H227" s="31">
        <v>1013</v>
      </c>
      <c r="I227" s="31">
        <v>0</v>
      </c>
      <c r="J227" s="31">
        <v>0</v>
      </c>
      <c r="K227" s="31">
        <v>0</v>
      </c>
      <c r="L227" s="31">
        <v>0</v>
      </c>
      <c r="M227" s="31">
        <v>0</v>
      </c>
      <c r="N227" s="31">
        <v>0</v>
      </c>
      <c r="O227" s="31">
        <v>0</v>
      </c>
      <c r="P227" s="31">
        <v>0</v>
      </c>
      <c r="Q227" s="31">
        <v>0</v>
      </c>
      <c r="R227" s="31">
        <v>0</v>
      </c>
      <c r="S227" s="31">
        <v>0</v>
      </c>
      <c r="T227" s="31">
        <v>0</v>
      </c>
      <c r="U227" s="31">
        <v>0</v>
      </c>
      <c r="V227" s="31">
        <v>1032</v>
      </c>
      <c r="W227" s="31">
        <v>1047</v>
      </c>
      <c r="X227" s="31">
        <v>1116</v>
      </c>
      <c r="Y227" s="31">
        <v>1151</v>
      </c>
      <c r="AB227" s="13">
        <f t="shared" si="32"/>
        <v>2</v>
      </c>
      <c r="AC227" s="5">
        <f t="shared" si="25"/>
        <v>3195</v>
      </c>
      <c r="AD227" s="5">
        <f t="shared" si="26"/>
        <v>9155</v>
      </c>
      <c r="AE227" s="5">
        <f t="shared" si="27"/>
        <v>12350</v>
      </c>
      <c r="AF227" s="12"/>
      <c r="AG227" s="12">
        <f t="shared" si="28"/>
        <v>8</v>
      </c>
      <c r="AH227" s="12">
        <f t="shared" si="29"/>
        <v>2023</v>
      </c>
      <c r="AI227" s="12"/>
      <c r="AJ227" s="5">
        <f t="shared" si="30"/>
        <v>1196</v>
      </c>
      <c r="AK227" s="12">
        <f t="shared" si="31"/>
        <v>4</v>
      </c>
    </row>
    <row r="228" spans="1:37" x14ac:dyDescent="0.25">
      <c r="A228" s="30">
        <v>45145</v>
      </c>
      <c r="B228" s="31">
        <v>1190</v>
      </c>
      <c r="C228" s="31">
        <v>1187</v>
      </c>
      <c r="D228" s="31">
        <v>1200</v>
      </c>
      <c r="E228" s="31">
        <v>1220</v>
      </c>
      <c r="F228" s="31">
        <v>1193</v>
      </c>
      <c r="G228" s="31">
        <v>1119</v>
      </c>
      <c r="H228" s="31">
        <v>1082</v>
      </c>
      <c r="I228" s="31">
        <v>0</v>
      </c>
      <c r="J228" s="31">
        <v>0</v>
      </c>
      <c r="K228" s="31">
        <v>0</v>
      </c>
      <c r="L228" s="31">
        <v>0</v>
      </c>
      <c r="M228" s="31">
        <v>0</v>
      </c>
      <c r="N228" s="31">
        <v>0</v>
      </c>
      <c r="O228" s="31">
        <v>0</v>
      </c>
      <c r="P228" s="31">
        <v>0</v>
      </c>
      <c r="Q228" s="31">
        <v>0</v>
      </c>
      <c r="R228" s="31">
        <v>0</v>
      </c>
      <c r="S228" s="31">
        <v>0</v>
      </c>
      <c r="T228" s="31">
        <v>0</v>
      </c>
      <c r="U228" s="31">
        <v>0</v>
      </c>
      <c r="V228" s="31">
        <v>1017</v>
      </c>
      <c r="W228" s="31">
        <v>1040</v>
      </c>
      <c r="X228" s="31">
        <v>1114</v>
      </c>
      <c r="Y228" s="31">
        <v>1173</v>
      </c>
      <c r="AB228" s="13">
        <f t="shared" si="32"/>
        <v>6</v>
      </c>
      <c r="AC228" s="5">
        <f t="shared" si="25"/>
        <v>3171</v>
      </c>
      <c r="AD228" s="5">
        <f t="shared" si="26"/>
        <v>9364</v>
      </c>
      <c r="AE228" s="5">
        <f t="shared" si="27"/>
        <v>12535</v>
      </c>
      <c r="AF228" s="12"/>
      <c r="AG228" s="12">
        <f t="shared" si="28"/>
        <v>8</v>
      </c>
      <c r="AH228" s="12">
        <f t="shared" si="29"/>
        <v>2023</v>
      </c>
      <c r="AI228" s="12"/>
      <c r="AJ228" s="5">
        <f t="shared" si="30"/>
        <v>1220</v>
      </c>
      <c r="AK228" s="12">
        <f t="shared" si="31"/>
        <v>4</v>
      </c>
    </row>
    <row r="229" spans="1:37" x14ac:dyDescent="0.25">
      <c r="A229" s="30">
        <v>45146</v>
      </c>
      <c r="B229" s="31">
        <v>1217</v>
      </c>
      <c r="C229" s="31">
        <v>1218</v>
      </c>
      <c r="D229" s="31">
        <v>1236</v>
      </c>
      <c r="E229" s="31">
        <v>1260</v>
      </c>
      <c r="F229" s="31">
        <v>1239</v>
      </c>
      <c r="G229" s="31">
        <v>1168</v>
      </c>
      <c r="H229" s="31">
        <v>1112</v>
      </c>
      <c r="I229" s="31">
        <v>0</v>
      </c>
      <c r="J229" s="31">
        <v>0</v>
      </c>
      <c r="K229" s="31">
        <v>0</v>
      </c>
      <c r="L229" s="31">
        <v>0</v>
      </c>
      <c r="M229" s="31">
        <v>0</v>
      </c>
      <c r="N229" s="31">
        <v>0</v>
      </c>
      <c r="O229" s="31">
        <v>0</v>
      </c>
      <c r="P229" s="31">
        <v>0</v>
      </c>
      <c r="Q229" s="31">
        <v>0</v>
      </c>
      <c r="R229" s="31">
        <v>0</v>
      </c>
      <c r="S229" s="31">
        <v>0</v>
      </c>
      <c r="T229" s="31">
        <v>0</v>
      </c>
      <c r="U229" s="31">
        <v>0</v>
      </c>
      <c r="V229" s="31">
        <v>949</v>
      </c>
      <c r="W229" s="31">
        <v>965</v>
      </c>
      <c r="X229" s="31">
        <v>1038</v>
      </c>
      <c r="Y229" s="31">
        <v>1087</v>
      </c>
      <c r="AB229" s="13">
        <f t="shared" si="32"/>
        <v>5</v>
      </c>
      <c r="AC229" s="5">
        <f t="shared" si="25"/>
        <v>2952</v>
      </c>
      <c r="AD229" s="5">
        <f t="shared" si="26"/>
        <v>9537</v>
      </c>
      <c r="AE229" s="5">
        <f t="shared" si="27"/>
        <v>12489</v>
      </c>
      <c r="AF229" s="12"/>
      <c r="AG229" s="12">
        <f t="shared" si="28"/>
        <v>8</v>
      </c>
      <c r="AH229" s="12">
        <f t="shared" si="29"/>
        <v>2023</v>
      </c>
      <c r="AI229" s="12"/>
      <c r="AJ229" s="5">
        <f t="shared" si="30"/>
        <v>1260</v>
      </c>
      <c r="AK229" s="12">
        <f t="shared" si="31"/>
        <v>4</v>
      </c>
    </row>
    <row r="230" spans="1:37" x14ac:dyDescent="0.25">
      <c r="A230" s="30">
        <v>45147</v>
      </c>
      <c r="B230" s="31">
        <v>1137</v>
      </c>
      <c r="C230" s="31">
        <v>1141</v>
      </c>
      <c r="D230" s="31">
        <v>1187</v>
      </c>
      <c r="E230" s="31">
        <v>1210</v>
      </c>
      <c r="F230" s="31">
        <v>1197</v>
      </c>
      <c r="G230" s="31">
        <v>1144</v>
      </c>
      <c r="H230" s="31">
        <v>1101</v>
      </c>
      <c r="I230" s="31">
        <v>0</v>
      </c>
      <c r="J230" s="31">
        <v>0</v>
      </c>
      <c r="K230" s="31">
        <v>0</v>
      </c>
      <c r="L230" s="31">
        <v>0</v>
      </c>
      <c r="M230" s="31">
        <v>0</v>
      </c>
      <c r="N230" s="31">
        <v>0</v>
      </c>
      <c r="O230" s="31">
        <v>0</v>
      </c>
      <c r="P230" s="31">
        <v>0</v>
      </c>
      <c r="Q230" s="31">
        <v>0</v>
      </c>
      <c r="R230" s="31">
        <v>0</v>
      </c>
      <c r="S230" s="31">
        <v>0</v>
      </c>
      <c r="T230" s="31">
        <v>0</v>
      </c>
      <c r="U230" s="31">
        <v>0</v>
      </c>
      <c r="V230" s="31">
        <v>967</v>
      </c>
      <c r="W230" s="31">
        <v>990</v>
      </c>
      <c r="X230" s="31">
        <v>1070</v>
      </c>
      <c r="Y230" s="31">
        <v>1111</v>
      </c>
      <c r="AB230" s="13">
        <f t="shared" si="32"/>
        <v>2</v>
      </c>
      <c r="AC230" s="5">
        <f t="shared" si="25"/>
        <v>3027</v>
      </c>
      <c r="AD230" s="5">
        <f t="shared" si="26"/>
        <v>9228</v>
      </c>
      <c r="AE230" s="5">
        <f t="shared" si="27"/>
        <v>12255</v>
      </c>
      <c r="AF230" s="12"/>
      <c r="AG230" s="12">
        <f t="shared" si="28"/>
        <v>8</v>
      </c>
      <c r="AH230" s="12">
        <f t="shared" si="29"/>
        <v>2023</v>
      </c>
      <c r="AI230" s="12"/>
      <c r="AJ230" s="5">
        <f t="shared" si="30"/>
        <v>1210</v>
      </c>
      <c r="AK230" s="12">
        <f t="shared" si="31"/>
        <v>4</v>
      </c>
    </row>
    <row r="231" spans="1:37" x14ac:dyDescent="0.25">
      <c r="A231" s="30">
        <v>45148</v>
      </c>
      <c r="B231" s="31">
        <v>1161</v>
      </c>
      <c r="C231" s="31">
        <v>1159</v>
      </c>
      <c r="D231" s="31">
        <v>1175</v>
      </c>
      <c r="E231" s="31">
        <v>1184</v>
      </c>
      <c r="F231" s="31">
        <v>1170</v>
      </c>
      <c r="G231" s="31">
        <v>1112</v>
      </c>
      <c r="H231" s="31">
        <v>1065</v>
      </c>
      <c r="I231" s="31">
        <v>0</v>
      </c>
      <c r="J231" s="31">
        <v>0</v>
      </c>
      <c r="K231" s="31">
        <v>0</v>
      </c>
      <c r="L231" s="31">
        <v>0</v>
      </c>
      <c r="M231" s="31">
        <v>0</v>
      </c>
      <c r="N231" s="31">
        <v>0</v>
      </c>
      <c r="O231" s="31">
        <v>0</v>
      </c>
      <c r="P231" s="31">
        <v>0</v>
      </c>
      <c r="Q231" s="31">
        <v>0</v>
      </c>
      <c r="R231" s="31">
        <v>0</v>
      </c>
      <c r="S231" s="31">
        <v>0</v>
      </c>
      <c r="T231" s="31">
        <v>0</v>
      </c>
      <c r="U231" s="31">
        <v>0</v>
      </c>
      <c r="V231" s="31">
        <v>1054</v>
      </c>
      <c r="W231" s="31">
        <v>1069</v>
      </c>
      <c r="X231" s="31">
        <v>1144</v>
      </c>
      <c r="Y231" s="31">
        <v>1208</v>
      </c>
      <c r="AB231" s="13">
        <f t="shared" si="32"/>
        <v>5</v>
      </c>
      <c r="AC231" s="5">
        <f t="shared" si="25"/>
        <v>3267</v>
      </c>
      <c r="AD231" s="5">
        <f t="shared" si="26"/>
        <v>9234</v>
      </c>
      <c r="AE231" s="5">
        <f t="shared" si="27"/>
        <v>12501</v>
      </c>
      <c r="AF231" s="12"/>
      <c r="AG231" s="12">
        <f t="shared" si="28"/>
        <v>8</v>
      </c>
      <c r="AH231" s="12">
        <f t="shared" si="29"/>
        <v>2023</v>
      </c>
      <c r="AI231" s="12"/>
      <c r="AJ231" s="5">
        <f t="shared" si="30"/>
        <v>1208</v>
      </c>
      <c r="AK231" s="12">
        <f t="shared" si="31"/>
        <v>24</v>
      </c>
    </row>
    <row r="232" spans="1:37" x14ac:dyDescent="0.25">
      <c r="A232" s="30">
        <v>45149</v>
      </c>
      <c r="B232" s="31">
        <v>1264</v>
      </c>
      <c r="C232" s="31">
        <v>1266</v>
      </c>
      <c r="D232" s="31">
        <v>1281</v>
      </c>
      <c r="E232" s="31">
        <v>1306</v>
      </c>
      <c r="F232" s="31">
        <v>1275</v>
      </c>
      <c r="G232" s="31">
        <v>1207</v>
      </c>
      <c r="H232" s="31">
        <v>1134</v>
      </c>
      <c r="I232" s="31">
        <v>0</v>
      </c>
      <c r="J232" s="31">
        <v>0</v>
      </c>
      <c r="K232" s="31">
        <v>0</v>
      </c>
      <c r="L232" s="31">
        <v>0</v>
      </c>
      <c r="M232" s="31">
        <v>0</v>
      </c>
      <c r="N232" s="31">
        <v>0</v>
      </c>
      <c r="O232" s="31">
        <v>0</v>
      </c>
      <c r="P232" s="31">
        <v>0</v>
      </c>
      <c r="Q232" s="31">
        <v>0</v>
      </c>
      <c r="R232" s="31">
        <v>0</v>
      </c>
      <c r="S232" s="31">
        <v>0</v>
      </c>
      <c r="T232" s="31">
        <v>0</v>
      </c>
      <c r="U232" s="31">
        <v>0</v>
      </c>
      <c r="V232" s="31">
        <v>987</v>
      </c>
      <c r="W232" s="31">
        <v>1007</v>
      </c>
      <c r="X232" s="31">
        <v>1095</v>
      </c>
      <c r="Y232" s="31">
        <v>1156</v>
      </c>
      <c r="AB232" s="13">
        <f t="shared" si="32"/>
        <v>3</v>
      </c>
      <c r="AC232" s="5">
        <f t="shared" si="25"/>
        <v>3089</v>
      </c>
      <c r="AD232" s="5">
        <f t="shared" si="26"/>
        <v>9889</v>
      </c>
      <c r="AE232" s="5">
        <f t="shared" si="27"/>
        <v>12978</v>
      </c>
      <c r="AF232" s="12"/>
      <c r="AG232" s="12">
        <f t="shared" si="28"/>
        <v>8</v>
      </c>
      <c r="AH232" s="12">
        <f t="shared" si="29"/>
        <v>2023</v>
      </c>
      <c r="AI232" s="12"/>
      <c r="AJ232" s="5">
        <f t="shared" si="30"/>
        <v>1306</v>
      </c>
      <c r="AK232" s="12">
        <f t="shared" si="31"/>
        <v>4</v>
      </c>
    </row>
    <row r="233" spans="1:37" x14ac:dyDescent="0.25">
      <c r="A233" s="30">
        <v>45150</v>
      </c>
      <c r="B233" s="31">
        <v>1189</v>
      </c>
      <c r="C233" s="31">
        <v>1177</v>
      </c>
      <c r="D233" s="31">
        <v>1191</v>
      </c>
      <c r="E233" s="31">
        <v>1210</v>
      </c>
      <c r="F233" s="31">
        <v>1186</v>
      </c>
      <c r="G233" s="31">
        <v>1115</v>
      </c>
      <c r="H233" s="31">
        <v>1053</v>
      </c>
      <c r="I233" s="31">
        <v>0</v>
      </c>
      <c r="J233" s="31">
        <v>0</v>
      </c>
      <c r="K233" s="31">
        <v>0</v>
      </c>
      <c r="L233" s="31">
        <v>0</v>
      </c>
      <c r="M233" s="31">
        <v>0</v>
      </c>
      <c r="N233" s="31">
        <v>0</v>
      </c>
      <c r="O233" s="31">
        <v>0</v>
      </c>
      <c r="P233" s="31">
        <v>0</v>
      </c>
      <c r="Q233" s="31">
        <v>0</v>
      </c>
      <c r="R233" s="31">
        <v>0</v>
      </c>
      <c r="S233" s="31">
        <v>0</v>
      </c>
      <c r="T233" s="31">
        <v>0</v>
      </c>
      <c r="U233" s="31">
        <v>0</v>
      </c>
      <c r="V233" s="31">
        <v>994</v>
      </c>
      <c r="W233" s="31">
        <v>1027</v>
      </c>
      <c r="X233" s="31">
        <v>1108</v>
      </c>
      <c r="Y233" s="31">
        <v>1169</v>
      </c>
      <c r="AB233" s="13">
        <f t="shared" si="32"/>
        <v>5</v>
      </c>
      <c r="AC233" s="5">
        <f t="shared" si="25"/>
        <v>3129</v>
      </c>
      <c r="AD233" s="5">
        <f t="shared" si="26"/>
        <v>9290</v>
      </c>
      <c r="AE233" s="5">
        <f t="shared" si="27"/>
        <v>12419</v>
      </c>
      <c r="AF233" s="12"/>
      <c r="AG233" s="12">
        <f t="shared" si="28"/>
        <v>8</v>
      </c>
      <c r="AH233" s="12">
        <f t="shared" si="29"/>
        <v>2023</v>
      </c>
      <c r="AI233" s="12"/>
      <c r="AJ233" s="5">
        <f t="shared" si="30"/>
        <v>1210</v>
      </c>
      <c r="AK233" s="12">
        <f t="shared" si="31"/>
        <v>4</v>
      </c>
    </row>
    <row r="234" spans="1:37" x14ac:dyDescent="0.25">
      <c r="A234" s="30">
        <v>45151</v>
      </c>
      <c r="B234" s="31">
        <v>1209</v>
      </c>
      <c r="C234" s="31">
        <v>1210</v>
      </c>
      <c r="D234" s="31">
        <v>1230</v>
      </c>
      <c r="E234" s="31">
        <v>1252</v>
      </c>
      <c r="F234" s="31">
        <v>1228</v>
      </c>
      <c r="G234" s="31">
        <v>1149</v>
      </c>
      <c r="H234" s="31">
        <v>1064</v>
      </c>
      <c r="I234" s="31">
        <v>0</v>
      </c>
      <c r="J234" s="31">
        <v>0</v>
      </c>
      <c r="K234" s="31">
        <v>0</v>
      </c>
      <c r="L234" s="31">
        <v>0</v>
      </c>
      <c r="M234" s="31">
        <v>0</v>
      </c>
      <c r="N234" s="31">
        <v>0</v>
      </c>
      <c r="O234" s="31">
        <v>0</v>
      </c>
      <c r="P234" s="31">
        <v>0</v>
      </c>
      <c r="Q234" s="31">
        <v>0</v>
      </c>
      <c r="R234" s="31">
        <v>0</v>
      </c>
      <c r="S234" s="31">
        <v>0</v>
      </c>
      <c r="T234" s="31">
        <v>0</v>
      </c>
      <c r="U234" s="31">
        <v>0</v>
      </c>
      <c r="V234" s="31">
        <v>997</v>
      </c>
      <c r="W234" s="31">
        <v>1022</v>
      </c>
      <c r="X234" s="31">
        <v>1092</v>
      </c>
      <c r="Y234" s="31">
        <v>1157</v>
      </c>
      <c r="AB234" s="13">
        <f t="shared" si="32"/>
        <v>4</v>
      </c>
      <c r="AC234" s="5">
        <f t="shared" si="25"/>
        <v>3111</v>
      </c>
      <c r="AD234" s="5">
        <f t="shared" si="26"/>
        <v>9499</v>
      </c>
      <c r="AE234" s="5">
        <f t="shared" si="27"/>
        <v>12610</v>
      </c>
      <c r="AF234" s="12"/>
      <c r="AG234" s="12">
        <f t="shared" si="28"/>
        <v>8</v>
      </c>
      <c r="AH234" s="12">
        <f t="shared" si="29"/>
        <v>2023</v>
      </c>
      <c r="AI234" s="12"/>
      <c r="AJ234" s="5">
        <f t="shared" si="30"/>
        <v>1252</v>
      </c>
      <c r="AK234" s="12">
        <f t="shared" si="31"/>
        <v>4</v>
      </c>
    </row>
    <row r="235" spans="1:37" x14ac:dyDescent="0.25">
      <c r="A235" s="30">
        <v>45152</v>
      </c>
      <c r="B235" s="31">
        <v>1200</v>
      </c>
      <c r="C235" s="31">
        <v>1189</v>
      </c>
      <c r="D235" s="31">
        <v>1210</v>
      </c>
      <c r="E235" s="31">
        <v>1224</v>
      </c>
      <c r="F235" s="31">
        <v>1209</v>
      </c>
      <c r="G235" s="31">
        <v>1147</v>
      </c>
      <c r="H235" s="31">
        <v>1102</v>
      </c>
      <c r="I235" s="31">
        <v>0</v>
      </c>
      <c r="J235" s="31">
        <v>0</v>
      </c>
      <c r="K235" s="31">
        <v>0</v>
      </c>
      <c r="L235" s="31">
        <v>0</v>
      </c>
      <c r="M235" s="31">
        <v>0</v>
      </c>
      <c r="N235" s="31">
        <v>0</v>
      </c>
      <c r="O235" s="31">
        <v>0</v>
      </c>
      <c r="P235" s="31">
        <v>0</v>
      </c>
      <c r="Q235" s="31">
        <v>0</v>
      </c>
      <c r="R235" s="31">
        <v>0</v>
      </c>
      <c r="S235" s="31">
        <v>0</v>
      </c>
      <c r="T235" s="31">
        <v>0</v>
      </c>
      <c r="U235" s="31">
        <v>0</v>
      </c>
      <c r="V235" s="31">
        <v>1040</v>
      </c>
      <c r="W235" s="31">
        <v>1051</v>
      </c>
      <c r="X235" s="31">
        <v>1119</v>
      </c>
      <c r="Y235" s="31">
        <v>1188</v>
      </c>
      <c r="AB235" s="13">
        <f t="shared" si="32"/>
        <v>2</v>
      </c>
      <c r="AC235" s="5">
        <f t="shared" si="25"/>
        <v>3210</v>
      </c>
      <c r="AD235" s="5">
        <f t="shared" si="26"/>
        <v>9469</v>
      </c>
      <c r="AE235" s="5">
        <f t="shared" si="27"/>
        <v>12679</v>
      </c>
      <c r="AF235" s="12"/>
      <c r="AG235" s="12">
        <f t="shared" si="28"/>
        <v>8</v>
      </c>
      <c r="AH235" s="12">
        <f t="shared" si="29"/>
        <v>2023</v>
      </c>
      <c r="AI235" s="12"/>
      <c r="AJ235" s="5">
        <f t="shared" si="30"/>
        <v>1224</v>
      </c>
      <c r="AK235" s="12">
        <f t="shared" si="31"/>
        <v>4</v>
      </c>
    </row>
    <row r="236" spans="1:37" x14ac:dyDescent="0.25">
      <c r="A236" s="30">
        <v>45153</v>
      </c>
      <c r="B236" s="31">
        <v>1231</v>
      </c>
      <c r="C236" s="31">
        <v>1228</v>
      </c>
      <c r="D236" s="31">
        <v>1239</v>
      </c>
      <c r="E236" s="31">
        <v>1260</v>
      </c>
      <c r="F236" s="31">
        <v>1235</v>
      </c>
      <c r="G236" s="31">
        <v>1171</v>
      </c>
      <c r="H236" s="31">
        <v>1110</v>
      </c>
      <c r="I236" s="31">
        <v>0</v>
      </c>
      <c r="J236" s="31">
        <v>0</v>
      </c>
      <c r="K236" s="31">
        <v>0</v>
      </c>
      <c r="L236" s="31">
        <v>0</v>
      </c>
      <c r="M236" s="31">
        <v>0</v>
      </c>
      <c r="N236" s="31">
        <v>0</v>
      </c>
      <c r="O236" s="31">
        <v>0</v>
      </c>
      <c r="P236" s="31">
        <v>0</v>
      </c>
      <c r="Q236" s="31">
        <v>0</v>
      </c>
      <c r="R236" s="31">
        <v>0</v>
      </c>
      <c r="S236" s="31">
        <v>0</v>
      </c>
      <c r="T236" s="31">
        <v>0</v>
      </c>
      <c r="U236" s="31">
        <v>0</v>
      </c>
      <c r="V236" s="31">
        <v>1027</v>
      </c>
      <c r="W236" s="31">
        <v>1039</v>
      </c>
      <c r="X236" s="31">
        <v>1102</v>
      </c>
      <c r="Y236" s="31">
        <v>1163</v>
      </c>
      <c r="AB236" s="13">
        <f t="shared" si="32"/>
        <v>5</v>
      </c>
      <c r="AC236" s="5">
        <f t="shared" si="25"/>
        <v>3168</v>
      </c>
      <c r="AD236" s="5">
        <f t="shared" si="26"/>
        <v>9637</v>
      </c>
      <c r="AE236" s="5">
        <f t="shared" si="27"/>
        <v>12805</v>
      </c>
      <c r="AF236" s="12"/>
      <c r="AG236" s="12">
        <f t="shared" si="28"/>
        <v>8</v>
      </c>
      <c r="AH236" s="12">
        <f t="shared" si="29"/>
        <v>2023</v>
      </c>
      <c r="AI236" s="12"/>
      <c r="AJ236" s="5">
        <f t="shared" si="30"/>
        <v>1260</v>
      </c>
      <c r="AK236" s="12">
        <f t="shared" si="31"/>
        <v>4</v>
      </c>
    </row>
    <row r="237" spans="1:37" x14ac:dyDescent="0.25">
      <c r="A237" s="30">
        <v>45154</v>
      </c>
      <c r="B237" s="31">
        <v>1215</v>
      </c>
      <c r="C237" s="31">
        <v>1210</v>
      </c>
      <c r="D237" s="31">
        <v>1220</v>
      </c>
      <c r="E237" s="31">
        <v>1237</v>
      </c>
      <c r="F237" s="31">
        <v>1221</v>
      </c>
      <c r="G237" s="31">
        <v>1161</v>
      </c>
      <c r="H237" s="31">
        <v>1109</v>
      </c>
      <c r="I237" s="31">
        <v>0</v>
      </c>
      <c r="J237" s="31">
        <v>0</v>
      </c>
      <c r="K237" s="31">
        <v>0</v>
      </c>
      <c r="L237" s="31">
        <v>0</v>
      </c>
      <c r="M237" s="31">
        <v>0</v>
      </c>
      <c r="N237" s="31">
        <v>0</v>
      </c>
      <c r="O237" s="31">
        <v>0</v>
      </c>
      <c r="P237" s="31">
        <v>0</v>
      </c>
      <c r="Q237" s="31">
        <v>0</v>
      </c>
      <c r="R237" s="31">
        <v>0</v>
      </c>
      <c r="S237" s="31">
        <v>0</v>
      </c>
      <c r="T237" s="31">
        <v>0</v>
      </c>
      <c r="U237" s="31">
        <v>0</v>
      </c>
      <c r="V237" s="31">
        <v>997</v>
      </c>
      <c r="W237" s="31">
        <v>1021</v>
      </c>
      <c r="X237" s="31">
        <v>1076</v>
      </c>
      <c r="Y237" s="31">
        <v>1140</v>
      </c>
      <c r="AB237" s="13">
        <f t="shared" si="32"/>
        <v>3</v>
      </c>
      <c r="AC237" s="5">
        <f t="shared" si="25"/>
        <v>3094</v>
      </c>
      <c r="AD237" s="5">
        <f t="shared" si="26"/>
        <v>9513</v>
      </c>
      <c r="AE237" s="5">
        <f t="shared" si="27"/>
        <v>12607</v>
      </c>
      <c r="AF237" s="12"/>
      <c r="AG237" s="12">
        <f t="shared" si="28"/>
        <v>8</v>
      </c>
      <c r="AH237" s="12">
        <f t="shared" si="29"/>
        <v>2023</v>
      </c>
      <c r="AI237" s="12"/>
      <c r="AJ237" s="5">
        <f t="shared" si="30"/>
        <v>1237</v>
      </c>
      <c r="AK237" s="12">
        <f t="shared" si="31"/>
        <v>4</v>
      </c>
    </row>
    <row r="238" spans="1:37" x14ac:dyDescent="0.25">
      <c r="A238" s="30">
        <v>45155</v>
      </c>
      <c r="B238" s="31">
        <v>1206</v>
      </c>
      <c r="C238" s="31">
        <v>1206</v>
      </c>
      <c r="D238" s="31">
        <v>1218</v>
      </c>
      <c r="E238" s="31">
        <v>1244</v>
      </c>
      <c r="F238" s="31">
        <v>1225</v>
      </c>
      <c r="G238" s="31">
        <v>1173</v>
      </c>
      <c r="H238" s="31">
        <v>1118</v>
      </c>
      <c r="I238" s="31">
        <v>0</v>
      </c>
      <c r="J238" s="31">
        <v>0</v>
      </c>
      <c r="K238" s="31">
        <v>0</v>
      </c>
      <c r="L238" s="31">
        <v>0</v>
      </c>
      <c r="M238" s="31">
        <v>0</v>
      </c>
      <c r="N238" s="31">
        <v>0</v>
      </c>
      <c r="O238" s="31">
        <v>0</v>
      </c>
      <c r="P238" s="31">
        <v>0</v>
      </c>
      <c r="Q238" s="31">
        <v>0</v>
      </c>
      <c r="R238" s="31">
        <v>0</v>
      </c>
      <c r="S238" s="31">
        <v>0</v>
      </c>
      <c r="T238" s="31">
        <v>0</v>
      </c>
      <c r="U238" s="31">
        <v>0</v>
      </c>
      <c r="V238" s="31">
        <v>975</v>
      </c>
      <c r="W238" s="31">
        <v>1001</v>
      </c>
      <c r="X238" s="31">
        <v>1071</v>
      </c>
      <c r="Y238" s="31">
        <v>1137</v>
      </c>
      <c r="AB238" s="13">
        <f t="shared" si="32"/>
        <v>1</v>
      </c>
      <c r="AC238" s="5">
        <f t="shared" si="25"/>
        <v>0</v>
      </c>
      <c r="AD238" s="5">
        <f t="shared" si="26"/>
        <v>12574</v>
      </c>
      <c r="AE238" s="5">
        <f t="shared" si="27"/>
        <v>12574</v>
      </c>
      <c r="AF238" s="12"/>
      <c r="AG238" s="12">
        <f t="shared" si="28"/>
        <v>8</v>
      </c>
      <c r="AH238" s="12">
        <f t="shared" si="29"/>
        <v>2023</v>
      </c>
      <c r="AI238" s="12"/>
      <c r="AJ238" s="5">
        <f t="shared" si="30"/>
        <v>1244</v>
      </c>
      <c r="AK238" s="12">
        <f t="shared" si="31"/>
        <v>4</v>
      </c>
    </row>
    <row r="239" spans="1:37" x14ac:dyDescent="0.25">
      <c r="A239" s="30">
        <v>45156</v>
      </c>
      <c r="B239" s="31">
        <v>1197</v>
      </c>
      <c r="C239" s="31">
        <v>1195</v>
      </c>
      <c r="D239" s="31">
        <v>1207</v>
      </c>
      <c r="E239" s="31">
        <v>1236</v>
      </c>
      <c r="F239" s="31">
        <v>1216</v>
      </c>
      <c r="G239" s="31">
        <v>1156</v>
      </c>
      <c r="H239" s="31">
        <v>1099</v>
      </c>
      <c r="I239" s="31">
        <v>0</v>
      </c>
      <c r="J239" s="31">
        <v>0</v>
      </c>
      <c r="K239" s="31">
        <v>0</v>
      </c>
      <c r="L239" s="31">
        <v>0</v>
      </c>
      <c r="M239" s="31">
        <v>0</v>
      </c>
      <c r="N239" s="31">
        <v>0</v>
      </c>
      <c r="O239" s="31">
        <v>0</v>
      </c>
      <c r="P239" s="31">
        <v>0</v>
      </c>
      <c r="Q239" s="31">
        <v>0</v>
      </c>
      <c r="R239" s="31">
        <v>0</v>
      </c>
      <c r="S239" s="31">
        <v>0</v>
      </c>
      <c r="T239" s="31">
        <v>0</v>
      </c>
      <c r="U239" s="31">
        <v>0</v>
      </c>
      <c r="V239" s="31">
        <v>956</v>
      </c>
      <c r="W239" s="31">
        <v>988</v>
      </c>
      <c r="X239" s="31">
        <v>1077</v>
      </c>
      <c r="Y239" s="31">
        <v>1155</v>
      </c>
      <c r="AB239" s="13">
        <f t="shared" si="32"/>
        <v>6</v>
      </c>
      <c r="AC239" s="5">
        <f t="shared" si="25"/>
        <v>3021</v>
      </c>
      <c r="AD239" s="5">
        <f t="shared" si="26"/>
        <v>9461</v>
      </c>
      <c r="AE239" s="5">
        <f t="shared" si="27"/>
        <v>12482</v>
      </c>
      <c r="AF239" s="12"/>
      <c r="AG239" s="12">
        <f t="shared" si="28"/>
        <v>8</v>
      </c>
      <c r="AH239" s="12">
        <f t="shared" si="29"/>
        <v>2023</v>
      </c>
      <c r="AI239" s="12"/>
      <c r="AJ239" s="5">
        <f t="shared" si="30"/>
        <v>1236</v>
      </c>
      <c r="AK239" s="12">
        <f t="shared" si="31"/>
        <v>4</v>
      </c>
    </row>
    <row r="240" spans="1:37" x14ac:dyDescent="0.25">
      <c r="A240" s="30">
        <v>45157</v>
      </c>
      <c r="B240" s="31">
        <v>1207</v>
      </c>
      <c r="C240" s="31">
        <v>1215</v>
      </c>
      <c r="D240" s="31">
        <v>1237</v>
      </c>
      <c r="E240" s="31">
        <v>1252</v>
      </c>
      <c r="F240" s="31">
        <v>1229</v>
      </c>
      <c r="G240" s="31">
        <v>1143</v>
      </c>
      <c r="H240" s="31">
        <v>1076</v>
      </c>
      <c r="I240" s="31">
        <v>0</v>
      </c>
      <c r="J240" s="31">
        <v>0</v>
      </c>
      <c r="K240" s="31">
        <v>0</v>
      </c>
      <c r="L240" s="31">
        <v>0</v>
      </c>
      <c r="M240" s="31">
        <v>0</v>
      </c>
      <c r="N240" s="31">
        <v>0</v>
      </c>
      <c r="O240" s="31">
        <v>0</v>
      </c>
      <c r="P240" s="31">
        <v>0</v>
      </c>
      <c r="Q240" s="31">
        <v>0</v>
      </c>
      <c r="R240" s="31">
        <v>0</v>
      </c>
      <c r="S240" s="31">
        <v>0</v>
      </c>
      <c r="T240" s="31">
        <v>0</v>
      </c>
      <c r="U240" s="31">
        <v>0</v>
      </c>
      <c r="V240" s="31">
        <v>962</v>
      </c>
      <c r="W240" s="31">
        <v>986</v>
      </c>
      <c r="X240" s="31">
        <v>1071</v>
      </c>
      <c r="Y240" s="31">
        <v>1125</v>
      </c>
      <c r="AB240" s="13">
        <f t="shared" si="32"/>
        <v>2</v>
      </c>
      <c r="AC240" s="5">
        <f t="shared" si="25"/>
        <v>3019</v>
      </c>
      <c r="AD240" s="5">
        <f t="shared" si="26"/>
        <v>9484</v>
      </c>
      <c r="AE240" s="5">
        <f t="shared" si="27"/>
        <v>12503</v>
      </c>
      <c r="AF240" s="12"/>
      <c r="AG240" s="12">
        <f t="shared" si="28"/>
        <v>8</v>
      </c>
      <c r="AH240" s="12">
        <f t="shared" si="29"/>
        <v>2023</v>
      </c>
      <c r="AI240" s="12"/>
      <c r="AJ240" s="5">
        <f t="shared" si="30"/>
        <v>1252</v>
      </c>
      <c r="AK240" s="12">
        <f t="shared" si="31"/>
        <v>4</v>
      </c>
    </row>
    <row r="241" spans="1:37" x14ac:dyDescent="0.25">
      <c r="A241" s="30">
        <v>45158</v>
      </c>
      <c r="B241" s="31">
        <v>1166</v>
      </c>
      <c r="C241" s="31">
        <v>1175</v>
      </c>
      <c r="D241" s="31">
        <v>1190</v>
      </c>
      <c r="E241" s="31">
        <v>1203</v>
      </c>
      <c r="F241" s="31">
        <v>1168</v>
      </c>
      <c r="G241" s="31">
        <v>1097</v>
      </c>
      <c r="H241" s="31">
        <v>1022</v>
      </c>
      <c r="I241" s="31">
        <v>0</v>
      </c>
      <c r="J241" s="31">
        <v>0</v>
      </c>
      <c r="K241" s="31">
        <v>0</v>
      </c>
      <c r="L241" s="31">
        <v>0</v>
      </c>
      <c r="M241" s="31">
        <v>0</v>
      </c>
      <c r="N241" s="31">
        <v>0</v>
      </c>
      <c r="O241" s="31">
        <v>0</v>
      </c>
      <c r="P241" s="31">
        <v>0</v>
      </c>
      <c r="Q241" s="31">
        <v>0</v>
      </c>
      <c r="R241" s="31">
        <v>0</v>
      </c>
      <c r="S241" s="31">
        <v>0</v>
      </c>
      <c r="T241" s="31">
        <v>0</v>
      </c>
      <c r="U241" s="31">
        <v>0</v>
      </c>
      <c r="V241" s="31">
        <v>1033</v>
      </c>
      <c r="W241" s="31">
        <v>1044</v>
      </c>
      <c r="X241" s="31">
        <v>1102</v>
      </c>
      <c r="Y241" s="31">
        <v>1160</v>
      </c>
      <c r="AB241" s="13">
        <f t="shared" si="32"/>
        <v>3</v>
      </c>
      <c r="AC241" s="5">
        <f t="shared" si="25"/>
        <v>3179</v>
      </c>
      <c r="AD241" s="5">
        <f t="shared" si="26"/>
        <v>9181</v>
      </c>
      <c r="AE241" s="5">
        <f t="shared" si="27"/>
        <v>12360</v>
      </c>
      <c r="AF241" s="12"/>
      <c r="AG241" s="12">
        <f t="shared" si="28"/>
        <v>8</v>
      </c>
      <c r="AH241" s="12">
        <f t="shared" si="29"/>
        <v>2023</v>
      </c>
      <c r="AI241" s="12"/>
      <c r="AJ241" s="5">
        <f t="shared" si="30"/>
        <v>1203</v>
      </c>
      <c r="AK241" s="12">
        <f t="shared" si="31"/>
        <v>4</v>
      </c>
    </row>
    <row r="242" spans="1:37" x14ac:dyDescent="0.25">
      <c r="A242" s="30">
        <v>45159</v>
      </c>
      <c r="B242" s="31">
        <v>1201</v>
      </c>
      <c r="C242" s="31">
        <v>1200</v>
      </c>
      <c r="D242" s="31">
        <v>1219</v>
      </c>
      <c r="E242" s="31">
        <v>1243</v>
      </c>
      <c r="F242" s="31">
        <v>1228</v>
      </c>
      <c r="G242" s="31">
        <v>1171</v>
      </c>
      <c r="H242" s="31">
        <v>1127</v>
      </c>
      <c r="I242" s="31">
        <v>0</v>
      </c>
      <c r="J242" s="31">
        <v>0</v>
      </c>
      <c r="K242" s="31">
        <v>0</v>
      </c>
      <c r="L242" s="31">
        <v>0</v>
      </c>
      <c r="M242" s="31">
        <v>0</v>
      </c>
      <c r="N242" s="31">
        <v>0</v>
      </c>
      <c r="O242" s="31">
        <v>0</v>
      </c>
      <c r="P242" s="31">
        <v>0</v>
      </c>
      <c r="Q242" s="31">
        <v>0</v>
      </c>
      <c r="R242" s="31">
        <v>0</v>
      </c>
      <c r="S242" s="31">
        <v>0</v>
      </c>
      <c r="T242" s="31">
        <v>0</v>
      </c>
      <c r="U242" s="31">
        <v>0</v>
      </c>
      <c r="V242" s="31">
        <v>1015</v>
      </c>
      <c r="W242" s="31">
        <v>1008</v>
      </c>
      <c r="X242" s="31">
        <v>1056</v>
      </c>
      <c r="Y242" s="31">
        <v>1126</v>
      </c>
      <c r="AB242" s="13">
        <f t="shared" si="32"/>
        <v>3</v>
      </c>
      <c r="AC242" s="5">
        <f t="shared" si="25"/>
        <v>3079</v>
      </c>
      <c r="AD242" s="5">
        <f t="shared" si="26"/>
        <v>9515</v>
      </c>
      <c r="AE242" s="5">
        <f t="shared" si="27"/>
        <v>12594</v>
      </c>
      <c r="AF242" s="12"/>
      <c r="AG242" s="12">
        <f t="shared" si="28"/>
        <v>8</v>
      </c>
      <c r="AH242" s="12">
        <f t="shared" si="29"/>
        <v>2023</v>
      </c>
      <c r="AI242" s="12"/>
      <c r="AJ242" s="5">
        <f t="shared" si="30"/>
        <v>1243</v>
      </c>
      <c r="AK242" s="12">
        <f t="shared" si="31"/>
        <v>4</v>
      </c>
    </row>
    <row r="243" spans="1:37" x14ac:dyDescent="0.25">
      <c r="A243" s="30">
        <v>45160</v>
      </c>
      <c r="B243" s="31">
        <v>1181</v>
      </c>
      <c r="C243" s="31">
        <v>1178</v>
      </c>
      <c r="D243" s="31">
        <v>1184</v>
      </c>
      <c r="E243" s="31">
        <v>1201</v>
      </c>
      <c r="F243" s="31">
        <v>1171</v>
      </c>
      <c r="G243" s="31">
        <v>1115</v>
      </c>
      <c r="H243" s="31">
        <v>1069</v>
      </c>
      <c r="I243" s="31">
        <v>0</v>
      </c>
      <c r="J243" s="31">
        <v>0</v>
      </c>
      <c r="K243" s="31">
        <v>0</v>
      </c>
      <c r="L243" s="31">
        <v>0</v>
      </c>
      <c r="M243" s="31">
        <v>0</v>
      </c>
      <c r="N243" s="31">
        <v>0</v>
      </c>
      <c r="O243" s="31">
        <v>0</v>
      </c>
      <c r="P243" s="31">
        <v>0</v>
      </c>
      <c r="Q243" s="31">
        <v>0</v>
      </c>
      <c r="R243" s="31">
        <v>0</v>
      </c>
      <c r="S243" s="31">
        <v>0</v>
      </c>
      <c r="T243" s="31">
        <v>0</v>
      </c>
      <c r="U243" s="31">
        <v>0</v>
      </c>
      <c r="V243" s="31">
        <v>931</v>
      </c>
      <c r="W243" s="31">
        <v>930</v>
      </c>
      <c r="X243" s="31">
        <v>981</v>
      </c>
      <c r="Y243" s="31">
        <v>1043</v>
      </c>
      <c r="AB243" s="13">
        <f t="shared" si="32"/>
        <v>4</v>
      </c>
      <c r="AC243" s="5">
        <f t="shared" si="25"/>
        <v>2842</v>
      </c>
      <c r="AD243" s="5">
        <f t="shared" si="26"/>
        <v>9142</v>
      </c>
      <c r="AE243" s="5">
        <f t="shared" si="27"/>
        <v>11984</v>
      </c>
      <c r="AF243" s="12"/>
      <c r="AG243" s="12">
        <f t="shared" si="28"/>
        <v>8</v>
      </c>
      <c r="AH243" s="12">
        <f t="shared" si="29"/>
        <v>2023</v>
      </c>
      <c r="AI243" s="12"/>
      <c r="AJ243" s="5">
        <f t="shared" si="30"/>
        <v>1201</v>
      </c>
      <c r="AK243" s="12">
        <f t="shared" si="31"/>
        <v>4</v>
      </c>
    </row>
    <row r="244" spans="1:37" x14ac:dyDescent="0.25">
      <c r="A244" s="30">
        <v>45161</v>
      </c>
      <c r="B244" s="31">
        <v>1092</v>
      </c>
      <c r="C244" s="31">
        <v>1086</v>
      </c>
      <c r="D244" s="31">
        <v>1101</v>
      </c>
      <c r="E244" s="31">
        <v>1128</v>
      </c>
      <c r="F244" s="31">
        <v>1116</v>
      </c>
      <c r="G244" s="31">
        <v>1072</v>
      </c>
      <c r="H244" s="31">
        <v>1039</v>
      </c>
      <c r="I244" s="31">
        <v>0</v>
      </c>
      <c r="J244" s="31">
        <v>0</v>
      </c>
      <c r="K244" s="31">
        <v>0</v>
      </c>
      <c r="L244" s="31">
        <v>0</v>
      </c>
      <c r="M244" s="31">
        <v>0</v>
      </c>
      <c r="N244" s="31">
        <v>0</v>
      </c>
      <c r="O244" s="31">
        <v>0</v>
      </c>
      <c r="P244" s="31">
        <v>0</v>
      </c>
      <c r="Q244" s="31">
        <v>0</v>
      </c>
      <c r="R244" s="31">
        <v>0</v>
      </c>
      <c r="S244" s="31">
        <v>0</v>
      </c>
      <c r="T244" s="31">
        <v>0</v>
      </c>
      <c r="U244" s="31">
        <v>0</v>
      </c>
      <c r="V244" s="31">
        <v>952</v>
      </c>
      <c r="W244" s="31">
        <v>954</v>
      </c>
      <c r="X244" s="31">
        <v>1011</v>
      </c>
      <c r="Y244" s="31">
        <v>1072</v>
      </c>
      <c r="AB244" s="13">
        <f t="shared" si="32"/>
        <v>6</v>
      </c>
      <c r="AC244" s="5">
        <f t="shared" si="25"/>
        <v>2917</v>
      </c>
      <c r="AD244" s="5">
        <f t="shared" si="26"/>
        <v>8706</v>
      </c>
      <c r="AE244" s="5">
        <f t="shared" si="27"/>
        <v>11623</v>
      </c>
      <c r="AF244" s="12"/>
      <c r="AG244" s="12">
        <f t="shared" si="28"/>
        <v>8</v>
      </c>
      <c r="AH244" s="12">
        <f t="shared" si="29"/>
        <v>2023</v>
      </c>
      <c r="AI244" s="12"/>
      <c r="AJ244" s="5">
        <f t="shared" si="30"/>
        <v>1128</v>
      </c>
      <c r="AK244" s="12">
        <f t="shared" si="31"/>
        <v>4</v>
      </c>
    </row>
    <row r="245" spans="1:37" x14ac:dyDescent="0.25">
      <c r="A245" s="30">
        <v>45162</v>
      </c>
      <c r="B245" s="31">
        <v>1127</v>
      </c>
      <c r="C245" s="31">
        <v>1120</v>
      </c>
      <c r="D245" s="31">
        <v>1137</v>
      </c>
      <c r="E245" s="31">
        <v>1155</v>
      </c>
      <c r="F245" s="31">
        <v>1128</v>
      </c>
      <c r="G245" s="31">
        <v>1082</v>
      </c>
      <c r="H245" s="31">
        <v>1041</v>
      </c>
      <c r="I245" s="31">
        <v>0</v>
      </c>
      <c r="J245" s="31">
        <v>0</v>
      </c>
      <c r="K245" s="31">
        <v>0</v>
      </c>
      <c r="L245" s="31">
        <v>0</v>
      </c>
      <c r="M245" s="31">
        <v>0</v>
      </c>
      <c r="N245" s="31">
        <v>0</v>
      </c>
      <c r="O245" s="31">
        <v>0</v>
      </c>
      <c r="P245" s="31">
        <v>0</v>
      </c>
      <c r="Q245" s="31">
        <v>0</v>
      </c>
      <c r="R245" s="31">
        <v>0</v>
      </c>
      <c r="S245" s="31">
        <v>0</v>
      </c>
      <c r="T245" s="31">
        <v>0</v>
      </c>
      <c r="U245" s="31">
        <v>0</v>
      </c>
      <c r="V245" s="31">
        <v>959</v>
      </c>
      <c r="W245" s="31">
        <v>975</v>
      </c>
      <c r="X245" s="31">
        <v>1037</v>
      </c>
      <c r="Y245" s="31">
        <v>1111</v>
      </c>
      <c r="AB245" s="13">
        <f t="shared" si="32"/>
        <v>6</v>
      </c>
      <c r="AC245" s="5">
        <f t="shared" si="25"/>
        <v>2971</v>
      </c>
      <c r="AD245" s="5">
        <f t="shared" si="26"/>
        <v>8901</v>
      </c>
      <c r="AE245" s="5">
        <f t="shared" si="27"/>
        <v>11872</v>
      </c>
      <c r="AF245" s="12"/>
      <c r="AG245" s="12">
        <f t="shared" si="28"/>
        <v>8</v>
      </c>
      <c r="AH245" s="12">
        <f t="shared" si="29"/>
        <v>2023</v>
      </c>
      <c r="AI245" s="12"/>
      <c r="AJ245" s="5">
        <f t="shared" si="30"/>
        <v>1155</v>
      </c>
      <c r="AK245" s="12">
        <f t="shared" si="31"/>
        <v>4</v>
      </c>
    </row>
    <row r="246" spans="1:37" x14ac:dyDescent="0.25">
      <c r="A246" s="30">
        <v>45163</v>
      </c>
      <c r="B246" s="31">
        <v>1172</v>
      </c>
      <c r="C246" s="31">
        <v>1171</v>
      </c>
      <c r="D246" s="31">
        <v>1184</v>
      </c>
      <c r="E246" s="31">
        <v>1200</v>
      </c>
      <c r="F246" s="31">
        <v>1182</v>
      </c>
      <c r="G246" s="31">
        <v>1115</v>
      </c>
      <c r="H246" s="31">
        <v>1058</v>
      </c>
      <c r="I246" s="31">
        <v>0</v>
      </c>
      <c r="J246" s="31">
        <v>0</v>
      </c>
      <c r="K246" s="31">
        <v>0</v>
      </c>
      <c r="L246" s="31">
        <v>0</v>
      </c>
      <c r="M246" s="31">
        <v>0</v>
      </c>
      <c r="N246" s="31">
        <v>0</v>
      </c>
      <c r="O246" s="31">
        <v>0</v>
      </c>
      <c r="P246" s="31">
        <v>0</v>
      </c>
      <c r="Q246" s="31">
        <v>0</v>
      </c>
      <c r="R246" s="31">
        <v>0</v>
      </c>
      <c r="S246" s="31">
        <v>0</v>
      </c>
      <c r="T246" s="31">
        <v>0</v>
      </c>
      <c r="U246" s="31">
        <v>0</v>
      </c>
      <c r="V246" s="31">
        <v>877</v>
      </c>
      <c r="W246" s="31">
        <v>891</v>
      </c>
      <c r="X246" s="31">
        <v>973</v>
      </c>
      <c r="Y246" s="31">
        <v>1058</v>
      </c>
      <c r="AB246" s="13">
        <f t="shared" si="32"/>
        <v>2</v>
      </c>
      <c r="AC246" s="5">
        <f t="shared" si="25"/>
        <v>2741</v>
      </c>
      <c r="AD246" s="5">
        <f t="shared" si="26"/>
        <v>9140</v>
      </c>
      <c r="AE246" s="5">
        <f t="shared" si="27"/>
        <v>11881</v>
      </c>
      <c r="AF246" s="12"/>
      <c r="AG246" s="12">
        <f t="shared" si="28"/>
        <v>8</v>
      </c>
      <c r="AH246" s="12">
        <f t="shared" si="29"/>
        <v>2023</v>
      </c>
      <c r="AI246" s="12"/>
      <c r="AJ246" s="5">
        <f t="shared" si="30"/>
        <v>1200</v>
      </c>
      <c r="AK246" s="12">
        <f t="shared" si="31"/>
        <v>4</v>
      </c>
    </row>
    <row r="247" spans="1:37" x14ac:dyDescent="0.25">
      <c r="A247" s="30">
        <v>45164</v>
      </c>
      <c r="B247" s="31">
        <v>1102</v>
      </c>
      <c r="C247" s="31">
        <v>1114</v>
      </c>
      <c r="D247" s="31">
        <v>1134</v>
      </c>
      <c r="E247" s="31">
        <v>1153</v>
      </c>
      <c r="F247" s="31">
        <v>1134</v>
      </c>
      <c r="G247" s="31">
        <v>1078</v>
      </c>
      <c r="H247" s="31">
        <v>1007</v>
      </c>
      <c r="I247" s="31">
        <v>0</v>
      </c>
      <c r="J247" s="31">
        <v>0</v>
      </c>
      <c r="K247" s="31">
        <v>0</v>
      </c>
      <c r="L247" s="31">
        <v>0</v>
      </c>
      <c r="M247" s="31">
        <v>0</v>
      </c>
      <c r="N247" s="31">
        <v>0</v>
      </c>
      <c r="O247" s="31">
        <v>0</v>
      </c>
      <c r="P247" s="31">
        <v>0</v>
      </c>
      <c r="Q247" s="31">
        <v>0</v>
      </c>
      <c r="R247" s="31">
        <v>0</v>
      </c>
      <c r="S247" s="31">
        <v>0</v>
      </c>
      <c r="T247" s="31">
        <v>0</v>
      </c>
      <c r="U247" s="31">
        <v>0</v>
      </c>
      <c r="V247" s="31">
        <v>960</v>
      </c>
      <c r="W247" s="31">
        <v>988</v>
      </c>
      <c r="X247" s="31">
        <v>1065</v>
      </c>
      <c r="Y247" s="31">
        <v>1138</v>
      </c>
      <c r="AB247" s="13">
        <f t="shared" si="32"/>
        <v>2</v>
      </c>
      <c r="AC247" s="5">
        <f t="shared" si="25"/>
        <v>3013</v>
      </c>
      <c r="AD247" s="5">
        <f t="shared" si="26"/>
        <v>8860</v>
      </c>
      <c r="AE247" s="5">
        <f t="shared" si="27"/>
        <v>11873</v>
      </c>
      <c r="AF247" s="12"/>
      <c r="AG247" s="12">
        <f t="shared" si="28"/>
        <v>8</v>
      </c>
      <c r="AH247" s="12">
        <f t="shared" si="29"/>
        <v>2023</v>
      </c>
      <c r="AI247" s="12"/>
      <c r="AJ247" s="5">
        <f t="shared" si="30"/>
        <v>1153</v>
      </c>
      <c r="AK247" s="12">
        <f t="shared" si="31"/>
        <v>4</v>
      </c>
    </row>
    <row r="248" spans="1:37" x14ac:dyDescent="0.25">
      <c r="A248" s="30">
        <v>45165</v>
      </c>
      <c r="B248" s="31">
        <v>1178</v>
      </c>
      <c r="C248" s="31">
        <v>1184</v>
      </c>
      <c r="D248" s="31">
        <v>1192</v>
      </c>
      <c r="E248" s="31">
        <v>1199</v>
      </c>
      <c r="F248" s="31">
        <v>1161</v>
      </c>
      <c r="G248" s="31">
        <v>1082</v>
      </c>
      <c r="H248" s="31">
        <v>1002</v>
      </c>
      <c r="I248" s="31">
        <v>0</v>
      </c>
      <c r="J248" s="31">
        <v>0</v>
      </c>
      <c r="K248" s="31">
        <v>0</v>
      </c>
      <c r="L248" s="31">
        <v>0</v>
      </c>
      <c r="M248" s="31">
        <v>0</v>
      </c>
      <c r="N248" s="31">
        <v>0</v>
      </c>
      <c r="O248" s="31">
        <v>0</v>
      </c>
      <c r="P248" s="31">
        <v>0</v>
      </c>
      <c r="Q248" s="31">
        <v>0</v>
      </c>
      <c r="R248" s="31">
        <v>0</v>
      </c>
      <c r="S248" s="31">
        <v>0</v>
      </c>
      <c r="T248" s="31">
        <v>0</v>
      </c>
      <c r="U248" s="31">
        <v>0</v>
      </c>
      <c r="V248" s="31">
        <v>972</v>
      </c>
      <c r="W248" s="31">
        <v>980</v>
      </c>
      <c r="X248" s="31">
        <v>1041</v>
      </c>
      <c r="Y248" s="31">
        <v>1080</v>
      </c>
      <c r="AB248" s="13">
        <f t="shared" si="32"/>
        <v>1</v>
      </c>
      <c r="AC248" s="5">
        <f t="shared" si="25"/>
        <v>0</v>
      </c>
      <c r="AD248" s="5">
        <f t="shared" si="26"/>
        <v>12071</v>
      </c>
      <c r="AE248" s="5">
        <f t="shared" si="27"/>
        <v>12071</v>
      </c>
      <c r="AF248" s="12"/>
      <c r="AG248" s="12">
        <f t="shared" si="28"/>
        <v>8</v>
      </c>
      <c r="AH248" s="12">
        <f t="shared" si="29"/>
        <v>2023</v>
      </c>
      <c r="AI248" s="12"/>
      <c r="AJ248" s="5">
        <f t="shared" si="30"/>
        <v>1199</v>
      </c>
      <c r="AK248" s="12">
        <f t="shared" si="31"/>
        <v>4</v>
      </c>
    </row>
    <row r="249" spans="1:37" x14ac:dyDescent="0.25">
      <c r="A249" s="30">
        <v>45166</v>
      </c>
      <c r="B249" s="31">
        <v>1124</v>
      </c>
      <c r="C249" s="31">
        <v>1125</v>
      </c>
      <c r="D249" s="31">
        <v>1138</v>
      </c>
      <c r="E249" s="31">
        <v>1156</v>
      </c>
      <c r="F249" s="31">
        <v>1137</v>
      </c>
      <c r="G249" s="31">
        <v>1090</v>
      </c>
      <c r="H249" s="31">
        <v>1049</v>
      </c>
      <c r="I249" s="31">
        <v>0</v>
      </c>
      <c r="J249" s="31">
        <v>0</v>
      </c>
      <c r="K249" s="31">
        <v>0</v>
      </c>
      <c r="L249" s="31">
        <v>0</v>
      </c>
      <c r="M249" s="31">
        <v>0</v>
      </c>
      <c r="N249" s="31">
        <v>0</v>
      </c>
      <c r="O249" s="31">
        <v>0</v>
      </c>
      <c r="P249" s="31">
        <v>0</v>
      </c>
      <c r="Q249" s="31">
        <v>0</v>
      </c>
      <c r="R249" s="31">
        <v>0</v>
      </c>
      <c r="S249" s="31">
        <v>0</v>
      </c>
      <c r="T249" s="31">
        <v>0</v>
      </c>
      <c r="U249" s="31">
        <v>0</v>
      </c>
      <c r="V249" s="31">
        <v>956</v>
      </c>
      <c r="W249" s="31">
        <v>963</v>
      </c>
      <c r="X249" s="31">
        <v>1020</v>
      </c>
      <c r="Y249" s="31">
        <v>1075</v>
      </c>
      <c r="AB249" s="13">
        <f t="shared" si="32"/>
        <v>3</v>
      </c>
      <c r="AC249" s="5">
        <f t="shared" si="25"/>
        <v>2939</v>
      </c>
      <c r="AD249" s="5">
        <f t="shared" si="26"/>
        <v>8894</v>
      </c>
      <c r="AE249" s="5">
        <f t="shared" si="27"/>
        <v>11833</v>
      </c>
      <c r="AF249" s="12"/>
      <c r="AG249" s="12">
        <f t="shared" si="28"/>
        <v>8</v>
      </c>
      <c r="AH249" s="12">
        <f t="shared" si="29"/>
        <v>2023</v>
      </c>
      <c r="AI249" s="12"/>
      <c r="AJ249" s="5">
        <f t="shared" si="30"/>
        <v>1156</v>
      </c>
      <c r="AK249" s="12">
        <f t="shared" si="31"/>
        <v>4</v>
      </c>
    </row>
    <row r="250" spans="1:37" x14ac:dyDescent="0.25">
      <c r="A250" s="30">
        <v>45167</v>
      </c>
      <c r="B250" s="31">
        <v>1139</v>
      </c>
      <c r="C250" s="31">
        <v>1147</v>
      </c>
      <c r="D250" s="31">
        <v>1168</v>
      </c>
      <c r="E250" s="31">
        <v>1182</v>
      </c>
      <c r="F250" s="31">
        <v>1167</v>
      </c>
      <c r="G250" s="31">
        <v>1128</v>
      </c>
      <c r="H250" s="31">
        <v>1089</v>
      </c>
      <c r="I250" s="31">
        <v>0</v>
      </c>
      <c r="J250" s="31">
        <v>0</v>
      </c>
      <c r="K250" s="31">
        <v>0</v>
      </c>
      <c r="L250" s="31">
        <v>0</v>
      </c>
      <c r="M250" s="31">
        <v>0</v>
      </c>
      <c r="N250" s="31">
        <v>0</v>
      </c>
      <c r="O250" s="31">
        <v>0</v>
      </c>
      <c r="P250" s="31">
        <v>0</v>
      </c>
      <c r="Q250" s="31">
        <v>0</v>
      </c>
      <c r="R250" s="31">
        <v>0</v>
      </c>
      <c r="S250" s="31">
        <v>0</v>
      </c>
      <c r="T250" s="31">
        <v>0</v>
      </c>
      <c r="U250" s="31">
        <v>0</v>
      </c>
      <c r="V250" s="31">
        <v>975</v>
      </c>
      <c r="W250" s="31">
        <v>975</v>
      </c>
      <c r="X250" s="31">
        <v>1045</v>
      </c>
      <c r="Y250" s="31">
        <v>1109</v>
      </c>
      <c r="AB250" s="13">
        <f t="shared" si="32"/>
        <v>4</v>
      </c>
      <c r="AC250" s="5">
        <f t="shared" si="25"/>
        <v>2995</v>
      </c>
      <c r="AD250" s="5">
        <f t="shared" si="26"/>
        <v>9129</v>
      </c>
      <c r="AE250" s="5">
        <f t="shared" si="27"/>
        <v>12124</v>
      </c>
      <c r="AF250" s="12"/>
      <c r="AG250" s="12">
        <f t="shared" si="28"/>
        <v>8</v>
      </c>
      <c r="AH250" s="12">
        <f t="shared" si="29"/>
        <v>2023</v>
      </c>
      <c r="AI250" s="12"/>
      <c r="AJ250" s="5">
        <f t="shared" si="30"/>
        <v>1182</v>
      </c>
      <c r="AK250" s="12">
        <f t="shared" si="31"/>
        <v>4</v>
      </c>
    </row>
    <row r="251" spans="1:37" x14ac:dyDescent="0.25">
      <c r="A251" s="30">
        <v>45168</v>
      </c>
      <c r="B251" s="31">
        <v>1175</v>
      </c>
      <c r="C251" s="31">
        <v>1178</v>
      </c>
      <c r="D251" s="31">
        <v>1201</v>
      </c>
      <c r="E251" s="31">
        <v>1225</v>
      </c>
      <c r="F251" s="31">
        <v>1216</v>
      </c>
      <c r="G251" s="31">
        <v>1161</v>
      </c>
      <c r="H251" s="31">
        <v>1131</v>
      </c>
      <c r="I251" s="31">
        <v>0</v>
      </c>
      <c r="J251" s="31">
        <v>0</v>
      </c>
      <c r="K251" s="31">
        <v>0</v>
      </c>
      <c r="L251" s="31">
        <v>0</v>
      </c>
      <c r="M251" s="31">
        <v>0</v>
      </c>
      <c r="N251" s="31">
        <v>0</v>
      </c>
      <c r="O251" s="31">
        <v>0</v>
      </c>
      <c r="P251" s="31">
        <v>0</v>
      </c>
      <c r="Q251" s="31">
        <v>0</v>
      </c>
      <c r="R251" s="31">
        <v>0</v>
      </c>
      <c r="S251" s="31">
        <v>0</v>
      </c>
      <c r="T251" s="31">
        <v>0</v>
      </c>
      <c r="U251" s="31">
        <v>0</v>
      </c>
      <c r="V251" s="31">
        <v>943</v>
      </c>
      <c r="W251" s="31">
        <v>956</v>
      </c>
      <c r="X251" s="31">
        <v>1014</v>
      </c>
      <c r="Y251" s="31">
        <v>1073</v>
      </c>
      <c r="AB251" s="13">
        <f t="shared" si="32"/>
        <v>5</v>
      </c>
      <c r="AC251" s="5">
        <f t="shared" si="25"/>
        <v>2913</v>
      </c>
      <c r="AD251" s="5">
        <f t="shared" si="26"/>
        <v>9360</v>
      </c>
      <c r="AE251" s="5">
        <f t="shared" si="27"/>
        <v>12273</v>
      </c>
      <c r="AF251" s="12"/>
      <c r="AG251" s="12">
        <f t="shared" si="28"/>
        <v>8</v>
      </c>
      <c r="AH251" s="12">
        <f t="shared" si="29"/>
        <v>2023</v>
      </c>
      <c r="AI251" s="12"/>
      <c r="AJ251" s="5">
        <f t="shared" si="30"/>
        <v>1225</v>
      </c>
      <c r="AK251" s="12">
        <f t="shared" si="31"/>
        <v>4</v>
      </c>
    </row>
    <row r="252" spans="1:37" x14ac:dyDescent="0.25">
      <c r="A252" s="30">
        <v>45169</v>
      </c>
      <c r="B252" s="31">
        <v>1132</v>
      </c>
      <c r="C252" s="31">
        <v>1128</v>
      </c>
      <c r="D252" s="31">
        <v>1142</v>
      </c>
      <c r="E252" s="31">
        <v>1158</v>
      </c>
      <c r="F252" s="31">
        <v>1137</v>
      </c>
      <c r="G252" s="31">
        <v>1101</v>
      </c>
      <c r="H252" s="31">
        <v>1075</v>
      </c>
      <c r="I252" s="31">
        <v>0</v>
      </c>
      <c r="J252" s="31">
        <v>0</v>
      </c>
      <c r="K252" s="31">
        <v>0</v>
      </c>
      <c r="L252" s="31">
        <v>0</v>
      </c>
      <c r="M252" s="31">
        <v>0</v>
      </c>
      <c r="N252" s="31">
        <v>0</v>
      </c>
      <c r="O252" s="31">
        <v>0</v>
      </c>
      <c r="P252" s="31">
        <v>0</v>
      </c>
      <c r="Q252" s="31">
        <v>0</v>
      </c>
      <c r="R252" s="31">
        <v>0</v>
      </c>
      <c r="S252" s="31">
        <v>0</v>
      </c>
      <c r="T252" s="31">
        <v>0</v>
      </c>
      <c r="U252" s="31">
        <v>0</v>
      </c>
      <c r="V252" s="31">
        <v>878</v>
      </c>
      <c r="W252" s="31">
        <v>892</v>
      </c>
      <c r="X252" s="31">
        <v>942</v>
      </c>
      <c r="Y252" s="31">
        <v>1001</v>
      </c>
      <c r="AB252" s="13">
        <f t="shared" si="32"/>
        <v>4</v>
      </c>
      <c r="AC252" s="5">
        <f t="shared" si="25"/>
        <v>2712</v>
      </c>
      <c r="AD252" s="5">
        <f t="shared" si="26"/>
        <v>8874</v>
      </c>
      <c r="AE252" s="5">
        <f t="shared" si="27"/>
        <v>11586</v>
      </c>
      <c r="AF252" s="12"/>
      <c r="AG252" s="12">
        <f t="shared" si="28"/>
        <v>8</v>
      </c>
      <c r="AH252" s="12">
        <f t="shared" si="29"/>
        <v>2023</v>
      </c>
      <c r="AI252" s="12"/>
      <c r="AJ252" s="5">
        <f t="shared" si="30"/>
        <v>1158</v>
      </c>
      <c r="AK252" s="12">
        <f t="shared" si="31"/>
        <v>4</v>
      </c>
    </row>
    <row r="253" spans="1:37" ht="15.75" x14ac:dyDescent="0.25">
      <c r="A253" s="30">
        <v>45170</v>
      </c>
      <c r="B253" s="10">
        <v>1158</v>
      </c>
      <c r="C253" s="10">
        <v>1178</v>
      </c>
      <c r="D253" s="10">
        <v>1184</v>
      </c>
      <c r="E253" s="10">
        <v>1176</v>
      </c>
      <c r="F253" s="10">
        <v>1167</v>
      </c>
      <c r="G253" s="10">
        <v>1126</v>
      </c>
      <c r="H253" s="10">
        <v>998</v>
      </c>
      <c r="I253" s="10">
        <v>820</v>
      </c>
      <c r="J253" s="10">
        <v>0</v>
      </c>
      <c r="K253" s="10">
        <v>0</v>
      </c>
      <c r="L253" s="10">
        <v>0</v>
      </c>
      <c r="M253" s="10">
        <v>0</v>
      </c>
      <c r="N253" s="10">
        <v>0</v>
      </c>
      <c r="O253" s="10">
        <v>0</v>
      </c>
      <c r="P253" s="10">
        <v>0</v>
      </c>
      <c r="Q253" s="10">
        <v>0</v>
      </c>
      <c r="R253" s="10">
        <v>0</v>
      </c>
      <c r="S253" s="10">
        <v>0</v>
      </c>
      <c r="T253" s="10">
        <v>0</v>
      </c>
      <c r="U253" s="10">
        <v>817</v>
      </c>
      <c r="V253" s="10">
        <v>970</v>
      </c>
      <c r="W253" s="10">
        <v>1041</v>
      </c>
      <c r="X253" s="10">
        <v>1107</v>
      </c>
      <c r="Y253" s="10">
        <v>1153</v>
      </c>
      <c r="AB253" s="13">
        <f t="shared" si="32"/>
        <v>2</v>
      </c>
      <c r="AC253" s="5">
        <f t="shared" si="25"/>
        <v>4755</v>
      </c>
      <c r="AD253" s="5">
        <f t="shared" si="26"/>
        <v>9140</v>
      </c>
      <c r="AE253" s="5">
        <f t="shared" si="27"/>
        <v>13895</v>
      </c>
      <c r="AF253" s="12"/>
      <c r="AG253" s="12">
        <f t="shared" si="28"/>
        <v>9</v>
      </c>
      <c r="AH253" s="12">
        <f t="shared" si="29"/>
        <v>2023</v>
      </c>
      <c r="AI253" s="12"/>
      <c r="AJ253" s="5">
        <f t="shared" si="30"/>
        <v>1184</v>
      </c>
      <c r="AK253" s="12">
        <f t="shared" si="31"/>
        <v>3</v>
      </c>
    </row>
    <row r="254" spans="1:37" ht="15.75" x14ac:dyDescent="0.25">
      <c r="A254" s="30">
        <v>45171</v>
      </c>
      <c r="B254" s="10">
        <v>1172</v>
      </c>
      <c r="C254" s="10">
        <v>1187</v>
      </c>
      <c r="D254" s="10">
        <v>1200</v>
      </c>
      <c r="E254" s="10">
        <v>1191</v>
      </c>
      <c r="F254" s="10">
        <v>1163</v>
      </c>
      <c r="G254" s="10">
        <v>1088</v>
      </c>
      <c r="H254" s="10">
        <v>939</v>
      </c>
      <c r="I254" s="10">
        <v>627</v>
      </c>
      <c r="J254" s="10">
        <v>0</v>
      </c>
      <c r="K254" s="10">
        <v>0</v>
      </c>
      <c r="L254" s="10">
        <v>0</v>
      </c>
      <c r="M254" s="10">
        <v>0</v>
      </c>
      <c r="N254" s="10">
        <v>0</v>
      </c>
      <c r="O254" s="10">
        <v>0</v>
      </c>
      <c r="P254" s="10">
        <v>0</v>
      </c>
      <c r="Q254" s="10">
        <v>0</v>
      </c>
      <c r="R254" s="10">
        <v>0</v>
      </c>
      <c r="S254" s="10">
        <v>0</v>
      </c>
      <c r="T254" s="10">
        <v>0</v>
      </c>
      <c r="U254" s="10">
        <v>650</v>
      </c>
      <c r="V254" s="10">
        <v>963</v>
      </c>
      <c r="W254" s="10">
        <v>1048</v>
      </c>
      <c r="X254" s="10">
        <v>1123</v>
      </c>
      <c r="Y254" s="10">
        <v>1191</v>
      </c>
      <c r="AB254" s="13">
        <f t="shared" si="32"/>
        <v>2</v>
      </c>
      <c r="AC254" s="5">
        <f t="shared" si="25"/>
        <v>4411</v>
      </c>
      <c r="AD254" s="5">
        <f t="shared" si="26"/>
        <v>9131</v>
      </c>
      <c r="AE254" s="5">
        <f t="shared" si="27"/>
        <v>13542</v>
      </c>
      <c r="AF254" s="12"/>
      <c r="AG254" s="12">
        <f t="shared" si="28"/>
        <v>9</v>
      </c>
      <c r="AH254" s="12">
        <f t="shared" si="29"/>
        <v>2023</v>
      </c>
      <c r="AI254" s="12"/>
      <c r="AJ254" s="5">
        <f t="shared" si="30"/>
        <v>1200</v>
      </c>
      <c r="AK254" s="12">
        <f t="shared" si="31"/>
        <v>3</v>
      </c>
    </row>
    <row r="255" spans="1:37" ht="15.75" x14ac:dyDescent="0.25">
      <c r="A255" s="30">
        <v>45172</v>
      </c>
      <c r="B255" s="10">
        <v>1201</v>
      </c>
      <c r="C255" s="10">
        <v>1215</v>
      </c>
      <c r="D255" s="10">
        <v>1219</v>
      </c>
      <c r="E255" s="10">
        <v>1215</v>
      </c>
      <c r="F255" s="10">
        <v>1178</v>
      </c>
      <c r="G255" s="10">
        <v>1097</v>
      </c>
      <c r="H255" s="10">
        <v>919</v>
      </c>
      <c r="I255" s="10">
        <v>616</v>
      </c>
      <c r="J255" s="10">
        <v>0</v>
      </c>
      <c r="K255" s="10">
        <v>0</v>
      </c>
      <c r="L255" s="10">
        <v>0</v>
      </c>
      <c r="M255" s="10">
        <v>0</v>
      </c>
      <c r="N255" s="10">
        <v>0</v>
      </c>
      <c r="O255" s="10">
        <v>0</v>
      </c>
      <c r="P255" s="10">
        <v>0</v>
      </c>
      <c r="Q255" s="10">
        <v>0</v>
      </c>
      <c r="R255" s="10">
        <v>0</v>
      </c>
      <c r="S255" s="10">
        <v>0</v>
      </c>
      <c r="T255" s="10">
        <v>0</v>
      </c>
      <c r="U255" s="10">
        <v>709</v>
      </c>
      <c r="V255" s="10">
        <v>1046</v>
      </c>
      <c r="W255" s="10">
        <v>1126</v>
      </c>
      <c r="X255" s="10">
        <v>1209</v>
      </c>
      <c r="Y255" s="10">
        <v>1277</v>
      </c>
      <c r="AB255" s="13">
        <v>8</v>
      </c>
      <c r="AC255" s="5">
        <f t="shared" si="25"/>
        <v>0</v>
      </c>
      <c r="AD255" s="5">
        <f t="shared" si="26"/>
        <v>14027</v>
      </c>
      <c r="AE255" s="5">
        <f t="shared" si="27"/>
        <v>14027</v>
      </c>
      <c r="AF255" s="12"/>
      <c r="AG255" s="12">
        <f t="shared" si="28"/>
        <v>9</v>
      </c>
      <c r="AH255" s="12">
        <f t="shared" si="29"/>
        <v>2023</v>
      </c>
      <c r="AI255" s="12"/>
      <c r="AJ255" s="5">
        <f t="shared" si="30"/>
        <v>1277</v>
      </c>
      <c r="AK255" s="12">
        <f t="shared" si="31"/>
        <v>24</v>
      </c>
    </row>
    <row r="256" spans="1:37" ht="15.75" x14ac:dyDescent="0.25">
      <c r="A256" s="30">
        <v>45173</v>
      </c>
      <c r="B256" s="10">
        <v>1271</v>
      </c>
      <c r="C256" s="10">
        <v>1283</v>
      </c>
      <c r="D256" s="10">
        <v>1286</v>
      </c>
      <c r="E256" s="10">
        <v>1272</v>
      </c>
      <c r="F256" s="10">
        <v>1241</v>
      </c>
      <c r="G256" s="10">
        <v>1150</v>
      </c>
      <c r="H256" s="10">
        <v>974</v>
      </c>
      <c r="I256" s="10">
        <v>648</v>
      </c>
      <c r="J256" s="10">
        <v>0</v>
      </c>
      <c r="K256" s="10">
        <v>0</v>
      </c>
      <c r="L256" s="10">
        <v>0</v>
      </c>
      <c r="M256" s="10">
        <v>0</v>
      </c>
      <c r="N256" s="10">
        <v>0</v>
      </c>
      <c r="O256" s="10">
        <v>0</v>
      </c>
      <c r="P256" s="10">
        <v>0</v>
      </c>
      <c r="Q256" s="10">
        <v>0</v>
      </c>
      <c r="R256" s="10">
        <v>0</v>
      </c>
      <c r="S256" s="10">
        <v>0</v>
      </c>
      <c r="T256" s="10">
        <v>0</v>
      </c>
      <c r="U256" s="10">
        <v>787</v>
      </c>
      <c r="V256" s="10">
        <v>1163</v>
      </c>
      <c r="W256" s="10">
        <v>1218</v>
      </c>
      <c r="X256" s="10">
        <v>1275</v>
      </c>
      <c r="Y256" s="10">
        <v>1321</v>
      </c>
      <c r="AB256" s="13">
        <f t="shared" si="32"/>
        <v>3</v>
      </c>
      <c r="AC256" s="5">
        <f t="shared" si="25"/>
        <v>5091</v>
      </c>
      <c r="AD256" s="5">
        <f t="shared" si="26"/>
        <v>9798</v>
      </c>
      <c r="AE256" s="5">
        <f t="shared" si="27"/>
        <v>14889</v>
      </c>
      <c r="AF256" s="12"/>
      <c r="AG256" s="12">
        <f t="shared" si="28"/>
        <v>9</v>
      </c>
      <c r="AH256" s="12">
        <f t="shared" si="29"/>
        <v>2023</v>
      </c>
      <c r="AI256" s="12"/>
      <c r="AJ256" s="5">
        <f t="shared" si="30"/>
        <v>1321</v>
      </c>
      <c r="AK256" s="12">
        <f t="shared" si="31"/>
        <v>24</v>
      </c>
    </row>
    <row r="257" spans="1:37" ht="15.75" x14ac:dyDescent="0.25">
      <c r="A257" s="30">
        <v>45174</v>
      </c>
      <c r="B257" s="10">
        <v>1332</v>
      </c>
      <c r="C257" s="10">
        <v>1344</v>
      </c>
      <c r="D257" s="10">
        <v>1355</v>
      </c>
      <c r="E257" s="10">
        <v>1336</v>
      </c>
      <c r="F257" s="10">
        <v>1316</v>
      </c>
      <c r="G257" s="10">
        <v>1276</v>
      </c>
      <c r="H257" s="10">
        <v>1118</v>
      </c>
      <c r="I257" s="10">
        <v>923</v>
      </c>
      <c r="J257" s="10">
        <v>0</v>
      </c>
      <c r="K257" s="10">
        <v>0</v>
      </c>
      <c r="L257" s="10">
        <v>0</v>
      </c>
      <c r="M257" s="10">
        <v>0</v>
      </c>
      <c r="N257" s="10">
        <v>0</v>
      </c>
      <c r="O257" s="10">
        <v>0</v>
      </c>
      <c r="P257" s="10">
        <v>0</v>
      </c>
      <c r="Q257" s="10">
        <v>0</v>
      </c>
      <c r="R257" s="10">
        <v>0</v>
      </c>
      <c r="S257" s="10">
        <v>0</v>
      </c>
      <c r="T257" s="10">
        <v>0</v>
      </c>
      <c r="U257" s="10">
        <v>1113</v>
      </c>
      <c r="V257" s="10">
        <v>1291</v>
      </c>
      <c r="W257" s="10">
        <v>1353</v>
      </c>
      <c r="X257" s="10">
        <v>1388</v>
      </c>
      <c r="Y257" s="10">
        <v>1453</v>
      </c>
      <c r="AB257" s="13">
        <f t="shared" si="32"/>
        <v>1</v>
      </c>
      <c r="AC257" s="5">
        <f t="shared" si="25"/>
        <v>0</v>
      </c>
      <c r="AD257" s="5">
        <f t="shared" si="26"/>
        <v>16598</v>
      </c>
      <c r="AE257" s="5">
        <f t="shared" si="27"/>
        <v>16598</v>
      </c>
      <c r="AF257" s="12"/>
      <c r="AG257" s="12">
        <f t="shared" si="28"/>
        <v>9</v>
      </c>
      <c r="AH257" s="12">
        <f t="shared" si="29"/>
        <v>2023</v>
      </c>
      <c r="AI257" s="12"/>
      <c r="AJ257" s="5">
        <f t="shared" si="30"/>
        <v>1453</v>
      </c>
      <c r="AK257" s="12">
        <f t="shared" si="31"/>
        <v>24</v>
      </c>
    </row>
    <row r="258" spans="1:37" ht="15.75" x14ac:dyDescent="0.25">
      <c r="A258" s="30">
        <v>45175</v>
      </c>
      <c r="B258" s="10">
        <v>1462</v>
      </c>
      <c r="C258" s="10">
        <v>1476</v>
      </c>
      <c r="D258" s="10">
        <v>1470</v>
      </c>
      <c r="E258" s="10">
        <v>1438</v>
      </c>
      <c r="F258" s="10">
        <v>1399</v>
      </c>
      <c r="G258" s="10">
        <v>1311</v>
      </c>
      <c r="H258" s="10">
        <v>1136</v>
      </c>
      <c r="I258" s="10">
        <v>932</v>
      </c>
      <c r="J258" s="10">
        <v>0</v>
      </c>
      <c r="K258" s="10">
        <v>0</v>
      </c>
      <c r="L258" s="10">
        <v>0</v>
      </c>
      <c r="M258" s="10">
        <v>0</v>
      </c>
      <c r="N258" s="10">
        <v>0</v>
      </c>
      <c r="O258" s="10">
        <v>0</v>
      </c>
      <c r="P258" s="10">
        <v>0</v>
      </c>
      <c r="Q258" s="10">
        <v>0</v>
      </c>
      <c r="R258" s="10">
        <v>0</v>
      </c>
      <c r="S258" s="10">
        <v>0</v>
      </c>
      <c r="T258" s="10">
        <v>0</v>
      </c>
      <c r="U258" s="10">
        <v>1030</v>
      </c>
      <c r="V258" s="10">
        <v>1192</v>
      </c>
      <c r="W258" s="10">
        <v>1254</v>
      </c>
      <c r="X258" s="10">
        <v>1306</v>
      </c>
      <c r="Y258" s="10">
        <v>1376</v>
      </c>
      <c r="AB258" s="13">
        <f t="shared" si="32"/>
        <v>5</v>
      </c>
      <c r="AC258" s="5">
        <f t="shared" si="25"/>
        <v>5714</v>
      </c>
      <c r="AD258" s="5">
        <f t="shared" si="26"/>
        <v>11068</v>
      </c>
      <c r="AE258" s="5">
        <f t="shared" si="27"/>
        <v>16782</v>
      </c>
      <c r="AF258" s="12"/>
      <c r="AG258" s="12">
        <f t="shared" si="28"/>
        <v>9</v>
      </c>
      <c r="AH258" s="12">
        <f t="shared" si="29"/>
        <v>2023</v>
      </c>
      <c r="AI258" s="12"/>
      <c r="AJ258" s="5">
        <f t="shared" si="30"/>
        <v>1476</v>
      </c>
      <c r="AK258" s="12">
        <f t="shared" si="31"/>
        <v>2</v>
      </c>
    </row>
    <row r="259" spans="1:37" ht="15.75" x14ac:dyDescent="0.25">
      <c r="A259" s="30">
        <v>45176</v>
      </c>
      <c r="B259" s="10">
        <v>1418</v>
      </c>
      <c r="C259" s="10">
        <v>1432</v>
      </c>
      <c r="D259" s="10">
        <v>1445</v>
      </c>
      <c r="E259" s="10">
        <v>1419</v>
      </c>
      <c r="F259" s="10">
        <v>1382</v>
      </c>
      <c r="G259" s="10">
        <v>1326</v>
      </c>
      <c r="H259" s="10">
        <v>1151</v>
      </c>
      <c r="I259" s="10">
        <v>942</v>
      </c>
      <c r="J259" s="10">
        <v>0</v>
      </c>
      <c r="K259" s="10">
        <v>0</v>
      </c>
      <c r="L259" s="10">
        <v>0</v>
      </c>
      <c r="M259" s="10">
        <v>0</v>
      </c>
      <c r="N259" s="10">
        <v>0</v>
      </c>
      <c r="O259" s="10">
        <v>0</v>
      </c>
      <c r="P259" s="10">
        <v>0</v>
      </c>
      <c r="Q259" s="10">
        <v>0</v>
      </c>
      <c r="R259" s="10">
        <v>0</v>
      </c>
      <c r="S259" s="10">
        <v>0</v>
      </c>
      <c r="T259" s="10">
        <v>0</v>
      </c>
      <c r="U259" s="10">
        <v>1085</v>
      </c>
      <c r="V259" s="10">
        <v>1252</v>
      </c>
      <c r="W259" s="10">
        <v>1325</v>
      </c>
      <c r="X259" s="10">
        <v>1382</v>
      </c>
      <c r="Y259" s="10">
        <v>1461</v>
      </c>
      <c r="AB259" s="13">
        <f t="shared" si="32"/>
        <v>3</v>
      </c>
      <c r="AC259" s="5">
        <f t="shared" si="25"/>
        <v>5986</v>
      </c>
      <c r="AD259" s="5">
        <f t="shared" si="26"/>
        <v>11034</v>
      </c>
      <c r="AE259" s="5">
        <f t="shared" si="27"/>
        <v>17020</v>
      </c>
      <c r="AF259" s="12"/>
      <c r="AG259" s="12">
        <f t="shared" si="28"/>
        <v>9</v>
      </c>
      <c r="AH259" s="12">
        <f t="shared" si="29"/>
        <v>2023</v>
      </c>
      <c r="AI259" s="12"/>
      <c r="AJ259" s="5">
        <f t="shared" si="30"/>
        <v>1461</v>
      </c>
      <c r="AK259" s="12">
        <f t="shared" si="31"/>
        <v>24</v>
      </c>
    </row>
    <row r="260" spans="1:37" ht="15.75" x14ac:dyDescent="0.25">
      <c r="A260" s="30">
        <v>45177</v>
      </c>
      <c r="B260" s="10">
        <v>1490</v>
      </c>
      <c r="C260" s="10">
        <v>1510</v>
      </c>
      <c r="D260" s="10">
        <v>1519</v>
      </c>
      <c r="E260" s="10">
        <v>1480</v>
      </c>
      <c r="F260" s="10">
        <v>1454</v>
      </c>
      <c r="G260" s="10">
        <v>1369</v>
      </c>
      <c r="H260" s="10">
        <v>1176</v>
      </c>
      <c r="I260" s="10">
        <v>962</v>
      </c>
      <c r="J260" s="10">
        <v>0</v>
      </c>
      <c r="K260" s="10">
        <v>0</v>
      </c>
      <c r="L260" s="10">
        <v>0</v>
      </c>
      <c r="M260" s="10">
        <v>0</v>
      </c>
      <c r="N260" s="10">
        <v>0</v>
      </c>
      <c r="O260" s="10">
        <v>0</v>
      </c>
      <c r="P260" s="10">
        <v>0</v>
      </c>
      <c r="Q260" s="10">
        <v>0</v>
      </c>
      <c r="R260" s="10">
        <v>0</v>
      </c>
      <c r="S260" s="10">
        <v>0</v>
      </c>
      <c r="T260" s="10">
        <v>0</v>
      </c>
      <c r="U260" s="10">
        <v>997</v>
      </c>
      <c r="V260" s="10">
        <v>1155</v>
      </c>
      <c r="W260" s="10">
        <v>1267</v>
      </c>
      <c r="X260" s="10">
        <v>1342</v>
      </c>
      <c r="Y260" s="10">
        <v>1426</v>
      </c>
      <c r="AB260" s="13">
        <f t="shared" si="32"/>
        <v>5</v>
      </c>
      <c r="AC260" s="5">
        <f t="shared" si="25"/>
        <v>5723</v>
      </c>
      <c r="AD260" s="5">
        <f t="shared" si="26"/>
        <v>11424</v>
      </c>
      <c r="AE260" s="5">
        <f t="shared" si="27"/>
        <v>17147</v>
      </c>
      <c r="AF260" s="12"/>
      <c r="AG260" s="12">
        <f t="shared" si="28"/>
        <v>9</v>
      </c>
      <c r="AH260" s="12">
        <f t="shared" si="29"/>
        <v>2023</v>
      </c>
      <c r="AI260" s="12"/>
      <c r="AJ260" s="5">
        <f t="shared" si="30"/>
        <v>1519</v>
      </c>
      <c r="AK260" s="12">
        <f t="shared" si="31"/>
        <v>3</v>
      </c>
    </row>
    <row r="261" spans="1:37" ht="15.75" x14ac:dyDescent="0.25">
      <c r="A261" s="30">
        <v>45178</v>
      </c>
      <c r="B261" s="10">
        <v>1450</v>
      </c>
      <c r="C261" s="10">
        <v>1451</v>
      </c>
      <c r="D261" s="10">
        <v>1458</v>
      </c>
      <c r="E261" s="10">
        <v>1442</v>
      </c>
      <c r="F261" s="10">
        <v>1399</v>
      </c>
      <c r="G261" s="10">
        <v>1285</v>
      </c>
      <c r="H261" s="10">
        <v>1085</v>
      </c>
      <c r="I261" s="10">
        <v>711</v>
      </c>
      <c r="J261" s="10">
        <v>0</v>
      </c>
      <c r="K261" s="10">
        <v>0</v>
      </c>
      <c r="L261" s="10">
        <v>0</v>
      </c>
      <c r="M261" s="10">
        <v>0</v>
      </c>
      <c r="N261" s="10">
        <v>0</v>
      </c>
      <c r="O261" s="10">
        <v>0</v>
      </c>
      <c r="P261" s="10">
        <v>0</v>
      </c>
      <c r="Q261" s="10">
        <v>0</v>
      </c>
      <c r="R261" s="10">
        <v>0</v>
      </c>
      <c r="S261" s="10">
        <v>0</v>
      </c>
      <c r="T261" s="10">
        <v>0</v>
      </c>
      <c r="U261" s="10">
        <v>749</v>
      </c>
      <c r="V261" s="10">
        <v>1071</v>
      </c>
      <c r="W261" s="10">
        <v>1166</v>
      </c>
      <c r="X261" s="10">
        <v>1223</v>
      </c>
      <c r="Y261" s="10">
        <v>1312</v>
      </c>
      <c r="AB261" s="13">
        <f t="shared" si="32"/>
        <v>7</v>
      </c>
      <c r="AC261" s="5">
        <f t="shared" si="25"/>
        <v>0</v>
      </c>
      <c r="AD261" s="5">
        <f t="shared" si="26"/>
        <v>15802</v>
      </c>
      <c r="AE261" s="5">
        <f t="shared" si="27"/>
        <v>15802</v>
      </c>
      <c r="AF261" s="12"/>
      <c r="AG261" s="12">
        <f t="shared" si="28"/>
        <v>9</v>
      </c>
      <c r="AH261" s="12">
        <f t="shared" si="29"/>
        <v>2023</v>
      </c>
      <c r="AI261" s="12"/>
      <c r="AJ261" s="5">
        <f t="shared" si="30"/>
        <v>1458</v>
      </c>
      <c r="AK261" s="12">
        <f t="shared" si="31"/>
        <v>3</v>
      </c>
    </row>
    <row r="262" spans="1:37" ht="15.75" x14ac:dyDescent="0.25">
      <c r="A262" s="30">
        <v>45179</v>
      </c>
      <c r="B262" s="10">
        <v>1300</v>
      </c>
      <c r="C262" s="10">
        <v>1313</v>
      </c>
      <c r="D262" s="10">
        <v>1313</v>
      </c>
      <c r="E262" s="10">
        <v>1293</v>
      </c>
      <c r="F262" s="10">
        <v>1248</v>
      </c>
      <c r="G262" s="10">
        <v>1150</v>
      </c>
      <c r="H262" s="10">
        <v>964</v>
      </c>
      <c r="I262" s="10">
        <v>631</v>
      </c>
      <c r="J262" s="10">
        <v>0</v>
      </c>
      <c r="K262" s="10">
        <v>0</v>
      </c>
      <c r="L262" s="10">
        <v>0</v>
      </c>
      <c r="M262" s="10">
        <v>0</v>
      </c>
      <c r="N262" s="10">
        <v>0</v>
      </c>
      <c r="O262" s="10">
        <v>0</v>
      </c>
      <c r="P262" s="10">
        <v>0</v>
      </c>
      <c r="Q262" s="10">
        <v>0</v>
      </c>
      <c r="R262" s="10">
        <v>0</v>
      </c>
      <c r="S262" s="10">
        <v>0</v>
      </c>
      <c r="T262" s="10">
        <v>0</v>
      </c>
      <c r="U262" s="10">
        <v>706</v>
      </c>
      <c r="V262" s="10">
        <v>997</v>
      </c>
      <c r="W262" s="10">
        <v>1101</v>
      </c>
      <c r="X262" s="10">
        <v>1166</v>
      </c>
      <c r="Y262" s="10">
        <v>1231</v>
      </c>
      <c r="AB262" s="13">
        <f t="shared" si="32"/>
        <v>4</v>
      </c>
      <c r="AC262" s="5">
        <f t="shared" si="25"/>
        <v>4601</v>
      </c>
      <c r="AD262" s="5">
        <f t="shared" si="26"/>
        <v>9812</v>
      </c>
      <c r="AE262" s="5">
        <f t="shared" si="27"/>
        <v>14413</v>
      </c>
      <c r="AF262" s="12"/>
      <c r="AG262" s="12">
        <f t="shared" si="28"/>
        <v>9</v>
      </c>
      <c r="AH262" s="12">
        <f t="shared" si="29"/>
        <v>2023</v>
      </c>
      <c r="AI262" s="12"/>
      <c r="AJ262" s="5">
        <f t="shared" si="30"/>
        <v>1313</v>
      </c>
      <c r="AK262" s="12">
        <f t="shared" si="31"/>
        <v>2</v>
      </c>
    </row>
    <row r="263" spans="1:37" ht="15.75" x14ac:dyDescent="0.25">
      <c r="A263" s="30">
        <v>45180</v>
      </c>
      <c r="B263" s="10">
        <v>1240</v>
      </c>
      <c r="C263" s="10">
        <v>1267</v>
      </c>
      <c r="D263" s="10">
        <v>1283</v>
      </c>
      <c r="E263" s="10">
        <v>1270</v>
      </c>
      <c r="F263" s="10">
        <v>1261</v>
      </c>
      <c r="G263" s="10">
        <v>1228</v>
      </c>
      <c r="H263" s="10">
        <v>1081</v>
      </c>
      <c r="I263" s="10">
        <v>890</v>
      </c>
      <c r="J263" s="10">
        <v>0</v>
      </c>
      <c r="K263" s="10">
        <v>0</v>
      </c>
      <c r="L263" s="10">
        <v>0</v>
      </c>
      <c r="M263" s="10">
        <v>0</v>
      </c>
      <c r="N263" s="10">
        <v>0</v>
      </c>
      <c r="O263" s="10">
        <v>0</v>
      </c>
      <c r="P263" s="10">
        <v>0</v>
      </c>
      <c r="Q263" s="10">
        <v>0</v>
      </c>
      <c r="R263" s="10">
        <v>0</v>
      </c>
      <c r="S263" s="10">
        <v>0</v>
      </c>
      <c r="T263" s="10">
        <v>0</v>
      </c>
      <c r="U263" s="10">
        <v>878</v>
      </c>
      <c r="V263" s="10">
        <v>1014</v>
      </c>
      <c r="W263" s="10">
        <v>1077</v>
      </c>
      <c r="X263" s="10">
        <v>1149</v>
      </c>
      <c r="Y263" s="10">
        <v>1199</v>
      </c>
      <c r="AB263" s="13">
        <f t="shared" si="32"/>
        <v>7</v>
      </c>
      <c r="AC263" s="5">
        <f t="shared" si="25"/>
        <v>0</v>
      </c>
      <c r="AD263" s="5">
        <f t="shared" si="26"/>
        <v>14837</v>
      </c>
      <c r="AE263" s="5">
        <f t="shared" si="27"/>
        <v>14837</v>
      </c>
      <c r="AF263" s="12"/>
      <c r="AG263" s="12">
        <f t="shared" si="28"/>
        <v>9</v>
      </c>
      <c r="AH263" s="12">
        <f t="shared" si="29"/>
        <v>2023</v>
      </c>
      <c r="AI263" s="12"/>
      <c r="AJ263" s="5">
        <f t="shared" si="30"/>
        <v>1283</v>
      </c>
      <c r="AK263" s="12">
        <f t="shared" si="31"/>
        <v>3</v>
      </c>
    </row>
    <row r="264" spans="1:37" ht="15.75" x14ac:dyDescent="0.25">
      <c r="A264" s="30">
        <v>45181</v>
      </c>
      <c r="B264" s="10">
        <v>1246</v>
      </c>
      <c r="C264" s="10">
        <v>1270</v>
      </c>
      <c r="D264" s="10">
        <v>1287</v>
      </c>
      <c r="E264" s="10">
        <v>1265</v>
      </c>
      <c r="F264" s="10">
        <v>1236</v>
      </c>
      <c r="G264" s="10">
        <v>1203</v>
      </c>
      <c r="H264" s="10">
        <v>1074</v>
      </c>
      <c r="I264" s="10">
        <v>888</v>
      </c>
      <c r="J264" s="10">
        <v>0</v>
      </c>
      <c r="K264" s="10">
        <v>0</v>
      </c>
      <c r="L264" s="10">
        <v>0</v>
      </c>
      <c r="M264" s="10">
        <v>0</v>
      </c>
      <c r="N264" s="10">
        <v>0</v>
      </c>
      <c r="O264" s="10">
        <v>0</v>
      </c>
      <c r="P264" s="10">
        <v>0</v>
      </c>
      <c r="Q264" s="10">
        <v>0</v>
      </c>
      <c r="R264" s="10">
        <v>0</v>
      </c>
      <c r="S264" s="10">
        <v>0</v>
      </c>
      <c r="T264" s="10">
        <v>0</v>
      </c>
      <c r="U264" s="10">
        <v>857</v>
      </c>
      <c r="V264" s="10">
        <v>979</v>
      </c>
      <c r="W264" s="10">
        <v>1045</v>
      </c>
      <c r="X264" s="10">
        <v>1112</v>
      </c>
      <c r="Y264" s="10">
        <v>1183</v>
      </c>
      <c r="AB264" s="13">
        <f t="shared" si="32"/>
        <v>6</v>
      </c>
      <c r="AC264" s="5">
        <f t="shared" si="25"/>
        <v>4881</v>
      </c>
      <c r="AD264" s="5">
        <f t="shared" si="26"/>
        <v>9764</v>
      </c>
      <c r="AE264" s="5">
        <f t="shared" si="27"/>
        <v>14645</v>
      </c>
      <c r="AF264" s="12"/>
      <c r="AG264" s="12">
        <f t="shared" si="28"/>
        <v>9</v>
      </c>
      <c r="AH264" s="12">
        <f t="shared" si="29"/>
        <v>2023</v>
      </c>
      <c r="AI264" s="12"/>
      <c r="AJ264" s="5">
        <f t="shared" si="30"/>
        <v>1287</v>
      </c>
      <c r="AK264" s="12">
        <f t="shared" si="31"/>
        <v>3</v>
      </c>
    </row>
    <row r="265" spans="1:37" ht="15.75" x14ac:dyDescent="0.25">
      <c r="A265" s="30">
        <v>45182</v>
      </c>
      <c r="B265" s="10">
        <v>1212</v>
      </c>
      <c r="C265" s="10">
        <v>1242</v>
      </c>
      <c r="D265" s="10">
        <v>1250</v>
      </c>
      <c r="E265" s="10">
        <v>1246</v>
      </c>
      <c r="F265" s="10">
        <v>1235</v>
      </c>
      <c r="G265" s="10">
        <v>1195</v>
      </c>
      <c r="H265" s="10">
        <v>1060</v>
      </c>
      <c r="I265" s="10">
        <v>868</v>
      </c>
      <c r="J265" s="10">
        <v>0</v>
      </c>
      <c r="K265" s="10">
        <v>0</v>
      </c>
      <c r="L265" s="10">
        <v>0</v>
      </c>
      <c r="M265" s="10">
        <v>0</v>
      </c>
      <c r="N265" s="10">
        <v>0</v>
      </c>
      <c r="O265" s="10">
        <v>0</v>
      </c>
      <c r="P265" s="10">
        <v>0</v>
      </c>
      <c r="Q265" s="10">
        <v>0</v>
      </c>
      <c r="R265" s="10">
        <v>0</v>
      </c>
      <c r="S265" s="10">
        <v>0</v>
      </c>
      <c r="T265" s="10">
        <v>0</v>
      </c>
      <c r="U265" s="10">
        <v>869</v>
      </c>
      <c r="V265" s="10">
        <v>1012</v>
      </c>
      <c r="W265" s="10">
        <v>1081</v>
      </c>
      <c r="X265" s="10">
        <v>1145</v>
      </c>
      <c r="Y265" s="10">
        <v>1213</v>
      </c>
      <c r="AB265" s="13">
        <f t="shared" si="32"/>
        <v>7</v>
      </c>
      <c r="AC265" s="5">
        <f t="shared" si="25"/>
        <v>0</v>
      </c>
      <c r="AD265" s="5">
        <f t="shared" si="26"/>
        <v>14628</v>
      </c>
      <c r="AE265" s="5">
        <f t="shared" si="27"/>
        <v>14628</v>
      </c>
      <c r="AF265" s="12"/>
      <c r="AG265" s="12">
        <f t="shared" si="28"/>
        <v>9</v>
      </c>
      <c r="AH265" s="12">
        <f t="shared" si="29"/>
        <v>2023</v>
      </c>
      <c r="AI265" s="12"/>
      <c r="AJ265" s="5">
        <f t="shared" si="30"/>
        <v>1250</v>
      </c>
      <c r="AK265" s="12">
        <f t="shared" si="31"/>
        <v>3</v>
      </c>
    </row>
    <row r="266" spans="1:37" ht="15.75" x14ac:dyDescent="0.25">
      <c r="A266" s="30">
        <v>45183</v>
      </c>
      <c r="B266" s="10">
        <v>1258</v>
      </c>
      <c r="C266" s="10">
        <v>1285</v>
      </c>
      <c r="D266" s="10">
        <v>1295</v>
      </c>
      <c r="E266" s="10">
        <v>1277</v>
      </c>
      <c r="F266" s="10">
        <v>1255</v>
      </c>
      <c r="G266" s="10">
        <v>1196</v>
      </c>
      <c r="H266" s="10">
        <v>1080</v>
      </c>
      <c r="I266" s="10">
        <v>881</v>
      </c>
      <c r="J266" s="10">
        <v>0</v>
      </c>
      <c r="K266" s="10">
        <v>0</v>
      </c>
      <c r="L266" s="10">
        <v>0</v>
      </c>
      <c r="M266" s="10">
        <v>0</v>
      </c>
      <c r="N266" s="10">
        <v>0</v>
      </c>
      <c r="O266" s="10">
        <v>0</v>
      </c>
      <c r="P266" s="10">
        <v>0</v>
      </c>
      <c r="Q266" s="10">
        <v>0</v>
      </c>
      <c r="R266" s="10">
        <v>0</v>
      </c>
      <c r="S266" s="10">
        <v>0</v>
      </c>
      <c r="T266" s="10">
        <v>0</v>
      </c>
      <c r="U266" s="10">
        <v>858</v>
      </c>
      <c r="V266" s="10">
        <v>991</v>
      </c>
      <c r="W266" s="10">
        <v>1039</v>
      </c>
      <c r="X266" s="10">
        <v>1091</v>
      </c>
      <c r="Y266" s="10">
        <v>1133</v>
      </c>
      <c r="AB266" s="13">
        <f t="shared" si="32"/>
        <v>4</v>
      </c>
      <c r="AC266" s="5">
        <f t="shared" ref="AC266:AC329" si="33">IF(AND(AB266&gt;1,AB266&lt;7),SUM(I266:X266),0)</f>
        <v>4860</v>
      </c>
      <c r="AD266" s="5">
        <f t="shared" ref="AD266:AD329" si="34">SUM(B266:Y266)-AC266</f>
        <v>9779</v>
      </c>
      <c r="AE266" s="5">
        <f t="shared" ref="AE266:AE329" si="35">SUM(B266:Y266)</f>
        <v>14639</v>
      </c>
      <c r="AF266" s="12"/>
      <c r="AG266" s="12">
        <f t="shared" ref="AG266:AG329" si="36">MONTH(A266)</f>
        <v>9</v>
      </c>
      <c r="AH266" s="12">
        <f t="shared" ref="AH266:AH329" si="37">YEAR(A266)</f>
        <v>2023</v>
      </c>
      <c r="AI266" s="12"/>
      <c r="AJ266" s="5">
        <f t="shared" ref="AJ266:AJ329" si="38">MAX(B266:Y266)</f>
        <v>1295</v>
      </c>
      <c r="AK266" s="12">
        <f t="shared" ref="AK266:AK329" si="39">INDEX($B$8:$Y$8,MATCH(AJ266,B266:Y266,0))</f>
        <v>3</v>
      </c>
    </row>
    <row r="267" spans="1:37" ht="15.75" x14ac:dyDescent="0.25">
      <c r="A267" s="30">
        <v>45184</v>
      </c>
      <c r="B267" s="10">
        <v>1130</v>
      </c>
      <c r="C267" s="10">
        <v>1144</v>
      </c>
      <c r="D267" s="10">
        <v>1158</v>
      </c>
      <c r="E267" s="10">
        <v>1139</v>
      </c>
      <c r="F267" s="10">
        <v>1134</v>
      </c>
      <c r="G267" s="10">
        <v>1099</v>
      </c>
      <c r="H267" s="10">
        <v>964</v>
      </c>
      <c r="I267" s="10">
        <v>786</v>
      </c>
      <c r="J267" s="10">
        <v>0</v>
      </c>
      <c r="K267" s="10">
        <v>0</v>
      </c>
      <c r="L267" s="10">
        <v>0</v>
      </c>
      <c r="M267" s="10">
        <v>0</v>
      </c>
      <c r="N267" s="10">
        <v>0</v>
      </c>
      <c r="O267" s="10">
        <v>0</v>
      </c>
      <c r="P267" s="10">
        <v>0</v>
      </c>
      <c r="Q267" s="10">
        <v>0</v>
      </c>
      <c r="R267" s="10">
        <v>0</v>
      </c>
      <c r="S267" s="10">
        <v>0</v>
      </c>
      <c r="T267" s="10">
        <v>0</v>
      </c>
      <c r="U267" s="10">
        <v>772</v>
      </c>
      <c r="V267" s="10">
        <v>901</v>
      </c>
      <c r="W267" s="10">
        <v>969</v>
      </c>
      <c r="X267" s="10">
        <v>1023</v>
      </c>
      <c r="Y267" s="10">
        <v>1083</v>
      </c>
      <c r="AB267" s="13">
        <f t="shared" si="32"/>
        <v>2</v>
      </c>
      <c r="AC267" s="5">
        <f t="shared" si="33"/>
        <v>4451</v>
      </c>
      <c r="AD267" s="5">
        <f t="shared" si="34"/>
        <v>8851</v>
      </c>
      <c r="AE267" s="5">
        <f t="shared" si="35"/>
        <v>13302</v>
      </c>
      <c r="AF267" s="12"/>
      <c r="AG267" s="12">
        <f t="shared" si="36"/>
        <v>9</v>
      </c>
      <c r="AH267" s="12">
        <f t="shared" si="37"/>
        <v>2023</v>
      </c>
      <c r="AI267" s="12"/>
      <c r="AJ267" s="5">
        <f t="shared" si="38"/>
        <v>1158</v>
      </c>
      <c r="AK267" s="12">
        <f t="shared" si="39"/>
        <v>3</v>
      </c>
    </row>
    <row r="268" spans="1:37" ht="15.75" x14ac:dyDescent="0.25">
      <c r="A268" s="30">
        <v>45185</v>
      </c>
      <c r="B268" s="10">
        <v>1096</v>
      </c>
      <c r="C268" s="10">
        <v>1098</v>
      </c>
      <c r="D268" s="10">
        <v>1099</v>
      </c>
      <c r="E268" s="10">
        <v>1080</v>
      </c>
      <c r="F268" s="10">
        <v>1040</v>
      </c>
      <c r="G268" s="10">
        <v>963</v>
      </c>
      <c r="H268" s="10">
        <v>835</v>
      </c>
      <c r="I268" s="10">
        <v>551</v>
      </c>
      <c r="J268" s="10">
        <v>0</v>
      </c>
      <c r="K268" s="10">
        <v>0</v>
      </c>
      <c r="L268" s="10">
        <v>0</v>
      </c>
      <c r="M268" s="10">
        <v>0</v>
      </c>
      <c r="N268" s="10">
        <v>0</v>
      </c>
      <c r="O268" s="10">
        <v>0</v>
      </c>
      <c r="P268" s="10">
        <v>0</v>
      </c>
      <c r="Q268" s="10">
        <v>0</v>
      </c>
      <c r="R268" s="10">
        <v>0</v>
      </c>
      <c r="S268" s="10">
        <v>0</v>
      </c>
      <c r="T268" s="10">
        <v>0</v>
      </c>
      <c r="U268" s="10">
        <v>528</v>
      </c>
      <c r="V268" s="10">
        <v>780</v>
      </c>
      <c r="W268" s="10">
        <v>858</v>
      </c>
      <c r="X268" s="10">
        <v>920</v>
      </c>
      <c r="Y268" s="10">
        <v>974</v>
      </c>
      <c r="AB268" s="13">
        <f t="shared" si="32"/>
        <v>3</v>
      </c>
      <c r="AC268" s="5">
        <f t="shared" si="33"/>
        <v>3637</v>
      </c>
      <c r="AD268" s="5">
        <f t="shared" si="34"/>
        <v>8185</v>
      </c>
      <c r="AE268" s="5">
        <f t="shared" si="35"/>
        <v>11822</v>
      </c>
      <c r="AF268" s="12"/>
      <c r="AG268" s="12">
        <f t="shared" si="36"/>
        <v>9</v>
      </c>
      <c r="AH268" s="12">
        <f t="shared" si="37"/>
        <v>2023</v>
      </c>
      <c r="AI268" s="12"/>
      <c r="AJ268" s="5">
        <f t="shared" si="38"/>
        <v>1099</v>
      </c>
      <c r="AK268" s="12">
        <f t="shared" si="39"/>
        <v>3</v>
      </c>
    </row>
    <row r="269" spans="1:37" ht="15.75" x14ac:dyDescent="0.25">
      <c r="A269" s="30">
        <v>45186</v>
      </c>
      <c r="B269" s="10">
        <v>985</v>
      </c>
      <c r="C269" s="10">
        <v>1008</v>
      </c>
      <c r="D269" s="10">
        <v>1017</v>
      </c>
      <c r="E269" s="10">
        <v>1015</v>
      </c>
      <c r="F269" s="10">
        <v>992</v>
      </c>
      <c r="G269" s="10">
        <v>924</v>
      </c>
      <c r="H269" s="10">
        <v>792</v>
      </c>
      <c r="I269" s="10">
        <v>523</v>
      </c>
      <c r="J269" s="10">
        <v>0</v>
      </c>
      <c r="K269" s="10">
        <v>0</v>
      </c>
      <c r="L269" s="10">
        <v>0</v>
      </c>
      <c r="M269" s="10">
        <v>0</v>
      </c>
      <c r="N269" s="10">
        <v>0</v>
      </c>
      <c r="O269" s="10">
        <v>0</v>
      </c>
      <c r="P269" s="10">
        <v>0</v>
      </c>
      <c r="Q269" s="10">
        <v>0</v>
      </c>
      <c r="R269" s="10">
        <v>0</v>
      </c>
      <c r="S269" s="10">
        <v>0</v>
      </c>
      <c r="T269" s="10">
        <v>0</v>
      </c>
      <c r="U269" s="10">
        <v>640</v>
      </c>
      <c r="V269" s="10">
        <v>927</v>
      </c>
      <c r="W269" s="10">
        <v>982</v>
      </c>
      <c r="X269" s="10">
        <v>1029</v>
      </c>
      <c r="Y269" s="10">
        <v>1078</v>
      </c>
      <c r="AB269" s="13">
        <f t="shared" si="32"/>
        <v>4</v>
      </c>
      <c r="AC269" s="5">
        <f t="shared" si="33"/>
        <v>4101</v>
      </c>
      <c r="AD269" s="5">
        <f t="shared" si="34"/>
        <v>7811</v>
      </c>
      <c r="AE269" s="5">
        <f t="shared" si="35"/>
        <v>11912</v>
      </c>
      <c r="AF269" s="12"/>
      <c r="AG269" s="12">
        <f t="shared" si="36"/>
        <v>9</v>
      </c>
      <c r="AH269" s="12">
        <f t="shared" si="37"/>
        <v>2023</v>
      </c>
      <c r="AI269" s="12"/>
      <c r="AJ269" s="5">
        <f t="shared" si="38"/>
        <v>1078</v>
      </c>
      <c r="AK269" s="12">
        <f t="shared" si="39"/>
        <v>24</v>
      </c>
    </row>
    <row r="270" spans="1:37" ht="15.75" x14ac:dyDescent="0.25">
      <c r="A270" s="30">
        <v>45187</v>
      </c>
      <c r="B270" s="10">
        <v>1083</v>
      </c>
      <c r="C270" s="10">
        <v>1094</v>
      </c>
      <c r="D270" s="10">
        <v>1116</v>
      </c>
      <c r="E270" s="10">
        <v>1102</v>
      </c>
      <c r="F270" s="10">
        <v>1102</v>
      </c>
      <c r="G270" s="10">
        <v>1080</v>
      </c>
      <c r="H270" s="10">
        <v>970</v>
      </c>
      <c r="I270" s="10">
        <v>793</v>
      </c>
      <c r="J270" s="10">
        <v>0</v>
      </c>
      <c r="K270" s="10">
        <v>0</v>
      </c>
      <c r="L270" s="10">
        <v>0</v>
      </c>
      <c r="M270" s="10">
        <v>0</v>
      </c>
      <c r="N270" s="10">
        <v>0</v>
      </c>
      <c r="O270" s="10">
        <v>0</v>
      </c>
      <c r="P270" s="10">
        <v>0</v>
      </c>
      <c r="Q270" s="10">
        <v>0</v>
      </c>
      <c r="R270" s="10">
        <v>0</v>
      </c>
      <c r="S270" s="10">
        <v>0</v>
      </c>
      <c r="T270" s="10">
        <v>0</v>
      </c>
      <c r="U270" s="10">
        <v>778</v>
      </c>
      <c r="V270" s="10">
        <v>898</v>
      </c>
      <c r="W270" s="10">
        <v>943</v>
      </c>
      <c r="X270" s="10">
        <v>1008</v>
      </c>
      <c r="Y270" s="10">
        <v>1058</v>
      </c>
      <c r="AB270" s="13">
        <f t="shared" si="32"/>
        <v>4</v>
      </c>
      <c r="AC270" s="5">
        <f t="shared" si="33"/>
        <v>4420</v>
      </c>
      <c r="AD270" s="5">
        <f t="shared" si="34"/>
        <v>8605</v>
      </c>
      <c r="AE270" s="5">
        <f t="shared" si="35"/>
        <v>13025</v>
      </c>
      <c r="AF270" s="12"/>
      <c r="AG270" s="12">
        <f t="shared" si="36"/>
        <v>9</v>
      </c>
      <c r="AH270" s="12">
        <f t="shared" si="37"/>
        <v>2023</v>
      </c>
      <c r="AI270" s="12"/>
      <c r="AJ270" s="5">
        <f t="shared" si="38"/>
        <v>1116</v>
      </c>
      <c r="AK270" s="12">
        <f t="shared" si="39"/>
        <v>3</v>
      </c>
    </row>
    <row r="271" spans="1:37" ht="15.75" x14ac:dyDescent="0.25">
      <c r="A271" s="30">
        <v>45188</v>
      </c>
      <c r="B271" s="10">
        <v>1090</v>
      </c>
      <c r="C271" s="10">
        <v>1115</v>
      </c>
      <c r="D271" s="10">
        <v>1132</v>
      </c>
      <c r="E271" s="10">
        <v>1130</v>
      </c>
      <c r="F271" s="10">
        <v>1125</v>
      </c>
      <c r="G271" s="10">
        <v>1096</v>
      </c>
      <c r="H271" s="10">
        <v>982</v>
      </c>
      <c r="I271" s="10">
        <v>811</v>
      </c>
      <c r="J271" s="10">
        <v>0</v>
      </c>
      <c r="K271" s="10">
        <v>0</v>
      </c>
      <c r="L271" s="10">
        <v>0</v>
      </c>
      <c r="M271" s="10">
        <v>0</v>
      </c>
      <c r="N271" s="10">
        <v>0</v>
      </c>
      <c r="O271" s="10">
        <v>0</v>
      </c>
      <c r="P271" s="10">
        <v>0</v>
      </c>
      <c r="Q271" s="10">
        <v>0</v>
      </c>
      <c r="R271" s="10">
        <v>0</v>
      </c>
      <c r="S271" s="10">
        <v>0</v>
      </c>
      <c r="T271" s="10">
        <v>0</v>
      </c>
      <c r="U271" s="10">
        <v>786</v>
      </c>
      <c r="V271" s="10">
        <v>911</v>
      </c>
      <c r="W271" s="10">
        <v>958</v>
      </c>
      <c r="X271" s="10">
        <v>1005</v>
      </c>
      <c r="Y271" s="10">
        <v>1050</v>
      </c>
      <c r="AB271" s="13">
        <f t="shared" si="32"/>
        <v>4</v>
      </c>
      <c r="AC271" s="5">
        <f t="shared" si="33"/>
        <v>4471</v>
      </c>
      <c r="AD271" s="5">
        <f t="shared" si="34"/>
        <v>8720</v>
      </c>
      <c r="AE271" s="5">
        <f t="shared" si="35"/>
        <v>13191</v>
      </c>
      <c r="AF271" s="12"/>
      <c r="AG271" s="12">
        <f t="shared" si="36"/>
        <v>9</v>
      </c>
      <c r="AH271" s="12">
        <f t="shared" si="37"/>
        <v>2023</v>
      </c>
      <c r="AI271" s="12"/>
      <c r="AJ271" s="5">
        <f t="shared" si="38"/>
        <v>1132</v>
      </c>
      <c r="AK271" s="12">
        <f t="shared" si="39"/>
        <v>3</v>
      </c>
    </row>
    <row r="272" spans="1:37" ht="15.75" x14ac:dyDescent="0.25">
      <c r="A272" s="30">
        <v>45189</v>
      </c>
      <c r="B272" s="10">
        <v>1062</v>
      </c>
      <c r="C272" s="10">
        <v>1081</v>
      </c>
      <c r="D272" s="10">
        <v>1090</v>
      </c>
      <c r="E272" s="10">
        <v>1081</v>
      </c>
      <c r="F272" s="10">
        <v>1094</v>
      </c>
      <c r="G272" s="10">
        <v>1082</v>
      </c>
      <c r="H272" s="10">
        <v>963</v>
      </c>
      <c r="I272" s="10">
        <v>779</v>
      </c>
      <c r="J272" s="10">
        <v>0</v>
      </c>
      <c r="K272" s="10">
        <v>0</v>
      </c>
      <c r="L272" s="10">
        <v>0</v>
      </c>
      <c r="M272" s="10">
        <v>0</v>
      </c>
      <c r="N272" s="10">
        <v>0</v>
      </c>
      <c r="O272" s="10">
        <v>0</v>
      </c>
      <c r="P272" s="10">
        <v>0</v>
      </c>
      <c r="Q272" s="10">
        <v>0</v>
      </c>
      <c r="R272" s="10">
        <v>0</v>
      </c>
      <c r="S272" s="10">
        <v>0</v>
      </c>
      <c r="T272" s="10">
        <v>0</v>
      </c>
      <c r="U272" s="10">
        <v>780</v>
      </c>
      <c r="V272" s="10">
        <v>893</v>
      </c>
      <c r="W272" s="10">
        <v>955</v>
      </c>
      <c r="X272" s="10">
        <v>992</v>
      </c>
      <c r="Y272" s="10">
        <v>1036</v>
      </c>
      <c r="AB272" s="13">
        <f t="shared" si="32"/>
        <v>4</v>
      </c>
      <c r="AC272" s="5">
        <f t="shared" si="33"/>
        <v>4399</v>
      </c>
      <c r="AD272" s="5">
        <f t="shared" si="34"/>
        <v>8489</v>
      </c>
      <c r="AE272" s="5">
        <f t="shared" si="35"/>
        <v>12888</v>
      </c>
      <c r="AF272" s="12"/>
      <c r="AG272" s="12">
        <f t="shared" si="36"/>
        <v>9</v>
      </c>
      <c r="AH272" s="12">
        <f t="shared" si="37"/>
        <v>2023</v>
      </c>
      <c r="AI272" s="12"/>
      <c r="AJ272" s="5">
        <f t="shared" si="38"/>
        <v>1094</v>
      </c>
      <c r="AK272" s="12">
        <f t="shared" si="39"/>
        <v>5</v>
      </c>
    </row>
    <row r="273" spans="1:37" ht="15.75" x14ac:dyDescent="0.25">
      <c r="A273" s="30">
        <v>45190</v>
      </c>
      <c r="B273" s="10">
        <v>1062</v>
      </c>
      <c r="C273" s="10">
        <v>1078</v>
      </c>
      <c r="D273" s="10">
        <v>1091</v>
      </c>
      <c r="E273" s="10">
        <v>1079</v>
      </c>
      <c r="F273" s="10">
        <v>1092</v>
      </c>
      <c r="G273" s="10">
        <v>1075</v>
      </c>
      <c r="H273" s="10">
        <v>960</v>
      </c>
      <c r="I273" s="10">
        <v>781</v>
      </c>
      <c r="J273" s="10">
        <v>0</v>
      </c>
      <c r="K273" s="10">
        <v>0</v>
      </c>
      <c r="L273" s="10">
        <v>0</v>
      </c>
      <c r="M273" s="10">
        <v>0</v>
      </c>
      <c r="N273" s="10">
        <v>0</v>
      </c>
      <c r="O273" s="10">
        <v>0</v>
      </c>
      <c r="P273" s="10">
        <v>0</v>
      </c>
      <c r="Q273" s="10">
        <v>0</v>
      </c>
      <c r="R273" s="10">
        <v>0</v>
      </c>
      <c r="S273" s="10">
        <v>0</v>
      </c>
      <c r="T273" s="10">
        <v>0</v>
      </c>
      <c r="U273" s="10">
        <v>775</v>
      </c>
      <c r="V273" s="10">
        <v>889</v>
      </c>
      <c r="W273" s="10">
        <v>943</v>
      </c>
      <c r="X273" s="10">
        <v>986</v>
      </c>
      <c r="Y273" s="10">
        <v>1019</v>
      </c>
      <c r="AB273" s="13">
        <f t="shared" si="32"/>
        <v>4</v>
      </c>
      <c r="AC273" s="5">
        <f t="shared" si="33"/>
        <v>4374</v>
      </c>
      <c r="AD273" s="5">
        <f t="shared" si="34"/>
        <v>8456</v>
      </c>
      <c r="AE273" s="5">
        <f t="shared" si="35"/>
        <v>12830</v>
      </c>
      <c r="AF273" s="12"/>
      <c r="AG273" s="12">
        <f t="shared" si="36"/>
        <v>9</v>
      </c>
      <c r="AH273" s="12">
        <f t="shared" si="37"/>
        <v>2023</v>
      </c>
      <c r="AI273" s="12"/>
      <c r="AJ273" s="5">
        <f t="shared" si="38"/>
        <v>1092</v>
      </c>
      <c r="AK273" s="12">
        <f t="shared" si="39"/>
        <v>5</v>
      </c>
    </row>
    <row r="274" spans="1:37" ht="15.75" x14ac:dyDescent="0.25">
      <c r="A274" s="30">
        <v>45191</v>
      </c>
      <c r="B274" s="10">
        <v>1037</v>
      </c>
      <c r="C274" s="10">
        <v>1057</v>
      </c>
      <c r="D274" s="10">
        <v>1076</v>
      </c>
      <c r="E274" s="10">
        <v>1072</v>
      </c>
      <c r="F274" s="10">
        <v>1074</v>
      </c>
      <c r="G274" s="10">
        <v>1052</v>
      </c>
      <c r="H274" s="10">
        <v>952</v>
      </c>
      <c r="I274" s="10">
        <v>774</v>
      </c>
      <c r="J274" s="10">
        <v>0</v>
      </c>
      <c r="K274" s="10">
        <v>0</v>
      </c>
      <c r="L274" s="10">
        <v>0</v>
      </c>
      <c r="M274" s="10">
        <v>0</v>
      </c>
      <c r="N274" s="10">
        <v>0</v>
      </c>
      <c r="O274" s="10">
        <v>0</v>
      </c>
      <c r="P274" s="10">
        <v>0</v>
      </c>
      <c r="Q274" s="10">
        <v>0</v>
      </c>
      <c r="R274" s="10">
        <v>0</v>
      </c>
      <c r="S274" s="10">
        <v>0</v>
      </c>
      <c r="T274" s="10">
        <v>0</v>
      </c>
      <c r="U274" s="10">
        <v>732</v>
      </c>
      <c r="V274" s="10">
        <v>849</v>
      </c>
      <c r="W274" s="10">
        <v>916</v>
      </c>
      <c r="X274" s="10">
        <v>974</v>
      </c>
      <c r="Y274" s="10">
        <v>1023</v>
      </c>
      <c r="AB274" s="13">
        <f t="shared" si="32"/>
        <v>7</v>
      </c>
      <c r="AC274" s="5">
        <f t="shared" si="33"/>
        <v>0</v>
      </c>
      <c r="AD274" s="5">
        <f t="shared" si="34"/>
        <v>12588</v>
      </c>
      <c r="AE274" s="5">
        <f t="shared" si="35"/>
        <v>12588</v>
      </c>
      <c r="AF274" s="12"/>
      <c r="AG274" s="12">
        <f t="shared" si="36"/>
        <v>9</v>
      </c>
      <c r="AH274" s="12">
        <f t="shared" si="37"/>
        <v>2023</v>
      </c>
      <c r="AI274" s="12"/>
      <c r="AJ274" s="5">
        <f t="shared" si="38"/>
        <v>1076</v>
      </c>
      <c r="AK274" s="12">
        <f t="shared" si="39"/>
        <v>3</v>
      </c>
    </row>
    <row r="275" spans="1:37" ht="15.75" x14ac:dyDescent="0.25">
      <c r="A275" s="30">
        <v>45192</v>
      </c>
      <c r="B275" s="10">
        <v>1037</v>
      </c>
      <c r="C275" s="10">
        <v>1059</v>
      </c>
      <c r="D275" s="10">
        <v>1063</v>
      </c>
      <c r="E275" s="10">
        <v>1061</v>
      </c>
      <c r="F275" s="10">
        <v>1046</v>
      </c>
      <c r="G275" s="10">
        <v>998</v>
      </c>
      <c r="H275" s="10">
        <v>884</v>
      </c>
      <c r="I275" s="10">
        <v>587</v>
      </c>
      <c r="J275" s="10">
        <v>0</v>
      </c>
      <c r="K275" s="10">
        <v>0</v>
      </c>
      <c r="L275" s="10">
        <v>0</v>
      </c>
      <c r="M275" s="10">
        <v>0</v>
      </c>
      <c r="N275" s="10">
        <v>0</v>
      </c>
      <c r="O275" s="10">
        <v>0</v>
      </c>
      <c r="P275" s="10">
        <v>0</v>
      </c>
      <c r="Q275" s="10">
        <v>0</v>
      </c>
      <c r="R275" s="10">
        <v>0</v>
      </c>
      <c r="S275" s="10">
        <v>0</v>
      </c>
      <c r="T275" s="10">
        <v>0</v>
      </c>
      <c r="U275" s="10">
        <v>578</v>
      </c>
      <c r="V275" s="10">
        <v>845</v>
      </c>
      <c r="W275" s="10">
        <v>916</v>
      </c>
      <c r="X275" s="10">
        <v>976</v>
      </c>
      <c r="Y275" s="10">
        <v>1031</v>
      </c>
      <c r="AB275" s="13">
        <f t="shared" si="32"/>
        <v>7</v>
      </c>
      <c r="AC275" s="5">
        <f t="shared" si="33"/>
        <v>0</v>
      </c>
      <c r="AD275" s="5">
        <f t="shared" si="34"/>
        <v>12081</v>
      </c>
      <c r="AE275" s="5">
        <f t="shared" si="35"/>
        <v>12081</v>
      </c>
      <c r="AF275" s="12"/>
      <c r="AG275" s="12">
        <f t="shared" si="36"/>
        <v>9</v>
      </c>
      <c r="AH275" s="12">
        <f t="shared" si="37"/>
        <v>2023</v>
      </c>
      <c r="AI275" s="12"/>
      <c r="AJ275" s="5">
        <f t="shared" si="38"/>
        <v>1063</v>
      </c>
      <c r="AK275" s="12">
        <f t="shared" si="39"/>
        <v>3</v>
      </c>
    </row>
    <row r="276" spans="1:37" ht="15.75" x14ac:dyDescent="0.25">
      <c r="A276" s="30">
        <v>45193</v>
      </c>
      <c r="B276" s="10">
        <v>1041</v>
      </c>
      <c r="C276" s="10">
        <v>1057</v>
      </c>
      <c r="D276" s="10">
        <v>1070</v>
      </c>
      <c r="E276" s="10">
        <v>1069</v>
      </c>
      <c r="F276" s="10">
        <v>1048</v>
      </c>
      <c r="G276" s="10">
        <v>978</v>
      </c>
      <c r="H276" s="10">
        <v>851</v>
      </c>
      <c r="I276" s="10">
        <v>569</v>
      </c>
      <c r="J276" s="10">
        <v>0</v>
      </c>
      <c r="K276" s="10">
        <v>0</v>
      </c>
      <c r="L276" s="10">
        <v>0</v>
      </c>
      <c r="M276" s="10">
        <v>0</v>
      </c>
      <c r="N276" s="10">
        <v>0</v>
      </c>
      <c r="O276" s="10">
        <v>0</v>
      </c>
      <c r="P276" s="10">
        <v>0</v>
      </c>
      <c r="Q276" s="10">
        <v>0</v>
      </c>
      <c r="R276" s="10">
        <v>0</v>
      </c>
      <c r="S276" s="10">
        <v>0</v>
      </c>
      <c r="T276" s="10">
        <v>0</v>
      </c>
      <c r="U276" s="10">
        <v>619</v>
      </c>
      <c r="V276" s="10">
        <v>888</v>
      </c>
      <c r="W276" s="10">
        <v>941</v>
      </c>
      <c r="X276" s="10">
        <v>983</v>
      </c>
      <c r="Y276" s="10">
        <v>1018</v>
      </c>
      <c r="AB276" s="13">
        <f t="shared" si="32"/>
        <v>4</v>
      </c>
      <c r="AC276" s="5">
        <f t="shared" si="33"/>
        <v>4000</v>
      </c>
      <c r="AD276" s="5">
        <f t="shared" si="34"/>
        <v>8132</v>
      </c>
      <c r="AE276" s="5">
        <f t="shared" si="35"/>
        <v>12132</v>
      </c>
      <c r="AF276" s="12"/>
      <c r="AG276" s="12">
        <f t="shared" si="36"/>
        <v>9</v>
      </c>
      <c r="AH276" s="12">
        <f t="shared" si="37"/>
        <v>2023</v>
      </c>
      <c r="AI276" s="12"/>
      <c r="AJ276" s="5">
        <f t="shared" si="38"/>
        <v>1070</v>
      </c>
      <c r="AK276" s="12">
        <f t="shared" si="39"/>
        <v>3</v>
      </c>
    </row>
    <row r="277" spans="1:37" ht="15.75" x14ac:dyDescent="0.25">
      <c r="A277" s="30">
        <v>45194</v>
      </c>
      <c r="B277" s="10">
        <v>1000</v>
      </c>
      <c r="C277" s="10">
        <v>1009</v>
      </c>
      <c r="D277" s="10">
        <v>1025</v>
      </c>
      <c r="E277" s="10">
        <v>1024</v>
      </c>
      <c r="F277" s="10">
        <v>1039</v>
      </c>
      <c r="G277" s="10">
        <v>1028</v>
      </c>
      <c r="H277" s="10">
        <v>925</v>
      </c>
      <c r="I277" s="10">
        <v>755</v>
      </c>
      <c r="J277" s="10">
        <v>0</v>
      </c>
      <c r="K277" s="10">
        <v>0</v>
      </c>
      <c r="L277" s="10">
        <v>0</v>
      </c>
      <c r="M277" s="10">
        <v>0</v>
      </c>
      <c r="N277" s="10">
        <v>0</v>
      </c>
      <c r="O277" s="10">
        <v>0</v>
      </c>
      <c r="P277" s="10">
        <v>0</v>
      </c>
      <c r="Q277" s="10">
        <v>0</v>
      </c>
      <c r="R277" s="10">
        <v>0</v>
      </c>
      <c r="S277" s="10">
        <v>0</v>
      </c>
      <c r="T277" s="10">
        <v>0</v>
      </c>
      <c r="U277" s="10">
        <v>743</v>
      </c>
      <c r="V277" s="10">
        <v>840</v>
      </c>
      <c r="W277" s="10">
        <v>891</v>
      </c>
      <c r="X277" s="10">
        <v>934</v>
      </c>
      <c r="Y277" s="10">
        <v>977</v>
      </c>
      <c r="AB277" s="13">
        <f t="shared" si="32"/>
        <v>5</v>
      </c>
      <c r="AC277" s="5">
        <f t="shared" si="33"/>
        <v>4163</v>
      </c>
      <c r="AD277" s="5">
        <f t="shared" si="34"/>
        <v>8027</v>
      </c>
      <c r="AE277" s="5">
        <f t="shared" si="35"/>
        <v>12190</v>
      </c>
      <c r="AF277" s="12"/>
      <c r="AG277" s="12">
        <f t="shared" si="36"/>
        <v>9</v>
      </c>
      <c r="AH277" s="12">
        <f t="shared" si="37"/>
        <v>2023</v>
      </c>
      <c r="AI277" s="12"/>
      <c r="AJ277" s="5">
        <f t="shared" si="38"/>
        <v>1039</v>
      </c>
      <c r="AK277" s="12">
        <f t="shared" si="39"/>
        <v>5</v>
      </c>
    </row>
    <row r="278" spans="1:37" x14ac:dyDescent="0.25">
      <c r="A278" s="30">
        <v>45195</v>
      </c>
      <c r="B278">
        <v>1003</v>
      </c>
      <c r="C278">
        <v>1026</v>
      </c>
      <c r="D278">
        <v>1049</v>
      </c>
      <c r="E278">
        <v>1045</v>
      </c>
      <c r="F278">
        <v>1058</v>
      </c>
      <c r="G278">
        <v>1047</v>
      </c>
      <c r="H278">
        <v>951</v>
      </c>
      <c r="I278">
        <v>773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747</v>
      </c>
      <c r="V278">
        <v>856</v>
      </c>
      <c r="W278">
        <v>906</v>
      </c>
      <c r="X278">
        <v>942</v>
      </c>
      <c r="Y278">
        <v>990</v>
      </c>
      <c r="AB278" s="13">
        <f t="shared" si="32"/>
        <v>1</v>
      </c>
      <c r="AC278" s="5">
        <f t="shared" si="33"/>
        <v>0</v>
      </c>
      <c r="AD278" s="5">
        <f t="shared" si="34"/>
        <v>12393</v>
      </c>
      <c r="AE278" s="5">
        <f t="shared" si="35"/>
        <v>12393</v>
      </c>
      <c r="AF278" s="12"/>
      <c r="AG278" s="12">
        <f t="shared" si="36"/>
        <v>9</v>
      </c>
      <c r="AH278" s="12">
        <f t="shared" si="37"/>
        <v>2023</v>
      </c>
      <c r="AI278" s="12"/>
      <c r="AJ278" s="5">
        <f t="shared" si="38"/>
        <v>1058</v>
      </c>
      <c r="AK278" s="12">
        <f t="shared" si="39"/>
        <v>5</v>
      </c>
    </row>
    <row r="279" spans="1:37" x14ac:dyDescent="0.25">
      <c r="A279" s="30">
        <v>45196</v>
      </c>
      <c r="B279">
        <v>1014</v>
      </c>
      <c r="C279">
        <v>1039</v>
      </c>
      <c r="D279">
        <v>1061</v>
      </c>
      <c r="E279">
        <v>1062</v>
      </c>
      <c r="F279">
        <v>1069</v>
      </c>
      <c r="G279">
        <v>1059</v>
      </c>
      <c r="H279">
        <v>956</v>
      </c>
      <c r="I279">
        <v>778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743</v>
      </c>
      <c r="V279">
        <v>846</v>
      </c>
      <c r="W279">
        <v>898</v>
      </c>
      <c r="X279">
        <v>933</v>
      </c>
      <c r="Y279">
        <v>987</v>
      </c>
      <c r="AB279" s="13">
        <f t="shared" si="32"/>
        <v>5</v>
      </c>
      <c r="AC279" s="5">
        <f t="shared" si="33"/>
        <v>4198</v>
      </c>
      <c r="AD279" s="5">
        <f t="shared" si="34"/>
        <v>8247</v>
      </c>
      <c r="AE279" s="5">
        <f t="shared" si="35"/>
        <v>12445</v>
      </c>
      <c r="AF279" s="12"/>
      <c r="AG279" s="12">
        <f t="shared" si="36"/>
        <v>9</v>
      </c>
      <c r="AH279" s="12">
        <f t="shared" si="37"/>
        <v>2023</v>
      </c>
      <c r="AI279" s="12"/>
      <c r="AJ279" s="5">
        <f t="shared" si="38"/>
        <v>1069</v>
      </c>
      <c r="AK279" s="12">
        <f t="shared" si="39"/>
        <v>5</v>
      </c>
    </row>
    <row r="280" spans="1:37" x14ac:dyDescent="0.25">
      <c r="A280" s="30">
        <v>45197</v>
      </c>
      <c r="B280">
        <v>1014</v>
      </c>
      <c r="C280">
        <v>1036</v>
      </c>
      <c r="D280">
        <v>1055</v>
      </c>
      <c r="E280">
        <v>1049</v>
      </c>
      <c r="F280">
        <v>1057</v>
      </c>
      <c r="G280">
        <v>1044</v>
      </c>
      <c r="H280">
        <v>953</v>
      </c>
      <c r="I280">
        <v>781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739</v>
      </c>
      <c r="V280">
        <v>847</v>
      </c>
      <c r="W280">
        <v>908</v>
      </c>
      <c r="X280">
        <v>945</v>
      </c>
      <c r="Y280">
        <v>996</v>
      </c>
      <c r="AB280" s="13">
        <f t="shared" si="32"/>
        <v>5</v>
      </c>
      <c r="AC280" s="5">
        <f t="shared" si="33"/>
        <v>4220</v>
      </c>
      <c r="AD280" s="5">
        <f t="shared" si="34"/>
        <v>8204</v>
      </c>
      <c r="AE280" s="5">
        <f t="shared" si="35"/>
        <v>12424</v>
      </c>
      <c r="AF280" s="12"/>
      <c r="AG280" s="12">
        <f t="shared" si="36"/>
        <v>9</v>
      </c>
      <c r="AH280" s="12">
        <f t="shared" si="37"/>
        <v>2023</v>
      </c>
      <c r="AI280" s="12"/>
      <c r="AJ280" s="5">
        <f t="shared" si="38"/>
        <v>1057</v>
      </c>
      <c r="AK280" s="12">
        <f t="shared" si="39"/>
        <v>5</v>
      </c>
    </row>
    <row r="281" spans="1:37" x14ac:dyDescent="0.25">
      <c r="A281" s="30">
        <v>45198</v>
      </c>
      <c r="B281">
        <v>1014</v>
      </c>
      <c r="C281">
        <v>1037</v>
      </c>
      <c r="D281">
        <v>1058</v>
      </c>
      <c r="E281">
        <v>1057</v>
      </c>
      <c r="F281">
        <v>1056</v>
      </c>
      <c r="G281">
        <v>1032</v>
      </c>
      <c r="H281">
        <v>936</v>
      </c>
      <c r="I281">
        <v>776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704</v>
      </c>
      <c r="V281">
        <v>829</v>
      </c>
      <c r="W281">
        <v>890</v>
      </c>
      <c r="X281">
        <v>952</v>
      </c>
      <c r="Y281">
        <v>1005</v>
      </c>
      <c r="AB281" s="13">
        <f t="shared" si="32"/>
        <v>5</v>
      </c>
      <c r="AC281" s="5">
        <f t="shared" si="33"/>
        <v>4151</v>
      </c>
      <c r="AD281" s="5">
        <f t="shared" si="34"/>
        <v>8195</v>
      </c>
      <c r="AE281" s="5">
        <f t="shared" si="35"/>
        <v>12346</v>
      </c>
      <c r="AF281" s="12"/>
      <c r="AG281" s="12">
        <f t="shared" si="36"/>
        <v>9</v>
      </c>
      <c r="AH281" s="12">
        <f t="shared" si="37"/>
        <v>2023</v>
      </c>
      <c r="AI281" s="12"/>
      <c r="AJ281" s="5">
        <f t="shared" si="38"/>
        <v>1058</v>
      </c>
      <c r="AK281" s="12">
        <f t="shared" si="39"/>
        <v>3</v>
      </c>
    </row>
    <row r="282" spans="1:37" x14ac:dyDescent="0.25">
      <c r="A282" s="30">
        <v>45199</v>
      </c>
      <c r="B282">
        <v>1029</v>
      </c>
      <c r="C282">
        <v>1050</v>
      </c>
      <c r="D282">
        <v>1061</v>
      </c>
      <c r="E282">
        <v>1060</v>
      </c>
      <c r="F282">
        <v>1047</v>
      </c>
      <c r="G282">
        <v>993</v>
      </c>
      <c r="H282">
        <v>874</v>
      </c>
      <c r="I282">
        <v>589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562</v>
      </c>
      <c r="V282">
        <v>829</v>
      </c>
      <c r="W282">
        <v>888</v>
      </c>
      <c r="X282">
        <v>965</v>
      </c>
      <c r="Y282">
        <v>1014</v>
      </c>
      <c r="AB282" s="13">
        <f t="shared" si="32"/>
        <v>6</v>
      </c>
      <c r="AC282" s="5">
        <f t="shared" si="33"/>
        <v>3833</v>
      </c>
      <c r="AD282" s="5">
        <f t="shared" si="34"/>
        <v>8128</v>
      </c>
      <c r="AE282" s="5">
        <f t="shared" si="35"/>
        <v>11961</v>
      </c>
      <c r="AF282" s="12"/>
      <c r="AG282" s="12">
        <f t="shared" si="36"/>
        <v>9</v>
      </c>
      <c r="AH282" s="12">
        <f t="shared" si="37"/>
        <v>2023</v>
      </c>
      <c r="AI282" s="12"/>
      <c r="AJ282" s="5">
        <f t="shared" si="38"/>
        <v>1061</v>
      </c>
      <c r="AK282" s="12">
        <f t="shared" si="39"/>
        <v>3</v>
      </c>
    </row>
    <row r="283" spans="1:37" x14ac:dyDescent="0.25">
      <c r="A283" s="30">
        <v>45200</v>
      </c>
      <c r="B283">
        <v>981</v>
      </c>
      <c r="C283">
        <v>904</v>
      </c>
      <c r="D283">
        <v>1122</v>
      </c>
      <c r="E283">
        <v>994</v>
      </c>
      <c r="F283">
        <v>963</v>
      </c>
      <c r="G283">
        <v>899</v>
      </c>
      <c r="H283">
        <v>780</v>
      </c>
      <c r="I283">
        <v>771</v>
      </c>
      <c r="J283">
        <v>22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141</v>
      </c>
      <c r="T283">
        <v>702</v>
      </c>
      <c r="U283">
        <v>849</v>
      </c>
      <c r="V283">
        <v>863</v>
      </c>
      <c r="W283">
        <v>879</v>
      </c>
      <c r="X283">
        <v>941</v>
      </c>
      <c r="Y283">
        <v>965</v>
      </c>
      <c r="AB283" s="13">
        <f t="shared" ref="AB283:AB346" si="40">WEEKDAY(B283,2)</f>
        <v>7</v>
      </c>
      <c r="AC283" s="5">
        <f t="shared" si="33"/>
        <v>0</v>
      </c>
      <c r="AD283" s="5">
        <f t="shared" si="34"/>
        <v>12776</v>
      </c>
      <c r="AE283" s="5">
        <f t="shared" si="35"/>
        <v>12776</v>
      </c>
      <c r="AF283" s="12"/>
      <c r="AG283" s="12">
        <f t="shared" si="36"/>
        <v>10</v>
      </c>
      <c r="AH283" s="12">
        <f t="shared" si="37"/>
        <v>2023</v>
      </c>
      <c r="AI283" s="12"/>
      <c r="AJ283" s="5">
        <f t="shared" si="38"/>
        <v>1122</v>
      </c>
      <c r="AK283" s="12">
        <f t="shared" si="39"/>
        <v>3</v>
      </c>
    </row>
    <row r="284" spans="1:37" x14ac:dyDescent="0.25">
      <c r="A284" s="30">
        <v>45201</v>
      </c>
      <c r="B284">
        <v>957</v>
      </c>
      <c r="C284">
        <v>968</v>
      </c>
      <c r="D284">
        <v>982</v>
      </c>
      <c r="E284">
        <v>964</v>
      </c>
      <c r="F284">
        <v>966</v>
      </c>
      <c r="G284">
        <v>934</v>
      </c>
      <c r="H284">
        <v>850</v>
      </c>
      <c r="I284">
        <v>817</v>
      </c>
      <c r="J284">
        <v>202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606</v>
      </c>
      <c r="U284">
        <v>827</v>
      </c>
      <c r="V284">
        <v>838</v>
      </c>
      <c r="W284">
        <v>847</v>
      </c>
      <c r="X284">
        <v>919</v>
      </c>
      <c r="Y284">
        <v>946</v>
      </c>
      <c r="AB284" s="13">
        <f t="shared" si="40"/>
        <v>4</v>
      </c>
      <c r="AC284" s="5">
        <f t="shared" si="33"/>
        <v>5056</v>
      </c>
      <c r="AD284" s="5">
        <f t="shared" si="34"/>
        <v>7567</v>
      </c>
      <c r="AE284" s="5">
        <f t="shared" si="35"/>
        <v>12623</v>
      </c>
      <c r="AF284" s="12"/>
      <c r="AG284" s="12">
        <f t="shared" si="36"/>
        <v>10</v>
      </c>
      <c r="AH284" s="12">
        <f t="shared" si="37"/>
        <v>2023</v>
      </c>
      <c r="AI284" s="12"/>
      <c r="AJ284" s="5">
        <f t="shared" si="38"/>
        <v>982</v>
      </c>
      <c r="AK284" s="12">
        <f t="shared" si="39"/>
        <v>3</v>
      </c>
    </row>
    <row r="285" spans="1:37" x14ac:dyDescent="0.25">
      <c r="A285" s="30">
        <v>45202</v>
      </c>
      <c r="B285">
        <v>951</v>
      </c>
      <c r="C285">
        <v>972</v>
      </c>
      <c r="D285">
        <v>987</v>
      </c>
      <c r="E285">
        <v>965</v>
      </c>
      <c r="F285">
        <v>963</v>
      </c>
      <c r="G285">
        <v>933</v>
      </c>
      <c r="H285">
        <v>859</v>
      </c>
      <c r="I285">
        <v>820</v>
      </c>
      <c r="J285">
        <v>203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636</v>
      </c>
      <c r="U285">
        <v>872</v>
      </c>
      <c r="V285">
        <v>884</v>
      </c>
      <c r="W285">
        <v>887</v>
      </c>
      <c r="X285">
        <v>968</v>
      </c>
      <c r="Y285">
        <v>994</v>
      </c>
      <c r="AB285" s="13">
        <f t="shared" si="40"/>
        <v>5</v>
      </c>
      <c r="AC285" s="5">
        <f t="shared" si="33"/>
        <v>5270</v>
      </c>
      <c r="AD285" s="5">
        <f t="shared" si="34"/>
        <v>7624</v>
      </c>
      <c r="AE285" s="5">
        <f t="shared" si="35"/>
        <v>12894</v>
      </c>
      <c r="AF285" s="12"/>
      <c r="AG285" s="12">
        <f t="shared" si="36"/>
        <v>10</v>
      </c>
      <c r="AH285" s="12">
        <f t="shared" si="37"/>
        <v>2023</v>
      </c>
      <c r="AI285" s="12"/>
      <c r="AJ285" s="5">
        <f t="shared" si="38"/>
        <v>994</v>
      </c>
      <c r="AK285" s="12">
        <f t="shared" si="39"/>
        <v>24</v>
      </c>
    </row>
    <row r="286" spans="1:37" x14ac:dyDescent="0.25">
      <c r="A286" s="30">
        <v>45203</v>
      </c>
      <c r="B286">
        <v>978</v>
      </c>
      <c r="C286">
        <v>999</v>
      </c>
      <c r="D286">
        <v>1015</v>
      </c>
      <c r="E286">
        <v>990</v>
      </c>
      <c r="F286">
        <v>976</v>
      </c>
      <c r="G286">
        <v>937</v>
      </c>
      <c r="H286">
        <v>849</v>
      </c>
      <c r="I286">
        <v>810</v>
      </c>
      <c r="J286">
        <v>202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609</v>
      </c>
      <c r="U286">
        <v>828</v>
      </c>
      <c r="V286">
        <v>854</v>
      </c>
      <c r="W286">
        <v>854</v>
      </c>
      <c r="X286">
        <v>939</v>
      </c>
      <c r="Y286">
        <v>965</v>
      </c>
      <c r="AB286" s="13">
        <f t="shared" si="40"/>
        <v>4</v>
      </c>
      <c r="AC286" s="5">
        <f t="shared" si="33"/>
        <v>5096</v>
      </c>
      <c r="AD286" s="5">
        <f t="shared" si="34"/>
        <v>7709</v>
      </c>
      <c r="AE286" s="5">
        <f t="shared" si="35"/>
        <v>12805</v>
      </c>
      <c r="AF286" s="12"/>
      <c r="AG286" s="12">
        <f t="shared" si="36"/>
        <v>10</v>
      </c>
      <c r="AH286" s="12">
        <f t="shared" si="37"/>
        <v>2023</v>
      </c>
      <c r="AI286" s="12"/>
      <c r="AJ286" s="5">
        <f t="shared" si="38"/>
        <v>1015</v>
      </c>
      <c r="AK286" s="12">
        <f t="shared" si="39"/>
        <v>3</v>
      </c>
    </row>
    <row r="287" spans="1:37" x14ac:dyDescent="0.25">
      <c r="A287" s="30">
        <v>45204</v>
      </c>
      <c r="B287">
        <v>963</v>
      </c>
      <c r="C287">
        <v>980</v>
      </c>
      <c r="D287">
        <v>991</v>
      </c>
      <c r="E287">
        <v>970</v>
      </c>
      <c r="F287">
        <v>965</v>
      </c>
      <c r="G287">
        <v>928</v>
      </c>
      <c r="H287">
        <v>845</v>
      </c>
      <c r="I287">
        <v>819</v>
      </c>
      <c r="J287">
        <v>211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598</v>
      </c>
      <c r="U287">
        <v>809</v>
      </c>
      <c r="V287">
        <v>825</v>
      </c>
      <c r="W287">
        <v>843</v>
      </c>
      <c r="X287">
        <v>916</v>
      </c>
      <c r="Y287">
        <v>945</v>
      </c>
      <c r="AB287" s="13">
        <f t="shared" si="40"/>
        <v>3</v>
      </c>
      <c r="AC287" s="5">
        <f t="shared" si="33"/>
        <v>5021</v>
      </c>
      <c r="AD287" s="5">
        <f t="shared" si="34"/>
        <v>7587</v>
      </c>
      <c r="AE287" s="5">
        <f t="shared" si="35"/>
        <v>12608</v>
      </c>
      <c r="AF287" s="12"/>
      <c r="AG287" s="12">
        <f t="shared" si="36"/>
        <v>10</v>
      </c>
      <c r="AH287" s="12">
        <f t="shared" si="37"/>
        <v>2023</v>
      </c>
      <c r="AI287" s="12"/>
      <c r="AJ287" s="5">
        <f t="shared" si="38"/>
        <v>991</v>
      </c>
      <c r="AK287" s="12">
        <f t="shared" si="39"/>
        <v>3</v>
      </c>
    </row>
    <row r="288" spans="1:37" x14ac:dyDescent="0.25">
      <c r="A288" s="30">
        <v>45205</v>
      </c>
      <c r="B288">
        <v>946</v>
      </c>
      <c r="C288">
        <v>953</v>
      </c>
      <c r="D288">
        <v>971</v>
      </c>
      <c r="E288">
        <v>953</v>
      </c>
      <c r="F288">
        <v>945</v>
      </c>
      <c r="G288">
        <v>900</v>
      </c>
      <c r="H288">
        <v>803</v>
      </c>
      <c r="I288">
        <v>789</v>
      </c>
      <c r="J288">
        <v>204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573</v>
      </c>
      <c r="U288">
        <v>775</v>
      </c>
      <c r="V288">
        <v>800</v>
      </c>
      <c r="W288">
        <v>834</v>
      </c>
      <c r="X288">
        <v>923</v>
      </c>
      <c r="Y288">
        <v>953</v>
      </c>
      <c r="AB288" s="13">
        <f t="shared" si="40"/>
        <v>7</v>
      </c>
      <c r="AC288" s="5">
        <f t="shared" si="33"/>
        <v>0</v>
      </c>
      <c r="AD288" s="5">
        <f t="shared" si="34"/>
        <v>12322</v>
      </c>
      <c r="AE288" s="5">
        <f t="shared" si="35"/>
        <v>12322</v>
      </c>
      <c r="AF288" s="12"/>
      <c r="AG288" s="12">
        <f t="shared" si="36"/>
        <v>10</v>
      </c>
      <c r="AH288" s="12">
        <f t="shared" si="37"/>
        <v>2023</v>
      </c>
      <c r="AI288" s="12"/>
      <c r="AJ288" s="5">
        <f t="shared" si="38"/>
        <v>971</v>
      </c>
      <c r="AK288" s="12">
        <f t="shared" si="39"/>
        <v>3</v>
      </c>
    </row>
    <row r="289" spans="1:37" x14ac:dyDescent="0.25">
      <c r="A289" s="30">
        <v>45206</v>
      </c>
      <c r="B289">
        <v>958</v>
      </c>
      <c r="C289">
        <v>881</v>
      </c>
      <c r="D289">
        <v>1093</v>
      </c>
      <c r="E289">
        <v>961</v>
      </c>
      <c r="F289">
        <v>937</v>
      </c>
      <c r="G289">
        <v>875</v>
      </c>
      <c r="H289">
        <v>766</v>
      </c>
      <c r="I289">
        <v>753</v>
      </c>
      <c r="J289">
        <v>22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140</v>
      </c>
      <c r="T289">
        <v>662</v>
      </c>
      <c r="U289">
        <v>773</v>
      </c>
      <c r="V289">
        <v>799</v>
      </c>
      <c r="W289">
        <v>844</v>
      </c>
      <c r="X289">
        <v>899</v>
      </c>
      <c r="Y289">
        <v>893</v>
      </c>
      <c r="AB289" s="13">
        <f t="shared" si="40"/>
        <v>5</v>
      </c>
      <c r="AC289" s="5">
        <f t="shared" si="33"/>
        <v>4892</v>
      </c>
      <c r="AD289" s="5">
        <f t="shared" si="34"/>
        <v>7364</v>
      </c>
      <c r="AE289" s="5">
        <f t="shared" si="35"/>
        <v>12256</v>
      </c>
      <c r="AF289" s="12"/>
      <c r="AG289" s="12">
        <f t="shared" si="36"/>
        <v>10</v>
      </c>
      <c r="AH289" s="12">
        <f t="shared" si="37"/>
        <v>2023</v>
      </c>
      <c r="AI289" s="12"/>
      <c r="AJ289" s="5">
        <f t="shared" si="38"/>
        <v>1093</v>
      </c>
      <c r="AK289" s="12">
        <f t="shared" si="39"/>
        <v>3</v>
      </c>
    </row>
    <row r="290" spans="1:37" x14ac:dyDescent="0.25">
      <c r="A290" s="30">
        <v>45207</v>
      </c>
      <c r="B290">
        <v>880</v>
      </c>
      <c r="C290">
        <v>800</v>
      </c>
      <c r="D290">
        <v>985</v>
      </c>
      <c r="E290">
        <v>866</v>
      </c>
      <c r="F290">
        <v>827</v>
      </c>
      <c r="G290">
        <v>756</v>
      </c>
      <c r="H290">
        <v>659</v>
      </c>
      <c r="I290">
        <v>656</v>
      </c>
      <c r="J290">
        <v>19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132</v>
      </c>
      <c r="T290">
        <v>655</v>
      </c>
      <c r="U290">
        <v>782</v>
      </c>
      <c r="V290">
        <v>804</v>
      </c>
      <c r="W290">
        <v>837</v>
      </c>
      <c r="X290">
        <v>906</v>
      </c>
      <c r="Y290">
        <v>939</v>
      </c>
      <c r="AB290" s="13">
        <v>8</v>
      </c>
      <c r="AC290" s="5">
        <f t="shared" si="33"/>
        <v>0</v>
      </c>
      <c r="AD290" s="5">
        <f t="shared" si="34"/>
        <v>11503</v>
      </c>
      <c r="AE290" s="5">
        <f t="shared" si="35"/>
        <v>11503</v>
      </c>
      <c r="AF290" s="12"/>
      <c r="AG290" s="12">
        <f t="shared" si="36"/>
        <v>10</v>
      </c>
      <c r="AH290" s="12">
        <f t="shared" si="37"/>
        <v>2023</v>
      </c>
      <c r="AI290" s="12"/>
      <c r="AJ290" s="5">
        <f t="shared" si="38"/>
        <v>985</v>
      </c>
      <c r="AK290" s="12">
        <f t="shared" si="39"/>
        <v>3</v>
      </c>
    </row>
    <row r="291" spans="1:37" x14ac:dyDescent="0.25">
      <c r="A291" s="30">
        <v>45208</v>
      </c>
      <c r="B291">
        <v>942</v>
      </c>
      <c r="C291">
        <v>864</v>
      </c>
      <c r="D291">
        <v>1078</v>
      </c>
      <c r="E291">
        <v>961</v>
      </c>
      <c r="F291">
        <v>958</v>
      </c>
      <c r="G291">
        <v>920</v>
      </c>
      <c r="H291">
        <v>836</v>
      </c>
      <c r="I291">
        <v>809</v>
      </c>
      <c r="J291">
        <v>22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137</v>
      </c>
      <c r="T291">
        <v>685</v>
      </c>
      <c r="U291">
        <v>813</v>
      </c>
      <c r="V291">
        <v>844</v>
      </c>
      <c r="W291">
        <v>857</v>
      </c>
      <c r="X291">
        <v>922</v>
      </c>
      <c r="Y291">
        <v>939</v>
      </c>
      <c r="AB291" s="13">
        <f t="shared" si="40"/>
        <v>3</v>
      </c>
      <c r="AC291" s="5">
        <f t="shared" si="33"/>
        <v>5089</v>
      </c>
      <c r="AD291" s="5">
        <f t="shared" si="34"/>
        <v>7498</v>
      </c>
      <c r="AE291" s="5">
        <f t="shared" si="35"/>
        <v>12587</v>
      </c>
      <c r="AF291" s="12"/>
      <c r="AG291" s="12">
        <f t="shared" si="36"/>
        <v>10</v>
      </c>
      <c r="AH291" s="12">
        <f t="shared" si="37"/>
        <v>2023</v>
      </c>
      <c r="AI291" s="12"/>
      <c r="AJ291" s="5">
        <f t="shared" si="38"/>
        <v>1078</v>
      </c>
      <c r="AK291" s="12">
        <f t="shared" si="39"/>
        <v>3</v>
      </c>
    </row>
    <row r="292" spans="1:37" x14ac:dyDescent="0.25">
      <c r="A292" s="30">
        <v>45209</v>
      </c>
      <c r="B292">
        <v>940</v>
      </c>
      <c r="C292">
        <v>960</v>
      </c>
      <c r="D292">
        <v>977</v>
      </c>
      <c r="E292">
        <v>960</v>
      </c>
      <c r="F292">
        <v>962</v>
      </c>
      <c r="G292">
        <v>940</v>
      </c>
      <c r="H292">
        <v>844</v>
      </c>
      <c r="I292">
        <v>825</v>
      </c>
      <c r="J292">
        <v>202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588</v>
      </c>
      <c r="U292">
        <v>804</v>
      </c>
      <c r="V292">
        <v>822</v>
      </c>
      <c r="W292">
        <v>830</v>
      </c>
      <c r="X292">
        <v>900</v>
      </c>
      <c r="Y292">
        <v>925</v>
      </c>
      <c r="AB292" s="13">
        <f t="shared" si="40"/>
        <v>1</v>
      </c>
      <c r="AC292" s="5">
        <f t="shared" si="33"/>
        <v>0</v>
      </c>
      <c r="AD292" s="5">
        <f t="shared" si="34"/>
        <v>12479</v>
      </c>
      <c r="AE292" s="5">
        <f t="shared" si="35"/>
        <v>12479</v>
      </c>
      <c r="AF292" s="12"/>
      <c r="AG292" s="12">
        <f t="shared" si="36"/>
        <v>10</v>
      </c>
      <c r="AH292" s="12">
        <f t="shared" si="37"/>
        <v>2023</v>
      </c>
      <c r="AI292" s="12"/>
      <c r="AJ292" s="5">
        <f t="shared" si="38"/>
        <v>977</v>
      </c>
      <c r="AK292" s="12">
        <f t="shared" si="39"/>
        <v>3</v>
      </c>
    </row>
    <row r="293" spans="1:37" x14ac:dyDescent="0.25">
      <c r="A293" s="30">
        <v>45210</v>
      </c>
      <c r="B293">
        <v>936</v>
      </c>
      <c r="C293">
        <v>954</v>
      </c>
      <c r="D293">
        <v>975</v>
      </c>
      <c r="E293">
        <v>965</v>
      </c>
      <c r="F293">
        <v>973</v>
      </c>
      <c r="G293">
        <v>944</v>
      </c>
      <c r="H293">
        <v>867</v>
      </c>
      <c r="I293">
        <v>831</v>
      </c>
      <c r="J293">
        <v>209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599</v>
      </c>
      <c r="U293">
        <v>810</v>
      </c>
      <c r="V293">
        <v>824</v>
      </c>
      <c r="W293">
        <v>840</v>
      </c>
      <c r="X293">
        <v>915</v>
      </c>
      <c r="Y293">
        <v>940</v>
      </c>
      <c r="AB293" s="13">
        <f t="shared" si="40"/>
        <v>4</v>
      </c>
      <c r="AC293" s="5">
        <f t="shared" si="33"/>
        <v>5028</v>
      </c>
      <c r="AD293" s="5">
        <f t="shared" si="34"/>
        <v>7554</v>
      </c>
      <c r="AE293" s="5">
        <f t="shared" si="35"/>
        <v>12582</v>
      </c>
      <c r="AF293" s="12"/>
      <c r="AG293" s="12">
        <f t="shared" si="36"/>
        <v>10</v>
      </c>
      <c r="AH293" s="12">
        <f t="shared" si="37"/>
        <v>2023</v>
      </c>
      <c r="AI293" s="12"/>
      <c r="AJ293" s="5">
        <f t="shared" si="38"/>
        <v>975</v>
      </c>
      <c r="AK293" s="12">
        <f t="shared" si="39"/>
        <v>3</v>
      </c>
    </row>
    <row r="294" spans="1:37" x14ac:dyDescent="0.25">
      <c r="A294" s="30">
        <v>45211</v>
      </c>
      <c r="B294">
        <v>947</v>
      </c>
      <c r="C294">
        <v>968</v>
      </c>
      <c r="D294">
        <v>986</v>
      </c>
      <c r="E294">
        <v>967</v>
      </c>
      <c r="F294">
        <v>964</v>
      </c>
      <c r="G294">
        <v>933</v>
      </c>
      <c r="H294">
        <v>852</v>
      </c>
      <c r="I294">
        <v>824</v>
      </c>
      <c r="J294">
        <v>210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589</v>
      </c>
      <c r="U294">
        <v>805</v>
      </c>
      <c r="V294">
        <v>818</v>
      </c>
      <c r="W294">
        <v>843</v>
      </c>
      <c r="X294">
        <v>921</v>
      </c>
      <c r="Y294">
        <v>944</v>
      </c>
      <c r="AB294" s="13">
        <f t="shared" si="40"/>
        <v>1</v>
      </c>
      <c r="AC294" s="5">
        <f t="shared" si="33"/>
        <v>0</v>
      </c>
      <c r="AD294" s="5">
        <f t="shared" si="34"/>
        <v>12571</v>
      </c>
      <c r="AE294" s="5">
        <f t="shared" si="35"/>
        <v>12571</v>
      </c>
      <c r="AF294" s="12"/>
      <c r="AG294" s="12">
        <f t="shared" si="36"/>
        <v>10</v>
      </c>
      <c r="AH294" s="12">
        <f t="shared" si="37"/>
        <v>2023</v>
      </c>
      <c r="AI294" s="12"/>
      <c r="AJ294" s="5">
        <f t="shared" si="38"/>
        <v>986</v>
      </c>
      <c r="AK294" s="12">
        <f t="shared" si="39"/>
        <v>3</v>
      </c>
    </row>
    <row r="295" spans="1:37" x14ac:dyDescent="0.25">
      <c r="A295" s="30">
        <v>45212</v>
      </c>
      <c r="B295">
        <v>954</v>
      </c>
      <c r="C295">
        <v>972</v>
      </c>
      <c r="D295">
        <v>991</v>
      </c>
      <c r="E295">
        <v>974</v>
      </c>
      <c r="F295">
        <v>976</v>
      </c>
      <c r="G295">
        <v>947</v>
      </c>
      <c r="H295">
        <v>868</v>
      </c>
      <c r="I295">
        <v>834</v>
      </c>
      <c r="J295">
        <v>204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579</v>
      </c>
      <c r="U295">
        <v>789</v>
      </c>
      <c r="V295">
        <v>809</v>
      </c>
      <c r="W295">
        <v>847</v>
      </c>
      <c r="X295">
        <v>938</v>
      </c>
      <c r="Y295">
        <v>967</v>
      </c>
      <c r="AB295" s="13">
        <f t="shared" si="40"/>
        <v>1</v>
      </c>
      <c r="AC295" s="5">
        <f t="shared" si="33"/>
        <v>0</v>
      </c>
      <c r="AD295" s="5">
        <f t="shared" si="34"/>
        <v>12649</v>
      </c>
      <c r="AE295" s="5">
        <f t="shared" si="35"/>
        <v>12649</v>
      </c>
      <c r="AF295" s="12"/>
      <c r="AG295" s="12">
        <f t="shared" si="36"/>
        <v>10</v>
      </c>
      <c r="AH295" s="12">
        <f t="shared" si="37"/>
        <v>2023</v>
      </c>
      <c r="AI295" s="12"/>
      <c r="AJ295" s="5">
        <f t="shared" si="38"/>
        <v>991</v>
      </c>
      <c r="AK295" s="12">
        <f t="shared" si="39"/>
        <v>3</v>
      </c>
    </row>
    <row r="296" spans="1:37" x14ac:dyDescent="0.25">
      <c r="A296" s="30">
        <v>45213</v>
      </c>
      <c r="B296">
        <v>971</v>
      </c>
      <c r="C296">
        <v>908</v>
      </c>
      <c r="D296">
        <v>1131</v>
      </c>
      <c r="E296">
        <v>994</v>
      </c>
      <c r="F296">
        <v>974</v>
      </c>
      <c r="G296">
        <v>917</v>
      </c>
      <c r="H296">
        <v>813</v>
      </c>
      <c r="I296">
        <v>796</v>
      </c>
      <c r="J296">
        <v>22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129</v>
      </c>
      <c r="T296">
        <v>647</v>
      </c>
      <c r="U296">
        <v>768</v>
      </c>
      <c r="V296">
        <v>807</v>
      </c>
      <c r="W296">
        <v>844</v>
      </c>
      <c r="X296">
        <v>922</v>
      </c>
      <c r="Y296">
        <v>961</v>
      </c>
      <c r="AB296" s="13">
        <f t="shared" si="40"/>
        <v>4</v>
      </c>
      <c r="AC296" s="5">
        <f t="shared" si="33"/>
        <v>4935</v>
      </c>
      <c r="AD296" s="5">
        <f t="shared" si="34"/>
        <v>7669</v>
      </c>
      <c r="AE296" s="5">
        <f t="shared" si="35"/>
        <v>12604</v>
      </c>
      <c r="AF296" s="12"/>
      <c r="AG296" s="12">
        <f t="shared" si="36"/>
        <v>10</v>
      </c>
      <c r="AH296" s="12">
        <f t="shared" si="37"/>
        <v>2023</v>
      </c>
      <c r="AI296" s="12"/>
      <c r="AJ296" s="5">
        <f t="shared" si="38"/>
        <v>1131</v>
      </c>
      <c r="AK296" s="12">
        <f t="shared" si="39"/>
        <v>3</v>
      </c>
    </row>
    <row r="297" spans="1:37" x14ac:dyDescent="0.25">
      <c r="A297" s="30">
        <v>45214</v>
      </c>
      <c r="B297">
        <v>970</v>
      </c>
      <c r="C297">
        <v>895</v>
      </c>
      <c r="D297">
        <v>1114</v>
      </c>
      <c r="E297">
        <v>994</v>
      </c>
      <c r="F297">
        <v>968</v>
      </c>
      <c r="G297">
        <v>902</v>
      </c>
      <c r="H297">
        <v>796</v>
      </c>
      <c r="I297">
        <v>787</v>
      </c>
      <c r="J297">
        <v>22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143</v>
      </c>
      <c r="T297">
        <v>698</v>
      </c>
      <c r="U297">
        <v>819</v>
      </c>
      <c r="V297">
        <v>837</v>
      </c>
      <c r="W297">
        <v>858</v>
      </c>
      <c r="X297">
        <v>910</v>
      </c>
      <c r="Y297">
        <v>938</v>
      </c>
      <c r="AB297" s="13">
        <f t="shared" si="40"/>
        <v>3</v>
      </c>
      <c r="AC297" s="5">
        <f t="shared" si="33"/>
        <v>5074</v>
      </c>
      <c r="AD297" s="5">
        <f t="shared" si="34"/>
        <v>7577</v>
      </c>
      <c r="AE297" s="5">
        <f t="shared" si="35"/>
        <v>12651</v>
      </c>
      <c r="AF297" s="12"/>
      <c r="AG297" s="12">
        <f t="shared" si="36"/>
        <v>10</v>
      </c>
      <c r="AH297" s="12">
        <f t="shared" si="37"/>
        <v>2023</v>
      </c>
      <c r="AI297" s="12"/>
      <c r="AJ297" s="5">
        <f t="shared" si="38"/>
        <v>1114</v>
      </c>
      <c r="AK297" s="12">
        <f t="shared" si="39"/>
        <v>3</v>
      </c>
    </row>
    <row r="298" spans="1:37" x14ac:dyDescent="0.25">
      <c r="A298" s="30">
        <v>45215</v>
      </c>
      <c r="B298">
        <v>943</v>
      </c>
      <c r="C298">
        <v>961</v>
      </c>
      <c r="D298">
        <v>983</v>
      </c>
      <c r="E298">
        <v>965</v>
      </c>
      <c r="F298">
        <v>967</v>
      </c>
      <c r="G298">
        <v>936</v>
      </c>
      <c r="H298">
        <v>859</v>
      </c>
      <c r="I298">
        <v>838</v>
      </c>
      <c r="J298">
        <v>213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608</v>
      </c>
      <c r="U298">
        <v>815</v>
      </c>
      <c r="V298">
        <v>822</v>
      </c>
      <c r="W298">
        <v>835</v>
      </c>
      <c r="X298">
        <v>910</v>
      </c>
      <c r="Y298">
        <v>936</v>
      </c>
      <c r="AB298" s="13">
        <f t="shared" si="40"/>
        <v>4</v>
      </c>
      <c r="AC298" s="5">
        <f t="shared" si="33"/>
        <v>5041</v>
      </c>
      <c r="AD298" s="5">
        <f t="shared" si="34"/>
        <v>7550</v>
      </c>
      <c r="AE298" s="5">
        <f t="shared" si="35"/>
        <v>12591</v>
      </c>
      <c r="AF298" s="12"/>
      <c r="AG298" s="12">
        <f t="shared" si="36"/>
        <v>10</v>
      </c>
      <c r="AH298" s="12">
        <f t="shared" si="37"/>
        <v>2023</v>
      </c>
      <c r="AI298" s="12"/>
      <c r="AJ298" s="5">
        <f t="shared" si="38"/>
        <v>983</v>
      </c>
      <c r="AK298" s="12">
        <f t="shared" si="39"/>
        <v>3</v>
      </c>
    </row>
    <row r="299" spans="1:37" x14ac:dyDescent="0.25">
      <c r="A299" s="30">
        <v>45216</v>
      </c>
      <c r="B299">
        <v>944</v>
      </c>
      <c r="C299">
        <v>974</v>
      </c>
      <c r="D299">
        <v>991</v>
      </c>
      <c r="E299">
        <v>978</v>
      </c>
      <c r="F299">
        <v>978</v>
      </c>
      <c r="G299">
        <v>947</v>
      </c>
      <c r="H299">
        <v>867</v>
      </c>
      <c r="I299">
        <v>837</v>
      </c>
      <c r="J299">
        <v>213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606</v>
      </c>
      <c r="U299">
        <v>821</v>
      </c>
      <c r="V299">
        <v>836</v>
      </c>
      <c r="W299">
        <v>853</v>
      </c>
      <c r="X299">
        <v>925</v>
      </c>
      <c r="Y299">
        <v>957</v>
      </c>
      <c r="AB299" s="13">
        <f t="shared" si="40"/>
        <v>5</v>
      </c>
      <c r="AC299" s="5">
        <f t="shared" si="33"/>
        <v>5091</v>
      </c>
      <c r="AD299" s="5">
        <f t="shared" si="34"/>
        <v>7636</v>
      </c>
      <c r="AE299" s="5">
        <f t="shared" si="35"/>
        <v>12727</v>
      </c>
      <c r="AF299" s="12"/>
      <c r="AG299" s="12">
        <f t="shared" si="36"/>
        <v>10</v>
      </c>
      <c r="AH299" s="12">
        <f t="shared" si="37"/>
        <v>2023</v>
      </c>
      <c r="AI299" s="12"/>
      <c r="AJ299" s="5">
        <f t="shared" si="38"/>
        <v>991</v>
      </c>
      <c r="AK299" s="12">
        <f t="shared" si="39"/>
        <v>3</v>
      </c>
    </row>
    <row r="300" spans="1:37" x14ac:dyDescent="0.25">
      <c r="A300" s="30">
        <v>45217</v>
      </c>
      <c r="B300">
        <v>974</v>
      </c>
      <c r="C300">
        <v>997</v>
      </c>
      <c r="D300">
        <v>1019</v>
      </c>
      <c r="E300">
        <v>1004</v>
      </c>
      <c r="F300">
        <v>1005</v>
      </c>
      <c r="G300">
        <v>979</v>
      </c>
      <c r="H300">
        <v>895</v>
      </c>
      <c r="I300">
        <v>857</v>
      </c>
      <c r="J300">
        <v>212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603</v>
      </c>
      <c r="U300">
        <v>816</v>
      </c>
      <c r="V300">
        <v>829</v>
      </c>
      <c r="W300">
        <v>850</v>
      </c>
      <c r="X300">
        <v>917</v>
      </c>
      <c r="Y300">
        <v>942</v>
      </c>
      <c r="AB300" s="13">
        <f t="shared" si="40"/>
        <v>7</v>
      </c>
      <c r="AC300" s="5">
        <f t="shared" si="33"/>
        <v>0</v>
      </c>
      <c r="AD300" s="5">
        <f t="shared" si="34"/>
        <v>12899</v>
      </c>
      <c r="AE300" s="5">
        <f t="shared" si="35"/>
        <v>12899</v>
      </c>
      <c r="AF300" s="12"/>
      <c r="AG300" s="12">
        <f t="shared" si="36"/>
        <v>10</v>
      </c>
      <c r="AH300" s="12">
        <f t="shared" si="37"/>
        <v>2023</v>
      </c>
      <c r="AI300" s="12"/>
      <c r="AJ300" s="5">
        <f t="shared" si="38"/>
        <v>1019</v>
      </c>
      <c r="AK300" s="12">
        <f t="shared" si="39"/>
        <v>3</v>
      </c>
    </row>
    <row r="301" spans="1:37" x14ac:dyDescent="0.25">
      <c r="A301" s="30">
        <v>45218</v>
      </c>
      <c r="B301">
        <v>953</v>
      </c>
      <c r="C301">
        <v>974</v>
      </c>
      <c r="D301">
        <v>996</v>
      </c>
      <c r="E301">
        <v>981</v>
      </c>
      <c r="F301">
        <v>980</v>
      </c>
      <c r="G301">
        <v>949</v>
      </c>
      <c r="H301">
        <v>877</v>
      </c>
      <c r="I301">
        <v>841</v>
      </c>
      <c r="J301">
        <v>210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589</v>
      </c>
      <c r="U301">
        <v>797</v>
      </c>
      <c r="V301">
        <v>822</v>
      </c>
      <c r="W301">
        <v>840</v>
      </c>
      <c r="X301">
        <v>913</v>
      </c>
      <c r="Y301">
        <v>940</v>
      </c>
      <c r="AB301" s="13">
        <f t="shared" si="40"/>
        <v>7</v>
      </c>
      <c r="AC301" s="5">
        <f t="shared" si="33"/>
        <v>0</v>
      </c>
      <c r="AD301" s="5">
        <f t="shared" si="34"/>
        <v>12662</v>
      </c>
      <c r="AE301" s="5">
        <f t="shared" si="35"/>
        <v>12662</v>
      </c>
      <c r="AF301" s="12"/>
      <c r="AG301" s="12">
        <f t="shared" si="36"/>
        <v>10</v>
      </c>
      <c r="AH301" s="12">
        <f t="shared" si="37"/>
        <v>2023</v>
      </c>
      <c r="AI301" s="12"/>
      <c r="AJ301" s="5">
        <f t="shared" si="38"/>
        <v>996</v>
      </c>
      <c r="AK301" s="12">
        <f t="shared" si="39"/>
        <v>3</v>
      </c>
    </row>
    <row r="302" spans="1:37" x14ac:dyDescent="0.25">
      <c r="A302" s="30">
        <v>45219</v>
      </c>
      <c r="B302">
        <v>953</v>
      </c>
      <c r="C302">
        <v>971</v>
      </c>
      <c r="D302">
        <v>990</v>
      </c>
      <c r="E302">
        <v>975</v>
      </c>
      <c r="F302">
        <v>974</v>
      </c>
      <c r="G302">
        <v>942</v>
      </c>
      <c r="H302">
        <v>854</v>
      </c>
      <c r="I302">
        <v>820</v>
      </c>
      <c r="J302">
        <v>206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571</v>
      </c>
      <c r="U302">
        <v>769</v>
      </c>
      <c r="V302">
        <v>788</v>
      </c>
      <c r="W302">
        <v>819</v>
      </c>
      <c r="X302">
        <v>906</v>
      </c>
      <c r="Y302">
        <v>948</v>
      </c>
      <c r="AB302" s="13">
        <f t="shared" si="40"/>
        <v>7</v>
      </c>
      <c r="AC302" s="5">
        <f t="shared" si="33"/>
        <v>0</v>
      </c>
      <c r="AD302" s="5">
        <f t="shared" si="34"/>
        <v>12486</v>
      </c>
      <c r="AE302" s="5">
        <f t="shared" si="35"/>
        <v>12486</v>
      </c>
      <c r="AF302" s="12"/>
      <c r="AG302" s="12">
        <f t="shared" si="36"/>
        <v>10</v>
      </c>
      <c r="AH302" s="12">
        <f t="shared" si="37"/>
        <v>2023</v>
      </c>
      <c r="AI302" s="12"/>
      <c r="AJ302" s="5">
        <f t="shared" si="38"/>
        <v>990</v>
      </c>
      <c r="AK302" s="12">
        <f t="shared" si="39"/>
        <v>3</v>
      </c>
    </row>
    <row r="303" spans="1:37" x14ac:dyDescent="0.25">
      <c r="A303" s="30">
        <v>45220</v>
      </c>
      <c r="B303">
        <v>955</v>
      </c>
      <c r="C303">
        <v>879</v>
      </c>
      <c r="D303">
        <v>1090</v>
      </c>
      <c r="E303">
        <v>961</v>
      </c>
      <c r="F303">
        <v>930</v>
      </c>
      <c r="G303">
        <v>878</v>
      </c>
      <c r="H303">
        <v>772</v>
      </c>
      <c r="I303">
        <v>747</v>
      </c>
      <c r="J303">
        <v>21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140</v>
      </c>
      <c r="T303">
        <v>654</v>
      </c>
      <c r="U303">
        <v>770</v>
      </c>
      <c r="V303">
        <v>789</v>
      </c>
      <c r="W303">
        <v>834</v>
      </c>
      <c r="X303">
        <v>907</v>
      </c>
      <c r="Y303">
        <v>952</v>
      </c>
      <c r="AB303" s="13">
        <f t="shared" si="40"/>
        <v>2</v>
      </c>
      <c r="AC303" s="5">
        <f t="shared" si="33"/>
        <v>4862</v>
      </c>
      <c r="AD303" s="5">
        <f t="shared" si="34"/>
        <v>7417</v>
      </c>
      <c r="AE303" s="5">
        <f t="shared" si="35"/>
        <v>12279</v>
      </c>
      <c r="AF303" s="12"/>
      <c r="AG303" s="12">
        <f t="shared" si="36"/>
        <v>10</v>
      </c>
      <c r="AH303" s="12">
        <f t="shared" si="37"/>
        <v>2023</v>
      </c>
      <c r="AI303" s="12"/>
      <c r="AJ303" s="5">
        <f t="shared" si="38"/>
        <v>1090</v>
      </c>
      <c r="AK303" s="12">
        <f t="shared" si="39"/>
        <v>3</v>
      </c>
    </row>
    <row r="304" spans="1:37" x14ac:dyDescent="0.25">
      <c r="A304" s="30">
        <v>45221</v>
      </c>
      <c r="B304">
        <v>950</v>
      </c>
      <c r="C304">
        <v>878</v>
      </c>
      <c r="D304">
        <v>1087</v>
      </c>
      <c r="E304">
        <v>954</v>
      </c>
      <c r="F304">
        <v>925</v>
      </c>
      <c r="G304">
        <v>860</v>
      </c>
      <c r="H304">
        <v>750</v>
      </c>
      <c r="I304">
        <v>736</v>
      </c>
      <c r="J304">
        <v>22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150</v>
      </c>
      <c r="T304">
        <v>706</v>
      </c>
      <c r="U304">
        <v>822</v>
      </c>
      <c r="V304">
        <v>841</v>
      </c>
      <c r="W304">
        <v>868</v>
      </c>
      <c r="X304">
        <v>935</v>
      </c>
      <c r="Y304">
        <v>973</v>
      </c>
      <c r="AB304" s="13">
        <f t="shared" si="40"/>
        <v>4</v>
      </c>
      <c r="AC304" s="5">
        <f t="shared" si="33"/>
        <v>5080</v>
      </c>
      <c r="AD304" s="5">
        <f t="shared" si="34"/>
        <v>7377</v>
      </c>
      <c r="AE304" s="5">
        <f t="shared" si="35"/>
        <v>12457</v>
      </c>
      <c r="AF304" s="12"/>
      <c r="AG304" s="12">
        <f t="shared" si="36"/>
        <v>10</v>
      </c>
      <c r="AH304" s="12">
        <f t="shared" si="37"/>
        <v>2023</v>
      </c>
      <c r="AI304" s="12"/>
      <c r="AJ304" s="5">
        <f t="shared" si="38"/>
        <v>1087</v>
      </c>
      <c r="AK304" s="12">
        <f t="shared" si="39"/>
        <v>3</v>
      </c>
    </row>
    <row r="305" spans="1:37" x14ac:dyDescent="0.25">
      <c r="A305" s="30">
        <v>45222</v>
      </c>
      <c r="B305">
        <v>979</v>
      </c>
      <c r="C305">
        <v>993</v>
      </c>
      <c r="D305">
        <v>1013</v>
      </c>
      <c r="E305">
        <v>998</v>
      </c>
      <c r="F305">
        <v>998</v>
      </c>
      <c r="G305">
        <v>972</v>
      </c>
      <c r="H305">
        <v>893</v>
      </c>
      <c r="I305">
        <v>861</v>
      </c>
      <c r="J305">
        <v>215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621</v>
      </c>
      <c r="U305">
        <v>837</v>
      </c>
      <c r="V305">
        <v>854</v>
      </c>
      <c r="W305">
        <v>873</v>
      </c>
      <c r="X305">
        <v>962</v>
      </c>
      <c r="Y305">
        <v>1001</v>
      </c>
      <c r="AB305" s="13">
        <f t="shared" si="40"/>
        <v>5</v>
      </c>
      <c r="AC305" s="5">
        <f t="shared" si="33"/>
        <v>5223</v>
      </c>
      <c r="AD305" s="5">
        <f t="shared" si="34"/>
        <v>7847</v>
      </c>
      <c r="AE305" s="5">
        <f t="shared" si="35"/>
        <v>13070</v>
      </c>
      <c r="AF305" s="12"/>
      <c r="AG305" s="12">
        <f t="shared" si="36"/>
        <v>10</v>
      </c>
      <c r="AH305" s="12">
        <f t="shared" si="37"/>
        <v>2023</v>
      </c>
      <c r="AI305" s="12"/>
      <c r="AJ305" s="5">
        <f t="shared" si="38"/>
        <v>1013</v>
      </c>
      <c r="AK305" s="12">
        <f t="shared" si="39"/>
        <v>3</v>
      </c>
    </row>
    <row r="306" spans="1:37" x14ac:dyDescent="0.25">
      <c r="A306" s="30">
        <v>45223</v>
      </c>
      <c r="B306">
        <v>1019</v>
      </c>
      <c r="C306">
        <v>1047</v>
      </c>
      <c r="D306">
        <v>1075</v>
      </c>
      <c r="E306">
        <v>1061</v>
      </c>
      <c r="F306">
        <v>1066</v>
      </c>
      <c r="G306">
        <v>1042</v>
      </c>
      <c r="H306">
        <v>953</v>
      </c>
      <c r="I306">
        <v>908</v>
      </c>
      <c r="J306">
        <v>219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620</v>
      </c>
      <c r="U306">
        <v>833</v>
      </c>
      <c r="V306">
        <v>841</v>
      </c>
      <c r="W306">
        <v>863</v>
      </c>
      <c r="X306">
        <v>937</v>
      </c>
      <c r="Y306">
        <v>975</v>
      </c>
      <c r="AB306" s="13">
        <f t="shared" si="40"/>
        <v>3</v>
      </c>
      <c r="AC306" s="5">
        <f t="shared" si="33"/>
        <v>5221</v>
      </c>
      <c r="AD306" s="5">
        <f t="shared" si="34"/>
        <v>8238</v>
      </c>
      <c r="AE306" s="5">
        <f t="shared" si="35"/>
        <v>13459</v>
      </c>
      <c r="AF306" s="12"/>
      <c r="AG306" s="12">
        <f t="shared" si="36"/>
        <v>10</v>
      </c>
      <c r="AH306" s="12">
        <f t="shared" si="37"/>
        <v>2023</v>
      </c>
      <c r="AI306" s="12"/>
      <c r="AJ306" s="5">
        <f t="shared" si="38"/>
        <v>1075</v>
      </c>
      <c r="AK306" s="12">
        <f t="shared" si="39"/>
        <v>3</v>
      </c>
    </row>
    <row r="307" spans="1:37" x14ac:dyDescent="0.25">
      <c r="A307" s="30">
        <v>45224</v>
      </c>
      <c r="B307">
        <v>1002</v>
      </c>
      <c r="C307">
        <v>1022</v>
      </c>
      <c r="D307">
        <v>1044</v>
      </c>
      <c r="E307">
        <v>1025</v>
      </c>
      <c r="F307">
        <v>1019</v>
      </c>
      <c r="G307">
        <v>984</v>
      </c>
      <c r="H307">
        <v>902</v>
      </c>
      <c r="I307">
        <v>859</v>
      </c>
      <c r="J307">
        <v>210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603</v>
      </c>
      <c r="U307">
        <v>805</v>
      </c>
      <c r="V307">
        <v>810</v>
      </c>
      <c r="W307">
        <v>823</v>
      </c>
      <c r="X307">
        <v>902</v>
      </c>
      <c r="Y307">
        <v>936</v>
      </c>
      <c r="AB307" s="13">
        <f t="shared" si="40"/>
        <v>7</v>
      </c>
      <c r="AC307" s="5">
        <f t="shared" si="33"/>
        <v>0</v>
      </c>
      <c r="AD307" s="5">
        <f t="shared" si="34"/>
        <v>12946</v>
      </c>
      <c r="AE307" s="5">
        <f t="shared" si="35"/>
        <v>12946</v>
      </c>
      <c r="AF307" s="12"/>
      <c r="AG307" s="12">
        <f t="shared" si="36"/>
        <v>10</v>
      </c>
      <c r="AH307" s="12">
        <f t="shared" si="37"/>
        <v>2023</v>
      </c>
      <c r="AI307" s="12"/>
      <c r="AJ307" s="5">
        <f t="shared" si="38"/>
        <v>1044</v>
      </c>
      <c r="AK307" s="12">
        <f t="shared" si="39"/>
        <v>3</v>
      </c>
    </row>
    <row r="308" spans="1:37" x14ac:dyDescent="0.25">
      <c r="A308" s="30">
        <v>45225</v>
      </c>
      <c r="B308">
        <v>948</v>
      </c>
      <c r="C308">
        <v>970</v>
      </c>
      <c r="D308">
        <v>988</v>
      </c>
      <c r="E308">
        <v>974</v>
      </c>
      <c r="F308">
        <v>969</v>
      </c>
      <c r="G308">
        <v>938</v>
      </c>
      <c r="H308">
        <v>864</v>
      </c>
      <c r="I308">
        <v>823</v>
      </c>
      <c r="J308">
        <v>205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587</v>
      </c>
      <c r="U308">
        <v>781</v>
      </c>
      <c r="V308">
        <v>799</v>
      </c>
      <c r="W308">
        <v>815</v>
      </c>
      <c r="X308">
        <v>889</v>
      </c>
      <c r="Y308">
        <v>912</v>
      </c>
      <c r="AB308" s="13">
        <f t="shared" si="40"/>
        <v>2</v>
      </c>
      <c r="AC308" s="5">
        <f t="shared" si="33"/>
        <v>4899</v>
      </c>
      <c r="AD308" s="5">
        <f t="shared" si="34"/>
        <v>7563</v>
      </c>
      <c r="AE308" s="5">
        <f t="shared" si="35"/>
        <v>12462</v>
      </c>
      <c r="AF308" s="12"/>
      <c r="AG308" s="12">
        <f t="shared" si="36"/>
        <v>10</v>
      </c>
      <c r="AH308" s="12">
        <f t="shared" si="37"/>
        <v>2023</v>
      </c>
      <c r="AI308" s="12"/>
      <c r="AJ308" s="5">
        <f t="shared" si="38"/>
        <v>988</v>
      </c>
      <c r="AK308" s="12">
        <f t="shared" si="39"/>
        <v>3</v>
      </c>
    </row>
    <row r="309" spans="1:37" x14ac:dyDescent="0.25">
      <c r="A309" s="30">
        <v>45226</v>
      </c>
      <c r="B309">
        <v>929</v>
      </c>
      <c r="C309">
        <v>950</v>
      </c>
      <c r="D309">
        <v>967</v>
      </c>
      <c r="E309">
        <v>952</v>
      </c>
      <c r="F309">
        <v>953</v>
      </c>
      <c r="G309">
        <v>916</v>
      </c>
      <c r="H309">
        <v>831</v>
      </c>
      <c r="I309">
        <v>793</v>
      </c>
      <c r="J309">
        <v>198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559</v>
      </c>
      <c r="U309">
        <v>747</v>
      </c>
      <c r="V309">
        <v>774</v>
      </c>
      <c r="W309">
        <v>800</v>
      </c>
      <c r="X309">
        <v>895</v>
      </c>
      <c r="Y309">
        <v>934</v>
      </c>
      <c r="AB309" s="13">
        <f t="shared" si="40"/>
        <v>4</v>
      </c>
      <c r="AC309" s="5">
        <f t="shared" si="33"/>
        <v>4766</v>
      </c>
      <c r="AD309" s="5">
        <f t="shared" si="34"/>
        <v>7432</v>
      </c>
      <c r="AE309" s="5">
        <f t="shared" si="35"/>
        <v>12198</v>
      </c>
      <c r="AF309" s="12"/>
      <c r="AG309" s="12">
        <f t="shared" si="36"/>
        <v>10</v>
      </c>
      <c r="AH309" s="12">
        <f t="shared" si="37"/>
        <v>2023</v>
      </c>
      <c r="AI309" s="12"/>
      <c r="AJ309" s="5">
        <f t="shared" si="38"/>
        <v>967</v>
      </c>
      <c r="AK309" s="12">
        <f t="shared" si="39"/>
        <v>3</v>
      </c>
    </row>
    <row r="310" spans="1:37" x14ac:dyDescent="0.25">
      <c r="A310" s="30">
        <v>45227</v>
      </c>
      <c r="B310">
        <v>930</v>
      </c>
      <c r="C310">
        <v>863</v>
      </c>
      <c r="D310">
        <v>1070</v>
      </c>
      <c r="E310">
        <v>942</v>
      </c>
      <c r="F310">
        <v>924</v>
      </c>
      <c r="G310">
        <v>863</v>
      </c>
      <c r="H310">
        <v>753</v>
      </c>
      <c r="I310">
        <v>727</v>
      </c>
      <c r="J310">
        <v>20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132</v>
      </c>
      <c r="T310">
        <v>637</v>
      </c>
      <c r="U310">
        <v>735</v>
      </c>
      <c r="V310">
        <v>754</v>
      </c>
      <c r="W310">
        <v>781</v>
      </c>
      <c r="X310">
        <v>853</v>
      </c>
      <c r="Y310">
        <v>901</v>
      </c>
      <c r="AB310" s="13">
        <f t="shared" si="40"/>
        <v>5</v>
      </c>
      <c r="AC310" s="5">
        <f t="shared" si="33"/>
        <v>4639</v>
      </c>
      <c r="AD310" s="5">
        <f t="shared" si="34"/>
        <v>7246</v>
      </c>
      <c r="AE310" s="5">
        <f t="shared" si="35"/>
        <v>11885</v>
      </c>
      <c r="AF310" s="12"/>
      <c r="AG310" s="12">
        <f t="shared" si="36"/>
        <v>10</v>
      </c>
      <c r="AH310" s="12">
        <f t="shared" si="37"/>
        <v>2023</v>
      </c>
      <c r="AI310" s="12"/>
      <c r="AJ310" s="5">
        <f t="shared" si="38"/>
        <v>1070</v>
      </c>
      <c r="AK310" s="12">
        <f t="shared" si="39"/>
        <v>3</v>
      </c>
    </row>
    <row r="311" spans="1:37" x14ac:dyDescent="0.25">
      <c r="A311" s="30">
        <v>45228</v>
      </c>
      <c r="B311">
        <v>907</v>
      </c>
      <c r="C311">
        <v>842</v>
      </c>
      <c r="D311">
        <v>1053</v>
      </c>
      <c r="E311">
        <v>927</v>
      </c>
      <c r="F311">
        <v>910</v>
      </c>
      <c r="G311">
        <v>859</v>
      </c>
      <c r="H311">
        <v>748</v>
      </c>
      <c r="I311">
        <v>737</v>
      </c>
      <c r="J311">
        <v>21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150</v>
      </c>
      <c r="T311">
        <v>721</v>
      </c>
      <c r="U311">
        <v>843</v>
      </c>
      <c r="V311">
        <v>867</v>
      </c>
      <c r="W311">
        <v>888</v>
      </c>
      <c r="X311">
        <v>960</v>
      </c>
      <c r="Y311">
        <v>986</v>
      </c>
      <c r="AB311" s="13">
        <f t="shared" si="40"/>
        <v>3</v>
      </c>
      <c r="AC311" s="5">
        <f t="shared" si="33"/>
        <v>5187</v>
      </c>
      <c r="AD311" s="5">
        <f t="shared" si="34"/>
        <v>7232</v>
      </c>
      <c r="AE311" s="5">
        <f t="shared" si="35"/>
        <v>12419</v>
      </c>
      <c r="AF311" s="12"/>
      <c r="AG311" s="12">
        <f t="shared" si="36"/>
        <v>10</v>
      </c>
      <c r="AH311" s="12">
        <f t="shared" si="37"/>
        <v>2023</v>
      </c>
      <c r="AI311" s="12"/>
      <c r="AJ311" s="5">
        <f t="shared" si="38"/>
        <v>1053</v>
      </c>
      <c r="AK311" s="12">
        <f t="shared" si="39"/>
        <v>3</v>
      </c>
    </row>
    <row r="312" spans="1:37" x14ac:dyDescent="0.25">
      <c r="A312" s="30">
        <v>45229</v>
      </c>
      <c r="B312">
        <v>990</v>
      </c>
      <c r="C312">
        <v>1012</v>
      </c>
      <c r="D312">
        <v>1037</v>
      </c>
      <c r="E312">
        <v>1023</v>
      </c>
      <c r="F312">
        <v>1026</v>
      </c>
      <c r="G312">
        <v>995</v>
      </c>
      <c r="H312">
        <v>916</v>
      </c>
      <c r="I312">
        <v>899</v>
      </c>
      <c r="J312">
        <v>236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668</v>
      </c>
      <c r="U312">
        <v>896</v>
      </c>
      <c r="V312">
        <v>922</v>
      </c>
      <c r="W312">
        <v>941</v>
      </c>
      <c r="X312">
        <v>1040</v>
      </c>
      <c r="Y312">
        <v>1074</v>
      </c>
      <c r="AB312" s="13">
        <f t="shared" si="40"/>
        <v>2</v>
      </c>
      <c r="AC312" s="5">
        <f t="shared" si="33"/>
        <v>5602</v>
      </c>
      <c r="AD312" s="5">
        <f t="shared" si="34"/>
        <v>8073</v>
      </c>
      <c r="AE312" s="5">
        <f t="shared" si="35"/>
        <v>13675</v>
      </c>
      <c r="AF312" s="12"/>
      <c r="AG312" s="12">
        <f t="shared" si="36"/>
        <v>10</v>
      </c>
      <c r="AH312" s="12">
        <f t="shared" si="37"/>
        <v>2023</v>
      </c>
      <c r="AI312" s="12"/>
      <c r="AJ312" s="5">
        <f t="shared" si="38"/>
        <v>1074</v>
      </c>
      <c r="AK312" s="12">
        <f t="shared" si="39"/>
        <v>24</v>
      </c>
    </row>
    <row r="313" spans="1:37" x14ac:dyDescent="0.25">
      <c r="A313" s="30">
        <v>45230</v>
      </c>
      <c r="B313">
        <v>1106</v>
      </c>
      <c r="C313">
        <v>1147</v>
      </c>
      <c r="D313">
        <v>1176</v>
      </c>
      <c r="E313">
        <v>1161</v>
      </c>
      <c r="F313">
        <v>1159</v>
      </c>
      <c r="G313">
        <v>1111</v>
      </c>
      <c r="H313">
        <v>1000</v>
      </c>
      <c r="I313">
        <v>957</v>
      </c>
      <c r="J313">
        <v>232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614</v>
      </c>
      <c r="U313">
        <v>855</v>
      </c>
      <c r="V313">
        <v>901</v>
      </c>
      <c r="W313">
        <v>948</v>
      </c>
      <c r="X313">
        <v>1046</v>
      </c>
      <c r="Y313">
        <v>1101</v>
      </c>
      <c r="AB313" s="13">
        <f t="shared" si="40"/>
        <v>6</v>
      </c>
      <c r="AC313" s="5">
        <f t="shared" si="33"/>
        <v>5553</v>
      </c>
      <c r="AD313" s="5">
        <f t="shared" si="34"/>
        <v>8961</v>
      </c>
      <c r="AE313" s="5">
        <f t="shared" si="35"/>
        <v>14514</v>
      </c>
      <c r="AF313" s="12"/>
      <c r="AG313" s="12">
        <f t="shared" si="36"/>
        <v>10</v>
      </c>
      <c r="AH313" s="12">
        <f t="shared" si="37"/>
        <v>2023</v>
      </c>
      <c r="AI313" s="12"/>
      <c r="AJ313" s="5">
        <f t="shared" si="38"/>
        <v>1176</v>
      </c>
      <c r="AK313" s="12">
        <f t="shared" si="39"/>
        <v>3</v>
      </c>
    </row>
    <row r="314" spans="1:37" x14ac:dyDescent="0.25">
      <c r="A314" s="30">
        <v>45231</v>
      </c>
      <c r="B314" s="32">
        <v>1088</v>
      </c>
      <c r="C314" s="32">
        <v>1094</v>
      </c>
      <c r="D314" s="32">
        <v>1097</v>
      </c>
      <c r="E314" s="32">
        <v>1089</v>
      </c>
      <c r="F314" s="32">
        <v>1062</v>
      </c>
      <c r="G314" s="32">
        <v>1051</v>
      </c>
      <c r="H314" s="32">
        <v>966</v>
      </c>
      <c r="I314" s="32">
        <v>93</v>
      </c>
      <c r="J314" s="32">
        <v>0</v>
      </c>
      <c r="K314" s="32">
        <v>0</v>
      </c>
      <c r="L314" s="32">
        <v>0</v>
      </c>
      <c r="M314" s="32">
        <v>0</v>
      </c>
      <c r="N314" s="32">
        <v>0</v>
      </c>
      <c r="O314" s="32">
        <v>0</v>
      </c>
      <c r="P314" s="32">
        <v>0</v>
      </c>
      <c r="Q314" s="32">
        <v>198</v>
      </c>
      <c r="R314" s="32">
        <v>747</v>
      </c>
      <c r="S314" s="32">
        <v>855</v>
      </c>
      <c r="T314" s="32">
        <v>889</v>
      </c>
      <c r="U314" s="32">
        <v>920</v>
      </c>
      <c r="V314" s="32">
        <v>919</v>
      </c>
      <c r="W314" s="32">
        <v>965</v>
      </c>
      <c r="X314" s="32">
        <v>1045</v>
      </c>
      <c r="Y314" s="32">
        <v>1068</v>
      </c>
      <c r="AB314" s="13">
        <f t="shared" si="40"/>
        <v>2</v>
      </c>
      <c r="AC314" s="5">
        <f t="shared" si="33"/>
        <v>6631</v>
      </c>
      <c r="AD314" s="5">
        <f t="shared" si="34"/>
        <v>8515</v>
      </c>
      <c r="AE314" s="5">
        <f t="shared" si="35"/>
        <v>15146</v>
      </c>
      <c r="AF314" s="12"/>
      <c r="AG314" s="12">
        <f t="shared" si="36"/>
        <v>11</v>
      </c>
      <c r="AH314" s="12">
        <f t="shared" si="37"/>
        <v>2023</v>
      </c>
      <c r="AI314" s="12"/>
      <c r="AJ314" s="5">
        <f t="shared" si="38"/>
        <v>1097</v>
      </c>
      <c r="AK314" s="12">
        <f t="shared" si="39"/>
        <v>3</v>
      </c>
    </row>
    <row r="315" spans="1:37" x14ac:dyDescent="0.25">
      <c r="A315" s="30">
        <v>45232</v>
      </c>
      <c r="B315" s="32">
        <v>1111</v>
      </c>
      <c r="C315" s="32">
        <v>1117</v>
      </c>
      <c r="D315" s="32">
        <v>1130</v>
      </c>
      <c r="E315" s="32">
        <v>1134</v>
      </c>
      <c r="F315" s="32">
        <v>1123</v>
      </c>
      <c r="G315" s="32">
        <v>1115</v>
      </c>
      <c r="H315" s="32">
        <v>1017</v>
      </c>
      <c r="I315" s="32">
        <v>98</v>
      </c>
      <c r="J315" s="32">
        <v>0</v>
      </c>
      <c r="K315" s="32">
        <v>0</v>
      </c>
      <c r="L315" s="32">
        <v>0</v>
      </c>
      <c r="M315" s="32">
        <v>0</v>
      </c>
      <c r="N315" s="32">
        <v>0</v>
      </c>
      <c r="O315" s="32">
        <v>0</v>
      </c>
      <c r="P315" s="32">
        <v>0</v>
      </c>
      <c r="Q315" s="32">
        <v>194</v>
      </c>
      <c r="R315" s="32">
        <v>739</v>
      </c>
      <c r="S315" s="32">
        <v>843</v>
      </c>
      <c r="T315" s="32">
        <v>887</v>
      </c>
      <c r="U315" s="32">
        <v>909</v>
      </c>
      <c r="V315" s="32">
        <v>918</v>
      </c>
      <c r="W315" s="32">
        <v>961</v>
      </c>
      <c r="X315" s="32">
        <v>1051</v>
      </c>
      <c r="Y315" s="32">
        <v>1074</v>
      </c>
      <c r="AB315" s="13">
        <f t="shared" si="40"/>
        <v>4</v>
      </c>
      <c r="AC315" s="5">
        <f t="shared" si="33"/>
        <v>6600</v>
      </c>
      <c r="AD315" s="5">
        <f t="shared" si="34"/>
        <v>8821</v>
      </c>
      <c r="AE315" s="5">
        <f t="shared" si="35"/>
        <v>15421</v>
      </c>
      <c r="AF315" s="12"/>
      <c r="AG315" s="12">
        <f t="shared" si="36"/>
        <v>11</v>
      </c>
      <c r="AH315" s="12">
        <f t="shared" si="37"/>
        <v>2023</v>
      </c>
      <c r="AI315" s="12"/>
      <c r="AJ315" s="5">
        <f t="shared" si="38"/>
        <v>1134</v>
      </c>
      <c r="AK315" s="12">
        <f t="shared" si="39"/>
        <v>4</v>
      </c>
    </row>
    <row r="316" spans="1:37" x14ac:dyDescent="0.25">
      <c r="A316" s="30">
        <v>45233</v>
      </c>
      <c r="B316" s="32">
        <v>1111</v>
      </c>
      <c r="C316" s="32">
        <v>1118</v>
      </c>
      <c r="D316" s="32">
        <v>1129</v>
      </c>
      <c r="E316" s="32">
        <v>1124</v>
      </c>
      <c r="F316" s="32">
        <v>1100</v>
      </c>
      <c r="G316" s="32">
        <v>1078</v>
      </c>
      <c r="H316" s="32">
        <v>968</v>
      </c>
      <c r="I316" s="32">
        <v>94</v>
      </c>
      <c r="J316" s="32">
        <v>0</v>
      </c>
      <c r="K316" s="32">
        <v>0</v>
      </c>
      <c r="L316" s="32">
        <v>0</v>
      </c>
      <c r="M316" s="32">
        <v>0</v>
      </c>
      <c r="N316" s="32">
        <v>0</v>
      </c>
      <c r="O316" s="32">
        <v>0</v>
      </c>
      <c r="P316" s="32">
        <v>0</v>
      </c>
      <c r="Q316" s="32">
        <v>187</v>
      </c>
      <c r="R316" s="32">
        <v>704</v>
      </c>
      <c r="S316" s="32">
        <v>790</v>
      </c>
      <c r="T316" s="32">
        <v>809</v>
      </c>
      <c r="U316" s="32">
        <v>818</v>
      </c>
      <c r="V316" s="32">
        <v>819</v>
      </c>
      <c r="W316" s="32">
        <v>859</v>
      </c>
      <c r="X316" s="32">
        <v>929</v>
      </c>
      <c r="Y316" s="32">
        <v>946</v>
      </c>
      <c r="AB316" s="13">
        <f t="shared" si="40"/>
        <v>4</v>
      </c>
      <c r="AC316" s="5">
        <f t="shared" si="33"/>
        <v>6009</v>
      </c>
      <c r="AD316" s="5">
        <f t="shared" si="34"/>
        <v>8574</v>
      </c>
      <c r="AE316" s="5">
        <f t="shared" si="35"/>
        <v>14583</v>
      </c>
      <c r="AF316" s="12"/>
      <c r="AG316" s="12">
        <f t="shared" si="36"/>
        <v>11</v>
      </c>
      <c r="AH316" s="12">
        <f t="shared" si="37"/>
        <v>2023</v>
      </c>
      <c r="AI316" s="12"/>
      <c r="AJ316" s="5">
        <f t="shared" si="38"/>
        <v>1129</v>
      </c>
      <c r="AK316" s="12">
        <f t="shared" si="39"/>
        <v>3</v>
      </c>
    </row>
    <row r="317" spans="1:37" x14ac:dyDescent="0.25">
      <c r="A317" s="30">
        <v>45234</v>
      </c>
      <c r="B317" s="32">
        <v>939</v>
      </c>
      <c r="C317" s="32">
        <v>957</v>
      </c>
      <c r="D317" s="32">
        <v>953</v>
      </c>
      <c r="E317" s="32">
        <v>942</v>
      </c>
      <c r="F317" s="32">
        <v>901</v>
      </c>
      <c r="G317" s="32">
        <v>859</v>
      </c>
      <c r="H317" s="32">
        <v>786</v>
      </c>
      <c r="I317" s="32">
        <v>79</v>
      </c>
      <c r="J317" s="32">
        <v>0</v>
      </c>
      <c r="K317" s="32">
        <v>0</v>
      </c>
      <c r="L317" s="32">
        <v>0</v>
      </c>
      <c r="M317" s="32">
        <v>0</v>
      </c>
      <c r="N317" s="32">
        <v>0</v>
      </c>
      <c r="O317" s="32">
        <v>0</v>
      </c>
      <c r="P317" s="32">
        <v>0</v>
      </c>
      <c r="Q317" s="32">
        <v>350</v>
      </c>
      <c r="R317" s="32">
        <v>723</v>
      </c>
      <c r="S317" s="32">
        <v>774</v>
      </c>
      <c r="T317" s="32">
        <v>771</v>
      </c>
      <c r="U317" s="32">
        <v>809</v>
      </c>
      <c r="V317" s="32">
        <v>802</v>
      </c>
      <c r="W317" s="32">
        <v>865</v>
      </c>
      <c r="X317" s="32">
        <v>913</v>
      </c>
      <c r="Y317" s="32">
        <v>994</v>
      </c>
      <c r="AB317" s="13">
        <f t="shared" si="40"/>
        <v>7</v>
      </c>
      <c r="AC317" s="5">
        <f t="shared" si="33"/>
        <v>0</v>
      </c>
      <c r="AD317" s="5">
        <f t="shared" si="34"/>
        <v>13417</v>
      </c>
      <c r="AE317" s="5">
        <f t="shared" si="35"/>
        <v>13417</v>
      </c>
      <c r="AF317" s="12"/>
      <c r="AG317" s="12">
        <f t="shared" si="36"/>
        <v>11</v>
      </c>
      <c r="AH317" s="12">
        <f t="shared" si="37"/>
        <v>2023</v>
      </c>
      <c r="AI317" s="12"/>
      <c r="AJ317" s="5">
        <f t="shared" si="38"/>
        <v>994</v>
      </c>
      <c r="AK317" s="12">
        <f t="shared" si="39"/>
        <v>24</v>
      </c>
    </row>
    <row r="318" spans="1:37" x14ac:dyDescent="0.25">
      <c r="A318" s="30">
        <v>45235</v>
      </c>
      <c r="B318" s="32">
        <v>949</v>
      </c>
      <c r="C318" s="32">
        <v>976</v>
      </c>
      <c r="D318" s="32">
        <v>949</v>
      </c>
      <c r="E318" s="32">
        <v>946</v>
      </c>
      <c r="F318" s="32">
        <v>916</v>
      </c>
      <c r="G318" s="32">
        <v>870</v>
      </c>
      <c r="H318" s="32">
        <v>814</v>
      </c>
      <c r="I318" s="32">
        <v>82</v>
      </c>
      <c r="J318" s="32">
        <v>0</v>
      </c>
      <c r="K318" s="32">
        <v>0</v>
      </c>
      <c r="L318" s="32">
        <v>0</v>
      </c>
      <c r="M318" s="32">
        <v>0</v>
      </c>
      <c r="N318" s="32">
        <v>0</v>
      </c>
      <c r="O318" s="32">
        <v>0</v>
      </c>
      <c r="P318" s="32">
        <v>0</v>
      </c>
      <c r="Q318" s="32">
        <v>366</v>
      </c>
      <c r="R318" s="32">
        <v>797</v>
      </c>
      <c r="S318" s="32">
        <v>845</v>
      </c>
      <c r="T318" s="32">
        <v>838</v>
      </c>
      <c r="U318" s="32">
        <v>829</v>
      </c>
      <c r="V318" s="32">
        <v>838</v>
      </c>
      <c r="W318" s="32">
        <v>865</v>
      </c>
      <c r="X318" s="32">
        <v>934</v>
      </c>
      <c r="Y318" s="32">
        <v>1013</v>
      </c>
      <c r="AB318" s="13">
        <f t="shared" si="40"/>
        <v>3</v>
      </c>
      <c r="AC318" s="5">
        <f t="shared" si="33"/>
        <v>6394</v>
      </c>
      <c r="AD318" s="5">
        <f t="shared" si="34"/>
        <v>7433</v>
      </c>
      <c r="AE318" s="5">
        <f t="shared" si="35"/>
        <v>13827</v>
      </c>
      <c r="AF318" s="12"/>
      <c r="AG318" s="12">
        <f t="shared" si="36"/>
        <v>11</v>
      </c>
      <c r="AH318" s="12">
        <f t="shared" si="37"/>
        <v>2023</v>
      </c>
      <c r="AI318" s="12"/>
      <c r="AJ318" s="5">
        <f t="shared" si="38"/>
        <v>1013</v>
      </c>
      <c r="AK318" s="12">
        <f t="shared" si="39"/>
        <v>24</v>
      </c>
    </row>
    <row r="319" spans="1:37" x14ac:dyDescent="0.25">
      <c r="A319" s="30">
        <v>45236</v>
      </c>
      <c r="B319" s="32">
        <v>1016</v>
      </c>
      <c r="C319" s="32">
        <v>1025</v>
      </c>
      <c r="D319" s="32">
        <v>1046</v>
      </c>
      <c r="E319" s="32">
        <v>1050</v>
      </c>
      <c r="F319" s="32">
        <v>1055</v>
      </c>
      <c r="G319" s="32">
        <v>1070</v>
      </c>
      <c r="H319" s="32">
        <v>961</v>
      </c>
      <c r="I319" s="32">
        <v>90</v>
      </c>
      <c r="J319" s="32">
        <v>0</v>
      </c>
      <c r="K319" s="32">
        <v>0</v>
      </c>
      <c r="L319" s="32">
        <v>0</v>
      </c>
      <c r="M319" s="32">
        <v>0</v>
      </c>
      <c r="N319" s="32">
        <v>0</v>
      </c>
      <c r="O319" s="32">
        <v>0</v>
      </c>
      <c r="P319" s="32">
        <v>0</v>
      </c>
      <c r="Q319" s="32">
        <v>215</v>
      </c>
      <c r="R319" s="32">
        <v>824</v>
      </c>
      <c r="S319" s="32">
        <v>887</v>
      </c>
      <c r="T319" s="32">
        <v>872</v>
      </c>
      <c r="U319" s="32">
        <v>877</v>
      </c>
      <c r="V319" s="32">
        <v>876</v>
      </c>
      <c r="W319" s="32">
        <v>896</v>
      </c>
      <c r="X319" s="32">
        <v>985</v>
      </c>
      <c r="Y319" s="32">
        <v>997</v>
      </c>
      <c r="AB319" s="13">
        <f t="shared" si="40"/>
        <v>7</v>
      </c>
      <c r="AC319" s="5">
        <f t="shared" si="33"/>
        <v>0</v>
      </c>
      <c r="AD319" s="5">
        <f t="shared" si="34"/>
        <v>14742</v>
      </c>
      <c r="AE319" s="5">
        <f t="shared" si="35"/>
        <v>14742</v>
      </c>
      <c r="AF319" s="12"/>
      <c r="AG319" s="12">
        <f t="shared" si="36"/>
        <v>11</v>
      </c>
      <c r="AH319" s="12">
        <f t="shared" si="37"/>
        <v>2023</v>
      </c>
      <c r="AI319" s="12"/>
      <c r="AJ319" s="5">
        <f t="shared" si="38"/>
        <v>1070</v>
      </c>
      <c r="AK319" s="12">
        <f t="shared" si="39"/>
        <v>6</v>
      </c>
    </row>
    <row r="320" spans="1:37" x14ac:dyDescent="0.25">
      <c r="A320" s="30">
        <v>45237</v>
      </c>
      <c r="B320" s="32">
        <v>1022</v>
      </c>
      <c r="C320" s="32">
        <v>1018</v>
      </c>
      <c r="D320" s="32">
        <v>1018</v>
      </c>
      <c r="E320" s="32">
        <v>1012</v>
      </c>
      <c r="F320" s="32">
        <v>982</v>
      </c>
      <c r="G320" s="32">
        <v>974</v>
      </c>
      <c r="H320" s="32">
        <v>894</v>
      </c>
      <c r="I320" s="32">
        <v>86</v>
      </c>
      <c r="J320" s="32">
        <v>0</v>
      </c>
      <c r="K320" s="32">
        <v>0</v>
      </c>
      <c r="L320" s="32">
        <v>0</v>
      </c>
      <c r="M320" s="32">
        <v>0</v>
      </c>
      <c r="N320" s="32">
        <v>0</v>
      </c>
      <c r="O320" s="32">
        <v>0</v>
      </c>
      <c r="P320" s="32">
        <v>0</v>
      </c>
      <c r="Q320" s="32">
        <v>207</v>
      </c>
      <c r="R320" s="32">
        <v>759</v>
      </c>
      <c r="S320" s="32">
        <v>809</v>
      </c>
      <c r="T320" s="32">
        <v>811</v>
      </c>
      <c r="U320" s="32">
        <v>805</v>
      </c>
      <c r="V320" s="32">
        <v>797</v>
      </c>
      <c r="W320" s="32">
        <v>825</v>
      </c>
      <c r="X320" s="32">
        <v>898</v>
      </c>
      <c r="Y320" s="32">
        <v>938</v>
      </c>
      <c r="AB320" s="13">
        <f t="shared" si="40"/>
        <v>6</v>
      </c>
      <c r="AC320" s="5">
        <f t="shared" si="33"/>
        <v>5997</v>
      </c>
      <c r="AD320" s="5">
        <f t="shared" si="34"/>
        <v>7858</v>
      </c>
      <c r="AE320" s="5">
        <f t="shared" si="35"/>
        <v>13855</v>
      </c>
      <c r="AF320" s="12"/>
      <c r="AG320" s="12">
        <f t="shared" si="36"/>
        <v>11</v>
      </c>
      <c r="AH320" s="12">
        <f t="shared" si="37"/>
        <v>2023</v>
      </c>
      <c r="AI320" s="12"/>
      <c r="AJ320" s="5">
        <f t="shared" si="38"/>
        <v>1022</v>
      </c>
      <c r="AK320" s="12">
        <f t="shared" si="39"/>
        <v>1</v>
      </c>
    </row>
    <row r="321" spans="1:37" x14ac:dyDescent="0.25">
      <c r="A321" s="30">
        <v>45238</v>
      </c>
      <c r="B321" s="32">
        <v>975</v>
      </c>
      <c r="C321" s="32">
        <v>985</v>
      </c>
      <c r="D321" s="32">
        <v>1001</v>
      </c>
      <c r="E321" s="32">
        <v>1008</v>
      </c>
      <c r="F321" s="32">
        <v>1008</v>
      </c>
      <c r="G321" s="32">
        <v>1019</v>
      </c>
      <c r="H321" s="32">
        <v>939</v>
      </c>
      <c r="I321" s="32">
        <v>89</v>
      </c>
      <c r="J321" s="32">
        <v>0</v>
      </c>
      <c r="K321" s="32">
        <v>0</v>
      </c>
      <c r="L321" s="32">
        <v>0</v>
      </c>
      <c r="M321" s="32">
        <v>0</v>
      </c>
      <c r="N321" s="32">
        <v>0</v>
      </c>
      <c r="O321" s="32">
        <v>0</v>
      </c>
      <c r="P321" s="32">
        <v>0</v>
      </c>
      <c r="Q321" s="32">
        <v>216</v>
      </c>
      <c r="R321" s="32">
        <v>831</v>
      </c>
      <c r="S321" s="32">
        <v>885</v>
      </c>
      <c r="T321" s="32">
        <v>895</v>
      </c>
      <c r="U321" s="32">
        <v>916</v>
      </c>
      <c r="V321" s="32">
        <v>912</v>
      </c>
      <c r="W321" s="32">
        <v>941</v>
      </c>
      <c r="X321" s="32">
        <v>1035</v>
      </c>
      <c r="Y321" s="32">
        <v>1060</v>
      </c>
      <c r="AB321" s="13">
        <f t="shared" si="40"/>
        <v>1</v>
      </c>
      <c r="AC321" s="5">
        <f t="shared" si="33"/>
        <v>0</v>
      </c>
      <c r="AD321" s="5">
        <f t="shared" si="34"/>
        <v>14715</v>
      </c>
      <c r="AE321" s="5">
        <f t="shared" si="35"/>
        <v>14715</v>
      </c>
      <c r="AF321" s="12"/>
      <c r="AG321" s="12">
        <f t="shared" si="36"/>
        <v>11</v>
      </c>
      <c r="AH321" s="12">
        <f t="shared" si="37"/>
        <v>2023</v>
      </c>
      <c r="AI321" s="12"/>
      <c r="AJ321" s="5">
        <f t="shared" si="38"/>
        <v>1060</v>
      </c>
      <c r="AK321" s="12">
        <f t="shared" si="39"/>
        <v>24</v>
      </c>
    </row>
    <row r="322" spans="1:37" x14ac:dyDescent="0.25">
      <c r="A322" s="30">
        <v>45239</v>
      </c>
      <c r="B322" s="32">
        <v>1096</v>
      </c>
      <c r="C322" s="32">
        <v>1109</v>
      </c>
      <c r="D322" s="32">
        <v>1124</v>
      </c>
      <c r="E322" s="32">
        <v>1122</v>
      </c>
      <c r="F322" s="32">
        <v>1109</v>
      </c>
      <c r="G322" s="32">
        <v>1093</v>
      </c>
      <c r="H322" s="32">
        <v>989</v>
      </c>
      <c r="I322" s="32">
        <v>95</v>
      </c>
      <c r="J322" s="32">
        <v>0</v>
      </c>
      <c r="K322" s="32">
        <v>0</v>
      </c>
      <c r="L322" s="32">
        <v>0</v>
      </c>
      <c r="M322" s="32">
        <v>0</v>
      </c>
      <c r="N322" s="32">
        <v>0</v>
      </c>
      <c r="O322" s="32">
        <v>0</v>
      </c>
      <c r="P322" s="32">
        <v>0</v>
      </c>
      <c r="Q322" s="32">
        <v>237</v>
      </c>
      <c r="R322" s="32">
        <v>880</v>
      </c>
      <c r="S322" s="32">
        <v>917</v>
      </c>
      <c r="T322" s="32">
        <v>906</v>
      </c>
      <c r="U322" s="32">
        <v>913</v>
      </c>
      <c r="V322" s="32">
        <v>916</v>
      </c>
      <c r="W322" s="32">
        <v>954</v>
      </c>
      <c r="X322" s="32">
        <v>1050</v>
      </c>
      <c r="Y322" s="32">
        <v>1068</v>
      </c>
      <c r="AB322" s="13">
        <f t="shared" si="40"/>
        <v>3</v>
      </c>
      <c r="AC322" s="5">
        <f t="shared" si="33"/>
        <v>6868</v>
      </c>
      <c r="AD322" s="5">
        <f t="shared" si="34"/>
        <v>8710</v>
      </c>
      <c r="AE322" s="5">
        <f t="shared" si="35"/>
        <v>15578</v>
      </c>
      <c r="AF322" s="12"/>
      <c r="AG322" s="12">
        <f t="shared" si="36"/>
        <v>11</v>
      </c>
      <c r="AH322" s="12">
        <f t="shared" si="37"/>
        <v>2023</v>
      </c>
      <c r="AI322" s="12"/>
      <c r="AJ322" s="5">
        <f t="shared" si="38"/>
        <v>1124</v>
      </c>
      <c r="AK322" s="12">
        <f t="shared" si="39"/>
        <v>3</v>
      </c>
    </row>
    <row r="323" spans="1:37" x14ac:dyDescent="0.25">
      <c r="A323" s="30">
        <v>45240</v>
      </c>
      <c r="B323" s="32">
        <v>1098</v>
      </c>
      <c r="C323" s="32">
        <v>1106</v>
      </c>
      <c r="D323" s="32">
        <v>1105</v>
      </c>
      <c r="E323" s="32">
        <v>1097</v>
      </c>
      <c r="F323" s="32">
        <v>1062</v>
      </c>
      <c r="G323" s="32">
        <v>1034</v>
      </c>
      <c r="H323" s="32">
        <v>890</v>
      </c>
      <c r="I323" s="32">
        <v>87</v>
      </c>
      <c r="J323" s="32">
        <v>0</v>
      </c>
      <c r="K323" s="32">
        <v>0</v>
      </c>
      <c r="L323" s="32">
        <v>0</v>
      </c>
      <c r="M323" s="32">
        <v>0</v>
      </c>
      <c r="N323" s="32">
        <v>0</v>
      </c>
      <c r="O323" s="32">
        <v>0</v>
      </c>
      <c r="P323" s="32">
        <v>0</v>
      </c>
      <c r="Q323" s="32">
        <v>216</v>
      </c>
      <c r="R323" s="32">
        <v>797</v>
      </c>
      <c r="S323" s="32">
        <v>838</v>
      </c>
      <c r="T323" s="32">
        <v>811</v>
      </c>
      <c r="U323" s="32">
        <v>826</v>
      </c>
      <c r="V323" s="32">
        <v>829</v>
      </c>
      <c r="W323" s="32">
        <v>885</v>
      </c>
      <c r="X323" s="32">
        <v>973</v>
      </c>
      <c r="Y323" s="32">
        <v>995</v>
      </c>
      <c r="AB323" s="13">
        <f t="shared" si="40"/>
        <v>5</v>
      </c>
      <c r="AC323" s="5">
        <f t="shared" si="33"/>
        <v>6262</v>
      </c>
      <c r="AD323" s="5">
        <f t="shared" si="34"/>
        <v>8387</v>
      </c>
      <c r="AE323" s="5">
        <f t="shared" si="35"/>
        <v>14649</v>
      </c>
      <c r="AF323" s="12"/>
      <c r="AG323" s="12">
        <f t="shared" si="36"/>
        <v>11</v>
      </c>
      <c r="AH323" s="12">
        <f t="shared" si="37"/>
        <v>2023</v>
      </c>
      <c r="AI323" s="12"/>
      <c r="AJ323" s="5">
        <f t="shared" si="38"/>
        <v>1106</v>
      </c>
      <c r="AK323" s="12">
        <f t="shared" si="39"/>
        <v>2</v>
      </c>
    </row>
    <row r="324" spans="1:37" x14ac:dyDescent="0.25">
      <c r="A324" s="30">
        <v>45241</v>
      </c>
      <c r="B324" s="32">
        <v>1007</v>
      </c>
      <c r="C324" s="32">
        <v>1026</v>
      </c>
      <c r="D324" s="32">
        <v>1032</v>
      </c>
      <c r="E324" s="32">
        <v>1024</v>
      </c>
      <c r="F324" s="32">
        <v>1002</v>
      </c>
      <c r="G324" s="32">
        <v>961</v>
      </c>
      <c r="H324" s="32">
        <v>874</v>
      </c>
      <c r="I324" s="32">
        <v>86</v>
      </c>
      <c r="J324" s="32">
        <v>0</v>
      </c>
      <c r="K324" s="32">
        <v>0</v>
      </c>
      <c r="L324" s="32">
        <v>0</v>
      </c>
      <c r="M324" s="32">
        <v>0</v>
      </c>
      <c r="N324" s="32">
        <v>0</v>
      </c>
      <c r="O324" s="32">
        <v>0</v>
      </c>
      <c r="P324" s="32">
        <v>0</v>
      </c>
      <c r="Q324" s="32">
        <v>381</v>
      </c>
      <c r="R324" s="32">
        <v>835</v>
      </c>
      <c r="S324" s="32">
        <v>854</v>
      </c>
      <c r="T324" s="32">
        <v>845</v>
      </c>
      <c r="U324" s="32">
        <v>855</v>
      </c>
      <c r="V324" s="32">
        <v>881</v>
      </c>
      <c r="W324" s="32">
        <v>956</v>
      </c>
      <c r="X324" s="32">
        <v>1028</v>
      </c>
      <c r="Y324" s="32">
        <v>1130</v>
      </c>
      <c r="AB324" s="13">
        <f t="shared" si="40"/>
        <v>5</v>
      </c>
      <c r="AC324" s="5">
        <f t="shared" si="33"/>
        <v>6721</v>
      </c>
      <c r="AD324" s="5">
        <f t="shared" si="34"/>
        <v>8056</v>
      </c>
      <c r="AE324" s="5">
        <f t="shared" si="35"/>
        <v>14777</v>
      </c>
      <c r="AF324" s="12"/>
      <c r="AG324" s="12">
        <f t="shared" si="36"/>
        <v>11</v>
      </c>
      <c r="AH324" s="12">
        <f t="shared" si="37"/>
        <v>2023</v>
      </c>
      <c r="AI324" s="12"/>
      <c r="AJ324" s="5">
        <f t="shared" si="38"/>
        <v>1130</v>
      </c>
      <c r="AK324" s="12">
        <f t="shared" si="39"/>
        <v>24</v>
      </c>
    </row>
    <row r="325" spans="1:37" x14ac:dyDescent="0.25">
      <c r="A325" s="30">
        <v>45242</v>
      </c>
      <c r="B325" s="32">
        <v>1102</v>
      </c>
      <c r="C325" s="32">
        <v>1137</v>
      </c>
      <c r="D325" s="32">
        <v>1141</v>
      </c>
      <c r="E325" s="32">
        <v>1133</v>
      </c>
      <c r="F325" s="32">
        <v>1090</v>
      </c>
      <c r="G325" s="32">
        <v>1023</v>
      </c>
      <c r="H325" s="32">
        <v>925</v>
      </c>
      <c r="I325" s="32">
        <v>89</v>
      </c>
      <c r="J325" s="32">
        <v>0</v>
      </c>
      <c r="K325" s="32">
        <v>0</v>
      </c>
      <c r="L325" s="32">
        <v>0</v>
      </c>
      <c r="M325" s="32">
        <v>0</v>
      </c>
      <c r="N325" s="32">
        <v>0</v>
      </c>
      <c r="O325" s="32">
        <v>0</v>
      </c>
      <c r="P325" s="32">
        <v>0</v>
      </c>
      <c r="Q325" s="32">
        <v>408</v>
      </c>
      <c r="R325" s="32">
        <v>876</v>
      </c>
      <c r="S325" s="32">
        <v>913</v>
      </c>
      <c r="T325" s="32">
        <v>922</v>
      </c>
      <c r="U325" s="32">
        <v>924</v>
      </c>
      <c r="V325" s="32">
        <v>935</v>
      </c>
      <c r="W325" s="32">
        <v>994</v>
      </c>
      <c r="X325" s="32">
        <v>1057</v>
      </c>
      <c r="Y325" s="32">
        <v>1146</v>
      </c>
      <c r="AB325" s="13">
        <v>8</v>
      </c>
      <c r="AC325" s="5">
        <f t="shared" si="33"/>
        <v>0</v>
      </c>
      <c r="AD325" s="5">
        <f t="shared" si="34"/>
        <v>15815</v>
      </c>
      <c r="AE325" s="5">
        <f t="shared" si="35"/>
        <v>15815</v>
      </c>
      <c r="AF325" s="12"/>
      <c r="AG325" s="12">
        <f t="shared" si="36"/>
        <v>11</v>
      </c>
      <c r="AH325" s="12">
        <f t="shared" si="37"/>
        <v>2023</v>
      </c>
      <c r="AI325" s="12"/>
      <c r="AJ325" s="5">
        <f t="shared" si="38"/>
        <v>1146</v>
      </c>
      <c r="AK325" s="12">
        <f t="shared" si="39"/>
        <v>24</v>
      </c>
    </row>
    <row r="326" spans="1:37" x14ac:dyDescent="0.25">
      <c r="A326" s="30">
        <v>45243</v>
      </c>
      <c r="B326" s="32">
        <v>1152</v>
      </c>
      <c r="C326" s="32">
        <v>1166</v>
      </c>
      <c r="D326" s="32">
        <v>1185</v>
      </c>
      <c r="E326" s="32">
        <v>1190</v>
      </c>
      <c r="F326" s="32">
        <v>1171</v>
      </c>
      <c r="G326" s="32">
        <v>1159</v>
      </c>
      <c r="H326" s="32">
        <v>1040</v>
      </c>
      <c r="I326" s="32">
        <v>97</v>
      </c>
      <c r="J326" s="32">
        <v>0</v>
      </c>
      <c r="K326" s="32">
        <v>0</v>
      </c>
      <c r="L326" s="32">
        <v>0</v>
      </c>
      <c r="M326" s="32">
        <v>0</v>
      </c>
      <c r="N326" s="32">
        <v>0</v>
      </c>
      <c r="O326" s="32">
        <v>0</v>
      </c>
      <c r="P326" s="32">
        <v>0</v>
      </c>
      <c r="Q326" s="32">
        <v>221</v>
      </c>
      <c r="R326" s="32">
        <v>851</v>
      </c>
      <c r="S326" s="32">
        <v>935</v>
      </c>
      <c r="T326" s="32">
        <v>942</v>
      </c>
      <c r="U326" s="32">
        <v>951</v>
      </c>
      <c r="V326" s="32">
        <v>946</v>
      </c>
      <c r="W326" s="32">
        <v>1005</v>
      </c>
      <c r="X326" s="32">
        <v>1094</v>
      </c>
      <c r="Y326" s="32">
        <v>1137</v>
      </c>
      <c r="AB326" s="13">
        <f t="shared" si="40"/>
        <v>3</v>
      </c>
      <c r="AC326" s="5">
        <f t="shared" si="33"/>
        <v>7042</v>
      </c>
      <c r="AD326" s="5">
        <f t="shared" si="34"/>
        <v>9200</v>
      </c>
      <c r="AE326" s="5">
        <f t="shared" si="35"/>
        <v>16242</v>
      </c>
      <c r="AF326" s="12"/>
      <c r="AG326" s="12">
        <f t="shared" si="36"/>
        <v>11</v>
      </c>
      <c r="AH326" s="12">
        <f t="shared" si="37"/>
        <v>2023</v>
      </c>
      <c r="AI326" s="12"/>
      <c r="AJ326" s="5">
        <f t="shared" si="38"/>
        <v>1190</v>
      </c>
      <c r="AK326" s="12">
        <f t="shared" si="39"/>
        <v>4</v>
      </c>
    </row>
    <row r="327" spans="1:37" x14ac:dyDescent="0.25">
      <c r="A327" s="30">
        <v>45244</v>
      </c>
      <c r="B327" s="32">
        <v>1188</v>
      </c>
      <c r="C327" s="32">
        <v>1171</v>
      </c>
      <c r="D327" s="32">
        <v>1179</v>
      </c>
      <c r="E327" s="32">
        <v>1211</v>
      </c>
      <c r="F327" s="32">
        <v>1182</v>
      </c>
      <c r="G327" s="32">
        <v>1167</v>
      </c>
      <c r="H327" s="32">
        <v>1049</v>
      </c>
      <c r="I327" s="32">
        <v>98</v>
      </c>
      <c r="J327" s="32">
        <v>0</v>
      </c>
      <c r="K327" s="32">
        <v>0</v>
      </c>
      <c r="L327" s="32">
        <v>0</v>
      </c>
      <c r="M327" s="32">
        <v>0</v>
      </c>
      <c r="N327" s="32">
        <v>0</v>
      </c>
      <c r="O327" s="32">
        <v>0</v>
      </c>
      <c r="P327" s="32">
        <v>0</v>
      </c>
      <c r="Q327" s="32">
        <v>220</v>
      </c>
      <c r="R327" s="32">
        <v>859</v>
      </c>
      <c r="S327" s="32">
        <v>923</v>
      </c>
      <c r="T327" s="32">
        <v>927</v>
      </c>
      <c r="U327" s="32">
        <v>951</v>
      </c>
      <c r="V327" s="32">
        <v>950</v>
      </c>
      <c r="W327" s="32">
        <v>1005</v>
      </c>
      <c r="X327" s="32">
        <v>1090</v>
      </c>
      <c r="Y327" s="32">
        <v>1150</v>
      </c>
      <c r="AB327" s="13">
        <f t="shared" si="40"/>
        <v>4</v>
      </c>
      <c r="AC327" s="5">
        <f t="shared" si="33"/>
        <v>7023</v>
      </c>
      <c r="AD327" s="5">
        <f t="shared" si="34"/>
        <v>9297</v>
      </c>
      <c r="AE327" s="5">
        <f t="shared" si="35"/>
        <v>16320</v>
      </c>
      <c r="AF327" s="12"/>
      <c r="AG327" s="12">
        <f t="shared" si="36"/>
        <v>11</v>
      </c>
      <c r="AH327" s="12">
        <f t="shared" si="37"/>
        <v>2023</v>
      </c>
      <c r="AI327" s="12"/>
      <c r="AJ327" s="5">
        <f t="shared" si="38"/>
        <v>1211</v>
      </c>
      <c r="AK327" s="12">
        <f t="shared" si="39"/>
        <v>4</v>
      </c>
    </row>
    <row r="328" spans="1:37" x14ac:dyDescent="0.25">
      <c r="A328" s="30">
        <v>45245</v>
      </c>
      <c r="B328" s="32">
        <v>1183</v>
      </c>
      <c r="C328" s="32">
        <v>1196</v>
      </c>
      <c r="D328" s="32">
        <v>1210</v>
      </c>
      <c r="E328" s="32">
        <v>1210</v>
      </c>
      <c r="F328" s="32">
        <v>1190</v>
      </c>
      <c r="G328" s="32">
        <v>1177</v>
      </c>
      <c r="H328" s="32">
        <v>1046</v>
      </c>
      <c r="I328" s="32">
        <v>98</v>
      </c>
      <c r="J328" s="32">
        <v>0</v>
      </c>
      <c r="K328" s="32">
        <v>0</v>
      </c>
      <c r="L328" s="32">
        <v>0</v>
      </c>
      <c r="M328" s="32">
        <v>0</v>
      </c>
      <c r="N328" s="32">
        <v>0</v>
      </c>
      <c r="O328" s="32">
        <v>0</v>
      </c>
      <c r="P328" s="32">
        <v>0</v>
      </c>
      <c r="Q328" s="32">
        <v>215</v>
      </c>
      <c r="R328" s="32">
        <v>835</v>
      </c>
      <c r="S328" s="32">
        <v>889</v>
      </c>
      <c r="T328" s="32">
        <v>883</v>
      </c>
      <c r="U328" s="32">
        <v>888</v>
      </c>
      <c r="V328" s="32">
        <v>887</v>
      </c>
      <c r="W328" s="32">
        <v>915</v>
      </c>
      <c r="X328" s="32">
        <v>993</v>
      </c>
      <c r="Y328" s="32">
        <v>1014</v>
      </c>
      <c r="AB328" s="13">
        <f t="shared" si="40"/>
        <v>6</v>
      </c>
      <c r="AC328" s="5">
        <f t="shared" si="33"/>
        <v>6603</v>
      </c>
      <c r="AD328" s="5">
        <f t="shared" si="34"/>
        <v>9226</v>
      </c>
      <c r="AE328" s="5">
        <f t="shared" si="35"/>
        <v>15829</v>
      </c>
      <c r="AF328" s="12"/>
      <c r="AG328" s="12">
        <f t="shared" si="36"/>
        <v>11</v>
      </c>
      <c r="AH328" s="12">
        <f t="shared" si="37"/>
        <v>2023</v>
      </c>
      <c r="AI328" s="12"/>
      <c r="AJ328" s="5">
        <f t="shared" si="38"/>
        <v>1210</v>
      </c>
      <c r="AK328" s="12">
        <f t="shared" si="39"/>
        <v>3</v>
      </c>
    </row>
    <row r="329" spans="1:37" x14ac:dyDescent="0.25">
      <c r="A329" s="30">
        <v>45246</v>
      </c>
      <c r="B329" s="32">
        <v>1054</v>
      </c>
      <c r="C329" s="32">
        <v>1062</v>
      </c>
      <c r="D329" s="32">
        <v>1075</v>
      </c>
      <c r="E329" s="32">
        <v>1088</v>
      </c>
      <c r="F329" s="32">
        <v>1075</v>
      </c>
      <c r="G329" s="32">
        <v>1060</v>
      </c>
      <c r="H329" s="32">
        <v>954</v>
      </c>
      <c r="I329" s="32">
        <v>92</v>
      </c>
      <c r="J329" s="32">
        <v>0</v>
      </c>
      <c r="K329" s="32">
        <v>0</v>
      </c>
      <c r="L329" s="32">
        <v>0</v>
      </c>
      <c r="M329" s="32">
        <v>0</v>
      </c>
      <c r="N329" s="32">
        <v>0</v>
      </c>
      <c r="O329" s="32">
        <v>0</v>
      </c>
      <c r="P329" s="32">
        <v>0</v>
      </c>
      <c r="Q329" s="32">
        <v>198</v>
      </c>
      <c r="R329" s="32">
        <v>772</v>
      </c>
      <c r="S329" s="32">
        <v>837</v>
      </c>
      <c r="T329" s="32">
        <v>845</v>
      </c>
      <c r="U329" s="32">
        <v>866</v>
      </c>
      <c r="V329" s="32">
        <v>874</v>
      </c>
      <c r="W329" s="32">
        <v>918</v>
      </c>
      <c r="X329" s="32">
        <v>998</v>
      </c>
      <c r="Y329" s="32">
        <v>1043</v>
      </c>
      <c r="AB329" s="13">
        <f t="shared" si="40"/>
        <v>3</v>
      </c>
      <c r="AC329" s="5">
        <f t="shared" si="33"/>
        <v>6400</v>
      </c>
      <c r="AD329" s="5">
        <f t="shared" si="34"/>
        <v>8411</v>
      </c>
      <c r="AE329" s="5">
        <f t="shared" si="35"/>
        <v>14811</v>
      </c>
      <c r="AF329" s="12"/>
      <c r="AG329" s="12">
        <f t="shared" si="36"/>
        <v>11</v>
      </c>
      <c r="AH329" s="12">
        <f t="shared" si="37"/>
        <v>2023</v>
      </c>
      <c r="AI329" s="12"/>
      <c r="AJ329" s="5">
        <f t="shared" si="38"/>
        <v>1088</v>
      </c>
      <c r="AK329" s="12">
        <f t="shared" si="39"/>
        <v>4</v>
      </c>
    </row>
    <row r="330" spans="1:37" x14ac:dyDescent="0.25">
      <c r="A330" s="30">
        <v>45247</v>
      </c>
      <c r="B330" s="32">
        <v>1049</v>
      </c>
      <c r="C330" s="32">
        <v>1062</v>
      </c>
      <c r="D330" s="32">
        <v>1078</v>
      </c>
      <c r="E330" s="32">
        <v>1072</v>
      </c>
      <c r="F330" s="32">
        <v>1050</v>
      </c>
      <c r="G330" s="32">
        <v>1031</v>
      </c>
      <c r="H330" s="32">
        <v>929</v>
      </c>
      <c r="I330" s="32">
        <v>86</v>
      </c>
      <c r="J330" s="32">
        <v>0</v>
      </c>
      <c r="K330" s="32">
        <v>0</v>
      </c>
      <c r="L330" s="32">
        <v>0</v>
      </c>
      <c r="M330" s="32">
        <v>0</v>
      </c>
      <c r="N330" s="32">
        <v>0</v>
      </c>
      <c r="O330" s="32">
        <v>0</v>
      </c>
      <c r="P330" s="32">
        <v>0</v>
      </c>
      <c r="Q330" s="32">
        <v>194</v>
      </c>
      <c r="R330" s="32">
        <v>741</v>
      </c>
      <c r="S330" s="32">
        <v>771</v>
      </c>
      <c r="T330" s="32">
        <v>760</v>
      </c>
      <c r="U330" s="32">
        <v>766</v>
      </c>
      <c r="V330" s="32">
        <v>763</v>
      </c>
      <c r="W330" s="32">
        <v>805</v>
      </c>
      <c r="X330" s="32">
        <v>880</v>
      </c>
      <c r="Y330" s="32">
        <v>891</v>
      </c>
      <c r="AB330" s="13">
        <f t="shared" si="40"/>
        <v>5</v>
      </c>
      <c r="AC330" s="5">
        <f t="shared" ref="AC330:AC393" si="41">IF(AND(AB330&gt;1,AB330&lt;7),SUM(I330:X330),0)</f>
        <v>5766</v>
      </c>
      <c r="AD330" s="5">
        <f t="shared" ref="AD330:AD393" si="42">SUM(B330:Y330)-AC330</f>
        <v>8162</v>
      </c>
      <c r="AE330" s="5">
        <f t="shared" ref="AE330:AE393" si="43">SUM(B330:Y330)</f>
        <v>13928</v>
      </c>
      <c r="AF330" s="12"/>
      <c r="AG330" s="12">
        <f t="shared" ref="AG330:AG393" si="44">MONTH(A330)</f>
        <v>11</v>
      </c>
      <c r="AH330" s="12">
        <f t="shared" ref="AH330:AH393" si="45">YEAR(A330)</f>
        <v>2023</v>
      </c>
      <c r="AI330" s="12"/>
      <c r="AJ330" s="5">
        <f t="shared" ref="AJ330:AJ393" si="46">MAX(B330:Y330)</f>
        <v>1078</v>
      </c>
      <c r="AK330" s="12">
        <f t="shared" ref="AK330:AK393" si="47">INDEX($B$8:$Y$8,MATCH(AJ330,B330:Y330,0))</f>
        <v>3</v>
      </c>
    </row>
    <row r="331" spans="1:37" x14ac:dyDescent="0.25">
      <c r="A331" s="30">
        <v>45248</v>
      </c>
      <c r="B331" s="32">
        <v>898</v>
      </c>
      <c r="C331" s="32">
        <v>906</v>
      </c>
      <c r="D331" s="32">
        <v>903</v>
      </c>
      <c r="E331" s="32">
        <v>889</v>
      </c>
      <c r="F331" s="32">
        <v>855</v>
      </c>
      <c r="G331" s="32">
        <v>812</v>
      </c>
      <c r="H331" s="32">
        <v>754</v>
      </c>
      <c r="I331" s="32">
        <v>76</v>
      </c>
      <c r="J331" s="32">
        <v>0</v>
      </c>
      <c r="K331" s="32">
        <v>0</v>
      </c>
      <c r="L331" s="32">
        <v>0</v>
      </c>
      <c r="M331" s="32">
        <v>0</v>
      </c>
      <c r="N331" s="32">
        <v>0</v>
      </c>
      <c r="O331" s="32">
        <v>0</v>
      </c>
      <c r="P331" s="32">
        <v>0</v>
      </c>
      <c r="Q331" s="32">
        <v>378</v>
      </c>
      <c r="R331" s="32">
        <v>805</v>
      </c>
      <c r="S331" s="32">
        <v>817</v>
      </c>
      <c r="T331" s="32">
        <v>813</v>
      </c>
      <c r="U331" s="32">
        <v>822</v>
      </c>
      <c r="V331" s="32">
        <v>846</v>
      </c>
      <c r="W331" s="32">
        <v>906</v>
      </c>
      <c r="X331" s="32">
        <v>978</v>
      </c>
      <c r="Y331" s="32">
        <v>1069</v>
      </c>
      <c r="AB331" s="13">
        <f t="shared" si="40"/>
        <v>1</v>
      </c>
      <c r="AC331" s="5">
        <f t="shared" si="41"/>
        <v>0</v>
      </c>
      <c r="AD331" s="5">
        <f t="shared" si="42"/>
        <v>13527</v>
      </c>
      <c r="AE331" s="5">
        <f t="shared" si="43"/>
        <v>13527</v>
      </c>
      <c r="AF331" s="12"/>
      <c r="AG331" s="12">
        <f t="shared" si="44"/>
        <v>11</v>
      </c>
      <c r="AH331" s="12">
        <f t="shared" si="45"/>
        <v>2023</v>
      </c>
      <c r="AI331" s="12"/>
      <c r="AJ331" s="5">
        <f t="shared" si="46"/>
        <v>1069</v>
      </c>
      <c r="AK331" s="12">
        <f t="shared" si="47"/>
        <v>24</v>
      </c>
    </row>
    <row r="332" spans="1:37" x14ac:dyDescent="0.25">
      <c r="A332" s="30">
        <v>45249</v>
      </c>
      <c r="B332" s="32">
        <v>1041</v>
      </c>
      <c r="C332" s="32">
        <v>1066</v>
      </c>
      <c r="D332" s="32">
        <v>1073</v>
      </c>
      <c r="E332" s="32">
        <v>1068</v>
      </c>
      <c r="F332" s="32">
        <v>1027</v>
      </c>
      <c r="G332" s="32">
        <v>971</v>
      </c>
      <c r="H332" s="32">
        <v>883</v>
      </c>
      <c r="I332" s="32">
        <v>86</v>
      </c>
      <c r="J332" s="32">
        <v>0</v>
      </c>
      <c r="K332" s="32">
        <v>0</v>
      </c>
      <c r="L332" s="32">
        <v>0</v>
      </c>
      <c r="M332" s="32">
        <v>0</v>
      </c>
      <c r="N332" s="32">
        <v>0</v>
      </c>
      <c r="O332" s="32">
        <v>0</v>
      </c>
      <c r="P332" s="32">
        <v>0</v>
      </c>
      <c r="Q332" s="32">
        <v>390</v>
      </c>
      <c r="R332" s="32">
        <v>835</v>
      </c>
      <c r="S332" s="32">
        <v>853</v>
      </c>
      <c r="T332" s="32">
        <v>849</v>
      </c>
      <c r="U332" s="32">
        <v>858</v>
      </c>
      <c r="V332" s="32">
        <v>871</v>
      </c>
      <c r="W332" s="32">
        <v>919</v>
      </c>
      <c r="X332" s="32">
        <v>974</v>
      </c>
      <c r="Y332" s="32">
        <v>1056</v>
      </c>
      <c r="AB332" s="13">
        <f t="shared" si="40"/>
        <v>4</v>
      </c>
      <c r="AC332" s="5">
        <f t="shared" si="41"/>
        <v>6635</v>
      </c>
      <c r="AD332" s="5">
        <f t="shared" si="42"/>
        <v>8185</v>
      </c>
      <c r="AE332" s="5">
        <f t="shared" si="43"/>
        <v>14820</v>
      </c>
      <c r="AF332" s="12"/>
      <c r="AG332" s="12">
        <f t="shared" si="44"/>
        <v>11</v>
      </c>
      <c r="AH332" s="12">
        <f t="shared" si="45"/>
        <v>2023</v>
      </c>
      <c r="AI332" s="12"/>
      <c r="AJ332" s="5">
        <f t="shared" si="46"/>
        <v>1073</v>
      </c>
      <c r="AK332" s="12">
        <f t="shared" si="47"/>
        <v>3</v>
      </c>
    </row>
    <row r="333" spans="1:37" x14ac:dyDescent="0.25">
      <c r="A333" s="30">
        <v>45250</v>
      </c>
      <c r="B333" s="32">
        <v>1042</v>
      </c>
      <c r="C333" s="32">
        <v>1048</v>
      </c>
      <c r="D333" s="32">
        <v>1062</v>
      </c>
      <c r="E333" s="32">
        <v>1061</v>
      </c>
      <c r="F333" s="32">
        <v>1049</v>
      </c>
      <c r="G333" s="32">
        <v>1040</v>
      </c>
      <c r="H333" s="32">
        <v>942</v>
      </c>
      <c r="I333" s="32">
        <v>89</v>
      </c>
      <c r="J333" s="32">
        <v>0</v>
      </c>
      <c r="K333" s="32">
        <v>0</v>
      </c>
      <c r="L333" s="32">
        <v>0</v>
      </c>
      <c r="M333" s="32">
        <v>0</v>
      </c>
      <c r="N333" s="32">
        <v>0</v>
      </c>
      <c r="O333" s="32">
        <v>0</v>
      </c>
      <c r="P333" s="32">
        <v>0</v>
      </c>
      <c r="Q333" s="32">
        <v>220</v>
      </c>
      <c r="R333" s="32">
        <v>843</v>
      </c>
      <c r="S333" s="32">
        <v>903</v>
      </c>
      <c r="T333" s="32">
        <v>899</v>
      </c>
      <c r="U333" s="32">
        <v>914</v>
      </c>
      <c r="V333" s="32">
        <v>918</v>
      </c>
      <c r="W333" s="32">
        <v>957</v>
      </c>
      <c r="X333" s="32">
        <v>1044</v>
      </c>
      <c r="Y333" s="32">
        <v>1090</v>
      </c>
      <c r="AB333" s="13">
        <f t="shared" si="40"/>
        <v>5</v>
      </c>
      <c r="AC333" s="5">
        <f t="shared" si="41"/>
        <v>6787</v>
      </c>
      <c r="AD333" s="5">
        <f t="shared" si="42"/>
        <v>8334</v>
      </c>
      <c r="AE333" s="5">
        <f t="shared" si="43"/>
        <v>15121</v>
      </c>
      <c r="AF333" s="12"/>
      <c r="AG333" s="12">
        <f t="shared" si="44"/>
        <v>11</v>
      </c>
      <c r="AH333" s="12">
        <f t="shared" si="45"/>
        <v>2023</v>
      </c>
      <c r="AI333" s="12"/>
      <c r="AJ333" s="5">
        <f t="shared" si="46"/>
        <v>1090</v>
      </c>
      <c r="AK333" s="12">
        <f t="shared" si="47"/>
        <v>24</v>
      </c>
    </row>
    <row r="334" spans="1:37" x14ac:dyDescent="0.25">
      <c r="A334" s="30">
        <v>45251</v>
      </c>
      <c r="B334" s="32">
        <v>1131</v>
      </c>
      <c r="C334" s="32">
        <v>1140</v>
      </c>
      <c r="D334" s="32">
        <v>1162</v>
      </c>
      <c r="E334" s="32">
        <v>1159</v>
      </c>
      <c r="F334" s="32">
        <v>1137</v>
      </c>
      <c r="G334" s="32">
        <v>1120</v>
      </c>
      <c r="H334" s="32">
        <v>983</v>
      </c>
      <c r="I334" s="32">
        <v>94</v>
      </c>
      <c r="J334" s="32">
        <v>0</v>
      </c>
      <c r="K334" s="32">
        <v>0</v>
      </c>
      <c r="L334" s="32">
        <v>0</v>
      </c>
      <c r="M334" s="32">
        <v>0</v>
      </c>
      <c r="N334" s="32">
        <v>0</v>
      </c>
      <c r="O334" s="32">
        <v>0</v>
      </c>
      <c r="P334" s="32">
        <v>0</v>
      </c>
      <c r="Q334" s="32">
        <v>216</v>
      </c>
      <c r="R334" s="32">
        <v>818</v>
      </c>
      <c r="S334" s="32">
        <v>878</v>
      </c>
      <c r="T334" s="32">
        <v>873</v>
      </c>
      <c r="U334" s="32">
        <v>892</v>
      </c>
      <c r="V334" s="32">
        <v>900</v>
      </c>
      <c r="W334" s="32">
        <v>946</v>
      </c>
      <c r="X334" s="32">
        <v>1040</v>
      </c>
      <c r="Y334" s="32">
        <v>1069</v>
      </c>
      <c r="AB334" s="13">
        <f t="shared" si="40"/>
        <v>3</v>
      </c>
      <c r="AC334" s="5">
        <f t="shared" si="41"/>
        <v>6657</v>
      </c>
      <c r="AD334" s="5">
        <f t="shared" si="42"/>
        <v>8901</v>
      </c>
      <c r="AE334" s="5">
        <f t="shared" si="43"/>
        <v>15558</v>
      </c>
      <c r="AF334" s="12"/>
      <c r="AG334" s="12">
        <f t="shared" si="44"/>
        <v>11</v>
      </c>
      <c r="AH334" s="12">
        <f t="shared" si="45"/>
        <v>2023</v>
      </c>
      <c r="AI334" s="12"/>
      <c r="AJ334" s="5">
        <f t="shared" si="46"/>
        <v>1162</v>
      </c>
      <c r="AK334" s="12">
        <f t="shared" si="47"/>
        <v>3</v>
      </c>
    </row>
    <row r="335" spans="1:37" x14ac:dyDescent="0.25">
      <c r="A335" s="30">
        <v>45252</v>
      </c>
      <c r="B335" s="32">
        <v>1101</v>
      </c>
      <c r="C335" s="32">
        <v>1094</v>
      </c>
      <c r="D335" s="32">
        <v>1101</v>
      </c>
      <c r="E335" s="32">
        <v>1087</v>
      </c>
      <c r="F335" s="32">
        <v>1056</v>
      </c>
      <c r="G335" s="32">
        <v>1021</v>
      </c>
      <c r="H335" s="32">
        <v>904</v>
      </c>
      <c r="I335" s="32">
        <v>87</v>
      </c>
      <c r="J335" s="32">
        <v>0</v>
      </c>
      <c r="K335" s="32">
        <v>0</v>
      </c>
      <c r="L335" s="32">
        <v>0</v>
      </c>
      <c r="M335" s="32">
        <v>0</v>
      </c>
      <c r="N335" s="32">
        <v>0</v>
      </c>
      <c r="O335" s="32">
        <v>0</v>
      </c>
      <c r="P335" s="32">
        <v>0</v>
      </c>
      <c r="Q335" s="32">
        <v>229</v>
      </c>
      <c r="R335" s="32">
        <v>826</v>
      </c>
      <c r="S335" s="32">
        <v>841</v>
      </c>
      <c r="T335" s="32">
        <v>828</v>
      </c>
      <c r="U335" s="32">
        <v>846</v>
      </c>
      <c r="V335" s="32">
        <v>847</v>
      </c>
      <c r="W335" s="32">
        <v>894</v>
      </c>
      <c r="X335" s="32">
        <v>979</v>
      </c>
      <c r="Y335" s="32">
        <v>1004</v>
      </c>
      <c r="AB335" s="13">
        <v>8</v>
      </c>
      <c r="AC335" s="5">
        <f t="shared" si="41"/>
        <v>0</v>
      </c>
      <c r="AD335" s="5">
        <f t="shared" si="42"/>
        <v>14745</v>
      </c>
      <c r="AE335" s="5">
        <f t="shared" si="43"/>
        <v>14745</v>
      </c>
      <c r="AF335" s="12"/>
      <c r="AG335" s="12">
        <f t="shared" si="44"/>
        <v>11</v>
      </c>
      <c r="AH335" s="12">
        <f t="shared" si="45"/>
        <v>2023</v>
      </c>
      <c r="AI335" s="12"/>
      <c r="AJ335" s="5">
        <f t="shared" si="46"/>
        <v>1101</v>
      </c>
      <c r="AK335" s="12">
        <f t="shared" si="47"/>
        <v>1</v>
      </c>
    </row>
    <row r="336" spans="1:37" x14ac:dyDescent="0.25">
      <c r="A336" s="30">
        <v>45253</v>
      </c>
      <c r="B336" s="32">
        <v>1017</v>
      </c>
      <c r="C336" s="32">
        <v>1034</v>
      </c>
      <c r="D336" s="32">
        <v>1033</v>
      </c>
      <c r="E336" s="32">
        <v>1024</v>
      </c>
      <c r="F336" s="32">
        <v>986</v>
      </c>
      <c r="G336" s="32">
        <v>931</v>
      </c>
      <c r="H336" s="32">
        <v>855</v>
      </c>
      <c r="I336" s="32">
        <v>85</v>
      </c>
      <c r="J336" s="32">
        <v>0</v>
      </c>
      <c r="K336" s="32">
        <v>0</v>
      </c>
      <c r="L336" s="32">
        <v>0</v>
      </c>
      <c r="M336" s="32">
        <v>0</v>
      </c>
      <c r="N336" s="32">
        <v>0</v>
      </c>
      <c r="O336" s="32">
        <v>0</v>
      </c>
      <c r="P336" s="32">
        <v>0</v>
      </c>
      <c r="Q336" s="32">
        <v>348</v>
      </c>
      <c r="R336" s="32">
        <v>728</v>
      </c>
      <c r="S336" s="32">
        <v>724</v>
      </c>
      <c r="T336" s="32">
        <v>733</v>
      </c>
      <c r="U336" s="32">
        <v>759</v>
      </c>
      <c r="V336" s="32">
        <v>793</v>
      </c>
      <c r="W336" s="32">
        <v>866</v>
      </c>
      <c r="X336" s="32">
        <v>949</v>
      </c>
      <c r="Y336" s="32">
        <v>1046</v>
      </c>
      <c r="AB336" s="13">
        <f t="shared" si="40"/>
        <v>1</v>
      </c>
      <c r="AC336" s="5">
        <f t="shared" si="41"/>
        <v>0</v>
      </c>
      <c r="AD336" s="5">
        <f t="shared" si="42"/>
        <v>13911</v>
      </c>
      <c r="AE336" s="5">
        <f t="shared" si="43"/>
        <v>13911</v>
      </c>
      <c r="AF336" s="12"/>
      <c r="AG336" s="12">
        <f t="shared" si="44"/>
        <v>11</v>
      </c>
      <c r="AH336" s="12">
        <f t="shared" si="45"/>
        <v>2023</v>
      </c>
      <c r="AI336" s="12"/>
      <c r="AJ336" s="5">
        <f t="shared" si="46"/>
        <v>1046</v>
      </c>
      <c r="AK336" s="12">
        <f t="shared" si="47"/>
        <v>24</v>
      </c>
    </row>
    <row r="337" spans="1:37" x14ac:dyDescent="0.25">
      <c r="A337" s="30">
        <v>45254</v>
      </c>
      <c r="B337" s="32">
        <v>1031</v>
      </c>
      <c r="C337" s="32">
        <v>1061</v>
      </c>
      <c r="D337" s="32">
        <v>1070</v>
      </c>
      <c r="E337" s="32">
        <v>1067</v>
      </c>
      <c r="F337" s="32">
        <v>1042</v>
      </c>
      <c r="G337" s="32">
        <v>996</v>
      </c>
      <c r="H337" s="32">
        <v>908</v>
      </c>
      <c r="I337" s="32">
        <v>85</v>
      </c>
      <c r="J337" s="32">
        <v>0</v>
      </c>
      <c r="K337" s="32">
        <v>0</v>
      </c>
      <c r="L337" s="32">
        <v>0</v>
      </c>
      <c r="M337" s="32">
        <v>0</v>
      </c>
      <c r="N337" s="32">
        <v>0</v>
      </c>
      <c r="O337" s="32">
        <v>0</v>
      </c>
      <c r="P337" s="32">
        <v>0</v>
      </c>
      <c r="Q337" s="32">
        <v>381</v>
      </c>
      <c r="R337" s="32">
        <v>833</v>
      </c>
      <c r="S337" s="32">
        <v>860</v>
      </c>
      <c r="T337" s="32">
        <v>864</v>
      </c>
      <c r="U337" s="32">
        <v>888</v>
      </c>
      <c r="V337" s="32">
        <v>919</v>
      </c>
      <c r="W337" s="32">
        <v>1000</v>
      </c>
      <c r="X337" s="32">
        <v>1085</v>
      </c>
      <c r="Y337" s="32">
        <v>1201</v>
      </c>
      <c r="AB337" s="13">
        <f t="shared" si="40"/>
        <v>1</v>
      </c>
      <c r="AC337" s="5">
        <f t="shared" si="41"/>
        <v>0</v>
      </c>
      <c r="AD337" s="5">
        <f t="shared" si="42"/>
        <v>15291</v>
      </c>
      <c r="AE337" s="5">
        <f t="shared" si="43"/>
        <v>15291</v>
      </c>
      <c r="AF337" s="12"/>
      <c r="AG337" s="12">
        <f t="shared" si="44"/>
        <v>11</v>
      </c>
      <c r="AH337" s="12">
        <f t="shared" si="45"/>
        <v>2023</v>
      </c>
      <c r="AI337" s="12"/>
      <c r="AJ337" s="5">
        <f t="shared" si="46"/>
        <v>1201</v>
      </c>
      <c r="AK337" s="12">
        <f t="shared" si="47"/>
        <v>24</v>
      </c>
    </row>
    <row r="338" spans="1:37" x14ac:dyDescent="0.25">
      <c r="A338" s="30">
        <v>45255</v>
      </c>
      <c r="B338" s="32">
        <v>1169</v>
      </c>
      <c r="C338" s="32">
        <v>1195</v>
      </c>
      <c r="D338" s="32">
        <v>1198</v>
      </c>
      <c r="E338" s="32">
        <v>1199</v>
      </c>
      <c r="F338" s="32">
        <v>1159</v>
      </c>
      <c r="G338" s="32">
        <v>1104</v>
      </c>
      <c r="H338" s="32">
        <v>987</v>
      </c>
      <c r="I338" s="32">
        <v>95</v>
      </c>
      <c r="J338" s="32">
        <v>0</v>
      </c>
      <c r="K338" s="32">
        <v>0</v>
      </c>
      <c r="L338" s="32">
        <v>0</v>
      </c>
      <c r="M338" s="32">
        <v>0</v>
      </c>
      <c r="N338" s="32">
        <v>0</v>
      </c>
      <c r="O338" s="32">
        <v>0</v>
      </c>
      <c r="P338" s="32">
        <v>0</v>
      </c>
      <c r="Q338" s="32">
        <v>407</v>
      </c>
      <c r="R338" s="32">
        <v>874</v>
      </c>
      <c r="S338" s="32">
        <v>893</v>
      </c>
      <c r="T338" s="32">
        <v>903</v>
      </c>
      <c r="U338" s="32">
        <v>910</v>
      </c>
      <c r="V338" s="32">
        <v>934</v>
      </c>
      <c r="W338" s="32">
        <v>1010</v>
      </c>
      <c r="X338" s="32">
        <v>1081</v>
      </c>
      <c r="Y338" s="32">
        <v>1187</v>
      </c>
      <c r="AB338" s="13">
        <f t="shared" si="40"/>
        <v>6</v>
      </c>
      <c r="AC338" s="5">
        <f t="shared" si="41"/>
        <v>7107</v>
      </c>
      <c r="AD338" s="5">
        <f t="shared" si="42"/>
        <v>9198</v>
      </c>
      <c r="AE338" s="5">
        <f t="shared" si="43"/>
        <v>16305</v>
      </c>
      <c r="AF338" s="12"/>
      <c r="AG338" s="12">
        <f t="shared" si="44"/>
        <v>11</v>
      </c>
      <c r="AH338" s="12">
        <f t="shared" si="45"/>
        <v>2023</v>
      </c>
      <c r="AI338" s="12"/>
      <c r="AJ338" s="5">
        <f t="shared" si="46"/>
        <v>1199</v>
      </c>
      <c r="AK338" s="12">
        <f t="shared" si="47"/>
        <v>4</v>
      </c>
    </row>
    <row r="339" spans="1:37" x14ac:dyDescent="0.25">
      <c r="A339" s="30">
        <v>45256</v>
      </c>
      <c r="B339" s="32">
        <v>1142</v>
      </c>
      <c r="C339" s="32">
        <v>1166</v>
      </c>
      <c r="D339" s="32">
        <v>1166</v>
      </c>
      <c r="E339" s="32">
        <v>1158</v>
      </c>
      <c r="F339" s="32">
        <v>1106</v>
      </c>
      <c r="G339" s="32">
        <v>1034</v>
      </c>
      <c r="H339" s="32">
        <v>930</v>
      </c>
      <c r="I339" s="32">
        <v>90</v>
      </c>
      <c r="J339" s="32">
        <v>0</v>
      </c>
      <c r="K339" s="32">
        <v>0</v>
      </c>
      <c r="L339" s="32">
        <v>0</v>
      </c>
      <c r="M339" s="32">
        <v>0</v>
      </c>
      <c r="N339" s="32">
        <v>0</v>
      </c>
      <c r="O339" s="32">
        <v>0</v>
      </c>
      <c r="P339" s="32">
        <v>0</v>
      </c>
      <c r="Q339" s="32">
        <v>390</v>
      </c>
      <c r="R339" s="32">
        <v>853</v>
      </c>
      <c r="S339" s="32">
        <v>864</v>
      </c>
      <c r="T339" s="32">
        <v>858</v>
      </c>
      <c r="U339" s="32">
        <v>860</v>
      </c>
      <c r="V339" s="32">
        <v>869</v>
      </c>
      <c r="W339" s="32">
        <v>910</v>
      </c>
      <c r="X339" s="32">
        <v>943</v>
      </c>
      <c r="Y339" s="32">
        <v>1004</v>
      </c>
      <c r="AB339" s="13">
        <f t="shared" si="40"/>
        <v>7</v>
      </c>
      <c r="AC339" s="5">
        <f t="shared" si="41"/>
        <v>0</v>
      </c>
      <c r="AD339" s="5">
        <f t="shared" si="42"/>
        <v>15343</v>
      </c>
      <c r="AE339" s="5">
        <f t="shared" si="43"/>
        <v>15343</v>
      </c>
      <c r="AF339" s="12"/>
      <c r="AG339" s="12">
        <f t="shared" si="44"/>
        <v>11</v>
      </c>
      <c r="AH339" s="12">
        <f t="shared" si="45"/>
        <v>2023</v>
      </c>
      <c r="AI339" s="12"/>
      <c r="AJ339" s="5">
        <f t="shared" si="46"/>
        <v>1166</v>
      </c>
      <c r="AK339" s="12">
        <f t="shared" si="47"/>
        <v>2</v>
      </c>
    </row>
    <row r="340" spans="1:37" x14ac:dyDescent="0.25">
      <c r="A340" s="30">
        <v>45257</v>
      </c>
      <c r="B340" s="32">
        <v>991</v>
      </c>
      <c r="C340" s="32">
        <v>994</v>
      </c>
      <c r="D340" s="32">
        <v>987</v>
      </c>
      <c r="E340" s="32">
        <v>980</v>
      </c>
      <c r="F340" s="32">
        <v>959</v>
      </c>
      <c r="G340" s="32">
        <v>942</v>
      </c>
      <c r="H340" s="32">
        <v>843</v>
      </c>
      <c r="I340" s="32">
        <v>81</v>
      </c>
      <c r="J340" s="32">
        <v>0</v>
      </c>
      <c r="K340" s="32">
        <v>0</v>
      </c>
      <c r="L340" s="32">
        <v>0</v>
      </c>
      <c r="M340" s="32">
        <v>0</v>
      </c>
      <c r="N340" s="32">
        <v>0</v>
      </c>
      <c r="O340" s="32">
        <v>0</v>
      </c>
      <c r="P340" s="32">
        <v>0</v>
      </c>
      <c r="Q340" s="32">
        <v>196</v>
      </c>
      <c r="R340" s="32">
        <v>753</v>
      </c>
      <c r="S340" s="32">
        <v>799</v>
      </c>
      <c r="T340" s="32">
        <v>796</v>
      </c>
      <c r="U340" s="32">
        <v>812</v>
      </c>
      <c r="V340" s="32">
        <v>810</v>
      </c>
      <c r="W340" s="32">
        <v>847</v>
      </c>
      <c r="X340" s="32">
        <v>929</v>
      </c>
      <c r="Y340" s="32">
        <v>945</v>
      </c>
      <c r="AB340" s="13">
        <f t="shared" si="40"/>
        <v>3</v>
      </c>
      <c r="AC340" s="5">
        <f t="shared" si="41"/>
        <v>6023</v>
      </c>
      <c r="AD340" s="5">
        <f t="shared" si="42"/>
        <v>7641</v>
      </c>
      <c r="AE340" s="5">
        <f t="shared" si="43"/>
        <v>13664</v>
      </c>
      <c r="AF340" s="12"/>
      <c r="AG340" s="12">
        <f t="shared" si="44"/>
        <v>11</v>
      </c>
      <c r="AH340" s="12">
        <f t="shared" si="45"/>
        <v>2023</v>
      </c>
      <c r="AI340" s="12"/>
      <c r="AJ340" s="5">
        <f t="shared" si="46"/>
        <v>994</v>
      </c>
      <c r="AK340" s="12">
        <f t="shared" si="47"/>
        <v>2</v>
      </c>
    </row>
    <row r="341" spans="1:37" x14ac:dyDescent="0.25">
      <c r="A341" s="30">
        <v>45258</v>
      </c>
      <c r="B341" s="32">
        <v>967</v>
      </c>
      <c r="C341" s="32">
        <v>981</v>
      </c>
      <c r="D341" s="32">
        <v>987</v>
      </c>
      <c r="E341" s="32">
        <v>998</v>
      </c>
      <c r="F341" s="32">
        <v>975</v>
      </c>
      <c r="G341" s="32">
        <v>962</v>
      </c>
      <c r="H341" s="32">
        <v>875</v>
      </c>
      <c r="I341" s="32">
        <v>83</v>
      </c>
      <c r="J341" s="32">
        <v>0</v>
      </c>
      <c r="K341" s="32">
        <v>0</v>
      </c>
      <c r="L341" s="32">
        <v>0</v>
      </c>
      <c r="M341" s="32">
        <v>0</v>
      </c>
      <c r="N341" s="32">
        <v>0</v>
      </c>
      <c r="O341" s="32">
        <v>0</v>
      </c>
      <c r="P341" s="32">
        <v>0</v>
      </c>
      <c r="Q341" s="32">
        <v>207</v>
      </c>
      <c r="R341" s="32">
        <v>812</v>
      </c>
      <c r="S341" s="32">
        <v>860</v>
      </c>
      <c r="T341" s="32">
        <v>865</v>
      </c>
      <c r="U341" s="32">
        <v>876</v>
      </c>
      <c r="V341" s="32">
        <v>869</v>
      </c>
      <c r="W341" s="32">
        <v>908</v>
      </c>
      <c r="X341" s="32">
        <v>987</v>
      </c>
      <c r="Y341" s="32">
        <v>1029</v>
      </c>
      <c r="AB341" s="13">
        <f t="shared" si="40"/>
        <v>7</v>
      </c>
      <c r="AC341" s="5">
        <f t="shared" si="41"/>
        <v>0</v>
      </c>
      <c r="AD341" s="5">
        <f t="shared" si="42"/>
        <v>14241</v>
      </c>
      <c r="AE341" s="5">
        <f t="shared" si="43"/>
        <v>14241</v>
      </c>
      <c r="AF341" s="12"/>
      <c r="AG341" s="12">
        <f t="shared" si="44"/>
        <v>11</v>
      </c>
      <c r="AH341" s="12">
        <f t="shared" si="45"/>
        <v>2023</v>
      </c>
      <c r="AI341" s="12"/>
      <c r="AJ341" s="5">
        <f t="shared" si="46"/>
        <v>1029</v>
      </c>
      <c r="AK341" s="12">
        <f t="shared" si="47"/>
        <v>24</v>
      </c>
    </row>
    <row r="342" spans="1:37" x14ac:dyDescent="0.25">
      <c r="A342" s="30">
        <v>45259</v>
      </c>
      <c r="B342" s="32">
        <v>1065</v>
      </c>
      <c r="C342" s="32">
        <v>1081</v>
      </c>
      <c r="D342" s="32">
        <v>1095</v>
      </c>
      <c r="E342" s="32">
        <v>1087</v>
      </c>
      <c r="F342" s="32">
        <v>1065</v>
      </c>
      <c r="G342" s="32">
        <v>1054</v>
      </c>
      <c r="H342" s="32">
        <v>950</v>
      </c>
      <c r="I342" s="32">
        <v>90</v>
      </c>
      <c r="J342" s="32">
        <v>0</v>
      </c>
      <c r="K342" s="32">
        <v>0</v>
      </c>
      <c r="L342" s="32">
        <v>0</v>
      </c>
      <c r="M342" s="32">
        <v>0</v>
      </c>
      <c r="N342" s="32">
        <v>0</v>
      </c>
      <c r="O342" s="32">
        <v>0</v>
      </c>
      <c r="P342" s="32">
        <v>0</v>
      </c>
      <c r="Q342" s="32">
        <v>219</v>
      </c>
      <c r="R342" s="32">
        <v>843</v>
      </c>
      <c r="S342" s="32">
        <v>877</v>
      </c>
      <c r="T342" s="32">
        <v>891</v>
      </c>
      <c r="U342" s="32">
        <v>913</v>
      </c>
      <c r="V342" s="32">
        <v>922</v>
      </c>
      <c r="W342" s="32">
        <v>973</v>
      </c>
      <c r="X342" s="32">
        <v>1057</v>
      </c>
      <c r="Y342" s="32">
        <v>1092</v>
      </c>
      <c r="AB342" s="13">
        <f t="shared" si="40"/>
        <v>7</v>
      </c>
      <c r="AC342" s="5">
        <f t="shared" si="41"/>
        <v>0</v>
      </c>
      <c r="AD342" s="5">
        <f t="shared" si="42"/>
        <v>15274</v>
      </c>
      <c r="AE342" s="5">
        <f t="shared" si="43"/>
        <v>15274</v>
      </c>
      <c r="AF342" s="12"/>
      <c r="AG342" s="12">
        <f t="shared" si="44"/>
        <v>11</v>
      </c>
      <c r="AH342" s="12">
        <f t="shared" si="45"/>
        <v>2023</v>
      </c>
      <c r="AI342" s="12"/>
      <c r="AJ342" s="5">
        <f t="shared" si="46"/>
        <v>1095</v>
      </c>
      <c r="AK342" s="12">
        <f t="shared" si="47"/>
        <v>3</v>
      </c>
    </row>
    <row r="343" spans="1:37" x14ac:dyDescent="0.25">
      <c r="A343" s="30">
        <v>45260</v>
      </c>
      <c r="B343" s="32">
        <v>1096</v>
      </c>
      <c r="C343" s="32">
        <v>1102</v>
      </c>
      <c r="D343" s="32">
        <v>1107</v>
      </c>
      <c r="E343" s="32">
        <v>1097</v>
      </c>
      <c r="F343" s="32">
        <v>1060</v>
      </c>
      <c r="G343" s="32">
        <v>1037</v>
      </c>
      <c r="H343" s="32">
        <v>914</v>
      </c>
      <c r="I343" s="32">
        <v>88</v>
      </c>
      <c r="J343" s="32">
        <v>0</v>
      </c>
      <c r="K343" s="32">
        <v>0</v>
      </c>
      <c r="L343" s="32">
        <v>0</v>
      </c>
      <c r="M343" s="32">
        <v>0</v>
      </c>
      <c r="N343" s="32">
        <v>0</v>
      </c>
      <c r="O343" s="32">
        <v>0</v>
      </c>
      <c r="P343" s="32">
        <v>0</v>
      </c>
      <c r="Q343" s="32">
        <v>200</v>
      </c>
      <c r="R343" s="32">
        <v>765</v>
      </c>
      <c r="S343" s="32">
        <v>813</v>
      </c>
      <c r="T343" s="32">
        <v>801</v>
      </c>
      <c r="U343" s="32">
        <v>818</v>
      </c>
      <c r="V343" s="32">
        <v>815</v>
      </c>
      <c r="W343" s="32">
        <v>861</v>
      </c>
      <c r="X343" s="32">
        <v>928</v>
      </c>
      <c r="Y343" s="32">
        <v>948</v>
      </c>
      <c r="AB343" s="13">
        <f t="shared" si="40"/>
        <v>3</v>
      </c>
      <c r="AC343" s="5">
        <f t="shared" si="41"/>
        <v>6089</v>
      </c>
      <c r="AD343" s="5">
        <f t="shared" si="42"/>
        <v>8361</v>
      </c>
      <c r="AE343" s="5">
        <f t="shared" si="43"/>
        <v>14450</v>
      </c>
      <c r="AF343" s="12"/>
      <c r="AG343" s="12">
        <f t="shared" si="44"/>
        <v>11</v>
      </c>
      <c r="AH343" s="12">
        <f t="shared" si="45"/>
        <v>2023</v>
      </c>
      <c r="AI343" s="12"/>
      <c r="AJ343" s="5">
        <f t="shared" si="46"/>
        <v>1107</v>
      </c>
      <c r="AK343" s="12">
        <f t="shared" si="47"/>
        <v>3</v>
      </c>
    </row>
    <row r="344" spans="1:37" x14ac:dyDescent="0.25">
      <c r="A344" s="30">
        <v>45261</v>
      </c>
      <c r="B344" s="32">
        <v>803</v>
      </c>
      <c r="C344" s="32">
        <v>820</v>
      </c>
      <c r="D344" s="32">
        <v>814</v>
      </c>
      <c r="E344" s="32">
        <v>823</v>
      </c>
      <c r="F344" s="32">
        <v>815</v>
      </c>
      <c r="G344" s="32">
        <v>815</v>
      </c>
      <c r="H344" s="32">
        <v>775</v>
      </c>
      <c r="I344" s="32">
        <v>460</v>
      </c>
      <c r="J344" s="32">
        <v>0</v>
      </c>
      <c r="K344" s="32">
        <v>0</v>
      </c>
      <c r="L344" s="32">
        <v>0</v>
      </c>
      <c r="M344" s="32">
        <v>0</v>
      </c>
      <c r="N344" s="32">
        <v>0</v>
      </c>
      <c r="O344" s="32">
        <v>0</v>
      </c>
      <c r="P344" s="32">
        <v>0</v>
      </c>
      <c r="Q344" s="32">
        <v>676</v>
      </c>
      <c r="R344" s="32">
        <v>668</v>
      </c>
      <c r="S344" s="32">
        <v>666</v>
      </c>
      <c r="T344" s="32">
        <v>639</v>
      </c>
      <c r="U344" s="32">
        <v>646</v>
      </c>
      <c r="V344" s="32">
        <v>641</v>
      </c>
      <c r="W344" s="32">
        <v>654</v>
      </c>
      <c r="X344" s="32">
        <v>744</v>
      </c>
      <c r="Y344" s="32">
        <v>729</v>
      </c>
      <c r="AB344" s="13">
        <f t="shared" si="40"/>
        <v>4</v>
      </c>
      <c r="AC344" s="5">
        <f t="shared" si="41"/>
        <v>5794</v>
      </c>
      <c r="AD344" s="5">
        <f t="shared" si="42"/>
        <v>6394</v>
      </c>
      <c r="AE344" s="5">
        <f t="shared" si="43"/>
        <v>12188</v>
      </c>
      <c r="AF344" s="12"/>
      <c r="AG344" s="12">
        <f t="shared" si="44"/>
        <v>12</v>
      </c>
      <c r="AH344" s="12">
        <f t="shared" si="45"/>
        <v>2023</v>
      </c>
      <c r="AI344" s="12"/>
      <c r="AJ344" s="5">
        <f t="shared" si="46"/>
        <v>823</v>
      </c>
      <c r="AK344" s="12">
        <f t="shared" si="47"/>
        <v>4</v>
      </c>
    </row>
    <row r="345" spans="1:37" x14ac:dyDescent="0.25">
      <c r="A345" s="30">
        <v>45262</v>
      </c>
      <c r="B345" s="32">
        <v>762</v>
      </c>
      <c r="C345" s="32">
        <v>772</v>
      </c>
      <c r="D345" s="32">
        <v>767</v>
      </c>
      <c r="E345" s="32">
        <v>769</v>
      </c>
      <c r="F345" s="32">
        <v>751</v>
      </c>
      <c r="G345" s="32">
        <v>724</v>
      </c>
      <c r="H345" s="32">
        <v>671</v>
      </c>
      <c r="I345" s="32">
        <v>401</v>
      </c>
      <c r="J345" s="32">
        <v>0</v>
      </c>
      <c r="K345" s="32">
        <v>0</v>
      </c>
      <c r="L345" s="32">
        <v>0</v>
      </c>
      <c r="M345" s="32">
        <v>0</v>
      </c>
      <c r="N345" s="32">
        <v>0</v>
      </c>
      <c r="O345" s="32">
        <v>0</v>
      </c>
      <c r="P345" s="32">
        <v>0</v>
      </c>
      <c r="Q345" s="32">
        <v>725</v>
      </c>
      <c r="R345" s="32">
        <v>680</v>
      </c>
      <c r="S345" s="32">
        <v>669</v>
      </c>
      <c r="T345" s="32">
        <v>654</v>
      </c>
      <c r="U345" s="32">
        <v>666</v>
      </c>
      <c r="V345" s="32">
        <v>668</v>
      </c>
      <c r="W345" s="32">
        <v>686</v>
      </c>
      <c r="X345" s="32">
        <v>768</v>
      </c>
      <c r="Y345" s="32">
        <v>757</v>
      </c>
      <c r="AB345" s="13">
        <f t="shared" si="40"/>
        <v>5</v>
      </c>
      <c r="AC345" s="5">
        <f t="shared" si="41"/>
        <v>5917</v>
      </c>
      <c r="AD345" s="5">
        <f t="shared" si="42"/>
        <v>5973</v>
      </c>
      <c r="AE345" s="5">
        <f t="shared" si="43"/>
        <v>11890</v>
      </c>
      <c r="AF345" s="12"/>
      <c r="AG345" s="12">
        <f t="shared" si="44"/>
        <v>12</v>
      </c>
      <c r="AH345" s="12">
        <f t="shared" si="45"/>
        <v>2023</v>
      </c>
      <c r="AI345" s="12"/>
      <c r="AJ345" s="5">
        <f t="shared" si="46"/>
        <v>772</v>
      </c>
      <c r="AK345" s="12">
        <f t="shared" si="47"/>
        <v>2</v>
      </c>
    </row>
    <row r="346" spans="1:37" x14ac:dyDescent="0.25">
      <c r="A346" s="30">
        <v>45263</v>
      </c>
      <c r="B346" s="32">
        <v>797</v>
      </c>
      <c r="C346" s="32">
        <v>808</v>
      </c>
      <c r="D346" s="32">
        <v>806</v>
      </c>
      <c r="E346" s="32">
        <v>812</v>
      </c>
      <c r="F346" s="32">
        <v>792</v>
      </c>
      <c r="G346" s="32">
        <v>754</v>
      </c>
      <c r="H346" s="32">
        <v>696</v>
      </c>
      <c r="I346" s="32">
        <v>417</v>
      </c>
      <c r="J346" s="32">
        <v>0</v>
      </c>
      <c r="K346" s="32">
        <v>0</v>
      </c>
      <c r="L346" s="32">
        <v>0</v>
      </c>
      <c r="M346" s="32">
        <v>0</v>
      </c>
      <c r="N346" s="32">
        <v>0</v>
      </c>
      <c r="O346" s="32">
        <v>0</v>
      </c>
      <c r="P346" s="32">
        <v>0</v>
      </c>
      <c r="Q346" s="32">
        <v>786</v>
      </c>
      <c r="R346" s="32">
        <v>762</v>
      </c>
      <c r="S346" s="32">
        <v>738</v>
      </c>
      <c r="T346" s="32">
        <v>721</v>
      </c>
      <c r="U346" s="32">
        <v>725</v>
      </c>
      <c r="V346" s="32">
        <v>717</v>
      </c>
      <c r="W346" s="32">
        <v>722</v>
      </c>
      <c r="X346" s="32">
        <v>801</v>
      </c>
      <c r="Y346" s="32">
        <v>796</v>
      </c>
      <c r="AB346" s="13">
        <f t="shared" si="40"/>
        <v>5</v>
      </c>
      <c r="AC346" s="5">
        <f t="shared" si="41"/>
        <v>6389</v>
      </c>
      <c r="AD346" s="5">
        <f t="shared" si="42"/>
        <v>6261</v>
      </c>
      <c r="AE346" s="5">
        <f t="shared" si="43"/>
        <v>12650</v>
      </c>
      <c r="AF346" s="12"/>
      <c r="AG346" s="12">
        <f t="shared" si="44"/>
        <v>12</v>
      </c>
      <c r="AH346" s="12">
        <f t="shared" si="45"/>
        <v>2023</v>
      </c>
      <c r="AI346" s="12"/>
      <c r="AJ346" s="5">
        <f t="shared" si="46"/>
        <v>812</v>
      </c>
      <c r="AK346" s="12">
        <f t="shared" si="47"/>
        <v>4</v>
      </c>
    </row>
    <row r="347" spans="1:37" x14ac:dyDescent="0.25">
      <c r="A347" s="30">
        <v>45264</v>
      </c>
      <c r="B347" s="32">
        <v>816</v>
      </c>
      <c r="C347" s="32">
        <v>841</v>
      </c>
      <c r="D347" s="32">
        <v>845</v>
      </c>
      <c r="E347" s="32">
        <v>866</v>
      </c>
      <c r="F347" s="32">
        <v>848</v>
      </c>
      <c r="G347" s="32">
        <v>841</v>
      </c>
      <c r="H347" s="32">
        <v>776</v>
      </c>
      <c r="I347" s="32">
        <v>475</v>
      </c>
      <c r="J347" s="32">
        <v>0</v>
      </c>
      <c r="K347" s="32">
        <v>0</v>
      </c>
      <c r="L347" s="32">
        <v>0</v>
      </c>
      <c r="M347" s="32">
        <v>0</v>
      </c>
      <c r="N347" s="32">
        <v>0</v>
      </c>
      <c r="O347" s="32">
        <v>0</v>
      </c>
      <c r="P347" s="32">
        <v>0</v>
      </c>
      <c r="Q347" s="32">
        <v>794</v>
      </c>
      <c r="R347" s="32">
        <v>775</v>
      </c>
      <c r="S347" s="32">
        <v>774</v>
      </c>
      <c r="T347" s="32">
        <v>739</v>
      </c>
      <c r="U347" s="32">
        <v>735</v>
      </c>
      <c r="V347" s="32">
        <v>727</v>
      </c>
      <c r="W347" s="32">
        <v>732</v>
      </c>
      <c r="X347" s="32">
        <v>830</v>
      </c>
      <c r="Y347" s="32">
        <v>814</v>
      </c>
      <c r="AB347" s="13">
        <f t="shared" ref="AB347:AB410" si="48">WEEKDAY(B347,2)</f>
        <v>3</v>
      </c>
      <c r="AC347" s="5">
        <f t="shared" si="41"/>
        <v>6581</v>
      </c>
      <c r="AD347" s="5">
        <f t="shared" si="42"/>
        <v>6647</v>
      </c>
      <c r="AE347" s="5">
        <f t="shared" si="43"/>
        <v>13228</v>
      </c>
      <c r="AF347" s="12"/>
      <c r="AG347" s="12">
        <f t="shared" si="44"/>
        <v>12</v>
      </c>
      <c r="AH347" s="12">
        <f t="shared" si="45"/>
        <v>2023</v>
      </c>
      <c r="AI347" s="12"/>
      <c r="AJ347" s="5">
        <f t="shared" si="46"/>
        <v>866</v>
      </c>
      <c r="AK347" s="12">
        <f t="shared" si="47"/>
        <v>4</v>
      </c>
    </row>
    <row r="348" spans="1:37" x14ac:dyDescent="0.25">
      <c r="A348" s="30">
        <v>45265</v>
      </c>
      <c r="B348" s="32">
        <v>824</v>
      </c>
      <c r="C348" s="32">
        <v>843</v>
      </c>
      <c r="D348" s="32">
        <v>845</v>
      </c>
      <c r="E348" s="32">
        <v>860</v>
      </c>
      <c r="F348" s="32">
        <v>856</v>
      </c>
      <c r="G348" s="32">
        <v>848</v>
      </c>
      <c r="H348" s="32">
        <v>800</v>
      </c>
      <c r="I348" s="32">
        <v>481</v>
      </c>
      <c r="J348" s="32">
        <v>0</v>
      </c>
      <c r="K348" s="32">
        <v>0</v>
      </c>
      <c r="L348" s="32">
        <v>0</v>
      </c>
      <c r="M348" s="32">
        <v>0</v>
      </c>
      <c r="N348" s="32">
        <v>0</v>
      </c>
      <c r="O348" s="32">
        <v>0</v>
      </c>
      <c r="P348" s="32">
        <v>0</v>
      </c>
      <c r="Q348" s="32">
        <v>770</v>
      </c>
      <c r="R348" s="32">
        <v>746</v>
      </c>
      <c r="S348" s="32">
        <v>761</v>
      </c>
      <c r="T348" s="32">
        <v>735</v>
      </c>
      <c r="U348" s="32">
        <v>747</v>
      </c>
      <c r="V348" s="32">
        <v>746</v>
      </c>
      <c r="W348" s="32">
        <v>759</v>
      </c>
      <c r="X348" s="32">
        <v>859</v>
      </c>
      <c r="Y348" s="32">
        <v>862</v>
      </c>
      <c r="AB348" s="13">
        <f t="shared" si="48"/>
        <v>4</v>
      </c>
      <c r="AC348" s="5">
        <f t="shared" si="41"/>
        <v>6604</v>
      </c>
      <c r="AD348" s="5">
        <f t="shared" si="42"/>
        <v>6738</v>
      </c>
      <c r="AE348" s="5">
        <f t="shared" si="43"/>
        <v>13342</v>
      </c>
      <c r="AF348" s="12"/>
      <c r="AG348" s="12">
        <f t="shared" si="44"/>
        <v>12</v>
      </c>
      <c r="AH348" s="12">
        <f t="shared" si="45"/>
        <v>2023</v>
      </c>
      <c r="AI348" s="12"/>
      <c r="AJ348" s="5">
        <f t="shared" si="46"/>
        <v>862</v>
      </c>
      <c r="AK348" s="12">
        <f t="shared" si="47"/>
        <v>24</v>
      </c>
    </row>
    <row r="349" spans="1:37" x14ac:dyDescent="0.25">
      <c r="A349" s="30">
        <v>45266</v>
      </c>
      <c r="B349" s="32">
        <v>908</v>
      </c>
      <c r="C349" s="32">
        <v>947</v>
      </c>
      <c r="D349" s="32">
        <v>949</v>
      </c>
      <c r="E349" s="32">
        <v>973</v>
      </c>
      <c r="F349" s="32">
        <v>957</v>
      </c>
      <c r="G349" s="32">
        <v>948</v>
      </c>
      <c r="H349" s="32">
        <v>893</v>
      </c>
      <c r="I349" s="32">
        <v>533</v>
      </c>
      <c r="J349" s="32">
        <v>0</v>
      </c>
      <c r="K349" s="32">
        <v>0</v>
      </c>
      <c r="L349" s="32">
        <v>0</v>
      </c>
      <c r="M349" s="32">
        <v>0</v>
      </c>
      <c r="N349" s="32">
        <v>0</v>
      </c>
      <c r="O349" s="32">
        <v>0</v>
      </c>
      <c r="P349" s="32">
        <v>0</v>
      </c>
      <c r="Q349" s="32">
        <v>769</v>
      </c>
      <c r="R349" s="32">
        <v>769</v>
      </c>
      <c r="S349" s="32">
        <v>776</v>
      </c>
      <c r="T349" s="32">
        <v>760</v>
      </c>
      <c r="U349" s="32">
        <v>770</v>
      </c>
      <c r="V349" s="32">
        <v>778</v>
      </c>
      <c r="W349" s="32">
        <v>767</v>
      </c>
      <c r="X349" s="32">
        <v>845</v>
      </c>
      <c r="Y349" s="32">
        <v>874</v>
      </c>
      <c r="AB349" s="13">
        <f t="shared" si="48"/>
        <v>4</v>
      </c>
      <c r="AC349" s="5">
        <f t="shared" si="41"/>
        <v>6767</v>
      </c>
      <c r="AD349" s="5">
        <f t="shared" si="42"/>
        <v>7449</v>
      </c>
      <c r="AE349" s="5">
        <f t="shared" si="43"/>
        <v>14216</v>
      </c>
      <c r="AF349" s="12"/>
      <c r="AG349" s="12">
        <f t="shared" si="44"/>
        <v>12</v>
      </c>
      <c r="AH349" s="12">
        <f t="shared" si="45"/>
        <v>2023</v>
      </c>
      <c r="AI349" s="12"/>
      <c r="AJ349" s="5">
        <f t="shared" si="46"/>
        <v>973</v>
      </c>
      <c r="AK349" s="12">
        <f t="shared" si="47"/>
        <v>4</v>
      </c>
    </row>
    <row r="350" spans="1:37" x14ac:dyDescent="0.25">
      <c r="A350" s="30">
        <v>45267</v>
      </c>
      <c r="B350" s="32">
        <v>939</v>
      </c>
      <c r="C350" s="32">
        <v>963</v>
      </c>
      <c r="D350" s="32">
        <v>966</v>
      </c>
      <c r="E350" s="32">
        <v>991</v>
      </c>
      <c r="F350" s="32">
        <v>970</v>
      </c>
      <c r="G350" s="32">
        <v>960</v>
      </c>
      <c r="H350" s="32">
        <v>908</v>
      </c>
      <c r="I350" s="32">
        <v>541</v>
      </c>
      <c r="J350" s="32">
        <v>0</v>
      </c>
      <c r="K350" s="32">
        <v>0</v>
      </c>
      <c r="L350" s="32">
        <v>0</v>
      </c>
      <c r="M350" s="32">
        <v>0</v>
      </c>
      <c r="N350" s="32">
        <v>0</v>
      </c>
      <c r="O350" s="32">
        <v>0</v>
      </c>
      <c r="P350" s="32">
        <v>0</v>
      </c>
      <c r="Q350" s="32">
        <v>787</v>
      </c>
      <c r="R350" s="32">
        <v>767</v>
      </c>
      <c r="S350" s="32">
        <v>778</v>
      </c>
      <c r="T350" s="32">
        <v>758</v>
      </c>
      <c r="U350" s="32">
        <v>775</v>
      </c>
      <c r="V350" s="32">
        <v>786</v>
      </c>
      <c r="W350" s="32">
        <v>797</v>
      </c>
      <c r="X350" s="32">
        <v>906</v>
      </c>
      <c r="Y350" s="32">
        <v>904</v>
      </c>
      <c r="AB350" s="13">
        <f t="shared" si="48"/>
        <v>7</v>
      </c>
      <c r="AC350" s="5">
        <f t="shared" si="41"/>
        <v>0</v>
      </c>
      <c r="AD350" s="5">
        <f t="shared" si="42"/>
        <v>14496</v>
      </c>
      <c r="AE350" s="5">
        <f t="shared" si="43"/>
        <v>14496</v>
      </c>
      <c r="AF350" s="12"/>
      <c r="AG350" s="12">
        <f t="shared" si="44"/>
        <v>12</v>
      </c>
      <c r="AH350" s="12">
        <f t="shared" si="45"/>
        <v>2023</v>
      </c>
      <c r="AI350" s="12"/>
      <c r="AJ350" s="5">
        <f t="shared" si="46"/>
        <v>991</v>
      </c>
      <c r="AK350" s="12">
        <f t="shared" si="47"/>
        <v>4</v>
      </c>
    </row>
    <row r="351" spans="1:37" x14ac:dyDescent="0.25">
      <c r="A351" s="30">
        <v>45268</v>
      </c>
      <c r="B351" s="32">
        <v>944</v>
      </c>
      <c r="C351" s="32">
        <v>974</v>
      </c>
      <c r="D351" s="32">
        <v>979</v>
      </c>
      <c r="E351" s="32">
        <v>998</v>
      </c>
      <c r="F351" s="32">
        <v>977</v>
      </c>
      <c r="G351" s="32">
        <v>961</v>
      </c>
      <c r="H351" s="32">
        <v>886</v>
      </c>
      <c r="I351" s="32">
        <v>535</v>
      </c>
      <c r="J351" s="32">
        <v>0</v>
      </c>
      <c r="K351" s="32">
        <v>0</v>
      </c>
      <c r="L351" s="32">
        <v>0</v>
      </c>
      <c r="M351" s="32">
        <v>0</v>
      </c>
      <c r="N351" s="32">
        <v>0</v>
      </c>
      <c r="O351" s="32">
        <v>0</v>
      </c>
      <c r="P351" s="32">
        <v>0</v>
      </c>
      <c r="Q351" s="32">
        <v>737</v>
      </c>
      <c r="R351" s="32">
        <v>726</v>
      </c>
      <c r="S351" s="32">
        <v>722</v>
      </c>
      <c r="T351" s="32">
        <v>701</v>
      </c>
      <c r="U351" s="32">
        <v>708</v>
      </c>
      <c r="V351" s="32">
        <v>723</v>
      </c>
      <c r="W351" s="32">
        <v>742</v>
      </c>
      <c r="X351" s="32">
        <v>860</v>
      </c>
      <c r="Y351" s="32">
        <v>862</v>
      </c>
      <c r="AB351" s="13">
        <f t="shared" si="48"/>
        <v>5</v>
      </c>
      <c r="AC351" s="5">
        <f t="shared" si="41"/>
        <v>6454</v>
      </c>
      <c r="AD351" s="5">
        <f t="shared" si="42"/>
        <v>7581</v>
      </c>
      <c r="AE351" s="5">
        <f t="shared" si="43"/>
        <v>14035</v>
      </c>
      <c r="AF351" s="12"/>
      <c r="AG351" s="12">
        <f t="shared" si="44"/>
        <v>12</v>
      </c>
      <c r="AH351" s="12">
        <f t="shared" si="45"/>
        <v>2023</v>
      </c>
      <c r="AI351" s="12"/>
      <c r="AJ351" s="5">
        <f t="shared" si="46"/>
        <v>998</v>
      </c>
      <c r="AK351" s="12">
        <f t="shared" si="47"/>
        <v>4</v>
      </c>
    </row>
    <row r="352" spans="1:37" x14ac:dyDescent="0.25">
      <c r="A352" s="30">
        <v>45269</v>
      </c>
      <c r="B352" s="32">
        <v>904</v>
      </c>
      <c r="C352" s="32">
        <v>937</v>
      </c>
      <c r="D352" s="32">
        <v>943</v>
      </c>
      <c r="E352" s="32">
        <v>949</v>
      </c>
      <c r="F352" s="32">
        <v>923</v>
      </c>
      <c r="G352" s="32">
        <v>884</v>
      </c>
      <c r="H352" s="32">
        <v>804</v>
      </c>
      <c r="I352" s="32">
        <v>469</v>
      </c>
      <c r="J352" s="32">
        <v>0</v>
      </c>
      <c r="K352" s="32">
        <v>0</v>
      </c>
      <c r="L352" s="32">
        <v>0</v>
      </c>
      <c r="M352" s="32">
        <v>0</v>
      </c>
      <c r="N352" s="32">
        <v>0</v>
      </c>
      <c r="O352" s="32">
        <v>0</v>
      </c>
      <c r="P352" s="32">
        <v>0</v>
      </c>
      <c r="Q352" s="32">
        <v>760</v>
      </c>
      <c r="R352" s="32">
        <v>719</v>
      </c>
      <c r="S352" s="32">
        <v>699</v>
      </c>
      <c r="T352" s="32">
        <v>673</v>
      </c>
      <c r="U352" s="32">
        <v>674</v>
      </c>
      <c r="V352" s="32">
        <v>677</v>
      </c>
      <c r="W352" s="32">
        <v>689</v>
      </c>
      <c r="X352" s="32">
        <v>776</v>
      </c>
      <c r="Y352" s="32">
        <v>763</v>
      </c>
      <c r="AB352" s="13">
        <f t="shared" si="48"/>
        <v>7</v>
      </c>
      <c r="AC352" s="5">
        <f t="shared" si="41"/>
        <v>0</v>
      </c>
      <c r="AD352" s="5">
        <f t="shared" si="42"/>
        <v>13243</v>
      </c>
      <c r="AE352" s="5">
        <f t="shared" si="43"/>
        <v>13243</v>
      </c>
      <c r="AF352" s="12"/>
      <c r="AG352" s="12">
        <f t="shared" si="44"/>
        <v>12</v>
      </c>
      <c r="AH352" s="12">
        <f t="shared" si="45"/>
        <v>2023</v>
      </c>
      <c r="AI352" s="12"/>
      <c r="AJ352" s="5">
        <f t="shared" si="46"/>
        <v>949</v>
      </c>
      <c r="AK352" s="12">
        <f t="shared" si="47"/>
        <v>4</v>
      </c>
    </row>
    <row r="353" spans="1:37" x14ac:dyDescent="0.25">
      <c r="A353" s="30">
        <v>45270</v>
      </c>
      <c r="B353" s="32">
        <v>801</v>
      </c>
      <c r="C353" s="32">
        <v>805</v>
      </c>
      <c r="D353" s="32">
        <v>796</v>
      </c>
      <c r="E353" s="32">
        <v>800</v>
      </c>
      <c r="F353" s="32">
        <v>769</v>
      </c>
      <c r="G353" s="32">
        <v>725</v>
      </c>
      <c r="H353" s="32">
        <v>653</v>
      </c>
      <c r="I353" s="32">
        <v>387</v>
      </c>
      <c r="J353" s="32">
        <v>0</v>
      </c>
      <c r="K353" s="32">
        <v>0</v>
      </c>
      <c r="L353" s="32">
        <v>0</v>
      </c>
      <c r="M353" s="32">
        <v>0</v>
      </c>
      <c r="N353" s="32">
        <v>0</v>
      </c>
      <c r="O353" s="32">
        <v>0</v>
      </c>
      <c r="P353" s="32">
        <v>0</v>
      </c>
      <c r="Q353" s="32">
        <v>686</v>
      </c>
      <c r="R353" s="32">
        <v>667</v>
      </c>
      <c r="S353" s="32">
        <v>655</v>
      </c>
      <c r="T353" s="32">
        <v>627</v>
      </c>
      <c r="U353" s="32">
        <v>619</v>
      </c>
      <c r="V353" s="32">
        <v>614</v>
      </c>
      <c r="W353" s="32">
        <v>614</v>
      </c>
      <c r="X353" s="32">
        <v>676</v>
      </c>
      <c r="Y353" s="32">
        <v>657</v>
      </c>
      <c r="AB353" s="13">
        <f t="shared" si="48"/>
        <v>2</v>
      </c>
      <c r="AC353" s="5">
        <f t="shared" si="41"/>
        <v>5545</v>
      </c>
      <c r="AD353" s="5">
        <f t="shared" si="42"/>
        <v>6006</v>
      </c>
      <c r="AE353" s="5">
        <f t="shared" si="43"/>
        <v>11551</v>
      </c>
      <c r="AF353" s="12"/>
      <c r="AG353" s="12">
        <f t="shared" si="44"/>
        <v>12</v>
      </c>
      <c r="AH353" s="12">
        <f t="shared" si="45"/>
        <v>2023</v>
      </c>
      <c r="AI353" s="12"/>
      <c r="AJ353" s="5">
        <f t="shared" si="46"/>
        <v>805</v>
      </c>
      <c r="AK353" s="12">
        <f t="shared" si="47"/>
        <v>2</v>
      </c>
    </row>
    <row r="354" spans="1:37" x14ac:dyDescent="0.25">
      <c r="A354" s="30">
        <v>45271</v>
      </c>
      <c r="B354" s="32">
        <v>680</v>
      </c>
      <c r="C354" s="32">
        <v>689</v>
      </c>
      <c r="D354" s="32">
        <v>691</v>
      </c>
      <c r="E354" s="32">
        <v>701</v>
      </c>
      <c r="F354" s="32">
        <v>695</v>
      </c>
      <c r="G354" s="32">
        <v>696</v>
      </c>
      <c r="H354" s="32">
        <v>664</v>
      </c>
      <c r="I354" s="32">
        <v>402</v>
      </c>
      <c r="J354" s="32">
        <v>0</v>
      </c>
      <c r="K354" s="32">
        <v>0</v>
      </c>
      <c r="L354" s="32">
        <v>0</v>
      </c>
      <c r="M354" s="32">
        <v>0</v>
      </c>
      <c r="N354" s="32">
        <v>0</v>
      </c>
      <c r="O354" s="32">
        <v>0</v>
      </c>
      <c r="P354" s="32">
        <v>0</v>
      </c>
      <c r="Q354" s="32">
        <v>658</v>
      </c>
      <c r="R354" s="32">
        <v>647</v>
      </c>
      <c r="S354" s="32">
        <v>646</v>
      </c>
      <c r="T354" s="32">
        <v>629</v>
      </c>
      <c r="U354" s="32">
        <v>632</v>
      </c>
      <c r="V354" s="32">
        <v>636</v>
      </c>
      <c r="W354" s="32">
        <v>644</v>
      </c>
      <c r="X354" s="32">
        <v>723</v>
      </c>
      <c r="Y354" s="32">
        <v>717</v>
      </c>
      <c r="AB354" s="13">
        <f t="shared" si="48"/>
        <v>7</v>
      </c>
      <c r="AC354" s="5">
        <f t="shared" si="41"/>
        <v>0</v>
      </c>
      <c r="AD354" s="5">
        <f t="shared" si="42"/>
        <v>11150</v>
      </c>
      <c r="AE354" s="5">
        <f t="shared" si="43"/>
        <v>11150</v>
      </c>
      <c r="AF354" s="12"/>
      <c r="AG354" s="12">
        <f t="shared" si="44"/>
        <v>12</v>
      </c>
      <c r="AH354" s="12">
        <f t="shared" si="45"/>
        <v>2023</v>
      </c>
      <c r="AI354" s="12"/>
      <c r="AJ354" s="5">
        <f t="shared" si="46"/>
        <v>723</v>
      </c>
      <c r="AK354" s="12">
        <f t="shared" si="47"/>
        <v>23</v>
      </c>
    </row>
    <row r="355" spans="1:37" x14ac:dyDescent="0.25">
      <c r="A355" s="30">
        <v>45272</v>
      </c>
      <c r="B355" s="32">
        <v>741</v>
      </c>
      <c r="C355" s="32">
        <v>766</v>
      </c>
      <c r="D355" s="32">
        <v>770</v>
      </c>
      <c r="E355" s="32">
        <v>787</v>
      </c>
      <c r="F355" s="32">
        <v>785</v>
      </c>
      <c r="G355" s="32">
        <v>780</v>
      </c>
      <c r="H355" s="32">
        <v>740</v>
      </c>
      <c r="I355" s="32">
        <v>449</v>
      </c>
      <c r="J355" s="32">
        <v>0</v>
      </c>
      <c r="K355" s="32">
        <v>0</v>
      </c>
      <c r="L355" s="32">
        <v>0</v>
      </c>
      <c r="M355" s="32">
        <v>0</v>
      </c>
      <c r="N355" s="32">
        <v>0</v>
      </c>
      <c r="O355" s="32">
        <v>0</v>
      </c>
      <c r="P355" s="32">
        <v>0</v>
      </c>
      <c r="Q355" s="32">
        <v>675</v>
      </c>
      <c r="R355" s="32">
        <v>671</v>
      </c>
      <c r="S355" s="32">
        <v>677</v>
      </c>
      <c r="T355" s="32">
        <v>657</v>
      </c>
      <c r="U355" s="32">
        <v>663</v>
      </c>
      <c r="V355" s="32">
        <v>664</v>
      </c>
      <c r="W355" s="32">
        <v>662</v>
      </c>
      <c r="X355" s="32">
        <v>736</v>
      </c>
      <c r="Y355" s="32">
        <v>716</v>
      </c>
      <c r="AB355" s="13">
        <f t="shared" si="48"/>
        <v>5</v>
      </c>
      <c r="AC355" s="5">
        <f t="shared" si="41"/>
        <v>5854</v>
      </c>
      <c r="AD355" s="5">
        <f t="shared" si="42"/>
        <v>6085</v>
      </c>
      <c r="AE355" s="5">
        <f t="shared" si="43"/>
        <v>11939</v>
      </c>
      <c r="AF355" s="12"/>
      <c r="AG355" s="12">
        <f t="shared" si="44"/>
        <v>12</v>
      </c>
      <c r="AH355" s="12">
        <f t="shared" si="45"/>
        <v>2023</v>
      </c>
      <c r="AI355" s="12"/>
      <c r="AJ355" s="5">
        <f t="shared" si="46"/>
        <v>787</v>
      </c>
      <c r="AK355" s="12">
        <f t="shared" si="47"/>
        <v>4</v>
      </c>
    </row>
    <row r="356" spans="1:37" x14ac:dyDescent="0.25">
      <c r="A356" s="30">
        <v>45273</v>
      </c>
      <c r="B356" s="32">
        <v>751</v>
      </c>
      <c r="C356" s="32">
        <v>767</v>
      </c>
      <c r="D356" s="32">
        <v>765</v>
      </c>
      <c r="E356" s="32">
        <v>778</v>
      </c>
      <c r="F356" s="32">
        <v>768</v>
      </c>
      <c r="G356" s="32">
        <v>769</v>
      </c>
      <c r="H356" s="32">
        <v>736</v>
      </c>
      <c r="I356" s="32">
        <v>439</v>
      </c>
      <c r="J356" s="32">
        <v>0</v>
      </c>
      <c r="K356" s="32">
        <v>0</v>
      </c>
      <c r="L356" s="32">
        <v>0</v>
      </c>
      <c r="M356" s="32">
        <v>0</v>
      </c>
      <c r="N356" s="32">
        <v>0</v>
      </c>
      <c r="O356" s="32">
        <v>0</v>
      </c>
      <c r="P356" s="32">
        <v>0</v>
      </c>
      <c r="Q356" s="32">
        <v>680</v>
      </c>
      <c r="R356" s="32">
        <v>677</v>
      </c>
      <c r="S356" s="32">
        <v>680</v>
      </c>
      <c r="T356" s="32">
        <v>657</v>
      </c>
      <c r="U356" s="32">
        <v>668</v>
      </c>
      <c r="V356" s="32">
        <v>671</v>
      </c>
      <c r="W356" s="32">
        <v>678</v>
      </c>
      <c r="X356" s="32">
        <v>770</v>
      </c>
      <c r="Y356" s="32">
        <v>765</v>
      </c>
      <c r="AB356" s="13">
        <f t="shared" si="48"/>
        <v>1</v>
      </c>
      <c r="AC356" s="5">
        <f t="shared" si="41"/>
        <v>0</v>
      </c>
      <c r="AD356" s="5">
        <f t="shared" si="42"/>
        <v>12019</v>
      </c>
      <c r="AE356" s="5">
        <f t="shared" si="43"/>
        <v>12019</v>
      </c>
      <c r="AF356" s="12"/>
      <c r="AG356" s="12">
        <f t="shared" si="44"/>
        <v>12</v>
      </c>
      <c r="AH356" s="12">
        <f t="shared" si="45"/>
        <v>2023</v>
      </c>
      <c r="AI356" s="12"/>
      <c r="AJ356" s="5">
        <f t="shared" si="46"/>
        <v>778</v>
      </c>
      <c r="AK356" s="12">
        <f t="shared" si="47"/>
        <v>4</v>
      </c>
    </row>
    <row r="357" spans="1:37" x14ac:dyDescent="0.25">
      <c r="A357" s="30">
        <v>45274</v>
      </c>
      <c r="B357" s="32">
        <v>806</v>
      </c>
      <c r="C357" s="32">
        <v>832</v>
      </c>
      <c r="D357" s="32">
        <v>843</v>
      </c>
      <c r="E357" s="32">
        <v>867</v>
      </c>
      <c r="F357" s="32">
        <v>856</v>
      </c>
      <c r="G357" s="32">
        <v>852</v>
      </c>
      <c r="H357" s="32">
        <v>805</v>
      </c>
      <c r="I357" s="32">
        <v>482</v>
      </c>
      <c r="J357" s="32">
        <v>0</v>
      </c>
      <c r="K357" s="32">
        <v>0</v>
      </c>
      <c r="L357" s="32">
        <v>0</v>
      </c>
      <c r="M357" s="32">
        <v>0</v>
      </c>
      <c r="N357" s="32">
        <v>0</v>
      </c>
      <c r="O357" s="32">
        <v>0</v>
      </c>
      <c r="P357" s="32">
        <v>0</v>
      </c>
      <c r="Q357" s="32">
        <v>700</v>
      </c>
      <c r="R357" s="32">
        <v>691</v>
      </c>
      <c r="S357" s="32">
        <v>694</v>
      </c>
      <c r="T357" s="32">
        <v>670</v>
      </c>
      <c r="U357" s="32">
        <v>678</v>
      </c>
      <c r="V357" s="32">
        <v>685</v>
      </c>
      <c r="W357" s="32">
        <v>684</v>
      </c>
      <c r="X357" s="32">
        <v>767</v>
      </c>
      <c r="Y357" s="32">
        <v>752</v>
      </c>
      <c r="AB357" s="13">
        <f t="shared" si="48"/>
        <v>7</v>
      </c>
      <c r="AC357" s="5">
        <f t="shared" si="41"/>
        <v>0</v>
      </c>
      <c r="AD357" s="5">
        <f t="shared" si="42"/>
        <v>12664</v>
      </c>
      <c r="AE357" s="5">
        <f t="shared" si="43"/>
        <v>12664</v>
      </c>
      <c r="AF357" s="12"/>
      <c r="AG357" s="12">
        <f t="shared" si="44"/>
        <v>12</v>
      </c>
      <c r="AH357" s="12">
        <f t="shared" si="45"/>
        <v>2023</v>
      </c>
      <c r="AI357" s="12"/>
      <c r="AJ357" s="5">
        <f t="shared" si="46"/>
        <v>867</v>
      </c>
      <c r="AK357" s="12">
        <f t="shared" si="47"/>
        <v>4</v>
      </c>
    </row>
    <row r="358" spans="1:37" x14ac:dyDescent="0.25">
      <c r="A358" s="30">
        <v>45275</v>
      </c>
      <c r="B358" s="32">
        <v>785</v>
      </c>
      <c r="C358" s="32">
        <v>804</v>
      </c>
      <c r="D358" s="32">
        <v>800</v>
      </c>
      <c r="E358" s="32">
        <v>810</v>
      </c>
      <c r="F358" s="32">
        <v>794</v>
      </c>
      <c r="G358" s="32">
        <v>785</v>
      </c>
      <c r="H358" s="32">
        <v>737</v>
      </c>
      <c r="I358" s="32">
        <v>440</v>
      </c>
      <c r="J358" s="32">
        <v>0</v>
      </c>
      <c r="K358" s="32">
        <v>0</v>
      </c>
      <c r="L358" s="32">
        <v>0</v>
      </c>
      <c r="M358" s="32">
        <v>0</v>
      </c>
      <c r="N358" s="32">
        <v>0</v>
      </c>
      <c r="O358" s="32">
        <v>0</v>
      </c>
      <c r="P358" s="32">
        <v>0</v>
      </c>
      <c r="Q358" s="32">
        <v>622</v>
      </c>
      <c r="R358" s="32">
        <v>614</v>
      </c>
      <c r="S358" s="32">
        <v>606</v>
      </c>
      <c r="T358" s="32">
        <v>592</v>
      </c>
      <c r="U358" s="32">
        <v>593</v>
      </c>
      <c r="V358" s="32">
        <v>597</v>
      </c>
      <c r="W358" s="32">
        <v>616</v>
      </c>
      <c r="X358" s="32">
        <v>696</v>
      </c>
      <c r="Y358" s="32">
        <v>690</v>
      </c>
      <c r="AB358" s="13">
        <f t="shared" si="48"/>
        <v>7</v>
      </c>
      <c r="AC358" s="5">
        <f t="shared" si="41"/>
        <v>0</v>
      </c>
      <c r="AD358" s="5">
        <f t="shared" si="42"/>
        <v>11581</v>
      </c>
      <c r="AE358" s="5">
        <f t="shared" si="43"/>
        <v>11581</v>
      </c>
      <c r="AF358" s="12"/>
      <c r="AG358" s="12">
        <f t="shared" si="44"/>
        <v>12</v>
      </c>
      <c r="AH358" s="12">
        <f t="shared" si="45"/>
        <v>2023</v>
      </c>
      <c r="AI358" s="12"/>
      <c r="AJ358" s="5">
        <f t="shared" si="46"/>
        <v>810</v>
      </c>
      <c r="AK358" s="12">
        <f t="shared" si="47"/>
        <v>4</v>
      </c>
    </row>
    <row r="359" spans="1:37" x14ac:dyDescent="0.25">
      <c r="A359" s="30">
        <v>45276</v>
      </c>
      <c r="B359" s="32">
        <v>719</v>
      </c>
      <c r="C359" s="32">
        <v>726</v>
      </c>
      <c r="D359" s="32">
        <v>713</v>
      </c>
      <c r="E359" s="32">
        <v>709</v>
      </c>
      <c r="F359" s="32">
        <v>699</v>
      </c>
      <c r="G359" s="32">
        <v>674</v>
      </c>
      <c r="H359" s="32">
        <v>625</v>
      </c>
      <c r="I359" s="32">
        <v>370</v>
      </c>
      <c r="J359" s="32">
        <v>0</v>
      </c>
      <c r="K359" s="32">
        <v>0</v>
      </c>
      <c r="L359" s="32">
        <v>0</v>
      </c>
      <c r="M359" s="32">
        <v>0</v>
      </c>
      <c r="N359" s="32">
        <v>0</v>
      </c>
      <c r="O359" s="32">
        <v>0</v>
      </c>
      <c r="P359" s="32">
        <v>0</v>
      </c>
      <c r="Q359" s="32">
        <v>612</v>
      </c>
      <c r="R359" s="32">
        <v>615</v>
      </c>
      <c r="S359" s="32">
        <v>617</v>
      </c>
      <c r="T359" s="32">
        <v>603</v>
      </c>
      <c r="U359" s="32">
        <v>614</v>
      </c>
      <c r="V359" s="32">
        <v>631</v>
      </c>
      <c r="W359" s="32">
        <v>651</v>
      </c>
      <c r="X359" s="32">
        <v>744</v>
      </c>
      <c r="Y359" s="32">
        <v>743</v>
      </c>
      <c r="AB359" s="13">
        <f t="shared" si="48"/>
        <v>4</v>
      </c>
      <c r="AC359" s="5">
        <f t="shared" si="41"/>
        <v>5457</v>
      </c>
      <c r="AD359" s="5">
        <f t="shared" si="42"/>
        <v>5608</v>
      </c>
      <c r="AE359" s="5">
        <f t="shared" si="43"/>
        <v>11065</v>
      </c>
      <c r="AF359" s="12"/>
      <c r="AG359" s="12">
        <f t="shared" si="44"/>
        <v>12</v>
      </c>
      <c r="AH359" s="12">
        <f t="shared" si="45"/>
        <v>2023</v>
      </c>
      <c r="AI359" s="12"/>
      <c r="AJ359" s="5">
        <f t="shared" si="46"/>
        <v>744</v>
      </c>
      <c r="AK359" s="12">
        <f t="shared" si="47"/>
        <v>23</v>
      </c>
    </row>
    <row r="360" spans="1:37" x14ac:dyDescent="0.25">
      <c r="A360" s="30">
        <v>45277</v>
      </c>
      <c r="B360" s="32">
        <v>792</v>
      </c>
      <c r="C360" s="32">
        <v>810</v>
      </c>
      <c r="D360" s="32">
        <v>813</v>
      </c>
      <c r="E360" s="32">
        <v>818</v>
      </c>
      <c r="F360" s="32">
        <v>785</v>
      </c>
      <c r="G360" s="32">
        <v>742</v>
      </c>
      <c r="H360" s="32">
        <v>663</v>
      </c>
      <c r="I360" s="32">
        <v>393</v>
      </c>
      <c r="J360" s="32">
        <v>0</v>
      </c>
      <c r="K360" s="32">
        <v>0</v>
      </c>
      <c r="L360" s="32">
        <v>0</v>
      </c>
      <c r="M360" s="32">
        <v>0</v>
      </c>
      <c r="N360" s="32">
        <v>0</v>
      </c>
      <c r="O360" s="32">
        <v>0</v>
      </c>
      <c r="P360" s="32">
        <v>0</v>
      </c>
      <c r="Q360" s="32">
        <v>660</v>
      </c>
      <c r="R360" s="32">
        <v>636</v>
      </c>
      <c r="S360" s="32">
        <v>625</v>
      </c>
      <c r="T360" s="32">
        <v>602</v>
      </c>
      <c r="U360" s="32">
        <v>603</v>
      </c>
      <c r="V360" s="32">
        <v>594</v>
      </c>
      <c r="W360" s="32">
        <v>589</v>
      </c>
      <c r="X360" s="32">
        <v>643</v>
      </c>
      <c r="Y360" s="32">
        <v>623</v>
      </c>
      <c r="AB360" s="13">
        <f t="shared" si="48"/>
        <v>7</v>
      </c>
      <c r="AC360" s="5">
        <f t="shared" si="41"/>
        <v>0</v>
      </c>
      <c r="AD360" s="5">
        <f t="shared" si="42"/>
        <v>11391</v>
      </c>
      <c r="AE360" s="5">
        <f t="shared" si="43"/>
        <v>11391</v>
      </c>
      <c r="AF360" s="12"/>
      <c r="AG360" s="12">
        <f t="shared" si="44"/>
        <v>12</v>
      </c>
      <c r="AH360" s="12">
        <f t="shared" si="45"/>
        <v>2023</v>
      </c>
      <c r="AI360" s="12"/>
      <c r="AJ360" s="5">
        <f t="shared" si="46"/>
        <v>818</v>
      </c>
      <c r="AK360" s="12">
        <f t="shared" si="47"/>
        <v>4</v>
      </c>
    </row>
    <row r="361" spans="1:37" x14ac:dyDescent="0.25">
      <c r="A361" s="30">
        <v>45278</v>
      </c>
      <c r="B361" s="32">
        <v>643</v>
      </c>
      <c r="C361" s="32">
        <v>658</v>
      </c>
      <c r="D361" s="32">
        <v>639</v>
      </c>
      <c r="E361" s="32">
        <v>643</v>
      </c>
      <c r="F361" s="32">
        <v>635</v>
      </c>
      <c r="G361" s="32">
        <v>636</v>
      </c>
      <c r="H361" s="32">
        <v>614</v>
      </c>
      <c r="I361" s="32">
        <v>383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s="32">
        <v>0</v>
      </c>
      <c r="P361" s="32">
        <v>0</v>
      </c>
      <c r="Q361" s="32">
        <v>348</v>
      </c>
      <c r="R361" s="32">
        <v>268</v>
      </c>
      <c r="S361" s="32">
        <v>227</v>
      </c>
      <c r="T361" s="32">
        <v>188</v>
      </c>
      <c r="U361" s="32">
        <v>181</v>
      </c>
      <c r="V361" s="32">
        <v>182</v>
      </c>
      <c r="W361" s="32">
        <v>188</v>
      </c>
      <c r="X361" s="32">
        <v>219</v>
      </c>
      <c r="Y361" s="32">
        <v>230</v>
      </c>
      <c r="AB361" s="13">
        <f t="shared" si="48"/>
        <v>5</v>
      </c>
      <c r="AC361" s="5">
        <f t="shared" si="41"/>
        <v>2184</v>
      </c>
      <c r="AD361" s="5">
        <f t="shared" si="42"/>
        <v>4698</v>
      </c>
      <c r="AE361" s="5">
        <f t="shared" si="43"/>
        <v>6882</v>
      </c>
      <c r="AF361" s="12"/>
      <c r="AG361" s="12">
        <f t="shared" si="44"/>
        <v>12</v>
      </c>
      <c r="AH361" s="12">
        <f t="shared" si="45"/>
        <v>2023</v>
      </c>
      <c r="AI361" s="12"/>
      <c r="AJ361" s="5">
        <f t="shared" si="46"/>
        <v>658</v>
      </c>
      <c r="AK361" s="12">
        <f t="shared" si="47"/>
        <v>2</v>
      </c>
    </row>
    <row r="362" spans="1:37" x14ac:dyDescent="0.25">
      <c r="A362" s="30">
        <v>45279</v>
      </c>
      <c r="B362" s="32">
        <v>241</v>
      </c>
      <c r="C362" s="32">
        <v>249</v>
      </c>
      <c r="D362" s="32">
        <v>246</v>
      </c>
      <c r="E362" s="32">
        <v>250</v>
      </c>
      <c r="F362" s="32">
        <v>257</v>
      </c>
      <c r="G362" s="32">
        <v>259</v>
      </c>
      <c r="H362" s="32">
        <v>244</v>
      </c>
      <c r="I362" s="32">
        <v>152</v>
      </c>
      <c r="J362" s="32">
        <v>0</v>
      </c>
      <c r="K362" s="32">
        <v>0</v>
      </c>
      <c r="L362" s="32">
        <v>0</v>
      </c>
      <c r="M362" s="32">
        <v>0</v>
      </c>
      <c r="N362" s="32">
        <v>0</v>
      </c>
      <c r="O362" s="32">
        <v>0</v>
      </c>
      <c r="P362" s="32">
        <v>0</v>
      </c>
      <c r="Q362" s="32">
        <v>341</v>
      </c>
      <c r="R362" s="32">
        <v>356</v>
      </c>
      <c r="S362" s="32">
        <v>372</v>
      </c>
      <c r="T362" s="32">
        <v>367</v>
      </c>
      <c r="U362" s="32">
        <v>389</v>
      </c>
      <c r="V362" s="32">
        <v>400</v>
      </c>
      <c r="W362" s="32">
        <v>419</v>
      </c>
      <c r="X362" s="32">
        <v>479</v>
      </c>
      <c r="Y362" s="32">
        <v>476</v>
      </c>
      <c r="AB362" s="13">
        <f t="shared" si="48"/>
        <v>2</v>
      </c>
      <c r="AC362" s="5">
        <f t="shared" si="41"/>
        <v>3275</v>
      </c>
      <c r="AD362" s="5">
        <f t="shared" si="42"/>
        <v>2222</v>
      </c>
      <c r="AE362" s="5">
        <f t="shared" si="43"/>
        <v>5497</v>
      </c>
      <c r="AF362" s="12"/>
      <c r="AG362" s="12">
        <f t="shared" si="44"/>
        <v>12</v>
      </c>
      <c r="AH362" s="12">
        <f t="shared" si="45"/>
        <v>2023</v>
      </c>
      <c r="AI362" s="12"/>
      <c r="AJ362" s="5">
        <f t="shared" si="46"/>
        <v>479</v>
      </c>
      <c r="AK362" s="12">
        <f t="shared" si="47"/>
        <v>23</v>
      </c>
    </row>
    <row r="363" spans="1:37" x14ac:dyDescent="0.25">
      <c r="A363" s="30">
        <v>45280</v>
      </c>
      <c r="B363" s="32">
        <v>492</v>
      </c>
      <c r="C363" s="32">
        <v>517</v>
      </c>
      <c r="D363" s="32">
        <v>519</v>
      </c>
      <c r="E363" s="32">
        <v>532</v>
      </c>
      <c r="F363" s="32">
        <v>519</v>
      </c>
      <c r="G363" s="32">
        <v>519</v>
      </c>
      <c r="H363" s="32">
        <v>483</v>
      </c>
      <c r="I363" s="32">
        <v>300</v>
      </c>
      <c r="J363" s="32">
        <v>0</v>
      </c>
      <c r="K363" s="32">
        <v>0</v>
      </c>
      <c r="L363" s="32">
        <v>0</v>
      </c>
      <c r="M363" s="32">
        <v>0</v>
      </c>
      <c r="N363" s="32">
        <v>0</v>
      </c>
      <c r="O363" s="32">
        <v>0</v>
      </c>
      <c r="P363" s="32">
        <v>0</v>
      </c>
      <c r="Q363" s="32">
        <v>505</v>
      </c>
      <c r="R363" s="32">
        <v>495</v>
      </c>
      <c r="S363" s="32">
        <v>504</v>
      </c>
      <c r="T363" s="32">
        <v>500</v>
      </c>
      <c r="U363" s="32">
        <v>516</v>
      </c>
      <c r="V363" s="32">
        <v>539</v>
      </c>
      <c r="W363" s="32">
        <v>535</v>
      </c>
      <c r="X363" s="32">
        <v>596</v>
      </c>
      <c r="Y363" s="32">
        <v>586</v>
      </c>
      <c r="AB363" s="13">
        <f t="shared" si="48"/>
        <v>1</v>
      </c>
      <c r="AC363" s="5">
        <f t="shared" si="41"/>
        <v>0</v>
      </c>
      <c r="AD363" s="5">
        <f t="shared" si="42"/>
        <v>8657</v>
      </c>
      <c r="AE363" s="5">
        <f t="shared" si="43"/>
        <v>8657</v>
      </c>
      <c r="AF363" s="12"/>
      <c r="AG363" s="12">
        <f t="shared" si="44"/>
        <v>12</v>
      </c>
      <c r="AH363" s="12">
        <f t="shared" si="45"/>
        <v>2023</v>
      </c>
      <c r="AI363" s="12"/>
      <c r="AJ363" s="5">
        <f t="shared" si="46"/>
        <v>596</v>
      </c>
      <c r="AK363" s="12">
        <f t="shared" si="47"/>
        <v>23</v>
      </c>
    </row>
    <row r="364" spans="1:37" x14ac:dyDescent="0.25">
      <c r="A364" s="30">
        <v>45281</v>
      </c>
      <c r="B364" s="32">
        <v>615</v>
      </c>
      <c r="C364" s="32">
        <v>632</v>
      </c>
      <c r="D364" s="32">
        <v>637</v>
      </c>
      <c r="E364" s="32">
        <v>651</v>
      </c>
      <c r="F364" s="32">
        <v>646</v>
      </c>
      <c r="G364" s="32">
        <v>647</v>
      </c>
      <c r="H364" s="32">
        <v>608</v>
      </c>
      <c r="I364" s="32">
        <v>372</v>
      </c>
      <c r="J364" s="32">
        <v>0</v>
      </c>
      <c r="K364" s="32">
        <v>0</v>
      </c>
      <c r="L364" s="32">
        <v>0</v>
      </c>
      <c r="M364" s="32">
        <v>0</v>
      </c>
      <c r="N364" s="32">
        <v>0</v>
      </c>
      <c r="O364" s="32">
        <v>0</v>
      </c>
      <c r="P364" s="32">
        <v>0</v>
      </c>
      <c r="Q364" s="32">
        <v>611</v>
      </c>
      <c r="R364" s="32">
        <v>597</v>
      </c>
      <c r="S364" s="32">
        <v>591</v>
      </c>
      <c r="T364" s="32">
        <v>593</v>
      </c>
      <c r="U364" s="32">
        <v>597</v>
      </c>
      <c r="V364" s="32">
        <v>615</v>
      </c>
      <c r="W364" s="32">
        <v>625</v>
      </c>
      <c r="X364" s="32">
        <v>721</v>
      </c>
      <c r="Y364" s="32">
        <v>714</v>
      </c>
      <c r="AB364" s="13">
        <f t="shared" si="48"/>
        <v>5</v>
      </c>
      <c r="AC364" s="5">
        <f t="shared" si="41"/>
        <v>5322</v>
      </c>
      <c r="AD364" s="5">
        <f t="shared" si="42"/>
        <v>5150</v>
      </c>
      <c r="AE364" s="5">
        <f t="shared" si="43"/>
        <v>10472</v>
      </c>
      <c r="AF364" s="12"/>
      <c r="AG364" s="12">
        <f t="shared" si="44"/>
        <v>12</v>
      </c>
      <c r="AH364" s="12">
        <f t="shared" si="45"/>
        <v>2023</v>
      </c>
      <c r="AI364" s="12"/>
      <c r="AJ364" s="5">
        <f t="shared" si="46"/>
        <v>721</v>
      </c>
      <c r="AK364" s="12">
        <f t="shared" si="47"/>
        <v>23</v>
      </c>
    </row>
    <row r="365" spans="1:37" x14ac:dyDescent="0.25">
      <c r="A365" s="30">
        <v>45282</v>
      </c>
      <c r="B365" s="32">
        <v>752</v>
      </c>
      <c r="C365" s="32">
        <v>768</v>
      </c>
      <c r="D365" s="32">
        <v>764</v>
      </c>
      <c r="E365" s="32">
        <v>784</v>
      </c>
      <c r="F365" s="32">
        <v>769</v>
      </c>
      <c r="G365" s="32">
        <v>755</v>
      </c>
      <c r="H365" s="32">
        <v>704</v>
      </c>
      <c r="I365" s="32">
        <v>425</v>
      </c>
      <c r="J365" s="32">
        <v>0</v>
      </c>
      <c r="K365" s="32">
        <v>0</v>
      </c>
      <c r="L365" s="32">
        <v>0</v>
      </c>
      <c r="M365" s="32">
        <v>0</v>
      </c>
      <c r="N365" s="32">
        <v>0</v>
      </c>
      <c r="O365" s="32">
        <v>0</v>
      </c>
      <c r="P365" s="32">
        <v>0</v>
      </c>
      <c r="Q365" s="32">
        <v>646</v>
      </c>
      <c r="R365" s="32">
        <v>629</v>
      </c>
      <c r="S365" s="32">
        <v>631</v>
      </c>
      <c r="T365" s="32">
        <v>616</v>
      </c>
      <c r="U365" s="32">
        <v>629</v>
      </c>
      <c r="V365" s="32">
        <v>642</v>
      </c>
      <c r="W365" s="32">
        <v>663</v>
      </c>
      <c r="X365" s="32">
        <v>766</v>
      </c>
      <c r="Y365" s="32">
        <v>751</v>
      </c>
      <c r="AB365" s="13">
        <f t="shared" si="48"/>
        <v>2</v>
      </c>
      <c r="AC365" s="5">
        <f t="shared" si="41"/>
        <v>5647</v>
      </c>
      <c r="AD365" s="5">
        <f t="shared" si="42"/>
        <v>6047</v>
      </c>
      <c r="AE365" s="5">
        <f t="shared" si="43"/>
        <v>11694</v>
      </c>
      <c r="AF365" s="12"/>
      <c r="AG365" s="12">
        <f t="shared" si="44"/>
        <v>12</v>
      </c>
      <c r="AH365" s="12">
        <f t="shared" si="45"/>
        <v>2023</v>
      </c>
      <c r="AI365" s="12"/>
      <c r="AJ365" s="5">
        <f t="shared" si="46"/>
        <v>784</v>
      </c>
      <c r="AK365" s="12">
        <f t="shared" si="47"/>
        <v>4</v>
      </c>
    </row>
    <row r="366" spans="1:37" x14ac:dyDescent="0.25">
      <c r="A366" s="30">
        <v>45283</v>
      </c>
      <c r="B366" s="32">
        <v>795</v>
      </c>
      <c r="C366" s="32">
        <v>809</v>
      </c>
      <c r="D366" s="32">
        <v>810</v>
      </c>
      <c r="E366" s="32">
        <v>833</v>
      </c>
      <c r="F366" s="32">
        <v>798</v>
      </c>
      <c r="G366" s="32">
        <v>754</v>
      </c>
      <c r="H366" s="32">
        <v>694</v>
      </c>
      <c r="I366" s="32">
        <v>408</v>
      </c>
      <c r="J366" s="32">
        <v>0</v>
      </c>
      <c r="K366" s="32">
        <v>0</v>
      </c>
      <c r="L366" s="32">
        <v>0</v>
      </c>
      <c r="M366" s="32">
        <v>0</v>
      </c>
      <c r="N366" s="32">
        <v>0</v>
      </c>
      <c r="O366" s="32">
        <v>0</v>
      </c>
      <c r="P366" s="32">
        <v>0</v>
      </c>
      <c r="Q366" s="32">
        <v>639</v>
      </c>
      <c r="R366" s="32">
        <v>622</v>
      </c>
      <c r="S366" s="32">
        <v>609</v>
      </c>
      <c r="T366" s="32">
        <v>599</v>
      </c>
      <c r="U366" s="32">
        <v>606</v>
      </c>
      <c r="V366" s="32">
        <v>634</v>
      </c>
      <c r="W366" s="32">
        <v>642</v>
      </c>
      <c r="X366" s="32">
        <v>730</v>
      </c>
      <c r="Y366" s="32">
        <v>728</v>
      </c>
      <c r="AB366" s="13">
        <f t="shared" si="48"/>
        <v>3</v>
      </c>
      <c r="AC366" s="5">
        <f t="shared" si="41"/>
        <v>5489</v>
      </c>
      <c r="AD366" s="5">
        <f t="shared" si="42"/>
        <v>6221</v>
      </c>
      <c r="AE366" s="5">
        <f t="shared" si="43"/>
        <v>11710</v>
      </c>
      <c r="AF366" s="12"/>
      <c r="AG366" s="12">
        <f t="shared" si="44"/>
        <v>12</v>
      </c>
      <c r="AH366" s="12">
        <f t="shared" si="45"/>
        <v>2023</v>
      </c>
      <c r="AI366" s="12"/>
      <c r="AJ366" s="5">
        <f t="shared" si="46"/>
        <v>833</v>
      </c>
      <c r="AK366" s="12">
        <f t="shared" si="47"/>
        <v>4</v>
      </c>
    </row>
    <row r="367" spans="1:37" x14ac:dyDescent="0.25">
      <c r="A367" s="30">
        <v>45284</v>
      </c>
      <c r="B367" s="32">
        <v>760</v>
      </c>
      <c r="C367" s="32">
        <v>773</v>
      </c>
      <c r="D367" s="32">
        <v>764</v>
      </c>
      <c r="E367" s="32">
        <v>761</v>
      </c>
      <c r="F367" s="32">
        <v>739</v>
      </c>
      <c r="G367" s="32">
        <v>704</v>
      </c>
      <c r="H367" s="32">
        <v>641</v>
      </c>
      <c r="I367" s="32">
        <v>381</v>
      </c>
      <c r="J367" s="32">
        <v>0</v>
      </c>
      <c r="K367" s="32">
        <v>0</v>
      </c>
      <c r="L367" s="32">
        <v>0</v>
      </c>
      <c r="M367" s="32">
        <v>0</v>
      </c>
      <c r="N367" s="32">
        <v>0</v>
      </c>
      <c r="O367" s="32">
        <v>0</v>
      </c>
      <c r="P367" s="32">
        <v>0</v>
      </c>
      <c r="Q367" s="32">
        <v>602</v>
      </c>
      <c r="R367" s="32">
        <v>573</v>
      </c>
      <c r="S367" s="32">
        <v>559</v>
      </c>
      <c r="T367" s="32">
        <v>539</v>
      </c>
      <c r="U367" s="32">
        <v>544</v>
      </c>
      <c r="V367" s="32">
        <v>562</v>
      </c>
      <c r="W367" s="32">
        <v>581</v>
      </c>
      <c r="X367" s="32">
        <v>665</v>
      </c>
      <c r="Y367" s="32">
        <v>659</v>
      </c>
      <c r="AB367" s="13">
        <f t="shared" si="48"/>
        <v>3</v>
      </c>
      <c r="AC367" s="5">
        <f t="shared" si="41"/>
        <v>5006</v>
      </c>
      <c r="AD367" s="5">
        <f t="shared" si="42"/>
        <v>5801</v>
      </c>
      <c r="AE367" s="5">
        <f t="shared" si="43"/>
        <v>10807</v>
      </c>
      <c r="AF367" s="12"/>
      <c r="AG367" s="12">
        <f t="shared" si="44"/>
        <v>12</v>
      </c>
      <c r="AH367" s="12">
        <f t="shared" si="45"/>
        <v>2023</v>
      </c>
      <c r="AI367" s="12"/>
      <c r="AJ367" s="5">
        <f t="shared" si="46"/>
        <v>773</v>
      </c>
      <c r="AK367" s="12">
        <f t="shared" si="47"/>
        <v>2</v>
      </c>
    </row>
    <row r="368" spans="1:37" x14ac:dyDescent="0.25">
      <c r="A368" s="30">
        <v>45285</v>
      </c>
      <c r="B368" s="32">
        <v>691</v>
      </c>
      <c r="C368" s="32">
        <v>700</v>
      </c>
      <c r="D368" s="32">
        <v>703</v>
      </c>
      <c r="E368" s="32">
        <v>699</v>
      </c>
      <c r="F368" s="32">
        <v>680</v>
      </c>
      <c r="G368" s="32">
        <v>650</v>
      </c>
      <c r="H368" s="32">
        <v>596</v>
      </c>
      <c r="I368" s="32">
        <v>353</v>
      </c>
      <c r="J368" s="32">
        <v>0</v>
      </c>
      <c r="K368" s="32">
        <v>0</v>
      </c>
      <c r="L368" s="32">
        <v>0</v>
      </c>
      <c r="M368" s="32">
        <v>0</v>
      </c>
      <c r="N368" s="32">
        <v>0</v>
      </c>
      <c r="O368" s="32">
        <v>0</v>
      </c>
      <c r="P368" s="32">
        <v>0</v>
      </c>
      <c r="Q368" s="32">
        <v>558</v>
      </c>
      <c r="R368" s="32">
        <v>534</v>
      </c>
      <c r="S368" s="32">
        <v>523</v>
      </c>
      <c r="T368" s="32">
        <v>507</v>
      </c>
      <c r="U368" s="32">
        <v>517</v>
      </c>
      <c r="V368" s="32">
        <v>530</v>
      </c>
      <c r="W368" s="32">
        <v>545</v>
      </c>
      <c r="X368" s="32">
        <v>621</v>
      </c>
      <c r="Y368" s="32">
        <v>614</v>
      </c>
      <c r="AB368" s="13">
        <v>8</v>
      </c>
      <c r="AC368" s="5">
        <f t="shared" si="41"/>
        <v>0</v>
      </c>
      <c r="AD368" s="5">
        <f t="shared" si="42"/>
        <v>10021</v>
      </c>
      <c r="AE368" s="5">
        <f t="shared" si="43"/>
        <v>10021</v>
      </c>
      <c r="AF368" s="12"/>
      <c r="AG368" s="12">
        <f t="shared" si="44"/>
        <v>12</v>
      </c>
      <c r="AH368" s="12">
        <f t="shared" si="45"/>
        <v>2023</v>
      </c>
      <c r="AI368" s="12"/>
      <c r="AJ368" s="5">
        <f t="shared" si="46"/>
        <v>703</v>
      </c>
      <c r="AK368" s="12">
        <f t="shared" si="47"/>
        <v>3</v>
      </c>
    </row>
    <row r="369" spans="1:37" x14ac:dyDescent="0.25">
      <c r="A369" s="30">
        <v>45286</v>
      </c>
      <c r="B369" s="32">
        <v>650</v>
      </c>
      <c r="C369" s="32">
        <v>662</v>
      </c>
      <c r="D369" s="32">
        <v>666</v>
      </c>
      <c r="E369" s="32">
        <v>676</v>
      </c>
      <c r="F369" s="32">
        <v>668</v>
      </c>
      <c r="G369" s="32">
        <v>653</v>
      </c>
      <c r="H369" s="32">
        <v>613</v>
      </c>
      <c r="I369" s="32">
        <v>361</v>
      </c>
      <c r="J369" s="32">
        <v>0</v>
      </c>
      <c r="K369" s="32">
        <v>0</v>
      </c>
      <c r="L369" s="32">
        <v>0</v>
      </c>
      <c r="M369" s="32">
        <v>0</v>
      </c>
      <c r="N369" s="32">
        <v>0</v>
      </c>
      <c r="O369" s="32">
        <v>0</v>
      </c>
      <c r="P369" s="32">
        <v>0</v>
      </c>
      <c r="Q369" s="32">
        <v>598</v>
      </c>
      <c r="R369" s="32">
        <v>588</v>
      </c>
      <c r="S369" s="32">
        <v>582</v>
      </c>
      <c r="T369" s="32">
        <v>567</v>
      </c>
      <c r="U369" s="32">
        <v>567</v>
      </c>
      <c r="V369" s="32">
        <v>570</v>
      </c>
      <c r="W369" s="32">
        <v>577</v>
      </c>
      <c r="X369" s="32">
        <v>643</v>
      </c>
      <c r="Y369" s="32">
        <v>632</v>
      </c>
      <c r="AB369" s="13">
        <f t="shared" si="48"/>
        <v>5</v>
      </c>
      <c r="AC369" s="5">
        <f t="shared" si="41"/>
        <v>5053</v>
      </c>
      <c r="AD369" s="5">
        <f t="shared" si="42"/>
        <v>5220</v>
      </c>
      <c r="AE369" s="5">
        <f t="shared" si="43"/>
        <v>10273</v>
      </c>
      <c r="AF369" s="12"/>
      <c r="AG369" s="12">
        <f t="shared" si="44"/>
        <v>12</v>
      </c>
      <c r="AH369" s="12">
        <f t="shared" si="45"/>
        <v>2023</v>
      </c>
      <c r="AI369" s="12"/>
      <c r="AJ369" s="5">
        <f t="shared" si="46"/>
        <v>676</v>
      </c>
      <c r="AK369" s="12">
        <f t="shared" si="47"/>
        <v>4</v>
      </c>
    </row>
    <row r="370" spans="1:37" x14ac:dyDescent="0.25">
      <c r="A370" s="30">
        <v>45287</v>
      </c>
      <c r="B370" s="32">
        <v>678</v>
      </c>
      <c r="C370" s="32">
        <v>691</v>
      </c>
      <c r="D370" s="32">
        <v>690</v>
      </c>
      <c r="E370" s="32">
        <v>705</v>
      </c>
      <c r="F370" s="32">
        <v>683</v>
      </c>
      <c r="G370" s="32">
        <v>668</v>
      </c>
      <c r="H370" s="32">
        <v>616</v>
      </c>
      <c r="I370" s="32">
        <v>379</v>
      </c>
      <c r="J370" s="32">
        <v>0</v>
      </c>
      <c r="K370" s="32">
        <v>0</v>
      </c>
      <c r="L370" s="32">
        <v>0</v>
      </c>
      <c r="M370" s="32">
        <v>0</v>
      </c>
      <c r="N370" s="32">
        <v>0</v>
      </c>
      <c r="O370" s="32">
        <v>0</v>
      </c>
      <c r="P370" s="32">
        <v>0</v>
      </c>
      <c r="Q370" s="32">
        <v>636</v>
      </c>
      <c r="R370" s="32">
        <v>602</v>
      </c>
      <c r="S370" s="32">
        <v>594</v>
      </c>
      <c r="T370" s="32">
        <v>564</v>
      </c>
      <c r="U370" s="32">
        <v>568</v>
      </c>
      <c r="V370" s="32">
        <v>568</v>
      </c>
      <c r="W370" s="32">
        <v>565</v>
      </c>
      <c r="X370" s="32">
        <v>642</v>
      </c>
      <c r="Y370" s="32">
        <v>630</v>
      </c>
      <c r="AB370" s="13">
        <f t="shared" si="48"/>
        <v>5</v>
      </c>
      <c r="AC370" s="5">
        <f t="shared" si="41"/>
        <v>5118</v>
      </c>
      <c r="AD370" s="5">
        <f t="shared" si="42"/>
        <v>5361</v>
      </c>
      <c r="AE370" s="5">
        <f t="shared" si="43"/>
        <v>10479</v>
      </c>
      <c r="AF370" s="12"/>
      <c r="AG370" s="12">
        <f t="shared" si="44"/>
        <v>12</v>
      </c>
      <c r="AH370" s="12">
        <f t="shared" si="45"/>
        <v>2023</v>
      </c>
      <c r="AI370" s="12"/>
      <c r="AJ370" s="5">
        <f t="shared" si="46"/>
        <v>705</v>
      </c>
      <c r="AK370" s="12">
        <f t="shared" si="47"/>
        <v>4</v>
      </c>
    </row>
    <row r="371" spans="1:37" x14ac:dyDescent="0.25">
      <c r="A371" s="30">
        <v>45288</v>
      </c>
      <c r="B371" s="32">
        <v>660</v>
      </c>
      <c r="C371" s="32">
        <v>678</v>
      </c>
      <c r="D371" s="32">
        <v>675</v>
      </c>
      <c r="E371" s="32">
        <v>680</v>
      </c>
      <c r="F371" s="32">
        <v>670</v>
      </c>
      <c r="G371" s="32">
        <v>659</v>
      </c>
      <c r="H371" s="32">
        <v>608</v>
      </c>
      <c r="I371" s="32">
        <v>376</v>
      </c>
      <c r="J371" s="32">
        <v>0</v>
      </c>
      <c r="K371" s="32">
        <v>0</v>
      </c>
      <c r="L371" s="32">
        <v>0</v>
      </c>
      <c r="M371" s="32">
        <v>0</v>
      </c>
      <c r="N371" s="32">
        <v>0</v>
      </c>
      <c r="O371" s="32">
        <v>0</v>
      </c>
      <c r="P371" s="32">
        <v>0</v>
      </c>
      <c r="Q371" s="32">
        <v>629</v>
      </c>
      <c r="R371" s="32">
        <v>599</v>
      </c>
      <c r="S371" s="32">
        <v>595</v>
      </c>
      <c r="T371" s="32">
        <v>566</v>
      </c>
      <c r="U371" s="32">
        <v>566</v>
      </c>
      <c r="V371" s="32">
        <v>566</v>
      </c>
      <c r="W371" s="32">
        <v>577</v>
      </c>
      <c r="X371" s="32">
        <v>655</v>
      </c>
      <c r="Y371" s="32">
        <v>650</v>
      </c>
      <c r="AB371" s="13">
        <f t="shared" si="48"/>
        <v>1</v>
      </c>
      <c r="AC371" s="5">
        <f t="shared" si="41"/>
        <v>0</v>
      </c>
      <c r="AD371" s="5">
        <f t="shared" si="42"/>
        <v>10409</v>
      </c>
      <c r="AE371" s="5">
        <f t="shared" si="43"/>
        <v>10409</v>
      </c>
      <c r="AF371" s="12"/>
      <c r="AG371" s="12">
        <f t="shared" si="44"/>
        <v>12</v>
      </c>
      <c r="AH371" s="12">
        <f t="shared" si="45"/>
        <v>2023</v>
      </c>
      <c r="AI371" s="12"/>
      <c r="AJ371" s="5">
        <f t="shared" si="46"/>
        <v>680</v>
      </c>
      <c r="AK371" s="12">
        <f t="shared" si="47"/>
        <v>4</v>
      </c>
    </row>
    <row r="372" spans="1:37" x14ac:dyDescent="0.25">
      <c r="A372" s="30">
        <v>45289</v>
      </c>
      <c r="B372" s="32">
        <v>681</v>
      </c>
      <c r="C372" s="32">
        <v>696</v>
      </c>
      <c r="D372" s="32">
        <v>697</v>
      </c>
      <c r="E372" s="32">
        <v>704</v>
      </c>
      <c r="F372" s="32">
        <v>696</v>
      </c>
      <c r="G372" s="32">
        <v>679</v>
      </c>
      <c r="H372" s="32">
        <v>622</v>
      </c>
      <c r="I372" s="32">
        <v>384</v>
      </c>
      <c r="J372" s="32">
        <v>0</v>
      </c>
      <c r="K372" s="32">
        <v>0</v>
      </c>
      <c r="L372" s="32">
        <v>0</v>
      </c>
      <c r="M372" s="32">
        <v>0</v>
      </c>
      <c r="N372" s="32">
        <v>0</v>
      </c>
      <c r="O372" s="32">
        <v>0</v>
      </c>
      <c r="P372" s="32">
        <v>0</v>
      </c>
      <c r="Q372" s="32">
        <v>639</v>
      </c>
      <c r="R372" s="32">
        <v>607</v>
      </c>
      <c r="S372" s="32">
        <v>601</v>
      </c>
      <c r="T372" s="32">
        <v>571</v>
      </c>
      <c r="U372" s="32">
        <v>573</v>
      </c>
      <c r="V372" s="32">
        <v>577</v>
      </c>
      <c r="W372" s="32">
        <v>591</v>
      </c>
      <c r="X372" s="32">
        <v>676</v>
      </c>
      <c r="Y372" s="32">
        <v>668</v>
      </c>
      <c r="AB372" s="13">
        <f t="shared" si="48"/>
        <v>1</v>
      </c>
      <c r="AC372" s="5">
        <f t="shared" si="41"/>
        <v>0</v>
      </c>
      <c r="AD372" s="5">
        <f t="shared" si="42"/>
        <v>10662</v>
      </c>
      <c r="AE372" s="5">
        <f t="shared" si="43"/>
        <v>10662</v>
      </c>
      <c r="AF372" s="12"/>
      <c r="AG372" s="12">
        <f t="shared" si="44"/>
        <v>12</v>
      </c>
      <c r="AH372" s="12">
        <f t="shared" si="45"/>
        <v>2023</v>
      </c>
      <c r="AI372" s="12"/>
      <c r="AJ372" s="5">
        <f t="shared" si="46"/>
        <v>704</v>
      </c>
      <c r="AK372" s="12">
        <f t="shared" si="47"/>
        <v>4</v>
      </c>
    </row>
    <row r="373" spans="1:37" x14ac:dyDescent="0.25">
      <c r="A373" s="30">
        <v>45290</v>
      </c>
      <c r="B373" s="32">
        <v>696</v>
      </c>
      <c r="C373" s="32">
        <v>711</v>
      </c>
      <c r="D373" s="32">
        <v>705</v>
      </c>
      <c r="E373" s="32">
        <v>715</v>
      </c>
      <c r="F373" s="32">
        <v>693</v>
      </c>
      <c r="G373" s="32">
        <v>659</v>
      </c>
      <c r="H373" s="32">
        <v>601</v>
      </c>
      <c r="I373" s="32">
        <v>354</v>
      </c>
      <c r="J373" s="32">
        <v>0</v>
      </c>
      <c r="K373" s="32">
        <v>0</v>
      </c>
      <c r="L373" s="32">
        <v>0</v>
      </c>
      <c r="M373" s="32">
        <v>0</v>
      </c>
      <c r="N373" s="32">
        <v>0</v>
      </c>
      <c r="O373" s="32">
        <v>0</v>
      </c>
      <c r="P373" s="32">
        <v>0</v>
      </c>
      <c r="Q373" s="32">
        <v>646</v>
      </c>
      <c r="R373" s="32">
        <v>613</v>
      </c>
      <c r="S373" s="32">
        <v>603</v>
      </c>
      <c r="T373" s="32">
        <v>586</v>
      </c>
      <c r="U373" s="32">
        <v>586</v>
      </c>
      <c r="V373" s="32">
        <v>594</v>
      </c>
      <c r="W373" s="32">
        <v>605</v>
      </c>
      <c r="X373" s="32">
        <v>684</v>
      </c>
      <c r="Y373" s="32">
        <v>680</v>
      </c>
      <c r="AB373" s="13">
        <f t="shared" si="48"/>
        <v>2</v>
      </c>
      <c r="AC373" s="5">
        <f t="shared" si="41"/>
        <v>5271</v>
      </c>
      <c r="AD373" s="5">
        <f t="shared" si="42"/>
        <v>5460</v>
      </c>
      <c r="AE373" s="5">
        <f t="shared" si="43"/>
        <v>10731</v>
      </c>
      <c r="AF373" s="12"/>
      <c r="AG373" s="12">
        <f t="shared" si="44"/>
        <v>12</v>
      </c>
      <c r="AH373" s="12">
        <f t="shared" si="45"/>
        <v>2023</v>
      </c>
      <c r="AI373" s="12"/>
      <c r="AJ373" s="5">
        <f t="shared" si="46"/>
        <v>715</v>
      </c>
      <c r="AK373" s="12">
        <f t="shared" si="47"/>
        <v>4</v>
      </c>
    </row>
    <row r="374" spans="1:37" x14ac:dyDescent="0.25">
      <c r="A374" s="30">
        <v>45291</v>
      </c>
      <c r="B374" s="32">
        <v>715</v>
      </c>
      <c r="C374" s="32">
        <v>726</v>
      </c>
      <c r="D374" s="32">
        <v>726</v>
      </c>
      <c r="E374" s="32">
        <v>728</v>
      </c>
      <c r="F374" s="32">
        <v>708</v>
      </c>
      <c r="G374" s="32">
        <v>672</v>
      </c>
      <c r="H374" s="32">
        <v>608</v>
      </c>
      <c r="I374" s="32">
        <v>357</v>
      </c>
      <c r="J374" s="32">
        <v>0</v>
      </c>
      <c r="K374" s="32">
        <v>0</v>
      </c>
      <c r="L374" s="32">
        <v>0</v>
      </c>
      <c r="M374" s="32">
        <v>0</v>
      </c>
      <c r="N374" s="32">
        <v>0</v>
      </c>
      <c r="O374" s="32">
        <v>0</v>
      </c>
      <c r="P374" s="32">
        <v>0</v>
      </c>
      <c r="Q374" s="32">
        <v>664</v>
      </c>
      <c r="R374" s="32">
        <v>636</v>
      </c>
      <c r="S374" s="32">
        <v>617</v>
      </c>
      <c r="T374" s="32">
        <v>592</v>
      </c>
      <c r="U374" s="32">
        <v>592</v>
      </c>
      <c r="V374" s="32">
        <v>603</v>
      </c>
      <c r="W374" s="32">
        <v>622</v>
      </c>
      <c r="X374" s="32">
        <v>723</v>
      </c>
      <c r="Y374" s="32">
        <v>732</v>
      </c>
      <c r="AB374" s="13">
        <f t="shared" si="48"/>
        <v>7</v>
      </c>
      <c r="AC374" s="5">
        <f t="shared" si="41"/>
        <v>0</v>
      </c>
      <c r="AD374" s="5">
        <f t="shared" si="42"/>
        <v>11021</v>
      </c>
      <c r="AE374" s="5">
        <f t="shared" si="43"/>
        <v>11021</v>
      </c>
      <c r="AF374" s="12"/>
      <c r="AG374" s="12">
        <f t="shared" si="44"/>
        <v>12</v>
      </c>
      <c r="AH374" s="12">
        <f t="shared" si="45"/>
        <v>2023</v>
      </c>
      <c r="AI374" s="12"/>
      <c r="AJ374" s="5">
        <f t="shared" si="46"/>
        <v>732</v>
      </c>
      <c r="AK374" s="12">
        <f t="shared" si="47"/>
        <v>24</v>
      </c>
    </row>
    <row r="375" spans="1:37" x14ac:dyDescent="0.25">
      <c r="A375" s="30">
        <v>45292</v>
      </c>
      <c r="B375" s="32">
        <v>687</v>
      </c>
      <c r="C375" s="32">
        <v>687</v>
      </c>
      <c r="D375" s="32">
        <v>687</v>
      </c>
      <c r="E375" s="32">
        <v>687</v>
      </c>
      <c r="F375" s="32">
        <v>687</v>
      </c>
      <c r="G375" s="32">
        <v>687</v>
      </c>
      <c r="H375" s="32">
        <v>687</v>
      </c>
      <c r="I375" s="32">
        <v>553</v>
      </c>
      <c r="J375" s="32">
        <v>0</v>
      </c>
      <c r="K375" s="32">
        <v>0</v>
      </c>
      <c r="L375" s="32">
        <v>0</v>
      </c>
      <c r="M375" s="32">
        <v>0</v>
      </c>
      <c r="N375" s="32">
        <v>0</v>
      </c>
      <c r="O375" s="32">
        <v>0</v>
      </c>
      <c r="P375" s="32">
        <v>0</v>
      </c>
      <c r="Q375" s="32">
        <v>0</v>
      </c>
      <c r="R375" s="32">
        <v>687</v>
      </c>
      <c r="S375" s="32">
        <v>687</v>
      </c>
      <c r="T375" s="32">
        <v>687</v>
      </c>
      <c r="U375" s="32">
        <v>687</v>
      </c>
      <c r="V375" s="32">
        <v>687</v>
      </c>
      <c r="W375" s="32">
        <v>687</v>
      </c>
      <c r="X375" s="32">
        <v>687</v>
      </c>
      <c r="Y375" s="32">
        <v>687</v>
      </c>
      <c r="AB375" s="13">
        <v>8</v>
      </c>
      <c r="AC375" s="5">
        <f t="shared" si="41"/>
        <v>0</v>
      </c>
      <c r="AD375" s="5">
        <f t="shared" si="42"/>
        <v>10858</v>
      </c>
      <c r="AE375" s="5">
        <f t="shared" si="43"/>
        <v>10858</v>
      </c>
      <c r="AF375" s="12"/>
      <c r="AG375" s="12">
        <f t="shared" si="44"/>
        <v>1</v>
      </c>
      <c r="AH375" s="12">
        <f t="shared" si="45"/>
        <v>2024</v>
      </c>
      <c r="AI375" s="12"/>
      <c r="AJ375" s="5">
        <f t="shared" si="46"/>
        <v>687</v>
      </c>
      <c r="AK375" s="12">
        <f t="shared" si="47"/>
        <v>1</v>
      </c>
    </row>
    <row r="376" spans="1:37" x14ac:dyDescent="0.25">
      <c r="A376" s="30">
        <v>45293</v>
      </c>
      <c r="B376" s="32">
        <v>687</v>
      </c>
      <c r="C376" s="32">
        <v>687</v>
      </c>
      <c r="D376" s="32">
        <v>687</v>
      </c>
      <c r="E376" s="32">
        <v>687</v>
      </c>
      <c r="F376" s="32">
        <v>687</v>
      </c>
      <c r="G376" s="32">
        <v>687</v>
      </c>
      <c r="H376" s="32">
        <v>687</v>
      </c>
      <c r="I376" s="32">
        <v>516</v>
      </c>
      <c r="J376" s="32">
        <v>0</v>
      </c>
      <c r="K376" s="32">
        <v>0</v>
      </c>
      <c r="L376" s="32">
        <v>0</v>
      </c>
      <c r="M376" s="32">
        <v>0</v>
      </c>
      <c r="N376" s="32">
        <v>0</v>
      </c>
      <c r="O376" s="32">
        <v>0</v>
      </c>
      <c r="P376" s="32">
        <v>0</v>
      </c>
      <c r="Q376" s="32">
        <v>0</v>
      </c>
      <c r="R376" s="32">
        <v>687</v>
      </c>
      <c r="S376" s="32">
        <v>687</v>
      </c>
      <c r="T376" s="32">
        <v>687</v>
      </c>
      <c r="U376" s="32">
        <v>687</v>
      </c>
      <c r="V376" s="32">
        <v>687</v>
      </c>
      <c r="W376" s="32">
        <v>687</v>
      </c>
      <c r="X376" s="32">
        <v>687</v>
      </c>
      <c r="Y376" s="32">
        <v>687</v>
      </c>
      <c r="AB376" s="13">
        <f t="shared" si="48"/>
        <v>7</v>
      </c>
      <c r="AC376" s="5">
        <f t="shared" si="41"/>
        <v>0</v>
      </c>
      <c r="AD376" s="5">
        <f t="shared" si="42"/>
        <v>10821</v>
      </c>
      <c r="AE376" s="5">
        <f t="shared" si="43"/>
        <v>10821</v>
      </c>
      <c r="AF376" s="12"/>
      <c r="AG376" s="12">
        <f t="shared" si="44"/>
        <v>1</v>
      </c>
      <c r="AH376" s="12">
        <f t="shared" si="45"/>
        <v>2024</v>
      </c>
      <c r="AI376" s="12"/>
      <c r="AJ376" s="5">
        <f t="shared" si="46"/>
        <v>687</v>
      </c>
      <c r="AK376" s="12">
        <f t="shared" si="47"/>
        <v>1</v>
      </c>
    </row>
    <row r="377" spans="1:37" x14ac:dyDescent="0.25">
      <c r="A377" s="30">
        <v>45294</v>
      </c>
      <c r="B377" s="32">
        <v>690</v>
      </c>
      <c r="C377" s="32">
        <v>690</v>
      </c>
      <c r="D377" s="32">
        <v>690</v>
      </c>
      <c r="E377" s="32">
        <v>690</v>
      </c>
      <c r="F377" s="32">
        <v>690</v>
      </c>
      <c r="G377" s="32">
        <v>690</v>
      </c>
      <c r="H377" s="32">
        <v>690</v>
      </c>
      <c r="I377" s="32">
        <v>517</v>
      </c>
      <c r="J377" s="32">
        <v>0</v>
      </c>
      <c r="K377" s="32">
        <v>0</v>
      </c>
      <c r="L377" s="32">
        <v>0</v>
      </c>
      <c r="M377" s="32">
        <v>0</v>
      </c>
      <c r="N377" s="32">
        <v>0</v>
      </c>
      <c r="O377" s="32">
        <v>0</v>
      </c>
      <c r="P377" s="32">
        <v>0</v>
      </c>
      <c r="Q377" s="32">
        <v>0</v>
      </c>
      <c r="R377" s="32">
        <v>690</v>
      </c>
      <c r="S377" s="32">
        <v>690</v>
      </c>
      <c r="T377" s="32">
        <v>690</v>
      </c>
      <c r="U377" s="32">
        <v>690</v>
      </c>
      <c r="V377" s="32">
        <v>690</v>
      </c>
      <c r="W377" s="32">
        <v>690</v>
      </c>
      <c r="X377" s="32">
        <v>690</v>
      </c>
      <c r="Y377" s="32">
        <v>690</v>
      </c>
      <c r="AB377" s="13">
        <f t="shared" si="48"/>
        <v>3</v>
      </c>
      <c r="AC377" s="5">
        <f t="shared" si="41"/>
        <v>5347</v>
      </c>
      <c r="AD377" s="5">
        <f t="shared" si="42"/>
        <v>5520</v>
      </c>
      <c r="AE377" s="5">
        <f t="shared" si="43"/>
        <v>10867</v>
      </c>
      <c r="AF377" s="12"/>
      <c r="AG377" s="12">
        <f t="shared" si="44"/>
        <v>1</v>
      </c>
      <c r="AH377" s="12">
        <f t="shared" si="45"/>
        <v>2024</v>
      </c>
      <c r="AI377" s="12"/>
      <c r="AJ377" s="5">
        <f t="shared" si="46"/>
        <v>690</v>
      </c>
      <c r="AK377" s="12">
        <f t="shared" si="47"/>
        <v>1</v>
      </c>
    </row>
    <row r="378" spans="1:37" x14ac:dyDescent="0.25">
      <c r="A378" s="30">
        <v>45295</v>
      </c>
      <c r="B378" s="32">
        <v>689</v>
      </c>
      <c r="C378" s="32">
        <v>689</v>
      </c>
      <c r="D378" s="32">
        <v>689</v>
      </c>
      <c r="E378" s="32">
        <v>689</v>
      </c>
      <c r="F378" s="32">
        <v>689</v>
      </c>
      <c r="G378" s="32">
        <v>689</v>
      </c>
      <c r="H378" s="32">
        <v>689</v>
      </c>
      <c r="I378" s="32">
        <v>517</v>
      </c>
      <c r="J378" s="32">
        <v>0</v>
      </c>
      <c r="K378" s="32">
        <v>0</v>
      </c>
      <c r="L378" s="32">
        <v>0</v>
      </c>
      <c r="M378" s="32">
        <v>0</v>
      </c>
      <c r="N378" s="32">
        <v>0</v>
      </c>
      <c r="O378" s="32">
        <v>0</v>
      </c>
      <c r="P378" s="32">
        <v>0</v>
      </c>
      <c r="Q378" s="32">
        <v>0</v>
      </c>
      <c r="R378" s="32">
        <v>689</v>
      </c>
      <c r="S378" s="32">
        <v>689</v>
      </c>
      <c r="T378" s="32">
        <v>689</v>
      </c>
      <c r="U378" s="32">
        <v>689</v>
      </c>
      <c r="V378" s="32">
        <v>689</v>
      </c>
      <c r="W378" s="32">
        <v>689</v>
      </c>
      <c r="X378" s="32">
        <v>689</v>
      </c>
      <c r="Y378" s="32">
        <v>689</v>
      </c>
      <c r="AB378" s="13">
        <f t="shared" si="48"/>
        <v>2</v>
      </c>
      <c r="AC378" s="5">
        <f t="shared" si="41"/>
        <v>5340</v>
      </c>
      <c r="AD378" s="5">
        <f t="shared" si="42"/>
        <v>5512</v>
      </c>
      <c r="AE378" s="5">
        <f t="shared" si="43"/>
        <v>10852</v>
      </c>
      <c r="AF378" s="12"/>
      <c r="AG378" s="12">
        <f t="shared" si="44"/>
        <v>1</v>
      </c>
      <c r="AH378" s="12">
        <f t="shared" si="45"/>
        <v>2024</v>
      </c>
      <c r="AI378" s="12"/>
      <c r="AJ378" s="5">
        <f t="shared" si="46"/>
        <v>689</v>
      </c>
      <c r="AK378" s="12">
        <f t="shared" si="47"/>
        <v>1</v>
      </c>
    </row>
    <row r="379" spans="1:37" x14ac:dyDescent="0.25">
      <c r="A379" s="30">
        <v>45296</v>
      </c>
      <c r="B379" s="32">
        <v>701</v>
      </c>
      <c r="C379" s="32">
        <v>701</v>
      </c>
      <c r="D379" s="32">
        <v>701</v>
      </c>
      <c r="E379" s="32">
        <v>701</v>
      </c>
      <c r="F379" s="32">
        <v>701</v>
      </c>
      <c r="G379" s="32">
        <v>701</v>
      </c>
      <c r="H379" s="32">
        <v>701</v>
      </c>
      <c r="I379" s="32">
        <v>526</v>
      </c>
      <c r="J379" s="32">
        <v>0</v>
      </c>
      <c r="K379" s="32">
        <v>0</v>
      </c>
      <c r="L379" s="32">
        <v>0</v>
      </c>
      <c r="M379" s="32">
        <v>0</v>
      </c>
      <c r="N379" s="32">
        <v>0</v>
      </c>
      <c r="O379" s="32">
        <v>0</v>
      </c>
      <c r="P379" s="32">
        <v>0</v>
      </c>
      <c r="Q379" s="32">
        <v>0</v>
      </c>
      <c r="R379" s="32">
        <v>701</v>
      </c>
      <c r="S379" s="32">
        <v>701</v>
      </c>
      <c r="T379" s="32">
        <v>701</v>
      </c>
      <c r="U379" s="32">
        <v>701</v>
      </c>
      <c r="V379" s="32">
        <v>701</v>
      </c>
      <c r="W379" s="32">
        <v>701</v>
      </c>
      <c r="X379" s="32">
        <v>701</v>
      </c>
      <c r="Y379" s="32">
        <v>701</v>
      </c>
      <c r="AB379" s="13">
        <f t="shared" si="48"/>
        <v>7</v>
      </c>
      <c r="AC379" s="5">
        <f t="shared" si="41"/>
        <v>0</v>
      </c>
      <c r="AD379" s="5">
        <f t="shared" si="42"/>
        <v>11041</v>
      </c>
      <c r="AE379" s="5">
        <f t="shared" si="43"/>
        <v>11041</v>
      </c>
      <c r="AF379" s="12"/>
      <c r="AG379" s="12">
        <f t="shared" si="44"/>
        <v>1</v>
      </c>
      <c r="AH379" s="12">
        <f t="shared" si="45"/>
        <v>2024</v>
      </c>
      <c r="AI379" s="12"/>
      <c r="AJ379" s="5">
        <f t="shared" si="46"/>
        <v>701</v>
      </c>
      <c r="AK379" s="12">
        <f t="shared" si="47"/>
        <v>1</v>
      </c>
    </row>
    <row r="380" spans="1:37" x14ac:dyDescent="0.25">
      <c r="A380" s="30">
        <v>45297</v>
      </c>
      <c r="B380" s="32">
        <v>701</v>
      </c>
      <c r="C380" s="32">
        <v>701</v>
      </c>
      <c r="D380" s="32">
        <v>701</v>
      </c>
      <c r="E380" s="32">
        <v>701</v>
      </c>
      <c r="F380" s="32">
        <v>701</v>
      </c>
      <c r="G380" s="32">
        <v>701</v>
      </c>
      <c r="H380" s="32">
        <v>701</v>
      </c>
      <c r="I380" s="32">
        <v>564</v>
      </c>
      <c r="J380" s="32">
        <v>0</v>
      </c>
      <c r="K380" s="32">
        <v>0</v>
      </c>
      <c r="L380" s="32">
        <v>0</v>
      </c>
      <c r="M380" s="32">
        <v>0</v>
      </c>
      <c r="N380" s="32">
        <v>0</v>
      </c>
      <c r="O380" s="32">
        <v>0</v>
      </c>
      <c r="P380" s="32">
        <v>0</v>
      </c>
      <c r="Q380" s="32">
        <v>0</v>
      </c>
      <c r="R380" s="32">
        <v>701</v>
      </c>
      <c r="S380" s="32">
        <v>701</v>
      </c>
      <c r="T380" s="32">
        <v>701</v>
      </c>
      <c r="U380" s="32">
        <v>701</v>
      </c>
      <c r="V380" s="32">
        <v>701</v>
      </c>
      <c r="W380" s="32">
        <v>701</v>
      </c>
      <c r="X380" s="32">
        <v>701</v>
      </c>
      <c r="Y380" s="32">
        <v>701</v>
      </c>
      <c r="AB380" s="13">
        <f t="shared" si="48"/>
        <v>7</v>
      </c>
      <c r="AC380" s="5">
        <f t="shared" si="41"/>
        <v>0</v>
      </c>
      <c r="AD380" s="5">
        <f t="shared" si="42"/>
        <v>11079</v>
      </c>
      <c r="AE380" s="5">
        <f t="shared" si="43"/>
        <v>11079</v>
      </c>
      <c r="AF380" s="12"/>
      <c r="AG380" s="12">
        <f t="shared" si="44"/>
        <v>1</v>
      </c>
      <c r="AH380" s="12">
        <f t="shared" si="45"/>
        <v>2024</v>
      </c>
      <c r="AI380" s="12"/>
      <c r="AJ380" s="5">
        <f t="shared" si="46"/>
        <v>701</v>
      </c>
      <c r="AK380" s="12">
        <f t="shared" si="47"/>
        <v>1</v>
      </c>
    </row>
    <row r="381" spans="1:37" x14ac:dyDescent="0.25">
      <c r="A381" s="30">
        <v>45298</v>
      </c>
      <c r="B381" s="32">
        <v>701</v>
      </c>
      <c r="C381" s="32">
        <v>701</v>
      </c>
      <c r="D381" s="32">
        <v>701</v>
      </c>
      <c r="E381" s="32">
        <v>701</v>
      </c>
      <c r="F381" s="32">
        <v>701</v>
      </c>
      <c r="G381" s="32">
        <v>701</v>
      </c>
      <c r="H381" s="32">
        <v>701</v>
      </c>
      <c r="I381" s="32">
        <v>564</v>
      </c>
      <c r="J381" s="32">
        <v>0</v>
      </c>
      <c r="K381" s="32">
        <v>0</v>
      </c>
      <c r="L381" s="32">
        <v>0</v>
      </c>
      <c r="M381" s="32">
        <v>0</v>
      </c>
      <c r="N381" s="32">
        <v>0</v>
      </c>
      <c r="O381" s="32">
        <v>0</v>
      </c>
      <c r="P381" s="32">
        <v>0</v>
      </c>
      <c r="Q381" s="32">
        <v>0</v>
      </c>
      <c r="R381" s="32">
        <v>701</v>
      </c>
      <c r="S381" s="32">
        <v>701</v>
      </c>
      <c r="T381" s="32">
        <v>701</v>
      </c>
      <c r="U381" s="32">
        <v>701</v>
      </c>
      <c r="V381" s="32">
        <v>701</v>
      </c>
      <c r="W381" s="32">
        <v>701</v>
      </c>
      <c r="X381" s="32">
        <v>701</v>
      </c>
      <c r="Y381" s="32">
        <v>701</v>
      </c>
      <c r="AB381" s="13">
        <f t="shared" si="48"/>
        <v>7</v>
      </c>
      <c r="AC381" s="5">
        <f t="shared" si="41"/>
        <v>0</v>
      </c>
      <c r="AD381" s="5">
        <f t="shared" si="42"/>
        <v>11079</v>
      </c>
      <c r="AE381" s="5">
        <f t="shared" si="43"/>
        <v>11079</v>
      </c>
      <c r="AF381" s="12"/>
      <c r="AG381" s="12">
        <f t="shared" si="44"/>
        <v>1</v>
      </c>
      <c r="AH381" s="12">
        <f t="shared" si="45"/>
        <v>2024</v>
      </c>
      <c r="AI381" s="12"/>
      <c r="AJ381" s="5">
        <f t="shared" si="46"/>
        <v>701</v>
      </c>
      <c r="AK381" s="12">
        <f t="shared" si="47"/>
        <v>1</v>
      </c>
    </row>
    <row r="382" spans="1:37" x14ac:dyDescent="0.25">
      <c r="A382" s="30">
        <v>45299</v>
      </c>
      <c r="B382" s="32">
        <v>701</v>
      </c>
      <c r="C382" s="32">
        <v>701</v>
      </c>
      <c r="D382" s="32">
        <v>701</v>
      </c>
      <c r="E382" s="32">
        <v>701</v>
      </c>
      <c r="F382" s="32">
        <v>701</v>
      </c>
      <c r="G382" s="32">
        <v>701</v>
      </c>
      <c r="H382" s="32">
        <v>701</v>
      </c>
      <c r="I382" s="32">
        <v>525</v>
      </c>
      <c r="J382" s="32">
        <v>0</v>
      </c>
      <c r="K382" s="32">
        <v>0</v>
      </c>
      <c r="L382" s="32">
        <v>0</v>
      </c>
      <c r="M382" s="32">
        <v>0</v>
      </c>
      <c r="N382" s="32">
        <v>0</v>
      </c>
      <c r="O382" s="32">
        <v>0</v>
      </c>
      <c r="P382" s="32">
        <v>0</v>
      </c>
      <c r="Q382" s="32">
        <v>0</v>
      </c>
      <c r="R382" s="32">
        <v>701</v>
      </c>
      <c r="S382" s="32">
        <v>701</v>
      </c>
      <c r="T382" s="32">
        <v>701</v>
      </c>
      <c r="U382" s="32">
        <v>701</v>
      </c>
      <c r="V382" s="32">
        <v>701</v>
      </c>
      <c r="W382" s="32">
        <v>701</v>
      </c>
      <c r="X382" s="32">
        <v>701</v>
      </c>
      <c r="Y382" s="32">
        <v>701</v>
      </c>
      <c r="AB382" s="13">
        <f t="shared" si="48"/>
        <v>7</v>
      </c>
      <c r="AC382" s="5">
        <f t="shared" si="41"/>
        <v>0</v>
      </c>
      <c r="AD382" s="5">
        <f t="shared" si="42"/>
        <v>11040</v>
      </c>
      <c r="AE382" s="5">
        <f t="shared" si="43"/>
        <v>11040</v>
      </c>
      <c r="AF382" s="12"/>
      <c r="AG382" s="12">
        <f t="shared" si="44"/>
        <v>1</v>
      </c>
      <c r="AH382" s="12">
        <f t="shared" si="45"/>
        <v>2024</v>
      </c>
      <c r="AI382" s="12"/>
      <c r="AJ382" s="5">
        <f t="shared" si="46"/>
        <v>701</v>
      </c>
      <c r="AK382" s="12">
        <f t="shared" si="47"/>
        <v>1</v>
      </c>
    </row>
    <row r="383" spans="1:37" x14ac:dyDescent="0.25">
      <c r="A383" s="30">
        <v>45300</v>
      </c>
      <c r="B383" s="32">
        <v>699</v>
      </c>
      <c r="C383" s="32">
        <v>699</v>
      </c>
      <c r="D383" s="32">
        <v>699</v>
      </c>
      <c r="E383" s="32">
        <v>699</v>
      </c>
      <c r="F383" s="32">
        <v>699</v>
      </c>
      <c r="G383" s="32">
        <v>699</v>
      </c>
      <c r="H383" s="32">
        <v>699</v>
      </c>
      <c r="I383" s="32">
        <v>524</v>
      </c>
      <c r="J383" s="32">
        <v>0</v>
      </c>
      <c r="K383" s="32">
        <v>0</v>
      </c>
      <c r="L383" s="32">
        <v>0</v>
      </c>
      <c r="M383" s="32">
        <v>0</v>
      </c>
      <c r="N383" s="32">
        <v>0</v>
      </c>
      <c r="O383" s="32">
        <v>0</v>
      </c>
      <c r="P383" s="32">
        <v>0</v>
      </c>
      <c r="Q383" s="32">
        <v>0</v>
      </c>
      <c r="R383" s="32">
        <v>699</v>
      </c>
      <c r="S383" s="32">
        <v>699</v>
      </c>
      <c r="T383" s="32">
        <v>699</v>
      </c>
      <c r="U383" s="32">
        <v>699</v>
      </c>
      <c r="V383" s="32">
        <v>699</v>
      </c>
      <c r="W383" s="32">
        <v>699</v>
      </c>
      <c r="X383" s="32">
        <v>699</v>
      </c>
      <c r="Y383" s="32">
        <v>699</v>
      </c>
      <c r="AB383" s="13">
        <f t="shared" si="48"/>
        <v>5</v>
      </c>
      <c r="AC383" s="5">
        <f t="shared" si="41"/>
        <v>5417</v>
      </c>
      <c r="AD383" s="5">
        <f t="shared" si="42"/>
        <v>5592</v>
      </c>
      <c r="AE383" s="5">
        <f t="shared" si="43"/>
        <v>11009</v>
      </c>
      <c r="AF383" s="12"/>
      <c r="AG383" s="12">
        <f t="shared" si="44"/>
        <v>1</v>
      </c>
      <c r="AH383" s="12">
        <f t="shared" si="45"/>
        <v>2024</v>
      </c>
      <c r="AI383" s="12"/>
      <c r="AJ383" s="5">
        <f t="shared" si="46"/>
        <v>699</v>
      </c>
      <c r="AK383" s="12">
        <f t="shared" si="47"/>
        <v>1</v>
      </c>
    </row>
    <row r="384" spans="1:37" x14ac:dyDescent="0.25">
      <c r="A384" s="30">
        <v>45301</v>
      </c>
      <c r="B384" s="32">
        <v>699</v>
      </c>
      <c r="C384" s="32">
        <v>699</v>
      </c>
      <c r="D384" s="32">
        <v>699</v>
      </c>
      <c r="E384" s="32">
        <v>699</v>
      </c>
      <c r="F384" s="32">
        <v>699</v>
      </c>
      <c r="G384" s="32">
        <v>699</v>
      </c>
      <c r="H384" s="32">
        <v>699</v>
      </c>
      <c r="I384" s="32">
        <v>524</v>
      </c>
      <c r="J384" s="32">
        <v>0</v>
      </c>
      <c r="K384" s="32">
        <v>0</v>
      </c>
      <c r="L384" s="32">
        <v>0</v>
      </c>
      <c r="M384" s="32">
        <v>0</v>
      </c>
      <c r="N384" s="32">
        <v>0</v>
      </c>
      <c r="O384" s="32">
        <v>0</v>
      </c>
      <c r="P384" s="32">
        <v>0</v>
      </c>
      <c r="Q384" s="32">
        <v>0</v>
      </c>
      <c r="R384" s="32">
        <v>699</v>
      </c>
      <c r="S384" s="32">
        <v>699</v>
      </c>
      <c r="T384" s="32">
        <v>699</v>
      </c>
      <c r="U384" s="32">
        <v>699</v>
      </c>
      <c r="V384" s="32">
        <v>699</v>
      </c>
      <c r="W384" s="32">
        <v>699</v>
      </c>
      <c r="X384" s="32">
        <v>699</v>
      </c>
      <c r="Y384" s="32">
        <v>699</v>
      </c>
      <c r="AB384" s="13">
        <f t="shared" si="48"/>
        <v>5</v>
      </c>
      <c r="AC384" s="5">
        <f t="shared" si="41"/>
        <v>5417</v>
      </c>
      <c r="AD384" s="5">
        <f t="shared" si="42"/>
        <v>5592</v>
      </c>
      <c r="AE384" s="5">
        <f t="shared" si="43"/>
        <v>11009</v>
      </c>
      <c r="AF384" s="12"/>
      <c r="AG384" s="12">
        <f t="shared" si="44"/>
        <v>1</v>
      </c>
      <c r="AH384" s="12">
        <f t="shared" si="45"/>
        <v>2024</v>
      </c>
      <c r="AI384" s="12"/>
      <c r="AJ384" s="5">
        <f t="shared" si="46"/>
        <v>699</v>
      </c>
      <c r="AK384" s="12">
        <f t="shared" si="47"/>
        <v>1</v>
      </c>
    </row>
    <row r="385" spans="1:37" x14ac:dyDescent="0.25">
      <c r="A385" s="30">
        <v>45302</v>
      </c>
      <c r="B385" s="32">
        <v>699</v>
      </c>
      <c r="C385" s="32">
        <v>699</v>
      </c>
      <c r="D385" s="32">
        <v>699</v>
      </c>
      <c r="E385" s="32">
        <v>699</v>
      </c>
      <c r="F385" s="32">
        <v>699</v>
      </c>
      <c r="G385" s="32">
        <v>699</v>
      </c>
      <c r="H385" s="32">
        <v>699</v>
      </c>
      <c r="I385" s="32">
        <v>524</v>
      </c>
      <c r="J385" s="32">
        <v>0</v>
      </c>
      <c r="K385" s="32">
        <v>0</v>
      </c>
      <c r="L385" s="32">
        <v>0</v>
      </c>
      <c r="M385" s="32">
        <v>0</v>
      </c>
      <c r="N385" s="32">
        <v>0</v>
      </c>
      <c r="O385" s="32">
        <v>0</v>
      </c>
      <c r="P385" s="32">
        <v>0</v>
      </c>
      <c r="Q385" s="32">
        <v>0</v>
      </c>
      <c r="R385" s="32">
        <v>699</v>
      </c>
      <c r="S385" s="32">
        <v>699</v>
      </c>
      <c r="T385" s="32">
        <v>699</v>
      </c>
      <c r="U385" s="32">
        <v>699</v>
      </c>
      <c r="V385" s="32">
        <v>699</v>
      </c>
      <c r="W385" s="32">
        <v>699</v>
      </c>
      <c r="X385" s="32">
        <v>699</v>
      </c>
      <c r="Y385" s="32">
        <v>699</v>
      </c>
      <c r="AB385" s="13">
        <f t="shared" si="48"/>
        <v>5</v>
      </c>
      <c r="AC385" s="5">
        <f t="shared" si="41"/>
        <v>5417</v>
      </c>
      <c r="AD385" s="5">
        <f t="shared" si="42"/>
        <v>5592</v>
      </c>
      <c r="AE385" s="5">
        <f t="shared" si="43"/>
        <v>11009</v>
      </c>
      <c r="AF385" s="12"/>
      <c r="AG385" s="12">
        <f t="shared" si="44"/>
        <v>1</v>
      </c>
      <c r="AH385" s="12">
        <f t="shared" si="45"/>
        <v>2024</v>
      </c>
      <c r="AI385" s="12"/>
      <c r="AJ385" s="5">
        <f t="shared" si="46"/>
        <v>699</v>
      </c>
      <c r="AK385" s="12">
        <f t="shared" si="47"/>
        <v>1</v>
      </c>
    </row>
    <row r="386" spans="1:37" x14ac:dyDescent="0.25">
      <c r="A386" s="30">
        <v>45303</v>
      </c>
      <c r="B386" s="32">
        <v>699</v>
      </c>
      <c r="C386" s="32">
        <v>699</v>
      </c>
      <c r="D386" s="32">
        <v>699</v>
      </c>
      <c r="E386" s="32">
        <v>699</v>
      </c>
      <c r="F386" s="32">
        <v>699</v>
      </c>
      <c r="G386" s="32">
        <v>699</v>
      </c>
      <c r="H386" s="32">
        <v>699</v>
      </c>
      <c r="I386" s="32">
        <v>524</v>
      </c>
      <c r="J386" s="32">
        <v>0</v>
      </c>
      <c r="K386" s="32">
        <v>0</v>
      </c>
      <c r="L386" s="32">
        <v>0</v>
      </c>
      <c r="M386" s="32">
        <v>0</v>
      </c>
      <c r="N386" s="32">
        <v>0</v>
      </c>
      <c r="O386" s="32">
        <v>0</v>
      </c>
      <c r="P386" s="32">
        <v>0</v>
      </c>
      <c r="Q386" s="32">
        <v>0</v>
      </c>
      <c r="R386" s="32">
        <v>699</v>
      </c>
      <c r="S386" s="32">
        <v>699</v>
      </c>
      <c r="T386" s="32">
        <v>699</v>
      </c>
      <c r="U386" s="32">
        <v>699</v>
      </c>
      <c r="V386" s="32">
        <v>699</v>
      </c>
      <c r="W386" s="32">
        <v>699</v>
      </c>
      <c r="X386" s="32">
        <v>699</v>
      </c>
      <c r="Y386" s="32">
        <v>699</v>
      </c>
      <c r="AB386" s="13">
        <f t="shared" si="48"/>
        <v>5</v>
      </c>
      <c r="AC386" s="5">
        <f t="shared" si="41"/>
        <v>5417</v>
      </c>
      <c r="AD386" s="5">
        <f t="shared" si="42"/>
        <v>5592</v>
      </c>
      <c r="AE386" s="5">
        <f t="shared" si="43"/>
        <v>11009</v>
      </c>
      <c r="AF386" s="12"/>
      <c r="AG386" s="12">
        <f t="shared" si="44"/>
        <v>1</v>
      </c>
      <c r="AH386" s="12">
        <f t="shared" si="45"/>
        <v>2024</v>
      </c>
      <c r="AI386" s="12"/>
      <c r="AJ386" s="5">
        <f t="shared" si="46"/>
        <v>699</v>
      </c>
      <c r="AK386" s="12">
        <f t="shared" si="47"/>
        <v>1</v>
      </c>
    </row>
    <row r="387" spans="1:37" x14ac:dyDescent="0.25">
      <c r="A387" s="30">
        <v>45304</v>
      </c>
      <c r="B387" s="32">
        <v>699</v>
      </c>
      <c r="C387" s="32">
        <v>699</v>
      </c>
      <c r="D387" s="32">
        <v>699</v>
      </c>
      <c r="E387" s="32">
        <v>699</v>
      </c>
      <c r="F387" s="32">
        <v>699</v>
      </c>
      <c r="G387" s="32">
        <v>699</v>
      </c>
      <c r="H387" s="32">
        <v>699</v>
      </c>
      <c r="I387" s="32">
        <v>562</v>
      </c>
      <c r="J387" s="32">
        <v>0</v>
      </c>
      <c r="K387" s="32">
        <v>0</v>
      </c>
      <c r="L387" s="32">
        <v>0</v>
      </c>
      <c r="M387" s="32">
        <v>0</v>
      </c>
      <c r="N387" s="32">
        <v>0</v>
      </c>
      <c r="O387" s="32">
        <v>0</v>
      </c>
      <c r="P387" s="32">
        <v>0</v>
      </c>
      <c r="Q387" s="32">
        <v>0</v>
      </c>
      <c r="R387" s="32">
        <v>699</v>
      </c>
      <c r="S387" s="32">
        <v>699</v>
      </c>
      <c r="T387" s="32">
        <v>699</v>
      </c>
      <c r="U387" s="32">
        <v>699</v>
      </c>
      <c r="V387" s="32">
        <v>699</v>
      </c>
      <c r="W387" s="32">
        <v>699</v>
      </c>
      <c r="X387" s="32">
        <v>699</v>
      </c>
      <c r="Y387" s="32">
        <v>699</v>
      </c>
      <c r="AB387" s="13">
        <f t="shared" si="48"/>
        <v>5</v>
      </c>
      <c r="AC387" s="5">
        <f t="shared" si="41"/>
        <v>5455</v>
      </c>
      <c r="AD387" s="5">
        <f t="shared" si="42"/>
        <v>5592</v>
      </c>
      <c r="AE387" s="5">
        <f t="shared" si="43"/>
        <v>11047</v>
      </c>
      <c r="AF387" s="12"/>
      <c r="AG387" s="12">
        <f t="shared" si="44"/>
        <v>1</v>
      </c>
      <c r="AH387" s="12">
        <f t="shared" si="45"/>
        <v>2024</v>
      </c>
      <c r="AI387" s="12"/>
      <c r="AJ387" s="5">
        <f t="shared" si="46"/>
        <v>699</v>
      </c>
      <c r="AK387" s="12">
        <f t="shared" si="47"/>
        <v>1</v>
      </c>
    </row>
    <row r="388" spans="1:37" x14ac:dyDescent="0.25">
      <c r="A388" s="30">
        <v>45305</v>
      </c>
      <c r="B388" s="32">
        <v>700</v>
      </c>
      <c r="C388" s="32">
        <v>700</v>
      </c>
      <c r="D388" s="32">
        <v>700</v>
      </c>
      <c r="E388" s="32">
        <v>700</v>
      </c>
      <c r="F388" s="32">
        <v>700</v>
      </c>
      <c r="G388" s="32">
        <v>700</v>
      </c>
      <c r="H388" s="32">
        <v>700</v>
      </c>
      <c r="I388" s="32">
        <v>563</v>
      </c>
      <c r="J388" s="32">
        <v>0</v>
      </c>
      <c r="K388" s="32">
        <v>0</v>
      </c>
      <c r="L388" s="32">
        <v>0</v>
      </c>
      <c r="M388" s="32">
        <v>0</v>
      </c>
      <c r="N388" s="32">
        <v>0</v>
      </c>
      <c r="O388" s="32">
        <v>0</v>
      </c>
      <c r="P388" s="32">
        <v>0</v>
      </c>
      <c r="Q388" s="32">
        <v>0</v>
      </c>
      <c r="R388" s="32">
        <v>700</v>
      </c>
      <c r="S388" s="32">
        <v>700</v>
      </c>
      <c r="T388" s="32">
        <v>700</v>
      </c>
      <c r="U388" s="32">
        <v>700</v>
      </c>
      <c r="V388" s="32">
        <v>700</v>
      </c>
      <c r="W388" s="32">
        <v>700</v>
      </c>
      <c r="X388" s="32">
        <v>700</v>
      </c>
      <c r="Y388" s="32">
        <v>700</v>
      </c>
      <c r="AB388" s="13">
        <f t="shared" si="48"/>
        <v>6</v>
      </c>
      <c r="AC388" s="5">
        <f t="shared" si="41"/>
        <v>5463</v>
      </c>
      <c r="AD388" s="5">
        <f t="shared" si="42"/>
        <v>5600</v>
      </c>
      <c r="AE388" s="5">
        <f t="shared" si="43"/>
        <v>11063</v>
      </c>
      <c r="AF388" s="12"/>
      <c r="AG388" s="12">
        <f t="shared" si="44"/>
        <v>1</v>
      </c>
      <c r="AH388" s="12">
        <f t="shared" si="45"/>
        <v>2024</v>
      </c>
      <c r="AI388" s="12"/>
      <c r="AJ388" s="5">
        <f t="shared" si="46"/>
        <v>700</v>
      </c>
      <c r="AK388" s="12">
        <f t="shared" si="47"/>
        <v>1</v>
      </c>
    </row>
    <row r="389" spans="1:37" x14ac:dyDescent="0.25">
      <c r="A389" s="30">
        <v>45306</v>
      </c>
      <c r="B389" s="32">
        <v>704</v>
      </c>
      <c r="C389" s="32">
        <v>704</v>
      </c>
      <c r="D389" s="32">
        <v>704</v>
      </c>
      <c r="E389" s="32">
        <v>704</v>
      </c>
      <c r="F389" s="32">
        <v>704</v>
      </c>
      <c r="G389" s="32">
        <v>704</v>
      </c>
      <c r="H389" s="32">
        <v>704</v>
      </c>
      <c r="I389" s="32">
        <v>566</v>
      </c>
      <c r="J389" s="32">
        <v>0</v>
      </c>
      <c r="K389" s="32">
        <v>0</v>
      </c>
      <c r="L389" s="32">
        <v>0</v>
      </c>
      <c r="M389" s="32">
        <v>0</v>
      </c>
      <c r="N389" s="32">
        <v>0</v>
      </c>
      <c r="O389" s="32">
        <v>0</v>
      </c>
      <c r="P389" s="32">
        <v>0</v>
      </c>
      <c r="Q389" s="32">
        <v>0</v>
      </c>
      <c r="R389" s="32">
        <v>704</v>
      </c>
      <c r="S389" s="32">
        <v>704</v>
      </c>
      <c r="T389" s="32">
        <v>704</v>
      </c>
      <c r="U389" s="32">
        <v>704</v>
      </c>
      <c r="V389" s="32">
        <v>704</v>
      </c>
      <c r="W389" s="32">
        <v>704</v>
      </c>
      <c r="X389" s="32">
        <v>704</v>
      </c>
      <c r="Y389" s="32">
        <v>704</v>
      </c>
      <c r="AB389" s="13">
        <f t="shared" si="48"/>
        <v>3</v>
      </c>
      <c r="AC389" s="5">
        <f t="shared" si="41"/>
        <v>5494</v>
      </c>
      <c r="AD389" s="5">
        <f t="shared" si="42"/>
        <v>5632</v>
      </c>
      <c r="AE389" s="5">
        <f t="shared" si="43"/>
        <v>11126</v>
      </c>
      <c r="AF389" s="12"/>
      <c r="AG389" s="12">
        <f t="shared" si="44"/>
        <v>1</v>
      </c>
      <c r="AH389" s="12">
        <f t="shared" si="45"/>
        <v>2024</v>
      </c>
      <c r="AI389" s="12"/>
      <c r="AJ389" s="5">
        <f t="shared" si="46"/>
        <v>704</v>
      </c>
      <c r="AK389" s="12">
        <f t="shared" si="47"/>
        <v>1</v>
      </c>
    </row>
    <row r="390" spans="1:37" x14ac:dyDescent="0.25">
      <c r="A390" s="30">
        <v>45307</v>
      </c>
      <c r="B390" s="32">
        <v>695</v>
      </c>
      <c r="C390" s="32">
        <v>695</v>
      </c>
      <c r="D390" s="32">
        <v>695</v>
      </c>
      <c r="E390" s="32">
        <v>695</v>
      </c>
      <c r="F390" s="32">
        <v>695</v>
      </c>
      <c r="G390" s="32">
        <v>695</v>
      </c>
      <c r="H390" s="32">
        <v>695</v>
      </c>
      <c r="I390" s="32">
        <v>521</v>
      </c>
      <c r="J390" s="32">
        <v>0</v>
      </c>
      <c r="K390" s="32">
        <v>0</v>
      </c>
      <c r="L390" s="32">
        <v>0</v>
      </c>
      <c r="M390" s="32">
        <v>0</v>
      </c>
      <c r="N390" s="32">
        <v>0</v>
      </c>
      <c r="O390" s="32">
        <v>0</v>
      </c>
      <c r="P390" s="32">
        <v>0</v>
      </c>
      <c r="Q390" s="32">
        <v>0</v>
      </c>
      <c r="R390" s="32">
        <v>695</v>
      </c>
      <c r="S390" s="32">
        <v>695</v>
      </c>
      <c r="T390" s="32">
        <v>695</v>
      </c>
      <c r="U390" s="32">
        <v>695</v>
      </c>
      <c r="V390" s="32">
        <v>695</v>
      </c>
      <c r="W390" s="32">
        <v>695</v>
      </c>
      <c r="X390" s="32">
        <v>695</v>
      </c>
      <c r="Y390" s="32">
        <v>695</v>
      </c>
      <c r="AB390" s="13">
        <f t="shared" si="48"/>
        <v>1</v>
      </c>
      <c r="AC390" s="5">
        <f t="shared" si="41"/>
        <v>0</v>
      </c>
      <c r="AD390" s="5">
        <f t="shared" si="42"/>
        <v>10946</v>
      </c>
      <c r="AE390" s="5">
        <f t="shared" si="43"/>
        <v>10946</v>
      </c>
      <c r="AF390" s="12"/>
      <c r="AG390" s="12">
        <f t="shared" si="44"/>
        <v>1</v>
      </c>
      <c r="AH390" s="12">
        <f t="shared" si="45"/>
        <v>2024</v>
      </c>
      <c r="AI390" s="12"/>
      <c r="AJ390" s="5">
        <f t="shared" si="46"/>
        <v>695</v>
      </c>
      <c r="AK390" s="12">
        <f t="shared" si="47"/>
        <v>1</v>
      </c>
    </row>
    <row r="391" spans="1:37" x14ac:dyDescent="0.25">
      <c r="A391" s="30">
        <v>45308</v>
      </c>
      <c r="B391" s="32">
        <v>695</v>
      </c>
      <c r="C391" s="32">
        <v>695</v>
      </c>
      <c r="D391" s="32">
        <v>695</v>
      </c>
      <c r="E391" s="32">
        <v>695</v>
      </c>
      <c r="F391" s="32">
        <v>695</v>
      </c>
      <c r="G391" s="32">
        <v>695</v>
      </c>
      <c r="H391" s="32">
        <v>695</v>
      </c>
      <c r="I391" s="32">
        <v>521</v>
      </c>
      <c r="J391" s="32">
        <v>0</v>
      </c>
      <c r="K391" s="32">
        <v>0</v>
      </c>
      <c r="L391" s="32">
        <v>0</v>
      </c>
      <c r="M391" s="32">
        <v>0</v>
      </c>
      <c r="N391" s="32">
        <v>0</v>
      </c>
      <c r="O391" s="32">
        <v>0</v>
      </c>
      <c r="P391" s="32">
        <v>0</v>
      </c>
      <c r="Q391" s="32">
        <v>0</v>
      </c>
      <c r="R391" s="32">
        <v>695</v>
      </c>
      <c r="S391" s="32">
        <v>695</v>
      </c>
      <c r="T391" s="32">
        <v>695</v>
      </c>
      <c r="U391" s="32">
        <v>695</v>
      </c>
      <c r="V391" s="32">
        <v>695</v>
      </c>
      <c r="W391" s="32">
        <v>695</v>
      </c>
      <c r="X391" s="32">
        <v>695</v>
      </c>
      <c r="Y391" s="32">
        <v>695</v>
      </c>
      <c r="AB391" s="13">
        <f t="shared" si="48"/>
        <v>1</v>
      </c>
      <c r="AC391" s="5">
        <f t="shared" si="41"/>
        <v>0</v>
      </c>
      <c r="AD391" s="5">
        <f t="shared" si="42"/>
        <v>10946</v>
      </c>
      <c r="AE391" s="5">
        <f t="shared" si="43"/>
        <v>10946</v>
      </c>
      <c r="AF391" s="12"/>
      <c r="AG391" s="12">
        <f t="shared" si="44"/>
        <v>1</v>
      </c>
      <c r="AH391" s="12">
        <f t="shared" si="45"/>
        <v>2024</v>
      </c>
      <c r="AI391" s="12"/>
      <c r="AJ391" s="5">
        <f t="shared" si="46"/>
        <v>695</v>
      </c>
      <c r="AK391" s="12">
        <f t="shared" si="47"/>
        <v>1</v>
      </c>
    </row>
    <row r="392" spans="1:37" x14ac:dyDescent="0.25">
      <c r="A392" s="30">
        <v>45309</v>
      </c>
      <c r="B392" s="32">
        <v>691</v>
      </c>
      <c r="C392" s="32">
        <v>691</v>
      </c>
      <c r="D392" s="32">
        <v>691</v>
      </c>
      <c r="E392" s="32">
        <v>691</v>
      </c>
      <c r="F392" s="32">
        <v>691</v>
      </c>
      <c r="G392" s="32">
        <v>691</v>
      </c>
      <c r="H392" s="32">
        <v>691</v>
      </c>
      <c r="I392" s="32">
        <v>518</v>
      </c>
      <c r="J392" s="32">
        <v>0</v>
      </c>
      <c r="K392" s="32">
        <v>0</v>
      </c>
      <c r="L392" s="32">
        <v>0</v>
      </c>
      <c r="M392" s="32">
        <v>0</v>
      </c>
      <c r="N392" s="32">
        <v>0</v>
      </c>
      <c r="O392" s="32">
        <v>0</v>
      </c>
      <c r="P392" s="32">
        <v>0</v>
      </c>
      <c r="Q392" s="32">
        <v>0</v>
      </c>
      <c r="R392" s="32">
        <v>691</v>
      </c>
      <c r="S392" s="32">
        <v>691</v>
      </c>
      <c r="T392" s="32">
        <v>691</v>
      </c>
      <c r="U392" s="32">
        <v>691</v>
      </c>
      <c r="V392" s="32">
        <v>691</v>
      </c>
      <c r="W392" s="32">
        <v>691</v>
      </c>
      <c r="X392" s="32">
        <v>691</v>
      </c>
      <c r="Y392" s="32">
        <v>691</v>
      </c>
      <c r="AB392" s="13">
        <f t="shared" si="48"/>
        <v>4</v>
      </c>
      <c r="AC392" s="5">
        <f t="shared" si="41"/>
        <v>5355</v>
      </c>
      <c r="AD392" s="5">
        <f t="shared" si="42"/>
        <v>5528</v>
      </c>
      <c r="AE392" s="5">
        <f t="shared" si="43"/>
        <v>10883</v>
      </c>
      <c r="AF392" s="12"/>
      <c r="AG392" s="12">
        <f t="shared" si="44"/>
        <v>1</v>
      </c>
      <c r="AH392" s="12">
        <f t="shared" si="45"/>
        <v>2024</v>
      </c>
      <c r="AI392" s="12"/>
      <c r="AJ392" s="5">
        <f t="shared" si="46"/>
        <v>691</v>
      </c>
      <c r="AK392" s="12">
        <f t="shared" si="47"/>
        <v>1</v>
      </c>
    </row>
    <row r="393" spans="1:37" x14ac:dyDescent="0.25">
      <c r="A393" s="30">
        <v>45310</v>
      </c>
      <c r="B393" s="32">
        <v>691</v>
      </c>
      <c r="C393" s="32">
        <v>691</v>
      </c>
      <c r="D393" s="32">
        <v>691</v>
      </c>
      <c r="E393" s="32">
        <v>691</v>
      </c>
      <c r="F393" s="32">
        <v>691</v>
      </c>
      <c r="G393" s="32">
        <v>691</v>
      </c>
      <c r="H393" s="32">
        <v>691</v>
      </c>
      <c r="I393" s="32">
        <v>518</v>
      </c>
      <c r="J393" s="32">
        <v>0</v>
      </c>
      <c r="K393" s="32">
        <v>0</v>
      </c>
      <c r="L393" s="32">
        <v>0</v>
      </c>
      <c r="M393" s="32">
        <v>0</v>
      </c>
      <c r="N393" s="32">
        <v>0</v>
      </c>
      <c r="O393" s="32">
        <v>0</v>
      </c>
      <c r="P393" s="32">
        <v>0</v>
      </c>
      <c r="Q393" s="32">
        <v>0</v>
      </c>
      <c r="R393" s="32">
        <v>691</v>
      </c>
      <c r="S393" s="32">
        <v>691</v>
      </c>
      <c r="T393" s="32">
        <v>691</v>
      </c>
      <c r="U393" s="32">
        <v>691</v>
      </c>
      <c r="V393" s="32">
        <v>691</v>
      </c>
      <c r="W393" s="32">
        <v>691</v>
      </c>
      <c r="X393" s="32">
        <v>691</v>
      </c>
      <c r="Y393" s="32">
        <v>691</v>
      </c>
      <c r="AB393" s="13">
        <f t="shared" si="48"/>
        <v>4</v>
      </c>
      <c r="AC393" s="5">
        <f t="shared" si="41"/>
        <v>5355</v>
      </c>
      <c r="AD393" s="5">
        <f t="shared" si="42"/>
        <v>5528</v>
      </c>
      <c r="AE393" s="5">
        <f t="shared" si="43"/>
        <v>10883</v>
      </c>
      <c r="AF393" s="12"/>
      <c r="AG393" s="12">
        <f t="shared" si="44"/>
        <v>1</v>
      </c>
      <c r="AH393" s="12">
        <f t="shared" si="45"/>
        <v>2024</v>
      </c>
      <c r="AI393" s="12"/>
      <c r="AJ393" s="5">
        <f t="shared" si="46"/>
        <v>691</v>
      </c>
      <c r="AK393" s="12">
        <f t="shared" si="47"/>
        <v>1</v>
      </c>
    </row>
    <row r="394" spans="1:37" x14ac:dyDescent="0.25">
      <c r="A394" s="30">
        <v>45311</v>
      </c>
      <c r="B394" s="32">
        <v>691</v>
      </c>
      <c r="C394" s="32">
        <v>691</v>
      </c>
      <c r="D394" s="32">
        <v>691</v>
      </c>
      <c r="E394" s="32">
        <v>691</v>
      </c>
      <c r="F394" s="32">
        <v>691</v>
      </c>
      <c r="G394" s="32">
        <v>691</v>
      </c>
      <c r="H394" s="32">
        <v>691</v>
      </c>
      <c r="I394" s="32">
        <v>556</v>
      </c>
      <c r="J394" s="32">
        <v>0</v>
      </c>
      <c r="K394" s="32">
        <v>0</v>
      </c>
      <c r="L394" s="32">
        <v>0</v>
      </c>
      <c r="M394" s="32">
        <v>0</v>
      </c>
      <c r="N394" s="32">
        <v>0</v>
      </c>
      <c r="O394" s="32">
        <v>0</v>
      </c>
      <c r="P394" s="32">
        <v>0</v>
      </c>
      <c r="Q394" s="32">
        <v>0</v>
      </c>
      <c r="R394" s="32">
        <v>691</v>
      </c>
      <c r="S394" s="32">
        <v>691</v>
      </c>
      <c r="T394" s="32">
        <v>691</v>
      </c>
      <c r="U394" s="32">
        <v>691</v>
      </c>
      <c r="V394" s="32">
        <v>691</v>
      </c>
      <c r="W394" s="32">
        <v>691</v>
      </c>
      <c r="X394" s="32">
        <v>691</v>
      </c>
      <c r="Y394" s="32">
        <v>691</v>
      </c>
      <c r="AB394" s="13">
        <f t="shared" si="48"/>
        <v>4</v>
      </c>
      <c r="AC394" s="5">
        <f t="shared" ref="AC394:AC457" si="49">IF(AND(AB394&gt;1,AB394&lt;7),SUM(I394:X394),0)</f>
        <v>5393</v>
      </c>
      <c r="AD394" s="5">
        <f t="shared" ref="AD394:AD457" si="50">SUM(B394:Y394)-AC394</f>
        <v>5528</v>
      </c>
      <c r="AE394" s="5">
        <f t="shared" ref="AE394:AE457" si="51">SUM(B394:Y394)</f>
        <v>10921</v>
      </c>
      <c r="AF394" s="12"/>
      <c r="AG394" s="12">
        <f t="shared" ref="AG394:AG457" si="52">MONTH(A394)</f>
        <v>1</v>
      </c>
      <c r="AH394" s="12">
        <f t="shared" ref="AH394:AH457" si="53">YEAR(A394)</f>
        <v>2024</v>
      </c>
      <c r="AI394" s="12"/>
      <c r="AJ394" s="5">
        <f t="shared" ref="AJ394:AJ457" si="54">MAX(B394:Y394)</f>
        <v>691</v>
      </c>
      <c r="AK394" s="12">
        <f t="shared" ref="AK394:AK457" si="55">INDEX($B$8:$Y$8,MATCH(AJ394,B394:Y394,0))</f>
        <v>1</v>
      </c>
    </row>
    <row r="395" spans="1:37" x14ac:dyDescent="0.25">
      <c r="A395" s="30">
        <v>45312</v>
      </c>
      <c r="B395" s="32">
        <v>691</v>
      </c>
      <c r="C395" s="32">
        <v>691</v>
      </c>
      <c r="D395" s="32">
        <v>691</v>
      </c>
      <c r="E395" s="32">
        <v>691</v>
      </c>
      <c r="F395" s="32">
        <v>691</v>
      </c>
      <c r="G395" s="32">
        <v>691</v>
      </c>
      <c r="H395" s="32">
        <v>691</v>
      </c>
      <c r="I395" s="32">
        <v>556</v>
      </c>
      <c r="J395" s="32">
        <v>0</v>
      </c>
      <c r="K395" s="32">
        <v>0</v>
      </c>
      <c r="L395" s="32">
        <v>0</v>
      </c>
      <c r="M395" s="32">
        <v>0</v>
      </c>
      <c r="N395" s="32">
        <v>0</v>
      </c>
      <c r="O395" s="32">
        <v>0</v>
      </c>
      <c r="P395" s="32">
        <v>0</v>
      </c>
      <c r="Q395" s="32">
        <v>0</v>
      </c>
      <c r="R395" s="32">
        <v>691</v>
      </c>
      <c r="S395" s="32">
        <v>691</v>
      </c>
      <c r="T395" s="32">
        <v>691</v>
      </c>
      <c r="U395" s="32">
        <v>691</v>
      </c>
      <c r="V395" s="32">
        <v>691</v>
      </c>
      <c r="W395" s="32">
        <v>691</v>
      </c>
      <c r="X395" s="32">
        <v>691</v>
      </c>
      <c r="Y395" s="32">
        <v>691</v>
      </c>
      <c r="AB395" s="13">
        <v>8</v>
      </c>
      <c r="AC395" s="5">
        <f t="shared" si="49"/>
        <v>0</v>
      </c>
      <c r="AD395" s="5">
        <f t="shared" si="50"/>
        <v>10921</v>
      </c>
      <c r="AE395" s="5">
        <f t="shared" si="51"/>
        <v>10921</v>
      </c>
      <c r="AF395" s="12"/>
      <c r="AG395" s="12">
        <f t="shared" si="52"/>
        <v>1</v>
      </c>
      <c r="AH395" s="12">
        <f t="shared" si="53"/>
        <v>2024</v>
      </c>
      <c r="AI395" s="12"/>
      <c r="AJ395" s="5">
        <f t="shared" si="54"/>
        <v>691</v>
      </c>
      <c r="AK395" s="12">
        <f t="shared" si="55"/>
        <v>1</v>
      </c>
    </row>
    <row r="396" spans="1:37" x14ac:dyDescent="0.25">
      <c r="A396" s="30">
        <v>45313</v>
      </c>
      <c r="B396" s="32">
        <v>687</v>
      </c>
      <c r="C396" s="32">
        <v>687</v>
      </c>
      <c r="D396" s="32">
        <v>687</v>
      </c>
      <c r="E396" s="32">
        <v>687</v>
      </c>
      <c r="F396" s="32">
        <v>687</v>
      </c>
      <c r="G396" s="32">
        <v>687</v>
      </c>
      <c r="H396" s="32">
        <v>687</v>
      </c>
      <c r="I396" s="32">
        <v>515</v>
      </c>
      <c r="J396" s="32">
        <v>0</v>
      </c>
      <c r="K396" s="32">
        <v>0</v>
      </c>
      <c r="L396" s="32">
        <v>0</v>
      </c>
      <c r="M396" s="32">
        <v>0</v>
      </c>
      <c r="N396" s="32">
        <v>0</v>
      </c>
      <c r="O396" s="32">
        <v>0</v>
      </c>
      <c r="P396" s="32">
        <v>0</v>
      </c>
      <c r="Q396" s="32">
        <v>0</v>
      </c>
      <c r="R396" s="32">
        <v>687</v>
      </c>
      <c r="S396" s="32">
        <v>687</v>
      </c>
      <c r="T396" s="32">
        <v>687</v>
      </c>
      <c r="U396" s="32">
        <v>687</v>
      </c>
      <c r="V396" s="32">
        <v>687</v>
      </c>
      <c r="W396" s="32">
        <v>687</v>
      </c>
      <c r="X396" s="32">
        <v>687</v>
      </c>
      <c r="Y396" s="32">
        <v>687</v>
      </c>
      <c r="AB396" s="13">
        <f t="shared" si="48"/>
        <v>7</v>
      </c>
      <c r="AC396" s="5">
        <f t="shared" si="49"/>
        <v>0</v>
      </c>
      <c r="AD396" s="5">
        <f t="shared" si="50"/>
        <v>10820</v>
      </c>
      <c r="AE396" s="5">
        <f t="shared" si="51"/>
        <v>10820</v>
      </c>
      <c r="AF396" s="12"/>
      <c r="AG396" s="12">
        <f t="shared" si="52"/>
        <v>1</v>
      </c>
      <c r="AH396" s="12">
        <f t="shared" si="53"/>
        <v>2024</v>
      </c>
      <c r="AI396" s="12"/>
      <c r="AJ396" s="5">
        <f t="shared" si="54"/>
        <v>687</v>
      </c>
      <c r="AK396" s="12">
        <f t="shared" si="55"/>
        <v>1</v>
      </c>
    </row>
    <row r="397" spans="1:37" x14ac:dyDescent="0.25">
      <c r="A397" s="30">
        <v>45314</v>
      </c>
      <c r="B397" s="32">
        <v>686</v>
      </c>
      <c r="C397" s="32">
        <v>686</v>
      </c>
      <c r="D397" s="32">
        <v>686</v>
      </c>
      <c r="E397" s="32">
        <v>686</v>
      </c>
      <c r="F397" s="32">
        <v>686</v>
      </c>
      <c r="G397" s="32">
        <v>686</v>
      </c>
      <c r="H397" s="32">
        <v>686</v>
      </c>
      <c r="I397" s="32">
        <v>515</v>
      </c>
      <c r="J397" s="32">
        <v>0</v>
      </c>
      <c r="K397" s="32">
        <v>0</v>
      </c>
      <c r="L397" s="32">
        <v>0</v>
      </c>
      <c r="M397" s="32">
        <v>0</v>
      </c>
      <c r="N397" s="32">
        <v>0</v>
      </c>
      <c r="O397" s="32">
        <v>0</v>
      </c>
      <c r="P397" s="32">
        <v>0</v>
      </c>
      <c r="Q397" s="32">
        <v>0</v>
      </c>
      <c r="R397" s="32">
        <v>686</v>
      </c>
      <c r="S397" s="32">
        <v>686</v>
      </c>
      <c r="T397" s="32">
        <v>686</v>
      </c>
      <c r="U397" s="32">
        <v>686</v>
      </c>
      <c r="V397" s="32">
        <v>686</v>
      </c>
      <c r="W397" s="32">
        <v>686</v>
      </c>
      <c r="X397" s="32">
        <v>686</v>
      </c>
      <c r="Y397" s="32">
        <v>686</v>
      </c>
      <c r="AB397" s="13">
        <f t="shared" si="48"/>
        <v>6</v>
      </c>
      <c r="AC397" s="5">
        <f t="shared" si="49"/>
        <v>5317</v>
      </c>
      <c r="AD397" s="5">
        <f t="shared" si="50"/>
        <v>5488</v>
      </c>
      <c r="AE397" s="5">
        <f t="shared" si="51"/>
        <v>10805</v>
      </c>
      <c r="AF397" s="12"/>
      <c r="AG397" s="12">
        <f t="shared" si="52"/>
        <v>1</v>
      </c>
      <c r="AH397" s="12">
        <f t="shared" si="53"/>
        <v>2024</v>
      </c>
      <c r="AI397" s="12"/>
      <c r="AJ397" s="5">
        <f t="shared" si="54"/>
        <v>686</v>
      </c>
      <c r="AK397" s="12">
        <f t="shared" si="55"/>
        <v>1</v>
      </c>
    </row>
    <row r="398" spans="1:37" x14ac:dyDescent="0.25">
      <c r="A398" s="30">
        <v>45315</v>
      </c>
      <c r="B398" s="32">
        <v>682</v>
      </c>
      <c r="C398" s="32">
        <v>682</v>
      </c>
      <c r="D398" s="32">
        <v>682</v>
      </c>
      <c r="E398" s="32">
        <v>682</v>
      </c>
      <c r="F398" s="32">
        <v>682</v>
      </c>
      <c r="G398" s="32">
        <v>682</v>
      </c>
      <c r="H398" s="32">
        <v>682</v>
      </c>
      <c r="I398" s="32">
        <v>512</v>
      </c>
      <c r="J398" s="32">
        <v>0</v>
      </c>
      <c r="K398" s="32">
        <v>0</v>
      </c>
      <c r="L398" s="32">
        <v>0</v>
      </c>
      <c r="M398" s="32">
        <v>0</v>
      </c>
      <c r="N398" s="32">
        <v>0</v>
      </c>
      <c r="O398" s="32">
        <v>0</v>
      </c>
      <c r="P398" s="32">
        <v>0</v>
      </c>
      <c r="Q398" s="32">
        <v>0</v>
      </c>
      <c r="R398" s="32">
        <v>682</v>
      </c>
      <c r="S398" s="32">
        <v>682</v>
      </c>
      <c r="T398" s="32">
        <v>682</v>
      </c>
      <c r="U398" s="32">
        <v>682</v>
      </c>
      <c r="V398" s="32">
        <v>682</v>
      </c>
      <c r="W398" s="32">
        <v>682</v>
      </c>
      <c r="X398" s="32">
        <v>682</v>
      </c>
      <c r="Y398" s="32">
        <v>682</v>
      </c>
      <c r="AB398" s="13">
        <f t="shared" si="48"/>
        <v>2</v>
      </c>
      <c r="AC398" s="5">
        <f t="shared" si="49"/>
        <v>5286</v>
      </c>
      <c r="AD398" s="5">
        <f t="shared" si="50"/>
        <v>5456</v>
      </c>
      <c r="AE398" s="5">
        <f t="shared" si="51"/>
        <v>10742</v>
      </c>
      <c r="AF398" s="12"/>
      <c r="AG398" s="12">
        <f t="shared" si="52"/>
        <v>1</v>
      </c>
      <c r="AH398" s="12">
        <f t="shared" si="53"/>
        <v>2024</v>
      </c>
      <c r="AI398" s="12"/>
      <c r="AJ398" s="5">
        <f t="shared" si="54"/>
        <v>682</v>
      </c>
      <c r="AK398" s="12">
        <f t="shared" si="55"/>
        <v>1</v>
      </c>
    </row>
    <row r="399" spans="1:37" x14ac:dyDescent="0.25">
      <c r="A399" s="30">
        <v>45316</v>
      </c>
      <c r="B399" s="32">
        <v>681</v>
      </c>
      <c r="C399" s="32">
        <v>681</v>
      </c>
      <c r="D399" s="32">
        <v>681</v>
      </c>
      <c r="E399" s="32">
        <v>681</v>
      </c>
      <c r="F399" s="32">
        <v>681</v>
      </c>
      <c r="G399" s="32">
        <v>681</v>
      </c>
      <c r="H399" s="32">
        <v>681</v>
      </c>
      <c r="I399" s="32">
        <v>511</v>
      </c>
      <c r="J399" s="32">
        <v>0</v>
      </c>
      <c r="K399" s="32">
        <v>0</v>
      </c>
      <c r="L399" s="32">
        <v>0</v>
      </c>
      <c r="M399" s="32">
        <v>0</v>
      </c>
      <c r="N399" s="32">
        <v>0</v>
      </c>
      <c r="O399" s="32">
        <v>0</v>
      </c>
      <c r="P399" s="32">
        <v>0</v>
      </c>
      <c r="Q399" s="32">
        <v>0</v>
      </c>
      <c r="R399" s="32">
        <v>681</v>
      </c>
      <c r="S399" s="32">
        <v>681</v>
      </c>
      <c r="T399" s="32">
        <v>681</v>
      </c>
      <c r="U399" s="32">
        <v>681</v>
      </c>
      <c r="V399" s="32">
        <v>681</v>
      </c>
      <c r="W399" s="32">
        <v>681</v>
      </c>
      <c r="X399" s="32">
        <v>681</v>
      </c>
      <c r="Y399" s="32">
        <v>681</v>
      </c>
      <c r="AB399" s="13">
        <f t="shared" si="48"/>
        <v>1</v>
      </c>
      <c r="AC399" s="5">
        <f t="shared" si="49"/>
        <v>0</v>
      </c>
      <c r="AD399" s="5">
        <f t="shared" si="50"/>
        <v>10726</v>
      </c>
      <c r="AE399" s="5">
        <f t="shared" si="51"/>
        <v>10726</v>
      </c>
      <c r="AF399" s="12"/>
      <c r="AG399" s="12">
        <f t="shared" si="52"/>
        <v>1</v>
      </c>
      <c r="AH399" s="12">
        <f t="shared" si="53"/>
        <v>2024</v>
      </c>
      <c r="AI399" s="12"/>
      <c r="AJ399" s="5">
        <f t="shared" si="54"/>
        <v>681</v>
      </c>
      <c r="AK399" s="12">
        <f t="shared" si="55"/>
        <v>1</v>
      </c>
    </row>
    <row r="400" spans="1:37" x14ac:dyDescent="0.25">
      <c r="A400" s="30">
        <v>45317</v>
      </c>
      <c r="B400" s="32">
        <v>681</v>
      </c>
      <c r="C400" s="32">
        <v>681</v>
      </c>
      <c r="D400" s="32">
        <v>681</v>
      </c>
      <c r="E400" s="32">
        <v>681</v>
      </c>
      <c r="F400" s="32">
        <v>681</v>
      </c>
      <c r="G400" s="32">
        <v>681</v>
      </c>
      <c r="H400" s="32">
        <v>681</v>
      </c>
      <c r="I400" s="32">
        <v>511</v>
      </c>
      <c r="J400" s="32">
        <v>0</v>
      </c>
      <c r="K400" s="32">
        <v>0</v>
      </c>
      <c r="L400" s="32">
        <v>0</v>
      </c>
      <c r="M400" s="32">
        <v>0</v>
      </c>
      <c r="N400" s="32">
        <v>0</v>
      </c>
      <c r="O400" s="32">
        <v>0</v>
      </c>
      <c r="P400" s="32">
        <v>0</v>
      </c>
      <c r="Q400" s="32">
        <v>0</v>
      </c>
      <c r="R400" s="32">
        <v>681</v>
      </c>
      <c r="S400" s="32">
        <v>681</v>
      </c>
      <c r="T400" s="32">
        <v>681</v>
      </c>
      <c r="U400" s="32">
        <v>681</v>
      </c>
      <c r="V400" s="32">
        <v>681</v>
      </c>
      <c r="W400" s="32">
        <v>681</v>
      </c>
      <c r="X400" s="32">
        <v>681</v>
      </c>
      <c r="Y400" s="32">
        <v>681</v>
      </c>
      <c r="AB400" s="13">
        <f t="shared" si="48"/>
        <v>1</v>
      </c>
      <c r="AC400" s="5">
        <f t="shared" si="49"/>
        <v>0</v>
      </c>
      <c r="AD400" s="5">
        <f t="shared" si="50"/>
        <v>10726</v>
      </c>
      <c r="AE400" s="5">
        <f t="shared" si="51"/>
        <v>10726</v>
      </c>
      <c r="AF400" s="12"/>
      <c r="AG400" s="12">
        <f t="shared" si="52"/>
        <v>1</v>
      </c>
      <c r="AH400" s="12">
        <f t="shared" si="53"/>
        <v>2024</v>
      </c>
      <c r="AI400" s="12"/>
      <c r="AJ400" s="5">
        <f t="shared" si="54"/>
        <v>681</v>
      </c>
      <c r="AK400" s="12">
        <f t="shared" si="55"/>
        <v>1</v>
      </c>
    </row>
    <row r="401" spans="1:37" x14ac:dyDescent="0.25">
      <c r="A401" s="30">
        <v>45318</v>
      </c>
      <c r="B401" s="32">
        <v>681</v>
      </c>
      <c r="C401" s="32">
        <v>681</v>
      </c>
      <c r="D401" s="32">
        <v>681</v>
      </c>
      <c r="E401" s="32">
        <v>681</v>
      </c>
      <c r="F401" s="32">
        <v>681</v>
      </c>
      <c r="G401" s="32">
        <v>681</v>
      </c>
      <c r="H401" s="32">
        <v>681</v>
      </c>
      <c r="I401" s="32">
        <v>548</v>
      </c>
      <c r="J401" s="32">
        <v>0</v>
      </c>
      <c r="K401" s="32">
        <v>0</v>
      </c>
      <c r="L401" s="32">
        <v>0</v>
      </c>
      <c r="M401" s="32">
        <v>0</v>
      </c>
      <c r="N401" s="32">
        <v>0</v>
      </c>
      <c r="O401" s="32">
        <v>0</v>
      </c>
      <c r="P401" s="32">
        <v>0</v>
      </c>
      <c r="Q401" s="32">
        <v>0</v>
      </c>
      <c r="R401" s="32">
        <v>681</v>
      </c>
      <c r="S401" s="32">
        <v>681</v>
      </c>
      <c r="T401" s="32">
        <v>681</v>
      </c>
      <c r="U401" s="32">
        <v>681</v>
      </c>
      <c r="V401" s="32">
        <v>681</v>
      </c>
      <c r="W401" s="32">
        <v>681</v>
      </c>
      <c r="X401" s="32">
        <v>681</v>
      </c>
      <c r="Y401" s="32">
        <v>681</v>
      </c>
      <c r="AB401" s="13">
        <f t="shared" si="48"/>
        <v>1</v>
      </c>
      <c r="AC401" s="5">
        <f t="shared" si="49"/>
        <v>0</v>
      </c>
      <c r="AD401" s="5">
        <f t="shared" si="50"/>
        <v>10763</v>
      </c>
      <c r="AE401" s="5">
        <f t="shared" si="51"/>
        <v>10763</v>
      </c>
      <c r="AF401" s="12"/>
      <c r="AG401" s="12">
        <f t="shared" si="52"/>
        <v>1</v>
      </c>
      <c r="AH401" s="12">
        <f t="shared" si="53"/>
        <v>2024</v>
      </c>
      <c r="AI401" s="12"/>
      <c r="AJ401" s="5">
        <f t="shared" si="54"/>
        <v>681</v>
      </c>
      <c r="AK401" s="12">
        <f t="shared" si="55"/>
        <v>1</v>
      </c>
    </row>
    <row r="402" spans="1:37" x14ac:dyDescent="0.25">
      <c r="A402" s="30">
        <v>45319</v>
      </c>
      <c r="B402" s="32">
        <v>681</v>
      </c>
      <c r="C402" s="32">
        <v>681</v>
      </c>
      <c r="D402" s="32">
        <v>681</v>
      </c>
      <c r="E402" s="32">
        <v>681</v>
      </c>
      <c r="F402" s="32">
        <v>681</v>
      </c>
      <c r="G402" s="32">
        <v>681</v>
      </c>
      <c r="H402" s="32">
        <v>681</v>
      </c>
      <c r="I402" s="32">
        <v>548</v>
      </c>
      <c r="J402" s="32">
        <v>0</v>
      </c>
      <c r="K402" s="32">
        <v>0</v>
      </c>
      <c r="L402" s="32">
        <v>0</v>
      </c>
      <c r="M402" s="32">
        <v>0</v>
      </c>
      <c r="N402" s="32">
        <v>0</v>
      </c>
      <c r="O402" s="32">
        <v>0</v>
      </c>
      <c r="P402" s="32">
        <v>0</v>
      </c>
      <c r="Q402" s="32">
        <v>0</v>
      </c>
      <c r="R402" s="32">
        <v>681</v>
      </c>
      <c r="S402" s="32">
        <v>681</v>
      </c>
      <c r="T402" s="32">
        <v>681</v>
      </c>
      <c r="U402" s="32">
        <v>681</v>
      </c>
      <c r="V402" s="32">
        <v>681</v>
      </c>
      <c r="W402" s="32">
        <v>681</v>
      </c>
      <c r="X402" s="32">
        <v>681</v>
      </c>
      <c r="Y402" s="32">
        <v>681</v>
      </c>
      <c r="AB402" s="13">
        <f t="shared" si="48"/>
        <v>1</v>
      </c>
      <c r="AC402" s="5">
        <f t="shared" si="49"/>
        <v>0</v>
      </c>
      <c r="AD402" s="5">
        <f t="shared" si="50"/>
        <v>10763</v>
      </c>
      <c r="AE402" s="5">
        <f t="shared" si="51"/>
        <v>10763</v>
      </c>
      <c r="AF402" s="12"/>
      <c r="AG402" s="12">
        <f t="shared" si="52"/>
        <v>1</v>
      </c>
      <c r="AH402" s="12">
        <f t="shared" si="53"/>
        <v>2024</v>
      </c>
      <c r="AI402" s="12"/>
      <c r="AJ402" s="5">
        <f t="shared" si="54"/>
        <v>681</v>
      </c>
      <c r="AK402" s="12">
        <f t="shared" si="55"/>
        <v>1</v>
      </c>
    </row>
    <row r="403" spans="1:37" x14ac:dyDescent="0.25">
      <c r="A403" s="30">
        <v>45320</v>
      </c>
      <c r="B403" s="32">
        <v>680</v>
      </c>
      <c r="C403" s="32">
        <v>680</v>
      </c>
      <c r="D403" s="32">
        <v>680</v>
      </c>
      <c r="E403" s="32">
        <v>680</v>
      </c>
      <c r="F403" s="32">
        <v>680</v>
      </c>
      <c r="G403" s="32">
        <v>680</v>
      </c>
      <c r="H403" s="32">
        <v>680</v>
      </c>
      <c r="I403" s="32">
        <v>510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0</v>
      </c>
      <c r="P403" s="32">
        <v>0</v>
      </c>
      <c r="Q403" s="32">
        <v>0</v>
      </c>
      <c r="R403" s="32">
        <v>680</v>
      </c>
      <c r="S403" s="32">
        <v>680</v>
      </c>
      <c r="T403" s="32">
        <v>680</v>
      </c>
      <c r="U403" s="32">
        <v>680</v>
      </c>
      <c r="V403" s="32">
        <v>680</v>
      </c>
      <c r="W403" s="32">
        <v>680</v>
      </c>
      <c r="X403" s="32">
        <v>680</v>
      </c>
      <c r="Y403" s="32">
        <v>680</v>
      </c>
      <c r="AB403" s="13">
        <f t="shared" si="48"/>
        <v>7</v>
      </c>
      <c r="AC403" s="5">
        <f t="shared" si="49"/>
        <v>0</v>
      </c>
      <c r="AD403" s="5">
        <f t="shared" si="50"/>
        <v>10710</v>
      </c>
      <c r="AE403" s="5">
        <f t="shared" si="51"/>
        <v>10710</v>
      </c>
      <c r="AF403" s="12"/>
      <c r="AG403" s="12">
        <f t="shared" si="52"/>
        <v>1</v>
      </c>
      <c r="AH403" s="12">
        <f t="shared" si="53"/>
        <v>2024</v>
      </c>
      <c r="AI403" s="12"/>
      <c r="AJ403" s="5">
        <f t="shared" si="54"/>
        <v>680</v>
      </c>
      <c r="AK403" s="12">
        <f t="shared" si="55"/>
        <v>1</v>
      </c>
    </row>
    <row r="404" spans="1:37" x14ac:dyDescent="0.25">
      <c r="A404" s="30">
        <v>45321</v>
      </c>
      <c r="B404" s="32">
        <v>678</v>
      </c>
      <c r="C404" s="32">
        <v>678</v>
      </c>
      <c r="D404" s="32">
        <v>678</v>
      </c>
      <c r="E404" s="32">
        <v>678</v>
      </c>
      <c r="F404" s="32">
        <v>678</v>
      </c>
      <c r="G404" s="32">
        <v>678</v>
      </c>
      <c r="H404" s="32">
        <v>678</v>
      </c>
      <c r="I404" s="32">
        <v>509</v>
      </c>
      <c r="J404" s="32">
        <v>0</v>
      </c>
      <c r="K404" s="32">
        <v>0</v>
      </c>
      <c r="L404" s="32">
        <v>0</v>
      </c>
      <c r="M404" s="32">
        <v>0</v>
      </c>
      <c r="N404" s="32">
        <v>0</v>
      </c>
      <c r="O404" s="32">
        <v>0</v>
      </c>
      <c r="P404" s="32">
        <v>0</v>
      </c>
      <c r="Q404" s="32">
        <v>0</v>
      </c>
      <c r="R404" s="32">
        <v>678</v>
      </c>
      <c r="S404" s="32">
        <v>678</v>
      </c>
      <c r="T404" s="32">
        <v>678</v>
      </c>
      <c r="U404" s="32">
        <v>678</v>
      </c>
      <c r="V404" s="32">
        <v>678</v>
      </c>
      <c r="W404" s="32">
        <v>678</v>
      </c>
      <c r="X404" s="32">
        <v>678</v>
      </c>
      <c r="Y404" s="32">
        <v>678</v>
      </c>
      <c r="AB404" s="13">
        <f t="shared" si="48"/>
        <v>5</v>
      </c>
      <c r="AC404" s="5">
        <f t="shared" si="49"/>
        <v>5255</v>
      </c>
      <c r="AD404" s="5">
        <f t="shared" si="50"/>
        <v>5424</v>
      </c>
      <c r="AE404" s="5">
        <f t="shared" si="51"/>
        <v>10679</v>
      </c>
      <c r="AF404" s="12"/>
      <c r="AG404" s="12">
        <f t="shared" si="52"/>
        <v>1</v>
      </c>
      <c r="AH404" s="12">
        <f t="shared" si="53"/>
        <v>2024</v>
      </c>
      <c r="AI404" s="12"/>
      <c r="AJ404" s="5">
        <f t="shared" si="54"/>
        <v>678</v>
      </c>
      <c r="AK404" s="12">
        <f t="shared" si="55"/>
        <v>1</v>
      </c>
    </row>
    <row r="405" spans="1:37" x14ac:dyDescent="0.25">
      <c r="A405" s="30">
        <v>45322</v>
      </c>
      <c r="B405" s="32">
        <v>684</v>
      </c>
      <c r="C405" s="32">
        <v>684</v>
      </c>
      <c r="D405" s="32">
        <v>684</v>
      </c>
      <c r="E405" s="32">
        <v>684</v>
      </c>
      <c r="F405" s="32">
        <v>684</v>
      </c>
      <c r="G405" s="32">
        <v>684</v>
      </c>
      <c r="H405" s="32">
        <v>684</v>
      </c>
      <c r="I405" s="32">
        <v>513</v>
      </c>
      <c r="J405" s="32">
        <v>0</v>
      </c>
      <c r="K405" s="32">
        <v>0</v>
      </c>
      <c r="L405" s="32">
        <v>0</v>
      </c>
      <c r="M405" s="32">
        <v>0</v>
      </c>
      <c r="N405" s="32">
        <v>0</v>
      </c>
      <c r="O405" s="32">
        <v>0</v>
      </c>
      <c r="P405" s="32">
        <v>0</v>
      </c>
      <c r="Q405" s="32">
        <v>0</v>
      </c>
      <c r="R405" s="32">
        <v>684</v>
      </c>
      <c r="S405" s="32">
        <v>684</v>
      </c>
      <c r="T405" s="32">
        <v>684</v>
      </c>
      <c r="U405" s="32">
        <v>684</v>
      </c>
      <c r="V405" s="32">
        <v>684</v>
      </c>
      <c r="W405" s="32">
        <v>684</v>
      </c>
      <c r="X405" s="32">
        <v>684</v>
      </c>
      <c r="Y405" s="32">
        <v>684</v>
      </c>
      <c r="AB405" s="13">
        <f t="shared" si="48"/>
        <v>4</v>
      </c>
      <c r="AC405" s="5">
        <f t="shared" si="49"/>
        <v>5301</v>
      </c>
      <c r="AD405" s="5">
        <f t="shared" si="50"/>
        <v>5472</v>
      </c>
      <c r="AE405" s="5">
        <f t="shared" si="51"/>
        <v>10773</v>
      </c>
      <c r="AF405" s="12"/>
      <c r="AG405" s="12">
        <f t="shared" si="52"/>
        <v>1</v>
      </c>
      <c r="AH405" s="12">
        <f t="shared" si="53"/>
        <v>2024</v>
      </c>
      <c r="AI405" s="12"/>
      <c r="AJ405" s="5">
        <f t="shared" si="54"/>
        <v>684</v>
      </c>
      <c r="AK405" s="12">
        <f t="shared" si="55"/>
        <v>1</v>
      </c>
    </row>
    <row r="406" spans="1:37" x14ac:dyDescent="0.25">
      <c r="A406" s="30">
        <v>45323</v>
      </c>
      <c r="B406" s="32">
        <v>688</v>
      </c>
      <c r="C406" s="32">
        <v>688</v>
      </c>
      <c r="D406" s="32">
        <v>688</v>
      </c>
      <c r="E406" s="32">
        <v>688</v>
      </c>
      <c r="F406" s="32">
        <v>688</v>
      </c>
      <c r="G406" s="32">
        <v>688</v>
      </c>
      <c r="H406" s="32">
        <v>688</v>
      </c>
      <c r="I406" s="32">
        <v>0</v>
      </c>
      <c r="J406" s="32">
        <v>0</v>
      </c>
      <c r="K406" s="32">
        <v>0</v>
      </c>
      <c r="L406" s="32">
        <v>0</v>
      </c>
      <c r="M406" s="32">
        <v>0</v>
      </c>
      <c r="N406" s="32">
        <v>0</v>
      </c>
      <c r="O406" s="32">
        <v>0</v>
      </c>
      <c r="P406" s="32">
        <v>0</v>
      </c>
      <c r="Q406" s="32">
        <v>0</v>
      </c>
      <c r="R406" s="32">
        <v>362</v>
      </c>
      <c r="S406" s="32">
        <v>688</v>
      </c>
      <c r="T406" s="32">
        <v>688</v>
      </c>
      <c r="U406" s="32">
        <v>688</v>
      </c>
      <c r="V406" s="32">
        <v>688</v>
      </c>
      <c r="W406" s="32">
        <v>688</v>
      </c>
      <c r="X406" s="32">
        <v>688</v>
      </c>
      <c r="Y406" s="32">
        <v>688</v>
      </c>
      <c r="AB406" s="13">
        <f t="shared" si="48"/>
        <v>1</v>
      </c>
      <c r="AC406" s="5">
        <f t="shared" si="49"/>
        <v>0</v>
      </c>
      <c r="AD406" s="5">
        <f t="shared" si="50"/>
        <v>9994</v>
      </c>
      <c r="AE406" s="5">
        <f t="shared" si="51"/>
        <v>9994</v>
      </c>
      <c r="AF406" s="12"/>
      <c r="AG406" s="12">
        <f t="shared" si="52"/>
        <v>2</v>
      </c>
      <c r="AH406" s="12">
        <f t="shared" si="53"/>
        <v>2024</v>
      </c>
      <c r="AI406" s="12"/>
      <c r="AJ406" s="5">
        <f t="shared" si="54"/>
        <v>688</v>
      </c>
      <c r="AK406" s="12">
        <f t="shared" si="55"/>
        <v>1</v>
      </c>
    </row>
    <row r="407" spans="1:37" x14ac:dyDescent="0.25">
      <c r="A407" s="30">
        <v>45324</v>
      </c>
      <c r="B407" s="32">
        <v>694</v>
      </c>
      <c r="C407" s="32">
        <v>694</v>
      </c>
      <c r="D407" s="32">
        <v>694</v>
      </c>
      <c r="E407" s="32">
        <v>694</v>
      </c>
      <c r="F407" s="32">
        <v>694</v>
      </c>
      <c r="G407" s="32">
        <v>694</v>
      </c>
      <c r="H407" s="32">
        <v>694</v>
      </c>
      <c r="I407" s="32">
        <v>0</v>
      </c>
      <c r="J407" s="32">
        <v>0</v>
      </c>
      <c r="K407" s="32">
        <v>0</v>
      </c>
      <c r="L407" s="32">
        <v>0</v>
      </c>
      <c r="M407" s="32">
        <v>0</v>
      </c>
      <c r="N407" s="32">
        <v>0</v>
      </c>
      <c r="O407" s="32">
        <v>0</v>
      </c>
      <c r="P407" s="32">
        <v>0</v>
      </c>
      <c r="Q407" s="32">
        <v>0</v>
      </c>
      <c r="R407" s="32">
        <v>365</v>
      </c>
      <c r="S407" s="32">
        <v>694</v>
      </c>
      <c r="T407" s="32">
        <v>694</v>
      </c>
      <c r="U407" s="32">
        <v>694</v>
      </c>
      <c r="V407" s="32">
        <v>694</v>
      </c>
      <c r="W407" s="32">
        <v>694</v>
      </c>
      <c r="X407" s="32">
        <v>694</v>
      </c>
      <c r="Y407" s="32">
        <v>694</v>
      </c>
      <c r="AB407" s="13">
        <f t="shared" si="48"/>
        <v>7</v>
      </c>
      <c r="AC407" s="5">
        <f t="shared" si="49"/>
        <v>0</v>
      </c>
      <c r="AD407" s="5">
        <f t="shared" si="50"/>
        <v>10081</v>
      </c>
      <c r="AE407" s="5">
        <f t="shared" si="51"/>
        <v>10081</v>
      </c>
      <c r="AF407" s="12"/>
      <c r="AG407" s="12">
        <f t="shared" si="52"/>
        <v>2</v>
      </c>
      <c r="AH407" s="12">
        <f t="shared" si="53"/>
        <v>2024</v>
      </c>
      <c r="AI407" s="12"/>
      <c r="AJ407" s="5">
        <f t="shared" si="54"/>
        <v>694</v>
      </c>
      <c r="AK407" s="12">
        <f t="shared" si="55"/>
        <v>1</v>
      </c>
    </row>
    <row r="408" spans="1:37" x14ac:dyDescent="0.25">
      <c r="A408" s="30">
        <v>45325</v>
      </c>
      <c r="B408" s="32">
        <v>694</v>
      </c>
      <c r="C408" s="32">
        <v>694</v>
      </c>
      <c r="D408" s="32">
        <v>694</v>
      </c>
      <c r="E408" s="32">
        <v>694</v>
      </c>
      <c r="F408" s="32">
        <v>694</v>
      </c>
      <c r="G408" s="32">
        <v>694</v>
      </c>
      <c r="H408" s="32">
        <v>694</v>
      </c>
      <c r="I408" s="32">
        <v>0</v>
      </c>
      <c r="J408" s="32">
        <v>0</v>
      </c>
      <c r="K408" s="32">
        <v>0</v>
      </c>
      <c r="L408" s="32">
        <v>0</v>
      </c>
      <c r="M408" s="32">
        <v>0</v>
      </c>
      <c r="N408" s="32">
        <v>0</v>
      </c>
      <c r="O408" s="32">
        <v>0</v>
      </c>
      <c r="P408" s="32">
        <v>0</v>
      </c>
      <c r="Q408" s="32">
        <v>0</v>
      </c>
      <c r="R408" s="32">
        <v>383</v>
      </c>
      <c r="S408" s="32">
        <v>694</v>
      </c>
      <c r="T408" s="32">
        <v>694</v>
      </c>
      <c r="U408" s="32">
        <v>694</v>
      </c>
      <c r="V408" s="32">
        <v>694</v>
      </c>
      <c r="W408" s="32">
        <v>694</v>
      </c>
      <c r="X408" s="32">
        <v>694</v>
      </c>
      <c r="Y408" s="32">
        <v>694</v>
      </c>
      <c r="AB408" s="13">
        <f t="shared" si="48"/>
        <v>7</v>
      </c>
      <c r="AC408" s="5">
        <f t="shared" si="49"/>
        <v>0</v>
      </c>
      <c r="AD408" s="5">
        <f t="shared" si="50"/>
        <v>10099</v>
      </c>
      <c r="AE408" s="5">
        <f t="shared" si="51"/>
        <v>10099</v>
      </c>
      <c r="AF408" s="12"/>
      <c r="AG408" s="12">
        <f t="shared" si="52"/>
        <v>2</v>
      </c>
      <c r="AH408" s="12">
        <f t="shared" si="53"/>
        <v>2024</v>
      </c>
      <c r="AI408" s="12"/>
      <c r="AJ408" s="5">
        <f t="shared" si="54"/>
        <v>694</v>
      </c>
      <c r="AK408" s="12">
        <f t="shared" si="55"/>
        <v>1</v>
      </c>
    </row>
    <row r="409" spans="1:37" x14ac:dyDescent="0.25">
      <c r="A409" s="30">
        <v>45326</v>
      </c>
      <c r="B409" s="32">
        <v>694</v>
      </c>
      <c r="C409" s="32">
        <v>694</v>
      </c>
      <c r="D409" s="32">
        <v>694</v>
      </c>
      <c r="E409" s="32">
        <v>694</v>
      </c>
      <c r="F409" s="32">
        <v>694</v>
      </c>
      <c r="G409" s="32">
        <v>694</v>
      </c>
      <c r="H409" s="32">
        <v>694</v>
      </c>
      <c r="I409" s="32">
        <v>0</v>
      </c>
      <c r="J409" s="32">
        <v>0</v>
      </c>
      <c r="K409" s="32">
        <v>0</v>
      </c>
      <c r="L409" s="32">
        <v>0</v>
      </c>
      <c r="M409" s="32">
        <v>0</v>
      </c>
      <c r="N409" s="32">
        <v>0</v>
      </c>
      <c r="O409" s="32">
        <v>0</v>
      </c>
      <c r="P409" s="32">
        <v>0</v>
      </c>
      <c r="Q409" s="32">
        <v>0</v>
      </c>
      <c r="R409" s="32">
        <v>383</v>
      </c>
      <c r="S409" s="32">
        <v>694</v>
      </c>
      <c r="T409" s="32">
        <v>694</v>
      </c>
      <c r="U409" s="32">
        <v>694</v>
      </c>
      <c r="V409" s="32">
        <v>694</v>
      </c>
      <c r="W409" s="32">
        <v>694</v>
      </c>
      <c r="X409" s="32">
        <v>694</v>
      </c>
      <c r="Y409" s="32">
        <v>694</v>
      </c>
      <c r="AB409" s="13">
        <f t="shared" si="48"/>
        <v>7</v>
      </c>
      <c r="AC409" s="5">
        <f t="shared" si="49"/>
        <v>0</v>
      </c>
      <c r="AD409" s="5">
        <f t="shared" si="50"/>
        <v>10099</v>
      </c>
      <c r="AE409" s="5">
        <f t="shared" si="51"/>
        <v>10099</v>
      </c>
      <c r="AF409" s="12"/>
      <c r="AG409" s="12">
        <f t="shared" si="52"/>
        <v>2</v>
      </c>
      <c r="AH409" s="12">
        <f t="shared" si="53"/>
        <v>2024</v>
      </c>
      <c r="AI409" s="12"/>
      <c r="AJ409" s="5">
        <f t="shared" si="54"/>
        <v>694</v>
      </c>
      <c r="AK409" s="12">
        <f t="shared" si="55"/>
        <v>1</v>
      </c>
    </row>
    <row r="410" spans="1:37" x14ac:dyDescent="0.25">
      <c r="A410" s="30">
        <v>45327</v>
      </c>
      <c r="B410" s="32">
        <v>697</v>
      </c>
      <c r="C410" s="32">
        <v>697</v>
      </c>
      <c r="D410" s="32">
        <v>697</v>
      </c>
      <c r="E410" s="32">
        <v>697</v>
      </c>
      <c r="F410" s="32">
        <v>697</v>
      </c>
      <c r="G410" s="32">
        <v>697</v>
      </c>
      <c r="H410" s="32">
        <v>697</v>
      </c>
      <c r="I410" s="32">
        <v>0</v>
      </c>
      <c r="J410" s="32">
        <v>0</v>
      </c>
      <c r="K410" s="32">
        <v>0</v>
      </c>
      <c r="L410" s="32">
        <v>0</v>
      </c>
      <c r="M410" s="32">
        <v>0</v>
      </c>
      <c r="N410" s="32">
        <v>0</v>
      </c>
      <c r="O410" s="32">
        <v>0</v>
      </c>
      <c r="P410" s="32">
        <v>0</v>
      </c>
      <c r="Q410" s="32">
        <v>0</v>
      </c>
      <c r="R410" s="32">
        <v>367</v>
      </c>
      <c r="S410" s="32">
        <v>697</v>
      </c>
      <c r="T410" s="32">
        <v>697</v>
      </c>
      <c r="U410" s="32">
        <v>697</v>
      </c>
      <c r="V410" s="32">
        <v>697</v>
      </c>
      <c r="W410" s="32">
        <v>697</v>
      </c>
      <c r="X410" s="32">
        <v>697</v>
      </c>
      <c r="Y410" s="32">
        <v>697</v>
      </c>
      <c r="AB410" s="13">
        <f t="shared" si="48"/>
        <v>3</v>
      </c>
      <c r="AC410" s="5">
        <f t="shared" si="49"/>
        <v>4549</v>
      </c>
      <c r="AD410" s="5">
        <f t="shared" si="50"/>
        <v>5576</v>
      </c>
      <c r="AE410" s="5">
        <f t="shared" si="51"/>
        <v>10125</v>
      </c>
      <c r="AF410" s="12"/>
      <c r="AG410" s="12">
        <f t="shared" si="52"/>
        <v>2</v>
      </c>
      <c r="AH410" s="12">
        <f t="shared" si="53"/>
        <v>2024</v>
      </c>
      <c r="AI410" s="12"/>
      <c r="AJ410" s="5">
        <f t="shared" si="54"/>
        <v>697</v>
      </c>
      <c r="AK410" s="12">
        <f t="shared" si="55"/>
        <v>1</v>
      </c>
    </row>
    <row r="411" spans="1:37" x14ac:dyDescent="0.25">
      <c r="A411" s="30">
        <v>45328</v>
      </c>
      <c r="B411" s="32">
        <v>697</v>
      </c>
      <c r="C411" s="32">
        <v>697</v>
      </c>
      <c r="D411" s="32">
        <v>697</v>
      </c>
      <c r="E411" s="32">
        <v>697</v>
      </c>
      <c r="F411" s="32">
        <v>697</v>
      </c>
      <c r="G411" s="32">
        <v>697</v>
      </c>
      <c r="H411" s="32">
        <v>697</v>
      </c>
      <c r="I411" s="32">
        <v>0</v>
      </c>
      <c r="J411" s="32">
        <v>0</v>
      </c>
      <c r="K411" s="32">
        <v>0</v>
      </c>
      <c r="L411" s="32">
        <v>0</v>
      </c>
      <c r="M411" s="32">
        <v>0</v>
      </c>
      <c r="N411" s="32">
        <v>0</v>
      </c>
      <c r="O411" s="32">
        <v>0</v>
      </c>
      <c r="P411" s="32">
        <v>0</v>
      </c>
      <c r="Q411" s="32">
        <v>0</v>
      </c>
      <c r="R411" s="32">
        <v>367</v>
      </c>
      <c r="S411" s="32">
        <v>697</v>
      </c>
      <c r="T411" s="32">
        <v>697</v>
      </c>
      <c r="U411" s="32">
        <v>697</v>
      </c>
      <c r="V411" s="32">
        <v>697</v>
      </c>
      <c r="W411" s="32">
        <v>697</v>
      </c>
      <c r="X411" s="32">
        <v>697</v>
      </c>
      <c r="Y411" s="32">
        <v>697</v>
      </c>
      <c r="AB411" s="13">
        <f t="shared" ref="AB411:AB474" si="56">WEEKDAY(B411,2)</f>
        <v>3</v>
      </c>
      <c r="AC411" s="5">
        <f t="shared" si="49"/>
        <v>4549</v>
      </c>
      <c r="AD411" s="5">
        <f t="shared" si="50"/>
        <v>5576</v>
      </c>
      <c r="AE411" s="5">
        <f t="shared" si="51"/>
        <v>10125</v>
      </c>
      <c r="AF411" s="12"/>
      <c r="AG411" s="12">
        <f t="shared" si="52"/>
        <v>2</v>
      </c>
      <c r="AH411" s="12">
        <f t="shared" si="53"/>
        <v>2024</v>
      </c>
      <c r="AI411" s="12"/>
      <c r="AJ411" s="5">
        <f t="shared" si="54"/>
        <v>697</v>
      </c>
      <c r="AK411" s="12">
        <f t="shared" si="55"/>
        <v>1</v>
      </c>
    </row>
    <row r="412" spans="1:37" x14ac:dyDescent="0.25">
      <c r="A412" s="30">
        <v>45329</v>
      </c>
      <c r="B412" s="32">
        <v>704</v>
      </c>
      <c r="C412" s="32">
        <v>704</v>
      </c>
      <c r="D412" s="32">
        <v>704</v>
      </c>
      <c r="E412" s="32">
        <v>704</v>
      </c>
      <c r="F412" s="32">
        <v>704</v>
      </c>
      <c r="G412" s="32">
        <v>704</v>
      </c>
      <c r="H412" s="32">
        <v>704</v>
      </c>
      <c r="I412" s="32">
        <v>0</v>
      </c>
      <c r="J412" s="32">
        <v>0</v>
      </c>
      <c r="K412" s="32">
        <v>0</v>
      </c>
      <c r="L412" s="32">
        <v>0</v>
      </c>
      <c r="M412" s="32">
        <v>0</v>
      </c>
      <c r="N412" s="32">
        <v>0</v>
      </c>
      <c r="O412" s="32">
        <v>0</v>
      </c>
      <c r="P412" s="32">
        <v>0</v>
      </c>
      <c r="Q412" s="32">
        <v>0</v>
      </c>
      <c r="R412" s="32">
        <v>370</v>
      </c>
      <c r="S412" s="32">
        <v>704</v>
      </c>
      <c r="T412" s="32">
        <v>704</v>
      </c>
      <c r="U412" s="32">
        <v>704</v>
      </c>
      <c r="V412" s="32">
        <v>704</v>
      </c>
      <c r="W412" s="32">
        <v>704</v>
      </c>
      <c r="X412" s="32">
        <v>704</v>
      </c>
      <c r="Y412" s="32">
        <v>704</v>
      </c>
      <c r="AB412" s="13">
        <f t="shared" si="56"/>
        <v>3</v>
      </c>
      <c r="AC412" s="5">
        <f t="shared" si="49"/>
        <v>4594</v>
      </c>
      <c r="AD412" s="5">
        <f t="shared" si="50"/>
        <v>5632</v>
      </c>
      <c r="AE412" s="5">
        <f t="shared" si="51"/>
        <v>10226</v>
      </c>
      <c r="AF412" s="12"/>
      <c r="AG412" s="12">
        <f t="shared" si="52"/>
        <v>2</v>
      </c>
      <c r="AH412" s="12">
        <f t="shared" si="53"/>
        <v>2024</v>
      </c>
      <c r="AI412" s="12"/>
      <c r="AJ412" s="5">
        <f t="shared" si="54"/>
        <v>704</v>
      </c>
      <c r="AK412" s="12">
        <f t="shared" si="55"/>
        <v>1</v>
      </c>
    </row>
    <row r="413" spans="1:37" x14ac:dyDescent="0.25">
      <c r="A413" s="30">
        <v>45330</v>
      </c>
      <c r="B413" s="32">
        <v>713</v>
      </c>
      <c r="C413" s="32">
        <v>713</v>
      </c>
      <c r="D413" s="32">
        <v>713</v>
      </c>
      <c r="E413" s="32">
        <v>713</v>
      </c>
      <c r="F413" s="32">
        <v>713</v>
      </c>
      <c r="G413" s="32">
        <v>713</v>
      </c>
      <c r="H413" s="32">
        <v>713</v>
      </c>
      <c r="I413" s="32">
        <v>0</v>
      </c>
      <c r="J413" s="32">
        <v>0</v>
      </c>
      <c r="K413" s="32">
        <v>0</v>
      </c>
      <c r="L413" s="32">
        <v>0</v>
      </c>
      <c r="M413" s="32">
        <v>0</v>
      </c>
      <c r="N413" s="32">
        <v>0</v>
      </c>
      <c r="O413" s="32">
        <v>0</v>
      </c>
      <c r="P413" s="32">
        <v>0</v>
      </c>
      <c r="Q413" s="32">
        <v>0</v>
      </c>
      <c r="R413" s="32">
        <v>375</v>
      </c>
      <c r="S413" s="32">
        <v>713</v>
      </c>
      <c r="T413" s="32">
        <v>713</v>
      </c>
      <c r="U413" s="32">
        <v>713</v>
      </c>
      <c r="V413" s="32">
        <v>713</v>
      </c>
      <c r="W413" s="32">
        <v>713</v>
      </c>
      <c r="X413" s="32">
        <v>713</v>
      </c>
      <c r="Y413" s="32">
        <v>713</v>
      </c>
      <c r="AB413" s="13">
        <f t="shared" si="56"/>
        <v>5</v>
      </c>
      <c r="AC413" s="5">
        <f t="shared" si="49"/>
        <v>4653</v>
      </c>
      <c r="AD413" s="5">
        <f t="shared" si="50"/>
        <v>5704</v>
      </c>
      <c r="AE413" s="5">
        <f t="shared" si="51"/>
        <v>10357</v>
      </c>
      <c r="AF413" s="12"/>
      <c r="AG413" s="12">
        <f t="shared" si="52"/>
        <v>2</v>
      </c>
      <c r="AH413" s="12">
        <f t="shared" si="53"/>
        <v>2024</v>
      </c>
      <c r="AI413" s="12"/>
      <c r="AJ413" s="5">
        <f t="shared" si="54"/>
        <v>713</v>
      </c>
      <c r="AK413" s="12">
        <f t="shared" si="55"/>
        <v>1</v>
      </c>
    </row>
    <row r="414" spans="1:37" x14ac:dyDescent="0.25">
      <c r="A414" s="30">
        <v>45331</v>
      </c>
      <c r="B414" s="32">
        <v>713</v>
      </c>
      <c r="C414" s="32">
        <v>713</v>
      </c>
      <c r="D414" s="32">
        <v>713</v>
      </c>
      <c r="E414" s="32">
        <v>713</v>
      </c>
      <c r="F414" s="32">
        <v>713</v>
      </c>
      <c r="G414" s="32">
        <v>713</v>
      </c>
      <c r="H414" s="32">
        <v>713</v>
      </c>
      <c r="I414" s="32">
        <v>0</v>
      </c>
      <c r="J414" s="32">
        <v>0</v>
      </c>
      <c r="K414" s="32">
        <v>0</v>
      </c>
      <c r="L414" s="32">
        <v>0</v>
      </c>
      <c r="M414" s="32">
        <v>0</v>
      </c>
      <c r="N414" s="32">
        <v>0</v>
      </c>
      <c r="O414" s="32">
        <v>0</v>
      </c>
      <c r="P414" s="32">
        <v>0</v>
      </c>
      <c r="Q414" s="32">
        <v>0</v>
      </c>
      <c r="R414" s="32">
        <v>375</v>
      </c>
      <c r="S414" s="32">
        <v>713</v>
      </c>
      <c r="T414" s="32">
        <v>713</v>
      </c>
      <c r="U414" s="32">
        <v>713</v>
      </c>
      <c r="V414" s="32">
        <v>713</v>
      </c>
      <c r="W414" s="32">
        <v>713</v>
      </c>
      <c r="X414" s="32">
        <v>713</v>
      </c>
      <c r="Y414" s="32">
        <v>713</v>
      </c>
      <c r="AB414" s="13">
        <f t="shared" si="56"/>
        <v>5</v>
      </c>
      <c r="AC414" s="5">
        <f t="shared" si="49"/>
        <v>4653</v>
      </c>
      <c r="AD414" s="5">
        <f t="shared" si="50"/>
        <v>5704</v>
      </c>
      <c r="AE414" s="5">
        <f t="shared" si="51"/>
        <v>10357</v>
      </c>
      <c r="AF414" s="12"/>
      <c r="AG414" s="12">
        <f t="shared" si="52"/>
        <v>2</v>
      </c>
      <c r="AH414" s="12">
        <f t="shared" si="53"/>
        <v>2024</v>
      </c>
      <c r="AI414" s="12"/>
      <c r="AJ414" s="5">
        <f t="shared" si="54"/>
        <v>713</v>
      </c>
      <c r="AK414" s="12">
        <f t="shared" si="55"/>
        <v>1</v>
      </c>
    </row>
    <row r="415" spans="1:37" x14ac:dyDescent="0.25">
      <c r="A415" s="30">
        <v>45332</v>
      </c>
      <c r="B415" s="32">
        <v>713</v>
      </c>
      <c r="C415" s="32">
        <v>713</v>
      </c>
      <c r="D415" s="32">
        <v>713</v>
      </c>
      <c r="E415" s="32">
        <v>713</v>
      </c>
      <c r="F415" s="32">
        <v>713</v>
      </c>
      <c r="G415" s="32">
        <v>713</v>
      </c>
      <c r="H415" s="32">
        <v>713</v>
      </c>
      <c r="I415" s="32">
        <v>0</v>
      </c>
      <c r="J415" s="32">
        <v>0</v>
      </c>
      <c r="K415" s="32">
        <v>0</v>
      </c>
      <c r="L415" s="32">
        <v>0</v>
      </c>
      <c r="M415" s="32">
        <v>0</v>
      </c>
      <c r="N415" s="32">
        <v>0</v>
      </c>
      <c r="O415" s="32">
        <v>0</v>
      </c>
      <c r="P415" s="32">
        <v>0</v>
      </c>
      <c r="Q415" s="32">
        <v>0</v>
      </c>
      <c r="R415" s="32">
        <v>394</v>
      </c>
      <c r="S415" s="32">
        <v>713</v>
      </c>
      <c r="T415" s="32">
        <v>713</v>
      </c>
      <c r="U415" s="32">
        <v>713</v>
      </c>
      <c r="V415" s="32">
        <v>713</v>
      </c>
      <c r="W415" s="32">
        <v>713</v>
      </c>
      <c r="X415" s="32">
        <v>713</v>
      </c>
      <c r="Y415" s="32">
        <v>713</v>
      </c>
      <c r="AB415" s="13">
        <f t="shared" si="56"/>
        <v>5</v>
      </c>
      <c r="AC415" s="5">
        <f t="shared" si="49"/>
        <v>4672</v>
      </c>
      <c r="AD415" s="5">
        <f t="shared" si="50"/>
        <v>5704</v>
      </c>
      <c r="AE415" s="5">
        <f t="shared" si="51"/>
        <v>10376</v>
      </c>
      <c r="AF415" s="12"/>
      <c r="AG415" s="12">
        <f t="shared" si="52"/>
        <v>2</v>
      </c>
      <c r="AH415" s="12">
        <f t="shared" si="53"/>
        <v>2024</v>
      </c>
      <c r="AI415" s="12"/>
      <c r="AJ415" s="5">
        <f t="shared" si="54"/>
        <v>713</v>
      </c>
      <c r="AK415" s="12">
        <f t="shared" si="55"/>
        <v>1</v>
      </c>
    </row>
    <row r="416" spans="1:37" x14ac:dyDescent="0.25">
      <c r="A416" s="30">
        <v>45333</v>
      </c>
      <c r="B416" s="32">
        <v>713</v>
      </c>
      <c r="C416" s="32">
        <v>713</v>
      </c>
      <c r="D416" s="32">
        <v>713</v>
      </c>
      <c r="E416" s="32">
        <v>713</v>
      </c>
      <c r="F416" s="32">
        <v>713</v>
      </c>
      <c r="G416" s="32">
        <v>713</v>
      </c>
      <c r="H416" s="32">
        <v>713</v>
      </c>
      <c r="I416" s="32">
        <v>0</v>
      </c>
      <c r="J416" s="32">
        <v>0</v>
      </c>
      <c r="K416" s="32">
        <v>0</v>
      </c>
      <c r="L416" s="32">
        <v>0</v>
      </c>
      <c r="M416" s="32">
        <v>0</v>
      </c>
      <c r="N416" s="32">
        <v>0</v>
      </c>
      <c r="O416" s="32">
        <v>0</v>
      </c>
      <c r="P416" s="32">
        <v>0</v>
      </c>
      <c r="Q416" s="32">
        <v>0</v>
      </c>
      <c r="R416" s="32">
        <v>394</v>
      </c>
      <c r="S416" s="32">
        <v>713</v>
      </c>
      <c r="T416" s="32">
        <v>713</v>
      </c>
      <c r="U416" s="32">
        <v>713</v>
      </c>
      <c r="V416" s="32">
        <v>713</v>
      </c>
      <c r="W416" s="32">
        <v>713</v>
      </c>
      <c r="X416" s="32">
        <v>713</v>
      </c>
      <c r="Y416" s="32">
        <v>713</v>
      </c>
      <c r="AB416" s="13">
        <f t="shared" si="56"/>
        <v>5</v>
      </c>
      <c r="AC416" s="5">
        <f t="shared" si="49"/>
        <v>4672</v>
      </c>
      <c r="AD416" s="5">
        <f t="shared" si="50"/>
        <v>5704</v>
      </c>
      <c r="AE416" s="5">
        <f t="shared" si="51"/>
        <v>10376</v>
      </c>
      <c r="AF416" s="12"/>
      <c r="AG416" s="12">
        <f t="shared" si="52"/>
        <v>2</v>
      </c>
      <c r="AH416" s="12">
        <f t="shared" si="53"/>
        <v>2024</v>
      </c>
      <c r="AI416" s="12"/>
      <c r="AJ416" s="5">
        <f t="shared" si="54"/>
        <v>713</v>
      </c>
      <c r="AK416" s="12">
        <f t="shared" si="55"/>
        <v>1</v>
      </c>
    </row>
    <row r="417" spans="1:37" x14ac:dyDescent="0.25">
      <c r="A417" s="30">
        <v>45334</v>
      </c>
      <c r="B417" s="32">
        <v>712</v>
      </c>
      <c r="C417" s="32">
        <v>712</v>
      </c>
      <c r="D417" s="32">
        <v>712</v>
      </c>
      <c r="E417" s="32">
        <v>712</v>
      </c>
      <c r="F417" s="32">
        <v>712</v>
      </c>
      <c r="G417" s="32">
        <v>712</v>
      </c>
      <c r="H417" s="32">
        <v>712</v>
      </c>
      <c r="I417" s="32">
        <v>0</v>
      </c>
      <c r="J417" s="32">
        <v>0</v>
      </c>
      <c r="K417" s="32">
        <v>0</v>
      </c>
      <c r="L417" s="32">
        <v>0</v>
      </c>
      <c r="M417" s="32">
        <v>0</v>
      </c>
      <c r="N417" s="32">
        <v>0</v>
      </c>
      <c r="O417" s="32">
        <v>0</v>
      </c>
      <c r="P417" s="32">
        <v>0</v>
      </c>
      <c r="Q417" s="32">
        <v>0</v>
      </c>
      <c r="R417" s="32">
        <v>375</v>
      </c>
      <c r="S417" s="32">
        <v>712</v>
      </c>
      <c r="T417" s="32">
        <v>712</v>
      </c>
      <c r="U417" s="32">
        <v>712</v>
      </c>
      <c r="V417" s="32">
        <v>712</v>
      </c>
      <c r="W417" s="32">
        <v>712</v>
      </c>
      <c r="X417" s="32">
        <v>712</v>
      </c>
      <c r="Y417" s="32">
        <v>712</v>
      </c>
      <c r="AB417" s="13">
        <f t="shared" si="56"/>
        <v>4</v>
      </c>
      <c r="AC417" s="5">
        <f t="shared" si="49"/>
        <v>4647</v>
      </c>
      <c r="AD417" s="5">
        <f t="shared" si="50"/>
        <v>5696</v>
      </c>
      <c r="AE417" s="5">
        <f t="shared" si="51"/>
        <v>10343</v>
      </c>
      <c r="AF417" s="12"/>
      <c r="AG417" s="12">
        <f t="shared" si="52"/>
        <v>2</v>
      </c>
      <c r="AH417" s="12">
        <f t="shared" si="53"/>
        <v>2024</v>
      </c>
      <c r="AI417" s="12"/>
      <c r="AJ417" s="5">
        <f t="shared" si="54"/>
        <v>712</v>
      </c>
      <c r="AK417" s="12">
        <f t="shared" si="55"/>
        <v>1</v>
      </c>
    </row>
    <row r="418" spans="1:37" x14ac:dyDescent="0.25">
      <c r="A418" s="30">
        <v>45335</v>
      </c>
      <c r="B418" s="32">
        <v>717</v>
      </c>
      <c r="C418" s="32">
        <v>717</v>
      </c>
      <c r="D418" s="32">
        <v>717</v>
      </c>
      <c r="E418" s="32">
        <v>717</v>
      </c>
      <c r="F418" s="32">
        <v>717</v>
      </c>
      <c r="G418" s="32">
        <v>717</v>
      </c>
      <c r="H418" s="32">
        <v>717</v>
      </c>
      <c r="I418" s="32">
        <v>0</v>
      </c>
      <c r="J418" s="32">
        <v>0</v>
      </c>
      <c r="K418" s="32">
        <v>0</v>
      </c>
      <c r="L418" s="32">
        <v>0</v>
      </c>
      <c r="M418" s="32">
        <v>0</v>
      </c>
      <c r="N418" s="32">
        <v>0</v>
      </c>
      <c r="O418" s="32">
        <v>0</v>
      </c>
      <c r="P418" s="32">
        <v>0</v>
      </c>
      <c r="Q418" s="32">
        <v>0</v>
      </c>
      <c r="R418" s="32">
        <v>377</v>
      </c>
      <c r="S418" s="32">
        <v>717</v>
      </c>
      <c r="T418" s="32">
        <v>717</v>
      </c>
      <c r="U418" s="32">
        <v>717</v>
      </c>
      <c r="V418" s="32">
        <v>717</v>
      </c>
      <c r="W418" s="32">
        <v>717</v>
      </c>
      <c r="X418" s="32">
        <v>717</v>
      </c>
      <c r="Y418" s="32">
        <v>717</v>
      </c>
      <c r="AB418" s="13">
        <f t="shared" si="56"/>
        <v>2</v>
      </c>
      <c r="AC418" s="5">
        <f t="shared" si="49"/>
        <v>4679</v>
      </c>
      <c r="AD418" s="5">
        <f t="shared" si="50"/>
        <v>5736</v>
      </c>
      <c r="AE418" s="5">
        <f t="shared" si="51"/>
        <v>10415</v>
      </c>
      <c r="AF418" s="12"/>
      <c r="AG418" s="12">
        <f t="shared" si="52"/>
        <v>2</v>
      </c>
      <c r="AH418" s="12">
        <f t="shared" si="53"/>
        <v>2024</v>
      </c>
      <c r="AI418" s="12"/>
      <c r="AJ418" s="5">
        <f t="shared" si="54"/>
        <v>717</v>
      </c>
      <c r="AK418" s="12">
        <f t="shared" si="55"/>
        <v>1</v>
      </c>
    </row>
    <row r="419" spans="1:37" x14ac:dyDescent="0.25">
      <c r="A419" s="30">
        <v>45336</v>
      </c>
      <c r="B419" s="32">
        <v>728</v>
      </c>
      <c r="C419" s="32">
        <v>728</v>
      </c>
      <c r="D419" s="32">
        <v>728</v>
      </c>
      <c r="E419" s="32">
        <v>728</v>
      </c>
      <c r="F419" s="32">
        <v>728</v>
      </c>
      <c r="G419" s="32">
        <v>728</v>
      </c>
      <c r="H419" s="32">
        <v>728</v>
      </c>
      <c r="I419" s="32">
        <v>0</v>
      </c>
      <c r="J419" s="32">
        <v>0</v>
      </c>
      <c r="K419" s="32">
        <v>0</v>
      </c>
      <c r="L419" s="32">
        <v>0</v>
      </c>
      <c r="M419" s="32">
        <v>0</v>
      </c>
      <c r="N419" s="32">
        <v>0</v>
      </c>
      <c r="O419" s="32">
        <v>0</v>
      </c>
      <c r="P419" s="32">
        <v>0</v>
      </c>
      <c r="Q419" s="32">
        <v>0</v>
      </c>
      <c r="R419" s="32">
        <v>383</v>
      </c>
      <c r="S419" s="32">
        <v>728</v>
      </c>
      <c r="T419" s="32">
        <v>728</v>
      </c>
      <c r="U419" s="32">
        <v>728</v>
      </c>
      <c r="V419" s="32">
        <v>728</v>
      </c>
      <c r="W419" s="32">
        <v>728</v>
      </c>
      <c r="X419" s="32">
        <v>728</v>
      </c>
      <c r="Y419" s="32">
        <v>728</v>
      </c>
      <c r="AB419" s="13">
        <f t="shared" si="56"/>
        <v>6</v>
      </c>
      <c r="AC419" s="5">
        <f t="shared" si="49"/>
        <v>4751</v>
      </c>
      <c r="AD419" s="5">
        <f t="shared" si="50"/>
        <v>5824</v>
      </c>
      <c r="AE419" s="5">
        <f t="shared" si="51"/>
        <v>10575</v>
      </c>
      <c r="AF419" s="12"/>
      <c r="AG419" s="12">
        <f t="shared" si="52"/>
        <v>2</v>
      </c>
      <c r="AH419" s="12">
        <f t="shared" si="53"/>
        <v>2024</v>
      </c>
      <c r="AI419" s="12"/>
      <c r="AJ419" s="5">
        <f t="shared" si="54"/>
        <v>728</v>
      </c>
      <c r="AK419" s="12">
        <f t="shared" si="55"/>
        <v>1</v>
      </c>
    </row>
    <row r="420" spans="1:37" x14ac:dyDescent="0.25">
      <c r="A420" s="30">
        <v>45337</v>
      </c>
      <c r="B420" s="32">
        <v>733</v>
      </c>
      <c r="C420" s="32">
        <v>733</v>
      </c>
      <c r="D420" s="32">
        <v>733</v>
      </c>
      <c r="E420" s="32">
        <v>733</v>
      </c>
      <c r="F420" s="32">
        <v>733</v>
      </c>
      <c r="G420" s="32">
        <v>733</v>
      </c>
      <c r="H420" s="32">
        <v>733</v>
      </c>
      <c r="I420" s="32">
        <v>0</v>
      </c>
      <c r="J420" s="32">
        <v>0</v>
      </c>
      <c r="K420" s="32">
        <v>0</v>
      </c>
      <c r="L420" s="32">
        <v>0</v>
      </c>
      <c r="M420" s="32">
        <v>0</v>
      </c>
      <c r="N420" s="32">
        <v>0</v>
      </c>
      <c r="O420" s="32">
        <v>0</v>
      </c>
      <c r="P420" s="32">
        <v>0</v>
      </c>
      <c r="Q420" s="32">
        <v>0</v>
      </c>
      <c r="R420" s="32">
        <v>386</v>
      </c>
      <c r="S420" s="32">
        <v>733</v>
      </c>
      <c r="T420" s="32">
        <v>733</v>
      </c>
      <c r="U420" s="32">
        <v>733</v>
      </c>
      <c r="V420" s="32">
        <v>733</v>
      </c>
      <c r="W420" s="32">
        <v>733</v>
      </c>
      <c r="X420" s="32">
        <v>733</v>
      </c>
      <c r="Y420" s="32">
        <v>733</v>
      </c>
      <c r="AB420" s="13">
        <f t="shared" si="56"/>
        <v>4</v>
      </c>
      <c r="AC420" s="5">
        <f t="shared" si="49"/>
        <v>4784</v>
      </c>
      <c r="AD420" s="5">
        <f t="shared" si="50"/>
        <v>5864</v>
      </c>
      <c r="AE420" s="5">
        <f t="shared" si="51"/>
        <v>10648</v>
      </c>
      <c r="AF420" s="12"/>
      <c r="AG420" s="12">
        <f t="shared" si="52"/>
        <v>2</v>
      </c>
      <c r="AH420" s="12">
        <f t="shared" si="53"/>
        <v>2024</v>
      </c>
      <c r="AI420" s="12"/>
      <c r="AJ420" s="5">
        <f t="shared" si="54"/>
        <v>733</v>
      </c>
      <c r="AK420" s="12">
        <f t="shared" si="55"/>
        <v>1</v>
      </c>
    </row>
    <row r="421" spans="1:37" x14ac:dyDescent="0.25">
      <c r="A421" s="30">
        <v>45338</v>
      </c>
      <c r="B421" s="32">
        <v>736</v>
      </c>
      <c r="C421" s="32">
        <v>736</v>
      </c>
      <c r="D421" s="32">
        <v>736</v>
      </c>
      <c r="E421" s="32">
        <v>736</v>
      </c>
      <c r="F421" s="32">
        <v>736</v>
      </c>
      <c r="G421" s="32">
        <v>736</v>
      </c>
      <c r="H421" s="32">
        <v>736</v>
      </c>
      <c r="I421" s="32">
        <v>0</v>
      </c>
      <c r="J421" s="32">
        <v>0</v>
      </c>
      <c r="K421" s="32">
        <v>0</v>
      </c>
      <c r="L421" s="32">
        <v>0</v>
      </c>
      <c r="M421" s="32">
        <v>0</v>
      </c>
      <c r="N421" s="32">
        <v>0</v>
      </c>
      <c r="O421" s="32">
        <v>0</v>
      </c>
      <c r="P421" s="32">
        <v>0</v>
      </c>
      <c r="Q421" s="32">
        <v>0</v>
      </c>
      <c r="R421" s="32">
        <v>387</v>
      </c>
      <c r="S421" s="32">
        <v>736</v>
      </c>
      <c r="T421" s="32">
        <v>736</v>
      </c>
      <c r="U421" s="32">
        <v>736</v>
      </c>
      <c r="V421" s="32">
        <v>736</v>
      </c>
      <c r="W421" s="32">
        <v>736</v>
      </c>
      <c r="X421" s="32">
        <v>736</v>
      </c>
      <c r="Y421" s="32">
        <v>736</v>
      </c>
      <c r="AB421" s="13">
        <f t="shared" si="56"/>
        <v>7</v>
      </c>
      <c r="AC421" s="5">
        <f t="shared" si="49"/>
        <v>0</v>
      </c>
      <c r="AD421" s="5">
        <f t="shared" si="50"/>
        <v>10691</v>
      </c>
      <c r="AE421" s="5">
        <f t="shared" si="51"/>
        <v>10691</v>
      </c>
      <c r="AF421" s="12"/>
      <c r="AG421" s="12">
        <f t="shared" si="52"/>
        <v>2</v>
      </c>
      <c r="AH421" s="12">
        <f t="shared" si="53"/>
        <v>2024</v>
      </c>
      <c r="AI421" s="12"/>
      <c r="AJ421" s="5">
        <f t="shared" si="54"/>
        <v>736</v>
      </c>
      <c r="AK421" s="12">
        <f t="shared" si="55"/>
        <v>1</v>
      </c>
    </row>
    <row r="422" spans="1:37" x14ac:dyDescent="0.25">
      <c r="A422" s="30">
        <v>45339</v>
      </c>
      <c r="B422" s="32">
        <v>736</v>
      </c>
      <c r="C422" s="32">
        <v>736</v>
      </c>
      <c r="D422" s="32">
        <v>736</v>
      </c>
      <c r="E422" s="32">
        <v>736</v>
      </c>
      <c r="F422" s="32">
        <v>736</v>
      </c>
      <c r="G422" s="32">
        <v>736</v>
      </c>
      <c r="H422" s="32">
        <v>736</v>
      </c>
      <c r="I422" s="32">
        <v>0</v>
      </c>
      <c r="J422" s="32">
        <v>0</v>
      </c>
      <c r="K422" s="32">
        <v>0</v>
      </c>
      <c r="L422" s="32">
        <v>0</v>
      </c>
      <c r="M422" s="32">
        <v>0</v>
      </c>
      <c r="N422" s="32">
        <v>0</v>
      </c>
      <c r="O422" s="32">
        <v>0</v>
      </c>
      <c r="P422" s="32">
        <v>0</v>
      </c>
      <c r="Q422" s="32">
        <v>0</v>
      </c>
      <c r="R422" s="32">
        <v>407</v>
      </c>
      <c r="S422" s="32">
        <v>736</v>
      </c>
      <c r="T422" s="32">
        <v>736</v>
      </c>
      <c r="U422" s="32">
        <v>736</v>
      </c>
      <c r="V422" s="32">
        <v>736</v>
      </c>
      <c r="W422" s="32">
        <v>736</v>
      </c>
      <c r="X422" s="32">
        <v>736</v>
      </c>
      <c r="Y422" s="32">
        <v>736</v>
      </c>
      <c r="AB422" s="13">
        <f t="shared" si="56"/>
        <v>7</v>
      </c>
      <c r="AC422" s="5">
        <f t="shared" si="49"/>
        <v>0</v>
      </c>
      <c r="AD422" s="5">
        <f t="shared" si="50"/>
        <v>10711</v>
      </c>
      <c r="AE422" s="5">
        <f t="shared" si="51"/>
        <v>10711</v>
      </c>
      <c r="AF422" s="12"/>
      <c r="AG422" s="12">
        <f t="shared" si="52"/>
        <v>2</v>
      </c>
      <c r="AH422" s="12">
        <f t="shared" si="53"/>
        <v>2024</v>
      </c>
      <c r="AI422" s="12"/>
      <c r="AJ422" s="5">
        <f t="shared" si="54"/>
        <v>736</v>
      </c>
      <c r="AK422" s="12">
        <f t="shared" si="55"/>
        <v>1</v>
      </c>
    </row>
    <row r="423" spans="1:37" x14ac:dyDescent="0.25">
      <c r="A423" s="30">
        <v>45340</v>
      </c>
      <c r="B423" s="32">
        <v>737</v>
      </c>
      <c r="C423" s="32">
        <v>737</v>
      </c>
      <c r="D423" s="32">
        <v>737</v>
      </c>
      <c r="E423" s="32">
        <v>737</v>
      </c>
      <c r="F423" s="32">
        <v>737</v>
      </c>
      <c r="G423" s="32">
        <v>737</v>
      </c>
      <c r="H423" s="32">
        <v>737</v>
      </c>
      <c r="I423" s="32">
        <v>0</v>
      </c>
      <c r="J423" s="32">
        <v>0</v>
      </c>
      <c r="K423" s="32">
        <v>0</v>
      </c>
      <c r="L423" s="32">
        <v>0</v>
      </c>
      <c r="M423" s="32">
        <v>0</v>
      </c>
      <c r="N423" s="32">
        <v>0</v>
      </c>
      <c r="O423" s="32">
        <v>0</v>
      </c>
      <c r="P423" s="32">
        <v>0</v>
      </c>
      <c r="Q423" s="32">
        <v>0</v>
      </c>
      <c r="R423" s="32">
        <v>407</v>
      </c>
      <c r="S423" s="32">
        <v>737</v>
      </c>
      <c r="T423" s="32">
        <v>737</v>
      </c>
      <c r="U423" s="32">
        <v>737</v>
      </c>
      <c r="V423" s="32">
        <v>737</v>
      </c>
      <c r="W423" s="32">
        <v>737</v>
      </c>
      <c r="X423" s="32">
        <v>737</v>
      </c>
      <c r="Y423" s="32">
        <v>737</v>
      </c>
      <c r="AB423" s="13">
        <v>8</v>
      </c>
      <c r="AC423" s="5">
        <f t="shared" si="49"/>
        <v>0</v>
      </c>
      <c r="AD423" s="5">
        <f t="shared" si="50"/>
        <v>10725</v>
      </c>
      <c r="AE423" s="5">
        <f t="shared" si="51"/>
        <v>10725</v>
      </c>
      <c r="AF423" s="12"/>
      <c r="AG423" s="12">
        <f t="shared" si="52"/>
        <v>2</v>
      </c>
      <c r="AH423" s="12">
        <f t="shared" si="53"/>
        <v>2024</v>
      </c>
      <c r="AI423" s="12"/>
      <c r="AJ423" s="5">
        <f t="shared" si="54"/>
        <v>737</v>
      </c>
      <c r="AK423" s="12">
        <f t="shared" si="55"/>
        <v>1</v>
      </c>
    </row>
    <row r="424" spans="1:37" x14ac:dyDescent="0.25">
      <c r="A424" s="30">
        <v>45341</v>
      </c>
      <c r="B424" s="32">
        <v>737</v>
      </c>
      <c r="C424" s="32">
        <v>737</v>
      </c>
      <c r="D424" s="32">
        <v>737</v>
      </c>
      <c r="E424" s="32">
        <v>737</v>
      </c>
      <c r="F424" s="32">
        <v>737</v>
      </c>
      <c r="G424" s="32">
        <v>737</v>
      </c>
      <c r="H424" s="32">
        <v>737</v>
      </c>
      <c r="I424" s="32">
        <v>0</v>
      </c>
      <c r="J424" s="32">
        <v>0</v>
      </c>
      <c r="K424" s="32">
        <v>0</v>
      </c>
      <c r="L424" s="32">
        <v>0</v>
      </c>
      <c r="M424" s="32">
        <v>0</v>
      </c>
      <c r="N424" s="32">
        <v>0</v>
      </c>
      <c r="O424" s="32">
        <v>0</v>
      </c>
      <c r="P424" s="32">
        <v>0</v>
      </c>
      <c r="Q424" s="32">
        <v>0</v>
      </c>
      <c r="R424" s="32">
        <v>407</v>
      </c>
      <c r="S424" s="32">
        <v>737</v>
      </c>
      <c r="T424" s="32">
        <v>737</v>
      </c>
      <c r="U424" s="32">
        <v>737</v>
      </c>
      <c r="V424" s="32">
        <v>737</v>
      </c>
      <c r="W424" s="32">
        <v>737</v>
      </c>
      <c r="X424" s="32">
        <v>737</v>
      </c>
      <c r="Y424" s="32">
        <v>737</v>
      </c>
      <c r="AB424" s="13">
        <f t="shared" si="56"/>
        <v>1</v>
      </c>
      <c r="AC424" s="5">
        <f t="shared" si="49"/>
        <v>0</v>
      </c>
      <c r="AD424" s="5">
        <f t="shared" si="50"/>
        <v>10725</v>
      </c>
      <c r="AE424" s="5">
        <f t="shared" si="51"/>
        <v>10725</v>
      </c>
      <c r="AF424" s="12"/>
      <c r="AG424" s="12">
        <f t="shared" si="52"/>
        <v>2</v>
      </c>
      <c r="AH424" s="12">
        <f t="shared" si="53"/>
        <v>2024</v>
      </c>
      <c r="AI424" s="12"/>
      <c r="AJ424" s="5">
        <f t="shared" si="54"/>
        <v>737</v>
      </c>
      <c r="AK424" s="12">
        <f t="shared" si="55"/>
        <v>1</v>
      </c>
    </row>
    <row r="425" spans="1:37" x14ac:dyDescent="0.25">
      <c r="A425" s="30">
        <v>45342</v>
      </c>
      <c r="B425" s="32">
        <v>743</v>
      </c>
      <c r="C425" s="32">
        <v>743</v>
      </c>
      <c r="D425" s="32">
        <v>743</v>
      </c>
      <c r="E425" s="32">
        <v>743</v>
      </c>
      <c r="F425" s="32">
        <v>743</v>
      </c>
      <c r="G425" s="32">
        <v>743</v>
      </c>
      <c r="H425" s="32">
        <v>743</v>
      </c>
      <c r="I425" s="32">
        <v>0</v>
      </c>
      <c r="J425" s="32">
        <v>0</v>
      </c>
      <c r="K425" s="32">
        <v>0</v>
      </c>
      <c r="L425" s="32">
        <v>0</v>
      </c>
      <c r="M425" s="32">
        <v>0</v>
      </c>
      <c r="N425" s="32">
        <v>0</v>
      </c>
      <c r="O425" s="32">
        <v>0</v>
      </c>
      <c r="P425" s="32">
        <v>0</v>
      </c>
      <c r="Q425" s="32">
        <v>0</v>
      </c>
      <c r="R425" s="32">
        <v>391</v>
      </c>
      <c r="S425" s="32">
        <v>743</v>
      </c>
      <c r="T425" s="32">
        <v>743</v>
      </c>
      <c r="U425" s="32">
        <v>743</v>
      </c>
      <c r="V425" s="32">
        <v>743</v>
      </c>
      <c r="W425" s="32">
        <v>743</v>
      </c>
      <c r="X425" s="32">
        <v>743</v>
      </c>
      <c r="Y425" s="32">
        <v>743</v>
      </c>
      <c r="AB425" s="13">
        <f t="shared" si="56"/>
        <v>7</v>
      </c>
      <c r="AC425" s="5">
        <f t="shared" si="49"/>
        <v>0</v>
      </c>
      <c r="AD425" s="5">
        <f t="shared" si="50"/>
        <v>10793</v>
      </c>
      <c r="AE425" s="5">
        <f t="shared" si="51"/>
        <v>10793</v>
      </c>
      <c r="AF425" s="12"/>
      <c r="AG425" s="12">
        <f t="shared" si="52"/>
        <v>2</v>
      </c>
      <c r="AH425" s="12">
        <f t="shared" si="53"/>
        <v>2024</v>
      </c>
      <c r="AI425" s="12"/>
      <c r="AJ425" s="5">
        <f t="shared" si="54"/>
        <v>743</v>
      </c>
      <c r="AK425" s="12">
        <f t="shared" si="55"/>
        <v>1</v>
      </c>
    </row>
    <row r="426" spans="1:37" x14ac:dyDescent="0.25">
      <c r="A426" s="30">
        <v>45343</v>
      </c>
      <c r="B426" s="32">
        <v>743</v>
      </c>
      <c r="C426" s="32">
        <v>743</v>
      </c>
      <c r="D426" s="32">
        <v>743</v>
      </c>
      <c r="E426" s="32">
        <v>743</v>
      </c>
      <c r="F426" s="32">
        <v>743</v>
      </c>
      <c r="G426" s="32">
        <v>743</v>
      </c>
      <c r="H426" s="32">
        <v>743</v>
      </c>
      <c r="I426" s="32">
        <v>0</v>
      </c>
      <c r="J426" s="32">
        <v>0</v>
      </c>
      <c r="K426" s="32">
        <v>0</v>
      </c>
      <c r="L426" s="32">
        <v>0</v>
      </c>
      <c r="M426" s="32">
        <v>0</v>
      </c>
      <c r="N426" s="32">
        <v>0</v>
      </c>
      <c r="O426" s="32">
        <v>0</v>
      </c>
      <c r="P426" s="32">
        <v>0</v>
      </c>
      <c r="Q426" s="32">
        <v>0</v>
      </c>
      <c r="R426" s="32">
        <v>391</v>
      </c>
      <c r="S426" s="32">
        <v>743</v>
      </c>
      <c r="T426" s="32">
        <v>743</v>
      </c>
      <c r="U426" s="32">
        <v>743</v>
      </c>
      <c r="V426" s="32">
        <v>743</v>
      </c>
      <c r="W426" s="32">
        <v>743</v>
      </c>
      <c r="X426" s="32">
        <v>743</v>
      </c>
      <c r="Y426" s="32">
        <v>743</v>
      </c>
      <c r="AB426" s="13">
        <f t="shared" si="56"/>
        <v>7</v>
      </c>
      <c r="AC426" s="5">
        <f t="shared" si="49"/>
        <v>0</v>
      </c>
      <c r="AD426" s="5">
        <f t="shared" si="50"/>
        <v>10793</v>
      </c>
      <c r="AE426" s="5">
        <f t="shared" si="51"/>
        <v>10793</v>
      </c>
      <c r="AF426" s="12"/>
      <c r="AG426" s="12">
        <f t="shared" si="52"/>
        <v>2</v>
      </c>
      <c r="AH426" s="12">
        <f t="shared" si="53"/>
        <v>2024</v>
      </c>
      <c r="AI426" s="12"/>
      <c r="AJ426" s="5">
        <f t="shared" si="54"/>
        <v>743</v>
      </c>
      <c r="AK426" s="12">
        <f t="shared" si="55"/>
        <v>1</v>
      </c>
    </row>
    <row r="427" spans="1:37" x14ac:dyDescent="0.25">
      <c r="A427" s="30">
        <v>45344</v>
      </c>
      <c r="B427" s="32">
        <v>743</v>
      </c>
      <c r="C427" s="32">
        <v>743</v>
      </c>
      <c r="D427" s="32">
        <v>743</v>
      </c>
      <c r="E427" s="32">
        <v>743</v>
      </c>
      <c r="F427" s="32">
        <v>743</v>
      </c>
      <c r="G427" s="32">
        <v>743</v>
      </c>
      <c r="H427" s="32">
        <v>743</v>
      </c>
      <c r="I427" s="32">
        <v>0</v>
      </c>
      <c r="J427" s="32">
        <v>0</v>
      </c>
      <c r="K427" s="32">
        <v>0</v>
      </c>
      <c r="L427" s="32">
        <v>0</v>
      </c>
      <c r="M427" s="32">
        <v>0</v>
      </c>
      <c r="N427" s="32">
        <v>0</v>
      </c>
      <c r="O427" s="32">
        <v>0</v>
      </c>
      <c r="P427" s="32">
        <v>0</v>
      </c>
      <c r="Q427" s="32">
        <v>0</v>
      </c>
      <c r="R427" s="32">
        <v>391</v>
      </c>
      <c r="S427" s="32">
        <v>743</v>
      </c>
      <c r="T427" s="32">
        <v>743</v>
      </c>
      <c r="U427" s="32">
        <v>743</v>
      </c>
      <c r="V427" s="32">
        <v>743</v>
      </c>
      <c r="W427" s="32">
        <v>743</v>
      </c>
      <c r="X427" s="32">
        <v>743</v>
      </c>
      <c r="Y427" s="32">
        <v>743</v>
      </c>
      <c r="AB427" s="13">
        <f t="shared" si="56"/>
        <v>7</v>
      </c>
      <c r="AC427" s="5">
        <f t="shared" si="49"/>
        <v>0</v>
      </c>
      <c r="AD427" s="5">
        <f t="shared" si="50"/>
        <v>10793</v>
      </c>
      <c r="AE427" s="5">
        <f t="shared" si="51"/>
        <v>10793</v>
      </c>
      <c r="AF427" s="12"/>
      <c r="AG427" s="12">
        <f t="shared" si="52"/>
        <v>2</v>
      </c>
      <c r="AH427" s="12">
        <f t="shared" si="53"/>
        <v>2024</v>
      </c>
      <c r="AI427" s="12"/>
      <c r="AJ427" s="5">
        <f t="shared" si="54"/>
        <v>743</v>
      </c>
      <c r="AK427" s="12">
        <f t="shared" si="55"/>
        <v>1</v>
      </c>
    </row>
    <row r="428" spans="1:37" x14ac:dyDescent="0.25">
      <c r="A428" s="30">
        <v>45345</v>
      </c>
      <c r="B428" s="32">
        <v>743</v>
      </c>
      <c r="C428" s="32">
        <v>743</v>
      </c>
      <c r="D428" s="32">
        <v>743</v>
      </c>
      <c r="E428" s="32">
        <v>743</v>
      </c>
      <c r="F428" s="32">
        <v>743</v>
      </c>
      <c r="G428" s="32">
        <v>743</v>
      </c>
      <c r="H428" s="32">
        <v>743</v>
      </c>
      <c r="I428" s="32">
        <v>0</v>
      </c>
      <c r="J428" s="32">
        <v>0</v>
      </c>
      <c r="K428" s="32">
        <v>0</v>
      </c>
      <c r="L428" s="32">
        <v>0</v>
      </c>
      <c r="M428" s="32">
        <v>0</v>
      </c>
      <c r="N428" s="32">
        <v>0</v>
      </c>
      <c r="O428" s="32">
        <v>0</v>
      </c>
      <c r="P428" s="32">
        <v>0</v>
      </c>
      <c r="Q428" s="32">
        <v>0</v>
      </c>
      <c r="R428" s="32">
        <v>391</v>
      </c>
      <c r="S428" s="32">
        <v>743</v>
      </c>
      <c r="T428" s="32">
        <v>743</v>
      </c>
      <c r="U428" s="32">
        <v>743</v>
      </c>
      <c r="V428" s="32">
        <v>743</v>
      </c>
      <c r="W428" s="32">
        <v>743</v>
      </c>
      <c r="X428" s="32">
        <v>743</v>
      </c>
      <c r="Y428" s="32">
        <v>743</v>
      </c>
      <c r="AB428" s="13">
        <f t="shared" si="56"/>
        <v>7</v>
      </c>
      <c r="AC428" s="5">
        <f t="shared" si="49"/>
        <v>0</v>
      </c>
      <c r="AD428" s="5">
        <f t="shared" si="50"/>
        <v>10793</v>
      </c>
      <c r="AE428" s="5">
        <f t="shared" si="51"/>
        <v>10793</v>
      </c>
      <c r="AF428" s="12"/>
      <c r="AG428" s="12">
        <f t="shared" si="52"/>
        <v>2</v>
      </c>
      <c r="AH428" s="12">
        <f t="shared" si="53"/>
        <v>2024</v>
      </c>
      <c r="AI428" s="12"/>
      <c r="AJ428" s="5">
        <f t="shared" si="54"/>
        <v>743</v>
      </c>
      <c r="AK428" s="12">
        <f t="shared" si="55"/>
        <v>1</v>
      </c>
    </row>
    <row r="429" spans="1:37" x14ac:dyDescent="0.25">
      <c r="A429" s="30">
        <v>45346</v>
      </c>
      <c r="B429" s="32">
        <v>743</v>
      </c>
      <c r="C429" s="32">
        <v>743</v>
      </c>
      <c r="D429" s="32">
        <v>743</v>
      </c>
      <c r="E429" s="32">
        <v>743</v>
      </c>
      <c r="F429" s="32">
        <v>743</v>
      </c>
      <c r="G429" s="32">
        <v>743</v>
      </c>
      <c r="H429" s="32">
        <v>743</v>
      </c>
      <c r="I429" s="32">
        <v>0</v>
      </c>
      <c r="J429" s="32">
        <v>0</v>
      </c>
      <c r="K429" s="32">
        <v>0</v>
      </c>
      <c r="L429" s="32">
        <v>0</v>
      </c>
      <c r="M429" s="32">
        <v>0</v>
      </c>
      <c r="N429" s="32">
        <v>0</v>
      </c>
      <c r="O429" s="32">
        <v>0</v>
      </c>
      <c r="P429" s="32">
        <v>0</v>
      </c>
      <c r="Q429" s="32">
        <v>0</v>
      </c>
      <c r="R429" s="32">
        <v>410</v>
      </c>
      <c r="S429" s="32">
        <v>743</v>
      </c>
      <c r="T429" s="32">
        <v>743</v>
      </c>
      <c r="U429" s="32">
        <v>743</v>
      </c>
      <c r="V429" s="32">
        <v>743</v>
      </c>
      <c r="W429" s="32">
        <v>743</v>
      </c>
      <c r="X429" s="32">
        <v>743</v>
      </c>
      <c r="Y429" s="32">
        <v>743</v>
      </c>
      <c r="AB429" s="13">
        <f t="shared" si="56"/>
        <v>7</v>
      </c>
      <c r="AC429" s="5">
        <f t="shared" si="49"/>
        <v>0</v>
      </c>
      <c r="AD429" s="5">
        <f t="shared" si="50"/>
        <v>10812</v>
      </c>
      <c r="AE429" s="5">
        <f t="shared" si="51"/>
        <v>10812</v>
      </c>
      <c r="AF429" s="12"/>
      <c r="AG429" s="12">
        <f t="shared" si="52"/>
        <v>2</v>
      </c>
      <c r="AH429" s="12">
        <f t="shared" si="53"/>
        <v>2024</v>
      </c>
      <c r="AI429" s="12"/>
      <c r="AJ429" s="5">
        <f t="shared" si="54"/>
        <v>743</v>
      </c>
      <c r="AK429" s="12">
        <f t="shared" si="55"/>
        <v>1</v>
      </c>
    </row>
    <row r="430" spans="1:37" x14ac:dyDescent="0.25">
      <c r="A430" s="30">
        <v>45347</v>
      </c>
      <c r="B430" s="32">
        <v>743</v>
      </c>
      <c r="C430" s="32">
        <v>743</v>
      </c>
      <c r="D430" s="32">
        <v>743</v>
      </c>
      <c r="E430" s="32">
        <v>743</v>
      </c>
      <c r="F430" s="32">
        <v>743</v>
      </c>
      <c r="G430" s="32">
        <v>743</v>
      </c>
      <c r="H430" s="32">
        <v>743</v>
      </c>
      <c r="I430" s="32">
        <v>0</v>
      </c>
      <c r="J430" s="32">
        <v>0</v>
      </c>
      <c r="K430" s="32">
        <v>0</v>
      </c>
      <c r="L430" s="32">
        <v>0</v>
      </c>
      <c r="M430" s="32">
        <v>0</v>
      </c>
      <c r="N430" s="32">
        <v>0</v>
      </c>
      <c r="O430" s="32">
        <v>0</v>
      </c>
      <c r="P430" s="32">
        <v>0</v>
      </c>
      <c r="Q430" s="32">
        <v>0</v>
      </c>
      <c r="R430" s="32">
        <v>411</v>
      </c>
      <c r="S430" s="32">
        <v>743</v>
      </c>
      <c r="T430" s="32">
        <v>743</v>
      </c>
      <c r="U430" s="32">
        <v>743</v>
      </c>
      <c r="V430" s="32">
        <v>743</v>
      </c>
      <c r="W430" s="32">
        <v>743</v>
      </c>
      <c r="X430" s="32">
        <v>743</v>
      </c>
      <c r="Y430" s="32">
        <v>743</v>
      </c>
      <c r="AB430" s="13">
        <f t="shared" si="56"/>
        <v>7</v>
      </c>
      <c r="AC430" s="5">
        <f t="shared" si="49"/>
        <v>0</v>
      </c>
      <c r="AD430" s="5">
        <f t="shared" si="50"/>
        <v>10813</v>
      </c>
      <c r="AE430" s="5">
        <f t="shared" si="51"/>
        <v>10813</v>
      </c>
      <c r="AF430" s="12"/>
      <c r="AG430" s="12">
        <f t="shared" si="52"/>
        <v>2</v>
      </c>
      <c r="AH430" s="12">
        <f t="shared" si="53"/>
        <v>2024</v>
      </c>
      <c r="AI430" s="12"/>
      <c r="AJ430" s="5">
        <f t="shared" si="54"/>
        <v>743</v>
      </c>
      <c r="AK430" s="12">
        <f t="shared" si="55"/>
        <v>1</v>
      </c>
    </row>
    <row r="431" spans="1:37" x14ac:dyDescent="0.25">
      <c r="A431" s="30">
        <v>45348</v>
      </c>
      <c r="B431" s="32">
        <v>740</v>
      </c>
      <c r="C431" s="32">
        <v>740</v>
      </c>
      <c r="D431" s="32">
        <v>740</v>
      </c>
      <c r="E431" s="32">
        <v>740</v>
      </c>
      <c r="F431" s="32">
        <v>740</v>
      </c>
      <c r="G431" s="32">
        <v>740</v>
      </c>
      <c r="H431" s="32">
        <v>740</v>
      </c>
      <c r="I431" s="32">
        <v>0</v>
      </c>
      <c r="J431" s="32">
        <v>0</v>
      </c>
      <c r="K431" s="32">
        <v>0</v>
      </c>
      <c r="L431" s="32">
        <v>0</v>
      </c>
      <c r="M431" s="32">
        <v>0</v>
      </c>
      <c r="N431" s="32">
        <v>0</v>
      </c>
      <c r="O431" s="32">
        <v>0</v>
      </c>
      <c r="P431" s="32">
        <v>0</v>
      </c>
      <c r="Q431" s="32">
        <v>0</v>
      </c>
      <c r="R431" s="32">
        <v>390</v>
      </c>
      <c r="S431" s="32">
        <v>740</v>
      </c>
      <c r="T431" s="32">
        <v>740</v>
      </c>
      <c r="U431" s="32">
        <v>740</v>
      </c>
      <c r="V431" s="32">
        <v>740</v>
      </c>
      <c r="W431" s="32">
        <v>740</v>
      </c>
      <c r="X431" s="32">
        <v>740</v>
      </c>
      <c r="Y431" s="32">
        <v>740</v>
      </c>
      <c r="AB431" s="13">
        <f t="shared" si="56"/>
        <v>4</v>
      </c>
      <c r="AC431" s="5">
        <f t="shared" si="49"/>
        <v>4830</v>
      </c>
      <c r="AD431" s="5">
        <f t="shared" si="50"/>
        <v>5920</v>
      </c>
      <c r="AE431" s="5">
        <f t="shared" si="51"/>
        <v>10750</v>
      </c>
      <c r="AF431" s="12"/>
      <c r="AG431" s="12">
        <f t="shared" si="52"/>
        <v>2</v>
      </c>
      <c r="AH431" s="12">
        <f t="shared" si="53"/>
        <v>2024</v>
      </c>
      <c r="AI431" s="12"/>
      <c r="AJ431" s="5">
        <f t="shared" si="54"/>
        <v>740</v>
      </c>
      <c r="AK431" s="12">
        <f t="shared" si="55"/>
        <v>1</v>
      </c>
    </row>
    <row r="432" spans="1:37" x14ac:dyDescent="0.25">
      <c r="A432" s="30">
        <v>45349</v>
      </c>
      <c r="B432" s="32">
        <v>745</v>
      </c>
      <c r="C432" s="32">
        <v>745</v>
      </c>
      <c r="D432" s="32">
        <v>745</v>
      </c>
      <c r="E432" s="32">
        <v>745</v>
      </c>
      <c r="F432" s="32">
        <v>745</v>
      </c>
      <c r="G432" s="32">
        <v>745</v>
      </c>
      <c r="H432" s="32">
        <v>745</v>
      </c>
      <c r="I432" s="32">
        <v>0</v>
      </c>
      <c r="J432" s="32">
        <v>0</v>
      </c>
      <c r="K432" s="32">
        <v>0</v>
      </c>
      <c r="L432" s="32">
        <v>0</v>
      </c>
      <c r="M432" s="32">
        <v>0</v>
      </c>
      <c r="N432" s="32">
        <v>0</v>
      </c>
      <c r="O432" s="32">
        <v>0</v>
      </c>
      <c r="P432" s="32">
        <v>0</v>
      </c>
      <c r="Q432" s="32">
        <v>0</v>
      </c>
      <c r="R432" s="32">
        <v>392</v>
      </c>
      <c r="S432" s="32">
        <v>745</v>
      </c>
      <c r="T432" s="32">
        <v>745</v>
      </c>
      <c r="U432" s="32">
        <v>745</v>
      </c>
      <c r="V432" s="32">
        <v>745</v>
      </c>
      <c r="W432" s="32">
        <v>745</v>
      </c>
      <c r="X432" s="32">
        <v>745</v>
      </c>
      <c r="Y432" s="32">
        <v>745</v>
      </c>
      <c r="AB432" s="13">
        <f t="shared" si="56"/>
        <v>2</v>
      </c>
      <c r="AC432" s="5">
        <f t="shared" si="49"/>
        <v>4862</v>
      </c>
      <c r="AD432" s="5">
        <f t="shared" si="50"/>
        <v>5960</v>
      </c>
      <c r="AE432" s="5">
        <f t="shared" si="51"/>
        <v>10822</v>
      </c>
      <c r="AF432" s="12"/>
      <c r="AG432" s="12">
        <f t="shared" si="52"/>
        <v>2</v>
      </c>
      <c r="AH432" s="12">
        <f t="shared" si="53"/>
        <v>2024</v>
      </c>
      <c r="AI432" s="12"/>
      <c r="AJ432" s="5">
        <f t="shared" si="54"/>
        <v>745</v>
      </c>
      <c r="AK432" s="12">
        <f t="shared" si="55"/>
        <v>1</v>
      </c>
    </row>
    <row r="433" spans="1:37" x14ac:dyDescent="0.25">
      <c r="A433" s="30">
        <v>45350</v>
      </c>
      <c r="B433" s="32">
        <v>758</v>
      </c>
      <c r="C433" s="32">
        <v>758</v>
      </c>
      <c r="D433" s="32">
        <v>758</v>
      </c>
      <c r="E433" s="32">
        <v>758</v>
      </c>
      <c r="F433" s="32">
        <v>758</v>
      </c>
      <c r="G433" s="32">
        <v>758</v>
      </c>
      <c r="H433" s="32">
        <v>758</v>
      </c>
      <c r="I433" s="32">
        <v>0</v>
      </c>
      <c r="J433" s="32">
        <v>0</v>
      </c>
      <c r="K433" s="32">
        <v>0</v>
      </c>
      <c r="L433" s="32">
        <v>0</v>
      </c>
      <c r="M433" s="32">
        <v>0</v>
      </c>
      <c r="N433" s="32">
        <v>0</v>
      </c>
      <c r="O433" s="32">
        <v>0</v>
      </c>
      <c r="P433" s="32">
        <v>0</v>
      </c>
      <c r="Q433" s="32">
        <v>0</v>
      </c>
      <c r="R433" s="32">
        <v>399</v>
      </c>
      <c r="S433" s="32">
        <v>758</v>
      </c>
      <c r="T433" s="32">
        <v>758</v>
      </c>
      <c r="U433" s="32">
        <v>758</v>
      </c>
      <c r="V433" s="32">
        <v>758</v>
      </c>
      <c r="W433" s="32">
        <v>758</v>
      </c>
      <c r="X433" s="32">
        <v>758</v>
      </c>
      <c r="Y433" s="32">
        <v>758</v>
      </c>
      <c r="AB433" s="13">
        <f t="shared" si="56"/>
        <v>1</v>
      </c>
      <c r="AC433" s="5">
        <f t="shared" si="49"/>
        <v>0</v>
      </c>
      <c r="AD433" s="5">
        <f t="shared" si="50"/>
        <v>11011</v>
      </c>
      <c r="AE433" s="5">
        <f t="shared" si="51"/>
        <v>11011</v>
      </c>
      <c r="AF433" s="12"/>
      <c r="AG433" s="12">
        <f t="shared" si="52"/>
        <v>2</v>
      </c>
      <c r="AH433" s="12">
        <f t="shared" si="53"/>
        <v>2024</v>
      </c>
      <c r="AI433" s="12"/>
      <c r="AJ433" s="5">
        <f t="shared" si="54"/>
        <v>758</v>
      </c>
      <c r="AK433" s="12">
        <f t="shared" si="55"/>
        <v>1</v>
      </c>
    </row>
    <row r="434" spans="1:37" x14ac:dyDescent="0.25">
      <c r="A434" s="30">
        <v>45351</v>
      </c>
      <c r="B434" s="32">
        <v>763</v>
      </c>
      <c r="C434" s="32">
        <v>763</v>
      </c>
      <c r="D434" s="32">
        <v>763</v>
      </c>
      <c r="E434" s="32">
        <v>763</v>
      </c>
      <c r="F434" s="32">
        <v>763</v>
      </c>
      <c r="G434" s="32">
        <v>763</v>
      </c>
      <c r="H434" s="32">
        <v>763</v>
      </c>
      <c r="I434" s="32">
        <v>0</v>
      </c>
      <c r="J434" s="32">
        <v>0</v>
      </c>
      <c r="K434" s="32">
        <v>0</v>
      </c>
      <c r="L434" s="32">
        <v>0</v>
      </c>
      <c r="M434" s="32">
        <v>0</v>
      </c>
      <c r="N434" s="32">
        <v>0</v>
      </c>
      <c r="O434" s="32">
        <v>0</v>
      </c>
      <c r="P434" s="32">
        <v>0</v>
      </c>
      <c r="Q434" s="32">
        <v>0</v>
      </c>
      <c r="R434" s="32">
        <v>402</v>
      </c>
      <c r="S434" s="32">
        <v>763</v>
      </c>
      <c r="T434" s="32">
        <v>763</v>
      </c>
      <c r="U434" s="32">
        <v>763</v>
      </c>
      <c r="V434" s="32">
        <v>763</v>
      </c>
      <c r="W434" s="32">
        <v>763</v>
      </c>
      <c r="X434" s="32">
        <v>763</v>
      </c>
      <c r="Y434" s="32">
        <v>763</v>
      </c>
      <c r="AB434" s="13">
        <f t="shared" si="56"/>
        <v>6</v>
      </c>
      <c r="AC434" s="5">
        <f t="shared" si="49"/>
        <v>4980</v>
      </c>
      <c r="AD434" s="5">
        <f t="shared" si="50"/>
        <v>6104</v>
      </c>
      <c r="AE434" s="5">
        <f t="shared" si="51"/>
        <v>11084</v>
      </c>
      <c r="AF434" s="12"/>
      <c r="AG434" s="12">
        <f t="shared" si="52"/>
        <v>2</v>
      </c>
      <c r="AH434" s="12">
        <f t="shared" si="53"/>
        <v>2024</v>
      </c>
      <c r="AI434" s="12"/>
      <c r="AJ434" s="5">
        <f t="shared" si="54"/>
        <v>763</v>
      </c>
      <c r="AK434" s="12">
        <f t="shared" si="55"/>
        <v>1</v>
      </c>
    </row>
    <row r="435" spans="1:37" x14ac:dyDescent="0.25">
      <c r="A435" s="30">
        <v>45352</v>
      </c>
      <c r="B435" s="32">
        <v>762</v>
      </c>
      <c r="C435" s="32">
        <v>762</v>
      </c>
      <c r="D435" s="32">
        <v>762</v>
      </c>
      <c r="E435" s="32">
        <v>762</v>
      </c>
      <c r="F435" s="32">
        <v>762</v>
      </c>
      <c r="G435" s="32">
        <v>762</v>
      </c>
      <c r="H435" s="32">
        <v>573</v>
      </c>
      <c r="I435" s="32">
        <v>113</v>
      </c>
      <c r="J435" s="32">
        <v>0</v>
      </c>
      <c r="K435" s="32">
        <v>0</v>
      </c>
      <c r="L435" s="32">
        <v>0</v>
      </c>
      <c r="M435" s="32">
        <v>0</v>
      </c>
      <c r="N435" s="32">
        <v>0</v>
      </c>
      <c r="O435" s="32">
        <v>0</v>
      </c>
      <c r="P435" s="32">
        <v>0</v>
      </c>
      <c r="Q435" s="32">
        <v>0</v>
      </c>
      <c r="R435" s="32">
        <v>0</v>
      </c>
      <c r="S435" s="32">
        <v>243</v>
      </c>
      <c r="T435" s="32">
        <v>762</v>
      </c>
      <c r="U435" s="32">
        <v>762</v>
      </c>
      <c r="V435" s="32">
        <v>762</v>
      </c>
      <c r="W435" s="32">
        <v>762</v>
      </c>
      <c r="X435" s="32">
        <v>762</v>
      </c>
      <c r="Y435" s="32">
        <v>762</v>
      </c>
      <c r="AB435" s="13">
        <f t="shared" si="56"/>
        <v>5</v>
      </c>
      <c r="AC435" s="5">
        <f t="shared" si="49"/>
        <v>4166</v>
      </c>
      <c r="AD435" s="5">
        <f t="shared" si="50"/>
        <v>5907</v>
      </c>
      <c r="AE435" s="5">
        <f t="shared" si="51"/>
        <v>10073</v>
      </c>
      <c r="AF435" s="12"/>
      <c r="AG435" s="12">
        <f t="shared" si="52"/>
        <v>3</v>
      </c>
      <c r="AH435" s="12">
        <f t="shared" si="53"/>
        <v>2024</v>
      </c>
      <c r="AI435" s="12"/>
      <c r="AJ435" s="5">
        <f t="shared" si="54"/>
        <v>762</v>
      </c>
      <c r="AK435" s="12">
        <f t="shared" si="55"/>
        <v>1</v>
      </c>
    </row>
    <row r="436" spans="1:37" x14ac:dyDescent="0.25">
      <c r="A436" s="30">
        <v>45353</v>
      </c>
      <c r="B436" s="32">
        <v>762</v>
      </c>
      <c r="C436" s="32">
        <v>762</v>
      </c>
      <c r="D436" s="32">
        <v>762</v>
      </c>
      <c r="E436" s="32">
        <v>762</v>
      </c>
      <c r="F436" s="32">
        <v>762</v>
      </c>
      <c r="G436" s="32">
        <v>762</v>
      </c>
      <c r="H436" s="32">
        <v>540</v>
      </c>
      <c r="I436" s="32">
        <v>64</v>
      </c>
      <c r="J436" s="32">
        <v>0</v>
      </c>
      <c r="K436" s="32">
        <v>0</v>
      </c>
      <c r="L436" s="32">
        <v>0</v>
      </c>
      <c r="M436" s="32">
        <v>0</v>
      </c>
      <c r="N436" s="32">
        <v>0</v>
      </c>
      <c r="O436" s="32">
        <v>0</v>
      </c>
      <c r="P436" s="32">
        <v>0</v>
      </c>
      <c r="Q436" s="32">
        <v>0</v>
      </c>
      <c r="R436" s="32">
        <v>0</v>
      </c>
      <c r="S436" s="32">
        <v>254</v>
      </c>
      <c r="T436" s="32">
        <v>762</v>
      </c>
      <c r="U436" s="32">
        <v>762</v>
      </c>
      <c r="V436" s="32">
        <v>762</v>
      </c>
      <c r="W436" s="32">
        <v>762</v>
      </c>
      <c r="X436" s="32">
        <v>762</v>
      </c>
      <c r="Y436" s="32">
        <v>762</v>
      </c>
      <c r="AB436" s="13">
        <f t="shared" si="56"/>
        <v>5</v>
      </c>
      <c r="AC436" s="5">
        <f t="shared" si="49"/>
        <v>4128</v>
      </c>
      <c r="AD436" s="5">
        <f t="shared" si="50"/>
        <v>5874</v>
      </c>
      <c r="AE436" s="5">
        <f t="shared" si="51"/>
        <v>10002</v>
      </c>
      <c r="AF436" s="12"/>
      <c r="AG436" s="12">
        <f t="shared" si="52"/>
        <v>3</v>
      </c>
      <c r="AH436" s="12">
        <f t="shared" si="53"/>
        <v>2024</v>
      </c>
      <c r="AI436" s="12"/>
      <c r="AJ436" s="5">
        <f t="shared" si="54"/>
        <v>762</v>
      </c>
      <c r="AK436" s="12">
        <f t="shared" si="55"/>
        <v>1</v>
      </c>
    </row>
    <row r="437" spans="1:37" x14ac:dyDescent="0.25">
      <c r="A437" s="30">
        <v>45354</v>
      </c>
      <c r="B437" s="32">
        <v>762</v>
      </c>
      <c r="C437" s="32">
        <v>762</v>
      </c>
      <c r="D437" s="32">
        <v>762</v>
      </c>
      <c r="E437" s="32">
        <v>762</v>
      </c>
      <c r="F437" s="32">
        <v>762</v>
      </c>
      <c r="G437" s="32">
        <v>762</v>
      </c>
      <c r="H437" s="32">
        <v>540</v>
      </c>
      <c r="I437" s="32">
        <v>64</v>
      </c>
      <c r="J437" s="32">
        <v>0</v>
      </c>
      <c r="K437" s="32">
        <v>0</v>
      </c>
      <c r="L437" s="32">
        <v>0</v>
      </c>
      <c r="M437" s="32">
        <v>0</v>
      </c>
      <c r="N437" s="32">
        <v>0</v>
      </c>
      <c r="O437" s="32">
        <v>0</v>
      </c>
      <c r="P437" s="32">
        <v>0</v>
      </c>
      <c r="Q437" s="32">
        <v>0</v>
      </c>
      <c r="R437" s="32">
        <v>0</v>
      </c>
      <c r="S437" s="32">
        <v>254</v>
      </c>
      <c r="T437" s="32">
        <v>762</v>
      </c>
      <c r="U437" s="32">
        <v>762</v>
      </c>
      <c r="V437" s="32">
        <v>762</v>
      </c>
      <c r="W437" s="32">
        <v>762</v>
      </c>
      <c r="X437" s="32">
        <v>762</v>
      </c>
      <c r="Y437" s="32">
        <v>762</v>
      </c>
      <c r="AB437" s="13">
        <f t="shared" si="56"/>
        <v>5</v>
      </c>
      <c r="AC437" s="5">
        <f t="shared" si="49"/>
        <v>4128</v>
      </c>
      <c r="AD437" s="5">
        <f t="shared" si="50"/>
        <v>5874</v>
      </c>
      <c r="AE437" s="5">
        <f t="shared" si="51"/>
        <v>10002</v>
      </c>
      <c r="AF437" s="12"/>
      <c r="AG437" s="12">
        <f t="shared" si="52"/>
        <v>3</v>
      </c>
      <c r="AH437" s="12">
        <f t="shared" si="53"/>
        <v>2024</v>
      </c>
      <c r="AI437" s="12"/>
      <c r="AJ437" s="5">
        <f t="shared" si="54"/>
        <v>762</v>
      </c>
      <c r="AK437" s="12">
        <f t="shared" si="55"/>
        <v>1</v>
      </c>
    </row>
    <row r="438" spans="1:37" x14ac:dyDescent="0.25">
      <c r="A438" s="30">
        <v>45355</v>
      </c>
      <c r="B438" s="32">
        <v>770</v>
      </c>
      <c r="C438" s="32">
        <v>770</v>
      </c>
      <c r="D438" s="32">
        <v>770</v>
      </c>
      <c r="E438" s="32">
        <v>770</v>
      </c>
      <c r="F438" s="32">
        <v>770</v>
      </c>
      <c r="G438" s="32">
        <v>770</v>
      </c>
      <c r="H438" s="32">
        <v>579</v>
      </c>
      <c r="I438" s="32">
        <v>114</v>
      </c>
      <c r="J438" s="32">
        <v>0</v>
      </c>
      <c r="K438" s="32">
        <v>0</v>
      </c>
      <c r="L438" s="32">
        <v>0</v>
      </c>
      <c r="M438" s="32">
        <v>0</v>
      </c>
      <c r="N438" s="32">
        <v>0</v>
      </c>
      <c r="O438" s="32">
        <v>0</v>
      </c>
      <c r="P438" s="32">
        <v>0</v>
      </c>
      <c r="Q438" s="32">
        <v>0</v>
      </c>
      <c r="R438" s="32">
        <v>0</v>
      </c>
      <c r="S438" s="32">
        <v>245</v>
      </c>
      <c r="T438" s="32">
        <v>770</v>
      </c>
      <c r="U438" s="32">
        <v>770</v>
      </c>
      <c r="V438" s="32">
        <v>770</v>
      </c>
      <c r="W438" s="32">
        <v>770</v>
      </c>
      <c r="X438" s="32">
        <v>770</v>
      </c>
      <c r="Y438" s="32">
        <v>770</v>
      </c>
      <c r="AB438" s="13">
        <f t="shared" si="56"/>
        <v>6</v>
      </c>
      <c r="AC438" s="5">
        <f t="shared" si="49"/>
        <v>4209</v>
      </c>
      <c r="AD438" s="5">
        <f t="shared" si="50"/>
        <v>5969</v>
      </c>
      <c r="AE438" s="5">
        <f t="shared" si="51"/>
        <v>10178</v>
      </c>
      <c r="AF438" s="12"/>
      <c r="AG438" s="12">
        <f t="shared" si="52"/>
        <v>3</v>
      </c>
      <c r="AH438" s="12">
        <f t="shared" si="53"/>
        <v>2024</v>
      </c>
      <c r="AI438" s="12"/>
      <c r="AJ438" s="5">
        <f t="shared" si="54"/>
        <v>770</v>
      </c>
      <c r="AK438" s="12">
        <f t="shared" si="55"/>
        <v>1</v>
      </c>
    </row>
    <row r="439" spans="1:37" x14ac:dyDescent="0.25">
      <c r="A439" s="30">
        <v>45356</v>
      </c>
      <c r="B439" s="32">
        <v>771</v>
      </c>
      <c r="C439" s="32">
        <v>771</v>
      </c>
      <c r="D439" s="32">
        <v>771</v>
      </c>
      <c r="E439" s="32">
        <v>771</v>
      </c>
      <c r="F439" s="32">
        <v>771</v>
      </c>
      <c r="G439" s="32">
        <v>771</v>
      </c>
      <c r="H439" s="32">
        <v>579</v>
      </c>
      <c r="I439" s="32">
        <v>114</v>
      </c>
      <c r="J439" s="32">
        <v>0</v>
      </c>
      <c r="K439" s="32">
        <v>0</v>
      </c>
      <c r="L439" s="32">
        <v>0</v>
      </c>
      <c r="M439" s="32">
        <v>0</v>
      </c>
      <c r="N439" s="32">
        <v>0</v>
      </c>
      <c r="O439" s="32">
        <v>0</v>
      </c>
      <c r="P439" s="32">
        <v>0</v>
      </c>
      <c r="Q439" s="32">
        <v>0</v>
      </c>
      <c r="R439" s="32">
        <v>0</v>
      </c>
      <c r="S439" s="32">
        <v>245</v>
      </c>
      <c r="T439" s="32">
        <v>771</v>
      </c>
      <c r="U439" s="32">
        <v>771</v>
      </c>
      <c r="V439" s="32">
        <v>771</v>
      </c>
      <c r="W439" s="32">
        <v>771</v>
      </c>
      <c r="X439" s="32">
        <v>771</v>
      </c>
      <c r="Y439" s="32">
        <v>771</v>
      </c>
      <c r="AB439" s="13">
        <f t="shared" si="56"/>
        <v>7</v>
      </c>
      <c r="AC439" s="5">
        <f t="shared" si="49"/>
        <v>0</v>
      </c>
      <c r="AD439" s="5">
        <f t="shared" si="50"/>
        <v>10190</v>
      </c>
      <c r="AE439" s="5">
        <f t="shared" si="51"/>
        <v>10190</v>
      </c>
      <c r="AF439" s="12"/>
      <c r="AG439" s="12">
        <f t="shared" si="52"/>
        <v>3</v>
      </c>
      <c r="AH439" s="12">
        <f t="shared" si="53"/>
        <v>2024</v>
      </c>
      <c r="AI439" s="12"/>
      <c r="AJ439" s="5">
        <f t="shared" si="54"/>
        <v>771</v>
      </c>
      <c r="AK439" s="12">
        <f t="shared" si="55"/>
        <v>1</v>
      </c>
    </row>
    <row r="440" spans="1:37" x14ac:dyDescent="0.25">
      <c r="A440" s="30">
        <v>45357</v>
      </c>
      <c r="B440" s="32">
        <v>777</v>
      </c>
      <c r="C440" s="32">
        <v>777</v>
      </c>
      <c r="D440" s="32">
        <v>777</v>
      </c>
      <c r="E440" s="32">
        <v>777</v>
      </c>
      <c r="F440" s="32">
        <v>777</v>
      </c>
      <c r="G440" s="32">
        <v>777</v>
      </c>
      <c r="H440" s="32">
        <v>583</v>
      </c>
      <c r="I440" s="32">
        <v>115</v>
      </c>
      <c r="J440" s="32">
        <v>0</v>
      </c>
      <c r="K440" s="32">
        <v>0</v>
      </c>
      <c r="L440" s="32">
        <v>0</v>
      </c>
      <c r="M440" s="32">
        <v>0</v>
      </c>
      <c r="N440" s="32">
        <v>0</v>
      </c>
      <c r="O440" s="32">
        <v>0</v>
      </c>
      <c r="P440" s="32">
        <v>0</v>
      </c>
      <c r="Q440" s="32">
        <v>0</v>
      </c>
      <c r="R440" s="32">
        <v>0</v>
      </c>
      <c r="S440" s="32">
        <v>247</v>
      </c>
      <c r="T440" s="32">
        <v>777</v>
      </c>
      <c r="U440" s="32">
        <v>777</v>
      </c>
      <c r="V440" s="32">
        <v>777</v>
      </c>
      <c r="W440" s="32">
        <v>777</v>
      </c>
      <c r="X440" s="32">
        <v>777</v>
      </c>
      <c r="Y440" s="32">
        <v>777</v>
      </c>
      <c r="AB440" s="13">
        <f t="shared" si="56"/>
        <v>6</v>
      </c>
      <c r="AC440" s="5">
        <f t="shared" si="49"/>
        <v>4247</v>
      </c>
      <c r="AD440" s="5">
        <f t="shared" si="50"/>
        <v>6022</v>
      </c>
      <c r="AE440" s="5">
        <f t="shared" si="51"/>
        <v>10269</v>
      </c>
      <c r="AF440" s="12"/>
      <c r="AG440" s="12">
        <f t="shared" si="52"/>
        <v>3</v>
      </c>
      <c r="AH440" s="12">
        <f t="shared" si="53"/>
        <v>2024</v>
      </c>
      <c r="AI440" s="12"/>
      <c r="AJ440" s="5">
        <f t="shared" si="54"/>
        <v>777</v>
      </c>
      <c r="AK440" s="12">
        <f t="shared" si="55"/>
        <v>1</v>
      </c>
    </row>
    <row r="441" spans="1:37" x14ac:dyDescent="0.25">
      <c r="A441" s="30">
        <v>45358</v>
      </c>
      <c r="B441" s="32">
        <v>779</v>
      </c>
      <c r="C441" s="32">
        <v>779</v>
      </c>
      <c r="D441" s="32">
        <v>779</v>
      </c>
      <c r="E441" s="32">
        <v>779</v>
      </c>
      <c r="F441" s="32">
        <v>779</v>
      </c>
      <c r="G441" s="32">
        <v>779</v>
      </c>
      <c r="H441" s="32">
        <v>585</v>
      </c>
      <c r="I441" s="32">
        <v>115</v>
      </c>
      <c r="J441" s="32">
        <v>0</v>
      </c>
      <c r="K441" s="32">
        <v>0</v>
      </c>
      <c r="L441" s="32">
        <v>0</v>
      </c>
      <c r="M441" s="32">
        <v>0</v>
      </c>
      <c r="N441" s="32">
        <v>0</v>
      </c>
      <c r="O441" s="32">
        <v>0</v>
      </c>
      <c r="P441" s="32">
        <v>0</v>
      </c>
      <c r="Q441" s="32">
        <v>0</v>
      </c>
      <c r="R441" s="32">
        <v>0</v>
      </c>
      <c r="S441" s="32">
        <v>248</v>
      </c>
      <c r="T441" s="32">
        <v>779</v>
      </c>
      <c r="U441" s="32">
        <v>779</v>
      </c>
      <c r="V441" s="32">
        <v>779</v>
      </c>
      <c r="W441" s="32">
        <v>779</v>
      </c>
      <c r="X441" s="32">
        <v>779</v>
      </c>
      <c r="Y441" s="32">
        <v>779</v>
      </c>
      <c r="AB441" s="13">
        <f t="shared" si="56"/>
        <v>1</v>
      </c>
      <c r="AC441" s="5">
        <f t="shared" si="49"/>
        <v>0</v>
      </c>
      <c r="AD441" s="5">
        <f t="shared" si="50"/>
        <v>10296</v>
      </c>
      <c r="AE441" s="5">
        <f t="shared" si="51"/>
        <v>10296</v>
      </c>
      <c r="AF441" s="12"/>
      <c r="AG441" s="12">
        <f t="shared" si="52"/>
        <v>3</v>
      </c>
      <c r="AH441" s="12">
        <f t="shared" si="53"/>
        <v>2024</v>
      </c>
      <c r="AI441" s="12"/>
      <c r="AJ441" s="5">
        <f t="shared" si="54"/>
        <v>779</v>
      </c>
      <c r="AK441" s="12">
        <f t="shared" si="55"/>
        <v>1</v>
      </c>
    </row>
    <row r="442" spans="1:37" x14ac:dyDescent="0.25">
      <c r="A442" s="30">
        <v>45359</v>
      </c>
      <c r="B442" s="32">
        <v>782</v>
      </c>
      <c r="C442" s="32">
        <v>782</v>
      </c>
      <c r="D442" s="32">
        <v>782</v>
      </c>
      <c r="E442" s="32">
        <v>782</v>
      </c>
      <c r="F442" s="32">
        <v>782</v>
      </c>
      <c r="G442" s="32">
        <v>782</v>
      </c>
      <c r="H442" s="32">
        <v>587</v>
      </c>
      <c r="I442" s="32">
        <v>116</v>
      </c>
      <c r="J442" s="32">
        <v>0</v>
      </c>
      <c r="K442" s="32">
        <v>0</v>
      </c>
      <c r="L442" s="32">
        <v>0</v>
      </c>
      <c r="M442" s="32">
        <v>0</v>
      </c>
      <c r="N442" s="32">
        <v>0</v>
      </c>
      <c r="O442" s="32">
        <v>0</v>
      </c>
      <c r="P442" s="32">
        <v>0</v>
      </c>
      <c r="Q442" s="32">
        <v>0</v>
      </c>
      <c r="R442" s="32">
        <v>0</v>
      </c>
      <c r="S442" s="32">
        <v>249</v>
      </c>
      <c r="T442" s="32">
        <v>782</v>
      </c>
      <c r="U442" s="32">
        <v>782</v>
      </c>
      <c r="V442" s="32">
        <v>782</v>
      </c>
      <c r="W442" s="32">
        <v>782</v>
      </c>
      <c r="X442" s="32">
        <v>782</v>
      </c>
      <c r="Y442" s="32">
        <v>782</v>
      </c>
      <c r="AB442" s="13">
        <f t="shared" si="56"/>
        <v>4</v>
      </c>
      <c r="AC442" s="5">
        <f t="shared" si="49"/>
        <v>4275</v>
      </c>
      <c r="AD442" s="5">
        <f t="shared" si="50"/>
        <v>6061</v>
      </c>
      <c r="AE442" s="5">
        <f t="shared" si="51"/>
        <v>10336</v>
      </c>
      <c r="AF442" s="12"/>
      <c r="AG442" s="12">
        <f t="shared" si="52"/>
        <v>3</v>
      </c>
      <c r="AH442" s="12">
        <f t="shared" si="53"/>
        <v>2024</v>
      </c>
      <c r="AI442" s="12"/>
      <c r="AJ442" s="5">
        <f t="shared" si="54"/>
        <v>782</v>
      </c>
      <c r="AK442" s="12">
        <f t="shared" si="55"/>
        <v>1</v>
      </c>
    </row>
    <row r="443" spans="1:37" x14ac:dyDescent="0.25">
      <c r="A443" s="30">
        <v>45360</v>
      </c>
      <c r="B443" s="32">
        <v>783</v>
      </c>
      <c r="C443" s="32">
        <v>783</v>
      </c>
      <c r="D443" s="32">
        <v>783</v>
      </c>
      <c r="E443" s="32">
        <v>783</v>
      </c>
      <c r="F443" s="32">
        <v>783</v>
      </c>
      <c r="G443" s="32">
        <v>783</v>
      </c>
      <c r="H443" s="32">
        <v>555</v>
      </c>
      <c r="I443" s="32">
        <v>65</v>
      </c>
      <c r="J443" s="32">
        <v>0</v>
      </c>
      <c r="K443" s="32">
        <v>0</v>
      </c>
      <c r="L443" s="32">
        <v>0</v>
      </c>
      <c r="M443" s="32">
        <v>0</v>
      </c>
      <c r="N443" s="32">
        <v>0</v>
      </c>
      <c r="O443" s="32">
        <v>0</v>
      </c>
      <c r="P443" s="32">
        <v>0</v>
      </c>
      <c r="Q443" s="32">
        <v>0</v>
      </c>
      <c r="R443" s="32">
        <v>0</v>
      </c>
      <c r="S443" s="32">
        <v>261</v>
      </c>
      <c r="T443" s="32">
        <v>783</v>
      </c>
      <c r="U443" s="32">
        <v>783</v>
      </c>
      <c r="V443" s="32">
        <v>783</v>
      </c>
      <c r="W443" s="32">
        <v>783</v>
      </c>
      <c r="X443" s="32">
        <v>783</v>
      </c>
      <c r="Y443" s="32">
        <v>783</v>
      </c>
      <c r="AB443" s="13">
        <f t="shared" si="56"/>
        <v>5</v>
      </c>
      <c r="AC443" s="5">
        <f t="shared" si="49"/>
        <v>4241</v>
      </c>
      <c r="AD443" s="5">
        <f t="shared" si="50"/>
        <v>6036</v>
      </c>
      <c r="AE443" s="5">
        <f t="shared" si="51"/>
        <v>10277</v>
      </c>
      <c r="AF443" s="12"/>
      <c r="AG443" s="12">
        <f t="shared" si="52"/>
        <v>3</v>
      </c>
      <c r="AH443" s="12">
        <f t="shared" si="53"/>
        <v>2024</v>
      </c>
      <c r="AI443" s="12"/>
      <c r="AJ443" s="5">
        <f t="shared" si="54"/>
        <v>783</v>
      </c>
      <c r="AK443" s="12">
        <f t="shared" si="55"/>
        <v>1</v>
      </c>
    </row>
    <row r="444" spans="1:37" x14ac:dyDescent="0.25">
      <c r="A444" s="30">
        <v>45361</v>
      </c>
      <c r="B444" s="32">
        <v>783</v>
      </c>
      <c r="C444" s="32">
        <v>0</v>
      </c>
      <c r="D444" s="32">
        <v>783</v>
      </c>
      <c r="E444" s="32">
        <v>783</v>
      </c>
      <c r="F444" s="32">
        <v>783</v>
      </c>
      <c r="G444" s="32">
        <v>783</v>
      </c>
      <c r="H444" s="32">
        <v>555</v>
      </c>
      <c r="I444" s="32">
        <v>65</v>
      </c>
      <c r="J444" s="32">
        <v>0</v>
      </c>
      <c r="K444" s="32">
        <v>0</v>
      </c>
      <c r="L444" s="32">
        <v>0</v>
      </c>
      <c r="M444" s="32">
        <v>0</v>
      </c>
      <c r="N444" s="32">
        <v>0</v>
      </c>
      <c r="O444" s="32">
        <v>0</v>
      </c>
      <c r="P444" s="32">
        <v>0</v>
      </c>
      <c r="Q444" s="32">
        <v>0</v>
      </c>
      <c r="R444" s="32">
        <v>0</v>
      </c>
      <c r="S444" s="32">
        <v>261</v>
      </c>
      <c r="T444" s="32">
        <v>783</v>
      </c>
      <c r="U444" s="32">
        <v>783</v>
      </c>
      <c r="V444" s="32">
        <v>783</v>
      </c>
      <c r="W444" s="32">
        <v>783</v>
      </c>
      <c r="X444" s="32">
        <v>783</v>
      </c>
      <c r="Y444" s="32">
        <v>783</v>
      </c>
      <c r="AB444" s="13">
        <f t="shared" si="56"/>
        <v>5</v>
      </c>
      <c r="AC444" s="5">
        <f t="shared" si="49"/>
        <v>4241</v>
      </c>
      <c r="AD444" s="5">
        <f t="shared" si="50"/>
        <v>5253</v>
      </c>
      <c r="AE444" s="5">
        <f t="shared" si="51"/>
        <v>9494</v>
      </c>
      <c r="AF444" s="12"/>
      <c r="AG444" s="12">
        <f t="shared" si="52"/>
        <v>3</v>
      </c>
      <c r="AH444" s="12">
        <f t="shared" si="53"/>
        <v>2024</v>
      </c>
      <c r="AI444" s="12"/>
      <c r="AJ444" s="5">
        <f t="shared" si="54"/>
        <v>783</v>
      </c>
      <c r="AK444" s="12">
        <f t="shared" si="55"/>
        <v>1</v>
      </c>
    </row>
    <row r="445" spans="1:37" x14ac:dyDescent="0.25">
      <c r="A445" s="30">
        <v>45362</v>
      </c>
      <c r="B445" s="32">
        <v>786</v>
      </c>
      <c r="C445" s="32">
        <v>786</v>
      </c>
      <c r="D445" s="32">
        <v>786</v>
      </c>
      <c r="E445" s="32">
        <v>786</v>
      </c>
      <c r="F445" s="32">
        <v>786</v>
      </c>
      <c r="G445" s="32">
        <v>786</v>
      </c>
      <c r="H445" s="32">
        <v>590</v>
      </c>
      <c r="I445" s="32">
        <v>116</v>
      </c>
      <c r="J445" s="32">
        <v>0</v>
      </c>
      <c r="K445" s="32">
        <v>0</v>
      </c>
      <c r="L445" s="32">
        <v>0</v>
      </c>
      <c r="M445" s="32">
        <v>0</v>
      </c>
      <c r="N445" s="32">
        <v>0</v>
      </c>
      <c r="O445" s="32">
        <v>0</v>
      </c>
      <c r="P445" s="32">
        <v>0</v>
      </c>
      <c r="Q445" s="32">
        <v>0</v>
      </c>
      <c r="R445" s="32">
        <v>0</v>
      </c>
      <c r="S445" s="32">
        <v>250</v>
      </c>
      <c r="T445" s="32">
        <v>786</v>
      </c>
      <c r="U445" s="32">
        <v>786</v>
      </c>
      <c r="V445" s="32">
        <v>786</v>
      </c>
      <c r="W445" s="32">
        <v>786</v>
      </c>
      <c r="X445" s="32">
        <v>786</v>
      </c>
      <c r="Y445" s="32">
        <v>786</v>
      </c>
      <c r="AB445" s="13">
        <f t="shared" si="56"/>
        <v>1</v>
      </c>
      <c r="AC445" s="5">
        <f t="shared" si="49"/>
        <v>0</v>
      </c>
      <c r="AD445" s="5">
        <f t="shared" si="50"/>
        <v>10388</v>
      </c>
      <c r="AE445" s="5">
        <f t="shared" si="51"/>
        <v>10388</v>
      </c>
      <c r="AF445" s="12"/>
      <c r="AG445" s="12">
        <f t="shared" si="52"/>
        <v>3</v>
      </c>
      <c r="AH445" s="12">
        <f t="shared" si="53"/>
        <v>2024</v>
      </c>
      <c r="AI445" s="12"/>
      <c r="AJ445" s="5">
        <f t="shared" si="54"/>
        <v>786</v>
      </c>
      <c r="AK445" s="12">
        <f t="shared" si="55"/>
        <v>1</v>
      </c>
    </row>
    <row r="446" spans="1:37" x14ac:dyDescent="0.25">
      <c r="A446" s="30">
        <v>45363</v>
      </c>
      <c r="B446" s="32">
        <v>785</v>
      </c>
      <c r="C446" s="32">
        <v>785</v>
      </c>
      <c r="D446" s="32">
        <v>785</v>
      </c>
      <c r="E446" s="32">
        <v>785</v>
      </c>
      <c r="F446" s="32">
        <v>785</v>
      </c>
      <c r="G446" s="32">
        <v>785</v>
      </c>
      <c r="H446" s="32">
        <v>590</v>
      </c>
      <c r="I446" s="32">
        <v>116</v>
      </c>
      <c r="J446" s="32">
        <v>0</v>
      </c>
      <c r="K446" s="32">
        <v>0</v>
      </c>
      <c r="L446" s="32">
        <v>0</v>
      </c>
      <c r="M446" s="32">
        <v>0</v>
      </c>
      <c r="N446" s="32">
        <v>0</v>
      </c>
      <c r="O446" s="32">
        <v>0</v>
      </c>
      <c r="P446" s="32">
        <v>0</v>
      </c>
      <c r="Q446" s="32">
        <v>0</v>
      </c>
      <c r="R446" s="32">
        <v>0</v>
      </c>
      <c r="S446" s="32">
        <v>250</v>
      </c>
      <c r="T446" s="32">
        <v>785</v>
      </c>
      <c r="U446" s="32">
        <v>785</v>
      </c>
      <c r="V446" s="32">
        <v>785</v>
      </c>
      <c r="W446" s="32">
        <v>785</v>
      </c>
      <c r="X446" s="32">
        <v>785</v>
      </c>
      <c r="Y446" s="32">
        <v>785</v>
      </c>
      <c r="AB446" s="13">
        <f t="shared" si="56"/>
        <v>7</v>
      </c>
      <c r="AC446" s="5">
        <f t="shared" si="49"/>
        <v>0</v>
      </c>
      <c r="AD446" s="5">
        <f t="shared" si="50"/>
        <v>10376</v>
      </c>
      <c r="AE446" s="5">
        <f t="shared" si="51"/>
        <v>10376</v>
      </c>
      <c r="AF446" s="12"/>
      <c r="AG446" s="12">
        <f t="shared" si="52"/>
        <v>3</v>
      </c>
      <c r="AH446" s="12">
        <f t="shared" si="53"/>
        <v>2024</v>
      </c>
      <c r="AI446" s="12"/>
      <c r="AJ446" s="5">
        <f t="shared" si="54"/>
        <v>785</v>
      </c>
      <c r="AK446" s="12">
        <f t="shared" si="55"/>
        <v>1</v>
      </c>
    </row>
    <row r="447" spans="1:37" x14ac:dyDescent="0.25">
      <c r="A447" s="30">
        <v>45364</v>
      </c>
      <c r="B447" s="32">
        <v>785</v>
      </c>
      <c r="C447" s="32">
        <v>785</v>
      </c>
      <c r="D447" s="32">
        <v>785</v>
      </c>
      <c r="E447" s="32">
        <v>785</v>
      </c>
      <c r="F447" s="32">
        <v>785</v>
      </c>
      <c r="G447" s="32">
        <v>785</v>
      </c>
      <c r="H447" s="32">
        <v>590</v>
      </c>
      <c r="I447" s="32">
        <v>116</v>
      </c>
      <c r="J447" s="32">
        <v>0</v>
      </c>
      <c r="K447" s="32">
        <v>0</v>
      </c>
      <c r="L447" s="32">
        <v>0</v>
      </c>
      <c r="M447" s="32">
        <v>0</v>
      </c>
      <c r="N447" s="32">
        <v>0</v>
      </c>
      <c r="O447" s="32">
        <v>0</v>
      </c>
      <c r="P447" s="32">
        <v>0</v>
      </c>
      <c r="Q447" s="32">
        <v>0</v>
      </c>
      <c r="R447" s="32">
        <v>0</v>
      </c>
      <c r="S447" s="32">
        <v>250</v>
      </c>
      <c r="T447" s="32">
        <v>785</v>
      </c>
      <c r="U447" s="32">
        <v>785</v>
      </c>
      <c r="V447" s="32">
        <v>785</v>
      </c>
      <c r="W447" s="32">
        <v>785</v>
      </c>
      <c r="X447" s="32">
        <v>785</v>
      </c>
      <c r="Y447" s="32">
        <v>785</v>
      </c>
      <c r="AB447" s="13">
        <f t="shared" si="56"/>
        <v>7</v>
      </c>
      <c r="AC447" s="5">
        <f t="shared" si="49"/>
        <v>0</v>
      </c>
      <c r="AD447" s="5">
        <f t="shared" si="50"/>
        <v>10376</v>
      </c>
      <c r="AE447" s="5">
        <f t="shared" si="51"/>
        <v>10376</v>
      </c>
      <c r="AF447" s="12"/>
      <c r="AG447" s="12">
        <f t="shared" si="52"/>
        <v>3</v>
      </c>
      <c r="AH447" s="12">
        <f t="shared" si="53"/>
        <v>2024</v>
      </c>
      <c r="AI447" s="12"/>
      <c r="AJ447" s="5">
        <f t="shared" si="54"/>
        <v>785</v>
      </c>
      <c r="AK447" s="12">
        <f t="shared" si="55"/>
        <v>1</v>
      </c>
    </row>
    <row r="448" spans="1:37" x14ac:dyDescent="0.25">
      <c r="A448" s="30">
        <v>45365</v>
      </c>
      <c r="B448" s="32">
        <v>788</v>
      </c>
      <c r="C448" s="32">
        <v>788</v>
      </c>
      <c r="D448" s="32">
        <v>788</v>
      </c>
      <c r="E448" s="32">
        <v>788</v>
      </c>
      <c r="F448" s="32">
        <v>788</v>
      </c>
      <c r="G448" s="32">
        <v>788</v>
      </c>
      <c r="H448" s="32">
        <v>592</v>
      </c>
      <c r="I448" s="32">
        <v>117</v>
      </c>
      <c r="J448" s="32">
        <v>0</v>
      </c>
      <c r="K448" s="32">
        <v>0</v>
      </c>
      <c r="L448" s="32">
        <v>0</v>
      </c>
      <c r="M448" s="32">
        <v>0</v>
      </c>
      <c r="N448" s="32">
        <v>0</v>
      </c>
      <c r="O448" s="32">
        <v>0</v>
      </c>
      <c r="P448" s="32">
        <v>0</v>
      </c>
      <c r="Q448" s="32">
        <v>0</v>
      </c>
      <c r="R448" s="32">
        <v>0</v>
      </c>
      <c r="S448" s="32">
        <v>251</v>
      </c>
      <c r="T448" s="32">
        <v>788</v>
      </c>
      <c r="U448" s="32">
        <v>788</v>
      </c>
      <c r="V448" s="32">
        <v>788</v>
      </c>
      <c r="W448" s="32">
        <v>788</v>
      </c>
      <c r="X448" s="32">
        <v>788</v>
      </c>
      <c r="Y448" s="32">
        <v>788</v>
      </c>
      <c r="AB448" s="13">
        <f t="shared" si="56"/>
        <v>3</v>
      </c>
      <c r="AC448" s="5">
        <f t="shared" si="49"/>
        <v>4308</v>
      </c>
      <c r="AD448" s="5">
        <f t="shared" si="50"/>
        <v>6108</v>
      </c>
      <c r="AE448" s="5">
        <f t="shared" si="51"/>
        <v>10416</v>
      </c>
      <c r="AF448" s="12"/>
      <c r="AG448" s="12">
        <f t="shared" si="52"/>
        <v>3</v>
      </c>
      <c r="AH448" s="12">
        <f t="shared" si="53"/>
        <v>2024</v>
      </c>
      <c r="AI448" s="12"/>
      <c r="AJ448" s="5">
        <f t="shared" si="54"/>
        <v>788</v>
      </c>
      <c r="AK448" s="12">
        <f t="shared" si="55"/>
        <v>1</v>
      </c>
    </row>
    <row r="449" spans="1:37" x14ac:dyDescent="0.25">
      <c r="A449" s="30">
        <v>45366</v>
      </c>
      <c r="B449" s="32">
        <v>789</v>
      </c>
      <c r="C449" s="32">
        <v>789</v>
      </c>
      <c r="D449" s="32">
        <v>789</v>
      </c>
      <c r="E449" s="32">
        <v>789</v>
      </c>
      <c r="F449" s="32">
        <v>789</v>
      </c>
      <c r="G449" s="32">
        <v>789</v>
      </c>
      <c r="H449" s="32">
        <v>593</v>
      </c>
      <c r="I449" s="32">
        <v>117</v>
      </c>
      <c r="J449" s="32">
        <v>0</v>
      </c>
      <c r="K449" s="32">
        <v>0</v>
      </c>
      <c r="L449" s="32">
        <v>0</v>
      </c>
      <c r="M449" s="32">
        <v>0</v>
      </c>
      <c r="N449" s="32">
        <v>0</v>
      </c>
      <c r="O449" s="32">
        <v>0</v>
      </c>
      <c r="P449" s="32">
        <v>0</v>
      </c>
      <c r="Q449" s="32">
        <v>0</v>
      </c>
      <c r="R449" s="32">
        <v>0</v>
      </c>
      <c r="S449" s="32">
        <v>251</v>
      </c>
      <c r="T449" s="32">
        <v>789</v>
      </c>
      <c r="U449" s="32">
        <v>789</v>
      </c>
      <c r="V449" s="32">
        <v>789</v>
      </c>
      <c r="W449" s="32">
        <v>789</v>
      </c>
      <c r="X449" s="32">
        <v>789</v>
      </c>
      <c r="Y449" s="32">
        <v>789</v>
      </c>
      <c r="AB449" s="13">
        <f t="shared" si="56"/>
        <v>4</v>
      </c>
      <c r="AC449" s="5">
        <f t="shared" si="49"/>
        <v>4313</v>
      </c>
      <c r="AD449" s="5">
        <f t="shared" si="50"/>
        <v>6116</v>
      </c>
      <c r="AE449" s="5">
        <f t="shared" si="51"/>
        <v>10429</v>
      </c>
      <c r="AF449" s="12"/>
      <c r="AG449" s="12">
        <f t="shared" si="52"/>
        <v>3</v>
      </c>
      <c r="AH449" s="12">
        <f t="shared" si="53"/>
        <v>2024</v>
      </c>
      <c r="AI449" s="12"/>
      <c r="AJ449" s="5">
        <f t="shared" si="54"/>
        <v>789</v>
      </c>
      <c r="AK449" s="12">
        <f t="shared" si="55"/>
        <v>1</v>
      </c>
    </row>
    <row r="450" spans="1:37" x14ac:dyDescent="0.25">
      <c r="A450" s="30">
        <v>45367</v>
      </c>
      <c r="B450" s="32">
        <v>789</v>
      </c>
      <c r="C450" s="32">
        <v>789</v>
      </c>
      <c r="D450" s="32">
        <v>789</v>
      </c>
      <c r="E450" s="32">
        <v>789</v>
      </c>
      <c r="F450" s="32">
        <v>789</v>
      </c>
      <c r="G450" s="32">
        <v>789</v>
      </c>
      <c r="H450" s="32">
        <v>559</v>
      </c>
      <c r="I450" s="32">
        <v>66</v>
      </c>
      <c r="J450" s="32">
        <v>0</v>
      </c>
      <c r="K450" s="32">
        <v>0</v>
      </c>
      <c r="L450" s="32">
        <v>0</v>
      </c>
      <c r="M450" s="32">
        <v>0</v>
      </c>
      <c r="N450" s="32">
        <v>0</v>
      </c>
      <c r="O450" s="32">
        <v>0</v>
      </c>
      <c r="P450" s="32">
        <v>0</v>
      </c>
      <c r="Q450" s="32">
        <v>0</v>
      </c>
      <c r="R450" s="32">
        <v>0</v>
      </c>
      <c r="S450" s="32">
        <v>263</v>
      </c>
      <c r="T450" s="32">
        <v>789</v>
      </c>
      <c r="U450" s="32">
        <v>789</v>
      </c>
      <c r="V450" s="32">
        <v>789</v>
      </c>
      <c r="W450" s="32">
        <v>789</v>
      </c>
      <c r="X450" s="32">
        <v>789</v>
      </c>
      <c r="Y450" s="32">
        <v>789</v>
      </c>
      <c r="AB450" s="13">
        <f t="shared" si="56"/>
        <v>4</v>
      </c>
      <c r="AC450" s="5">
        <f t="shared" si="49"/>
        <v>4274</v>
      </c>
      <c r="AD450" s="5">
        <f t="shared" si="50"/>
        <v>6082</v>
      </c>
      <c r="AE450" s="5">
        <f t="shared" si="51"/>
        <v>10356</v>
      </c>
      <c r="AF450" s="12"/>
      <c r="AG450" s="12">
        <f t="shared" si="52"/>
        <v>3</v>
      </c>
      <c r="AH450" s="12">
        <f t="shared" si="53"/>
        <v>2024</v>
      </c>
      <c r="AI450" s="12"/>
      <c r="AJ450" s="5">
        <f t="shared" si="54"/>
        <v>789</v>
      </c>
      <c r="AK450" s="12">
        <f t="shared" si="55"/>
        <v>1</v>
      </c>
    </row>
    <row r="451" spans="1:37" x14ac:dyDescent="0.25">
      <c r="A451" s="30">
        <v>45368</v>
      </c>
      <c r="B451" s="32">
        <v>789</v>
      </c>
      <c r="C451" s="32">
        <v>789</v>
      </c>
      <c r="D451" s="32">
        <v>789</v>
      </c>
      <c r="E451" s="32">
        <v>789</v>
      </c>
      <c r="F451" s="32">
        <v>789</v>
      </c>
      <c r="G451" s="32">
        <v>789</v>
      </c>
      <c r="H451" s="32">
        <v>559</v>
      </c>
      <c r="I451" s="32">
        <v>66</v>
      </c>
      <c r="J451" s="32">
        <v>0</v>
      </c>
      <c r="K451" s="32">
        <v>0</v>
      </c>
      <c r="L451" s="32">
        <v>0</v>
      </c>
      <c r="M451" s="32">
        <v>0</v>
      </c>
      <c r="N451" s="32">
        <v>0</v>
      </c>
      <c r="O451" s="32">
        <v>0</v>
      </c>
      <c r="P451" s="32">
        <v>0</v>
      </c>
      <c r="Q451" s="32">
        <v>0</v>
      </c>
      <c r="R451" s="32">
        <v>0</v>
      </c>
      <c r="S451" s="32">
        <v>263</v>
      </c>
      <c r="T451" s="32">
        <v>789</v>
      </c>
      <c r="U451" s="32">
        <v>789</v>
      </c>
      <c r="V451" s="32">
        <v>789</v>
      </c>
      <c r="W451" s="32">
        <v>789</v>
      </c>
      <c r="X451" s="32">
        <v>789</v>
      </c>
      <c r="Y451" s="32">
        <v>789</v>
      </c>
      <c r="AB451" s="13">
        <f t="shared" si="56"/>
        <v>4</v>
      </c>
      <c r="AC451" s="5">
        <f t="shared" si="49"/>
        <v>4274</v>
      </c>
      <c r="AD451" s="5">
        <f t="shared" si="50"/>
        <v>6082</v>
      </c>
      <c r="AE451" s="5">
        <f t="shared" si="51"/>
        <v>10356</v>
      </c>
      <c r="AF451" s="12"/>
      <c r="AG451" s="12">
        <f t="shared" si="52"/>
        <v>3</v>
      </c>
      <c r="AH451" s="12">
        <f t="shared" si="53"/>
        <v>2024</v>
      </c>
      <c r="AI451" s="12"/>
      <c r="AJ451" s="5">
        <f t="shared" si="54"/>
        <v>789</v>
      </c>
      <c r="AK451" s="12">
        <f t="shared" si="55"/>
        <v>1</v>
      </c>
    </row>
    <row r="452" spans="1:37" x14ac:dyDescent="0.25">
      <c r="A452" s="30">
        <v>45369</v>
      </c>
      <c r="B452" s="32">
        <v>789</v>
      </c>
      <c r="C452" s="32">
        <v>789</v>
      </c>
      <c r="D452" s="32">
        <v>789</v>
      </c>
      <c r="E452" s="32">
        <v>789</v>
      </c>
      <c r="F452" s="32">
        <v>789</v>
      </c>
      <c r="G452" s="32">
        <v>789</v>
      </c>
      <c r="H452" s="32">
        <v>593</v>
      </c>
      <c r="I452" s="32">
        <v>117</v>
      </c>
      <c r="J452" s="32">
        <v>0</v>
      </c>
      <c r="K452" s="32">
        <v>0</v>
      </c>
      <c r="L452" s="32">
        <v>0</v>
      </c>
      <c r="M452" s="32">
        <v>0</v>
      </c>
      <c r="N452" s="32">
        <v>0</v>
      </c>
      <c r="O452" s="32">
        <v>0</v>
      </c>
      <c r="P452" s="32">
        <v>0</v>
      </c>
      <c r="Q452" s="32">
        <v>0</v>
      </c>
      <c r="R452" s="32">
        <v>0</v>
      </c>
      <c r="S452" s="32">
        <v>251</v>
      </c>
      <c r="T452" s="32">
        <v>789</v>
      </c>
      <c r="U452" s="32">
        <v>789</v>
      </c>
      <c r="V452" s="32">
        <v>789</v>
      </c>
      <c r="W452" s="32">
        <v>789</v>
      </c>
      <c r="X452" s="32">
        <v>789</v>
      </c>
      <c r="Y452" s="32">
        <v>789</v>
      </c>
      <c r="AB452" s="13">
        <f t="shared" si="56"/>
        <v>4</v>
      </c>
      <c r="AC452" s="5">
        <f t="shared" si="49"/>
        <v>4313</v>
      </c>
      <c r="AD452" s="5">
        <f t="shared" si="50"/>
        <v>6116</v>
      </c>
      <c r="AE452" s="5">
        <f t="shared" si="51"/>
        <v>10429</v>
      </c>
      <c r="AF452" s="12"/>
      <c r="AG452" s="12">
        <f t="shared" si="52"/>
        <v>3</v>
      </c>
      <c r="AH452" s="12">
        <f t="shared" si="53"/>
        <v>2024</v>
      </c>
      <c r="AI452" s="12"/>
      <c r="AJ452" s="5">
        <f t="shared" si="54"/>
        <v>789</v>
      </c>
      <c r="AK452" s="12">
        <f t="shared" si="55"/>
        <v>1</v>
      </c>
    </row>
    <row r="453" spans="1:37" x14ac:dyDescent="0.25">
      <c r="A453" s="30">
        <v>45370</v>
      </c>
      <c r="B453" s="32">
        <v>789</v>
      </c>
      <c r="C453" s="32">
        <v>789</v>
      </c>
      <c r="D453" s="32">
        <v>789</v>
      </c>
      <c r="E453" s="32">
        <v>789</v>
      </c>
      <c r="F453" s="32">
        <v>789</v>
      </c>
      <c r="G453" s="32">
        <v>789</v>
      </c>
      <c r="H453" s="32">
        <v>593</v>
      </c>
      <c r="I453" s="32">
        <v>117</v>
      </c>
      <c r="J453" s="32">
        <v>0</v>
      </c>
      <c r="K453" s="32">
        <v>0</v>
      </c>
      <c r="L453" s="32">
        <v>0</v>
      </c>
      <c r="M453" s="32">
        <v>0</v>
      </c>
      <c r="N453" s="32">
        <v>0</v>
      </c>
      <c r="O453" s="32">
        <v>0</v>
      </c>
      <c r="P453" s="32">
        <v>0</v>
      </c>
      <c r="Q453" s="32">
        <v>0</v>
      </c>
      <c r="R453" s="32">
        <v>0</v>
      </c>
      <c r="S453" s="32">
        <v>251</v>
      </c>
      <c r="T453" s="32">
        <v>789</v>
      </c>
      <c r="U453" s="32">
        <v>789</v>
      </c>
      <c r="V453" s="32">
        <v>789</v>
      </c>
      <c r="W453" s="32">
        <v>789</v>
      </c>
      <c r="X453" s="32">
        <v>789</v>
      </c>
      <c r="Y453" s="32">
        <v>789</v>
      </c>
      <c r="AB453" s="13">
        <f t="shared" si="56"/>
        <v>4</v>
      </c>
      <c r="AC453" s="5">
        <f t="shared" si="49"/>
        <v>4313</v>
      </c>
      <c r="AD453" s="5">
        <f t="shared" si="50"/>
        <v>6116</v>
      </c>
      <c r="AE453" s="5">
        <f t="shared" si="51"/>
        <v>10429</v>
      </c>
      <c r="AF453" s="12"/>
      <c r="AG453" s="12">
        <f t="shared" si="52"/>
        <v>3</v>
      </c>
      <c r="AH453" s="12">
        <f t="shared" si="53"/>
        <v>2024</v>
      </c>
      <c r="AI453" s="12"/>
      <c r="AJ453" s="5">
        <f t="shared" si="54"/>
        <v>789</v>
      </c>
      <c r="AK453" s="12">
        <f t="shared" si="55"/>
        <v>1</v>
      </c>
    </row>
    <row r="454" spans="1:37" x14ac:dyDescent="0.25">
      <c r="A454" s="30">
        <v>45371</v>
      </c>
      <c r="B454" s="32">
        <v>792</v>
      </c>
      <c r="C454" s="32">
        <v>792</v>
      </c>
      <c r="D454" s="32">
        <v>792</v>
      </c>
      <c r="E454" s="32">
        <v>792</v>
      </c>
      <c r="F454" s="32">
        <v>792</v>
      </c>
      <c r="G454" s="32">
        <v>792</v>
      </c>
      <c r="H454" s="32">
        <v>595</v>
      </c>
      <c r="I454" s="32">
        <v>117</v>
      </c>
      <c r="J454" s="32">
        <v>0</v>
      </c>
      <c r="K454" s="32">
        <v>0</v>
      </c>
      <c r="L454" s="32">
        <v>0</v>
      </c>
      <c r="M454" s="32">
        <v>0</v>
      </c>
      <c r="N454" s="32">
        <v>0</v>
      </c>
      <c r="O454" s="32">
        <v>0</v>
      </c>
      <c r="P454" s="32">
        <v>0</v>
      </c>
      <c r="Q454" s="32">
        <v>0</v>
      </c>
      <c r="R454" s="32">
        <v>0</v>
      </c>
      <c r="S454" s="32">
        <v>252</v>
      </c>
      <c r="T454" s="32">
        <v>792</v>
      </c>
      <c r="U454" s="32">
        <v>792</v>
      </c>
      <c r="V454" s="32">
        <v>792</v>
      </c>
      <c r="W454" s="32">
        <v>792</v>
      </c>
      <c r="X454" s="32">
        <v>792</v>
      </c>
      <c r="Y454" s="32">
        <v>792</v>
      </c>
      <c r="AB454" s="13">
        <f t="shared" si="56"/>
        <v>7</v>
      </c>
      <c r="AC454" s="5">
        <f t="shared" si="49"/>
        <v>0</v>
      </c>
      <c r="AD454" s="5">
        <f t="shared" si="50"/>
        <v>10468</v>
      </c>
      <c r="AE454" s="5">
        <f t="shared" si="51"/>
        <v>10468</v>
      </c>
      <c r="AF454" s="12"/>
      <c r="AG454" s="12">
        <f t="shared" si="52"/>
        <v>3</v>
      </c>
      <c r="AH454" s="12">
        <f t="shared" si="53"/>
        <v>2024</v>
      </c>
      <c r="AI454" s="12"/>
      <c r="AJ454" s="5">
        <f t="shared" si="54"/>
        <v>792</v>
      </c>
      <c r="AK454" s="12">
        <f t="shared" si="55"/>
        <v>1</v>
      </c>
    </row>
    <row r="455" spans="1:37" x14ac:dyDescent="0.25">
      <c r="A455" s="30">
        <v>45372</v>
      </c>
      <c r="B455" s="32">
        <v>802</v>
      </c>
      <c r="C455" s="32">
        <v>802</v>
      </c>
      <c r="D455" s="32">
        <v>802</v>
      </c>
      <c r="E455" s="32">
        <v>802</v>
      </c>
      <c r="F455" s="32">
        <v>802</v>
      </c>
      <c r="G455" s="32">
        <v>802</v>
      </c>
      <c r="H455" s="32">
        <v>602</v>
      </c>
      <c r="I455" s="32">
        <v>119</v>
      </c>
      <c r="J455" s="32">
        <v>0</v>
      </c>
      <c r="K455" s="32">
        <v>0</v>
      </c>
      <c r="L455" s="32">
        <v>0</v>
      </c>
      <c r="M455" s="32">
        <v>0</v>
      </c>
      <c r="N455" s="32">
        <v>0</v>
      </c>
      <c r="O455" s="32">
        <v>0</v>
      </c>
      <c r="P455" s="32">
        <v>0</v>
      </c>
      <c r="Q455" s="32">
        <v>0</v>
      </c>
      <c r="R455" s="32">
        <v>0</v>
      </c>
      <c r="S455" s="32">
        <v>255</v>
      </c>
      <c r="T455" s="32">
        <v>802</v>
      </c>
      <c r="U455" s="32">
        <v>802</v>
      </c>
      <c r="V455" s="32">
        <v>802</v>
      </c>
      <c r="W455" s="32">
        <v>802</v>
      </c>
      <c r="X455" s="32">
        <v>802</v>
      </c>
      <c r="Y455" s="32">
        <v>802</v>
      </c>
      <c r="AB455" s="13">
        <f t="shared" si="56"/>
        <v>3</v>
      </c>
      <c r="AC455" s="5">
        <f t="shared" si="49"/>
        <v>4384</v>
      </c>
      <c r="AD455" s="5">
        <f t="shared" si="50"/>
        <v>6216</v>
      </c>
      <c r="AE455" s="5">
        <f t="shared" si="51"/>
        <v>10600</v>
      </c>
      <c r="AF455" s="12"/>
      <c r="AG455" s="12">
        <f t="shared" si="52"/>
        <v>3</v>
      </c>
      <c r="AH455" s="12">
        <f t="shared" si="53"/>
        <v>2024</v>
      </c>
      <c r="AI455" s="12"/>
      <c r="AJ455" s="5">
        <f t="shared" si="54"/>
        <v>802</v>
      </c>
      <c r="AK455" s="12">
        <f t="shared" si="55"/>
        <v>1</v>
      </c>
    </row>
    <row r="456" spans="1:37" x14ac:dyDescent="0.25">
      <c r="A456" s="30">
        <v>45373</v>
      </c>
      <c r="B456" s="32">
        <v>803</v>
      </c>
      <c r="C456" s="32">
        <v>803</v>
      </c>
      <c r="D456" s="32">
        <v>803</v>
      </c>
      <c r="E456" s="32">
        <v>803</v>
      </c>
      <c r="F456" s="32">
        <v>803</v>
      </c>
      <c r="G456" s="32">
        <v>803</v>
      </c>
      <c r="H456" s="32">
        <v>603</v>
      </c>
      <c r="I456" s="32">
        <v>119</v>
      </c>
      <c r="J456" s="32">
        <v>0</v>
      </c>
      <c r="K456" s="32">
        <v>0</v>
      </c>
      <c r="L456" s="32">
        <v>0</v>
      </c>
      <c r="M456" s="32">
        <v>0</v>
      </c>
      <c r="N456" s="32">
        <v>0</v>
      </c>
      <c r="O456" s="32">
        <v>0</v>
      </c>
      <c r="P456" s="32">
        <v>0</v>
      </c>
      <c r="Q456" s="32">
        <v>0</v>
      </c>
      <c r="R456" s="32">
        <v>0</v>
      </c>
      <c r="S456" s="32">
        <v>256</v>
      </c>
      <c r="T456" s="32">
        <v>803</v>
      </c>
      <c r="U456" s="32">
        <v>803</v>
      </c>
      <c r="V456" s="32">
        <v>803</v>
      </c>
      <c r="W456" s="32">
        <v>803</v>
      </c>
      <c r="X456" s="32">
        <v>803</v>
      </c>
      <c r="Y456" s="32">
        <v>803</v>
      </c>
      <c r="AB456" s="13">
        <f t="shared" si="56"/>
        <v>4</v>
      </c>
      <c r="AC456" s="5">
        <f t="shared" si="49"/>
        <v>4390</v>
      </c>
      <c r="AD456" s="5">
        <f t="shared" si="50"/>
        <v>6224</v>
      </c>
      <c r="AE456" s="5">
        <f t="shared" si="51"/>
        <v>10614</v>
      </c>
      <c r="AF456" s="12"/>
      <c r="AG456" s="12">
        <f t="shared" si="52"/>
        <v>3</v>
      </c>
      <c r="AH456" s="12">
        <f t="shared" si="53"/>
        <v>2024</v>
      </c>
      <c r="AI456" s="12"/>
      <c r="AJ456" s="5">
        <f t="shared" si="54"/>
        <v>803</v>
      </c>
      <c r="AK456" s="12">
        <f t="shared" si="55"/>
        <v>1</v>
      </c>
    </row>
    <row r="457" spans="1:37" x14ac:dyDescent="0.25">
      <c r="A457" s="30">
        <v>45374</v>
      </c>
      <c r="B457" s="32">
        <v>803</v>
      </c>
      <c r="C457" s="32">
        <v>803</v>
      </c>
      <c r="D457" s="32">
        <v>803</v>
      </c>
      <c r="E457" s="32">
        <v>803</v>
      </c>
      <c r="F457" s="32">
        <v>803</v>
      </c>
      <c r="G457" s="32">
        <v>803</v>
      </c>
      <c r="H457" s="32">
        <v>569</v>
      </c>
      <c r="I457" s="32">
        <v>67</v>
      </c>
      <c r="J457" s="32">
        <v>0</v>
      </c>
      <c r="K457" s="32">
        <v>0</v>
      </c>
      <c r="L457" s="32">
        <v>0</v>
      </c>
      <c r="M457" s="32">
        <v>0</v>
      </c>
      <c r="N457" s="32">
        <v>0</v>
      </c>
      <c r="O457" s="32">
        <v>0</v>
      </c>
      <c r="P457" s="32">
        <v>0</v>
      </c>
      <c r="Q457" s="32">
        <v>0</v>
      </c>
      <c r="R457" s="32">
        <v>0</v>
      </c>
      <c r="S457" s="32">
        <v>268</v>
      </c>
      <c r="T457" s="32">
        <v>803</v>
      </c>
      <c r="U457" s="32">
        <v>803</v>
      </c>
      <c r="V457" s="32">
        <v>803</v>
      </c>
      <c r="W457" s="32">
        <v>803</v>
      </c>
      <c r="X457" s="32">
        <v>803</v>
      </c>
      <c r="Y457" s="32">
        <v>803</v>
      </c>
      <c r="AB457" s="13">
        <f t="shared" si="56"/>
        <v>4</v>
      </c>
      <c r="AC457" s="5">
        <f t="shared" si="49"/>
        <v>4350</v>
      </c>
      <c r="AD457" s="5">
        <f t="shared" si="50"/>
        <v>6190</v>
      </c>
      <c r="AE457" s="5">
        <f t="shared" si="51"/>
        <v>10540</v>
      </c>
      <c r="AF457" s="12"/>
      <c r="AG457" s="12">
        <f t="shared" si="52"/>
        <v>3</v>
      </c>
      <c r="AH457" s="12">
        <f t="shared" si="53"/>
        <v>2024</v>
      </c>
      <c r="AI457" s="12"/>
      <c r="AJ457" s="5">
        <f t="shared" si="54"/>
        <v>803</v>
      </c>
      <c r="AK457" s="12">
        <f t="shared" si="55"/>
        <v>1</v>
      </c>
    </row>
    <row r="458" spans="1:37" x14ac:dyDescent="0.25">
      <c r="A458" s="30">
        <v>45375</v>
      </c>
      <c r="B458" s="32">
        <v>803</v>
      </c>
      <c r="C458" s="32">
        <v>803</v>
      </c>
      <c r="D458" s="32">
        <v>803</v>
      </c>
      <c r="E458" s="32">
        <v>803</v>
      </c>
      <c r="F458" s="32">
        <v>803</v>
      </c>
      <c r="G458" s="32">
        <v>803</v>
      </c>
      <c r="H458" s="32">
        <v>569</v>
      </c>
      <c r="I458" s="32">
        <v>67</v>
      </c>
      <c r="J458" s="32">
        <v>0</v>
      </c>
      <c r="K458" s="32">
        <v>0</v>
      </c>
      <c r="L458" s="32">
        <v>0</v>
      </c>
      <c r="M458" s="32">
        <v>0</v>
      </c>
      <c r="N458" s="32">
        <v>0</v>
      </c>
      <c r="O458" s="32">
        <v>0</v>
      </c>
      <c r="P458" s="32">
        <v>0</v>
      </c>
      <c r="Q458" s="32">
        <v>0</v>
      </c>
      <c r="R458" s="32">
        <v>0</v>
      </c>
      <c r="S458" s="32">
        <v>268</v>
      </c>
      <c r="T458" s="32">
        <v>803</v>
      </c>
      <c r="U458" s="32">
        <v>803</v>
      </c>
      <c r="V458" s="32">
        <v>803</v>
      </c>
      <c r="W458" s="32">
        <v>803</v>
      </c>
      <c r="X458" s="32">
        <v>803</v>
      </c>
      <c r="Y458" s="32">
        <v>803</v>
      </c>
      <c r="AB458" s="13">
        <f t="shared" si="56"/>
        <v>4</v>
      </c>
      <c r="AC458" s="5">
        <f t="shared" ref="AC458:AC521" si="57">IF(AND(AB458&gt;1,AB458&lt;7),SUM(I458:X458),0)</f>
        <v>4350</v>
      </c>
      <c r="AD458" s="5">
        <f t="shared" ref="AD458:AD521" si="58">SUM(B458:Y458)-AC458</f>
        <v>6190</v>
      </c>
      <c r="AE458" s="5">
        <f t="shared" ref="AE458:AE521" si="59">SUM(B458:Y458)</f>
        <v>10540</v>
      </c>
      <c r="AF458" s="12"/>
      <c r="AG458" s="12">
        <f t="shared" ref="AG458:AG521" si="60">MONTH(A458)</f>
        <v>3</v>
      </c>
      <c r="AH458" s="12">
        <f t="shared" ref="AH458:AH521" si="61">YEAR(A458)</f>
        <v>2024</v>
      </c>
      <c r="AI458" s="12"/>
      <c r="AJ458" s="5">
        <f t="shared" ref="AJ458:AJ521" si="62">MAX(B458:Y458)</f>
        <v>803</v>
      </c>
      <c r="AK458" s="12">
        <f t="shared" ref="AK458:AK521" si="63">INDEX($B$8:$Y$8,MATCH(AJ458,B458:Y458,0))</f>
        <v>1</v>
      </c>
    </row>
    <row r="459" spans="1:37" x14ac:dyDescent="0.25">
      <c r="A459" s="30">
        <v>45376</v>
      </c>
      <c r="B459" s="32">
        <v>811</v>
      </c>
      <c r="C459" s="32">
        <v>811</v>
      </c>
      <c r="D459" s="32">
        <v>811</v>
      </c>
      <c r="E459" s="32">
        <v>811</v>
      </c>
      <c r="F459" s="32">
        <v>811</v>
      </c>
      <c r="G459" s="32">
        <v>811</v>
      </c>
      <c r="H459" s="32">
        <v>609</v>
      </c>
      <c r="I459" s="32">
        <v>120</v>
      </c>
      <c r="J459" s="32">
        <v>0</v>
      </c>
      <c r="K459" s="32">
        <v>0</v>
      </c>
      <c r="L459" s="32">
        <v>0</v>
      </c>
      <c r="M459" s="32">
        <v>0</v>
      </c>
      <c r="N459" s="32">
        <v>0</v>
      </c>
      <c r="O459" s="32">
        <v>0</v>
      </c>
      <c r="P459" s="32">
        <v>0</v>
      </c>
      <c r="Q459" s="32">
        <v>0</v>
      </c>
      <c r="R459" s="32">
        <v>0</v>
      </c>
      <c r="S459" s="32">
        <v>258</v>
      </c>
      <c r="T459" s="32">
        <v>811</v>
      </c>
      <c r="U459" s="32">
        <v>811</v>
      </c>
      <c r="V459" s="32">
        <v>811</v>
      </c>
      <c r="W459" s="32">
        <v>811</v>
      </c>
      <c r="X459" s="32">
        <v>811</v>
      </c>
      <c r="Y459" s="32">
        <v>811</v>
      </c>
      <c r="AB459" s="13">
        <f t="shared" si="56"/>
        <v>5</v>
      </c>
      <c r="AC459" s="5">
        <f t="shared" si="57"/>
        <v>4433</v>
      </c>
      <c r="AD459" s="5">
        <f t="shared" si="58"/>
        <v>6286</v>
      </c>
      <c r="AE459" s="5">
        <f t="shared" si="59"/>
        <v>10719</v>
      </c>
      <c r="AF459" s="12"/>
      <c r="AG459" s="12">
        <f t="shared" si="60"/>
        <v>3</v>
      </c>
      <c r="AH459" s="12">
        <f t="shared" si="61"/>
        <v>2024</v>
      </c>
      <c r="AI459" s="12"/>
      <c r="AJ459" s="5">
        <f t="shared" si="62"/>
        <v>811</v>
      </c>
      <c r="AK459" s="12">
        <f t="shared" si="63"/>
        <v>1</v>
      </c>
    </row>
    <row r="460" spans="1:37" x14ac:dyDescent="0.25">
      <c r="A460" s="30">
        <v>45377</v>
      </c>
      <c r="B460" s="32">
        <v>817</v>
      </c>
      <c r="C460" s="32">
        <v>817</v>
      </c>
      <c r="D460" s="32">
        <v>817</v>
      </c>
      <c r="E460" s="32">
        <v>817</v>
      </c>
      <c r="F460" s="32">
        <v>817</v>
      </c>
      <c r="G460" s="32">
        <v>817</v>
      </c>
      <c r="H460" s="32">
        <v>614</v>
      </c>
      <c r="I460" s="32">
        <v>121</v>
      </c>
      <c r="J460" s="32">
        <v>0</v>
      </c>
      <c r="K460" s="32">
        <v>0</v>
      </c>
      <c r="L460" s="32">
        <v>0</v>
      </c>
      <c r="M460" s="32">
        <v>0</v>
      </c>
      <c r="N460" s="32">
        <v>0</v>
      </c>
      <c r="O460" s="32">
        <v>0</v>
      </c>
      <c r="P460" s="32">
        <v>0</v>
      </c>
      <c r="Q460" s="32">
        <v>0</v>
      </c>
      <c r="R460" s="32">
        <v>0</v>
      </c>
      <c r="S460" s="32">
        <v>260</v>
      </c>
      <c r="T460" s="32">
        <v>817</v>
      </c>
      <c r="U460" s="32">
        <v>817</v>
      </c>
      <c r="V460" s="32">
        <v>817</v>
      </c>
      <c r="W460" s="32">
        <v>817</v>
      </c>
      <c r="X460" s="32">
        <v>817</v>
      </c>
      <c r="Y460" s="32">
        <v>817</v>
      </c>
      <c r="AB460" s="13">
        <f t="shared" si="56"/>
        <v>4</v>
      </c>
      <c r="AC460" s="5">
        <f t="shared" si="57"/>
        <v>4466</v>
      </c>
      <c r="AD460" s="5">
        <f t="shared" si="58"/>
        <v>6333</v>
      </c>
      <c r="AE460" s="5">
        <f t="shared" si="59"/>
        <v>10799</v>
      </c>
      <c r="AF460" s="12"/>
      <c r="AG460" s="12">
        <f t="shared" si="60"/>
        <v>3</v>
      </c>
      <c r="AH460" s="12">
        <f t="shared" si="61"/>
        <v>2024</v>
      </c>
      <c r="AI460" s="12"/>
      <c r="AJ460" s="5">
        <f t="shared" si="62"/>
        <v>817</v>
      </c>
      <c r="AK460" s="12">
        <f t="shared" si="63"/>
        <v>1</v>
      </c>
    </row>
    <row r="461" spans="1:37" x14ac:dyDescent="0.25">
      <c r="A461" s="30">
        <v>45378</v>
      </c>
      <c r="B461" s="32">
        <v>820</v>
      </c>
      <c r="C461" s="32">
        <v>820</v>
      </c>
      <c r="D461" s="32">
        <v>820</v>
      </c>
      <c r="E461" s="32">
        <v>820</v>
      </c>
      <c r="F461" s="32">
        <v>820</v>
      </c>
      <c r="G461" s="32">
        <v>820</v>
      </c>
      <c r="H461" s="32">
        <v>616</v>
      </c>
      <c r="I461" s="32">
        <v>122</v>
      </c>
      <c r="J461" s="32">
        <v>0</v>
      </c>
      <c r="K461" s="32">
        <v>0</v>
      </c>
      <c r="L461" s="32">
        <v>0</v>
      </c>
      <c r="M461" s="32">
        <v>0</v>
      </c>
      <c r="N461" s="32">
        <v>0</v>
      </c>
      <c r="O461" s="32">
        <v>0</v>
      </c>
      <c r="P461" s="32">
        <v>0</v>
      </c>
      <c r="Q461" s="32">
        <v>0</v>
      </c>
      <c r="R461" s="32">
        <v>0</v>
      </c>
      <c r="S461" s="32">
        <v>261</v>
      </c>
      <c r="T461" s="32">
        <v>820</v>
      </c>
      <c r="U461" s="32">
        <v>820</v>
      </c>
      <c r="V461" s="32">
        <v>820</v>
      </c>
      <c r="W461" s="32">
        <v>820</v>
      </c>
      <c r="X461" s="32">
        <v>820</v>
      </c>
      <c r="Y461" s="32">
        <v>820</v>
      </c>
      <c r="AB461" s="13">
        <f t="shared" si="56"/>
        <v>7</v>
      </c>
      <c r="AC461" s="5">
        <f t="shared" si="57"/>
        <v>0</v>
      </c>
      <c r="AD461" s="5">
        <f t="shared" si="58"/>
        <v>10839</v>
      </c>
      <c r="AE461" s="5">
        <f t="shared" si="59"/>
        <v>10839</v>
      </c>
      <c r="AF461" s="12"/>
      <c r="AG461" s="12">
        <f t="shared" si="60"/>
        <v>3</v>
      </c>
      <c r="AH461" s="12">
        <f t="shared" si="61"/>
        <v>2024</v>
      </c>
      <c r="AI461" s="12"/>
      <c r="AJ461" s="5">
        <f t="shared" si="62"/>
        <v>820</v>
      </c>
      <c r="AK461" s="12">
        <f t="shared" si="63"/>
        <v>1</v>
      </c>
    </row>
    <row r="462" spans="1:37" x14ac:dyDescent="0.25">
      <c r="A462" s="30">
        <v>45379</v>
      </c>
      <c r="B462" s="32">
        <v>823</v>
      </c>
      <c r="C462" s="32">
        <v>823</v>
      </c>
      <c r="D462" s="32">
        <v>823</v>
      </c>
      <c r="E462" s="32">
        <v>823</v>
      </c>
      <c r="F462" s="32">
        <v>823</v>
      </c>
      <c r="G462" s="32">
        <v>823</v>
      </c>
      <c r="H462" s="32">
        <v>618</v>
      </c>
      <c r="I462" s="32">
        <v>122</v>
      </c>
      <c r="J462" s="32">
        <v>0</v>
      </c>
      <c r="K462" s="32">
        <v>0</v>
      </c>
      <c r="L462" s="32">
        <v>0</v>
      </c>
      <c r="M462" s="32">
        <v>0</v>
      </c>
      <c r="N462" s="32">
        <v>0</v>
      </c>
      <c r="O462" s="32">
        <v>0</v>
      </c>
      <c r="P462" s="32">
        <v>0</v>
      </c>
      <c r="Q462" s="32">
        <v>0</v>
      </c>
      <c r="R462" s="32">
        <v>0</v>
      </c>
      <c r="S462" s="32">
        <v>262</v>
      </c>
      <c r="T462" s="32">
        <v>823</v>
      </c>
      <c r="U462" s="32">
        <v>823</v>
      </c>
      <c r="V462" s="32">
        <v>823</v>
      </c>
      <c r="W462" s="32">
        <v>823</v>
      </c>
      <c r="X462" s="32">
        <v>823</v>
      </c>
      <c r="Y462" s="32">
        <v>823</v>
      </c>
      <c r="AB462" s="13">
        <f t="shared" si="56"/>
        <v>3</v>
      </c>
      <c r="AC462" s="5">
        <f t="shared" si="57"/>
        <v>4499</v>
      </c>
      <c r="AD462" s="5">
        <f t="shared" si="58"/>
        <v>6379</v>
      </c>
      <c r="AE462" s="5">
        <f t="shared" si="59"/>
        <v>10878</v>
      </c>
      <c r="AF462" s="12"/>
      <c r="AG462" s="12">
        <f t="shared" si="60"/>
        <v>3</v>
      </c>
      <c r="AH462" s="12">
        <f t="shared" si="61"/>
        <v>2024</v>
      </c>
      <c r="AI462" s="12"/>
      <c r="AJ462" s="5">
        <f t="shared" si="62"/>
        <v>823</v>
      </c>
      <c r="AK462" s="12">
        <f t="shared" si="63"/>
        <v>1</v>
      </c>
    </row>
    <row r="463" spans="1:37" x14ac:dyDescent="0.25">
      <c r="A463" s="30">
        <v>45380</v>
      </c>
      <c r="B463" s="32">
        <v>833</v>
      </c>
      <c r="C463" s="32">
        <v>833</v>
      </c>
      <c r="D463" s="32">
        <v>833</v>
      </c>
      <c r="E463" s="32">
        <v>833</v>
      </c>
      <c r="F463" s="32">
        <v>833</v>
      </c>
      <c r="G463" s="32">
        <v>833</v>
      </c>
      <c r="H463" s="32">
        <v>625</v>
      </c>
      <c r="I463" s="32">
        <v>123</v>
      </c>
      <c r="J463" s="32">
        <v>0</v>
      </c>
      <c r="K463" s="32">
        <v>0</v>
      </c>
      <c r="L463" s="32">
        <v>0</v>
      </c>
      <c r="M463" s="32">
        <v>0</v>
      </c>
      <c r="N463" s="32">
        <v>0</v>
      </c>
      <c r="O463" s="32">
        <v>0</v>
      </c>
      <c r="P463" s="32">
        <v>0</v>
      </c>
      <c r="Q463" s="32">
        <v>0</v>
      </c>
      <c r="R463" s="32">
        <v>0</v>
      </c>
      <c r="S463" s="32">
        <v>265</v>
      </c>
      <c r="T463" s="32">
        <v>833</v>
      </c>
      <c r="U463" s="32">
        <v>833</v>
      </c>
      <c r="V463" s="32">
        <v>833</v>
      </c>
      <c r="W463" s="32">
        <v>833</v>
      </c>
      <c r="X463" s="32">
        <v>833</v>
      </c>
      <c r="Y463" s="32">
        <v>833</v>
      </c>
      <c r="AB463" s="13">
        <f t="shared" si="56"/>
        <v>6</v>
      </c>
      <c r="AC463" s="5">
        <f t="shared" si="57"/>
        <v>4553</v>
      </c>
      <c r="AD463" s="5">
        <f t="shared" si="58"/>
        <v>6456</v>
      </c>
      <c r="AE463" s="5">
        <f t="shared" si="59"/>
        <v>11009</v>
      </c>
      <c r="AF463" s="12"/>
      <c r="AG463" s="12">
        <f t="shared" si="60"/>
        <v>3</v>
      </c>
      <c r="AH463" s="12">
        <f t="shared" si="61"/>
        <v>2024</v>
      </c>
      <c r="AI463" s="12"/>
      <c r="AJ463" s="5">
        <f t="shared" si="62"/>
        <v>833</v>
      </c>
      <c r="AK463" s="12">
        <f t="shared" si="63"/>
        <v>1</v>
      </c>
    </row>
    <row r="464" spans="1:37" x14ac:dyDescent="0.25">
      <c r="A464" s="30">
        <v>45381</v>
      </c>
      <c r="B464" s="32">
        <v>833</v>
      </c>
      <c r="C464" s="32">
        <v>833</v>
      </c>
      <c r="D464" s="32">
        <v>833</v>
      </c>
      <c r="E464" s="32">
        <v>833</v>
      </c>
      <c r="F464" s="32">
        <v>833</v>
      </c>
      <c r="G464" s="32">
        <v>833</v>
      </c>
      <c r="H464" s="32">
        <v>590</v>
      </c>
      <c r="I464" s="32">
        <v>69</v>
      </c>
      <c r="J464" s="32">
        <v>0</v>
      </c>
      <c r="K464" s="32">
        <v>0</v>
      </c>
      <c r="L464" s="32">
        <v>0</v>
      </c>
      <c r="M464" s="32">
        <v>0</v>
      </c>
      <c r="N464" s="32">
        <v>0</v>
      </c>
      <c r="O464" s="32">
        <v>0</v>
      </c>
      <c r="P464" s="32">
        <v>0</v>
      </c>
      <c r="Q464" s="32">
        <v>0</v>
      </c>
      <c r="R464" s="32">
        <v>0</v>
      </c>
      <c r="S464" s="32">
        <v>278</v>
      </c>
      <c r="T464" s="32">
        <v>833</v>
      </c>
      <c r="U464" s="32">
        <v>833</v>
      </c>
      <c r="V464" s="32">
        <v>833</v>
      </c>
      <c r="W464" s="32">
        <v>833</v>
      </c>
      <c r="X464" s="32">
        <v>833</v>
      </c>
      <c r="Y464" s="32">
        <v>833</v>
      </c>
      <c r="AB464" s="13">
        <f t="shared" si="56"/>
        <v>6</v>
      </c>
      <c r="AC464" s="5">
        <f t="shared" si="57"/>
        <v>4512</v>
      </c>
      <c r="AD464" s="5">
        <f t="shared" si="58"/>
        <v>6421</v>
      </c>
      <c r="AE464" s="5">
        <f t="shared" si="59"/>
        <v>10933</v>
      </c>
      <c r="AF464" s="12"/>
      <c r="AG464" s="12">
        <f t="shared" si="60"/>
        <v>3</v>
      </c>
      <c r="AH464" s="12">
        <f t="shared" si="61"/>
        <v>2024</v>
      </c>
      <c r="AI464" s="12"/>
      <c r="AJ464" s="5">
        <f t="shared" si="62"/>
        <v>833</v>
      </c>
      <c r="AK464" s="12">
        <f t="shared" si="63"/>
        <v>1</v>
      </c>
    </row>
    <row r="465" spans="1:37" x14ac:dyDescent="0.25">
      <c r="A465" s="30">
        <v>45382</v>
      </c>
      <c r="B465" s="32">
        <v>833</v>
      </c>
      <c r="C465" s="32">
        <v>833</v>
      </c>
      <c r="D465" s="32">
        <v>833</v>
      </c>
      <c r="E465" s="32">
        <v>833</v>
      </c>
      <c r="F465" s="32">
        <v>833</v>
      </c>
      <c r="G465" s="32">
        <v>833</v>
      </c>
      <c r="H465" s="32">
        <v>590</v>
      </c>
      <c r="I465" s="32">
        <v>69</v>
      </c>
      <c r="J465" s="32">
        <v>0</v>
      </c>
      <c r="K465" s="32">
        <v>0</v>
      </c>
      <c r="L465" s="32">
        <v>0</v>
      </c>
      <c r="M465" s="32">
        <v>0</v>
      </c>
      <c r="N465" s="32">
        <v>0</v>
      </c>
      <c r="O465" s="32">
        <v>0</v>
      </c>
      <c r="P465" s="32">
        <v>0</v>
      </c>
      <c r="Q465" s="32">
        <v>0</v>
      </c>
      <c r="R465" s="32">
        <v>0</v>
      </c>
      <c r="S465" s="32">
        <v>278</v>
      </c>
      <c r="T465" s="32">
        <v>833</v>
      </c>
      <c r="U465" s="32">
        <v>833</v>
      </c>
      <c r="V465" s="32">
        <v>833</v>
      </c>
      <c r="W465" s="32">
        <v>833</v>
      </c>
      <c r="X465" s="32">
        <v>833</v>
      </c>
      <c r="Y465" s="32">
        <v>833</v>
      </c>
      <c r="AB465" s="13">
        <f t="shared" si="56"/>
        <v>6</v>
      </c>
      <c r="AC465" s="5">
        <f t="shared" si="57"/>
        <v>4512</v>
      </c>
      <c r="AD465" s="5">
        <f t="shared" si="58"/>
        <v>6421</v>
      </c>
      <c r="AE465" s="5">
        <f t="shared" si="59"/>
        <v>10933</v>
      </c>
      <c r="AF465" s="12"/>
      <c r="AG465" s="12">
        <f t="shared" si="60"/>
        <v>3</v>
      </c>
      <c r="AH465" s="12">
        <f t="shared" si="61"/>
        <v>2024</v>
      </c>
      <c r="AI465" s="12"/>
      <c r="AJ465" s="5">
        <f t="shared" si="62"/>
        <v>833</v>
      </c>
      <c r="AK465" s="12">
        <f t="shared" si="63"/>
        <v>1</v>
      </c>
    </row>
    <row r="466" spans="1:37" x14ac:dyDescent="0.25">
      <c r="A466" s="30">
        <v>45383</v>
      </c>
      <c r="B466" s="32">
        <v>1004.957</v>
      </c>
      <c r="C466" s="32">
        <v>1036.893</v>
      </c>
      <c r="D466" s="32">
        <v>1076.748</v>
      </c>
      <c r="E466" s="32">
        <v>1081.788</v>
      </c>
      <c r="F466" s="32">
        <v>1075.9190000000001</v>
      </c>
      <c r="G466" s="32">
        <v>1065.624</v>
      </c>
      <c r="H466" s="32">
        <v>942.59699999999998</v>
      </c>
      <c r="I466" s="32">
        <v>233.92099999999999</v>
      </c>
      <c r="J466" s="32">
        <v>0</v>
      </c>
      <c r="K466" s="32">
        <v>0</v>
      </c>
      <c r="L466" s="32">
        <v>0</v>
      </c>
      <c r="M466" s="32">
        <v>0</v>
      </c>
      <c r="N466" s="32">
        <v>0</v>
      </c>
      <c r="O466" s="32">
        <v>0</v>
      </c>
      <c r="P466" s="32">
        <v>0</v>
      </c>
      <c r="Q466" s="32">
        <v>0</v>
      </c>
      <c r="R466" s="32">
        <v>0</v>
      </c>
      <c r="S466" s="32">
        <v>0</v>
      </c>
      <c r="T466" s="32">
        <v>39.308</v>
      </c>
      <c r="U466" s="32">
        <v>0</v>
      </c>
      <c r="V466" s="32">
        <v>796.23199999999997</v>
      </c>
      <c r="W466" s="32">
        <v>854.61</v>
      </c>
      <c r="X466" s="32">
        <v>916.52499999999998</v>
      </c>
      <c r="Y466" s="32">
        <v>950.77700000000004</v>
      </c>
      <c r="AB466" s="13">
        <f t="shared" si="56"/>
        <v>2</v>
      </c>
      <c r="AC466" s="5">
        <f t="shared" si="57"/>
        <v>2840.596</v>
      </c>
      <c r="AD466" s="5">
        <f t="shared" si="58"/>
        <v>8235.3030000000017</v>
      </c>
      <c r="AE466" s="5">
        <f t="shared" si="59"/>
        <v>11075.899000000001</v>
      </c>
      <c r="AF466" s="12"/>
      <c r="AG466" s="12">
        <f t="shared" si="60"/>
        <v>4</v>
      </c>
      <c r="AH466" s="12">
        <f t="shared" si="61"/>
        <v>2024</v>
      </c>
      <c r="AI466" s="12"/>
      <c r="AJ466" s="5">
        <f t="shared" si="62"/>
        <v>1081.788</v>
      </c>
      <c r="AK466" s="12">
        <f t="shared" si="63"/>
        <v>4</v>
      </c>
    </row>
    <row r="467" spans="1:37" x14ac:dyDescent="0.25">
      <c r="A467" s="30">
        <v>45384</v>
      </c>
      <c r="B467" s="32">
        <v>969.73</v>
      </c>
      <c r="C467" s="32">
        <v>989.04</v>
      </c>
      <c r="D467" s="32">
        <v>1016.724</v>
      </c>
      <c r="E467" s="32">
        <v>1014.849</v>
      </c>
      <c r="F467" s="32">
        <v>1010.396</v>
      </c>
      <c r="G467" s="32">
        <v>992.18</v>
      </c>
      <c r="H467" s="32">
        <v>882.41899999999998</v>
      </c>
      <c r="I467" s="32">
        <v>226.26400000000001</v>
      </c>
      <c r="J467" s="32">
        <v>0</v>
      </c>
      <c r="K467" s="32">
        <v>0</v>
      </c>
      <c r="L467" s="32">
        <v>0</v>
      </c>
      <c r="M467" s="32">
        <v>0</v>
      </c>
      <c r="N467" s="32">
        <v>0</v>
      </c>
      <c r="O467" s="32">
        <v>0</v>
      </c>
      <c r="P467" s="32">
        <v>0</v>
      </c>
      <c r="Q467" s="32">
        <v>0</v>
      </c>
      <c r="R467" s="32">
        <v>0</v>
      </c>
      <c r="S467" s="32">
        <v>0</v>
      </c>
      <c r="T467" s="32">
        <v>38.101999999999997</v>
      </c>
      <c r="U467" s="32">
        <v>0</v>
      </c>
      <c r="V467" s="32">
        <v>790.95100000000002</v>
      </c>
      <c r="W467" s="32">
        <v>836.41399999999999</v>
      </c>
      <c r="X467" s="32">
        <v>901.11300000000006</v>
      </c>
      <c r="Y467" s="32">
        <v>956.61400000000003</v>
      </c>
      <c r="AB467" s="13">
        <f t="shared" si="56"/>
        <v>2</v>
      </c>
      <c r="AC467" s="5">
        <f t="shared" si="57"/>
        <v>2792.8440000000001</v>
      </c>
      <c r="AD467" s="5">
        <f t="shared" si="58"/>
        <v>7831.9520000000002</v>
      </c>
      <c r="AE467" s="5">
        <f t="shared" si="59"/>
        <v>10624.796</v>
      </c>
      <c r="AF467" s="12"/>
      <c r="AG467" s="12">
        <f t="shared" si="60"/>
        <v>4</v>
      </c>
      <c r="AH467" s="12">
        <f t="shared" si="61"/>
        <v>2024</v>
      </c>
      <c r="AI467" s="12"/>
      <c r="AJ467" s="5">
        <f t="shared" si="62"/>
        <v>1016.724</v>
      </c>
      <c r="AK467" s="12">
        <f t="shared" si="63"/>
        <v>3</v>
      </c>
    </row>
    <row r="468" spans="1:37" x14ac:dyDescent="0.25">
      <c r="A468" s="30">
        <v>45385</v>
      </c>
      <c r="B468" s="32">
        <v>989.83299999999997</v>
      </c>
      <c r="C468" s="32">
        <v>1022.835</v>
      </c>
      <c r="D468" s="32">
        <v>1045.9269999999999</v>
      </c>
      <c r="E468" s="32">
        <v>1052.614</v>
      </c>
      <c r="F468" s="32">
        <v>1042.954</v>
      </c>
      <c r="G468" s="32">
        <v>1029.115</v>
      </c>
      <c r="H468" s="32">
        <v>916.66499999999996</v>
      </c>
      <c r="I468" s="32">
        <v>236.25299999999999</v>
      </c>
      <c r="J468" s="32">
        <v>0</v>
      </c>
      <c r="K468" s="32">
        <v>0</v>
      </c>
      <c r="L468" s="32">
        <v>0</v>
      </c>
      <c r="M468" s="32">
        <v>0</v>
      </c>
      <c r="N468" s="32">
        <v>0</v>
      </c>
      <c r="O468" s="32">
        <v>0</v>
      </c>
      <c r="P468" s="32">
        <v>0</v>
      </c>
      <c r="Q468" s="32">
        <v>0</v>
      </c>
      <c r="R468" s="32">
        <v>0</v>
      </c>
      <c r="S468" s="32">
        <v>0</v>
      </c>
      <c r="T468" s="32">
        <v>42.063000000000002</v>
      </c>
      <c r="U468" s="32">
        <v>0</v>
      </c>
      <c r="V468" s="32">
        <v>824.44799999999998</v>
      </c>
      <c r="W468" s="32">
        <v>892.80899999999997</v>
      </c>
      <c r="X468" s="32">
        <v>962.14400000000001</v>
      </c>
      <c r="Y468" s="32">
        <v>1005.702</v>
      </c>
      <c r="AB468" s="13">
        <f t="shared" si="56"/>
        <v>1</v>
      </c>
      <c r="AC468" s="5">
        <f t="shared" si="57"/>
        <v>0</v>
      </c>
      <c r="AD468" s="5">
        <f t="shared" si="58"/>
        <v>11063.361999999999</v>
      </c>
      <c r="AE468" s="5">
        <f t="shared" si="59"/>
        <v>11063.361999999999</v>
      </c>
      <c r="AF468" s="12"/>
      <c r="AG468" s="12">
        <f t="shared" si="60"/>
        <v>4</v>
      </c>
      <c r="AH468" s="12">
        <f t="shared" si="61"/>
        <v>2024</v>
      </c>
      <c r="AI468" s="12"/>
      <c r="AJ468" s="5">
        <f t="shared" si="62"/>
        <v>1052.614</v>
      </c>
      <c r="AK468" s="12">
        <f t="shared" si="63"/>
        <v>4</v>
      </c>
    </row>
    <row r="469" spans="1:37" x14ac:dyDescent="0.25">
      <c r="A469" s="30">
        <v>45386</v>
      </c>
      <c r="B469" s="32">
        <v>1026.2070000000001</v>
      </c>
      <c r="C469" s="32">
        <v>1061.31</v>
      </c>
      <c r="D469" s="32">
        <v>1088.2950000000001</v>
      </c>
      <c r="E469" s="32">
        <v>1083.6389999999999</v>
      </c>
      <c r="F469" s="32">
        <v>1072.056</v>
      </c>
      <c r="G469" s="32">
        <v>1015.93</v>
      </c>
      <c r="H469" s="32">
        <v>868.26099999999997</v>
      </c>
      <c r="I469" s="32">
        <v>226.47300000000001</v>
      </c>
      <c r="J469" s="32">
        <v>0</v>
      </c>
      <c r="K469" s="32">
        <v>0</v>
      </c>
      <c r="L469" s="32">
        <v>0</v>
      </c>
      <c r="M469" s="32">
        <v>0</v>
      </c>
      <c r="N469" s="32">
        <v>0</v>
      </c>
      <c r="O469" s="32">
        <v>0</v>
      </c>
      <c r="P469" s="32">
        <v>0</v>
      </c>
      <c r="Q469" s="32">
        <v>0</v>
      </c>
      <c r="R469" s="32">
        <v>0</v>
      </c>
      <c r="S469" s="32">
        <v>0</v>
      </c>
      <c r="T469" s="32">
        <v>44.295000000000002</v>
      </c>
      <c r="U469" s="32">
        <v>0</v>
      </c>
      <c r="V469" s="32">
        <v>862.06500000000005</v>
      </c>
      <c r="W469" s="32">
        <v>916.76599999999996</v>
      </c>
      <c r="X469" s="32">
        <v>988.48900000000003</v>
      </c>
      <c r="Y469" s="32">
        <v>1023.641</v>
      </c>
      <c r="AB469" s="13">
        <f t="shared" si="56"/>
        <v>3</v>
      </c>
      <c r="AC469" s="5">
        <f t="shared" si="57"/>
        <v>3038.0880000000002</v>
      </c>
      <c r="AD469" s="5">
        <f t="shared" si="58"/>
        <v>8239.3389999999999</v>
      </c>
      <c r="AE469" s="5">
        <f t="shared" si="59"/>
        <v>11277.427</v>
      </c>
      <c r="AF469" s="12"/>
      <c r="AG469" s="12">
        <f t="shared" si="60"/>
        <v>4</v>
      </c>
      <c r="AH469" s="12">
        <f t="shared" si="61"/>
        <v>2024</v>
      </c>
      <c r="AI469" s="12"/>
      <c r="AJ469" s="5">
        <f t="shared" si="62"/>
        <v>1088.2950000000001</v>
      </c>
      <c r="AK469" s="12">
        <f t="shared" si="63"/>
        <v>3</v>
      </c>
    </row>
    <row r="470" spans="1:37" x14ac:dyDescent="0.25">
      <c r="A470" s="30">
        <v>45387</v>
      </c>
      <c r="B470" s="32">
        <v>1028.261</v>
      </c>
      <c r="C470" s="32">
        <v>1042.326</v>
      </c>
      <c r="D470" s="32">
        <v>1070.318</v>
      </c>
      <c r="E470" s="32">
        <v>1055.931</v>
      </c>
      <c r="F470" s="32">
        <v>1041.5709999999999</v>
      </c>
      <c r="G470" s="32">
        <v>1004.196</v>
      </c>
      <c r="H470" s="32">
        <v>897.60699999999997</v>
      </c>
      <c r="I470" s="32">
        <v>237.36500000000001</v>
      </c>
      <c r="J470" s="32">
        <v>0</v>
      </c>
      <c r="K470" s="32">
        <v>0</v>
      </c>
      <c r="L470" s="32">
        <v>0</v>
      </c>
      <c r="M470" s="32">
        <v>0</v>
      </c>
      <c r="N470" s="32">
        <v>0</v>
      </c>
      <c r="O470" s="32">
        <v>0</v>
      </c>
      <c r="P470" s="32">
        <v>0</v>
      </c>
      <c r="Q470" s="32">
        <v>0</v>
      </c>
      <c r="R470" s="32">
        <v>0</v>
      </c>
      <c r="S470" s="32">
        <v>0</v>
      </c>
      <c r="T470" s="32">
        <v>43.557000000000002</v>
      </c>
      <c r="U470" s="32">
        <v>0</v>
      </c>
      <c r="V470" s="32">
        <v>859.57</v>
      </c>
      <c r="W470" s="32">
        <v>925.01300000000003</v>
      </c>
      <c r="X470" s="32">
        <v>1012.932</v>
      </c>
      <c r="Y470" s="32">
        <v>1055.9929999999999</v>
      </c>
      <c r="AB470" s="13">
        <f t="shared" si="56"/>
        <v>5</v>
      </c>
      <c r="AC470" s="5">
        <f t="shared" si="57"/>
        <v>3078.4369999999999</v>
      </c>
      <c r="AD470" s="5">
        <f t="shared" si="58"/>
        <v>8196.2030000000013</v>
      </c>
      <c r="AE470" s="5">
        <f t="shared" si="59"/>
        <v>11274.640000000001</v>
      </c>
      <c r="AF470" s="12"/>
      <c r="AG470" s="12">
        <f t="shared" si="60"/>
        <v>4</v>
      </c>
      <c r="AH470" s="12">
        <f t="shared" si="61"/>
        <v>2024</v>
      </c>
      <c r="AI470" s="12"/>
      <c r="AJ470" s="5">
        <f t="shared" si="62"/>
        <v>1070.318</v>
      </c>
      <c r="AK470" s="12">
        <f t="shared" si="63"/>
        <v>3</v>
      </c>
    </row>
    <row r="471" spans="1:37" x14ac:dyDescent="0.25">
      <c r="A471" s="30">
        <v>45388</v>
      </c>
      <c r="B471" s="32">
        <v>1078.8109999999999</v>
      </c>
      <c r="C471" s="32">
        <v>1093.9880000000001</v>
      </c>
      <c r="D471" s="32">
        <v>1161.7529999999999</v>
      </c>
      <c r="E471" s="32">
        <v>988.92399999999998</v>
      </c>
      <c r="F471" s="32">
        <v>1066.5450000000001</v>
      </c>
      <c r="G471" s="32">
        <v>997.86800000000005</v>
      </c>
      <c r="H471" s="32">
        <v>863.02700000000004</v>
      </c>
      <c r="I471" s="32">
        <v>185.02099999999999</v>
      </c>
      <c r="J471" s="32">
        <v>0</v>
      </c>
      <c r="K471" s="32">
        <v>0</v>
      </c>
      <c r="L471" s="32">
        <v>0</v>
      </c>
      <c r="M471" s="32">
        <v>0</v>
      </c>
      <c r="N471" s="32">
        <v>0</v>
      </c>
      <c r="O471" s="32">
        <v>0</v>
      </c>
      <c r="P471" s="32">
        <v>0</v>
      </c>
      <c r="Q471" s="32">
        <v>0</v>
      </c>
      <c r="R471" s="32">
        <v>0</v>
      </c>
      <c r="S471" s="32">
        <v>0</v>
      </c>
      <c r="T471" s="32">
        <v>4.4009999999999998</v>
      </c>
      <c r="U471" s="32">
        <v>0</v>
      </c>
      <c r="V471" s="32">
        <v>874.33199999999999</v>
      </c>
      <c r="W471" s="32">
        <v>945.98500000000001</v>
      </c>
      <c r="X471" s="32">
        <v>1027.8130000000001</v>
      </c>
      <c r="Y471" s="32">
        <v>1072.4880000000001</v>
      </c>
      <c r="AB471" s="13">
        <f t="shared" si="56"/>
        <v>6</v>
      </c>
      <c r="AC471" s="5">
        <f t="shared" si="57"/>
        <v>3037.5520000000001</v>
      </c>
      <c r="AD471" s="5">
        <f t="shared" si="58"/>
        <v>8323.4040000000005</v>
      </c>
      <c r="AE471" s="5">
        <f t="shared" si="59"/>
        <v>11360.956</v>
      </c>
      <c r="AF471" s="12"/>
      <c r="AG471" s="12">
        <f t="shared" si="60"/>
        <v>4</v>
      </c>
      <c r="AH471" s="12">
        <f t="shared" si="61"/>
        <v>2024</v>
      </c>
      <c r="AI471" s="12"/>
      <c r="AJ471" s="5">
        <f t="shared" si="62"/>
        <v>1161.7529999999999</v>
      </c>
      <c r="AK471" s="12">
        <f t="shared" si="63"/>
        <v>3</v>
      </c>
    </row>
    <row r="472" spans="1:37" x14ac:dyDescent="0.25">
      <c r="A472" s="30">
        <v>45389</v>
      </c>
      <c r="B472" s="32">
        <v>1083.7829999999999</v>
      </c>
      <c r="C472" s="32">
        <v>1102.049</v>
      </c>
      <c r="D472" s="32">
        <v>1178.9459999999999</v>
      </c>
      <c r="E472" s="32">
        <v>1001.7859999999999</v>
      </c>
      <c r="F472" s="32">
        <v>1068.51</v>
      </c>
      <c r="G472" s="32">
        <v>991.06</v>
      </c>
      <c r="H472" s="32">
        <v>851.09400000000005</v>
      </c>
      <c r="I472" s="32">
        <v>180.917</v>
      </c>
      <c r="J472" s="32">
        <v>0</v>
      </c>
      <c r="K472" s="32">
        <v>0</v>
      </c>
      <c r="L472" s="32">
        <v>0</v>
      </c>
      <c r="M472" s="32">
        <v>0</v>
      </c>
      <c r="N472" s="32">
        <v>0</v>
      </c>
      <c r="O472" s="32">
        <v>0</v>
      </c>
      <c r="P472" s="32">
        <v>0</v>
      </c>
      <c r="Q472" s="32">
        <v>0</v>
      </c>
      <c r="R472" s="32">
        <v>0</v>
      </c>
      <c r="S472" s="32">
        <v>0</v>
      </c>
      <c r="T472" s="32">
        <v>4.1529999999999996</v>
      </c>
      <c r="U472" s="32">
        <v>0</v>
      </c>
      <c r="V472" s="32">
        <v>859.78499999999997</v>
      </c>
      <c r="W472" s="32">
        <v>919.21699999999998</v>
      </c>
      <c r="X472" s="32">
        <v>989.74</v>
      </c>
      <c r="Y472" s="32">
        <v>1041.7080000000001</v>
      </c>
      <c r="AB472" s="13">
        <f t="shared" si="56"/>
        <v>4</v>
      </c>
      <c r="AC472" s="5">
        <f t="shared" si="57"/>
        <v>2953.8119999999999</v>
      </c>
      <c r="AD472" s="5">
        <f t="shared" si="58"/>
        <v>8318.9360000000015</v>
      </c>
      <c r="AE472" s="5">
        <f t="shared" si="59"/>
        <v>11272.748000000001</v>
      </c>
      <c r="AF472" s="12"/>
      <c r="AG472" s="12">
        <f t="shared" si="60"/>
        <v>4</v>
      </c>
      <c r="AH472" s="12">
        <f t="shared" si="61"/>
        <v>2024</v>
      </c>
      <c r="AI472" s="12"/>
      <c r="AJ472" s="5">
        <f t="shared" si="62"/>
        <v>1178.9459999999999</v>
      </c>
      <c r="AK472" s="12">
        <f t="shared" si="63"/>
        <v>3</v>
      </c>
    </row>
    <row r="473" spans="1:37" x14ac:dyDescent="0.25">
      <c r="A473" s="30">
        <v>45390</v>
      </c>
      <c r="B473" s="32">
        <v>1046.0989999999999</v>
      </c>
      <c r="C473" s="32">
        <v>1081.51</v>
      </c>
      <c r="D473" s="32">
        <v>1101.606</v>
      </c>
      <c r="E473" s="32">
        <v>1115.5419999999999</v>
      </c>
      <c r="F473" s="32">
        <v>1097.4870000000001</v>
      </c>
      <c r="G473" s="32">
        <v>1074.182</v>
      </c>
      <c r="H473" s="32">
        <v>946.16600000000005</v>
      </c>
      <c r="I473" s="32">
        <v>233.01300000000001</v>
      </c>
      <c r="J473" s="32">
        <v>0</v>
      </c>
      <c r="K473" s="32">
        <v>0</v>
      </c>
      <c r="L473" s="32">
        <v>0</v>
      </c>
      <c r="M473" s="32">
        <v>0</v>
      </c>
      <c r="N473" s="32">
        <v>0</v>
      </c>
      <c r="O473" s="32">
        <v>0</v>
      </c>
      <c r="P473" s="32">
        <v>0</v>
      </c>
      <c r="Q473" s="32">
        <v>0</v>
      </c>
      <c r="R473" s="32">
        <v>0</v>
      </c>
      <c r="S473" s="32">
        <v>0</v>
      </c>
      <c r="T473" s="32">
        <v>36.158000000000001</v>
      </c>
      <c r="U473" s="32">
        <v>0</v>
      </c>
      <c r="V473" s="32">
        <v>770.05499999999995</v>
      </c>
      <c r="W473" s="32">
        <v>822.79499999999996</v>
      </c>
      <c r="X473" s="32">
        <v>885.79300000000001</v>
      </c>
      <c r="Y473" s="32">
        <v>917.00400000000002</v>
      </c>
      <c r="AB473" s="13">
        <f t="shared" si="56"/>
        <v>2</v>
      </c>
      <c r="AC473" s="5">
        <f t="shared" si="57"/>
        <v>2747.8139999999999</v>
      </c>
      <c r="AD473" s="5">
        <f t="shared" si="58"/>
        <v>8379.5959999999995</v>
      </c>
      <c r="AE473" s="5">
        <f t="shared" si="59"/>
        <v>11127.41</v>
      </c>
      <c r="AF473" s="12"/>
      <c r="AG473" s="12">
        <f t="shared" si="60"/>
        <v>4</v>
      </c>
      <c r="AH473" s="12">
        <f t="shared" si="61"/>
        <v>2024</v>
      </c>
      <c r="AI473" s="12"/>
      <c r="AJ473" s="5">
        <f t="shared" si="62"/>
        <v>1115.5419999999999</v>
      </c>
      <c r="AK473" s="12">
        <f t="shared" si="63"/>
        <v>4</v>
      </c>
    </row>
    <row r="474" spans="1:37" x14ac:dyDescent="0.25">
      <c r="A474" s="30">
        <v>45391</v>
      </c>
      <c r="B474" s="32">
        <v>935.7</v>
      </c>
      <c r="C474" s="32">
        <v>968.26499999999999</v>
      </c>
      <c r="D474" s="32">
        <v>999.01900000000001</v>
      </c>
      <c r="E474" s="32">
        <v>1011.787</v>
      </c>
      <c r="F474" s="32">
        <v>1004.104</v>
      </c>
      <c r="G474" s="32">
        <v>1006.928</v>
      </c>
      <c r="H474" s="32">
        <v>893.97299999999996</v>
      </c>
      <c r="I474" s="32">
        <v>222.08500000000001</v>
      </c>
      <c r="J474" s="32">
        <v>0</v>
      </c>
      <c r="K474" s="32">
        <v>0</v>
      </c>
      <c r="L474" s="32">
        <v>0</v>
      </c>
      <c r="M474" s="32">
        <v>0</v>
      </c>
      <c r="N474" s="32">
        <v>0</v>
      </c>
      <c r="O474" s="32">
        <v>0</v>
      </c>
      <c r="P474" s="32">
        <v>0</v>
      </c>
      <c r="Q474" s="32">
        <v>0</v>
      </c>
      <c r="R474" s="32">
        <v>0</v>
      </c>
      <c r="S474" s="32">
        <v>0</v>
      </c>
      <c r="T474" s="32">
        <v>38.445</v>
      </c>
      <c r="U474" s="32">
        <v>0</v>
      </c>
      <c r="V474" s="32">
        <v>798.41399999999999</v>
      </c>
      <c r="W474" s="32">
        <v>857.16899999999998</v>
      </c>
      <c r="X474" s="32">
        <v>912.745</v>
      </c>
      <c r="Y474" s="32">
        <v>958.322</v>
      </c>
      <c r="AB474" s="13">
        <f t="shared" si="56"/>
        <v>3</v>
      </c>
      <c r="AC474" s="5">
        <f t="shared" si="57"/>
        <v>2828.8579999999997</v>
      </c>
      <c r="AD474" s="5">
        <f t="shared" si="58"/>
        <v>7778.0980000000018</v>
      </c>
      <c r="AE474" s="5">
        <f t="shared" si="59"/>
        <v>10606.956000000002</v>
      </c>
      <c r="AF474" s="12"/>
      <c r="AG474" s="12">
        <f t="shared" si="60"/>
        <v>4</v>
      </c>
      <c r="AH474" s="12">
        <f t="shared" si="61"/>
        <v>2024</v>
      </c>
      <c r="AI474" s="12"/>
      <c r="AJ474" s="5">
        <f t="shared" si="62"/>
        <v>1011.787</v>
      </c>
      <c r="AK474" s="12">
        <f t="shared" si="63"/>
        <v>4</v>
      </c>
    </row>
    <row r="475" spans="1:37" x14ac:dyDescent="0.25">
      <c r="A475" s="30">
        <v>45392</v>
      </c>
      <c r="B475" s="32">
        <v>979.84299999999996</v>
      </c>
      <c r="C475" s="32">
        <v>1010.222</v>
      </c>
      <c r="D475" s="32">
        <v>1048.0709999999999</v>
      </c>
      <c r="E475" s="32">
        <v>1051.24</v>
      </c>
      <c r="F475" s="32">
        <v>1057.039</v>
      </c>
      <c r="G475" s="32">
        <v>1037.348</v>
      </c>
      <c r="H475" s="32">
        <v>928.97299999999996</v>
      </c>
      <c r="I475" s="32">
        <v>229.54400000000001</v>
      </c>
      <c r="J475" s="32">
        <v>0</v>
      </c>
      <c r="K475" s="32">
        <v>0</v>
      </c>
      <c r="L475" s="32">
        <v>0</v>
      </c>
      <c r="M475" s="32">
        <v>0</v>
      </c>
      <c r="N475" s="32">
        <v>0</v>
      </c>
      <c r="O475" s="32">
        <v>0</v>
      </c>
      <c r="P475" s="32">
        <v>0</v>
      </c>
      <c r="Q475" s="32">
        <v>0</v>
      </c>
      <c r="R475" s="32">
        <v>0</v>
      </c>
      <c r="S475" s="32">
        <v>0</v>
      </c>
      <c r="T475" s="32">
        <v>43.857999999999997</v>
      </c>
      <c r="U475" s="32">
        <v>0</v>
      </c>
      <c r="V475" s="32">
        <v>839.88199999999995</v>
      </c>
      <c r="W475" s="32">
        <v>884.27800000000002</v>
      </c>
      <c r="X475" s="32">
        <v>936.32299999999998</v>
      </c>
      <c r="Y475" s="32">
        <v>972.154</v>
      </c>
      <c r="AB475" s="13">
        <f t="shared" ref="AB475:AB538" si="64">WEEKDAY(B475,2)</f>
        <v>5</v>
      </c>
      <c r="AC475" s="5">
        <f t="shared" si="57"/>
        <v>2933.8849999999998</v>
      </c>
      <c r="AD475" s="5">
        <f t="shared" si="58"/>
        <v>8084.8900000000012</v>
      </c>
      <c r="AE475" s="5">
        <f t="shared" si="59"/>
        <v>11018.775000000001</v>
      </c>
      <c r="AF475" s="12"/>
      <c r="AG475" s="12">
        <f t="shared" si="60"/>
        <v>4</v>
      </c>
      <c r="AH475" s="12">
        <f t="shared" si="61"/>
        <v>2024</v>
      </c>
      <c r="AI475" s="12"/>
      <c r="AJ475" s="5">
        <f t="shared" si="62"/>
        <v>1057.039</v>
      </c>
      <c r="AK475" s="12">
        <f t="shared" si="63"/>
        <v>5</v>
      </c>
    </row>
    <row r="476" spans="1:37" x14ac:dyDescent="0.25">
      <c r="A476" s="30">
        <v>45393</v>
      </c>
      <c r="B476" s="32">
        <v>989.84299999999996</v>
      </c>
      <c r="C476" s="32">
        <v>1015.659</v>
      </c>
      <c r="D476" s="32">
        <v>1012.747</v>
      </c>
      <c r="E476" s="32">
        <v>1002.0119999999999</v>
      </c>
      <c r="F476" s="32">
        <v>1006.296</v>
      </c>
      <c r="G476" s="32">
        <v>980.50099999999998</v>
      </c>
      <c r="H476" s="32">
        <v>887.98199999999997</v>
      </c>
      <c r="I476" s="32">
        <v>237.69300000000001</v>
      </c>
      <c r="J476" s="32">
        <v>0</v>
      </c>
      <c r="K476" s="32">
        <v>0</v>
      </c>
      <c r="L476" s="32">
        <v>0</v>
      </c>
      <c r="M476" s="32">
        <v>0</v>
      </c>
      <c r="N476" s="32">
        <v>0</v>
      </c>
      <c r="O476" s="32">
        <v>0</v>
      </c>
      <c r="P476" s="32">
        <v>0</v>
      </c>
      <c r="Q476" s="32">
        <v>0</v>
      </c>
      <c r="R476" s="32">
        <v>0</v>
      </c>
      <c r="S476" s="32">
        <v>0</v>
      </c>
      <c r="T476" s="32">
        <v>44.341000000000001</v>
      </c>
      <c r="U476" s="32">
        <v>0</v>
      </c>
      <c r="V476" s="32">
        <v>846.33900000000006</v>
      </c>
      <c r="W476" s="32">
        <v>884.63599999999997</v>
      </c>
      <c r="X476" s="32">
        <v>940.35599999999999</v>
      </c>
      <c r="Y476" s="32">
        <v>975.92200000000003</v>
      </c>
      <c r="AB476" s="13">
        <f t="shared" si="64"/>
        <v>1</v>
      </c>
      <c r="AC476" s="5">
        <f t="shared" si="57"/>
        <v>0</v>
      </c>
      <c r="AD476" s="5">
        <f t="shared" si="58"/>
        <v>10824.327000000001</v>
      </c>
      <c r="AE476" s="5">
        <f t="shared" si="59"/>
        <v>10824.327000000001</v>
      </c>
      <c r="AF476" s="12"/>
      <c r="AG476" s="12">
        <f t="shared" si="60"/>
        <v>4</v>
      </c>
      <c r="AH476" s="12">
        <f t="shared" si="61"/>
        <v>2024</v>
      </c>
      <c r="AI476" s="12"/>
      <c r="AJ476" s="5">
        <f t="shared" si="62"/>
        <v>1015.659</v>
      </c>
      <c r="AK476" s="12">
        <f t="shared" si="63"/>
        <v>2</v>
      </c>
    </row>
    <row r="477" spans="1:37" x14ac:dyDescent="0.25">
      <c r="A477" s="30">
        <v>45394</v>
      </c>
      <c r="B477" s="32">
        <v>963.54</v>
      </c>
      <c r="C477" s="32">
        <v>985.02200000000005</v>
      </c>
      <c r="D477" s="32">
        <v>1005.307</v>
      </c>
      <c r="E477" s="32">
        <v>976.827</v>
      </c>
      <c r="F477" s="32">
        <v>971.08900000000006</v>
      </c>
      <c r="G477" s="32">
        <v>928.40200000000004</v>
      </c>
      <c r="H477" s="32">
        <v>835.65800000000002</v>
      </c>
      <c r="I477" s="32">
        <v>228.51900000000001</v>
      </c>
      <c r="J477" s="32">
        <v>0</v>
      </c>
      <c r="K477" s="32">
        <v>0</v>
      </c>
      <c r="L477" s="32">
        <v>0</v>
      </c>
      <c r="M477" s="32">
        <v>0</v>
      </c>
      <c r="N477" s="32">
        <v>0</v>
      </c>
      <c r="O477" s="32">
        <v>0</v>
      </c>
      <c r="P477" s="32">
        <v>0</v>
      </c>
      <c r="Q477" s="32">
        <v>0</v>
      </c>
      <c r="R477" s="32">
        <v>0</v>
      </c>
      <c r="S477" s="32">
        <v>0</v>
      </c>
      <c r="T477" s="32">
        <v>40.527000000000001</v>
      </c>
      <c r="U477" s="32">
        <v>0</v>
      </c>
      <c r="V477" s="32">
        <v>776.91700000000003</v>
      </c>
      <c r="W477" s="32">
        <v>824.053</v>
      </c>
      <c r="X477" s="32">
        <v>895.65700000000004</v>
      </c>
      <c r="Y477" s="32">
        <v>938.59299999999996</v>
      </c>
      <c r="AB477" s="13">
        <f t="shared" si="64"/>
        <v>3</v>
      </c>
      <c r="AC477" s="5">
        <f t="shared" si="57"/>
        <v>2765.6730000000002</v>
      </c>
      <c r="AD477" s="5">
        <f t="shared" si="58"/>
        <v>7604.4380000000001</v>
      </c>
      <c r="AE477" s="5">
        <f t="shared" si="59"/>
        <v>10370.111000000001</v>
      </c>
      <c r="AF477" s="12"/>
      <c r="AG477" s="12">
        <f t="shared" si="60"/>
        <v>4</v>
      </c>
      <c r="AH477" s="12">
        <f t="shared" si="61"/>
        <v>2024</v>
      </c>
      <c r="AI477" s="12"/>
      <c r="AJ477" s="5">
        <f t="shared" si="62"/>
        <v>1005.307</v>
      </c>
      <c r="AK477" s="12">
        <f t="shared" si="63"/>
        <v>3</v>
      </c>
    </row>
    <row r="478" spans="1:37" x14ac:dyDescent="0.25">
      <c r="A478" s="30">
        <v>45395</v>
      </c>
      <c r="B478" s="32">
        <v>937.17499999999995</v>
      </c>
      <c r="C478" s="32">
        <v>958.10500000000002</v>
      </c>
      <c r="D478" s="32">
        <v>1020.508</v>
      </c>
      <c r="E478" s="32">
        <v>861.26599999999996</v>
      </c>
      <c r="F478" s="32">
        <v>929.423</v>
      </c>
      <c r="G478" s="32">
        <v>885.09100000000001</v>
      </c>
      <c r="H478" s="32">
        <v>765.23900000000003</v>
      </c>
      <c r="I478" s="32">
        <v>163.21600000000001</v>
      </c>
      <c r="J478" s="32">
        <v>0</v>
      </c>
      <c r="K478" s="32">
        <v>0</v>
      </c>
      <c r="L478" s="32">
        <v>0</v>
      </c>
      <c r="M478" s="32">
        <v>0</v>
      </c>
      <c r="N478" s="32">
        <v>0</v>
      </c>
      <c r="O478" s="32">
        <v>0</v>
      </c>
      <c r="P478" s="32">
        <v>0</v>
      </c>
      <c r="Q478" s="32">
        <v>0</v>
      </c>
      <c r="R478" s="32">
        <v>0</v>
      </c>
      <c r="S478" s="32">
        <v>0</v>
      </c>
      <c r="T478" s="32">
        <v>3.7730000000000001</v>
      </c>
      <c r="U478" s="32">
        <v>0</v>
      </c>
      <c r="V478" s="32">
        <v>757.93299999999999</v>
      </c>
      <c r="W478" s="32">
        <v>811.81600000000003</v>
      </c>
      <c r="X478" s="32">
        <v>871.10699999999997</v>
      </c>
      <c r="Y478" s="32">
        <v>922.54700000000003</v>
      </c>
      <c r="AB478" s="13">
        <f t="shared" si="64"/>
        <v>5</v>
      </c>
      <c r="AC478" s="5">
        <f t="shared" si="57"/>
        <v>2607.8450000000003</v>
      </c>
      <c r="AD478" s="5">
        <f t="shared" si="58"/>
        <v>7279.3540000000021</v>
      </c>
      <c r="AE478" s="5">
        <f t="shared" si="59"/>
        <v>9887.1990000000023</v>
      </c>
      <c r="AF478" s="12"/>
      <c r="AG478" s="12">
        <f t="shared" si="60"/>
        <v>4</v>
      </c>
      <c r="AH478" s="12">
        <f t="shared" si="61"/>
        <v>2024</v>
      </c>
      <c r="AI478" s="12"/>
      <c r="AJ478" s="5">
        <f t="shared" si="62"/>
        <v>1020.508</v>
      </c>
      <c r="AK478" s="12">
        <f t="shared" si="63"/>
        <v>3</v>
      </c>
    </row>
    <row r="479" spans="1:37" x14ac:dyDescent="0.25">
      <c r="A479" s="30">
        <v>45396</v>
      </c>
      <c r="B479" s="32">
        <v>913.87400000000002</v>
      </c>
      <c r="C479" s="32">
        <v>936.63499999999999</v>
      </c>
      <c r="D479" s="32">
        <v>996.71199999999999</v>
      </c>
      <c r="E479" s="32">
        <v>848.22</v>
      </c>
      <c r="F479" s="32">
        <v>921.68899999999996</v>
      </c>
      <c r="G479" s="32">
        <v>864.38800000000003</v>
      </c>
      <c r="H479" s="32">
        <v>741.17499999999995</v>
      </c>
      <c r="I479" s="32">
        <v>154.72999999999999</v>
      </c>
      <c r="J479" s="32">
        <v>0</v>
      </c>
      <c r="K479" s="32">
        <v>0</v>
      </c>
      <c r="L479" s="32">
        <v>0</v>
      </c>
      <c r="M479" s="32">
        <v>0</v>
      </c>
      <c r="N479" s="32">
        <v>0</v>
      </c>
      <c r="O479" s="32">
        <v>0</v>
      </c>
      <c r="P479" s="32">
        <v>0</v>
      </c>
      <c r="Q479" s="32">
        <v>0</v>
      </c>
      <c r="R479" s="32">
        <v>0</v>
      </c>
      <c r="S479" s="32">
        <v>0</v>
      </c>
      <c r="T479" s="32">
        <v>3.8540000000000001</v>
      </c>
      <c r="U479" s="32">
        <v>0</v>
      </c>
      <c r="V479" s="32">
        <v>761.79600000000005</v>
      </c>
      <c r="W479" s="32">
        <v>806.97500000000002</v>
      </c>
      <c r="X479" s="32">
        <v>856.13400000000001</v>
      </c>
      <c r="Y479" s="32">
        <v>885.28399999999999</v>
      </c>
      <c r="AB479" s="13">
        <v>8</v>
      </c>
      <c r="AC479" s="5">
        <f t="shared" si="57"/>
        <v>0</v>
      </c>
      <c r="AD479" s="5">
        <f t="shared" si="58"/>
        <v>9691.4660000000003</v>
      </c>
      <c r="AE479" s="5">
        <f t="shared" si="59"/>
        <v>9691.4660000000003</v>
      </c>
      <c r="AF479" s="12"/>
      <c r="AG479" s="12">
        <f t="shared" si="60"/>
        <v>4</v>
      </c>
      <c r="AH479" s="12">
        <f t="shared" si="61"/>
        <v>2024</v>
      </c>
      <c r="AI479" s="12"/>
      <c r="AJ479" s="5">
        <f t="shared" si="62"/>
        <v>996.71199999999999</v>
      </c>
      <c r="AK479" s="12">
        <f t="shared" si="63"/>
        <v>3</v>
      </c>
    </row>
    <row r="480" spans="1:37" x14ac:dyDescent="0.25">
      <c r="A480" s="30">
        <v>45397</v>
      </c>
      <c r="B480" s="32">
        <v>883.13099999999997</v>
      </c>
      <c r="C480" s="32">
        <v>911.99699999999996</v>
      </c>
      <c r="D480" s="32">
        <v>970.64599999999996</v>
      </c>
      <c r="E480" s="32">
        <v>843.48299999999995</v>
      </c>
      <c r="F480" s="32">
        <v>930.12099999999998</v>
      </c>
      <c r="G480" s="32">
        <v>930.38300000000004</v>
      </c>
      <c r="H480" s="32">
        <v>812.46100000000001</v>
      </c>
      <c r="I480" s="32">
        <v>177.41</v>
      </c>
      <c r="J480" s="32">
        <v>0</v>
      </c>
      <c r="K480" s="32">
        <v>0</v>
      </c>
      <c r="L480" s="32">
        <v>0</v>
      </c>
      <c r="M480" s="32">
        <v>0</v>
      </c>
      <c r="N480" s="32">
        <v>0</v>
      </c>
      <c r="O480" s="32">
        <v>0</v>
      </c>
      <c r="P480" s="32">
        <v>0</v>
      </c>
      <c r="Q480" s="32">
        <v>0</v>
      </c>
      <c r="R480" s="32">
        <v>0</v>
      </c>
      <c r="S480" s="32">
        <v>0</v>
      </c>
      <c r="T480" s="32">
        <v>3.835</v>
      </c>
      <c r="U480" s="32">
        <v>0</v>
      </c>
      <c r="V480" s="32">
        <v>767.31600000000003</v>
      </c>
      <c r="W480" s="32">
        <v>805.98</v>
      </c>
      <c r="X480" s="32">
        <v>859.27800000000002</v>
      </c>
      <c r="Y480" s="32">
        <v>889.68</v>
      </c>
      <c r="AB480" s="13">
        <f t="shared" si="64"/>
        <v>7</v>
      </c>
      <c r="AC480" s="5">
        <f t="shared" si="57"/>
        <v>0</v>
      </c>
      <c r="AD480" s="5">
        <f t="shared" si="58"/>
        <v>9785.7209999999995</v>
      </c>
      <c r="AE480" s="5">
        <f t="shared" si="59"/>
        <v>9785.7209999999995</v>
      </c>
      <c r="AF480" s="12"/>
      <c r="AG480" s="12">
        <f t="shared" si="60"/>
        <v>4</v>
      </c>
      <c r="AH480" s="12">
        <f t="shared" si="61"/>
        <v>2024</v>
      </c>
      <c r="AI480" s="12"/>
      <c r="AJ480" s="5">
        <f t="shared" si="62"/>
        <v>970.64599999999996</v>
      </c>
      <c r="AK480" s="12">
        <f t="shared" si="63"/>
        <v>3</v>
      </c>
    </row>
    <row r="481" spans="1:37" x14ac:dyDescent="0.25">
      <c r="A481" s="30">
        <v>45398</v>
      </c>
      <c r="B481" s="32">
        <v>897.37400000000002</v>
      </c>
      <c r="C481" s="32">
        <v>915.05700000000002</v>
      </c>
      <c r="D481" s="32">
        <v>950.46500000000003</v>
      </c>
      <c r="E481" s="32">
        <v>950.07899999999995</v>
      </c>
      <c r="F481" s="32">
        <v>952.61</v>
      </c>
      <c r="G481" s="32">
        <v>931.91899999999998</v>
      </c>
      <c r="H481" s="32">
        <v>814.29600000000005</v>
      </c>
      <c r="I481" s="32">
        <v>204.82</v>
      </c>
      <c r="J481" s="32">
        <v>0</v>
      </c>
      <c r="K481" s="32">
        <v>0</v>
      </c>
      <c r="L481" s="32">
        <v>0</v>
      </c>
      <c r="M481" s="32">
        <v>0</v>
      </c>
      <c r="N481" s="32">
        <v>0</v>
      </c>
      <c r="O481" s="32">
        <v>0</v>
      </c>
      <c r="P481" s="32">
        <v>0</v>
      </c>
      <c r="Q481" s="32">
        <v>0</v>
      </c>
      <c r="R481" s="32">
        <v>0</v>
      </c>
      <c r="S481" s="32">
        <v>0</v>
      </c>
      <c r="T481" s="32">
        <v>37.881999999999998</v>
      </c>
      <c r="U481" s="32">
        <v>0</v>
      </c>
      <c r="V481" s="32">
        <v>766.82899999999995</v>
      </c>
      <c r="W481" s="32">
        <v>814.33299999999997</v>
      </c>
      <c r="X481" s="32">
        <v>881.64700000000005</v>
      </c>
      <c r="Y481" s="32">
        <v>909.03499999999997</v>
      </c>
      <c r="AB481" s="13">
        <f t="shared" si="64"/>
        <v>7</v>
      </c>
      <c r="AC481" s="5">
        <f t="shared" si="57"/>
        <v>0</v>
      </c>
      <c r="AD481" s="5">
        <f t="shared" si="58"/>
        <v>10026.346</v>
      </c>
      <c r="AE481" s="5">
        <f t="shared" si="59"/>
        <v>10026.346</v>
      </c>
      <c r="AF481" s="12"/>
      <c r="AG481" s="12">
        <f t="shared" si="60"/>
        <v>4</v>
      </c>
      <c r="AH481" s="12">
        <f t="shared" si="61"/>
        <v>2024</v>
      </c>
      <c r="AI481" s="12"/>
      <c r="AJ481" s="5">
        <f t="shared" si="62"/>
        <v>952.61</v>
      </c>
      <c r="AK481" s="12">
        <f t="shared" si="63"/>
        <v>5</v>
      </c>
    </row>
    <row r="482" spans="1:37" x14ac:dyDescent="0.25">
      <c r="A482" s="30">
        <v>45399</v>
      </c>
      <c r="B482" s="32">
        <v>926.98400000000004</v>
      </c>
      <c r="C482" s="32">
        <v>936.48199999999997</v>
      </c>
      <c r="D482" s="32">
        <v>974.79700000000003</v>
      </c>
      <c r="E482" s="32">
        <v>973.53</v>
      </c>
      <c r="F482" s="32">
        <v>969.26900000000001</v>
      </c>
      <c r="G482" s="32">
        <v>953.22199999999998</v>
      </c>
      <c r="H482" s="32">
        <v>823.31399999999996</v>
      </c>
      <c r="I482" s="32">
        <v>208.864</v>
      </c>
      <c r="J482" s="32">
        <v>0</v>
      </c>
      <c r="K482" s="32">
        <v>0</v>
      </c>
      <c r="L482" s="32">
        <v>0</v>
      </c>
      <c r="M482" s="32">
        <v>0</v>
      </c>
      <c r="N482" s="32">
        <v>0</v>
      </c>
      <c r="O482" s="32">
        <v>0</v>
      </c>
      <c r="P482" s="32">
        <v>0</v>
      </c>
      <c r="Q482" s="32">
        <v>0</v>
      </c>
      <c r="R482" s="32">
        <v>0</v>
      </c>
      <c r="S482" s="32">
        <v>0</v>
      </c>
      <c r="T482" s="32">
        <v>36.817</v>
      </c>
      <c r="U482" s="32">
        <v>0</v>
      </c>
      <c r="V482" s="32">
        <v>767.46500000000003</v>
      </c>
      <c r="W482" s="32">
        <v>819.14800000000002</v>
      </c>
      <c r="X482" s="32">
        <v>879.35500000000002</v>
      </c>
      <c r="Y482" s="32">
        <v>921.50699999999995</v>
      </c>
      <c r="AB482" s="13">
        <f t="shared" si="64"/>
        <v>1</v>
      </c>
      <c r="AC482" s="5">
        <f t="shared" si="57"/>
        <v>0</v>
      </c>
      <c r="AD482" s="5">
        <f t="shared" si="58"/>
        <v>10190.753999999999</v>
      </c>
      <c r="AE482" s="5">
        <f t="shared" si="59"/>
        <v>10190.753999999999</v>
      </c>
      <c r="AF482" s="12"/>
      <c r="AG482" s="12">
        <f t="shared" si="60"/>
        <v>4</v>
      </c>
      <c r="AH482" s="12">
        <f t="shared" si="61"/>
        <v>2024</v>
      </c>
      <c r="AI482" s="12"/>
      <c r="AJ482" s="5">
        <f t="shared" si="62"/>
        <v>974.79700000000003</v>
      </c>
      <c r="AK482" s="12">
        <f t="shared" si="63"/>
        <v>3</v>
      </c>
    </row>
    <row r="483" spans="1:37" x14ac:dyDescent="0.25">
      <c r="A483" s="30">
        <v>45400</v>
      </c>
      <c r="B483" s="32">
        <v>936.94299999999998</v>
      </c>
      <c r="C483" s="32">
        <v>962.33100000000002</v>
      </c>
      <c r="D483" s="32">
        <v>991.89300000000003</v>
      </c>
      <c r="E483" s="32">
        <v>992.36699999999996</v>
      </c>
      <c r="F483" s="32">
        <v>1005.702</v>
      </c>
      <c r="G483" s="32">
        <v>970.46199999999999</v>
      </c>
      <c r="H483" s="32">
        <v>840.92600000000004</v>
      </c>
      <c r="I483" s="32">
        <v>208.91300000000001</v>
      </c>
      <c r="J483" s="32">
        <v>0</v>
      </c>
      <c r="K483" s="32">
        <v>0</v>
      </c>
      <c r="L483" s="32">
        <v>0</v>
      </c>
      <c r="M483" s="32">
        <v>0</v>
      </c>
      <c r="N483" s="32">
        <v>0</v>
      </c>
      <c r="O483" s="32">
        <v>0</v>
      </c>
      <c r="P483" s="32">
        <v>0</v>
      </c>
      <c r="Q483" s="32">
        <v>0</v>
      </c>
      <c r="R483" s="32">
        <v>0</v>
      </c>
      <c r="S483" s="32">
        <v>0</v>
      </c>
      <c r="T483" s="32">
        <v>36.084000000000003</v>
      </c>
      <c r="U483" s="32">
        <v>0</v>
      </c>
      <c r="V483" s="32">
        <v>756.875</v>
      </c>
      <c r="W483" s="32">
        <v>813.96400000000006</v>
      </c>
      <c r="X483" s="32">
        <v>862.15</v>
      </c>
      <c r="Y483" s="32">
        <v>913.06100000000004</v>
      </c>
      <c r="AB483" s="13">
        <f t="shared" si="64"/>
        <v>4</v>
      </c>
      <c r="AC483" s="5">
        <f t="shared" si="57"/>
        <v>2677.9860000000003</v>
      </c>
      <c r="AD483" s="5">
        <f t="shared" si="58"/>
        <v>7613.6849999999995</v>
      </c>
      <c r="AE483" s="5">
        <f t="shared" si="59"/>
        <v>10291.671</v>
      </c>
      <c r="AF483" s="12"/>
      <c r="AG483" s="12">
        <f t="shared" si="60"/>
        <v>4</v>
      </c>
      <c r="AH483" s="12">
        <f t="shared" si="61"/>
        <v>2024</v>
      </c>
      <c r="AI483" s="12"/>
      <c r="AJ483" s="5">
        <f t="shared" si="62"/>
        <v>1005.702</v>
      </c>
      <c r="AK483" s="12">
        <f t="shared" si="63"/>
        <v>5</v>
      </c>
    </row>
    <row r="484" spans="1:37" x14ac:dyDescent="0.25">
      <c r="A484" s="30">
        <v>45401</v>
      </c>
      <c r="B484" s="32">
        <v>920.03099999999995</v>
      </c>
      <c r="C484" s="32">
        <v>944.952</v>
      </c>
      <c r="D484" s="32">
        <v>978.13599999999997</v>
      </c>
      <c r="E484" s="32">
        <v>978.59699999999998</v>
      </c>
      <c r="F484" s="32">
        <v>977.46900000000005</v>
      </c>
      <c r="G484" s="32">
        <v>950.31299999999999</v>
      </c>
      <c r="H484" s="32">
        <v>821.33799999999997</v>
      </c>
      <c r="I484" s="32">
        <v>207.22800000000001</v>
      </c>
      <c r="J484" s="32">
        <v>0</v>
      </c>
      <c r="K484" s="32">
        <v>0</v>
      </c>
      <c r="L484" s="32">
        <v>0</v>
      </c>
      <c r="M484" s="32">
        <v>0</v>
      </c>
      <c r="N484" s="32">
        <v>0</v>
      </c>
      <c r="O484" s="32">
        <v>0</v>
      </c>
      <c r="P484" s="32">
        <v>0</v>
      </c>
      <c r="Q484" s="32">
        <v>0</v>
      </c>
      <c r="R484" s="32">
        <v>0</v>
      </c>
      <c r="S484" s="32">
        <v>0</v>
      </c>
      <c r="T484" s="32">
        <v>36.881999999999998</v>
      </c>
      <c r="U484" s="32">
        <v>0</v>
      </c>
      <c r="V484" s="32">
        <v>750.94500000000005</v>
      </c>
      <c r="W484" s="32">
        <v>809.48099999999999</v>
      </c>
      <c r="X484" s="32">
        <v>875.83799999999997</v>
      </c>
      <c r="Y484" s="32">
        <v>908.20500000000004</v>
      </c>
      <c r="AB484" s="13">
        <f t="shared" si="64"/>
        <v>2</v>
      </c>
      <c r="AC484" s="5">
        <f t="shared" si="57"/>
        <v>2680.3739999999998</v>
      </c>
      <c r="AD484" s="5">
        <f t="shared" si="58"/>
        <v>7479.0409999999993</v>
      </c>
      <c r="AE484" s="5">
        <f t="shared" si="59"/>
        <v>10159.414999999999</v>
      </c>
      <c r="AF484" s="12"/>
      <c r="AG484" s="12">
        <f t="shared" si="60"/>
        <v>4</v>
      </c>
      <c r="AH484" s="12">
        <f t="shared" si="61"/>
        <v>2024</v>
      </c>
      <c r="AI484" s="12"/>
      <c r="AJ484" s="5">
        <f t="shared" si="62"/>
        <v>978.59699999999998</v>
      </c>
      <c r="AK484" s="12">
        <f t="shared" si="63"/>
        <v>4</v>
      </c>
    </row>
    <row r="485" spans="1:37" x14ac:dyDescent="0.25">
      <c r="A485" s="30">
        <v>45402</v>
      </c>
      <c r="B485" s="32">
        <v>914.84900000000005</v>
      </c>
      <c r="C485" s="32">
        <v>927.54700000000003</v>
      </c>
      <c r="D485" s="32">
        <v>983.15200000000004</v>
      </c>
      <c r="E485" s="32">
        <v>835.279</v>
      </c>
      <c r="F485" s="32">
        <v>899.82600000000002</v>
      </c>
      <c r="G485" s="32">
        <v>852.84900000000005</v>
      </c>
      <c r="H485" s="32">
        <v>746.02499999999998</v>
      </c>
      <c r="I485" s="32">
        <v>163.76900000000001</v>
      </c>
      <c r="J485" s="32">
        <v>0</v>
      </c>
      <c r="K485" s="32">
        <v>0</v>
      </c>
      <c r="L485" s="32">
        <v>0</v>
      </c>
      <c r="M485" s="32">
        <v>0</v>
      </c>
      <c r="N485" s="32">
        <v>0</v>
      </c>
      <c r="O485" s="32">
        <v>0</v>
      </c>
      <c r="P485" s="32">
        <v>0</v>
      </c>
      <c r="Q485" s="32">
        <v>0</v>
      </c>
      <c r="R485" s="32">
        <v>0</v>
      </c>
      <c r="S485" s="32">
        <v>0</v>
      </c>
      <c r="T485" s="32">
        <v>3.8490000000000002</v>
      </c>
      <c r="U485" s="32">
        <v>0</v>
      </c>
      <c r="V485" s="32">
        <v>779.00800000000004</v>
      </c>
      <c r="W485" s="32">
        <v>848.298</v>
      </c>
      <c r="X485" s="32">
        <v>907.10900000000004</v>
      </c>
      <c r="Y485" s="32">
        <v>945.69600000000003</v>
      </c>
      <c r="AB485" s="13">
        <f t="shared" si="64"/>
        <v>3</v>
      </c>
      <c r="AC485" s="5">
        <f t="shared" si="57"/>
        <v>2702.0329999999999</v>
      </c>
      <c r="AD485" s="5">
        <f t="shared" si="58"/>
        <v>7105.223</v>
      </c>
      <c r="AE485" s="5">
        <f t="shared" si="59"/>
        <v>9807.2559999999994</v>
      </c>
      <c r="AF485" s="12"/>
      <c r="AG485" s="12">
        <f t="shared" si="60"/>
        <v>4</v>
      </c>
      <c r="AH485" s="12">
        <f t="shared" si="61"/>
        <v>2024</v>
      </c>
      <c r="AI485" s="12"/>
      <c r="AJ485" s="5">
        <f t="shared" si="62"/>
        <v>983.15200000000004</v>
      </c>
      <c r="AK485" s="12">
        <f t="shared" si="63"/>
        <v>3</v>
      </c>
    </row>
    <row r="486" spans="1:37" x14ac:dyDescent="0.25">
      <c r="A486" s="30">
        <v>45403</v>
      </c>
      <c r="B486" s="32">
        <v>960.81799999999998</v>
      </c>
      <c r="C486" s="32">
        <v>968.01300000000003</v>
      </c>
      <c r="D486" s="32">
        <v>1032.7570000000001</v>
      </c>
      <c r="E486" s="32">
        <v>888.197</v>
      </c>
      <c r="F486" s="32">
        <v>960.70500000000004</v>
      </c>
      <c r="G486" s="32">
        <v>894.49900000000002</v>
      </c>
      <c r="H486" s="32">
        <v>765.28200000000004</v>
      </c>
      <c r="I486" s="32">
        <v>153.31299999999999</v>
      </c>
      <c r="J486" s="32">
        <v>0</v>
      </c>
      <c r="K486" s="32">
        <v>0</v>
      </c>
      <c r="L486" s="32">
        <v>0</v>
      </c>
      <c r="M486" s="32">
        <v>0</v>
      </c>
      <c r="N486" s="32">
        <v>0</v>
      </c>
      <c r="O486" s="32">
        <v>0</v>
      </c>
      <c r="P486" s="32">
        <v>0</v>
      </c>
      <c r="Q486" s="32">
        <v>0</v>
      </c>
      <c r="R486" s="32">
        <v>0</v>
      </c>
      <c r="S486" s="32">
        <v>0</v>
      </c>
      <c r="T486" s="32">
        <v>4.0540000000000003</v>
      </c>
      <c r="U486" s="32">
        <v>0</v>
      </c>
      <c r="V486" s="32">
        <v>800.88599999999997</v>
      </c>
      <c r="W486" s="32">
        <v>850.65</v>
      </c>
      <c r="X486" s="32">
        <v>895.99699999999996</v>
      </c>
      <c r="Y486" s="32">
        <v>929.55</v>
      </c>
      <c r="AB486" s="13">
        <f t="shared" si="64"/>
        <v>7</v>
      </c>
      <c r="AC486" s="5">
        <f t="shared" si="57"/>
        <v>0</v>
      </c>
      <c r="AD486" s="5">
        <f t="shared" si="58"/>
        <v>10104.721</v>
      </c>
      <c r="AE486" s="5">
        <f t="shared" si="59"/>
        <v>10104.721</v>
      </c>
      <c r="AF486" s="12"/>
      <c r="AG486" s="12">
        <f t="shared" si="60"/>
        <v>4</v>
      </c>
      <c r="AH486" s="12">
        <f t="shared" si="61"/>
        <v>2024</v>
      </c>
      <c r="AI486" s="12"/>
      <c r="AJ486" s="5">
        <f t="shared" si="62"/>
        <v>1032.7570000000001</v>
      </c>
      <c r="AK486" s="12">
        <f t="shared" si="63"/>
        <v>3</v>
      </c>
    </row>
    <row r="487" spans="1:37" x14ac:dyDescent="0.25">
      <c r="A487" s="30">
        <v>45404</v>
      </c>
      <c r="B487" s="32">
        <v>928.721</v>
      </c>
      <c r="C487" s="32">
        <v>958.67200000000003</v>
      </c>
      <c r="D487" s="32">
        <v>976.93399999999997</v>
      </c>
      <c r="E487" s="32">
        <v>986.99599999999998</v>
      </c>
      <c r="F487" s="32">
        <v>995.64599999999996</v>
      </c>
      <c r="G487" s="32">
        <v>975.12199999999996</v>
      </c>
      <c r="H487" s="32">
        <v>864.12599999999998</v>
      </c>
      <c r="I487" s="32">
        <v>217.59</v>
      </c>
      <c r="J487" s="32">
        <v>0</v>
      </c>
      <c r="K487" s="32">
        <v>0</v>
      </c>
      <c r="L487" s="32">
        <v>0</v>
      </c>
      <c r="M487" s="32">
        <v>0</v>
      </c>
      <c r="N487" s="32">
        <v>0</v>
      </c>
      <c r="O487" s="32">
        <v>0</v>
      </c>
      <c r="P487" s="32">
        <v>0</v>
      </c>
      <c r="Q487" s="32">
        <v>0</v>
      </c>
      <c r="R487" s="32">
        <v>0</v>
      </c>
      <c r="S487" s="32">
        <v>0</v>
      </c>
      <c r="T487" s="32">
        <v>39.167999999999999</v>
      </c>
      <c r="U487" s="32">
        <v>0</v>
      </c>
      <c r="V487" s="32">
        <v>813.11400000000003</v>
      </c>
      <c r="W487" s="32">
        <v>873.88599999999997</v>
      </c>
      <c r="X487" s="32">
        <v>936.25900000000001</v>
      </c>
      <c r="Y487" s="32">
        <v>995.18600000000004</v>
      </c>
      <c r="AB487" s="13">
        <f t="shared" si="64"/>
        <v>3</v>
      </c>
      <c r="AC487" s="5">
        <f t="shared" si="57"/>
        <v>2880.0169999999998</v>
      </c>
      <c r="AD487" s="5">
        <f t="shared" si="58"/>
        <v>7681.4030000000002</v>
      </c>
      <c r="AE487" s="5">
        <f t="shared" si="59"/>
        <v>10561.42</v>
      </c>
      <c r="AF487" s="12"/>
      <c r="AG487" s="12">
        <f t="shared" si="60"/>
        <v>4</v>
      </c>
      <c r="AH487" s="12">
        <f t="shared" si="61"/>
        <v>2024</v>
      </c>
      <c r="AI487" s="12"/>
      <c r="AJ487" s="5">
        <f t="shared" si="62"/>
        <v>995.64599999999996</v>
      </c>
      <c r="AK487" s="12">
        <f t="shared" si="63"/>
        <v>5</v>
      </c>
    </row>
    <row r="488" spans="1:37" x14ac:dyDescent="0.25">
      <c r="A488" s="30">
        <v>45405</v>
      </c>
      <c r="B488" s="32">
        <v>1002.7380000000001</v>
      </c>
      <c r="C488" s="32">
        <v>1023.647</v>
      </c>
      <c r="D488" s="32">
        <v>1064.7349999999999</v>
      </c>
      <c r="E488" s="32">
        <v>1062.933</v>
      </c>
      <c r="F488" s="32">
        <v>1064.393</v>
      </c>
      <c r="G488" s="32">
        <v>1041.123</v>
      </c>
      <c r="H488" s="32">
        <v>903.67499999999995</v>
      </c>
      <c r="I488" s="32">
        <v>220.721</v>
      </c>
      <c r="J488" s="32">
        <v>0</v>
      </c>
      <c r="K488" s="32">
        <v>0</v>
      </c>
      <c r="L488" s="32">
        <v>0</v>
      </c>
      <c r="M488" s="32">
        <v>0</v>
      </c>
      <c r="N488" s="32">
        <v>0</v>
      </c>
      <c r="O488" s="32">
        <v>0</v>
      </c>
      <c r="P488" s="32">
        <v>0</v>
      </c>
      <c r="Q488" s="32">
        <v>0</v>
      </c>
      <c r="R488" s="32">
        <v>0</v>
      </c>
      <c r="S488" s="32">
        <v>0</v>
      </c>
      <c r="T488" s="32">
        <v>38.320999999999998</v>
      </c>
      <c r="U488" s="32">
        <v>0</v>
      </c>
      <c r="V488" s="32">
        <v>806.30200000000002</v>
      </c>
      <c r="W488" s="32">
        <v>858.99199999999996</v>
      </c>
      <c r="X488" s="32">
        <v>907.07</v>
      </c>
      <c r="Y488" s="32">
        <v>946.80200000000002</v>
      </c>
      <c r="AB488" s="13">
        <f t="shared" si="64"/>
        <v>7</v>
      </c>
      <c r="AC488" s="5">
        <f t="shared" si="57"/>
        <v>0</v>
      </c>
      <c r="AD488" s="5">
        <f t="shared" si="58"/>
        <v>10941.451999999999</v>
      </c>
      <c r="AE488" s="5">
        <f t="shared" si="59"/>
        <v>10941.451999999999</v>
      </c>
      <c r="AF488" s="12"/>
      <c r="AG488" s="12">
        <f t="shared" si="60"/>
        <v>4</v>
      </c>
      <c r="AH488" s="12">
        <f t="shared" si="61"/>
        <v>2024</v>
      </c>
      <c r="AI488" s="12"/>
      <c r="AJ488" s="5">
        <f t="shared" si="62"/>
        <v>1064.7349999999999</v>
      </c>
      <c r="AK488" s="12">
        <f t="shared" si="63"/>
        <v>3</v>
      </c>
    </row>
    <row r="489" spans="1:37" x14ac:dyDescent="0.25">
      <c r="A489" s="30">
        <v>45406</v>
      </c>
      <c r="B489" s="32">
        <v>951.42100000000005</v>
      </c>
      <c r="C489" s="32">
        <v>985.601</v>
      </c>
      <c r="D489" s="32">
        <v>1012.032</v>
      </c>
      <c r="E489" s="32">
        <v>1009.957</v>
      </c>
      <c r="F489" s="32">
        <v>1010.626</v>
      </c>
      <c r="G489" s="32">
        <v>984.85599999999999</v>
      </c>
      <c r="H489" s="32">
        <v>872.59299999999996</v>
      </c>
      <c r="I489" s="32">
        <v>226.42099999999999</v>
      </c>
      <c r="J489" s="32">
        <v>0</v>
      </c>
      <c r="K489" s="32">
        <v>0</v>
      </c>
      <c r="L489" s="32">
        <v>0</v>
      </c>
      <c r="M489" s="32">
        <v>0</v>
      </c>
      <c r="N489" s="32">
        <v>0</v>
      </c>
      <c r="O489" s="32">
        <v>0</v>
      </c>
      <c r="P489" s="32">
        <v>0</v>
      </c>
      <c r="Q489" s="32">
        <v>0</v>
      </c>
      <c r="R489" s="32">
        <v>0</v>
      </c>
      <c r="S489" s="32">
        <v>0</v>
      </c>
      <c r="T489" s="32">
        <v>42.488999999999997</v>
      </c>
      <c r="U489" s="32">
        <v>0</v>
      </c>
      <c r="V489" s="32">
        <v>850.29600000000005</v>
      </c>
      <c r="W489" s="32">
        <v>916.65800000000002</v>
      </c>
      <c r="X489" s="32">
        <v>994.38800000000003</v>
      </c>
      <c r="Y489" s="32">
        <v>1047.596</v>
      </c>
      <c r="AB489" s="13">
        <f t="shared" si="64"/>
        <v>5</v>
      </c>
      <c r="AC489" s="5">
        <f t="shared" si="57"/>
        <v>3030.252</v>
      </c>
      <c r="AD489" s="5">
        <f t="shared" si="58"/>
        <v>7874.6819999999989</v>
      </c>
      <c r="AE489" s="5">
        <f t="shared" si="59"/>
        <v>10904.933999999999</v>
      </c>
      <c r="AF489" s="12"/>
      <c r="AG489" s="12">
        <f t="shared" si="60"/>
        <v>4</v>
      </c>
      <c r="AH489" s="12">
        <f t="shared" si="61"/>
        <v>2024</v>
      </c>
      <c r="AI489" s="12"/>
      <c r="AJ489" s="5">
        <f t="shared" si="62"/>
        <v>1047.596</v>
      </c>
      <c r="AK489" s="12">
        <f t="shared" si="63"/>
        <v>24</v>
      </c>
    </row>
    <row r="490" spans="1:37" x14ac:dyDescent="0.25">
      <c r="A490" s="30">
        <v>45407</v>
      </c>
      <c r="B490" s="32">
        <v>1069.0719999999999</v>
      </c>
      <c r="C490" s="32">
        <v>1102.481</v>
      </c>
      <c r="D490" s="32">
        <v>1136.9870000000001</v>
      </c>
      <c r="E490" s="32">
        <v>1138.836</v>
      </c>
      <c r="F490" s="32">
        <v>1129.76</v>
      </c>
      <c r="G490" s="32">
        <v>1101.278</v>
      </c>
      <c r="H490" s="32">
        <v>958.346</v>
      </c>
      <c r="I490" s="32">
        <v>236.77099999999999</v>
      </c>
      <c r="J490" s="32">
        <v>0</v>
      </c>
      <c r="K490" s="32">
        <v>0</v>
      </c>
      <c r="L490" s="32">
        <v>0</v>
      </c>
      <c r="M490" s="32">
        <v>0</v>
      </c>
      <c r="N490" s="32">
        <v>0</v>
      </c>
      <c r="O490" s="32">
        <v>0</v>
      </c>
      <c r="P490" s="32">
        <v>0</v>
      </c>
      <c r="Q490" s="32">
        <v>0</v>
      </c>
      <c r="R490" s="32">
        <v>0</v>
      </c>
      <c r="S490" s="32">
        <v>0</v>
      </c>
      <c r="T490" s="32">
        <v>39.554000000000002</v>
      </c>
      <c r="U490" s="32">
        <v>0</v>
      </c>
      <c r="V490" s="32">
        <v>839.81899999999996</v>
      </c>
      <c r="W490" s="32">
        <v>908.58</v>
      </c>
      <c r="X490" s="32">
        <v>976.33600000000001</v>
      </c>
      <c r="Y490" s="32">
        <v>1017.136</v>
      </c>
      <c r="AB490" s="13">
        <f t="shared" si="64"/>
        <v>4</v>
      </c>
      <c r="AC490" s="5">
        <f t="shared" si="57"/>
        <v>3001.0600000000004</v>
      </c>
      <c r="AD490" s="5">
        <f t="shared" si="58"/>
        <v>8653.8960000000006</v>
      </c>
      <c r="AE490" s="5">
        <f t="shared" si="59"/>
        <v>11654.956</v>
      </c>
      <c r="AF490" s="12"/>
      <c r="AG490" s="12">
        <f t="shared" si="60"/>
        <v>4</v>
      </c>
      <c r="AH490" s="12">
        <f t="shared" si="61"/>
        <v>2024</v>
      </c>
      <c r="AI490" s="12"/>
      <c r="AJ490" s="5">
        <f t="shared" si="62"/>
        <v>1138.836</v>
      </c>
      <c r="AK490" s="12">
        <f t="shared" si="63"/>
        <v>4</v>
      </c>
    </row>
    <row r="491" spans="1:37" x14ac:dyDescent="0.25">
      <c r="A491" s="30">
        <v>45408</v>
      </c>
      <c r="B491" s="32">
        <v>1037.2850000000001</v>
      </c>
      <c r="C491" s="32">
        <v>1073.4639999999999</v>
      </c>
      <c r="D491" s="32">
        <v>1097.2049999999999</v>
      </c>
      <c r="E491" s="32">
        <v>1111.2329999999999</v>
      </c>
      <c r="F491" s="32">
        <v>1102.6849999999999</v>
      </c>
      <c r="G491" s="32">
        <v>1073.2239999999999</v>
      </c>
      <c r="H491" s="32">
        <v>929.49300000000005</v>
      </c>
      <c r="I491" s="32">
        <v>227.893</v>
      </c>
      <c r="J491" s="32">
        <v>0</v>
      </c>
      <c r="K491" s="32">
        <v>0</v>
      </c>
      <c r="L491" s="32">
        <v>0</v>
      </c>
      <c r="M491" s="32">
        <v>0</v>
      </c>
      <c r="N491" s="32">
        <v>0</v>
      </c>
      <c r="O491" s="32">
        <v>0</v>
      </c>
      <c r="P491" s="32">
        <v>0</v>
      </c>
      <c r="Q491" s="32">
        <v>0</v>
      </c>
      <c r="R491" s="32">
        <v>0</v>
      </c>
      <c r="S491" s="32">
        <v>0</v>
      </c>
      <c r="T491" s="32">
        <v>36.880000000000003</v>
      </c>
      <c r="U491" s="32">
        <v>0</v>
      </c>
      <c r="V491" s="32">
        <v>783.077</v>
      </c>
      <c r="W491" s="32">
        <v>852.13699999999994</v>
      </c>
      <c r="X491" s="32">
        <v>930.23400000000004</v>
      </c>
      <c r="Y491" s="32">
        <v>977.19100000000003</v>
      </c>
      <c r="AB491" s="13">
        <f t="shared" si="64"/>
        <v>7</v>
      </c>
      <c r="AC491" s="5">
        <f t="shared" si="57"/>
        <v>0</v>
      </c>
      <c r="AD491" s="5">
        <f t="shared" si="58"/>
        <v>11232.001000000002</v>
      </c>
      <c r="AE491" s="5">
        <f t="shared" si="59"/>
        <v>11232.001000000002</v>
      </c>
      <c r="AF491" s="12"/>
      <c r="AG491" s="12">
        <f t="shared" si="60"/>
        <v>4</v>
      </c>
      <c r="AH491" s="12">
        <f t="shared" si="61"/>
        <v>2024</v>
      </c>
      <c r="AI491" s="12"/>
      <c r="AJ491" s="5">
        <f t="shared" si="62"/>
        <v>1111.2329999999999</v>
      </c>
      <c r="AK491" s="12">
        <f t="shared" si="63"/>
        <v>4</v>
      </c>
    </row>
    <row r="492" spans="1:37" x14ac:dyDescent="0.25">
      <c r="A492" s="30">
        <v>45409</v>
      </c>
      <c r="B492" s="32">
        <v>992.78300000000002</v>
      </c>
      <c r="C492" s="32">
        <v>1019.1319999999999</v>
      </c>
      <c r="D492" s="32">
        <v>1097.6099999999999</v>
      </c>
      <c r="E492" s="32">
        <v>950.79700000000003</v>
      </c>
      <c r="F492" s="32">
        <v>1030.2840000000001</v>
      </c>
      <c r="G492" s="32">
        <v>969.33399999999995</v>
      </c>
      <c r="H492" s="32">
        <v>818.91200000000003</v>
      </c>
      <c r="I492" s="32">
        <v>165.81399999999999</v>
      </c>
      <c r="J492" s="32">
        <v>0</v>
      </c>
      <c r="K492" s="32">
        <v>0</v>
      </c>
      <c r="L492" s="32">
        <v>0</v>
      </c>
      <c r="M492" s="32">
        <v>0</v>
      </c>
      <c r="N492" s="32">
        <v>0</v>
      </c>
      <c r="O492" s="32">
        <v>0</v>
      </c>
      <c r="P492" s="32">
        <v>0</v>
      </c>
      <c r="Q492" s="32">
        <v>0</v>
      </c>
      <c r="R492" s="32">
        <v>0</v>
      </c>
      <c r="S492" s="32">
        <v>0</v>
      </c>
      <c r="T492" s="32">
        <v>3.57</v>
      </c>
      <c r="U492" s="32">
        <v>0</v>
      </c>
      <c r="V492" s="32">
        <v>755.43100000000004</v>
      </c>
      <c r="W492" s="32">
        <v>814.64099999999996</v>
      </c>
      <c r="X492" s="32">
        <v>877.65200000000004</v>
      </c>
      <c r="Y492" s="32">
        <v>922.35199999999998</v>
      </c>
      <c r="AB492" s="13">
        <f t="shared" si="64"/>
        <v>4</v>
      </c>
      <c r="AC492" s="5">
        <f t="shared" si="57"/>
        <v>2617.1080000000002</v>
      </c>
      <c r="AD492" s="5">
        <f t="shared" si="58"/>
        <v>7801.2039999999997</v>
      </c>
      <c r="AE492" s="5">
        <f t="shared" si="59"/>
        <v>10418.312</v>
      </c>
      <c r="AF492" s="12"/>
      <c r="AG492" s="12">
        <f t="shared" si="60"/>
        <v>4</v>
      </c>
      <c r="AH492" s="12">
        <f t="shared" si="61"/>
        <v>2024</v>
      </c>
      <c r="AI492" s="12"/>
      <c r="AJ492" s="5">
        <f t="shared" si="62"/>
        <v>1097.6099999999999</v>
      </c>
      <c r="AK492" s="12">
        <f t="shared" si="63"/>
        <v>3</v>
      </c>
    </row>
    <row r="493" spans="1:37" x14ac:dyDescent="0.25">
      <c r="A493" s="30">
        <v>45410</v>
      </c>
      <c r="B493" s="32">
        <v>914.68100000000004</v>
      </c>
      <c r="C493" s="32">
        <v>933.86500000000001</v>
      </c>
      <c r="D493" s="32">
        <v>1010.285</v>
      </c>
      <c r="E493" s="32">
        <v>852.29700000000003</v>
      </c>
      <c r="F493" s="32">
        <v>926.37199999999996</v>
      </c>
      <c r="G493" s="32">
        <v>859.83500000000004</v>
      </c>
      <c r="H493" s="32">
        <v>725.98599999999999</v>
      </c>
      <c r="I493" s="32">
        <v>150.95099999999999</v>
      </c>
      <c r="J493" s="32">
        <v>0</v>
      </c>
      <c r="K493" s="32">
        <v>0</v>
      </c>
      <c r="L493" s="32">
        <v>0</v>
      </c>
      <c r="M493" s="32">
        <v>0</v>
      </c>
      <c r="N493" s="32">
        <v>0</v>
      </c>
      <c r="O493" s="32">
        <v>0</v>
      </c>
      <c r="P493" s="32">
        <v>0</v>
      </c>
      <c r="Q493" s="32">
        <v>0</v>
      </c>
      <c r="R493" s="32">
        <v>0</v>
      </c>
      <c r="S493" s="32">
        <v>0</v>
      </c>
      <c r="T493" s="32">
        <v>4.069</v>
      </c>
      <c r="U493" s="32">
        <v>0</v>
      </c>
      <c r="V493" s="32">
        <v>793.21</v>
      </c>
      <c r="W493" s="32">
        <v>824.39400000000001</v>
      </c>
      <c r="X493" s="32">
        <v>864.61699999999996</v>
      </c>
      <c r="Y493" s="32">
        <v>891.50699999999995</v>
      </c>
      <c r="AB493" s="13">
        <f t="shared" si="64"/>
        <v>3</v>
      </c>
      <c r="AC493" s="5">
        <f t="shared" si="57"/>
        <v>2637.241</v>
      </c>
      <c r="AD493" s="5">
        <f t="shared" si="58"/>
        <v>7114.8279999999995</v>
      </c>
      <c r="AE493" s="5">
        <f t="shared" si="59"/>
        <v>9752.0689999999995</v>
      </c>
      <c r="AF493" s="12"/>
      <c r="AG493" s="12">
        <f t="shared" si="60"/>
        <v>4</v>
      </c>
      <c r="AH493" s="12">
        <f t="shared" si="61"/>
        <v>2024</v>
      </c>
      <c r="AI493" s="12"/>
      <c r="AJ493" s="5">
        <f t="shared" si="62"/>
        <v>1010.285</v>
      </c>
      <c r="AK493" s="12">
        <f t="shared" si="63"/>
        <v>3</v>
      </c>
    </row>
    <row r="494" spans="1:37" x14ac:dyDescent="0.25">
      <c r="A494" s="30">
        <v>45411</v>
      </c>
      <c r="B494" s="32">
        <v>889.84400000000005</v>
      </c>
      <c r="C494" s="32">
        <v>908.09699999999998</v>
      </c>
      <c r="D494" s="32">
        <v>926.51900000000001</v>
      </c>
      <c r="E494" s="32">
        <v>931.05399999999997</v>
      </c>
      <c r="F494" s="32">
        <v>925.45699999999999</v>
      </c>
      <c r="G494" s="32">
        <v>916.70299999999997</v>
      </c>
      <c r="H494" s="32">
        <v>817.99599999999998</v>
      </c>
      <c r="I494" s="32">
        <v>203.85900000000001</v>
      </c>
      <c r="J494" s="32">
        <v>0</v>
      </c>
      <c r="K494" s="32">
        <v>0</v>
      </c>
      <c r="L494" s="32">
        <v>0</v>
      </c>
      <c r="M494" s="32">
        <v>0</v>
      </c>
      <c r="N494" s="32">
        <v>0</v>
      </c>
      <c r="O494" s="32">
        <v>0</v>
      </c>
      <c r="P494" s="32">
        <v>0</v>
      </c>
      <c r="Q494" s="32">
        <v>0</v>
      </c>
      <c r="R494" s="32">
        <v>0</v>
      </c>
      <c r="S494" s="32">
        <v>0</v>
      </c>
      <c r="T494" s="32">
        <v>36.244</v>
      </c>
      <c r="U494" s="32">
        <v>0</v>
      </c>
      <c r="V494" s="32">
        <v>764.49400000000003</v>
      </c>
      <c r="W494" s="32">
        <v>797.41300000000001</v>
      </c>
      <c r="X494" s="32">
        <v>851.67399999999998</v>
      </c>
      <c r="Y494" s="32">
        <v>860.255</v>
      </c>
      <c r="AB494" s="13">
        <f t="shared" si="64"/>
        <v>6</v>
      </c>
      <c r="AC494" s="5">
        <f t="shared" si="57"/>
        <v>2653.6840000000002</v>
      </c>
      <c r="AD494" s="5">
        <f t="shared" si="58"/>
        <v>7175.9249999999984</v>
      </c>
      <c r="AE494" s="5">
        <f t="shared" si="59"/>
        <v>9829.6089999999986</v>
      </c>
      <c r="AF494" s="12"/>
      <c r="AG494" s="12">
        <f t="shared" si="60"/>
        <v>4</v>
      </c>
      <c r="AH494" s="12">
        <f t="shared" si="61"/>
        <v>2024</v>
      </c>
      <c r="AI494" s="12"/>
      <c r="AJ494" s="5">
        <f t="shared" si="62"/>
        <v>931.05399999999997</v>
      </c>
      <c r="AK494" s="12">
        <f t="shared" si="63"/>
        <v>4</v>
      </c>
    </row>
    <row r="495" spans="1:37" x14ac:dyDescent="0.25">
      <c r="A495" s="30">
        <v>45412</v>
      </c>
      <c r="B495" s="32">
        <v>873.34400000000005</v>
      </c>
      <c r="C495" s="32">
        <v>890.06700000000001</v>
      </c>
      <c r="D495" s="32">
        <v>917.99699999999996</v>
      </c>
      <c r="E495" s="32">
        <v>915.37300000000005</v>
      </c>
      <c r="F495" s="32">
        <v>936.03599999999994</v>
      </c>
      <c r="G495" s="32">
        <v>911.57</v>
      </c>
      <c r="H495" s="32">
        <v>817.577</v>
      </c>
      <c r="I495" s="32">
        <v>203.93799999999999</v>
      </c>
      <c r="J495" s="32">
        <v>0</v>
      </c>
      <c r="K495" s="32">
        <v>0</v>
      </c>
      <c r="L495" s="32">
        <v>0</v>
      </c>
      <c r="M495" s="32">
        <v>0</v>
      </c>
      <c r="N495" s="32">
        <v>0</v>
      </c>
      <c r="O495" s="32">
        <v>0</v>
      </c>
      <c r="P495" s="32">
        <v>0</v>
      </c>
      <c r="Q495" s="32">
        <v>0</v>
      </c>
      <c r="R495" s="32">
        <v>0</v>
      </c>
      <c r="S495" s="32">
        <v>0</v>
      </c>
      <c r="T495" s="32">
        <v>38.883000000000003</v>
      </c>
      <c r="U495" s="32">
        <v>0</v>
      </c>
      <c r="V495" s="32">
        <v>760.69</v>
      </c>
      <c r="W495" s="32">
        <v>805.39499999999998</v>
      </c>
      <c r="X495" s="32">
        <v>833.79200000000003</v>
      </c>
      <c r="Y495" s="32">
        <v>864.59</v>
      </c>
      <c r="AB495" s="13">
        <f t="shared" si="64"/>
        <v>4</v>
      </c>
      <c r="AC495" s="5">
        <f t="shared" si="57"/>
        <v>2642.6979999999999</v>
      </c>
      <c r="AD495" s="5">
        <f t="shared" si="58"/>
        <v>7126.5540000000001</v>
      </c>
      <c r="AE495" s="5">
        <f t="shared" si="59"/>
        <v>9769.2520000000004</v>
      </c>
      <c r="AF495" s="12"/>
      <c r="AG495" s="12">
        <f t="shared" si="60"/>
        <v>4</v>
      </c>
      <c r="AH495" s="12">
        <f t="shared" si="61"/>
        <v>2024</v>
      </c>
      <c r="AI495" s="12"/>
      <c r="AJ495" s="5">
        <f t="shared" si="62"/>
        <v>936.03599999999994</v>
      </c>
      <c r="AK495" s="12">
        <f t="shared" si="63"/>
        <v>5</v>
      </c>
    </row>
    <row r="496" spans="1:37" x14ac:dyDescent="0.25">
      <c r="A496" s="30">
        <v>45413</v>
      </c>
      <c r="B496" s="32">
        <v>925.96100000000001</v>
      </c>
      <c r="C496" s="32">
        <v>956.06</v>
      </c>
      <c r="D496" s="32">
        <v>984.07399999999996</v>
      </c>
      <c r="E496" s="32">
        <v>974.07100000000003</v>
      </c>
      <c r="F496" s="32">
        <v>986.601</v>
      </c>
      <c r="G496" s="32">
        <v>954.29499999999996</v>
      </c>
      <c r="H496" s="32">
        <v>518.80600000000004</v>
      </c>
      <c r="I496" s="32">
        <v>0</v>
      </c>
      <c r="J496" s="32">
        <v>0</v>
      </c>
      <c r="K496" s="32">
        <v>0</v>
      </c>
      <c r="L496" s="32">
        <v>0</v>
      </c>
      <c r="M496" s="32">
        <v>0</v>
      </c>
      <c r="N496" s="32">
        <v>0</v>
      </c>
      <c r="O496" s="32">
        <v>0</v>
      </c>
      <c r="P496" s="32">
        <v>0</v>
      </c>
      <c r="Q496" s="32">
        <v>0</v>
      </c>
      <c r="R496" s="32">
        <v>0</v>
      </c>
      <c r="S496" s="32">
        <v>0</v>
      </c>
      <c r="T496" s="32">
        <v>0</v>
      </c>
      <c r="U496" s="32">
        <v>0</v>
      </c>
      <c r="V496" s="32">
        <v>547.74300000000005</v>
      </c>
      <c r="W496" s="32">
        <v>822.45100000000002</v>
      </c>
      <c r="X496" s="32">
        <v>895.94600000000003</v>
      </c>
      <c r="Y496" s="32">
        <v>923.24400000000003</v>
      </c>
      <c r="AB496" s="13">
        <f t="shared" si="64"/>
        <v>7</v>
      </c>
      <c r="AC496" s="5">
        <f t="shared" si="57"/>
        <v>0</v>
      </c>
      <c r="AD496" s="5">
        <f t="shared" si="58"/>
        <v>9489.2520000000022</v>
      </c>
      <c r="AE496" s="5">
        <f t="shared" si="59"/>
        <v>9489.2520000000022</v>
      </c>
      <c r="AF496" s="12"/>
      <c r="AG496" s="12">
        <f t="shared" si="60"/>
        <v>5</v>
      </c>
      <c r="AH496" s="12">
        <f t="shared" si="61"/>
        <v>2024</v>
      </c>
      <c r="AI496" s="12"/>
      <c r="AJ496" s="5">
        <f t="shared" si="62"/>
        <v>986.601</v>
      </c>
      <c r="AK496" s="12">
        <f t="shared" si="63"/>
        <v>5</v>
      </c>
    </row>
    <row r="497" spans="1:37" x14ac:dyDescent="0.25">
      <c r="A497" s="30">
        <v>45414</v>
      </c>
      <c r="B497" s="32">
        <v>954.37900000000002</v>
      </c>
      <c r="C497" s="32">
        <v>998.90300000000002</v>
      </c>
      <c r="D497" s="32">
        <v>1002.325</v>
      </c>
      <c r="E497" s="32">
        <v>1016.706</v>
      </c>
      <c r="F497" s="32">
        <v>1005.7190000000001</v>
      </c>
      <c r="G497" s="32">
        <v>973.80100000000004</v>
      </c>
      <c r="H497" s="32">
        <v>518.81899999999996</v>
      </c>
      <c r="I497" s="32">
        <v>0</v>
      </c>
      <c r="J497" s="32">
        <v>0</v>
      </c>
      <c r="K497" s="32">
        <v>0</v>
      </c>
      <c r="L497" s="32">
        <v>0</v>
      </c>
      <c r="M497" s="32">
        <v>0</v>
      </c>
      <c r="N497" s="32">
        <v>0</v>
      </c>
      <c r="O497" s="32">
        <v>0</v>
      </c>
      <c r="P497" s="32">
        <v>0</v>
      </c>
      <c r="Q497" s="32">
        <v>0</v>
      </c>
      <c r="R497" s="32">
        <v>0</v>
      </c>
      <c r="S497" s="32">
        <v>0</v>
      </c>
      <c r="T497" s="32">
        <v>0</v>
      </c>
      <c r="U497" s="32">
        <v>0</v>
      </c>
      <c r="V497" s="32">
        <v>563.22900000000004</v>
      </c>
      <c r="W497" s="32">
        <v>848.84900000000005</v>
      </c>
      <c r="X497" s="32">
        <v>915.95299999999997</v>
      </c>
      <c r="Y497" s="32">
        <v>956.07399999999996</v>
      </c>
      <c r="AB497" s="13">
        <f t="shared" si="64"/>
        <v>1</v>
      </c>
      <c r="AC497" s="5">
        <f t="shared" si="57"/>
        <v>0</v>
      </c>
      <c r="AD497" s="5">
        <f t="shared" si="58"/>
        <v>9754.7570000000014</v>
      </c>
      <c r="AE497" s="5">
        <f t="shared" si="59"/>
        <v>9754.7570000000014</v>
      </c>
      <c r="AF497" s="12"/>
      <c r="AG497" s="12">
        <f t="shared" si="60"/>
        <v>5</v>
      </c>
      <c r="AH497" s="12">
        <f t="shared" si="61"/>
        <v>2024</v>
      </c>
      <c r="AI497" s="12"/>
      <c r="AJ497" s="5">
        <f t="shared" si="62"/>
        <v>1016.706</v>
      </c>
      <c r="AK497" s="12">
        <f t="shared" si="63"/>
        <v>4</v>
      </c>
    </row>
    <row r="498" spans="1:37" x14ac:dyDescent="0.25">
      <c r="A498" s="30">
        <v>45415</v>
      </c>
      <c r="B498" s="32">
        <v>985.29600000000005</v>
      </c>
      <c r="C498" s="32">
        <v>1017.996</v>
      </c>
      <c r="D498" s="32">
        <v>1047.184</v>
      </c>
      <c r="E498" s="32">
        <v>1044.7639999999999</v>
      </c>
      <c r="F498" s="32">
        <v>1035.059</v>
      </c>
      <c r="G498" s="32">
        <v>1004.835</v>
      </c>
      <c r="H498" s="32">
        <v>529.64400000000001</v>
      </c>
      <c r="I498" s="32">
        <v>0</v>
      </c>
      <c r="J498" s="32">
        <v>0</v>
      </c>
      <c r="K498" s="32">
        <v>0</v>
      </c>
      <c r="L498" s="32">
        <v>0</v>
      </c>
      <c r="M498" s="32">
        <v>0</v>
      </c>
      <c r="N498" s="32">
        <v>0</v>
      </c>
      <c r="O498" s="32">
        <v>0</v>
      </c>
      <c r="P498" s="32">
        <v>0</v>
      </c>
      <c r="Q498" s="32">
        <v>0</v>
      </c>
      <c r="R498" s="32">
        <v>0</v>
      </c>
      <c r="S498" s="32">
        <v>0</v>
      </c>
      <c r="T498" s="32">
        <v>0</v>
      </c>
      <c r="U498" s="32">
        <v>0</v>
      </c>
      <c r="V498" s="32">
        <v>535.68600000000004</v>
      </c>
      <c r="W498" s="32">
        <v>822.14800000000002</v>
      </c>
      <c r="X498" s="32">
        <v>898.49400000000003</v>
      </c>
      <c r="Y498" s="32">
        <v>940.18299999999999</v>
      </c>
      <c r="AB498" s="13">
        <f t="shared" si="64"/>
        <v>4</v>
      </c>
      <c r="AC498" s="5">
        <f t="shared" si="57"/>
        <v>2256.328</v>
      </c>
      <c r="AD498" s="5">
        <f t="shared" si="58"/>
        <v>7604.9610000000011</v>
      </c>
      <c r="AE498" s="5">
        <f t="shared" si="59"/>
        <v>9861.2890000000007</v>
      </c>
      <c r="AF498" s="12"/>
      <c r="AG498" s="12">
        <f t="shared" si="60"/>
        <v>5</v>
      </c>
      <c r="AH498" s="12">
        <f t="shared" si="61"/>
        <v>2024</v>
      </c>
      <c r="AI498" s="12"/>
      <c r="AJ498" s="5">
        <f t="shared" si="62"/>
        <v>1047.184</v>
      </c>
      <c r="AK498" s="12">
        <f t="shared" si="63"/>
        <v>3</v>
      </c>
    </row>
    <row r="499" spans="1:37" x14ac:dyDescent="0.25">
      <c r="A499" s="30">
        <v>45416</v>
      </c>
      <c r="B499" s="32">
        <v>968.70799999999997</v>
      </c>
      <c r="C499" s="32">
        <v>997.72</v>
      </c>
      <c r="D499" s="32">
        <v>1006.0410000000001</v>
      </c>
      <c r="E499" s="32">
        <v>1020.595</v>
      </c>
      <c r="F499" s="32">
        <v>988.75099999999998</v>
      </c>
      <c r="G499" s="32">
        <v>935.58699999999999</v>
      </c>
      <c r="H499" s="32">
        <v>444.45100000000002</v>
      </c>
      <c r="I499" s="32">
        <v>0</v>
      </c>
      <c r="J499" s="32">
        <v>0</v>
      </c>
      <c r="K499" s="32">
        <v>0</v>
      </c>
      <c r="L499" s="32">
        <v>0</v>
      </c>
      <c r="M499" s="32">
        <v>0</v>
      </c>
      <c r="N499" s="32">
        <v>0</v>
      </c>
      <c r="O499" s="32">
        <v>0</v>
      </c>
      <c r="P499" s="32">
        <v>0</v>
      </c>
      <c r="Q499" s="32">
        <v>0</v>
      </c>
      <c r="R499" s="32">
        <v>0</v>
      </c>
      <c r="S499" s="32">
        <v>0</v>
      </c>
      <c r="T499" s="32">
        <v>0</v>
      </c>
      <c r="U499" s="32">
        <v>0</v>
      </c>
      <c r="V499" s="32">
        <v>431.048</v>
      </c>
      <c r="W499" s="32">
        <v>815.83799999999997</v>
      </c>
      <c r="X499" s="32">
        <v>905.49800000000005</v>
      </c>
      <c r="Y499" s="32">
        <v>935.62</v>
      </c>
      <c r="AB499" s="13">
        <f t="shared" si="64"/>
        <v>1</v>
      </c>
      <c r="AC499" s="5">
        <f t="shared" si="57"/>
        <v>0</v>
      </c>
      <c r="AD499" s="5">
        <f t="shared" si="58"/>
        <v>9449.857</v>
      </c>
      <c r="AE499" s="5">
        <f t="shared" si="59"/>
        <v>9449.857</v>
      </c>
      <c r="AF499" s="12"/>
      <c r="AG499" s="12">
        <f t="shared" si="60"/>
        <v>5</v>
      </c>
      <c r="AH499" s="12">
        <f t="shared" si="61"/>
        <v>2024</v>
      </c>
      <c r="AI499" s="12"/>
      <c r="AJ499" s="5">
        <f t="shared" si="62"/>
        <v>1020.595</v>
      </c>
      <c r="AK499" s="12">
        <f t="shared" si="63"/>
        <v>4</v>
      </c>
    </row>
    <row r="500" spans="1:37" x14ac:dyDescent="0.25">
      <c r="A500" s="30">
        <v>45417</v>
      </c>
      <c r="B500" s="32">
        <v>950.71400000000006</v>
      </c>
      <c r="C500" s="32">
        <v>972.09400000000005</v>
      </c>
      <c r="D500" s="32">
        <v>984.33500000000004</v>
      </c>
      <c r="E500" s="32">
        <v>983.096</v>
      </c>
      <c r="F500" s="32">
        <v>958.72699999999998</v>
      </c>
      <c r="G500" s="32">
        <v>886.41899999999998</v>
      </c>
      <c r="H500" s="32">
        <v>421.90499999999997</v>
      </c>
      <c r="I500" s="32">
        <v>0</v>
      </c>
      <c r="J500" s="32">
        <v>0</v>
      </c>
      <c r="K500" s="32">
        <v>0</v>
      </c>
      <c r="L500" s="32">
        <v>0</v>
      </c>
      <c r="M500" s="32">
        <v>0</v>
      </c>
      <c r="N500" s="32">
        <v>0</v>
      </c>
      <c r="O500" s="32">
        <v>0</v>
      </c>
      <c r="P500" s="32">
        <v>0</v>
      </c>
      <c r="Q500" s="32">
        <v>0</v>
      </c>
      <c r="R500" s="32">
        <v>0</v>
      </c>
      <c r="S500" s="32">
        <v>0</v>
      </c>
      <c r="T500" s="32">
        <v>0</v>
      </c>
      <c r="U500" s="32">
        <v>0</v>
      </c>
      <c r="V500" s="32">
        <v>472.904</v>
      </c>
      <c r="W500" s="32">
        <v>862.13599999999997</v>
      </c>
      <c r="X500" s="32">
        <v>936.10799999999995</v>
      </c>
      <c r="Y500" s="32">
        <v>950.298</v>
      </c>
      <c r="AB500" s="13">
        <f t="shared" si="64"/>
        <v>4</v>
      </c>
      <c r="AC500" s="5">
        <f t="shared" si="57"/>
        <v>2271.1480000000001</v>
      </c>
      <c r="AD500" s="5">
        <f t="shared" si="58"/>
        <v>7107.5880000000006</v>
      </c>
      <c r="AE500" s="5">
        <f t="shared" si="59"/>
        <v>9378.7360000000008</v>
      </c>
      <c r="AF500" s="12"/>
      <c r="AG500" s="12">
        <f t="shared" si="60"/>
        <v>5</v>
      </c>
      <c r="AH500" s="12">
        <f t="shared" si="61"/>
        <v>2024</v>
      </c>
      <c r="AI500" s="12"/>
      <c r="AJ500" s="5">
        <f t="shared" si="62"/>
        <v>984.33500000000004</v>
      </c>
      <c r="AK500" s="12">
        <f t="shared" si="63"/>
        <v>3</v>
      </c>
    </row>
    <row r="501" spans="1:37" x14ac:dyDescent="0.25">
      <c r="A501" s="30">
        <v>45418</v>
      </c>
      <c r="B501" s="32">
        <v>981.62300000000005</v>
      </c>
      <c r="C501" s="32">
        <v>1018.033</v>
      </c>
      <c r="D501" s="32">
        <v>1034.998</v>
      </c>
      <c r="E501" s="32">
        <v>1022.558</v>
      </c>
      <c r="F501" s="32">
        <v>1032.4110000000001</v>
      </c>
      <c r="G501" s="32">
        <v>990.69600000000003</v>
      </c>
      <c r="H501" s="32">
        <v>536.33799999999997</v>
      </c>
      <c r="I501" s="32">
        <v>0</v>
      </c>
      <c r="J501" s="32">
        <v>0</v>
      </c>
      <c r="K501" s="32">
        <v>0</v>
      </c>
      <c r="L501" s="32">
        <v>0</v>
      </c>
      <c r="M501" s="32">
        <v>0</v>
      </c>
      <c r="N501" s="32">
        <v>0</v>
      </c>
      <c r="O501" s="32">
        <v>0</v>
      </c>
      <c r="P501" s="32">
        <v>0</v>
      </c>
      <c r="Q501" s="32">
        <v>0</v>
      </c>
      <c r="R501" s="32">
        <v>0</v>
      </c>
      <c r="S501" s="32">
        <v>0</v>
      </c>
      <c r="T501" s="32">
        <v>0</v>
      </c>
      <c r="U501" s="32">
        <v>0</v>
      </c>
      <c r="V501" s="32">
        <v>557.36199999999997</v>
      </c>
      <c r="W501" s="32">
        <v>835.38300000000004</v>
      </c>
      <c r="X501" s="32">
        <v>905.75</v>
      </c>
      <c r="Y501" s="32">
        <v>938.322</v>
      </c>
      <c r="AB501" s="13">
        <f t="shared" si="64"/>
        <v>7</v>
      </c>
      <c r="AC501" s="5">
        <f t="shared" si="57"/>
        <v>0</v>
      </c>
      <c r="AD501" s="5">
        <f t="shared" si="58"/>
        <v>9853.4739999999983</v>
      </c>
      <c r="AE501" s="5">
        <f t="shared" si="59"/>
        <v>9853.4739999999983</v>
      </c>
      <c r="AF501" s="12"/>
      <c r="AG501" s="12">
        <f t="shared" si="60"/>
        <v>5</v>
      </c>
      <c r="AH501" s="12">
        <f t="shared" si="61"/>
        <v>2024</v>
      </c>
      <c r="AI501" s="12"/>
      <c r="AJ501" s="5">
        <f t="shared" si="62"/>
        <v>1034.998</v>
      </c>
      <c r="AK501" s="12">
        <f t="shared" si="63"/>
        <v>3</v>
      </c>
    </row>
    <row r="502" spans="1:37" x14ac:dyDescent="0.25">
      <c r="A502" s="30">
        <v>45419</v>
      </c>
      <c r="B502" s="32">
        <v>946.34299999999996</v>
      </c>
      <c r="C502" s="32">
        <v>990.06899999999996</v>
      </c>
      <c r="D502" s="32">
        <v>1002.793</v>
      </c>
      <c r="E502" s="32">
        <v>996.90700000000004</v>
      </c>
      <c r="F502" s="32">
        <v>998.67399999999998</v>
      </c>
      <c r="G502" s="32">
        <v>961.61800000000005</v>
      </c>
      <c r="H502" s="32">
        <v>507.61900000000003</v>
      </c>
      <c r="I502" s="32">
        <v>0</v>
      </c>
      <c r="J502" s="32">
        <v>0</v>
      </c>
      <c r="K502" s="32">
        <v>0</v>
      </c>
      <c r="L502" s="32">
        <v>0</v>
      </c>
      <c r="M502" s="32">
        <v>0</v>
      </c>
      <c r="N502" s="32">
        <v>0</v>
      </c>
      <c r="O502" s="32">
        <v>0</v>
      </c>
      <c r="P502" s="32">
        <v>0</v>
      </c>
      <c r="Q502" s="32">
        <v>0</v>
      </c>
      <c r="R502" s="32">
        <v>0</v>
      </c>
      <c r="S502" s="32">
        <v>0</v>
      </c>
      <c r="T502" s="32">
        <v>0</v>
      </c>
      <c r="U502" s="32">
        <v>0</v>
      </c>
      <c r="V502" s="32">
        <v>546.31299999999999</v>
      </c>
      <c r="W502" s="32">
        <v>807.66300000000001</v>
      </c>
      <c r="X502" s="32">
        <v>872.80700000000002</v>
      </c>
      <c r="Y502" s="32">
        <v>900.7</v>
      </c>
      <c r="AB502" s="13">
        <f t="shared" si="64"/>
        <v>7</v>
      </c>
      <c r="AC502" s="5">
        <f t="shared" si="57"/>
        <v>0</v>
      </c>
      <c r="AD502" s="5">
        <f t="shared" si="58"/>
        <v>9531.5060000000012</v>
      </c>
      <c r="AE502" s="5">
        <f t="shared" si="59"/>
        <v>9531.5060000000012</v>
      </c>
      <c r="AF502" s="12"/>
      <c r="AG502" s="12">
        <f t="shared" si="60"/>
        <v>5</v>
      </c>
      <c r="AH502" s="12">
        <f t="shared" si="61"/>
        <v>2024</v>
      </c>
      <c r="AI502" s="12"/>
      <c r="AJ502" s="5">
        <f t="shared" si="62"/>
        <v>1002.793</v>
      </c>
      <c r="AK502" s="12">
        <f t="shared" si="63"/>
        <v>3</v>
      </c>
    </row>
    <row r="503" spans="1:37" x14ac:dyDescent="0.25">
      <c r="A503" s="30">
        <v>45420</v>
      </c>
      <c r="B503" s="32">
        <v>922.54399999999998</v>
      </c>
      <c r="C503" s="32">
        <v>958.50199999999995</v>
      </c>
      <c r="D503" s="32">
        <v>985.221</v>
      </c>
      <c r="E503" s="32">
        <v>991.24400000000003</v>
      </c>
      <c r="F503" s="32">
        <v>982.99300000000005</v>
      </c>
      <c r="G503" s="32">
        <v>950.30499999999995</v>
      </c>
      <c r="H503" s="32">
        <v>511.27800000000002</v>
      </c>
      <c r="I503" s="32">
        <v>0</v>
      </c>
      <c r="J503" s="32">
        <v>0</v>
      </c>
      <c r="K503" s="32">
        <v>0</v>
      </c>
      <c r="L503" s="32">
        <v>0</v>
      </c>
      <c r="M503" s="32">
        <v>0</v>
      </c>
      <c r="N503" s="32">
        <v>0</v>
      </c>
      <c r="O503" s="32">
        <v>0</v>
      </c>
      <c r="P503" s="32">
        <v>0</v>
      </c>
      <c r="Q503" s="32">
        <v>0</v>
      </c>
      <c r="R503" s="32">
        <v>0</v>
      </c>
      <c r="S503" s="32">
        <v>0</v>
      </c>
      <c r="T503" s="32">
        <v>0</v>
      </c>
      <c r="U503" s="32">
        <v>0</v>
      </c>
      <c r="V503" s="32">
        <v>564.66600000000005</v>
      </c>
      <c r="W503" s="32">
        <v>844.63</v>
      </c>
      <c r="X503" s="32">
        <v>924.25400000000002</v>
      </c>
      <c r="Y503" s="32">
        <v>958.35799999999995</v>
      </c>
      <c r="AB503" s="13">
        <f t="shared" si="64"/>
        <v>4</v>
      </c>
      <c r="AC503" s="5">
        <f t="shared" si="57"/>
        <v>2333.5500000000002</v>
      </c>
      <c r="AD503" s="5">
        <f t="shared" si="58"/>
        <v>7260.4450000000006</v>
      </c>
      <c r="AE503" s="5">
        <f t="shared" si="59"/>
        <v>9593.9950000000008</v>
      </c>
      <c r="AF503" s="12"/>
      <c r="AG503" s="12">
        <f t="shared" si="60"/>
        <v>5</v>
      </c>
      <c r="AH503" s="12">
        <f t="shared" si="61"/>
        <v>2024</v>
      </c>
      <c r="AI503" s="12"/>
      <c r="AJ503" s="5">
        <f t="shared" si="62"/>
        <v>991.24400000000003</v>
      </c>
      <c r="AK503" s="12">
        <f t="shared" si="63"/>
        <v>4</v>
      </c>
    </row>
    <row r="504" spans="1:37" x14ac:dyDescent="0.25">
      <c r="A504" s="30">
        <v>45421</v>
      </c>
      <c r="B504" s="32">
        <v>987.12599999999998</v>
      </c>
      <c r="C504" s="32">
        <v>1006.9880000000001</v>
      </c>
      <c r="D504" s="32">
        <v>1042.6669999999999</v>
      </c>
      <c r="E504" s="32">
        <v>1034.6990000000001</v>
      </c>
      <c r="F504" s="32">
        <v>1041.441</v>
      </c>
      <c r="G504" s="32">
        <v>985.60900000000004</v>
      </c>
      <c r="H504" s="32">
        <v>546.73099999999999</v>
      </c>
      <c r="I504" s="32">
        <v>0</v>
      </c>
      <c r="J504" s="32">
        <v>0</v>
      </c>
      <c r="K504" s="32">
        <v>0</v>
      </c>
      <c r="L504" s="32">
        <v>0</v>
      </c>
      <c r="M504" s="32">
        <v>0</v>
      </c>
      <c r="N504" s="32">
        <v>0</v>
      </c>
      <c r="O504" s="32">
        <v>0</v>
      </c>
      <c r="P504" s="32">
        <v>0</v>
      </c>
      <c r="Q504" s="32">
        <v>0</v>
      </c>
      <c r="R504" s="32">
        <v>0</v>
      </c>
      <c r="S504" s="32">
        <v>0</v>
      </c>
      <c r="T504" s="32">
        <v>0</v>
      </c>
      <c r="U504" s="32">
        <v>0</v>
      </c>
      <c r="V504" s="32">
        <v>592.54600000000005</v>
      </c>
      <c r="W504" s="32">
        <v>900.53800000000001</v>
      </c>
      <c r="X504" s="32">
        <v>971.26</v>
      </c>
      <c r="Y504" s="32">
        <v>1031.0619999999999</v>
      </c>
      <c r="AB504" s="13">
        <f t="shared" si="64"/>
        <v>6</v>
      </c>
      <c r="AC504" s="5">
        <f t="shared" si="57"/>
        <v>2464.3440000000001</v>
      </c>
      <c r="AD504" s="5">
        <f t="shared" si="58"/>
        <v>7676.3230000000012</v>
      </c>
      <c r="AE504" s="5">
        <f t="shared" si="59"/>
        <v>10140.667000000001</v>
      </c>
      <c r="AF504" s="12"/>
      <c r="AG504" s="12">
        <f t="shared" si="60"/>
        <v>5</v>
      </c>
      <c r="AH504" s="12">
        <f t="shared" si="61"/>
        <v>2024</v>
      </c>
      <c r="AI504" s="12"/>
      <c r="AJ504" s="5">
        <f t="shared" si="62"/>
        <v>1042.6669999999999</v>
      </c>
      <c r="AK504" s="12">
        <f t="shared" si="63"/>
        <v>3</v>
      </c>
    </row>
    <row r="505" spans="1:37" x14ac:dyDescent="0.25">
      <c r="A505" s="30">
        <v>45422</v>
      </c>
      <c r="B505" s="32">
        <v>1061.326</v>
      </c>
      <c r="C505" s="32">
        <v>1118.502</v>
      </c>
      <c r="D505" s="32">
        <v>1137.502</v>
      </c>
      <c r="E505" s="32">
        <v>1149.0709999999999</v>
      </c>
      <c r="F505" s="32">
        <v>1139.527</v>
      </c>
      <c r="G505" s="32">
        <v>1093.288</v>
      </c>
      <c r="H505" s="32">
        <v>568.55999999999995</v>
      </c>
      <c r="I505" s="32">
        <v>0</v>
      </c>
      <c r="J505" s="32">
        <v>0</v>
      </c>
      <c r="K505" s="32">
        <v>0</v>
      </c>
      <c r="L505" s="32">
        <v>0</v>
      </c>
      <c r="M505" s="32">
        <v>0</v>
      </c>
      <c r="N505" s="32">
        <v>0</v>
      </c>
      <c r="O505" s="32">
        <v>0</v>
      </c>
      <c r="P505" s="32">
        <v>0</v>
      </c>
      <c r="Q505" s="32">
        <v>0</v>
      </c>
      <c r="R505" s="32">
        <v>0</v>
      </c>
      <c r="S505" s="32">
        <v>0</v>
      </c>
      <c r="T505" s="32">
        <v>0</v>
      </c>
      <c r="U505" s="32">
        <v>0</v>
      </c>
      <c r="V505" s="32">
        <v>570.58600000000001</v>
      </c>
      <c r="W505" s="32">
        <v>866.24300000000005</v>
      </c>
      <c r="X505" s="32">
        <v>970.48</v>
      </c>
      <c r="Y505" s="32">
        <v>1001.654</v>
      </c>
      <c r="AB505" s="13">
        <f t="shared" si="64"/>
        <v>3</v>
      </c>
      <c r="AC505" s="5">
        <f t="shared" si="57"/>
        <v>2407.3090000000002</v>
      </c>
      <c r="AD505" s="5">
        <f t="shared" si="58"/>
        <v>8269.43</v>
      </c>
      <c r="AE505" s="5">
        <f t="shared" si="59"/>
        <v>10676.739</v>
      </c>
      <c r="AF505" s="12"/>
      <c r="AG505" s="12">
        <f t="shared" si="60"/>
        <v>5</v>
      </c>
      <c r="AH505" s="12">
        <f t="shared" si="61"/>
        <v>2024</v>
      </c>
      <c r="AI505" s="12"/>
      <c r="AJ505" s="5">
        <f t="shared" si="62"/>
        <v>1149.0709999999999</v>
      </c>
      <c r="AK505" s="12">
        <f t="shared" si="63"/>
        <v>4</v>
      </c>
    </row>
    <row r="506" spans="1:37" x14ac:dyDescent="0.25">
      <c r="A506" s="30">
        <v>45423</v>
      </c>
      <c r="B506" s="32">
        <v>1016.4</v>
      </c>
      <c r="C506" s="32">
        <v>1044.0419999999999</v>
      </c>
      <c r="D506" s="32">
        <v>1062.462</v>
      </c>
      <c r="E506" s="32">
        <v>1060.6400000000001</v>
      </c>
      <c r="F506" s="32">
        <v>1045.2280000000001</v>
      </c>
      <c r="G506" s="32">
        <v>965.98099999999999</v>
      </c>
      <c r="H506" s="32">
        <v>462.08300000000003</v>
      </c>
      <c r="I506" s="32">
        <v>0</v>
      </c>
      <c r="J506" s="32">
        <v>0</v>
      </c>
      <c r="K506" s="32">
        <v>0</v>
      </c>
      <c r="L506" s="32">
        <v>0</v>
      </c>
      <c r="M506" s="32">
        <v>0</v>
      </c>
      <c r="N506" s="32">
        <v>0</v>
      </c>
      <c r="O506" s="32">
        <v>0</v>
      </c>
      <c r="P506" s="32">
        <v>0</v>
      </c>
      <c r="Q506" s="32">
        <v>0</v>
      </c>
      <c r="R506" s="32">
        <v>0</v>
      </c>
      <c r="S506" s="32">
        <v>0</v>
      </c>
      <c r="T506" s="32">
        <v>0</v>
      </c>
      <c r="U506" s="32">
        <v>0</v>
      </c>
      <c r="V506" s="32">
        <v>455.351</v>
      </c>
      <c r="W506" s="32">
        <v>865.24199999999996</v>
      </c>
      <c r="X506" s="32">
        <v>957.31</v>
      </c>
      <c r="Y506" s="32">
        <v>1014.241</v>
      </c>
      <c r="AB506" s="13">
        <f t="shared" si="64"/>
        <v>7</v>
      </c>
      <c r="AC506" s="5">
        <f t="shared" si="57"/>
        <v>0</v>
      </c>
      <c r="AD506" s="5">
        <f t="shared" si="58"/>
        <v>9948.98</v>
      </c>
      <c r="AE506" s="5">
        <f t="shared" si="59"/>
        <v>9948.98</v>
      </c>
      <c r="AF506" s="12"/>
      <c r="AG506" s="12">
        <f t="shared" si="60"/>
        <v>5</v>
      </c>
      <c r="AH506" s="12">
        <f t="shared" si="61"/>
        <v>2024</v>
      </c>
      <c r="AI506" s="12"/>
      <c r="AJ506" s="5">
        <f t="shared" si="62"/>
        <v>1062.462</v>
      </c>
      <c r="AK506" s="12">
        <f t="shared" si="63"/>
        <v>3</v>
      </c>
    </row>
    <row r="507" spans="1:37" x14ac:dyDescent="0.25">
      <c r="A507" s="30">
        <v>45424</v>
      </c>
      <c r="B507" s="32">
        <v>1027.6990000000001</v>
      </c>
      <c r="C507" s="32">
        <v>1067.998</v>
      </c>
      <c r="D507" s="32">
        <v>1092.1030000000001</v>
      </c>
      <c r="E507" s="32">
        <v>1080.3230000000001</v>
      </c>
      <c r="F507" s="32">
        <v>1077.8119999999999</v>
      </c>
      <c r="G507" s="32">
        <v>975.899</v>
      </c>
      <c r="H507" s="32">
        <v>462.68</v>
      </c>
      <c r="I507" s="32">
        <v>0</v>
      </c>
      <c r="J507" s="32">
        <v>0</v>
      </c>
      <c r="K507" s="32">
        <v>0</v>
      </c>
      <c r="L507" s="32">
        <v>0</v>
      </c>
      <c r="M507" s="32">
        <v>0</v>
      </c>
      <c r="N507" s="32">
        <v>0</v>
      </c>
      <c r="O507" s="32">
        <v>0</v>
      </c>
      <c r="P507" s="32">
        <v>0</v>
      </c>
      <c r="Q507" s="32">
        <v>0</v>
      </c>
      <c r="R507" s="32">
        <v>0</v>
      </c>
      <c r="S507" s="32">
        <v>0</v>
      </c>
      <c r="T507" s="32">
        <v>0</v>
      </c>
      <c r="U507" s="32">
        <v>0</v>
      </c>
      <c r="V507" s="32">
        <v>461.8</v>
      </c>
      <c r="W507" s="32">
        <v>866.90499999999997</v>
      </c>
      <c r="X507" s="32">
        <v>929.10400000000004</v>
      </c>
      <c r="Y507" s="32">
        <v>962.21699999999998</v>
      </c>
      <c r="AB507" s="13">
        <f t="shared" si="64"/>
        <v>4</v>
      </c>
      <c r="AC507" s="5">
        <f t="shared" si="57"/>
        <v>2257.8090000000002</v>
      </c>
      <c r="AD507" s="5">
        <f t="shared" si="58"/>
        <v>7746.7310000000007</v>
      </c>
      <c r="AE507" s="5">
        <f t="shared" si="59"/>
        <v>10004.540000000001</v>
      </c>
      <c r="AF507" s="12"/>
      <c r="AG507" s="12">
        <f t="shared" si="60"/>
        <v>5</v>
      </c>
      <c r="AH507" s="12">
        <f t="shared" si="61"/>
        <v>2024</v>
      </c>
      <c r="AI507" s="12"/>
      <c r="AJ507" s="5">
        <f t="shared" si="62"/>
        <v>1092.1030000000001</v>
      </c>
      <c r="AK507" s="12">
        <f t="shared" si="63"/>
        <v>3</v>
      </c>
    </row>
    <row r="508" spans="1:37" x14ac:dyDescent="0.25">
      <c r="A508" s="30">
        <v>45425</v>
      </c>
      <c r="B508" s="32">
        <v>969.08299999999997</v>
      </c>
      <c r="C508" s="32">
        <v>1016.717</v>
      </c>
      <c r="D508" s="32">
        <v>1027.0450000000001</v>
      </c>
      <c r="E508" s="32">
        <v>1034.585</v>
      </c>
      <c r="F508" s="32">
        <v>1040.096</v>
      </c>
      <c r="G508" s="32">
        <v>993.26400000000001</v>
      </c>
      <c r="H508" s="32">
        <v>538.08199999999999</v>
      </c>
      <c r="I508" s="32">
        <v>0</v>
      </c>
      <c r="J508" s="32">
        <v>0</v>
      </c>
      <c r="K508" s="32">
        <v>0</v>
      </c>
      <c r="L508" s="32">
        <v>0</v>
      </c>
      <c r="M508" s="32">
        <v>0</v>
      </c>
      <c r="N508" s="32">
        <v>0</v>
      </c>
      <c r="O508" s="32">
        <v>0</v>
      </c>
      <c r="P508" s="32">
        <v>0</v>
      </c>
      <c r="Q508" s="32">
        <v>0</v>
      </c>
      <c r="R508" s="32">
        <v>0</v>
      </c>
      <c r="S508" s="32">
        <v>0</v>
      </c>
      <c r="T508" s="32">
        <v>0</v>
      </c>
      <c r="U508" s="32">
        <v>0</v>
      </c>
      <c r="V508" s="32">
        <v>571.46900000000005</v>
      </c>
      <c r="W508" s="32">
        <v>850.75599999999997</v>
      </c>
      <c r="X508" s="32">
        <v>918.46600000000001</v>
      </c>
      <c r="Y508" s="32">
        <v>946.66</v>
      </c>
      <c r="AB508" s="13">
        <f t="shared" si="64"/>
        <v>2</v>
      </c>
      <c r="AC508" s="5">
        <f t="shared" si="57"/>
        <v>2340.6909999999998</v>
      </c>
      <c r="AD508" s="5">
        <f t="shared" si="58"/>
        <v>7565.5320000000002</v>
      </c>
      <c r="AE508" s="5">
        <f t="shared" si="59"/>
        <v>9906.223</v>
      </c>
      <c r="AF508" s="12"/>
      <c r="AG508" s="12">
        <f t="shared" si="60"/>
        <v>5</v>
      </c>
      <c r="AH508" s="12">
        <f t="shared" si="61"/>
        <v>2024</v>
      </c>
      <c r="AI508" s="12"/>
      <c r="AJ508" s="5">
        <f t="shared" si="62"/>
        <v>1040.096</v>
      </c>
      <c r="AK508" s="12">
        <f t="shared" si="63"/>
        <v>5</v>
      </c>
    </row>
    <row r="509" spans="1:37" x14ac:dyDescent="0.25">
      <c r="A509" s="30">
        <v>45426</v>
      </c>
      <c r="B509" s="32">
        <v>980.30700000000002</v>
      </c>
      <c r="C509" s="32">
        <v>1015.893</v>
      </c>
      <c r="D509" s="32">
        <v>1036.9390000000001</v>
      </c>
      <c r="E509" s="32">
        <v>1051.1099999999999</v>
      </c>
      <c r="F509" s="32">
        <v>1054.635</v>
      </c>
      <c r="G509" s="32">
        <v>998.07799999999997</v>
      </c>
      <c r="H509" s="32">
        <v>533.20799999999997</v>
      </c>
      <c r="I509" s="32">
        <v>0</v>
      </c>
      <c r="J509" s="32">
        <v>0</v>
      </c>
      <c r="K509" s="32">
        <v>0</v>
      </c>
      <c r="L509" s="32">
        <v>0</v>
      </c>
      <c r="M509" s="32">
        <v>0</v>
      </c>
      <c r="N509" s="32">
        <v>0</v>
      </c>
      <c r="O509" s="32">
        <v>0</v>
      </c>
      <c r="P509" s="32">
        <v>0</v>
      </c>
      <c r="Q509" s="32">
        <v>0</v>
      </c>
      <c r="R509" s="32">
        <v>0</v>
      </c>
      <c r="S509" s="32">
        <v>0</v>
      </c>
      <c r="T509" s="32">
        <v>0</v>
      </c>
      <c r="U509" s="32">
        <v>0</v>
      </c>
      <c r="V509" s="32">
        <v>578.07100000000003</v>
      </c>
      <c r="W509" s="32">
        <v>855.81</v>
      </c>
      <c r="X509" s="32">
        <v>931.92600000000004</v>
      </c>
      <c r="Y509" s="32">
        <v>950.09400000000005</v>
      </c>
      <c r="AB509" s="13">
        <f t="shared" si="64"/>
        <v>6</v>
      </c>
      <c r="AC509" s="5">
        <f t="shared" si="57"/>
        <v>2365.8069999999998</v>
      </c>
      <c r="AD509" s="5">
        <f t="shared" si="58"/>
        <v>7620.2640000000001</v>
      </c>
      <c r="AE509" s="5">
        <f t="shared" si="59"/>
        <v>9986.0709999999999</v>
      </c>
      <c r="AF509" s="12"/>
      <c r="AG509" s="12">
        <f t="shared" si="60"/>
        <v>5</v>
      </c>
      <c r="AH509" s="12">
        <f t="shared" si="61"/>
        <v>2024</v>
      </c>
      <c r="AI509" s="12"/>
      <c r="AJ509" s="5">
        <f t="shared" si="62"/>
        <v>1054.635</v>
      </c>
      <c r="AK509" s="12">
        <f t="shared" si="63"/>
        <v>5</v>
      </c>
    </row>
    <row r="510" spans="1:37" x14ac:dyDescent="0.25">
      <c r="A510" s="30">
        <v>45427</v>
      </c>
      <c r="B510" s="32">
        <v>1002.54</v>
      </c>
      <c r="C510" s="32">
        <v>1022.829</v>
      </c>
      <c r="D510" s="32">
        <v>1050.412</v>
      </c>
      <c r="E510" s="32">
        <v>1032.9449999999999</v>
      </c>
      <c r="F510" s="32">
        <v>1050.056</v>
      </c>
      <c r="G510" s="32">
        <v>989.21299999999997</v>
      </c>
      <c r="H510" s="32">
        <v>536.68499999999995</v>
      </c>
      <c r="I510" s="32">
        <v>0</v>
      </c>
      <c r="J510" s="32">
        <v>0</v>
      </c>
      <c r="K510" s="32">
        <v>0</v>
      </c>
      <c r="L510" s="32">
        <v>0</v>
      </c>
      <c r="M510" s="32">
        <v>0</v>
      </c>
      <c r="N510" s="32">
        <v>0</v>
      </c>
      <c r="O510" s="32">
        <v>0</v>
      </c>
      <c r="P510" s="32">
        <v>0</v>
      </c>
      <c r="Q510" s="32">
        <v>0</v>
      </c>
      <c r="R510" s="32">
        <v>0</v>
      </c>
      <c r="S510" s="32">
        <v>0</v>
      </c>
      <c r="T510" s="32">
        <v>0</v>
      </c>
      <c r="U510" s="32">
        <v>0</v>
      </c>
      <c r="V510" s="32">
        <v>604.31399999999996</v>
      </c>
      <c r="W510" s="32">
        <v>900.13</v>
      </c>
      <c r="X510" s="32">
        <v>957.75699999999995</v>
      </c>
      <c r="Y510" s="32">
        <v>986.85500000000002</v>
      </c>
      <c r="AB510" s="13">
        <f t="shared" si="64"/>
        <v>7</v>
      </c>
      <c r="AC510" s="5">
        <f t="shared" si="57"/>
        <v>0</v>
      </c>
      <c r="AD510" s="5">
        <f t="shared" si="58"/>
        <v>10133.735999999999</v>
      </c>
      <c r="AE510" s="5">
        <f t="shared" si="59"/>
        <v>10133.735999999999</v>
      </c>
      <c r="AF510" s="12"/>
      <c r="AG510" s="12">
        <f t="shared" si="60"/>
        <v>5</v>
      </c>
      <c r="AH510" s="12">
        <f t="shared" si="61"/>
        <v>2024</v>
      </c>
      <c r="AI510" s="12"/>
      <c r="AJ510" s="5">
        <f t="shared" si="62"/>
        <v>1050.412</v>
      </c>
      <c r="AK510" s="12">
        <f t="shared" si="63"/>
        <v>3</v>
      </c>
    </row>
    <row r="511" spans="1:37" x14ac:dyDescent="0.25">
      <c r="A511" s="30">
        <v>45428</v>
      </c>
      <c r="B511" s="32">
        <v>995.23400000000004</v>
      </c>
      <c r="C511" s="32">
        <v>1020.627</v>
      </c>
      <c r="D511" s="32">
        <v>1028.883</v>
      </c>
      <c r="E511" s="32">
        <v>1024.019</v>
      </c>
      <c r="F511" s="32">
        <v>1029.308</v>
      </c>
      <c r="G511" s="32">
        <v>974.96</v>
      </c>
      <c r="H511" s="32">
        <v>519.17499999999995</v>
      </c>
      <c r="I511" s="32">
        <v>0</v>
      </c>
      <c r="J511" s="32">
        <v>0</v>
      </c>
      <c r="K511" s="32">
        <v>0</v>
      </c>
      <c r="L511" s="32">
        <v>0</v>
      </c>
      <c r="M511" s="32">
        <v>0</v>
      </c>
      <c r="N511" s="32">
        <v>0</v>
      </c>
      <c r="O511" s="32">
        <v>0</v>
      </c>
      <c r="P511" s="32">
        <v>0</v>
      </c>
      <c r="Q511" s="32">
        <v>0</v>
      </c>
      <c r="R511" s="32">
        <v>0</v>
      </c>
      <c r="S511" s="32">
        <v>0</v>
      </c>
      <c r="T511" s="32">
        <v>0</v>
      </c>
      <c r="U511" s="32">
        <v>0</v>
      </c>
      <c r="V511" s="32">
        <v>604.72</v>
      </c>
      <c r="W511" s="32">
        <v>903.947</v>
      </c>
      <c r="X511" s="32">
        <v>970.63400000000001</v>
      </c>
      <c r="Y511" s="32">
        <v>990.89599999999996</v>
      </c>
      <c r="AB511" s="13">
        <f t="shared" si="64"/>
        <v>7</v>
      </c>
      <c r="AC511" s="5">
        <f t="shared" si="57"/>
        <v>0</v>
      </c>
      <c r="AD511" s="5">
        <f t="shared" si="58"/>
        <v>10062.403000000002</v>
      </c>
      <c r="AE511" s="5">
        <f t="shared" si="59"/>
        <v>10062.403000000002</v>
      </c>
      <c r="AF511" s="12"/>
      <c r="AG511" s="12">
        <f t="shared" si="60"/>
        <v>5</v>
      </c>
      <c r="AH511" s="12">
        <f t="shared" si="61"/>
        <v>2024</v>
      </c>
      <c r="AI511" s="12"/>
      <c r="AJ511" s="5">
        <f t="shared" si="62"/>
        <v>1029.308</v>
      </c>
      <c r="AK511" s="12">
        <f t="shared" si="63"/>
        <v>5</v>
      </c>
    </row>
    <row r="512" spans="1:37" x14ac:dyDescent="0.25">
      <c r="A512" s="30">
        <v>45429</v>
      </c>
      <c r="B512" s="32">
        <v>1006.82</v>
      </c>
      <c r="C512" s="32">
        <v>1024.77</v>
      </c>
      <c r="D512" s="32">
        <v>1037.575</v>
      </c>
      <c r="E512" s="32">
        <v>1028.0740000000001</v>
      </c>
      <c r="F512" s="32">
        <v>1026.886</v>
      </c>
      <c r="G512" s="32">
        <v>967.96100000000001</v>
      </c>
      <c r="H512" s="32">
        <v>518.45000000000005</v>
      </c>
      <c r="I512" s="32">
        <v>0</v>
      </c>
      <c r="J512" s="32">
        <v>0</v>
      </c>
      <c r="K512" s="32">
        <v>0</v>
      </c>
      <c r="L512" s="32">
        <v>0</v>
      </c>
      <c r="M512" s="32">
        <v>0</v>
      </c>
      <c r="N512" s="32">
        <v>0</v>
      </c>
      <c r="O512" s="32">
        <v>0</v>
      </c>
      <c r="P512" s="32">
        <v>0</v>
      </c>
      <c r="Q512" s="32">
        <v>0</v>
      </c>
      <c r="R512" s="32">
        <v>0</v>
      </c>
      <c r="S512" s="32">
        <v>0</v>
      </c>
      <c r="T512" s="32">
        <v>0</v>
      </c>
      <c r="U512" s="32">
        <v>0</v>
      </c>
      <c r="V512" s="32">
        <v>583.64099999999996</v>
      </c>
      <c r="W512" s="32">
        <v>893.14800000000002</v>
      </c>
      <c r="X512" s="32">
        <v>975.89499999999998</v>
      </c>
      <c r="Y512" s="32">
        <v>1004.24</v>
      </c>
      <c r="AB512" s="13">
        <f t="shared" si="64"/>
        <v>4</v>
      </c>
      <c r="AC512" s="5">
        <f t="shared" si="57"/>
        <v>2452.6840000000002</v>
      </c>
      <c r="AD512" s="5">
        <f t="shared" si="58"/>
        <v>7614.7759999999989</v>
      </c>
      <c r="AE512" s="5">
        <f t="shared" si="59"/>
        <v>10067.459999999999</v>
      </c>
      <c r="AF512" s="12"/>
      <c r="AG512" s="12">
        <f t="shared" si="60"/>
        <v>5</v>
      </c>
      <c r="AH512" s="12">
        <f t="shared" si="61"/>
        <v>2024</v>
      </c>
      <c r="AI512" s="12"/>
      <c r="AJ512" s="5">
        <f t="shared" si="62"/>
        <v>1037.575</v>
      </c>
      <c r="AK512" s="12">
        <f t="shared" si="63"/>
        <v>3</v>
      </c>
    </row>
    <row r="513" spans="1:37" x14ac:dyDescent="0.25">
      <c r="A513" s="30">
        <v>45430</v>
      </c>
      <c r="B513" s="32">
        <v>1000.949</v>
      </c>
      <c r="C513" s="32">
        <v>1023.972</v>
      </c>
      <c r="D513" s="32">
        <v>1029.2940000000001</v>
      </c>
      <c r="E513" s="32">
        <v>1024.7239999999999</v>
      </c>
      <c r="F513" s="32">
        <v>996.19899999999996</v>
      </c>
      <c r="G513" s="32">
        <v>925.91600000000005</v>
      </c>
      <c r="H513" s="32">
        <v>438.291</v>
      </c>
      <c r="I513" s="32">
        <v>0</v>
      </c>
      <c r="J513" s="32">
        <v>0</v>
      </c>
      <c r="K513" s="32">
        <v>0</v>
      </c>
      <c r="L513" s="32">
        <v>0</v>
      </c>
      <c r="M513" s="32">
        <v>0</v>
      </c>
      <c r="N513" s="32">
        <v>0</v>
      </c>
      <c r="O513" s="32">
        <v>0</v>
      </c>
      <c r="P513" s="32">
        <v>0</v>
      </c>
      <c r="Q513" s="32">
        <v>0</v>
      </c>
      <c r="R513" s="32">
        <v>0</v>
      </c>
      <c r="S513" s="32">
        <v>0</v>
      </c>
      <c r="T513" s="32">
        <v>0</v>
      </c>
      <c r="U513" s="32">
        <v>0</v>
      </c>
      <c r="V513" s="32">
        <v>468.91699999999997</v>
      </c>
      <c r="W513" s="32">
        <v>875.33600000000001</v>
      </c>
      <c r="X513" s="32">
        <v>952.4</v>
      </c>
      <c r="Y513" s="32">
        <v>983.86</v>
      </c>
      <c r="AB513" s="13">
        <f t="shared" si="64"/>
        <v>5</v>
      </c>
      <c r="AC513" s="5">
        <f t="shared" si="57"/>
        <v>2296.6529999999998</v>
      </c>
      <c r="AD513" s="5">
        <f t="shared" si="58"/>
        <v>7423.2050000000017</v>
      </c>
      <c r="AE513" s="5">
        <f t="shared" si="59"/>
        <v>9719.858000000002</v>
      </c>
      <c r="AF513" s="12"/>
      <c r="AG513" s="12">
        <f t="shared" si="60"/>
        <v>5</v>
      </c>
      <c r="AH513" s="12">
        <f t="shared" si="61"/>
        <v>2024</v>
      </c>
      <c r="AI513" s="12"/>
      <c r="AJ513" s="5">
        <f t="shared" si="62"/>
        <v>1029.2940000000001</v>
      </c>
      <c r="AK513" s="12">
        <f t="shared" si="63"/>
        <v>3</v>
      </c>
    </row>
    <row r="514" spans="1:37" x14ac:dyDescent="0.25">
      <c r="A514" s="30">
        <v>45431</v>
      </c>
      <c r="B514" s="32">
        <v>1014.303</v>
      </c>
      <c r="C514" s="32">
        <v>1010.672</v>
      </c>
      <c r="D514" s="32">
        <v>1037.989</v>
      </c>
      <c r="E514" s="32">
        <v>1022.232</v>
      </c>
      <c r="F514" s="32">
        <v>998.90099999999995</v>
      </c>
      <c r="G514" s="32">
        <v>906.56600000000003</v>
      </c>
      <c r="H514" s="32">
        <v>437.27100000000002</v>
      </c>
      <c r="I514" s="32">
        <v>0</v>
      </c>
      <c r="J514" s="32">
        <v>0</v>
      </c>
      <c r="K514" s="32">
        <v>0</v>
      </c>
      <c r="L514" s="32">
        <v>0</v>
      </c>
      <c r="M514" s="32">
        <v>0</v>
      </c>
      <c r="N514" s="32">
        <v>0</v>
      </c>
      <c r="O514" s="32">
        <v>0</v>
      </c>
      <c r="P514" s="32">
        <v>0</v>
      </c>
      <c r="Q514" s="32">
        <v>0</v>
      </c>
      <c r="R514" s="32">
        <v>0</v>
      </c>
      <c r="S514" s="32">
        <v>0</v>
      </c>
      <c r="T514" s="32">
        <v>0</v>
      </c>
      <c r="U514" s="32">
        <v>0</v>
      </c>
      <c r="V514" s="32">
        <v>495.99099999999999</v>
      </c>
      <c r="W514" s="32">
        <v>915.52700000000004</v>
      </c>
      <c r="X514" s="32">
        <v>983.14200000000005</v>
      </c>
      <c r="Y514" s="32">
        <v>993.29499999999996</v>
      </c>
      <c r="AB514" s="13">
        <f t="shared" si="64"/>
        <v>5</v>
      </c>
      <c r="AC514" s="5">
        <f t="shared" si="57"/>
        <v>2394.66</v>
      </c>
      <c r="AD514" s="5">
        <f t="shared" si="58"/>
        <v>7421.2289999999994</v>
      </c>
      <c r="AE514" s="5">
        <f t="shared" si="59"/>
        <v>9815.8889999999992</v>
      </c>
      <c r="AF514" s="12"/>
      <c r="AG514" s="12">
        <f t="shared" si="60"/>
        <v>5</v>
      </c>
      <c r="AH514" s="12">
        <f t="shared" si="61"/>
        <v>2024</v>
      </c>
      <c r="AI514" s="12"/>
      <c r="AJ514" s="5">
        <f t="shared" si="62"/>
        <v>1037.989</v>
      </c>
      <c r="AK514" s="12">
        <f t="shared" si="63"/>
        <v>3</v>
      </c>
    </row>
    <row r="515" spans="1:37" x14ac:dyDescent="0.25">
      <c r="A515" s="30">
        <v>45432</v>
      </c>
      <c r="B515" s="32">
        <v>1023.247</v>
      </c>
      <c r="C515" s="32">
        <v>1036.171</v>
      </c>
      <c r="D515" s="32">
        <v>1048.2090000000001</v>
      </c>
      <c r="E515" s="32">
        <v>1041.0350000000001</v>
      </c>
      <c r="F515" s="32">
        <v>1055.1289999999999</v>
      </c>
      <c r="G515" s="32">
        <v>992.14599999999996</v>
      </c>
      <c r="H515" s="32">
        <v>540.38900000000001</v>
      </c>
      <c r="I515" s="32">
        <v>0</v>
      </c>
      <c r="J515" s="32">
        <v>0</v>
      </c>
      <c r="K515" s="32">
        <v>0</v>
      </c>
      <c r="L515" s="32">
        <v>0</v>
      </c>
      <c r="M515" s="32">
        <v>0</v>
      </c>
      <c r="N515" s="32">
        <v>0</v>
      </c>
      <c r="O515" s="32">
        <v>0</v>
      </c>
      <c r="P515" s="32">
        <v>0</v>
      </c>
      <c r="Q515" s="32">
        <v>0</v>
      </c>
      <c r="R515" s="32">
        <v>0</v>
      </c>
      <c r="S515" s="32">
        <v>0</v>
      </c>
      <c r="T515" s="32">
        <v>0</v>
      </c>
      <c r="U515" s="32">
        <v>0</v>
      </c>
      <c r="V515" s="32">
        <v>616.38599999999997</v>
      </c>
      <c r="W515" s="32">
        <v>913.70399999999995</v>
      </c>
      <c r="X515" s="32">
        <v>974.01300000000003</v>
      </c>
      <c r="Y515" s="32">
        <v>1007.616</v>
      </c>
      <c r="AB515" s="13">
        <f t="shared" si="64"/>
        <v>7</v>
      </c>
      <c r="AC515" s="5">
        <f t="shared" si="57"/>
        <v>0</v>
      </c>
      <c r="AD515" s="5">
        <f t="shared" si="58"/>
        <v>10248.045</v>
      </c>
      <c r="AE515" s="5">
        <f t="shared" si="59"/>
        <v>10248.045</v>
      </c>
      <c r="AF515" s="12"/>
      <c r="AG515" s="12">
        <f t="shared" si="60"/>
        <v>5</v>
      </c>
      <c r="AH515" s="12">
        <f t="shared" si="61"/>
        <v>2024</v>
      </c>
      <c r="AI515" s="12"/>
      <c r="AJ515" s="5">
        <f t="shared" si="62"/>
        <v>1055.1289999999999</v>
      </c>
      <c r="AK515" s="12">
        <f t="shared" si="63"/>
        <v>5</v>
      </c>
    </row>
    <row r="516" spans="1:37" x14ac:dyDescent="0.25">
      <c r="A516" s="30">
        <v>45433</v>
      </c>
      <c r="B516" s="32">
        <v>1025.7449999999999</v>
      </c>
      <c r="C516" s="32">
        <v>1060.046</v>
      </c>
      <c r="D516" s="32">
        <v>1071.1769999999999</v>
      </c>
      <c r="E516" s="32">
        <v>1072.9359999999999</v>
      </c>
      <c r="F516" s="32">
        <v>1081.6859999999999</v>
      </c>
      <c r="G516" s="32">
        <v>1006.391</v>
      </c>
      <c r="H516" s="32">
        <v>551.32399999999996</v>
      </c>
      <c r="I516" s="32">
        <v>0</v>
      </c>
      <c r="J516" s="32">
        <v>0</v>
      </c>
      <c r="K516" s="32">
        <v>0</v>
      </c>
      <c r="L516" s="32">
        <v>0</v>
      </c>
      <c r="M516" s="32">
        <v>0</v>
      </c>
      <c r="N516" s="32">
        <v>0</v>
      </c>
      <c r="O516" s="32">
        <v>0</v>
      </c>
      <c r="P516" s="32">
        <v>0</v>
      </c>
      <c r="Q516" s="32">
        <v>0</v>
      </c>
      <c r="R516" s="32">
        <v>0</v>
      </c>
      <c r="S516" s="32">
        <v>0</v>
      </c>
      <c r="T516" s="32">
        <v>0</v>
      </c>
      <c r="U516" s="32">
        <v>0</v>
      </c>
      <c r="V516" s="32">
        <v>636.44500000000005</v>
      </c>
      <c r="W516" s="32">
        <v>950.89599999999996</v>
      </c>
      <c r="X516" s="32">
        <v>1012.123</v>
      </c>
      <c r="Y516" s="32">
        <v>1041.202</v>
      </c>
      <c r="AB516" s="13">
        <f t="shared" si="64"/>
        <v>2</v>
      </c>
      <c r="AC516" s="5">
        <f t="shared" si="57"/>
        <v>2599.4639999999999</v>
      </c>
      <c r="AD516" s="5">
        <f t="shared" si="58"/>
        <v>7910.5069999999978</v>
      </c>
      <c r="AE516" s="5">
        <f t="shared" si="59"/>
        <v>10509.970999999998</v>
      </c>
      <c r="AF516" s="12"/>
      <c r="AG516" s="12">
        <f t="shared" si="60"/>
        <v>5</v>
      </c>
      <c r="AH516" s="12">
        <f t="shared" si="61"/>
        <v>2024</v>
      </c>
      <c r="AI516" s="12"/>
      <c r="AJ516" s="5">
        <f t="shared" si="62"/>
        <v>1081.6859999999999</v>
      </c>
      <c r="AK516" s="12">
        <f t="shared" si="63"/>
        <v>5</v>
      </c>
    </row>
    <row r="517" spans="1:37" x14ac:dyDescent="0.25">
      <c r="A517" s="30">
        <v>45434</v>
      </c>
      <c r="B517" s="32">
        <v>1081.7729999999999</v>
      </c>
      <c r="C517" s="32">
        <v>1072.153</v>
      </c>
      <c r="D517" s="32">
        <v>1115.617</v>
      </c>
      <c r="E517" s="32">
        <v>1092.501</v>
      </c>
      <c r="F517" s="32">
        <v>1097.2149999999999</v>
      </c>
      <c r="G517" s="32">
        <v>1031.6990000000001</v>
      </c>
      <c r="H517" s="32">
        <v>564.78200000000004</v>
      </c>
      <c r="I517" s="32">
        <v>0</v>
      </c>
      <c r="J517" s="32">
        <v>0</v>
      </c>
      <c r="K517" s="32">
        <v>0</v>
      </c>
      <c r="L517" s="32">
        <v>0</v>
      </c>
      <c r="M517" s="32">
        <v>0</v>
      </c>
      <c r="N517" s="32">
        <v>0</v>
      </c>
      <c r="O517" s="32">
        <v>0</v>
      </c>
      <c r="P517" s="32">
        <v>0</v>
      </c>
      <c r="Q517" s="32">
        <v>0</v>
      </c>
      <c r="R517" s="32">
        <v>0</v>
      </c>
      <c r="S517" s="32">
        <v>0</v>
      </c>
      <c r="T517" s="32">
        <v>0</v>
      </c>
      <c r="U517" s="32">
        <v>0</v>
      </c>
      <c r="V517" s="32">
        <v>710.79</v>
      </c>
      <c r="W517" s="32">
        <v>1064.9939999999999</v>
      </c>
      <c r="X517" s="32">
        <v>1127.001</v>
      </c>
      <c r="Y517" s="32">
        <v>1148.7819999999999</v>
      </c>
      <c r="AB517" s="13">
        <f t="shared" si="64"/>
        <v>2</v>
      </c>
      <c r="AC517" s="5">
        <f t="shared" si="57"/>
        <v>2902.7849999999999</v>
      </c>
      <c r="AD517" s="5">
        <f t="shared" si="58"/>
        <v>8204.5220000000008</v>
      </c>
      <c r="AE517" s="5">
        <f t="shared" si="59"/>
        <v>11107.307000000001</v>
      </c>
      <c r="AF517" s="12"/>
      <c r="AG517" s="12">
        <f t="shared" si="60"/>
        <v>5</v>
      </c>
      <c r="AH517" s="12">
        <f t="shared" si="61"/>
        <v>2024</v>
      </c>
      <c r="AI517" s="12"/>
      <c r="AJ517" s="5">
        <f t="shared" si="62"/>
        <v>1148.7819999999999</v>
      </c>
      <c r="AK517" s="12">
        <f t="shared" si="63"/>
        <v>24</v>
      </c>
    </row>
    <row r="518" spans="1:37" x14ac:dyDescent="0.25">
      <c r="A518" s="30">
        <v>45435</v>
      </c>
      <c r="B518" s="32">
        <v>1155.671</v>
      </c>
      <c r="C518" s="32">
        <v>1176.691</v>
      </c>
      <c r="D518" s="32">
        <v>1169.241</v>
      </c>
      <c r="E518" s="32">
        <v>1167.434</v>
      </c>
      <c r="F518" s="32">
        <v>1130.201</v>
      </c>
      <c r="G518" s="32">
        <v>1073.2929999999999</v>
      </c>
      <c r="H518" s="32">
        <v>570.67499999999995</v>
      </c>
      <c r="I518" s="32">
        <v>0</v>
      </c>
      <c r="J518" s="32">
        <v>0</v>
      </c>
      <c r="K518" s="32">
        <v>0</v>
      </c>
      <c r="L518" s="32">
        <v>0</v>
      </c>
      <c r="M518" s="32">
        <v>0</v>
      </c>
      <c r="N518" s="32">
        <v>0</v>
      </c>
      <c r="O518" s="32">
        <v>0</v>
      </c>
      <c r="P518" s="32">
        <v>0</v>
      </c>
      <c r="Q518" s="32">
        <v>0</v>
      </c>
      <c r="R518" s="32">
        <v>0</v>
      </c>
      <c r="S518" s="32">
        <v>0</v>
      </c>
      <c r="T518" s="32">
        <v>0</v>
      </c>
      <c r="U518" s="32">
        <v>0</v>
      </c>
      <c r="V518" s="32">
        <v>679.29300000000001</v>
      </c>
      <c r="W518" s="32">
        <v>1021.346</v>
      </c>
      <c r="X518" s="32">
        <v>1106.0940000000001</v>
      </c>
      <c r="Y518" s="32">
        <v>1119.1679999999999</v>
      </c>
      <c r="AB518" s="13">
        <f t="shared" si="64"/>
        <v>6</v>
      </c>
      <c r="AC518" s="5">
        <f t="shared" si="57"/>
        <v>2806.7330000000002</v>
      </c>
      <c r="AD518" s="5">
        <f t="shared" si="58"/>
        <v>8562.373999999998</v>
      </c>
      <c r="AE518" s="5">
        <f t="shared" si="59"/>
        <v>11369.106999999998</v>
      </c>
      <c r="AF518" s="12"/>
      <c r="AG518" s="12">
        <f t="shared" si="60"/>
        <v>5</v>
      </c>
      <c r="AH518" s="12">
        <f t="shared" si="61"/>
        <v>2024</v>
      </c>
      <c r="AI518" s="12"/>
      <c r="AJ518" s="5">
        <f t="shared" si="62"/>
        <v>1176.691</v>
      </c>
      <c r="AK518" s="12">
        <f t="shared" si="63"/>
        <v>2</v>
      </c>
    </row>
    <row r="519" spans="1:37" x14ac:dyDescent="0.25">
      <c r="A519" s="30">
        <v>45436</v>
      </c>
      <c r="B519" s="32">
        <v>1129.443</v>
      </c>
      <c r="C519" s="32">
        <v>1153.722</v>
      </c>
      <c r="D519" s="32">
        <v>1168.58</v>
      </c>
      <c r="E519" s="32">
        <v>1143.729</v>
      </c>
      <c r="F519" s="32">
        <v>1140.835</v>
      </c>
      <c r="G519" s="32">
        <v>1037.8430000000001</v>
      </c>
      <c r="H519" s="32">
        <v>558.57500000000005</v>
      </c>
      <c r="I519" s="32">
        <v>0</v>
      </c>
      <c r="J519" s="32">
        <v>0</v>
      </c>
      <c r="K519" s="32">
        <v>0</v>
      </c>
      <c r="L519" s="32">
        <v>0</v>
      </c>
      <c r="M519" s="32">
        <v>0</v>
      </c>
      <c r="N519" s="32">
        <v>0</v>
      </c>
      <c r="O519" s="32">
        <v>0</v>
      </c>
      <c r="P519" s="32">
        <v>0</v>
      </c>
      <c r="Q519" s="32">
        <v>0</v>
      </c>
      <c r="R519" s="32">
        <v>0</v>
      </c>
      <c r="S519" s="32">
        <v>0</v>
      </c>
      <c r="T519" s="32">
        <v>0</v>
      </c>
      <c r="U519" s="32">
        <v>0</v>
      </c>
      <c r="V519" s="32">
        <v>646.298</v>
      </c>
      <c r="W519" s="32">
        <v>980.17600000000004</v>
      </c>
      <c r="X519" s="32">
        <v>1058.259</v>
      </c>
      <c r="Y519" s="32">
        <v>1099.807</v>
      </c>
      <c r="AB519" s="13">
        <f t="shared" si="64"/>
        <v>1</v>
      </c>
      <c r="AC519" s="5">
        <f t="shared" si="57"/>
        <v>0</v>
      </c>
      <c r="AD519" s="5">
        <f t="shared" si="58"/>
        <v>11117.267</v>
      </c>
      <c r="AE519" s="5">
        <f t="shared" si="59"/>
        <v>11117.267</v>
      </c>
      <c r="AF519" s="12"/>
      <c r="AG519" s="12">
        <f t="shared" si="60"/>
        <v>5</v>
      </c>
      <c r="AH519" s="12">
        <f t="shared" si="61"/>
        <v>2024</v>
      </c>
      <c r="AI519" s="12"/>
      <c r="AJ519" s="5">
        <f t="shared" si="62"/>
        <v>1168.58</v>
      </c>
      <c r="AK519" s="12">
        <f t="shared" si="63"/>
        <v>3</v>
      </c>
    </row>
    <row r="520" spans="1:37" x14ac:dyDescent="0.25">
      <c r="A520" s="30">
        <v>45437</v>
      </c>
      <c r="B520" s="32">
        <v>1105.6110000000001</v>
      </c>
      <c r="C520" s="32">
        <v>1099.8050000000001</v>
      </c>
      <c r="D520" s="32">
        <v>1125.0450000000001</v>
      </c>
      <c r="E520" s="32">
        <v>1111.566</v>
      </c>
      <c r="F520" s="32">
        <v>1090.4580000000001</v>
      </c>
      <c r="G520" s="32">
        <v>990.18399999999997</v>
      </c>
      <c r="H520" s="32">
        <v>472.52499999999998</v>
      </c>
      <c r="I520" s="32">
        <v>0</v>
      </c>
      <c r="J520" s="32">
        <v>0</v>
      </c>
      <c r="K520" s="32">
        <v>0</v>
      </c>
      <c r="L520" s="32">
        <v>0</v>
      </c>
      <c r="M520" s="32">
        <v>0</v>
      </c>
      <c r="N520" s="32">
        <v>0</v>
      </c>
      <c r="O520" s="32">
        <v>0</v>
      </c>
      <c r="P520" s="32">
        <v>0</v>
      </c>
      <c r="Q520" s="32">
        <v>0</v>
      </c>
      <c r="R520" s="32">
        <v>0</v>
      </c>
      <c r="S520" s="32">
        <v>0</v>
      </c>
      <c r="T520" s="32">
        <v>0</v>
      </c>
      <c r="U520" s="32">
        <v>0</v>
      </c>
      <c r="V520" s="32">
        <v>514.952</v>
      </c>
      <c r="W520" s="32">
        <v>990.26400000000001</v>
      </c>
      <c r="X520" s="32">
        <v>1070.461</v>
      </c>
      <c r="Y520" s="32">
        <v>1109.336</v>
      </c>
      <c r="AB520" s="13">
        <f t="shared" si="64"/>
        <v>5</v>
      </c>
      <c r="AC520" s="5">
        <f t="shared" si="57"/>
        <v>2575.6769999999997</v>
      </c>
      <c r="AD520" s="5">
        <f t="shared" si="58"/>
        <v>8104.5299999999988</v>
      </c>
      <c r="AE520" s="5">
        <f t="shared" si="59"/>
        <v>10680.206999999999</v>
      </c>
      <c r="AF520" s="12"/>
      <c r="AG520" s="12">
        <f t="shared" si="60"/>
        <v>5</v>
      </c>
      <c r="AH520" s="12">
        <f t="shared" si="61"/>
        <v>2024</v>
      </c>
      <c r="AI520" s="12"/>
      <c r="AJ520" s="5">
        <f t="shared" si="62"/>
        <v>1125.0450000000001</v>
      </c>
      <c r="AK520" s="12">
        <f t="shared" si="63"/>
        <v>3</v>
      </c>
    </row>
    <row r="521" spans="1:37" x14ac:dyDescent="0.25">
      <c r="A521" s="30">
        <v>45438</v>
      </c>
      <c r="B521" s="32">
        <v>1092.7329999999999</v>
      </c>
      <c r="C521" s="32">
        <v>1117.576</v>
      </c>
      <c r="D521" s="32">
        <v>1115.9749999999999</v>
      </c>
      <c r="E521" s="32">
        <v>1115.2349999999999</v>
      </c>
      <c r="F521" s="32">
        <v>1066.1110000000001</v>
      </c>
      <c r="G521" s="32">
        <v>976.08399999999995</v>
      </c>
      <c r="H521" s="32">
        <v>460.565</v>
      </c>
      <c r="I521" s="32">
        <v>0</v>
      </c>
      <c r="J521" s="32">
        <v>0</v>
      </c>
      <c r="K521" s="32">
        <v>0</v>
      </c>
      <c r="L521" s="32">
        <v>0</v>
      </c>
      <c r="M521" s="32">
        <v>0</v>
      </c>
      <c r="N521" s="32">
        <v>0</v>
      </c>
      <c r="O521" s="32">
        <v>0</v>
      </c>
      <c r="P521" s="32">
        <v>0</v>
      </c>
      <c r="Q521" s="32">
        <v>0</v>
      </c>
      <c r="R521" s="32">
        <v>0</v>
      </c>
      <c r="S521" s="32">
        <v>0</v>
      </c>
      <c r="T521" s="32">
        <v>0</v>
      </c>
      <c r="U521" s="32">
        <v>0</v>
      </c>
      <c r="V521" s="32">
        <v>517.75599999999997</v>
      </c>
      <c r="W521" s="32">
        <v>995.31200000000001</v>
      </c>
      <c r="X521" s="32">
        <v>1079.6389999999999</v>
      </c>
      <c r="Y521" s="32">
        <v>1104.6379999999999</v>
      </c>
      <c r="AB521" s="13">
        <v>8</v>
      </c>
      <c r="AC521" s="5">
        <f t="shared" si="57"/>
        <v>0</v>
      </c>
      <c r="AD521" s="5">
        <f t="shared" si="58"/>
        <v>10641.624</v>
      </c>
      <c r="AE521" s="5">
        <f t="shared" si="59"/>
        <v>10641.624</v>
      </c>
      <c r="AF521" s="12"/>
      <c r="AG521" s="12">
        <f t="shared" si="60"/>
        <v>5</v>
      </c>
      <c r="AH521" s="12">
        <f t="shared" si="61"/>
        <v>2024</v>
      </c>
      <c r="AI521" s="12"/>
      <c r="AJ521" s="5">
        <f t="shared" si="62"/>
        <v>1117.576</v>
      </c>
      <c r="AK521" s="12">
        <f t="shared" si="63"/>
        <v>2</v>
      </c>
    </row>
    <row r="522" spans="1:37" x14ac:dyDescent="0.25">
      <c r="A522" s="30">
        <v>45439</v>
      </c>
      <c r="B522" s="32">
        <v>1105.4870000000001</v>
      </c>
      <c r="C522" s="32">
        <v>1100.269</v>
      </c>
      <c r="D522" s="32">
        <v>1121.193</v>
      </c>
      <c r="E522" s="32">
        <v>1114.3530000000001</v>
      </c>
      <c r="F522" s="32">
        <v>1093.68</v>
      </c>
      <c r="G522" s="32">
        <v>999.87099999999998</v>
      </c>
      <c r="H522" s="32">
        <v>477.38099999999997</v>
      </c>
      <c r="I522" s="32">
        <v>0</v>
      </c>
      <c r="J522" s="32">
        <v>0</v>
      </c>
      <c r="K522" s="32">
        <v>0</v>
      </c>
      <c r="L522" s="32">
        <v>0</v>
      </c>
      <c r="M522" s="32">
        <v>0</v>
      </c>
      <c r="N522" s="32">
        <v>0</v>
      </c>
      <c r="O522" s="32">
        <v>0</v>
      </c>
      <c r="P522" s="32">
        <v>0</v>
      </c>
      <c r="Q522" s="32">
        <v>0</v>
      </c>
      <c r="R522" s="32">
        <v>0</v>
      </c>
      <c r="S522" s="32">
        <v>0</v>
      </c>
      <c r="T522" s="32">
        <v>0</v>
      </c>
      <c r="U522" s="32">
        <v>0</v>
      </c>
      <c r="V522" s="32">
        <v>542.37800000000004</v>
      </c>
      <c r="W522" s="32">
        <v>986.41099999999994</v>
      </c>
      <c r="X522" s="32">
        <v>1058.058</v>
      </c>
      <c r="Y522" s="32">
        <v>1091.808</v>
      </c>
      <c r="AB522" s="13">
        <f t="shared" si="64"/>
        <v>5</v>
      </c>
      <c r="AC522" s="5">
        <f t="shared" ref="AC522:AC585" si="65">IF(AND(AB522&gt;1,AB522&lt;7),SUM(I522:X522),0)</f>
        <v>2586.8469999999998</v>
      </c>
      <c r="AD522" s="5">
        <f t="shared" ref="AD522:AD585" si="66">SUM(B522:Y522)-AC522</f>
        <v>8104.0420000000031</v>
      </c>
      <c r="AE522" s="5">
        <f t="shared" ref="AE522:AE586" si="67">SUM(B522:Y522)</f>
        <v>10690.889000000003</v>
      </c>
      <c r="AF522" s="12"/>
      <c r="AG522" s="12">
        <f t="shared" ref="AG522:AG586" si="68">MONTH(A522)</f>
        <v>5</v>
      </c>
      <c r="AH522" s="12">
        <f t="shared" ref="AH522:AH586" si="69">YEAR(A522)</f>
        <v>2024</v>
      </c>
      <c r="AI522" s="12"/>
      <c r="AJ522" s="5">
        <f t="shared" ref="AJ522:AJ586" si="70">MAX(B522:Y522)</f>
        <v>1121.193</v>
      </c>
      <c r="AK522" s="12">
        <f t="shared" ref="AK522:AK585" si="71">INDEX($B$8:$Y$8,MATCH(AJ522,B522:Y522,0))</f>
        <v>3</v>
      </c>
    </row>
    <row r="523" spans="1:37" x14ac:dyDescent="0.25">
      <c r="A523" s="30">
        <v>45440</v>
      </c>
      <c r="B523" s="32">
        <v>1085.327</v>
      </c>
      <c r="C523" s="32">
        <v>1111.0540000000001</v>
      </c>
      <c r="D523" s="32">
        <v>1151.848</v>
      </c>
      <c r="E523" s="32">
        <v>1136.8140000000001</v>
      </c>
      <c r="F523" s="32">
        <v>1144.3389999999999</v>
      </c>
      <c r="G523" s="32">
        <v>1086.463</v>
      </c>
      <c r="H523" s="32">
        <v>596.90599999999995</v>
      </c>
      <c r="I523" s="32">
        <v>0</v>
      </c>
      <c r="J523" s="32">
        <v>0</v>
      </c>
      <c r="K523" s="32">
        <v>0</v>
      </c>
      <c r="L523" s="32">
        <v>0</v>
      </c>
      <c r="M523" s="32">
        <v>0</v>
      </c>
      <c r="N523" s="32">
        <v>0</v>
      </c>
      <c r="O523" s="32">
        <v>0</v>
      </c>
      <c r="P523" s="32">
        <v>0</v>
      </c>
      <c r="Q523" s="32">
        <v>0</v>
      </c>
      <c r="R523" s="32">
        <v>0</v>
      </c>
      <c r="S523" s="32">
        <v>0</v>
      </c>
      <c r="T523" s="32">
        <v>0</v>
      </c>
      <c r="U523" s="32">
        <v>0</v>
      </c>
      <c r="V523" s="32">
        <v>682.89599999999996</v>
      </c>
      <c r="W523" s="32">
        <v>1015.3579999999999</v>
      </c>
      <c r="X523" s="32">
        <v>1094.3630000000001</v>
      </c>
      <c r="Y523" s="32">
        <v>1125.559</v>
      </c>
      <c r="AB523" s="13">
        <f t="shared" si="64"/>
        <v>6</v>
      </c>
      <c r="AC523" s="5">
        <f t="shared" si="65"/>
        <v>2792.6170000000002</v>
      </c>
      <c r="AD523" s="5">
        <f t="shared" si="66"/>
        <v>8438.3099999999977</v>
      </c>
      <c r="AE523" s="5">
        <f t="shared" si="67"/>
        <v>11230.926999999998</v>
      </c>
      <c r="AF523" s="12"/>
      <c r="AG523" s="12">
        <f t="shared" si="68"/>
        <v>5</v>
      </c>
      <c r="AH523" s="12">
        <f t="shared" si="69"/>
        <v>2024</v>
      </c>
      <c r="AI523" s="12"/>
      <c r="AJ523" s="5">
        <f t="shared" si="70"/>
        <v>1151.848</v>
      </c>
      <c r="AK523" s="12">
        <f t="shared" si="71"/>
        <v>3</v>
      </c>
    </row>
    <row r="524" spans="1:37" x14ac:dyDescent="0.25">
      <c r="A524" s="30">
        <v>45441</v>
      </c>
      <c r="B524" s="32">
        <v>1127.5809999999999</v>
      </c>
      <c r="C524" s="32">
        <v>1157.8499999999999</v>
      </c>
      <c r="D524" s="32">
        <v>1178.816</v>
      </c>
      <c r="E524" s="32">
        <v>1157.434</v>
      </c>
      <c r="F524" s="32">
        <v>1143.5219999999999</v>
      </c>
      <c r="G524" s="32">
        <v>1076.1389999999999</v>
      </c>
      <c r="H524" s="32">
        <v>579.82299999999998</v>
      </c>
      <c r="I524" s="32">
        <v>0</v>
      </c>
      <c r="J524" s="32">
        <v>0</v>
      </c>
      <c r="K524" s="32">
        <v>0</v>
      </c>
      <c r="L524" s="32">
        <v>0</v>
      </c>
      <c r="M524" s="32">
        <v>0</v>
      </c>
      <c r="N524" s="32">
        <v>0</v>
      </c>
      <c r="O524" s="32">
        <v>0</v>
      </c>
      <c r="P524" s="32">
        <v>0</v>
      </c>
      <c r="Q524" s="32">
        <v>0</v>
      </c>
      <c r="R524" s="32">
        <v>0</v>
      </c>
      <c r="S524" s="32">
        <v>0</v>
      </c>
      <c r="T524" s="32">
        <v>0</v>
      </c>
      <c r="U524" s="32">
        <v>0</v>
      </c>
      <c r="V524" s="32">
        <v>677.11199999999997</v>
      </c>
      <c r="W524" s="32">
        <v>1016.1559999999999</v>
      </c>
      <c r="X524" s="32">
        <v>1082.4459999999999</v>
      </c>
      <c r="Y524" s="32">
        <v>1107.3440000000001</v>
      </c>
      <c r="AB524" s="13">
        <f t="shared" si="64"/>
        <v>6</v>
      </c>
      <c r="AC524" s="5">
        <f t="shared" si="65"/>
        <v>2775.7139999999999</v>
      </c>
      <c r="AD524" s="5">
        <f t="shared" si="66"/>
        <v>8528.5090000000018</v>
      </c>
      <c r="AE524" s="5">
        <f t="shared" si="67"/>
        <v>11304.223000000002</v>
      </c>
      <c r="AF524" s="12"/>
      <c r="AG524" s="12">
        <f t="shared" si="68"/>
        <v>5</v>
      </c>
      <c r="AH524" s="12">
        <f t="shared" si="69"/>
        <v>2024</v>
      </c>
      <c r="AI524" s="12"/>
      <c r="AJ524" s="5">
        <f t="shared" si="70"/>
        <v>1178.816</v>
      </c>
      <c r="AK524" s="12">
        <f t="shared" si="71"/>
        <v>3</v>
      </c>
    </row>
    <row r="525" spans="1:37" x14ac:dyDescent="0.25">
      <c r="A525" s="30">
        <v>45442</v>
      </c>
      <c r="B525" s="32">
        <v>1106.6980000000001</v>
      </c>
      <c r="C525" s="32">
        <v>1146.751</v>
      </c>
      <c r="D525" s="32">
        <v>1150.3989999999999</v>
      </c>
      <c r="E525" s="32">
        <v>1150.723</v>
      </c>
      <c r="F525" s="32">
        <v>1128.808</v>
      </c>
      <c r="G525" s="32">
        <v>1070.328</v>
      </c>
      <c r="H525" s="32">
        <v>574.55999999999995</v>
      </c>
      <c r="I525" s="32">
        <v>0</v>
      </c>
      <c r="J525" s="32">
        <v>0</v>
      </c>
      <c r="K525" s="32">
        <v>0</v>
      </c>
      <c r="L525" s="32">
        <v>0</v>
      </c>
      <c r="M525" s="32">
        <v>0</v>
      </c>
      <c r="N525" s="32">
        <v>0</v>
      </c>
      <c r="O525" s="32">
        <v>0</v>
      </c>
      <c r="P525" s="32">
        <v>0</v>
      </c>
      <c r="Q525" s="32">
        <v>0</v>
      </c>
      <c r="R525" s="32">
        <v>0</v>
      </c>
      <c r="S525" s="32">
        <v>0</v>
      </c>
      <c r="T525" s="32">
        <v>0</v>
      </c>
      <c r="U525" s="32">
        <v>0</v>
      </c>
      <c r="V525" s="32">
        <v>667.83699999999999</v>
      </c>
      <c r="W525" s="32">
        <v>1012.248</v>
      </c>
      <c r="X525" s="32">
        <v>1089.883</v>
      </c>
      <c r="Y525" s="32">
        <v>1109.876</v>
      </c>
      <c r="AB525" s="13">
        <f t="shared" si="64"/>
        <v>6</v>
      </c>
      <c r="AC525" s="5">
        <f t="shared" si="65"/>
        <v>2769.9679999999998</v>
      </c>
      <c r="AD525" s="5">
        <f t="shared" si="66"/>
        <v>8438.143</v>
      </c>
      <c r="AE525" s="5">
        <f t="shared" si="67"/>
        <v>11208.110999999999</v>
      </c>
      <c r="AF525" s="12"/>
      <c r="AG525" s="12">
        <f t="shared" si="68"/>
        <v>5</v>
      </c>
      <c r="AH525" s="12">
        <f t="shared" si="69"/>
        <v>2024</v>
      </c>
      <c r="AI525" s="12"/>
      <c r="AJ525" s="5">
        <f t="shared" si="70"/>
        <v>1150.723</v>
      </c>
      <c r="AK525" s="12">
        <f t="shared" si="71"/>
        <v>4</v>
      </c>
    </row>
    <row r="526" spans="1:37" x14ac:dyDescent="0.25">
      <c r="A526" s="30">
        <v>45443</v>
      </c>
      <c r="B526" s="32">
        <v>1109.4159999999999</v>
      </c>
      <c r="C526" s="32">
        <v>1147.068</v>
      </c>
      <c r="D526" s="32">
        <v>1158.8779999999999</v>
      </c>
      <c r="E526" s="32">
        <v>1161.7170000000001</v>
      </c>
      <c r="F526" s="32">
        <v>1136.2529999999999</v>
      </c>
      <c r="G526" s="32">
        <v>1072.741</v>
      </c>
      <c r="H526" s="32">
        <v>576.77300000000002</v>
      </c>
      <c r="I526" s="32">
        <v>0</v>
      </c>
      <c r="J526" s="32">
        <v>0</v>
      </c>
      <c r="K526" s="32">
        <v>0</v>
      </c>
      <c r="L526" s="32">
        <v>0</v>
      </c>
      <c r="M526" s="32">
        <v>0</v>
      </c>
      <c r="N526" s="32">
        <v>0</v>
      </c>
      <c r="O526" s="32">
        <v>0</v>
      </c>
      <c r="P526" s="32">
        <v>0</v>
      </c>
      <c r="Q526" s="32">
        <v>0</v>
      </c>
      <c r="R526" s="32">
        <v>0</v>
      </c>
      <c r="S526" s="32">
        <v>0</v>
      </c>
      <c r="T526" s="32">
        <v>0</v>
      </c>
      <c r="U526" s="32">
        <v>0</v>
      </c>
      <c r="V526" s="32">
        <v>649.76300000000003</v>
      </c>
      <c r="W526" s="32">
        <v>991.71199999999999</v>
      </c>
      <c r="X526" s="32">
        <v>1082.0150000000001</v>
      </c>
      <c r="Y526" s="32">
        <v>1110.7750000000001</v>
      </c>
      <c r="AB526" s="13">
        <f t="shared" si="64"/>
        <v>2</v>
      </c>
      <c r="AC526" s="5">
        <f t="shared" si="65"/>
        <v>2723.49</v>
      </c>
      <c r="AD526" s="5">
        <f t="shared" si="66"/>
        <v>8473.6209999999992</v>
      </c>
      <c r="AE526" s="5">
        <f t="shared" si="67"/>
        <v>11197.110999999999</v>
      </c>
      <c r="AF526" s="12"/>
      <c r="AG526" s="12">
        <f t="shared" si="68"/>
        <v>5</v>
      </c>
      <c r="AH526" s="12">
        <f t="shared" si="69"/>
        <v>2024</v>
      </c>
      <c r="AI526" s="12"/>
      <c r="AJ526" s="5">
        <f t="shared" si="70"/>
        <v>1161.7170000000001</v>
      </c>
      <c r="AK526" s="12">
        <f t="shared" si="71"/>
        <v>4</v>
      </c>
    </row>
    <row r="527" spans="1:37" x14ac:dyDescent="0.25">
      <c r="A527" s="30">
        <v>45444</v>
      </c>
      <c r="B527" s="32">
        <v>1126.933</v>
      </c>
      <c r="C527" s="32">
        <v>1143.5139999999999</v>
      </c>
      <c r="D527" s="32">
        <v>1152.809</v>
      </c>
      <c r="E527" s="32">
        <v>1164.8630000000001</v>
      </c>
      <c r="F527" s="32">
        <v>1146.7619999999999</v>
      </c>
      <c r="G527" s="32">
        <v>1086.684</v>
      </c>
      <c r="H527" s="32">
        <v>381.90300000000002</v>
      </c>
      <c r="I527" s="32">
        <v>0</v>
      </c>
      <c r="J527" s="32">
        <v>0</v>
      </c>
      <c r="K527" s="32">
        <v>0</v>
      </c>
      <c r="L527" s="32">
        <v>0</v>
      </c>
      <c r="M527" s="32">
        <v>0</v>
      </c>
      <c r="N527" s="32">
        <v>0</v>
      </c>
      <c r="O527" s="32">
        <v>0</v>
      </c>
      <c r="P527" s="32">
        <v>0</v>
      </c>
      <c r="Q527" s="32">
        <v>0</v>
      </c>
      <c r="R527" s="32">
        <v>0</v>
      </c>
      <c r="S527" s="32">
        <v>0</v>
      </c>
      <c r="T527" s="32">
        <v>0</v>
      </c>
      <c r="U527" s="32">
        <v>0</v>
      </c>
      <c r="V527" s="32">
        <v>0</v>
      </c>
      <c r="W527" s="32">
        <v>974.72</v>
      </c>
      <c r="X527" s="32">
        <v>1037.271</v>
      </c>
      <c r="Y527" s="32">
        <v>1083.194</v>
      </c>
      <c r="AB527" s="13">
        <f t="shared" si="64"/>
        <v>5</v>
      </c>
      <c r="AC527" s="5">
        <f t="shared" si="65"/>
        <v>2011.991</v>
      </c>
      <c r="AD527" s="5">
        <f t="shared" si="66"/>
        <v>8286.6620000000003</v>
      </c>
      <c r="AE527" s="5">
        <f t="shared" si="67"/>
        <v>10298.653</v>
      </c>
      <c r="AF527" s="12"/>
      <c r="AG527" s="12">
        <f t="shared" si="68"/>
        <v>6</v>
      </c>
      <c r="AH527" s="12">
        <f t="shared" si="69"/>
        <v>2024</v>
      </c>
      <c r="AI527" s="12"/>
      <c r="AJ527" s="5">
        <f t="shared" si="70"/>
        <v>1164.8630000000001</v>
      </c>
      <c r="AK527" s="12">
        <f t="shared" si="71"/>
        <v>4</v>
      </c>
    </row>
    <row r="528" spans="1:37" x14ac:dyDescent="0.25">
      <c r="A528" s="30">
        <v>45445</v>
      </c>
      <c r="B528" s="32">
        <v>1120.9649999999999</v>
      </c>
      <c r="C528" s="32">
        <v>1157.655</v>
      </c>
      <c r="D528" s="32">
        <v>1169.4580000000001</v>
      </c>
      <c r="E528" s="32">
        <v>1172.2090000000001</v>
      </c>
      <c r="F528" s="32">
        <v>1151.018</v>
      </c>
      <c r="G528" s="32">
        <v>1063.616</v>
      </c>
      <c r="H528" s="32">
        <v>369.18</v>
      </c>
      <c r="I528" s="32">
        <v>0</v>
      </c>
      <c r="J528" s="32">
        <v>0</v>
      </c>
      <c r="K528" s="32">
        <v>0</v>
      </c>
      <c r="L528" s="32">
        <v>0</v>
      </c>
      <c r="M528" s="32">
        <v>0</v>
      </c>
      <c r="N528" s="32">
        <v>0</v>
      </c>
      <c r="O528" s="32">
        <v>0</v>
      </c>
      <c r="P528" s="32">
        <v>0</v>
      </c>
      <c r="Q528" s="32">
        <v>0</v>
      </c>
      <c r="R528" s="32">
        <v>0</v>
      </c>
      <c r="S528" s="32">
        <v>0</v>
      </c>
      <c r="T528" s="32">
        <v>0</v>
      </c>
      <c r="U528" s="32">
        <v>0</v>
      </c>
      <c r="V528" s="32">
        <v>0</v>
      </c>
      <c r="W528" s="32">
        <v>1057.5889999999999</v>
      </c>
      <c r="X528" s="32">
        <v>1101.5999999999999</v>
      </c>
      <c r="Y528" s="32">
        <v>1106.8130000000001</v>
      </c>
      <c r="AB528" s="13">
        <f t="shared" si="64"/>
        <v>6</v>
      </c>
      <c r="AC528" s="5">
        <f t="shared" si="65"/>
        <v>2159.1889999999999</v>
      </c>
      <c r="AD528" s="5">
        <f t="shared" si="66"/>
        <v>8310.9140000000007</v>
      </c>
      <c r="AE528" s="5">
        <f t="shared" si="67"/>
        <v>10470.103000000001</v>
      </c>
      <c r="AF528" s="12"/>
      <c r="AG528" s="12">
        <f t="shared" si="68"/>
        <v>6</v>
      </c>
      <c r="AH528" s="12">
        <f t="shared" si="69"/>
        <v>2024</v>
      </c>
      <c r="AI528" s="12"/>
      <c r="AJ528" s="5">
        <f t="shared" si="70"/>
        <v>1172.2090000000001</v>
      </c>
      <c r="AK528" s="12">
        <f t="shared" si="71"/>
        <v>4</v>
      </c>
    </row>
    <row r="529" spans="1:37" x14ac:dyDescent="0.25">
      <c r="A529" s="30">
        <v>45446</v>
      </c>
      <c r="B529" s="32">
        <v>1155.653</v>
      </c>
      <c r="C529" s="32">
        <v>1174.297</v>
      </c>
      <c r="D529" s="32">
        <v>1196.5509999999999</v>
      </c>
      <c r="E529" s="32">
        <v>1169.54</v>
      </c>
      <c r="F529" s="32">
        <v>1172.9929999999999</v>
      </c>
      <c r="G529" s="32">
        <v>1133.0809999999999</v>
      </c>
      <c r="H529" s="32">
        <v>404.50400000000002</v>
      </c>
      <c r="I529" s="32">
        <v>0</v>
      </c>
      <c r="J529" s="32">
        <v>0</v>
      </c>
      <c r="K529" s="32">
        <v>0</v>
      </c>
      <c r="L529" s="32">
        <v>0</v>
      </c>
      <c r="M529" s="32">
        <v>0</v>
      </c>
      <c r="N529" s="32">
        <v>0</v>
      </c>
      <c r="O529" s="32">
        <v>0</v>
      </c>
      <c r="P529" s="32">
        <v>0</v>
      </c>
      <c r="Q529" s="32">
        <v>0</v>
      </c>
      <c r="R529" s="32">
        <v>0</v>
      </c>
      <c r="S529" s="32">
        <v>0</v>
      </c>
      <c r="T529" s="32">
        <v>0</v>
      </c>
      <c r="U529" s="32">
        <v>0</v>
      </c>
      <c r="V529" s="32">
        <v>0</v>
      </c>
      <c r="W529" s="32">
        <v>1040.374</v>
      </c>
      <c r="X529" s="32">
        <v>1116.4380000000001</v>
      </c>
      <c r="Y529" s="32">
        <v>1113.0619999999999</v>
      </c>
      <c r="AB529" s="13">
        <f t="shared" si="64"/>
        <v>6</v>
      </c>
      <c r="AC529" s="5">
        <f t="shared" si="65"/>
        <v>2156.8119999999999</v>
      </c>
      <c r="AD529" s="5">
        <f t="shared" si="66"/>
        <v>8519.6810000000005</v>
      </c>
      <c r="AE529" s="5">
        <f t="shared" si="67"/>
        <v>10676.493</v>
      </c>
      <c r="AF529" s="12"/>
      <c r="AG529" s="12">
        <f t="shared" si="68"/>
        <v>6</v>
      </c>
      <c r="AH529" s="12">
        <f t="shared" si="69"/>
        <v>2024</v>
      </c>
      <c r="AI529" s="12"/>
      <c r="AJ529" s="5">
        <f t="shared" si="70"/>
        <v>1196.5509999999999</v>
      </c>
      <c r="AK529" s="12">
        <f t="shared" si="71"/>
        <v>3</v>
      </c>
    </row>
    <row r="530" spans="1:37" x14ac:dyDescent="0.25">
      <c r="A530" s="30">
        <v>45447</v>
      </c>
      <c r="B530" s="32">
        <v>1170.633</v>
      </c>
      <c r="C530" s="32">
        <v>1195.3579999999999</v>
      </c>
      <c r="D530" s="32">
        <v>1210.865</v>
      </c>
      <c r="E530" s="32">
        <v>1207.8869999999999</v>
      </c>
      <c r="F530" s="32">
        <v>1189.22</v>
      </c>
      <c r="G530" s="32">
        <v>1167.191</v>
      </c>
      <c r="H530" s="32">
        <v>411.71300000000002</v>
      </c>
      <c r="I530" s="32">
        <v>0</v>
      </c>
      <c r="J530" s="32">
        <v>0</v>
      </c>
      <c r="K530" s="32">
        <v>0</v>
      </c>
      <c r="L530" s="32">
        <v>0</v>
      </c>
      <c r="M530" s="32">
        <v>0</v>
      </c>
      <c r="N530" s="32">
        <v>0</v>
      </c>
      <c r="O530" s="32">
        <v>0</v>
      </c>
      <c r="P530" s="32">
        <v>0</v>
      </c>
      <c r="Q530" s="32">
        <v>0</v>
      </c>
      <c r="R530" s="32">
        <v>0</v>
      </c>
      <c r="S530" s="32">
        <v>0</v>
      </c>
      <c r="T530" s="32">
        <v>0</v>
      </c>
      <c r="U530" s="32">
        <v>0</v>
      </c>
      <c r="V530" s="32">
        <v>0</v>
      </c>
      <c r="W530" s="32">
        <v>1064.1020000000001</v>
      </c>
      <c r="X530" s="32">
        <v>1163.538</v>
      </c>
      <c r="Y530" s="32">
        <v>1159.0940000000001</v>
      </c>
      <c r="AB530" s="13">
        <f t="shared" si="64"/>
        <v>7</v>
      </c>
      <c r="AC530" s="5">
        <f t="shared" si="65"/>
        <v>0</v>
      </c>
      <c r="AD530" s="5">
        <f t="shared" si="66"/>
        <v>10939.600999999999</v>
      </c>
      <c r="AE530" s="5">
        <f t="shared" si="67"/>
        <v>10939.600999999999</v>
      </c>
      <c r="AF530" s="12"/>
      <c r="AG530" s="12">
        <f t="shared" si="68"/>
        <v>6</v>
      </c>
      <c r="AH530" s="12">
        <f t="shared" si="69"/>
        <v>2024</v>
      </c>
      <c r="AI530" s="12"/>
      <c r="AJ530" s="5">
        <f t="shared" si="70"/>
        <v>1210.865</v>
      </c>
      <c r="AK530" s="12">
        <f t="shared" si="71"/>
        <v>3</v>
      </c>
    </row>
    <row r="531" spans="1:37" x14ac:dyDescent="0.25">
      <c r="A531" s="30">
        <v>45448</v>
      </c>
      <c r="B531" s="32">
        <v>1240.271</v>
      </c>
      <c r="C531" s="32">
        <v>1242.42</v>
      </c>
      <c r="D531" s="32">
        <v>1274.4469999999999</v>
      </c>
      <c r="E531" s="32">
        <v>1243.502</v>
      </c>
      <c r="F531" s="32">
        <v>1242.1320000000001</v>
      </c>
      <c r="G531" s="32">
        <v>1170.1880000000001</v>
      </c>
      <c r="H531" s="32">
        <v>425.14299999999997</v>
      </c>
      <c r="I531" s="32">
        <v>0</v>
      </c>
      <c r="J531" s="32">
        <v>0</v>
      </c>
      <c r="K531" s="32">
        <v>0</v>
      </c>
      <c r="L531" s="32">
        <v>0</v>
      </c>
      <c r="M531" s="32">
        <v>0</v>
      </c>
      <c r="N531" s="32">
        <v>0</v>
      </c>
      <c r="O531" s="32">
        <v>0</v>
      </c>
      <c r="P531" s="32">
        <v>0</v>
      </c>
      <c r="Q531" s="32">
        <v>0</v>
      </c>
      <c r="R531" s="32">
        <v>0</v>
      </c>
      <c r="S531" s="32">
        <v>0</v>
      </c>
      <c r="T531" s="32">
        <v>0</v>
      </c>
      <c r="U531" s="32">
        <v>0</v>
      </c>
      <c r="V531" s="32">
        <v>0</v>
      </c>
      <c r="W531" s="32">
        <v>1084.807</v>
      </c>
      <c r="X531" s="32">
        <v>1171.8910000000001</v>
      </c>
      <c r="Y531" s="32">
        <v>1200.1179999999999</v>
      </c>
      <c r="AB531" s="13">
        <f t="shared" si="64"/>
        <v>7</v>
      </c>
      <c r="AC531" s="5">
        <f t="shared" si="65"/>
        <v>0</v>
      </c>
      <c r="AD531" s="5">
        <f t="shared" si="66"/>
        <v>11294.919</v>
      </c>
      <c r="AE531" s="5">
        <f t="shared" si="67"/>
        <v>11294.919</v>
      </c>
      <c r="AF531" s="12"/>
      <c r="AG531" s="12">
        <f t="shared" si="68"/>
        <v>6</v>
      </c>
      <c r="AH531" s="12">
        <f t="shared" si="69"/>
        <v>2024</v>
      </c>
      <c r="AI531" s="12"/>
      <c r="AJ531" s="5">
        <f t="shared" si="70"/>
        <v>1274.4469999999999</v>
      </c>
      <c r="AK531" s="12">
        <f t="shared" si="71"/>
        <v>3</v>
      </c>
    </row>
    <row r="532" spans="1:37" x14ac:dyDescent="0.25">
      <c r="A532" s="30">
        <v>45449</v>
      </c>
      <c r="B532" s="32">
        <v>1245.9690000000001</v>
      </c>
      <c r="C532" s="32">
        <v>1294.462</v>
      </c>
      <c r="D532" s="32">
        <v>1295.337</v>
      </c>
      <c r="E532" s="32">
        <v>1286.941</v>
      </c>
      <c r="F532" s="32">
        <v>1254.027</v>
      </c>
      <c r="G532" s="32">
        <v>1215.5889999999999</v>
      </c>
      <c r="H532" s="32">
        <v>431.81700000000001</v>
      </c>
      <c r="I532" s="32">
        <v>0</v>
      </c>
      <c r="J532" s="32">
        <v>0</v>
      </c>
      <c r="K532" s="32">
        <v>0</v>
      </c>
      <c r="L532" s="32">
        <v>0</v>
      </c>
      <c r="M532" s="32">
        <v>0</v>
      </c>
      <c r="N532" s="32">
        <v>0</v>
      </c>
      <c r="O532" s="32">
        <v>0</v>
      </c>
      <c r="P532" s="32">
        <v>0</v>
      </c>
      <c r="Q532" s="32">
        <v>0</v>
      </c>
      <c r="R532" s="32">
        <v>0</v>
      </c>
      <c r="S532" s="32">
        <v>0</v>
      </c>
      <c r="T532" s="32">
        <v>0</v>
      </c>
      <c r="U532" s="32">
        <v>0</v>
      </c>
      <c r="V532" s="32">
        <v>0</v>
      </c>
      <c r="W532" s="32">
        <v>1095.8399999999999</v>
      </c>
      <c r="X532" s="32">
        <v>1193.5609999999999</v>
      </c>
      <c r="Y532" s="32">
        <v>1202.4590000000001</v>
      </c>
      <c r="AB532" s="13">
        <f t="shared" si="64"/>
        <v>5</v>
      </c>
      <c r="AC532" s="5">
        <f t="shared" si="65"/>
        <v>2289.4009999999998</v>
      </c>
      <c r="AD532" s="5">
        <f t="shared" si="66"/>
        <v>9226.6010000000006</v>
      </c>
      <c r="AE532" s="5">
        <f t="shared" si="67"/>
        <v>11516.002</v>
      </c>
      <c r="AF532" s="12"/>
      <c r="AG532" s="12">
        <f t="shared" si="68"/>
        <v>6</v>
      </c>
      <c r="AH532" s="12">
        <f t="shared" si="69"/>
        <v>2024</v>
      </c>
      <c r="AI532" s="12"/>
      <c r="AJ532" s="5">
        <f t="shared" si="70"/>
        <v>1295.337</v>
      </c>
      <c r="AK532" s="12">
        <f t="shared" si="71"/>
        <v>3</v>
      </c>
    </row>
    <row r="533" spans="1:37" x14ac:dyDescent="0.25">
      <c r="A533" s="30">
        <v>45450</v>
      </c>
      <c r="B533" s="32">
        <v>1252.5360000000001</v>
      </c>
      <c r="C533" s="32">
        <v>1270.182</v>
      </c>
      <c r="D533" s="32">
        <v>1291.413</v>
      </c>
      <c r="E533" s="32">
        <v>1284.8230000000001</v>
      </c>
      <c r="F533" s="32">
        <v>1264.5050000000001</v>
      </c>
      <c r="G533" s="32">
        <v>1221.529</v>
      </c>
      <c r="H533" s="32">
        <v>430.60199999999998</v>
      </c>
      <c r="I533" s="32">
        <v>0</v>
      </c>
      <c r="J533" s="32">
        <v>0</v>
      </c>
      <c r="K533" s="32">
        <v>0</v>
      </c>
      <c r="L533" s="32">
        <v>0</v>
      </c>
      <c r="M533" s="32">
        <v>0</v>
      </c>
      <c r="N533" s="32">
        <v>0</v>
      </c>
      <c r="O533" s="32">
        <v>0</v>
      </c>
      <c r="P533" s="32">
        <v>0</v>
      </c>
      <c r="Q533" s="32">
        <v>0</v>
      </c>
      <c r="R533" s="32">
        <v>0</v>
      </c>
      <c r="S533" s="32">
        <v>0</v>
      </c>
      <c r="T533" s="32">
        <v>0</v>
      </c>
      <c r="U533" s="32">
        <v>0</v>
      </c>
      <c r="V533" s="32">
        <v>0</v>
      </c>
      <c r="W533" s="32">
        <v>1023.71</v>
      </c>
      <c r="X533" s="32">
        <v>1121.3420000000001</v>
      </c>
      <c r="Y533" s="32">
        <v>1136.5229999999999</v>
      </c>
      <c r="AB533" s="13">
        <f t="shared" si="64"/>
        <v>5</v>
      </c>
      <c r="AC533" s="5">
        <f t="shared" si="65"/>
        <v>2145.0520000000001</v>
      </c>
      <c r="AD533" s="5">
        <f t="shared" si="66"/>
        <v>9152.1129999999994</v>
      </c>
      <c r="AE533" s="5">
        <f t="shared" si="67"/>
        <v>11297.164999999999</v>
      </c>
      <c r="AF533" s="12"/>
      <c r="AG533" s="12">
        <f t="shared" si="68"/>
        <v>6</v>
      </c>
      <c r="AH533" s="12">
        <f t="shared" si="69"/>
        <v>2024</v>
      </c>
      <c r="AI533" s="12"/>
      <c r="AJ533" s="5">
        <f t="shared" si="70"/>
        <v>1291.413</v>
      </c>
      <c r="AK533" s="12">
        <f t="shared" si="71"/>
        <v>3</v>
      </c>
    </row>
    <row r="534" spans="1:37" x14ac:dyDescent="0.25">
      <c r="A534" s="30">
        <v>45451</v>
      </c>
      <c r="B534" s="32">
        <v>1205.325</v>
      </c>
      <c r="C534" s="32">
        <v>1218.8989999999999</v>
      </c>
      <c r="D534" s="32">
        <v>1243.1890000000001</v>
      </c>
      <c r="E534" s="32">
        <v>1235.394</v>
      </c>
      <c r="F534" s="32">
        <v>1211.232</v>
      </c>
      <c r="G534" s="32">
        <v>1141.5989999999999</v>
      </c>
      <c r="H534" s="32">
        <v>405.64</v>
      </c>
      <c r="I534" s="32">
        <v>0</v>
      </c>
      <c r="J534" s="32">
        <v>0</v>
      </c>
      <c r="K534" s="32">
        <v>0</v>
      </c>
      <c r="L534" s="32">
        <v>0</v>
      </c>
      <c r="M534" s="32">
        <v>0</v>
      </c>
      <c r="N534" s="32">
        <v>0</v>
      </c>
      <c r="O534" s="32">
        <v>0</v>
      </c>
      <c r="P534" s="32">
        <v>0</v>
      </c>
      <c r="Q534" s="32">
        <v>0</v>
      </c>
      <c r="R534" s="32">
        <v>0</v>
      </c>
      <c r="S534" s="32">
        <v>0</v>
      </c>
      <c r="T534" s="32">
        <v>0</v>
      </c>
      <c r="U534" s="32">
        <v>0</v>
      </c>
      <c r="V534" s="32">
        <v>0</v>
      </c>
      <c r="W534" s="32">
        <v>1048.1220000000001</v>
      </c>
      <c r="X534" s="32">
        <v>1133.338</v>
      </c>
      <c r="Y534" s="32">
        <v>1155.4570000000001</v>
      </c>
      <c r="AB534" s="13">
        <f t="shared" si="64"/>
        <v>7</v>
      </c>
      <c r="AC534" s="5">
        <f t="shared" si="65"/>
        <v>0</v>
      </c>
      <c r="AD534" s="5">
        <f t="shared" si="66"/>
        <v>10998.195000000002</v>
      </c>
      <c r="AE534" s="5">
        <f t="shared" si="67"/>
        <v>10998.195000000002</v>
      </c>
      <c r="AF534" s="12"/>
      <c r="AG534" s="12">
        <f t="shared" si="68"/>
        <v>6</v>
      </c>
      <c r="AH534" s="12">
        <f t="shared" si="69"/>
        <v>2024</v>
      </c>
      <c r="AI534" s="12"/>
      <c r="AJ534" s="5">
        <f t="shared" si="70"/>
        <v>1243.1890000000001</v>
      </c>
      <c r="AK534" s="12">
        <f t="shared" si="71"/>
        <v>3</v>
      </c>
    </row>
    <row r="535" spans="1:37" x14ac:dyDescent="0.25">
      <c r="A535" s="30">
        <v>45452</v>
      </c>
      <c r="B535" s="32">
        <v>1199.663</v>
      </c>
      <c r="C535" s="32">
        <v>1229.239</v>
      </c>
      <c r="D535" s="32">
        <v>1230.3409999999999</v>
      </c>
      <c r="E535" s="32">
        <v>1229.441</v>
      </c>
      <c r="F535" s="32">
        <v>1186.145</v>
      </c>
      <c r="G535" s="32">
        <v>1109.0920000000001</v>
      </c>
      <c r="H535" s="32">
        <v>383.738</v>
      </c>
      <c r="I535" s="32">
        <v>0</v>
      </c>
      <c r="J535" s="32">
        <v>0</v>
      </c>
      <c r="K535" s="32">
        <v>0</v>
      </c>
      <c r="L535" s="32">
        <v>0</v>
      </c>
      <c r="M535" s="32">
        <v>0</v>
      </c>
      <c r="N535" s="32">
        <v>0</v>
      </c>
      <c r="O535" s="32">
        <v>0</v>
      </c>
      <c r="P535" s="32">
        <v>0</v>
      </c>
      <c r="Q535" s="32">
        <v>0</v>
      </c>
      <c r="R535" s="32">
        <v>0</v>
      </c>
      <c r="S535" s="32">
        <v>0</v>
      </c>
      <c r="T535" s="32">
        <v>0</v>
      </c>
      <c r="U535" s="32">
        <v>0</v>
      </c>
      <c r="V535" s="32">
        <v>0</v>
      </c>
      <c r="W535" s="32">
        <v>1041.9760000000001</v>
      </c>
      <c r="X535" s="32">
        <v>1112.1410000000001</v>
      </c>
      <c r="Y535" s="32">
        <v>1132.8019999999999</v>
      </c>
      <c r="AB535" s="13">
        <f t="shared" si="64"/>
        <v>1</v>
      </c>
      <c r="AC535" s="5">
        <f t="shared" si="65"/>
        <v>0</v>
      </c>
      <c r="AD535" s="5">
        <f t="shared" si="66"/>
        <v>10854.578</v>
      </c>
      <c r="AE535" s="5">
        <f t="shared" si="67"/>
        <v>10854.578</v>
      </c>
      <c r="AF535" s="12"/>
      <c r="AG535" s="12">
        <f t="shared" si="68"/>
        <v>6</v>
      </c>
      <c r="AH535" s="12">
        <f t="shared" si="69"/>
        <v>2024</v>
      </c>
      <c r="AI535" s="12"/>
      <c r="AJ535" s="5">
        <f t="shared" si="70"/>
        <v>1230.3409999999999</v>
      </c>
      <c r="AK535" s="12">
        <f t="shared" si="71"/>
        <v>3</v>
      </c>
    </row>
    <row r="536" spans="1:37" x14ac:dyDescent="0.25">
      <c r="A536" s="30">
        <v>45453</v>
      </c>
      <c r="B536" s="32">
        <v>1126.1859999999999</v>
      </c>
      <c r="C536" s="32">
        <v>1145.444</v>
      </c>
      <c r="D536" s="32">
        <v>1175.69</v>
      </c>
      <c r="E536" s="32">
        <v>1168.905</v>
      </c>
      <c r="F536" s="32">
        <v>1163.806</v>
      </c>
      <c r="G536" s="32">
        <v>1151.1389999999999</v>
      </c>
      <c r="H536" s="32">
        <v>411.904</v>
      </c>
      <c r="I536" s="32">
        <v>0</v>
      </c>
      <c r="J536" s="32">
        <v>0</v>
      </c>
      <c r="K536" s="32">
        <v>0</v>
      </c>
      <c r="L536" s="32">
        <v>0</v>
      </c>
      <c r="M536" s="32">
        <v>0</v>
      </c>
      <c r="N536" s="32">
        <v>0</v>
      </c>
      <c r="O536" s="32">
        <v>0</v>
      </c>
      <c r="P536" s="32">
        <v>0</v>
      </c>
      <c r="Q536" s="32">
        <v>0</v>
      </c>
      <c r="R536" s="32">
        <v>0</v>
      </c>
      <c r="S536" s="32">
        <v>0</v>
      </c>
      <c r="T536" s="32">
        <v>0</v>
      </c>
      <c r="U536" s="32">
        <v>0</v>
      </c>
      <c r="V536" s="32">
        <v>0</v>
      </c>
      <c r="W536" s="32">
        <v>1039.8499999999999</v>
      </c>
      <c r="X536" s="32">
        <v>1108.9069999999999</v>
      </c>
      <c r="Y536" s="32">
        <v>1109.9159999999999</v>
      </c>
      <c r="AB536" s="13">
        <f t="shared" si="64"/>
        <v>5</v>
      </c>
      <c r="AC536" s="5">
        <f t="shared" si="65"/>
        <v>2148.7569999999996</v>
      </c>
      <c r="AD536" s="5">
        <f t="shared" si="66"/>
        <v>8452.99</v>
      </c>
      <c r="AE536" s="5">
        <f t="shared" si="67"/>
        <v>10601.746999999999</v>
      </c>
      <c r="AF536" s="12"/>
      <c r="AG536" s="12">
        <f t="shared" si="68"/>
        <v>6</v>
      </c>
      <c r="AH536" s="12">
        <f t="shared" si="69"/>
        <v>2024</v>
      </c>
      <c r="AI536" s="12"/>
      <c r="AJ536" s="5">
        <f t="shared" si="70"/>
        <v>1175.69</v>
      </c>
      <c r="AK536" s="12">
        <f t="shared" si="71"/>
        <v>3</v>
      </c>
    </row>
    <row r="537" spans="1:37" x14ac:dyDescent="0.25">
      <c r="A537" s="30">
        <v>45454</v>
      </c>
      <c r="B537" s="32">
        <v>1173.3009999999999</v>
      </c>
      <c r="C537" s="32">
        <v>1202.8240000000001</v>
      </c>
      <c r="D537" s="32">
        <v>1223.8399999999999</v>
      </c>
      <c r="E537" s="32">
        <v>1226.681</v>
      </c>
      <c r="F537" s="32">
        <v>1200.4760000000001</v>
      </c>
      <c r="G537" s="32">
        <v>1169.481</v>
      </c>
      <c r="H537" s="32">
        <v>415.61500000000001</v>
      </c>
      <c r="I537" s="32">
        <v>0</v>
      </c>
      <c r="J537" s="32">
        <v>0</v>
      </c>
      <c r="K537" s="32">
        <v>0</v>
      </c>
      <c r="L537" s="32">
        <v>0</v>
      </c>
      <c r="M537" s="32">
        <v>0</v>
      </c>
      <c r="N537" s="32">
        <v>0</v>
      </c>
      <c r="O537" s="32">
        <v>0</v>
      </c>
      <c r="P537" s="32">
        <v>0</v>
      </c>
      <c r="Q537" s="32">
        <v>0</v>
      </c>
      <c r="R537" s="32">
        <v>0</v>
      </c>
      <c r="S537" s="32">
        <v>0</v>
      </c>
      <c r="T537" s="32">
        <v>0</v>
      </c>
      <c r="U537" s="32">
        <v>0</v>
      </c>
      <c r="V537" s="32">
        <v>0</v>
      </c>
      <c r="W537" s="32">
        <v>1086.7339999999999</v>
      </c>
      <c r="X537" s="32">
        <v>1149.346</v>
      </c>
      <c r="Y537" s="32">
        <v>1174.174</v>
      </c>
      <c r="AB537" s="13">
        <f t="shared" si="64"/>
        <v>3</v>
      </c>
      <c r="AC537" s="5">
        <f t="shared" si="65"/>
        <v>2236.08</v>
      </c>
      <c r="AD537" s="5">
        <f t="shared" si="66"/>
        <v>8786.3920000000016</v>
      </c>
      <c r="AE537" s="5">
        <f t="shared" si="67"/>
        <v>11022.472000000002</v>
      </c>
      <c r="AF537" s="12"/>
      <c r="AG537" s="12">
        <f t="shared" si="68"/>
        <v>6</v>
      </c>
      <c r="AH537" s="12">
        <f t="shared" si="69"/>
        <v>2024</v>
      </c>
      <c r="AI537" s="12"/>
      <c r="AJ537" s="5">
        <f t="shared" si="70"/>
        <v>1226.681</v>
      </c>
      <c r="AK537" s="12">
        <f t="shared" si="71"/>
        <v>4</v>
      </c>
    </row>
    <row r="538" spans="1:37" x14ac:dyDescent="0.25">
      <c r="A538" s="30">
        <v>45455</v>
      </c>
      <c r="B538" s="32">
        <v>1211.6790000000001</v>
      </c>
      <c r="C538" s="32">
        <v>1253.0039999999999</v>
      </c>
      <c r="D538" s="32">
        <v>1247.3309999999999</v>
      </c>
      <c r="E538" s="32">
        <v>1261.011</v>
      </c>
      <c r="F538" s="32">
        <v>1222.039</v>
      </c>
      <c r="G538" s="32">
        <v>1192.172</v>
      </c>
      <c r="H538" s="32">
        <v>420.154</v>
      </c>
      <c r="I538" s="32">
        <v>0</v>
      </c>
      <c r="J538" s="32">
        <v>0</v>
      </c>
      <c r="K538" s="32">
        <v>0</v>
      </c>
      <c r="L538" s="32">
        <v>0</v>
      </c>
      <c r="M538" s="32">
        <v>0</v>
      </c>
      <c r="N538" s="32">
        <v>0</v>
      </c>
      <c r="O538" s="32">
        <v>0</v>
      </c>
      <c r="P538" s="32">
        <v>0</v>
      </c>
      <c r="Q538" s="32">
        <v>0</v>
      </c>
      <c r="R538" s="32">
        <v>0</v>
      </c>
      <c r="S538" s="32">
        <v>0</v>
      </c>
      <c r="T538" s="32">
        <v>0</v>
      </c>
      <c r="U538" s="32">
        <v>0</v>
      </c>
      <c r="V538" s="32">
        <v>0</v>
      </c>
      <c r="W538" s="32">
        <v>1082.0740000000001</v>
      </c>
      <c r="X538" s="32">
        <v>1155.53</v>
      </c>
      <c r="Y538" s="32">
        <v>1164.758</v>
      </c>
      <c r="AB538" s="13">
        <f t="shared" si="64"/>
        <v>6</v>
      </c>
      <c r="AC538" s="5">
        <f t="shared" si="65"/>
        <v>2237.6040000000003</v>
      </c>
      <c r="AD538" s="5">
        <f t="shared" si="66"/>
        <v>8972.148000000001</v>
      </c>
      <c r="AE538" s="5">
        <f t="shared" si="67"/>
        <v>11209.752</v>
      </c>
      <c r="AF538" s="12"/>
      <c r="AG538" s="12">
        <f t="shared" si="68"/>
        <v>6</v>
      </c>
      <c r="AH538" s="12">
        <f t="shared" si="69"/>
        <v>2024</v>
      </c>
      <c r="AI538" s="12"/>
      <c r="AJ538" s="5">
        <f t="shared" si="70"/>
        <v>1261.011</v>
      </c>
      <c r="AK538" s="12">
        <f t="shared" si="71"/>
        <v>4</v>
      </c>
    </row>
    <row r="539" spans="1:37" x14ac:dyDescent="0.25">
      <c r="A539" s="30">
        <v>45456</v>
      </c>
      <c r="B539" s="32">
        <v>1216.163</v>
      </c>
      <c r="C539" s="32">
        <v>1255.1469999999999</v>
      </c>
      <c r="D539" s="32">
        <v>1262.806</v>
      </c>
      <c r="E539" s="32">
        <v>1246.885</v>
      </c>
      <c r="F539" s="32">
        <v>1228.26</v>
      </c>
      <c r="G539" s="32">
        <v>1180.0440000000001</v>
      </c>
      <c r="H539" s="32">
        <v>420.66</v>
      </c>
      <c r="I539" s="32">
        <v>0</v>
      </c>
      <c r="J539" s="32">
        <v>0</v>
      </c>
      <c r="K539" s="32">
        <v>0</v>
      </c>
      <c r="L539" s="32">
        <v>0</v>
      </c>
      <c r="M539" s="32">
        <v>0</v>
      </c>
      <c r="N539" s="32">
        <v>0</v>
      </c>
      <c r="O539" s="32">
        <v>0</v>
      </c>
      <c r="P539" s="32">
        <v>0</v>
      </c>
      <c r="Q539" s="32">
        <v>0</v>
      </c>
      <c r="R539" s="32">
        <v>0</v>
      </c>
      <c r="S539" s="32">
        <v>0</v>
      </c>
      <c r="T539" s="32">
        <v>0</v>
      </c>
      <c r="U539" s="32">
        <v>0</v>
      </c>
      <c r="V539" s="32">
        <v>0</v>
      </c>
      <c r="W539" s="32">
        <v>1133.298</v>
      </c>
      <c r="X539" s="32">
        <v>1219.797</v>
      </c>
      <c r="Y539" s="32">
        <v>1224.4780000000001</v>
      </c>
      <c r="AB539" s="13">
        <f t="shared" ref="AB539:AB586" si="72">WEEKDAY(B539,2)</f>
        <v>4</v>
      </c>
      <c r="AC539" s="5">
        <f t="shared" si="65"/>
        <v>2353.0950000000003</v>
      </c>
      <c r="AD539" s="5">
        <f t="shared" si="66"/>
        <v>9034.4429999999993</v>
      </c>
      <c r="AE539" s="5">
        <f t="shared" si="67"/>
        <v>11387.538</v>
      </c>
      <c r="AF539" s="12"/>
      <c r="AG539" s="12">
        <f t="shared" si="68"/>
        <v>6</v>
      </c>
      <c r="AH539" s="12">
        <f t="shared" si="69"/>
        <v>2024</v>
      </c>
      <c r="AI539" s="12"/>
      <c r="AJ539" s="5">
        <f t="shared" si="70"/>
        <v>1262.806</v>
      </c>
      <c r="AK539" s="12">
        <f t="shared" si="71"/>
        <v>3</v>
      </c>
    </row>
    <row r="540" spans="1:37" x14ac:dyDescent="0.25">
      <c r="A540" s="30">
        <v>45457</v>
      </c>
      <c r="B540" s="32">
        <v>1264.6859999999999</v>
      </c>
      <c r="C540" s="32">
        <v>1297.0029999999999</v>
      </c>
      <c r="D540" s="32">
        <v>1325.9580000000001</v>
      </c>
      <c r="E540" s="32">
        <v>1305.3019999999999</v>
      </c>
      <c r="F540" s="32">
        <v>1281.8130000000001</v>
      </c>
      <c r="G540" s="32">
        <v>1219.1220000000001</v>
      </c>
      <c r="H540" s="32">
        <v>430.262</v>
      </c>
      <c r="I540" s="32">
        <v>0</v>
      </c>
      <c r="J540" s="32">
        <v>0</v>
      </c>
      <c r="K540" s="32">
        <v>0</v>
      </c>
      <c r="L540" s="32">
        <v>0</v>
      </c>
      <c r="M540" s="32">
        <v>0</v>
      </c>
      <c r="N540" s="32">
        <v>0</v>
      </c>
      <c r="O540" s="32">
        <v>0</v>
      </c>
      <c r="P540" s="32">
        <v>0</v>
      </c>
      <c r="Q540" s="32">
        <v>0</v>
      </c>
      <c r="R540" s="32">
        <v>0</v>
      </c>
      <c r="S540" s="32">
        <v>0</v>
      </c>
      <c r="T540" s="32">
        <v>0</v>
      </c>
      <c r="U540" s="32">
        <v>0</v>
      </c>
      <c r="V540" s="32">
        <v>0</v>
      </c>
      <c r="W540" s="32">
        <v>1098.2670000000001</v>
      </c>
      <c r="X540" s="32">
        <v>1222.1400000000001</v>
      </c>
      <c r="Y540" s="32">
        <v>1244.365</v>
      </c>
      <c r="AB540" s="13">
        <f t="shared" si="72"/>
        <v>3</v>
      </c>
      <c r="AC540" s="5">
        <f t="shared" si="65"/>
        <v>2320.4070000000002</v>
      </c>
      <c r="AD540" s="5">
        <f t="shared" si="66"/>
        <v>9368.5109999999986</v>
      </c>
      <c r="AE540" s="5">
        <f t="shared" si="67"/>
        <v>11688.918</v>
      </c>
      <c r="AF540" s="12"/>
      <c r="AG540" s="12">
        <f t="shared" si="68"/>
        <v>6</v>
      </c>
      <c r="AH540" s="12">
        <f t="shared" si="69"/>
        <v>2024</v>
      </c>
      <c r="AI540" s="12"/>
      <c r="AJ540" s="5">
        <f t="shared" si="70"/>
        <v>1325.9580000000001</v>
      </c>
      <c r="AK540" s="12">
        <f t="shared" si="71"/>
        <v>3</v>
      </c>
    </row>
    <row r="541" spans="1:37" x14ac:dyDescent="0.25">
      <c r="A541" s="30">
        <v>45458</v>
      </c>
      <c r="B541" s="32">
        <v>1313.53</v>
      </c>
      <c r="C541" s="32">
        <v>1322.2539999999999</v>
      </c>
      <c r="D541" s="32">
        <v>1320.575</v>
      </c>
      <c r="E541" s="32">
        <v>1325.654</v>
      </c>
      <c r="F541" s="32">
        <v>1278.848</v>
      </c>
      <c r="G541" s="32">
        <v>1203.1569999999999</v>
      </c>
      <c r="H541" s="32">
        <v>416.21899999999999</v>
      </c>
      <c r="I541" s="32">
        <v>0</v>
      </c>
      <c r="J541" s="32">
        <v>0</v>
      </c>
      <c r="K541" s="32">
        <v>0</v>
      </c>
      <c r="L541" s="32">
        <v>0</v>
      </c>
      <c r="M541" s="32">
        <v>0</v>
      </c>
      <c r="N541" s="32">
        <v>0</v>
      </c>
      <c r="O541" s="32">
        <v>0</v>
      </c>
      <c r="P541" s="32">
        <v>0</v>
      </c>
      <c r="Q541" s="32">
        <v>0</v>
      </c>
      <c r="R541" s="32">
        <v>0</v>
      </c>
      <c r="S541" s="32">
        <v>0</v>
      </c>
      <c r="T541" s="32">
        <v>0</v>
      </c>
      <c r="U541" s="32">
        <v>0</v>
      </c>
      <c r="V541" s="32">
        <v>0</v>
      </c>
      <c r="W541" s="32">
        <v>1042.8989999999999</v>
      </c>
      <c r="X541" s="32">
        <v>1148.7139999999999</v>
      </c>
      <c r="Y541" s="32">
        <v>1163.3430000000001</v>
      </c>
      <c r="AB541" s="13">
        <f t="shared" si="72"/>
        <v>3</v>
      </c>
      <c r="AC541" s="5">
        <f t="shared" si="65"/>
        <v>2191.6129999999998</v>
      </c>
      <c r="AD541" s="5">
        <f t="shared" si="66"/>
        <v>9343.58</v>
      </c>
      <c r="AE541" s="5">
        <f t="shared" si="67"/>
        <v>11535.192999999999</v>
      </c>
      <c r="AF541" s="12"/>
      <c r="AG541" s="12">
        <f t="shared" si="68"/>
        <v>6</v>
      </c>
      <c r="AH541" s="12">
        <f t="shared" si="69"/>
        <v>2024</v>
      </c>
      <c r="AI541" s="12"/>
      <c r="AJ541" s="5">
        <f t="shared" si="70"/>
        <v>1325.654</v>
      </c>
      <c r="AK541" s="12">
        <f t="shared" si="71"/>
        <v>4</v>
      </c>
    </row>
    <row r="542" spans="1:37" x14ac:dyDescent="0.25">
      <c r="A542" s="30">
        <v>45459</v>
      </c>
      <c r="B542" s="32">
        <v>1195.643</v>
      </c>
      <c r="C542" s="32">
        <v>1216.499</v>
      </c>
      <c r="D542" s="32">
        <v>1224.8430000000001</v>
      </c>
      <c r="E542" s="32">
        <v>1225.3620000000001</v>
      </c>
      <c r="F542" s="32">
        <v>1187.252</v>
      </c>
      <c r="G542" s="32">
        <v>1095.0940000000001</v>
      </c>
      <c r="H542" s="32">
        <v>380.55900000000003</v>
      </c>
      <c r="I542" s="32">
        <v>0</v>
      </c>
      <c r="J542" s="32">
        <v>0</v>
      </c>
      <c r="K542" s="32">
        <v>0</v>
      </c>
      <c r="L542" s="32">
        <v>0</v>
      </c>
      <c r="M542" s="32">
        <v>0</v>
      </c>
      <c r="N542" s="32">
        <v>0</v>
      </c>
      <c r="O542" s="32">
        <v>0</v>
      </c>
      <c r="P542" s="32">
        <v>0</v>
      </c>
      <c r="Q542" s="32">
        <v>0</v>
      </c>
      <c r="R542" s="32">
        <v>0</v>
      </c>
      <c r="S542" s="32">
        <v>0</v>
      </c>
      <c r="T542" s="32">
        <v>0</v>
      </c>
      <c r="U542" s="32">
        <v>0</v>
      </c>
      <c r="V542" s="32">
        <v>0</v>
      </c>
      <c r="W542" s="32">
        <v>1095.7</v>
      </c>
      <c r="X542" s="32">
        <v>1151.9480000000001</v>
      </c>
      <c r="Y542" s="32">
        <v>1161.7719999999999</v>
      </c>
      <c r="AB542" s="13">
        <f t="shared" si="72"/>
        <v>4</v>
      </c>
      <c r="AC542" s="5">
        <f t="shared" si="65"/>
        <v>2247.6480000000001</v>
      </c>
      <c r="AD542" s="5">
        <f t="shared" si="66"/>
        <v>8687.0240000000013</v>
      </c>
      <c r="AE542" s="5">
        <f t="shared" si="67"/>
        <v>10934.672000000002</v>
      </c>
      <c r="AF542" s="12"/>
      <c r="AG542" s="12">
        <f t="shared" si="68"/>
        <v>6</v>
      </c>
      <c r="AH542" s="12">
        <f t="shared" si="69"/>
        <v>2024</v>
      </c>
      <c r="AI542" s="12"/>
      <c r="AJ542" s="5">
        <f t="shared" si="70"/>
        <v>1225.3620000000001</v>
      </c>
      <c r="AK542" s="12">
        <f t="shared" si="71"/>
        <v>4</v>
      </c>
    </row>
    <row r="543" spans="1:37" x14ac:dyDescent="0.25">
      <c r="A543" s="30">
        <v>45460</v>
      </c>
      <c r="B543" s="32">
        <v>1208.502</v>
      </c>
      <c r="C543" s="32">
        <v>1212.0999999999999</v>
      </c>
      <c r="D543" s="32">
        <v>1249.8510000000001</v>
      </c>
      <c r="E543" s="32">
        <v>1226.9839999999999</v>
      </c>
      <c r="F543" s="32">
        <v>1216.8499999999999</v>
      </c>
      <c r="G543" s="32">
        <v>1161.0029999999999</v>
      </c>
      <c r="H543" s="32">
        <v>411.70699999999999</v>
      </c>
      <c r="I543" s="32">
        <v>0</v>
      </c>
      <c r="J543" s="32">
        <v>0</v>
      </c>
      <c r="K543" s="32">
        <v>0</v>
      </c>
      <c r="L543" s="32">
        <v>0</v>
      </c>
      <c r="M543" s="32">
        <v>0</v>
      </c>
      <c r="N543" s="32">
        <v>0</v>
      </c>
      <c r="O543" s="32">
        <v>0</v>
      </c>
      <c r="P543" s="32">
        <v>0</v>
      </c>
      <c r="Q543" s="32">
        <v>0</v>
      </c>
      <c r="R543" s="32">
        <v>0</v>
      </c>
      <c r="S543" s="32">
        <v>0</v>
      </c>
      <c r="T543" s="32">
        <v>0</v>
      </c>
      <c r="U543" s="32">
        <v>0</v>
      </c>
      <c r="V543" s="32">
        <v>0</v>
      </c>
      <c r="W543" s="32">
        <v>1077.626</v>
      </c>
      <c r="X543" s="32">
        <v>1159.771</v>
      </c>
      <c r="Y543" s="32">
        <v>1155.325</v>
      </c>
      <c r="AB543" s="13">
        <f t="shared" si="72"/>
        <v>3</v>
      </c>
      <c r="AC543" s="5">
        <f t="shared" si="65"/>
        <v>2237.3969999999999</v>
      </c>
      <c r="AD543" s="5">
        <f t="shared" si="66"/>
        <v>8842.3220000000001</v>
      </c>
      <c r="AE543" s="5">
        <f t="shared" si="67"/>
        <v>11079.719000000001</v>
      </c>
      <c r="AF543" s="12"/>
      <c r="AG543" s="12">
        <f t="shared" si="68"/>
        <v>6</v>
      </c>
      <c r="AH543" s="12">
        <f t="shared" si="69"/>
        <v>2024</v>
      </c>
      <c r="AI543" s="12"/>
      <c r="AJ543" s="5">
        <f t="shared" si="70"/>
        <v>1249.8510000000001</v>
      </c>
      <c r="AK543" s="12">
        <f t="shared" si="71"/>
        <v>3</v>
      </c>
    </row>
    <row r="544" spans="1:37" x14ac:dyDescent="0.25">
      <c r="A544" s="30">
        <v>45461</v>
      </c>
      <c r="B544" s="32">
        <v>1238.451</v>
      </c>
      <c r="C544" s="32">
        <v>1257.0119999999999</v>
      </c>
      <c r="D544" s="32">
        <v>1284.4739999999999</v>
      </c>
      <c r="E544" s="32">
        <v>1264.7850000000001</v>
      </c>
      <c r="F544" s="32">
        <v>1254.595</v>
      </c>
      <c r="G544" s="32">
        <v>1197.2639999999999</v>
      </c>
      <c r="H544" s="32">
        <v>417.57499999999999</v>
      </c>
      <c r="I544" s="32">
        <v>0</v>
      </c>
      <c r="J544" s="32">
        <v>0</v>
      </c>
      <c r="K544" s="32">
        <v>0</v>
      </c>
      <c r="L544" s="32">
        <v>0</v>
      </c>
      <c r="M544" s="32">
        <v>0</v>
      </c>
      <c r="N544" s="32">
        <v>0</v>
      </c>
      <c r="O544" s="32">
        <v>0</v>
      </c>
      <c r="P544" s="32">
        <v>0</v>
      </c>
      <c r="Q544" s="32">
        <v>0</v>
      </c>
      <c r="R544" s="32">
        <v>0</v>
      </c>
      <c r="S544" s="32">
        <v>0</v>
      </c>
      <c r="T544" s="32">
        <v>0</v>
      </c>
      <c r="U544" s="32">
        <v>0</v>
      </c>
      <c r="V544" s="32">
        <v>0</v>
      </c>
      <c r="W544" s="32">
        <v>1356.0309999999999</v>
      </c>
      <c r="X544" s="32">
        <v>1430.3119999999999</v>
      </c>
      <c r="Y544" s="32">
        <v>1423.2819999999999</v>
      </c>
      <c r="AB544" s="13">
        <f t="shared" si="72"/>
        <v>5</v>
      </c>
      <c r="AC544" s="5">
        <f t="shared" si="65"/>
        <v>2786.3429999999998</v>
      </c>
      <c r="AD544" s="5">
        <f t="shared" si="66"/>
        <v>9337.4379999999983</v>
      </c>
      <c r="AE544" s="5">
        <f t="shared" si="67"/>
        <v>12123.780999999999</v>
      </c>
      <c r="AF544" s="12"/>
      <c r="AG544" s="12">
        <f t="shared" si="68"/>
        <v>6</v>
      </c>
      <c r="AH544" s="12">
        <f t="shared" si="69"/>
        <v>2024</v>
      </c>
      <c r="AI544" s="12"/>
      <c r="AJ544" s="5">
        <f t="shared" si="70"/>
        <v>1430.3119999999999</v>
      </c>
      <c r="AK544" s="12">
        <f t="shared" si="71"/>
        <v>23</v>
      </c>
    </row>
    <row r="545" spans="1:37" x14ac:dyDescent="0.25">
      <c r="A545" s="30">
        <v>45462</v>
      </c>
      <c r="B545" s="32">
        <v>1497.2170000000001</v>
      </c>
      <c r="C545" s="32">
        <v>1509.58</v>
      </c>
      <c r="D545" s="32">
        <v>1526.9649999999999</v>
      </c>
      <c r="E545" s="32">
        <v>1485.0419999999999</v>
      </c>
      <c r="F545" s="32">
        <v>1450.5429999999999</v>
      </c>
      <c r="G545" s="32">
        <v>1360.9110000000001</v>
      </c>
      <c r="H545" s="32">
        <v>476.24200000000002</v>
      </c>
      <c r="I545" s="32">
        <v>0</v>
      </c>
      <c r="J545" s="32">
        <v>0</v>
      </c>
      <c r="K545" s="32">
        <v>0</v>
      </c>
      <c r="L545" s="32">
        <v>0</v>
      </c>
      <c r="M545" s="32">
        <v>0</v>
      </c>
      <c r="N545" s="32">
        <v>0</v>
      </c>
      <c r="O545" s="32">
        <v>0</v>
      </c>
      <c r="P545" s="32">
        <v>0</v>
      </c>
      <c r="Q545" s="32">
        <v>0</v>
      </c>
      <c r="R545" s="32">
        <v>0</v>
      </c>
      <c r="S545" s="32">
        <v>0</v>
      </c>
      <c r="T545" s="32">
        <v>0</v>
      </c>
      <c r="U545" s="32">
        <v>0</v>
      </c>
      <c r="V545" s="32">
        <v>0</v>
      </c>
      <c r="W545" s="32">
        <v>1489.528</v>
      </c>
      <c r="X545" s="32">
        <v>1594.7460000000001</v>
      </c>
      <c r="Y545" s="32">
        <v>1625.921</v>
      </c>
      <c r="AB545" s="13">
        <f t="shared" si="72"/>
        <v>5</v>
      </c>
      <c r="AC545" s="5">
        <f t="shared" si="65"/>
        <v>3084.2740000000003</v>
      </c>
      <c r="AD545" s="5">
        <f t="shared" si="66"/>
        <v>10932.421000000002</v>
      </c>
      <c r="AE545" s="5">
        <f t="shared" si="67"/>
        <v>14016.695000000002</v>
      </c>
      <c r="AF545" s="12"/>
      <c r="AG545" s="12">
        <f t="shared" si="68"/>
        <v>6</v>
      </c>
      <c r="AH545" s="12">
        <f t="shared" si="69"/>
        <v>2024</v>
      </c>
      <c r="AI545" s="12"/>
      <c r="AJ545" s="5">
        <f t="shared" si="70"/>
        <v>1625.921</v>
      </c>
      <c r="AK545" s="12">
        <f t="shared" si="71"/>
        <v>24</v>
      </c>
    </row>
    <row r="546" spans="1:37" x14ac:dyDescent="0.25">
      <c r="A546" s="30">
        <v>45463</v>
      </c>
      <c r="B546" s="32">
        <v>1668.538</v>
      </c>
      <c r="C546" s="32">
        <v>1709.5730000000001</v>
      </c>
      <c r="D546" s="32">
        <v>1726.6959999999999</v>
      </c>
      <c r="E546" s="32">
        <v>1698.7570000000001</v>
      </c>
      <c r="F546" s="32">
        <v>1644.454</v>
      </c>
      <c r="G546" s="32">
        <v>1544.2729999999999</v>
      </c>
      <c r="H546" s="32">
        <v>536.08699999999999</v>
      </c>
      <c r="I546" s="32">
        <v>0</v>
      </c>
      <c r="J546" s="32">
        <v>0</v>
      </c>
      <c r="K546" s="32">
        <v>0</v>
      </c>
      <c r="L546" s="32">
        <v>0</v>
      </c>
      <c r="M546" s="32">
        <v>0</v>
      </c>
      <c r="N546" s="32">
        <v>0</v>
      </c>
      <c r="O546" s="32">
        <v>0</v>
      </c>
      <c r="P546" s="32">
        <v>0</v>
      </c>
      <c r="Q546" s="32">
        <v>0</v>
      </c>
      <c r="R546" s="32">
        <v>0</v>
      </c>
      <c r="S546" s="32">
        <v>0</v>
      </c>
      <c r="T546" s="32">
        <v>0</v>
      </c>
      <c r="U546" s="32">
        <v>0</v>
      </c>
      <c r="V546" s="32">
        <v>0</v>
      </c>
      <c r="W546" s="32">
        <v>1459.998</v>
      </c>
      <c r="X546" s="32">
        <v>1592.923</v>
      </c>
      <c r="Y546" s="32">
        <v>1634.306</v>
      </c>
      <c r="AB546" s="13">
        <f t="shared" si="72"/>
        <v>1</v>
      </c>
      <c r="AC546" s="5">
        <f t="shared" si="65"/>
        <v>0</v>
      </c>
      <c r="AD546" s="5">
        <f t="shared" si="66"/>
        <v>15215.605</v>
      </c>
      <c r="AE546" s="5">
        <f t="shared" si="67"/>
        <v>15215.605</v>
      </c>
      <c r="AF546" s="12"/>
      <c r="AG546" s="12">
        <f t="shared" si="68"/>
        <v>6</v>
      </c>
      <c r="AH546" s="12">
        <f t="shared" si="69"/>
        <v>2024</v>
      </c>
      <c r="AI546" s="12"/>
      <c r="AJ546" s="5">
        <f t="shared" si="70"/>
        <v>1726.6959999999999</v>
      </c>
      <c r="AK546" s="12">
        <f t="shared" si="71"/>
        <v>3</v>
      </c>
    </row>
    <row r="547" spans="1:37" x14ac:dyDescent="0.25">
      <c r="A547" s="30">
        <v>45464</v>
      </c>
      <c r="B547" s="32">
        <v>1713.6310000000001</v>
      </c>
      <c r="C547" s="32">
        <v>1729.1610000000001</v>
      </c>
      <c r="D547" s="32">
        <v>1739.375</v>
      </c>
      <c r="E547" s="32">
        <v>1688.63</v>
      </c>
      <c r="F547" s="32">
        <v>1613.0530000000001</v>
      </c>
      <c r="G547" s="32">
        <v>1501.29</v>
      </c>
      <c r="H547" s="32">
        <v>497.91800000000001</v>
      </c>
      <c r="I547" s="32">
        <v>0</v>
      </c>
      <c r="J547" s="32">
        <v>0</v>
      </c>
      <c r="K547" s="32">
        <v>0</v>
      </c>
      <c r="L547" s="32">
        <v>0</v>
      </c>
      <c r="M547" s="32">
        <v>0</v>
      </c>
      <c r="N547" s="32">
        <v>0</v>
      </c>
      <c r="O547" s="32">
        <v>0</v>
      </c>
      <c r="P547" s="32">
        <v>0</v>
      </c>
      <c r="Q547" s="32">
        <v>0</v>
      </c>
      <c r="R547" s="32">
        <v>0</v>
      </c>
      <c r="S547" s="32">
        <v>0</v>
      </c>
      <c r="T547" s="32">
        <v>0</v>
      </c>
      <c r="U547" s="32">
        <v>0</v>
      </c>
      <c r="V547" s="32">
        <v>0</v>
      </c>
      <c r="W547" s="32">
        <v>1255.1010000000001</v>
      </c>
      <c r="X547" s="32">
        <v>1386.877</v>
      </c>
      <c r="Y547" s="32">
        <v>1396.653</v>
      </c>
      <c r="AB547" s="13">
        <f t="shared" si="72"/>
        <v>4</v>
      </c>
      <c r="AC547" s="5">
        <f t="shared" si="65"/>
        <v>2641.9780000000001</v>
      </c>
      <c r="AD547" s="5">
        <f t="shared" si="66"/>
        <v>11879.710999999999</v>
      </c>
      <c r="AE547" s="5">
        <f t="shared" si="67"/>
        <v>14521.689</v>
      </c>
      <c r="AF547" s="12"/>
      <c r="AG547" s="12">
        <f t="shared" si="68"/>
        <v>6</v>
      </c>
      <c r="AH547" s="12">
        <f t="shared" si="69"/>
        <v>2024</v>
      </c>
      <c r="AI547" s="12"/>
      <c r="AJ547" s="5">
        <f t="shared" si="70"/>
        <v>1739.375</v>
      </c>
      <c r="AK547" s="12">
        <f t="shared" si="71"/>
        <v>3</v>
      </c>
    </row>
    <row r="548" spans="1:37" x14ac:dyDescent="0.25">
      <c r="A548" s="30">
        <v>45465</v>
      </c>
      <c r="B548" s="32">
        <v>1460.9290000000001</v>
      </c>
      <c r="C548" s="32">
        <v>1474.0709999999999</v>
      </c>
      <c r="D548" s="32">
        <v>1459.5809999999999</v>
      </c>
      <c r="E548" s="32">
        <v>1457.605</v>
      </c>
      <c r="F548" s="32">
        <v>1419.0139999999999</v>
      </c>
      <c r="G548" s="32">
        <v>1287.114</v>
      </c>
      <c r="H548" s="32">
        <v>454.43099999999998</v>
      </c>
      <c r="I548" s="32">
        <v>0</v>
      </c>
      <c r="J548" s="32">
        <v>0</v>
      </c>
      <c r="K548" s="32">
        <v>0</v>
      </c>
      <c r="L548" s="32">
        <v>0</v>
      </c>
      <c r="M548" s="32">
        <v>0</v>
      </c>
      <c r="N548" s="32">
        <v>0</v>
      </c>
      <c r="O548" s="32">
        <v>0</v>
      </c>
      <c r="P548" s="32">
        <v>0</v>
      </c>
      <c r="Q548" s="32">
        <v>0</v>
      </c>
      <c r="R548" s="32">
        <v>0</v>
      </c>
      <c r="S548" s="32">
        <v>0</v>
      </c>
      <c r="T548" s="32">
        <v>0</v>
      </c>
      <c r="U548" s="32">
        <v>0</v>
      </c>
      <c r="V548" s="32">
        <v>0</v>
      </c>
      <c r="W548" s="32">
        <v>1142.6420000000001</v>
      </c>
      <c r="X548" s="32">
        <v>1246.194</v>
      </c>
      <c r="Y548" s="32">
        <v>1285.4110000000001</v>
      </c>
      <c r="AB548" s="13">
        <f t="shared" si="72"/>
        <v>3</v>
      </c>
      <c r="AC548" s="5">
        <f t="shared" si="65"/>
        <v>2388.8360000000002</v>
      </c>
      <c r="AD548" s="5">
        <f t="shared" si="66"/>
        <v>10298.155999999999</v>
      </c>
      <c r="AE548" s="5">
        <f t="shared" si="67"/>
        <v>12686.992</v>
      </c>
      <c r="AF548" s="12"/>
      <c r="AG548" s="12">
        <f t="shared" si="68"/>
        <v>6</v>
      </c>
      <c r="AH548" s="12">
        <f t="shared" si="69"/>
        <v>2024</v>
      </c>
      <c r="AI548" s="12"/>
      <c r="AJ548" s="5">
        <f t="shared" si="70"/>
        <v>1474.0709999999999</v>
      </c>
      <c r="AK548" s="12">
        <f t="shared" si="71"/>
        <v>2</v>
      </c>
    </row>
    <row r="549" spans="1:37" x14ac:dyDescent="0.25">
      <c r="A549" s="30">
        <v>45466</v>
      </c>
      <c r="B549" s="32">
        <v>1309.4670000000001</v>
      </c>
      <c r="C549" s="32">
        <v>1355.4459999999999</v>
      </c>
      <c r="D549" s="32">
        <v>1328.231</v>
      </c>
      <c r="E549" s="32">
        <v>1340.393</v>
      </c>
      <c r="F549" s="32">
        <v>1286.921</v>
      </c>
      <c r="G549" s="32">
        <v>1198.492</v>
      </c>
      <c r="H549" s="32">
        <v>415.238</v>
      </c>
      <c r="I549" s="32">
        <v>0</v>
      </c>
      <c r="J549" s="32">
        <v>0</v>
      </c>
      <c r="K549" s="32">
        <v>0</v>
      </c>
      <c r="L549" s="32">
        <v>0</v>
      </c>
      <c r="M549" s="32">
        <v>0</v>
      </c>
      <c r="N549" s="32">
        <v>0</v>
      </c>
      <c r="O549" s="32">
        <v>0</v>
      </c>
      <c r="P549" s="32">
        <v>0</v>
      </c>
      <c r="Q549" s="32">
        <v>0</v>
      </c>
      <c r="R549" s="32">
        <v>0</v>
      </c>
      <c r="S549" s="32">
        <v>0</v>
      </c>
      <c r="T549" s="32">
        <v>0</v>
      </c>
      <c r="U549" s="32">
        <v>0</v>
      </c>
      <c r="V549" s="32">
        <v>0</v>
      </c>
      <c r="W549" s="32">
        <v>1111.356</v>
      </c>
      <c r="X549" s="32">
        <v>1202.152</v>
      </c>
      <c r="Y549" s="32">
        <v>1243.6010000000001</v>
      </c>
      <c r="AB549" s="13">
        <f t="shared" si="72"/>
        <v>6</v>
      </c>
      <c r="AC549" s="5">
        <f t="shared" si="65"/>
        <v>2313.5079999999998</v>
      </c>
      <c r="AD549" s="5">
        <f t="shared" si="66"/>
        <v>9477.7890000000007</v>
      </c>
      <c r="AE549" s="5">
        <f t="shared" si="67"/>
        <v>11791.297</v>
      </c>
      <c r="AF549" s="12"/>
      <c r="AG549" s="12">
        <f t="shared" si="68"/>
        <v>6</v>
      </c>
      <c r="AH549" s="12">
        <f t="shared" si="69"/>
        <v>2024</v>
      </c>
      <c r="AI549" s="12"/>
      <c r="AJ549" s="5">
        <f t="shared" si="70"/>
        <v>1355.4459999999999</v>
      </c>
      <c r="AK549" s="12">
        <f t="shared" si="71"/>
        <v>2</v>
      </c>
    </row>
    <row r="550" spans="1:37" x14ac:dyDescent="0.25">
      <c r="A550" s="30">
        <v>45467</v>
      </c>
      <c r="B550" s="32">
        <v>1298.816</v>
      </c>
      <c r="C550" s="32">
        <v>1320.6110000000001</v>
      </c>
      <c r="D550" s="32">
        <v>1351.431</v>
      </c>
      <c r="E550" s="32">
        <v>1359.248</v>
      </c>
      <c r="F550" s="32">
        <v>1318.6410000000001</v>
      </c>
      <c r="G550" s="32">
        <v>1269.0219999999999</v>
      </c>
      <c r="H550" s="32">
        <v>449.714</v>
      </c>
      <c r="I550" s="32">
        <v>0</v>
      </c>
      <c r="J550" s="32">
        <v>0</v>
      </c>
      <c r="K550" s="32">
        <v>0</v>
      </c>
      <c r="L550" s="32">
        <v>0</v>
      </c>
      <c r="M550" s="32">
        <v>0</v>
      </c>
      <c r="N550" s="32">
        <v>0</v>
      </c>
      <c r="O550" s="32">
        <v>0</v>
      </c>
      <c r="P550" s="32">
        <v>0</v>
      </c>
      <c r="Q550" s="32">
        <v>0</v>
      </c>
      <c r="R550" s="32">
        <v>0</v>
      </c>
      <c r="S550" s="32">
        <v>0</v>
      </c>
      <c r="T550" s="32">
        <v>0</v>
      </c>
      <c r="U550" s="32">
        <v>0</v>
      </c>
      <c r="V550" s="32">
        <v>0</v>
      </c>
      <c r="W550" s="32">
        <v>1142.0309999999999</v>
      </c>
      <c r="X550" s="32">
        <v>1249.068</v>
      </c>
      <c r="Y550" s="32">
        <v>1251.192</v>
      </c>
      <c r="AB550" s="13">
        <f t="shared" si="72"/>
        <v>2</v>
      </c>
      <c r="AC550" s="5">
        <f t="shared" si="65"/>
        <v>2391.0990000000002</v>
      </c>
      <c r="AD550" s="5">
        <f t="shared" si="66"/>
        <v>9618.6749999999975</v>
      </c>
      <c r="AE550" s="5">
        <f t="shared" si="67"/>
        <v>12009.773999999998</v>
      </c>
      <c r="AF550" s="12"/>
      <c r="AG550" s="12">
        <f t="shared" si="68"/>
        <v>6</v>
      </c>
      <c r="AH550" s="12">
        <f t="shared" si="69"/>
        <v>2024</v>
      </c>
      <c r="AI550" s="12"/>
      <c r="AJ550" s="5">
        <f t="shared" si="70"/>
        <v>1359.248</v>
      </c>
      <c r="AK550" s="12">
        <f t="shared" si="71"/>
        <v>4</v>
      </c>
    </row>
    <row r="551" spans="1:37" x14ac:dyDescent="0.25">
      <c r="A551" s="30">
        <v>45468</v>
      </c>
      <c r="B551" s="32">
        <v>1329.424</v>
      </c>
      <c r="C551" s="32">
        <v>1345.4649999999999</v>
      </c>
      <c r="D551" s="32">
        <v>1355.665</v>
      </c>
      <c r="E551" s="32">
        <v>1337.7829999999999</v>
      </c>
      <c r="F551" s="32">
        <v>1322.1369999999999</v>
      </c>
      <c r="G551" s="32">
        <v>1246.0429999999999</v>
      </c>
      <c r="H551" s="32">
        <v>439.31599999999997</v>
      </c>
      <c r="I551" s="32">
        <v>0</v>
      </c>
      <c r="J551" s="32">
        <v>0</v>
      </c>
      <c r="K551" s="32">
        <v>0</v>
      </c>
      <c r="L551" s="32">
        <v>0</v>
      </c>
      <c r="M551" s="32">
        <v>0</v>
      </c>
      <c r="N551" s="32">
        <v>0</v>
      </c>
      <c r="O551" s="32">
        <v>0</v>
      </c>
      <c r="P551" s="32">
        <v>0</v>
      </c>
      <c r="Q551" s="32">
        <v>0</v>
      </c>
      <c r="R551" s="32">
        <v>0</v>
      </c>
      <c r="S551" s="32">
        <v>0</v>
      </c>
      <c r="T551" s="32">
        <v>0</v>
      </c>
      <c r="U551" s="32">
        <v>0</v>
      </c>
      <c r="V551" s="32">
        <v>0</v>
      </c>
      <c r="W551" s="32">
        <v>1326.1279999999999</v>
      </c>
      <c r="X551" s="32">
        <v>1429.86</v>
      </c>
      <c r="Y551" s="32">
        <v>1416.7729999999999</v>
      </c>
      <c r="AB551" s="13">
        <f t="shared" si="72"/>
        <v>5</v>
      </c>
      <c r="AC551" s="5">
        <f t="shared" si="65"/>
        <v>2755.9879999999998</v>
      </c>
      <c r="AD551" s="5">
        <f t="shared" si="66"/>
        <v>9792.6059999999998</v>
      </c>
      <c r="AE551" s="5">
        <f t="shared" si="67"/>
        <v>12548.593999999999</v>
      </c>
      <c r="AF551" s="12"/>
      <c r="AG551" s="12">
        <f t="shared" si="68"/>
        <v>6</v>
      </c>
      <c r="AH551" s="12">
        <f t="shared" si="69"/>
        <v>2024</v>
      </c>
      <c r="AI551" s="12"/>
      <c r="AJ551" s="5">
        <f t="shared" si="70"/>
        <v>1429.86</v>
      </c>
      <c r="AK551" s="12">
        <f t="shared" si="71"/>
        <v>23</v>
      </c>
    </row>
    <row r="552" spans="1:37" x14ac:dyDescent="0.25">
      <c r="A552" s="30">
        <v>45469</v>
      </c>
      <c r="B552" s="32">
        <v>1477.771</v>
      </c>
      <c r="C552" s="32">
        <v>1470.933</v>
      </c>
      <c r="D552" s="32">
        <v>1482.259</v>
      </c>
      <c r="E552" s="32">
        <v>1466.547</v>
      </c>
      <c r="F552" s="32">
        <v>1439.9770000000001</v>
      </c>
      <c r="G552" s="32">
        <v>1374.145</v>
      </c>
      <c r="H552" s="32">
        <v>474.35199999999998</v>
      </c>
      <c r="I552" s="32">
        <v>0</v>
      </c>
      <c r="J552" s="32">
        <v>0</v>
      </c>
      <c r="K552" s="32">
        <v>0</v>
      </c>
      <c r="L552" s="32">
        <v>0</v>
      </c>
      <c r="M552" s="32">
        <v>0</v>
      </c>
      <c r="N552" s="32">
        <v>0</v>
      </c>
      <c r="O552" s="32">
        <v>0</v>
      </c>
      <c r="P552" s="32">
        <v>0</v>
      </c>
      <c r="Q552" s="32">
        <v>0</v>
      </c>
      <c r="R552" s="32">
        <v>0</v>
      </c>
      <c r="S552" s="32">
        <v>0</v>
      </c>
      <c r="T552" s="32">
        <v>0</v>
      </c>
      <c r="U552" s="32">
        <v>0</v>
      </c>
      <c r="V552" s="32">
        <v>0</v>
      </c>
      <c r="W552" s="32">
        <v>1311.3530000000001</v>
      </c>
      <c r="X552" s="32">
        <v>1404.1769999999999</v>
      </c>
      <c r="Y552" s="32">
        <v>1413.895</v>
      </c>
      <c r="AB552" s="13">
        <f t="shared" si="72"/>
        <v>6</v>
      </c>
      <c r="AC552" s="5">
        <f t="shared" si="65"/>
        <v>2715.5299999999997</v>
      </c>
      <c r="AD552" s="5">
        <f t="shared" si="66"/>
        <v>10599.879000000001</v>
      </c>
      <c r="AE552" s="5">
        <f t="shared" si="67"/>
        <v>13315.409</v>
      </c>
      <c r="AF552" s="12"/>
      <c r="AG552" s="12">
        <f t="shared" si="68"/>
        <v>6</v>
      </c>
      <c r="AH552" s="12">
        <f t="shared" si="69"/>
        <v>2024</v>
      </c>
      <c r="AI552" s="12"/>
      <c r="AJ552" s="5">
        <f t="shared" si="70"/>
        <v>1482.259</v>
      </c>
      <c r="AK552" s="12">
        <f t="shared" si="71"/>
        <v>3</v>
      </c>
    </row>
    <row r="553" spans="1:37" x14ac:dyDescent="0.25">
      <c r="A553" s="30">
        <v>45470</v>
      </c>
      <c r="B553" s="32">
        <v>1475.5139999999999</v>
      </c>
      <c r="C553" s="32">
        <v>1490.607</v>
      </c>
      <c r="D553" s="32">
        <v>1519.393</v>
      </c>
      <c r="E553" s="32">
        <v>1493.63</v>
      </c>
      <c r="F553" s="32">
        <v>1445.6310000000001</v>
      </c>
      <c r="G553" s="32">
        <v>1374.3520000000001</v>
      </c>
      <c r="H553" s="32">
        <v>477.30799999999999</v>
      </c>
      <c r="I553" s="32">
        <v>0</v>
      </c>
      <c r="J553" s="32">
        <v>0</v>
      </c>
      <c r="K553" s="32">
        <v>0</v>
      </c>
      <c r="L553" s="32">
        <v>0</v>
      </c>
      <c r="M553" s="32">
        <v>0</v>
      </c>
      <c r="N553" s="32">
        <v>0</v>
      </c>
      <c r="O553" s="32">
        <v>0</v>
      </c>
      <c r="P553" s="32">
        <v>0</v>
      </c>
      <c r="Q553" s="32">
        <v>0</v>
      </c>
      <c r="R553" s="32">
        <v>0</v>
      </c>
      <c r="S553" s="32">
        <v>0</v>
      </c>
      <c r="T553" s="32">
        <v>0</v>
      </c>
      <c r="U553" s="32">
        <v>0</v>
      </c>
      <c r="V553" s="32">
        <v>0</v>
      </c>
      <c r="W553" s="32">
        <v>1229.8030000000001</v>
      </c>
      <c r="X553" s="32">
        <v>1316.498</v>
      </c>
      <c r="Y553" s="32">
        <v>1303.7090000000001</v>
      </c>
      <c r="AB553" s="13">
        <f t="shared" si="72"/>
        <v>4</v>
      </c>
      <c r="AC553" s="5">
        <f t="shared" si="65"/>
        <v>2546.3010000000004</v>
      </c>
      <c r="AD553" s="5">
        <f t="shared" si="66"/>
        <v>10580.144</v>
      </c>
      <c r="AE553" s="5">
        <f t="shared" si="67"/>
        <v>13126.445000000002</v>
      </c>
      <c r="AF553" s="12"/>
      <c r="AG553" s="12">
        <f t="shared" si="68"/>
        <v>6</v>
      </c>
      <c r="AH553" s="12">
        <f t="shared" si="69"/>
        <v>2024</v>
      </c>
      <c r="AI553" s="12"/>
      <c r="AJ553" s="5">
        <f t="shared" si="70"/>
        <v>1519.393</v>
      </c>
      <c r="AK553" s="12">
        <f t="shared" si="71"/>
        <v>3</v>
      </c>
    </row>
    <row r="554" spans="1:37" x14ac:dyDescent="0.25">
      <c r="A554" s="30">
        <v>45471</v>
      </c>
      <c r="B554" s="32">
        <v>1345.385</v>
      </c>
      <c r="C554" s="32">
        <v>1322.5740000000001</v>
      </c>
      <c r="D554" s="32">
        <v>1362.944</v>
      </c>
      <c r="E554" s="32">
        <v>1313.6379999999999</v>
      </c>
      <c r="F554" s="32">
        <v>1296.191</v>
      </c>
      <c r="G554" s="32">
        <v>1212.345</v>
      </c>
      <c r="H554" s="32">
        <v>422.17500000000001</v>
      </c>
      <c r="I554" s="32">
        <v>0</v>
      </c>
      <c r="J554" s="32">
        <v>0</v>
      </c>
      <c r="K554" s="32">
        <v>0</v>
      </c>
      <c r="L554" s="32">
        <v>0</v>
      </c>
      <c r="M554" s="32">
        <v>0</v>
      </c>
      <c r="N554" s="32">
        <v>0</v>
      </c>
      <c r="O554" s="32">
        <v>0</v>
      </c>
      <c r="P554" s="32">
        <v>0</v>
      </c>
      <c r="Q554" s="32">
        <v>0</v>
      </c>
      <c r="R554" s="32">
        <v>0</v>
      </c>
      <c r="S554" s="32">
        <v>0</v>
      </c>
      <c r="T554" s="32">
        <v>0</v>
      </c>
      <c r="U554" s="32">
        <v>0</v>
      </c>
      <c r="V554" s="32">
        <v>0</v>
      </c>
      <c r="W554" s="32">
        <v>1138.913</v>
      </c>
      <c r="X554" s="32">
        <v>1225.5340000000001</v>
      </c>
      <c r="Y554" s="32">
        <v>1264.5350000000001</v>
      </c>
      <c r="AB554" s="13">
        <f t="shared" si="72"/>
        <v>7</v>
      </c>
      <c r="AC554" s="5">
        <f t="shared" si="65"/>
        <v>0</v>
      </c>
      <c r="AD554" s="5">
        <f t="shared" si="66"/>
        <v>11904.233999999999</v>
      </c>
      <c r="AE554" s="5">
        <f t="shared" si="67"/>
        <v>11904.233999999999</v>
      </c>
      <c r="AF554" s="12"/>
      <c r="AG554" s="12">
        <f t="shared" si="68"/>
        <v>6</v>
      </c>
      <c r="AH554" s="12">
        <f t="shared" si="69"/>
        <v>2024</v>
      </c>
      <c r="AI554" s="12"/>
      <c r="AJ554" s="5">
        <f t="shared" si="70"/>
        <v>1362.944</v>
      </c>
      <c r="AK554" s="12">
        <f t="shared" si="71"/>
        <v>3</v>
      </c>
    </row>
    <row r="555" spans="1:37" x14ac:dyDescent="0.25">
      <c r="A555" s="30">
        <v>45472</v>
      </c>
      <c r="B555" s="32">
        <v>1263.0709999999999</v>
      </c>
      <c r="C555" s="32">
        <v>1291.8219999999999</v>
      </c>
      <c r="D555" s="32">
        <v>1280.1130000000001</v>
      </c>
      <c r="E555" s="32">
        <v>1288.4949999999999</v>
      </c>
      <c r="F555" s="32">
        <v>1275.3779999999999</v>
      </c>
      <c r="G555" s="32">
        <v>1149.5650000000001</v>
      </c>
      <c r="H555" s="32">
        <v>417.17099999999999</v>
      </c>
      <c r="I555" s="32">
        <v>0</v>
      </c>
      <c r="J555" s="32">
        <v>0</v>
      </c>
      <c r="K555" s="32">
        <v>0</v>
      </c>
      <c r="L555" s="32">
        <v>0</v>
      </c>
      <c r="M555" s="32">
        <v>0</v>
      </c>
      <c r="N555" s="32">
        <v>0</v>
      </c>
      <c r="O555" s="32">
        <v>0</v>
      </c>
      <c r="P555" s="32">
        <v>0</v>
      </c>
      <c r="Q555" s="32">
        <v>0</v>
      </c>
      <c r="R555" s="32">
        <v>0</v>
      </c>
      <c r="S555" s="32">
        <v>0</v>
      </c>
      <c r="T555" s="32">
        <v>0</v>
      </c>
      <c r="U555" s="32">
        <v>0</v>
      </c>
      <c r="V555" s="32">
        <v>0</v>
      </c>
      <c r="W555" s="32">
        <v>1044.4870000000001</v>
      </c>
      <c r="X555" s="32">
        <v>1121.8130000000001</v>
      </c>
      <c r="Y555" s="32">
        <v>1167.0509999999999</v>
      </c>
      <c r="AB555" s="13">
        <f t="shared" si="72"/>
        <v>2</v>
      </c>
      <c r="AC555" s="5">
        <f t="shared" si="65"/>
        <v>2166.3000000000002</v>
      </c>
      <c r="AD555" s="5">
        <f t="shared" si="66"/>
        <v>9132.6659999999974</v>
      </c>
      <c r="AE555" s="5">
        <f t="shared" si="67"/>
        <v>11298.965999999999</v>
      </c>
      <c r="AF555" s="12"/>
      <c r="AG555" s="12">
        <f t="shared" si="68"/>
        <v>6</v>
      </c>
      <c r="AH555" s="12">
        <f t="shared" si="69"/>
        <v>2024</v>
      </c>
      <c r="AI555" s="12"/>
      <c r="AJ555" s="5">
        <f t="shared" si="70"/>
        <v>1291.8219999999999</v>
      </c>
      <c r="AK555" s="12">
        <f t="shared" si="71"/>
        <v>2</v>
      </c>
    </row>
    <row r="556" spans="1:37" x14ac:dyDescent="0.25">
      <c r="A556" s="30">
        <v>45473</v>
      </c>
      <c r="B556" s="32">
        <v>1251.097</v>
      </c>
      <c r="C556" s="32">
        <v>1279.7840000000001</v>
      </c>
      <c r="D556" s="32">
        <v>1294.9349999999999</v>
      </c>
      <c r="E556" s="32">
        <v>1293.672</v>
      </c>
      <c r="F556" s="32">
        <v>1251.598</v>
      </c>
      <c r="G556" s="32">
        <v>1181.038</v>
      </c>
      <c r="H556" s="32">
        <v>419.79700000000003</v>
      </c>
      <c r="I556" s="32">
        <v>0</v>
      </c>
      <c r="J556" s="32">
        <v>0</v>
      </c>
      <c r="K556" s="32">
        <v>0</v>
      </c>
      <c r="L556" s="32">
        <v>0</v>
      </c>
      <c r="M556" s="32">
        <v>0</v>
      </c>
      <c r="N556" s="32">
        <v>0</v>
      </c>
      <c r="O556" s="32">
        <v>0</v>
      </c>
      <c r="P556" s="32">
        <v>0</v>
      </c>
      <c r="Q556" s="32">
        <v>0</v>
      </c>
      <c r="R556" s="32">
        <v>0</v>
      </c>
      <c r="S556" s="32">
        <v>0</v>
      </c>
      <c r="T556" s="32">
        <v>0</v>
      </c>
      <c r="U556" s="32">
        <v>0</v>
      </c>
      <c r="V556" s="32">
        <v>0</v>
      </c>
      <c r="W556" s="32">
        <v>1269.3879999999999</v>
      </c>
      <c r="X556" s="32">
        <v>1342.2139999999999</v>
      </c>
      <c r="Y556" s="32">
        <v>1366.854</v>
      </c>
      <c r="AB556" s="13">
        <f t="shared" si="72"/>
        <v>4</v>
      </c>
      <c r="AC556" s="5">
        <f t="shared" si="65"/>
        <v>2611.6019999999999</v>
      </c>
      <c r="AD556" s="5">
        <f t="shared" si="66"/>
        <v>9338.7750000000015</v>
      </c>
      <c r="AE556" s="5">
        <f t="shared" si="67"/>
        <v>11950.377</v>
      </c>
      <c r="AF556" s="12"/>
      <c r="AG556" s="12">
        <f t="shared" si="68"/>
        <v>6</v>
      </c>
      <c r="AH556" s="12">
        <f t="shared" si="69"/>
        <v>2024</v>
      </c>
      <c r="AI556" s="12"/>
      <c r="AJ556" s="5">
        <f t="shared" si="70"/>
        <v>1366.854</v>
      </c>
      <c r="AK556" s="12">
        <f t="shared" si="71"/>
        <v>24</v>
      </c>
    </row>
    <row r="557" spans="1:37" x14ac:dyDescent="0.25">
      <c r="A557" s="30">
        <v>45474</v>
      </c>
      <c r="B557" s="32">
        <v>1245.098</v>
      </c>
      <c r="C557" s="32">
        <v>1275.2380000000001</v>
      </c>
      <c r="D557" s="32">
        <v>1246.9179999999999</v>
      </c>
      <c r="E557" s="32">
        <v>1289.8689999999999</v>
      </c>
      <c r="F557" s="32">
        <v>1251.0139999999999</v>
      </c>
      <c r="G557" s="32">
        <v>1205.817</v>
      </c>
      <c r="H557" s="32">
        <v>1120.296</v>
      </c>
      <c r="I557" s="32">
        <v>0</v>
      </c>
      <c r="J557" s="32">
        <v>0</v>
      </c>
      <c r="K557" s="32">
        <v>0</v>
      </c>
      <c r="L557" s="32">
        <v>0</v>
      </c>
      <c r="M557" s="32">
        <v>0</v>
      </c>
      <c r="N557" s="32">
        <v>0</v>
      </c>
      <c r="O557" s="32">
        <v>0</v>
      </c>
      <c r="P557" s="32">
        <v>0</v>
      </c>
      <c r="Q557" s="32">
        <v>0</v>
      </c>
      <c r="R557" s="32">
        <v>0</v>
      </c>
      <c r="S557" s="32">
        <v>0</v>
      </c>
      <c r="T557" s="32">
        <v>0</v>
      </c>
      <c r="U557" s="32">
        <v>0</v>
      </c>
      <c r="V557" s="32">
        <v>0</v>
      </c>
      <c r="W557" s="32">
        <v>1098.3330000000001</v>
      </c>
      <c r="X557" s="32">
        <v>1153.675</v>
      </c>
      <c r="Y557" s="32">
        <v>1193.3209999999999</v>
      </c>
      <c r="AB557" s="13">
        <f t="shared" si="72"/>
        <v>5</v>
      </c>
      <c r="AC557" s="5">
        <f t="shared" si="65"/>
        <v>2252.0079999999998</v>
      </c>
      <c r="AD557" s="5">
        <f t="shared" si="66"/>
        <v>9827.5709999999999</v>
      </c>
      <c r="AE557" s="5">
        <f t="shared" si="67"/>
        <v>12079.579</v>
      </c>
      <c r="AF557" s="12"/>
      <c r="AG557" s="12">
        <f t="shared" si="68"/>
        <v>7</v>
      </c>
      <c r="AH557" s="12">
        <f t="shared" si="69"/>
        <v>2024</v>
      </c>
      <c r="AI557" s="12"/>
      <c r="AJ557" s="5">
        <f t="shared" si="70"/>
        <v>1289.8689999999999</v>
      </c>
      <c r="AK557" s="12">
        <f t="shared" si="71"/>
        <v>4</v>
      </c>
    </row>
    <row r="558" spans="1:37" x14ac:dyDescent="0.25">
      <c r="A558" s="30">
        <v>45475</v>
      </c>
      <c r="B558" s="32">
        <v>1208.508</v>
      </c>
      <c r="C558" s="32">
        <v>1217.184</v>
      </c>
      <c r="D558" s="32">
        <v>1220.3230000000001</v>
      </c>
      <c r="E558" s="32">
        <v>1235.963</v>
      </c>
      <c r="F558" s="32">
        <v>1201.3679999999999</v>
      </c>
      <c r="G558" s="32">
        <v>1169.943</v>
      </c>
      <c r="H558" s="32">
        <v>1078.894</v>
      </c>
      <c r="I558" s="32">
        <v>0</v>
      </c>
      <c r="J558" s="32">
        <v>0</v>
      </c>
      <c r="K558" s="32">
        <v>0</v>
      </c>
      <c r="L558" s="32">
        <v>0</v>
      </c>
      <c r="M558" s="32">
        <v>0</v>
      </c>
      <c r="N558" s="32">
        <v>0</v>
      </c>
      <c r="O558" s="32">
        <v>0</v>
      </c>
      <c r="P558" s="32">
        <v>0</v>
      </c>
      <c r="Q558" s="32">
        <v>0</v>
      </c>
      <c r="R558" s="32">
        <v>0</v>
      </c>
      <c r="S558" s="32">
        <v>0</v>
      </c>
      <c r="T558" s="32">
        <v>0</v>
      </c>
      <c r="U558" s="32">
        <v>0</v>
      </c>
      <c r="V558" s="32">
        <v>0</v>
      </c>
      <c r="W558" s="32">
        <v>1160.336</v>
      </c>
      <c r="X558" s="32">
        <v>1227.1420000000001</v>
      </c>
      <c r="Y558" s="32">
        <v>1271.8150000000001</v>
      </c>
      <c r="AB558" s="13">
        <f t="shared" si="72"/>
        <v>3</v>
      </c>
      <c r="AC558" s="5">
        <f t="shared" si="65"/>
        <v>2387.4780000000001</v>
      </c>
      <c r="AD558" s="5">
        <f t="shared" si="66"/>
        <v>9603.9979999999996</v>
      </c>
      <c r="AE558" s="5">
        <f t="shared" si="67"/>
        <v>11991.475999999999</v>
      </c>
      <c r="AF558" s="12"/>
      <c r="AG558" s="12">
        <f t="shared" si="68"/>
        <v>7</v>
      </c>
      <c r="AH558" s="12">
        <f t="shared" si="69"/>
        <v>2024</v>
      </c>
      <c r="AI558" s="12"/>
      <c r="AJ558" s="5">
        <f t="shared" si="70"/>
        <v>1271.8150000000001</v>
      </c>
      <c r="AK558" s="12">
        <f t="shared" si="71"/>
        <v>24</v>
      </c>
    </row>
    <row r="559" spans="1:37" x14ac:dyDescent="0.25">
      <c r="A559" s="30">
        <v>45476</v>
      </c>
      <c r="B559" s="32">
        <v>1278.9580000000001</v>
      </c>
      <c r="C559" s="32">
        <v>1288.3910000000001</v>
      </c>
      <c r="D559" s="32">
        <v>1273.0260000000001</v>
      </c>
      <c r="E559" s="32">
        <v>1309.741</v>
      </c>
      <c r="F559" s="32">
        <v>1240.1189999999999</v>
      </c>
      <c r="G559" s="32">
        <v>1201.021</v>
      </c>
      <c r="H559" s="32">
        <v>1113.68</v>
      </c>
      <c r="I559" s="32">
        <v>0</v>
      </c>
      <c r="J559" s="32">
        <v>0</v>
      </c>
      <c r="K559" s="32">
        <v>0</v>
      </c>
      <c r="L559" s="32">
        <v>0</v>
      </c>
      <c r="M559" s="32">
        <v>0</v>
      </c>
      <c r="N559" s="32">
        <v>0</v>
      </c>
      <c r="O559" s="32">
        <v>0</v>
      </c>
      <c r="P559" s="32">
        <v>0</v>
      </c>
      <c r="Q559" s="32">
        <v>0</v>
      </c>
      <c r="R559" s="32">
        <v>0</v>
      </c>
      <c r="S559" s="32">
        <v>0</v>
      </c>
      <c r="T559" s="32">
        <v>0</v>
      </c>
      <c r="U559" s="32">
        <v>0</v>
      </c>
      <c r="V559" s="32">
        <v>0</v>
      </c>
      <c r="W559" s="32">
        <v>1132.5920000000001</v>
      </c>
      <c r="X559" s="32">
        <v>1222.039</v>
      </c>
      <c r="Y559" s="32">
        <v>1267.798</v>
      </c>
      <c r="AB559" s="13">
        <v>8</v>
      </c>
      <c r="AC559" s="5">
        <f t="shared" si="65"/>
        <v>0</v>
      </c>
      <c r="AD559" s="5">
        <f t="shared" si="66"/>
        <v>12327.365000000002</v>
      </c>
      <c r="AE559" s="5">
        <f t="shared" si="67"/>
        <v>12327.365000000002</v>
      </c>
      <c r="AF559" s="12"/>
      <c r="AG559" s="12">
        <f t="shared" si="68"/>
        <v>7</v>
      </c>
      <c r="AH559" s="12">
        <f t="shared" si="69"/>
        <v>2024</v>
      </c>
      <c r="AI559" s="12"/>
      <c r="AJ559" s="5">
        <f t="shared" si="70"/>
        <v>1309.741</v>
      </c>
      <c r="AK559" s="12">
        <f t="shared" si="71"/>
        <v>4</v>
      </c>
    </row>
    <row r="560" spans="1:37" x14ac:dyDescent="0.25">
      <c r="A560" s="30">
        <v>45477</v>
      </c>
      <c r="B560" s="32">
        <v>1288.326</v>
      </c>
      <c r="C560" s="32">
        <v>1297.2570000000001</v>
      </c>
      <c r="D560" s="32">
        <v>1291.5730000000001</v>
      </c>
      <c r="E560" s="32">
        <v>1322.569</v>
      </c>
      <c r="F560" s="32">
        <v>1270.0429999999999</v>
      </c>
      <c r="G560" s="32">
        <v>1207.752</v>
      </c>
      <c r="H560" s="32">
        <v>1068.345</v>
      </c>
      <c r="I560" s="32">
        <v>0</v>
      </c>
      <c r="J560" s="32">
        <v>0</v>
      </c>
      <c r="K560" s="32">
        <v>0</v>
      </c>
      <c r="L560" s="32">
        <v>0</v>
      </c>
      <c r="M560" s="32">
        <v>0</v>
      </c>
      <c r="N560" s="32">
        <v>0</v>
      </c>
      <c r="O560" s="32">
        <v>0</v>
      </c>
      <c r="P560" s="32">
        <v>0</v>
      </c>
      <c r="Q560" s="32">
        <v>0</v>
      </c>
      <c r="R560" s="32">
        <v>0</v>
      </c>
      <c r="S560" s="32">
        <v>0</v>
      </c>
      <c r="T560" s="32">
        <v>0</v>
      </c>
      <c r="U560" s="32">
        <v>0</v>
      </c>
      <c r="V560" s="32">
        <v>0</v>
      </c>
      <c r="W560" s="32">
        <v>1032.999</v>
      </c>
      <c r="X560" s="32">
        <v>1171.2249999999999</v>
      </c>
      <c r="Y560" s="32">
        <v>1243.837</v>
      </c>
      <c r="AB560" s="13">
        <f t="shared" si="72"/>
        <v>6</v>
      </c>
      <c r="AC560" s="5">
        <f t="shared" si="65"/>
        <v>2204.2240000000002</v>
      </c>
      <c r="AD560" s="5">
        <f t="shared" si="66"/>
        <v>9989.7019999999993</v>
      </c>
      <c r="AE560" s="5">
        <f t="shared" si="67"/>
        <v>12193.925999999999</v>
      </c>
      <c r="AF560" s="12"/>
      <c r="AG560" s="12">
        <f t="shared" si="68"/>
        <v>7</v>
      </c>
      <c r="AH560" s="12">
        <f t="shared" si="69"/>
        <v>2024</v>
      </c>
      <c r="AI560" s="12"/>
      <c r="AJ560" s="5">
        <f t="shared" si="70"/>
        <v>1322.569</v>
      </c>
      <c r="AK560" s="12">
        <f t="shared" si="71"/>
        <v>4</v>
      </c>
    </row>
    <row r="561" spans="1:37" x14ac:dyDescent="0.25">
      <c r="A561" s="30">
        <v>45478</v>
      </c>
      <c r="B561" s="32">
        <v>1247.972</v>
      </c>
      <c r="C561" s="32">
        <v>1256.682</v>
      </c>
      <c r="D561" s="32">
        <v>1254.7750000000001</v>
      </c>
      <c r="E561" s="32">
        <v>1282.748</v>
      </c>
      <c r="F561" s="32">
        <v>1244.0129999999999</v>
      </c>
      <c r="G561" s="32">
        <v>1162.2449999999999</v>
      </c>
      <c r="H561" s="32">
        <v>1066.6379999999999</v>
      </c>
      <c r="I561" s="32">
        <v>0</v>
      </c>
      <c r="J561" s="32">
        <v>0</v>
      </c>
      <c r="K561" s="32">
        <v>0</v>
      </c>
      <c r="L561" s="32">
        <v>0</v>
      </c>
      <c r="M561" s="32">
        <v>0</v>
      </c>
      <c r="N561" s="32">
        <v>0</v>
      </c>
      <c r="O561" s="32">
        <v>0</v>
      </c>
      <c r="P561" s="32">
        <v>0</v>
      </c>
      <c r="Q561" s="32">
        <v>0</v>
      </c>
      <c r="R561" s="32">
        <v>0</v>
      </c>
      <c r="S561" s="32">
        <v>0</v>
      </c>
      <c r="T561" s="32">
        <v>0</v>
      </c>
      <c r="U561" s="32">
        <v>0</v>
      </c>
      <c r="V561" s="32">
        <v>0</v>
      </c>
      <c r="W561" s="32">
        <v>1146.73</v>
      </c>
      <c r="X561" s="32">
        <v>1236.0070000000001</v>
      </c>
      <c r="Y561" s="32">
        <v>1312.625</v>
      </c>
      <c r="AB561" s="13">
        <f t="shared" si="72"/>
        <v>7</v>
      </c>
      <c r="AC561" s="5">
        <f t="shared" si="65"/>
        <v>0</v>
      </c>
      <c r="AD561" s="5">
        <f t="shared" si="66"/>
        <v>12210.434999999999</v>
      </c>
      <c r="AE561" s="5">
        <f t="shared" si="67"/>
        <v>12210.434999999999</v>
      </c>
      <c r="AF561" s="12"/>
      <c r="AG561" s="12">
        <f t="shared" si="68"/>
        <v>7</v>
      </c>
      <c r="AH561" s="12">
        <f t="shared" si="69"/>
        <v>2024</v>
      </c>
      <c r="AI561" s="12"/>
      <c r="AJ561" s="5">
        <f t="shared" si="70"/>
        <v>1312.625</v>
      </c>
      <c r="AK561" s="12">
        <f t="shared" si="71"/>
        <v>24</v>
      </c>
    </row>
    <row r="562" spans="1:37" x14ac:dyDescent="0.25">
      <c r="A562" s="30">
        <v>45479</v>
      </c>
      <c r="B562" s="32">
        <v>1353.152</v>
      </c>
      <c r="C562" s="32">
        <v>1348.625</v>
      </c>
      <c r="D562" s="32">
        <v>1370.3579999999999</v>
      </c>
      <c r="E562" s="32">
        <v>1366.74</v>
      </c>
      <c r="F562" s="32">
        <v>1337.702</v>
      </c>
      <c r="G562" s="32">
        <v>1245.798</v>
      </c>
      <c r="H562" s="32">
        <v>1128.204</v>
      </c>
      <c r="I562" s="32">
        <v>0</v>
      </c>
      <c r="J562" s="32">
        <v>0</v>
      </c>
      <c r="K562" s="32">
        <v>0</v>
      </c>
      <c r="L562" s="32">
        <v>0</v>
      </c>
      <c r="M562" s="32">
        <v>0</v>
      </c>
      <c r="N562" s="32">
        <v>0</v>
      </c>
      <c r="O562" s="32">
        <v>0</v>
      </c>
      <c r="P562" s="32">
        <v>0</v>
      </c>
      <c r="Q562" s="32">
        <v>0</v>
      </c>
      <c r="R562" s="32">
        <v>0</v>
      </c>
      <c r="S562" s="32">
        <v>0</v>
      </c>
      <c r="T562" s="32">
        <v>0</v>
      </c>
      <c r="U562" s="32">
        <v>0</v>
      </c>
      <c r="V562" s="32">
        <v>0</v>
      </c>
      <c r="W562" s="32">
        <v>1154.1569999999999</v>
      </c>
      <c r="X562" s="32">
        <v>1238.8630000000001</v>
      </c>
      <c r="Y562" s="32">
        <v>1305.6289999999999</v>
      </c>
      <c r="AB562" s="13">
        <f t="shared" si="72"/>
        <v>1</v>
      </c>
      <c r="AC562" s="5">
        <f t="shared" si="65"/>
        <v>0</v>
      </c>
      <c r="AD562" s="5">
        <f t="shared" si="66"/>
        <v>12849.227999999999</v>
      </c>
      <c r="AE562" s="5">
        <f t="shared" si="67"/>
        <v>12849.227999999999</v>
      </c>
      <c r="AF562" s="12"/>
      <c r="AG562" s="12">
        <f t="shared" si="68"/>
        <v>7</v>
      </c>
      <c r="AH562" s="12">
        <f t="shared" si="69"/>
        <v>2024</v>
      </c>
      <c r="AI562" s="12"/>
      <c r="AJ562" s="5">
        <f t="shared" si="70"/>
        <v>1370.3579999999999</v>
      </c>
      <c r="AK562" s="12">
        <f t="shared" si="71"/>
        <v>3</v>
      </c>
    </row>
    <row r="563" spans="1:37" x14ac:dyDescent="0.25">
      <c r="A563" s="30">
        <v>45480</v>
      </c>
      <c r="B563" s="32">
        <v>1341.4280000000001</v>
      </c>
      <c r="C563" s="32">
        <v>1363.289</v>
      </c>
      <c r="D563" s="32">
        <v>1363.7080000000001</v>
      </c>
      <c r="E563" s="32">
        <v>1375.3489999999999</v>
      </c>
      <c r="F563" s="32">
        <v>1344.7729999999999</v>
      </c>
      <c r="G563" s="32">
        <v>1228.5329999999999</v>
      </c>
      <c r="H563" s="32">
        <v>1115.4929999999999</v>
      </c>
      <c r="I563" s="32">
        <v>0</v>
      </c>
      <c r="J563" s="32">
        <v>0</v>
      </c>
      <c r="K563" s="32">
        <v>0</v>
      </c>
      <c r="L563" s="32">
        <v>0</v>
      </c>
      <c r="M563" s="32">
        <v>0</v>
      </c>
      <c r="N563" s="32">
        <v>0</v>
      </c>
      <c r="O563" s="32">
        <v>0</v>
      </c>
      <c r="P563" s="32">
        <v>0</v>
      </c>
      <c r="Q563" s="32">
        <v>0</v>
      </c>
      <c r="R563" s="32">
        <v>0</v>
      </c>
      <c r="S563" s="32">
        <v>0</v>
      </c>
      <c r="T563" s="32">
        <v>0</v>
      </c>
      <c r="U563" s="32">
        <v>0</v>
      </c>
      <c r="V563" s="32">
        <v>0</v>
      </c>
      <c r="W563" s="32">
        <v>1302.8779999999999</v>
      </c>
      <c r="X563" s="32">
        <v>1394.1320000000001</v>
      </c>
      <c r="Y563" s="32">
        <v>1406.414</v>
      </c>
      <c r="AB563" s="13">
        <f t="shared" si="72"/>
        <v>3</v>
      </c>
      <c r="AC563" s="5">
        <f t="shared" si="65"/>
        <v>2697.01</v>
      </c>
      <c r="AD563" s="5">
        <f t="shared" si="66"/>
        <v>10538.987000000001</v>
      </c>
      <c r="AE563" s="5">
        <f t="shared" si="67"/>
        <v>13235.997000000001</v>
      </c>
      <c r="AF563" s="12"/>
      <c r="AG563" s="12">
        <f t="shared" si="68"/>
        <v>7</v>
      </c>
      <c r="AH563" s="12">
        <f t="shared" si="69"/>
        <v>2024</v>
      </c>
      <c r="AI563" s="12"/>
      <c r="AJ563" s="5">
        <f t="shared" si="70"/>
        <v>1406.414</v>
      </c>
      <c r="AK563" s="12">
        <f t="shared" si="71"/>
        <v>24</v>
      </c>
    </row>
    <row r="564" spans="1:37" x14ac:dyDescent="0.25">
      <c r="A564" s="30">
        <v>45481</v>
      </c>
      <c r="B564" s="32">
        <v>1403.443</v>
      </c>
      <c r="C564" s="32">
        <v>1420.675</v>
      </c>
      <c r="D564" s="32">
        <v>1416.1759999999999</v>
      </c>
      <c r="E564" s="32">
        <v>1445.662</v>
      </c>
      <c r="F564" s="32">
        <v>1378.4780000000001</v>
      </c>
      <c r="G564" s="32">
        <v>1341.96</v>
      </c>
      <c r="H564" s="32">
        <v>1238.316</v>
      </c>
      <c r="I564" s="32">
        <v>0</v>
      </c>
      <c r="J564" s="32">
        <v>0</v>
      </c>
      <c r="K564" s="32">
        <v>0</v>
      </c>
      <c r="L564" s="32">
        <v>0</v>
      </c>
      <c r="M564" s="32">
        <v>0</v>
      </c>
      <c r="N564" s="32">
        <v>0</v>
      </c>
      <c r="O564" s="32">
        <v>0</v>
      </c>
      <c r="P564" s="32">
        <v>0</v>
      </c>
      <c r="Q564" s="32">
        <v>0</v>
      </c>
      <c r="R564" s="32">
        <v>0</v>
      </c>
      <c r="S564" s="32">
        <v>0</v>
      </c>
      <c r="T564" s="32">
        <v>0</v>
      </c>
      <c r="U564" s="32">
        <v>0</v>
      </c>
      <c r="V564" s="32">
        <v>0</v>
      </c>
      <c r="W564" s="32">
        <v>1319.8109999999999</v>
      </c>
      <c r="X564" s="32">
        <v>1394.4870000000001</v>
      </c>
      <c r="Y564" s="32">
        <v>1431.7729999999999</v>
      </c>
      <c r="AB564" s="13">
        <f t="shared" si="72"/>
        <v>2</v>
      </c>
      <c r="AC564" s="5">
        <f t="shared" si="65"/>
        <v>2714.2979999999998</v>
      </c>
      <c r="AD564" s="5">
        <f t="shared" si="66"/>
        <v>11076.483</v>
      </c>
      <c r="AE564" s="5">
        <f t="shared" si="67"/>
        <v>13790.781000000001</v>
      </c>
      <c r="AF564" s="12"/>
      <c r="AG564" s="12">
        <f t="shared" si="68"/>
        <v>7</v>
      </c>
      <c r="AH564" s="12">
        <f t="shared" si="69"/>
        <v>2024</v>
      </c>
      <c r="AI564" s="12"/>
      <c r="AJ564" s="5">
        <f t="shared" si="70"/>
        <v>1445.662</v>
      </c>
      <c r="AK564" s="12">
        <f t="shared" si="71"/>
        <v>4</v>
      </c>
    </row>
    <row r="565" spans="1:37" x14ac:dyDescent="0.25">
      <c r="A565" s="30">
        <v>45482</v>
      </c>
      <c r="B565" s="32">
        <v>1459.546</v>
      </c>
      <c r="C565" s="32">
        <v>1471.3520000000001</v>
      </c>
      <c r="D565" s="32">
        <v>1482.625</v>
      </c>
      <c r="E565" s="32">
        <v>1493.588</v>
      </c>
      <c r="F565" s="32">
        <v>1437.171</v>
      </c>
      <c r="G565" s="32">
        <v>1375.7249999999999</v>
      </c>
      <c r="H565" s="32">
        <v>1255.3109999999999</v>
      </c>
      <c r="I565" s="32">
        <v>0</v>
      </c>
      <c r="J565" s="32">
        <v>0</v>
      </c>
      <c r="K565" s="32">
        <v>0</v>
      </c>
      <c r="L565" s="32">
        <v>0</v>
      </c>
      <c r="M565" s="32">
        <v>0</v>
      </c>
      <c r="N565" s="32">
        <v>0</v>
      </c>
      <c r="O565" s="32">
        <v>0</v>
      </c>
      <c r="P565" s="32">
        <v>0</v>
      </c>
      <c r="Q565" s="32">
        <v>0</v>
      </c>
      <c r="R565" s="32">
        <v>0</v>
      </c>
      <c r="S565" s="32">
        <v>0</v>
      </c>
      <c r="T565" s="32">
        <v>0</v>
      </c>
      <c r="U565" s="32">
        <v>0</v>
      </c>
      <c r="V565" s="32">
        <v>0</v>
      </c>
      <c r="W565" s="32">
        <v>1240.289</v>
      </c>
      <c r="X565" s="32">
        <v>1322.7629999999999</v>
      </c>
      <c r="Y565" s="32">
        <v>1382.3030000000001</v>
      </c>
      <c r="AB565" s="13">
        <f t="shared" si="72"/>
        <v>2</v>
      </c>
      <c r="AC565" s="5">
        <f t="shared" si="65"/>
        <v>2563.0519999999997</v>
      </c>
      <c r="AD565" s="5">
        <f t="shared" si="66"/>
        <v>11357.620999999999</v>
      </c>
      <c r="AE565" s="5">
        <f t="shared" si="67"/>
        <v>13920.672999999999</v>
      </c>
      <c r="AF565" s="12"/>
      <c r="AG565" s="12">
        <f t="shared" si="68"/>
        <v>7</v>
      </c>
      <c r="AH565" s="12">
        <f t="shared" si="69"/>
        <v>2024</v>
      </c>
      <c r="AI565" s="12"/>
      <c r="AJ565" s="5">
        <f t="shared" si="70"/>
        <v>1493.588</v>
      </c>
      <c r="AK565" s="12">
        <f t="shared" si="71"/>
        <v>4</v>
      </c>
    </row>
    <row r="566" spans="1:37" x14ac:dyDescent="0.25">
      <c r="A566" s="30">
        <v>45483</v>
      </c>
      <c r="B566" s="32">
        <v>1421.367</v>
      </c>
      <c r="C566" s="32">
        <v>1439.855</v>
      </c>
      <c r="D566" s="32">
        <v>1450.2950000000001</v>
      </c>
      <c r="E566" s="32">
        <v>1484.6379999999999</v>
      </c>
      <c r="F566" s="32">
        <v>1439.4849999999999</v>
      </c>
      <c r="G566" s="32">
        <v>1374.05</v>
      </c>
      <c r="H566" s="32">
        <v>1287.886</v>
      </c>
      <c r="I566" s="32">
        <v>0</v>
      </c>
      <c r="J566" s="32">
        <v>0</v>
      </c>
      <c r="K566" s="32">
        <v>0</v>
      </c>
      <c r="L566" s="32">
        <v>0</v>
      </c>
      <c r="M566" s="32">
        <v>0</v>
      </c>
      <c r="N566" s="32">
        <v>0</v>
      </c>
      <c r="O566" s="32">
        <v>0</v>
      </c>
      <c r="P566" s="32">
        <v>0</v>
      </c>
      <c r="Q566" s="32">
        <v>0</v>
      </c>
      <c r="R566" s="32">
        <v>0</v>
      </c>
      <c r="S566" s="32">
        <v>0</v>
      </c>
      <c r="T566" s="32">
        <v>0</v>
      </c>
      <c r="U566" s="32">
        <v>0</v>
      </c>
      <c r="V566" s="32">
        <v>0</v>
      </c>
      <c r="W566" s="32">
        <v>1287.819</v>
      </c>
      <c r="X566" s="32">
        <v>1343.8889999999999</v>
      </c>
      <c r="Y566" s="32">
        <v>1433.7260000000001</v>
      </c>
      <c r="AB566" s="13">
        <f t="shared" si="72"/>
        <v>6</v>
      </c>
      <c r="AC566" s="5">
        <f t="shared" si="65"/>
        <v>2631.7079999999996</v>
      </c>
      <c r="AD566" s="5">
        <f t="shared" si="66"/>
        <v>11331.302</v>
      </c>
      <c r="AE566" s="5">
        <f t="shared" si="67"/>
        <v>13963.009999999998</v>
      </c>
      <c r="AF566" s="12"/>
      <c r="AG566" s="12">
        <f t="shared" si="68"/>
        <v>7</v>
      </c>
      <c r="AH566" s="12">
        <f t="shared" si="69"/>
        <v>2024</v>
      </c>
      <c r="AI566" s="12"/>
      <c r="AJ566" s="5">
        <f t="shared" si="70"/>
        <v>1484.6379999999999</v>
      </c>
      <c r="AK566" s="12">
        <f t="shared" si="71"/>
        <v>4</v>
      </c>
    </row>
    <row r="567" spans="1:37" x14ac:dyDescent="0.25">
      <c r="A567" s="30">
        <v>45484</v>
      </c>
      <c r="B567" s="32">
        <v>1475.1790000000001</v>
      </c>
      <c r="C567" s="32">
        <v>1502.577</v>
      </c>
      <c r="D567" s="32">
        <v>1514.4449999999999</v>
      </c>
      <c r="E567" s="32">
        <v>1529.4880000000001</v>
      </c>
      <c r="F567" s="32">
        <v>1497.394</v>
      </c>
      <c r="G567" s="32">
        <v>1426.57</v>
      </c>
      <c r="H567" s="32">
        <v>1325.085</v>
      </c>
      <c r="I567" s="32">
        <v>0</v>
      </c>
      <c r="J567" s="32">
        <v>0</v>
      </c>
      <c r="K567" s="32">
        <v>0</v>
      </c>
      <c r="L567" s="32">
        <v>0</v>
      </c>
      <c r="M567" s="32">
        <v>0</v>
      </c>
      <c r="N567" s="32">
        <v>0</v>
      </c>
      <c r="O567" s="32">
        <v>0</v>
      </c>
      <c r="P567" s="32">
        <v>0</v>
      </c>
      <c r="Q567" s="32">
        <v>0</v>
      </c>
      <c r="R567" s="32">
        <v>0</v>
      </c>
      <c r="S567" s="32">
        <v>0</v>
      </c>
      <c r="T567" s="32">
        <v>0</v>
      </c>
      <c r="U567" s="32">
        <v>0</v>
      </c>
      <c r="V567" s="32">
        <v>0</v>
      </c>
      <c r="W567" s="32">
        <v>1210.4490000000001</v>
      </c>
      <c r="X567" s="32">
        <v>1294.338</v>
      </c>
      <c r="Y567" s="32">
        <v>1380.038</v>
      </c>
      <c r="AB567" s="13">
        <f t="shared" si="72"/>
        <v>4</v>
      </c>
      <c r="AC567" s="5">
        <f t="shared" si="65"/>
        <v>2504.7870000000003</v>
      </c>
      <c r="AD567" s="5">
        <f t="shared" si="66"/>
        <v>11650.776000000002</v>
      </c>
      <c r="AE567" s="5">
        <f t="shared" si="67"/>
        <v>14155.563000000002</v>
      </c>
      <c r="AF567" s="12"/>
      <c r="AG567" s="12">
        <f t="shared" si="68"/>
        <v>7</v>
      </c>
      <c r="AH567" s="12">
        <f t="shared" si="69"/>
        <v>2024</v>
      </c>
      <c r="AI567" s="12"/>
      <c r="AJ567" s="5">
        <f t="shared" si="70"/>
        <v>1529.4880000000001</v>
      </c>
      <c r="AK567" s="12">
        <f t="shared" si="71"/>
        <v>4</v>
      </c>
    </row>
    <row r="568" spans="1:37" x14ac:dyDescent="0.25">
      <c r="A568" s="30">
        <v>45485</v>
      </c>
      <c r="B568" s="32">
        <v>1377</v>
      </c>
      <c r="C568" s="32">
        <v>1409.8989999999999</v>
      </c>
      <c r="D568" s="32">
        <v>1416.924</v>
      </c>
      <c r="E568" s="32">
        <v>1434.921</v>
      </c>
      <c r="F568" s="32">
        <v>1417.0920000000001</v>
      </c>
      <c r="G568" s="32">
        <v>1342.307</v>
      </c>
      <c r="H568" s="32">
        <v>1255.2249999999999</v>
      </c>
      <c r="I568" s="32">
        <v>0</v>
      </c>
      <c r="J568" s="32">
        <v>0</v>
      </c>
      <c r="K568" s="32">
        <v>0</v>
      </c>
      <c r="L568" s="32">
        <v>0</v>
      </c>
      <c r="M568" s="32">
        <v>0</v>
      </c>
      <c r="N568" s="32">
        <v>0</v>
      </c>
      <c r="O568" s="32">
        <v>0</v>
      </c>
      <c r="P568" s="32">
        <v>0</v>
      </c>
      <c r="Q568" s="32">
        <v>0</v>
      </c>
      <c r="R568" s="32">
        <v>0</v>
      </c>
      <c r="S568" s="32">
        <v>0</v>
      </c>
      <c r="T568" s="32">
        <v>0</v>
      </c>
      <c r="U568" s="32">
        <v>0</v>
      </c>
      <c r="V568" s="32">
        <v>0</v>
      </c>
      <c r="W568" s="32">
        <v>1273.2639999999999</v>
      </c>
      <c r="X568" s="32">
        <v>1357.463</v>
      </c>
      <c r="Y568" s="32">
        <v>1449.78</v>
      </c>
      <c r="AB568" s="13">
        <f t="shared" si="72"/>
        <v>4</v>
      </c>
      <c r="AC568" s="5">
        <f t="shared" si="65"/>
        <v>2630.7269999999999</v>
      </c>
      <c r="AD568" s="5">
        <f t="shared" si="66"/>
        <v>11103.148000000001</v>
      </c>
      <c r="AE568" s="5">
        <f t="shared" si="67"/>
        <v>13733.875000000002</v>
      </c>
      <c r="AF568" s="12"/>
      <c r="AG568" s="12">
        <f t="shared" si="68"/>
        <v>7</v>
      </c>
      <c r="AH568" s="12">
        <f t="shared" si="69"/>
        <v>2024</v>
      </c>
      <c r="AI568" s="12"/>
      <c r="AJ568" s="5">
        <f t="shared" si="70"/>
        <v>1449.78</v>
      </c>
      <c r="AK568" s="12">
        <f t="shared" si="71"/>
        <v>24</v>
      </c>
    </row>
    <row r="569" spans="1:37" x14ac:dyDescent="0.25">
      <c r="A569" s="30">
        <v>45486</v>
      </c>
      <c r="B569" s="32">
        <v>1487.8910000000001</v>
      </c>
      <c r="C569" s="32">
        <v>1506.527</v>
      </c>
      <c r="D569" s="32">
        <v>1484.509</v>
      </c>
      <c r="E569" s="32">
        <v>1506.3440000000001</v>
      </c>
      <c r="F569" s="32">
        <v>1431.68</v>
      </c>
      <c r="G569" s="32">
        <v>1353.328</v>
      </c>
      <c r="H569" s="32">
        <v>1210.22</v>
      </c>
      <c r="I569" s="32">
        <v>0</v>
      </c>
      <c r="J569" s="32">
        <v>0</v>
      </c>
      <c r="K569" s="32">
        <v>0</v>
      </c>
      <c r="L569" s="32">
        <v>0</v>
      </c>
      <c r="M569" s="32">
        <v>0</v>
      </c>
      <c r="N569" s="32">
        <v>0</v>
      </c>
      <c r="O569" s="32">
        <v>0</v>
      </c>
      <c r="P569" s="32">
        <v>0</v>
      </c>
      <c r="Q569" s="32">
        <v>0</v>
      </c>
      <c r="R569" s="32">
        <v>0</v>
      </c>
      <c r="S569" s="32">
        <v>0</v>
      </c>
      <c r="T569" s="32">
        <v>0</v>
      </c>
      <c r="U569" s="32">
        <v>0</v>
      </c>
      <c r="V569" s="32">
        <v>0</v>
      </c>
      <c r="W569" s="32">
        <v>1202.1130000000001</v>
      </c>
      <c r="X569" s="32">
        <v>1272.0039999999999</v>
      </c>
      <c r="Y569" s="32">
        <v>1335.7</v>
      </c>
      <c r="AB569" s="13">
        <f t="shared" si="72"/>
        <v>2</v>
      </c>
      <c r="AC569" s="5">
        <f t="shared" si="65"/>
        <v>2474.1170000000002</v>
      </c>
      <c r="AD569" s="5">
        <f t="shared" si="66"/>
        <v>11316.198999999999</v>
      </c>
      <c r="AE569" s="5">
        <f t="shared" si="67"/>
        <v>13790.315999999999</v>
      </c>
      <c r="AF569" s="12"/>
      <c r="AG569" s="12">
        <f t="shared" si="68"/>
        <v>7</v>
      </c>
      <c r="AH569" s="12">
        <f t="shared" si="69"/>
        <v>2024</v>
      </c>
      <c r="AI569" s="12"/>
      <c r="AJ569" s="5">
        <f t="shared" si="70"/>
        <v>1506.527</v>
      </c>
      <c r="AK569" s="12">
        <f t="shared" si="71"/>
        <v>2</v>
      </c>
    </row>
    <row r="570" spans="1:37" x14ac:dyDescent="0.25">
      <c r="A570" s="30">
        <v>45487</v>
      </c>
      <c r="B570" s="32">
        <v>1385.9559999999999</v>
      </c>
      <c r="C570" s="32">
        <v>1396.9659999999999</v>
      </c>
      <c r="D570" s="32">
        <v>1371.104</v>
      </c>
      <c r="E570" s="32">
        <v>1402.2149999999999</v>
      </c>
      <c r="F570" s="32">
        <v>1330.7360000000001</v>
      </c>
      <c r="G570" s="32">
        <v>1246.8230000000001</v>
      </c>
      <c r="H570" s="32">
        <v>1113.3599999999999</v>
      </c>
      <c r="I570" s="32">
        <v>0</v>
      </c>
      <c r="J570" s="32">
        <v>0</v>
      </c>
      <c r="K570" s="32">
        <v>0</v>
      </c>
      <c r="L570" s="32">
        <v>0</v>
      </c>
      <c r="M570" s="32">
        <v>0</v>
      </c>
      <c r="N570" s="32">
        <v>0</v>
      </c>
      <c r="O570" s="32">
        <v>0</v>
      </c>
      <c r="P570" s="32">
        <v>0</v>
      </c>
      <c r="Q570" s="32">
        <v>0</v>
      </c>
      <c r="R570" s="32">
        <v>0</v>
      </c>
      <c r="S570" s="32">
        <v>0</v>
      </c>
      <c r="T570" s="32">
        <v>0</v>
      </c>
      <c r="U570" s="32">
        <v>0</v>
      </c>
      <c r="V570" s="32">
        <v>0</v>
      </c>
      <c r="W570" s="32">
        <v>1353.2270000000001</v>
      </c>
      <c r="X570" s="32">
        <v>1428.5340000000001</v>
      </c>
      <c r="Y570" s="32">
        <v>1478.0640000000001</v>
      </c>
      <c r="AB570" s="13">
        <f t="shared" si="72"/>
        <v>5</v>
      </c>
      <c r="AC570" s="5">
        <f t="shared" si="65"/>
        <v>2781.7610000000004</v>
      </c>
      <c r="AD570" s="5">
        <f t="shared" si="66"/>
        <v>10725.224</v>
      </c>
      <c r="AE570" s="5">
        <f t="shared" si="67"/>
        <v>13506.985000000001</v>
      </c>
      <c r="AF570" s="12"/>
      <c r="AG570" s="12">
        <f t="shared" si="68"/>
        <v>7</v>
      </c>
      <c r="AH570" s="12">
        <f t="shared" si="69"/>
        <v>2024</v>
      </c>
      <c r="AI570" s="12"/>
      <c r="AJ570" s="5">
        <f t="shared" si="70"/>
        <v>1478.0640000000001</v>
      </c>
      <c r="AK570" s="12">
        <f t="shared" si="71"/>
        <v>24</v>
      </c>
    </row>
    <row r="571" spans="1:37" x14ac:dyDescent="0.25">
      <c r="A571" s="30">
        <v>45488</v>
      </c>
      <c r="B571" s="32">
        <v>1475.1569999999999</v>
      </c>
      <c r="C571" s="32">
        <v>1485.6780000000001</v>
      </c>
      <c r="D571" s="32">
        <v>1474.046</v>
      </c>
      <c r="E571" s="32">
        <v>1497.549</v>
      </c>
      <c r="F571" s="32">
        <v>1429.155</v>
      </c>
      <c r="G571" s="32">
        <v>1356.366</v>
      </c>
      <c r="H571" s="32">
        <v>1254.0319999999999</v>
      </c>
      <c r="I571" s="32">
        <v>0</v>
      </c>
      <c r="J571" s="32">
        <v>0</v>
      </c>
      <c r="K571" s="32">
        <v>0</v>
      </c>
      <c r="L571" s="32">
        <v>0</v>
      </c>
      <c r="M571" s="32">
        <v>0</v>
      </c>
      <c r="N571" s="32">
        <v>0</v>
      </c>
      <c r="O571" s="32">
        <v>0</v>
      </c>
      <c r="P571" s="32">
        <v>0</v>
      </c>
      <c r="Q571" s="32">
        <v>0</v>
      </c>
      <c r="R571" s="32">
        <v>0</v>
      </c>
      <c r="S571" s="32">
        <v>0</v>
      </c>
      <c r="T571" s="32">
        <v>0</v>
      </c>
      <c r="U571" s="32">
        <v>0</v>
      </c>
      <c r="V571" s="32">
        <v>0</v>
      </c>
      <c r="W571" s="32">
        <v>1296.682</v>
      </c>
      <c r="X571" s="32">
        <v>1407.9870000000001</v>
      </c>
      <c r="Y571" s="32">
        <v>1452.0340000000001</v>
      </c>
      <c r="AB571" s="13">
        <f t="shared" si="72"/>
        <v>4</v>
      </c>
      <c r="AC571" s="5">
        <f t="shared" si="65"/>
        <v>2704.6689999999999</v>
      </c>
      <c r="AD571" s="5">
        <f t="shared" si="66"/>
        <v>11424.017000000002</v>
      </c>
      <c r="AE571" s="5">
        <f t="shared" si="67"/>
        <v>14128.686000000002</v>
      </c>
      <c r="AF571" s="12"/>
      <c r="AG571" s="12">
        <f t="shared" si="68"/>
        <v>7</v>
      </c>
      <c r="AH571" s="12">
        <f t="shared" si="69"/>
        <v>2024</v>
      </c>
      <c r="AI571" s="12"/>
      <c r="AJ571" s="5">
        <f t="shared" si="70"/>
        <v>1497.549</v>
      </c>
      <c r="AK571" s="12">
        <f t="shared" si="71"/>
        <v>4</v>
      </c>
    </row>
    <row r="572" spans="1:37" x14ac:dyDescent="0.25">
      <c r="A572" s="30">
        <v>45489</v>
      </c>
      <c r="B572" s="32">
        <v>1455.3440000000001</v>
      </c>
      <c r="C572" s="32">
        <v>1488.5060000000001</v>
      </c>
      <c r="D572" s="32">
        <v>1494.5050000000001</v>
      </c>
      <c r="E572" s="32">
        <v>1516.174</v>
      </c>
      <c r="F572" s="32">
        <v>1456.4349999999999</v>
      </c>
      <c r="G572" s="32">
        <v>1397.0820000000001</v>
      </c>
      <c r="H572" s="32">
        <v>1281.9690000000001</v>
      </c>
      <c r="I572" s="32">
        <v>0</v>
      </c>
      <c r="J572" s="32">
        <v>0</v>
      </c>
      <c r="K572" s="32">
        <v>0</v>
      </c>
      <c r="L572" s="32">
        <v>0</v>
      </c>
      <c r="M572" s="32">
        <v>0</v>
      </c>
      <c r="N572" s="32">
        <v>0</v>
      </c>
      <c r="O572" s="32">
        <v>0</v>
      </c>
      <c r="P572" s="32">
        <v>0</v>
      </c>
      <c r="Q572" s="32">
        <v>0</v>
      </c>
      <c r="R572" s="32">
        <v>0</v>
      </c>
      <c r="S572" s="32">
        <v>0</v>
      </c>
      <c r="T572" s="32">
        <v>0</v>
      </c>
      <c r="U572" s="32">
        <v>0</v>
      </c>
      <c r="V572" s="32">
        <v>0</v>
      </c>
      <c r="W572" s="32">
        <v>1317.7850000000001</v>
      </c>
      <c r="X572" s="32">
        <v>1377.0170000000001</v>
      </c>
      <c r="Y572" s="32">
        <v>1445.271</v>
      </c>
      <c r="AB572" s="13">
        <f t="shared" si="72"/>
        <v>5</v>
      </c>
      <c r="AC572" s="5">
        <f t="shared" si="65"/>
        <v>2694.8020000000001</v>
      </c>
      <c r="AD572" s="5">
        <f t="shared" si="66"/>
        <v>11535.286</v>
      </c>
      <c r="AE572" s="5">
        <f t="shared" si="67"/>
        <v>14230.088</v>
      </c>
      <c r="AF572" s="12"/>
      <c r="AG572" s="12">
        <f t="shared" si="68"/>
        <v>7</v>
      </c>
      <c r="AH572" s="12">
        <f t="shared" si="69"/>
        <v>2024</v>
      </c>
      <c r="AI572" s="12"/>
      <c r="AJ572" s="5">
        <f t="shared" si="70"/>
        <v>1516.174</v>
      </c>
      <c r="AK572" s="12">
        <f t="shared" si="71"/>
        <v>4</v>
      </c>
    </row>
    <row r="573" spans="1:37" x14ac:dyDescent="0.25">
      <c r="A573" s="30">
        <v>45490</v>
      </c>
      <c r="B573" s="32">
        <v>1488.7929999999999</v>
      </c>
      <c r="C573" s="32">
        <v>1497.193</v>
      </c>
      <c r="D573" s="32">
        <v>1512.327</v>
      </c>
      <c r="E573" s="32">
        <v>1529.2570000000001</v>
      </c>
      <c r="F573" s="32">
        <v>1486.04</v>
      </c>
      <c r="G573" s="32">
        <v>1420.5730000000001</v>
      </c>
      <c r="H573" s="32">
        <v>1318.3530000000001</v>
      </c>
      <c r="I573" s="32">
        <v>0</v>
      </c>
      <c r="J573" s="32">
        <v>0</v>
      </c>
      <c r="K573" s="32">
        <v>0</v>
      </c>
      <c r="L573" s="32">
        <v>0</v>
      </c>
      <c r="M573" s="32">
        <v>0</v>
      </c>
      <c r="N573" s="32">
        <v>0</v>
      </c>
      <c r="O573" s="32">
        <v>0</v>
      </c>
      <c r="P573" s="32">
        <v>0</v>
      </c>
      <c r="Q573" s="32">
        <v>0</v>
      </c>
      <c r="R573" s="32">
        <v>0</v>
      </c>
      <c r="S573" s="32">
        <v>0</v>
      </c>
      <c r="T573" s="32">
        <v>0</v>
      </c>
      <c r="U573" s="32">
        <v>0</v>
      </c>
      <c r="V573" s="32">
        <v>0</v>
      </c>
      <c r="W573" s="32">
        <v>1262.1980000000001</v>
      </c>
      <c r="X573" s="32">
        <v>1346.075</v>
      </c>
      <c r="Y573" s="32">
        <v>1423.7139999999999</v>
      </c>
      <c r="AB573" s="13">
        <f t="shared" si="72"/>
        <v>3</v>
      </c>
      <c r="AC573" s="5">
        <f t="shared" si="65"/>
        <v>2608.2730000000001</v>
      </c>
      <c r="AD573" s="5">
        <f t="shared" si="66"/>
        <v>11676.25</v>
      </c>
      <c r="AE573" s="5">
        <f t="shared" si="67"/>
        <v>14284.523000000001</v>
      </c>
      <c r="AF573" s="12"/>
      <c r="AG573" s="12">
        <f t="shared" si="68"/>
        <v>7</v>
      </c>
      <c r="AH573" s="12">
        <f t="shared" si="69"/>
        <v>2024</v>
      </c>
      <c r="AI573" s="12"/>
      <c r="AJ573" s="5">
        <f t="shared" si="70"/>
        <v>1529.2570000000001</v>
      </c>
      <c r="AK573" s="12">
        <f t="shared" si="71"/>
        <v>4</v>
      </c>
    </row>
    <row r="574" spans="1:37" x14ac:dyDescent="0.25">
      <c r="A574" s="30">
        <v>45491</v>
      </c>
      <c r="B574" s="32">
        <v>1461.566</v>
      </c>
      <c r="C574" s="32">
        <v>1477.934</v>
      </c>
      <c r="D574" s="32">
        <v>1498.3030000000001</v>
      </c>
      <c r="E574" s="32">
        <v>1519.143</v>
      </c>
      <c r="F574" s="32">
        <v>1478.7049999999999</v>
      </c>
      <c r="G574" s="32">
        <v>1415.2360000000001</v>
      </c>
      <c r="H574" s="32">
        <v>1301.2739999999999</v>
      </c>
      <c r="I574" s="32">
        <v>0</v>
      </c>
      <c r="J574" s="32">
        <v>0</v>
      </c>
      <c r="K574" s="32">
        <v>0</v>
      </c>
      <c r="L574" s="32">
        <v>0</v>
      </c>
      <c r="M574" s="32">
        <v>0</v>
      </c>
      <c r="N574" s="32">
        <v>0</v>
      </c>
      <c r="O574" s="32">
        <v>0</v>
      </c>
      <c r="P574" s="32">
        <v>0</v>
      </c>
      <c r="Q574" s="32">
        <v>0</v>
      </c>
      <c r="R574" s="32">
        <v>0</v>
      </c>
      <c r="S574" s="32">
        <v>0</v>
      </c>
      <c r="T574" s="32">
        <v>0</v>
      </c>
      <c r="U574" s="32">
        <v>0</v>
      </c>
      <c r="V574" s="32">
        <v>0</v>
      </c>
      <c r="W574" s="32">
        <v>1208.4190000000001</v>
      </c>
      <c r="X574" s="32">
        <v>1269.183</v>
      </c>
      <c r="Y574" s="32">
        <v>1316.6759999999999</v>
      </c>
      <c r="AB574" s="13">
        <f t="shared" si="72"/>
        <v>4</v>
      </c>
      <c r="AC574" s="5">
        <f t="shared" si="65"/>
        <v>2477.6019999999999</v>
      </c>
      <c r="AD574" s="5">
        <f t="shared" si="66"/>
        <v>11468.837</v>
      </c>
      <c r="AE574" s="5">
        <f t="shared" si="67"/>
        <v>13946.438999999998</v>
      </c>
      <c r="AF574" s="12"/>
      <c r="AG574" s="12">
        <f t="shared" si="68"/>
        <v>7</v>
      </c>
      <c r="AH574" s="12">
        <f t="shared" si="69"/>
        <v>2024</v>
      </c>
      <c r="AI574" s="12"/>
      <c r="AJ574" s="5">
        <f t="shared" si="70"/>
        <v>1519.143</v>
      </c>
      <c r="AK574" s="12">
        <f t="shared" si="71"/>
        <v>4</v>
      </c>
    </row>
    <row r="575" spans="1:37" x14ac:dyDescent="0.25">
      <c r="A575" s="30">
        <v>45492</v>
      </c>
      <c r="B575" s="32">
        <v>1331.453</v>
      </c>
      <c r="C575" s="32">
        <v>1339.2919999999999</v>
      </c>
      <c r="D575" s="32">
        <v>1332.914</v>
      </c>
      <c r="E575" s="32">
        <v>1339.6089999999999</v>
      </c>
      <c r="F575" s="32">
        <v>1292.4290000000001</v>
      </c>
      <c r="G575" s="32">
        <v>1211.2149999999999</v>
      </c>
      <c r="H575" s="32">
        <v>1108.9469999999999</v>
      </c>
      <c r="I575" s="32">
        <v>0</v>
      </c>
      <c r="J575" s="32">
        <v>0</v>
      </c>
      <c r="K575" s="32">
        <v>0</v>
      </c>
      <c r="L575" s="32">
        <v>0</v>
      </c>
      <c r="M575" s="32">
        <v>0</v>
      </c>
      <c r="N575" s="32">
        <v>0</v>
      </c>
      <c r="O575" s="32">
        <v>0</v>
      </c>
      <c r="P575" s="32">
        <v>0</v>
      </c>
      <c r="Q575" s="32">
        <v>0</v>
      </c>
      <c r="R575" s="32">
        <v>0</v>
      </c>
      <c r="S575" s="32">
        <v>0</v>
      </c>
      <c r="T575" s="32">
        <v>0</v>
      </c>
      <c r="U575" s="32">
        <v>0</v>
      </c>
      <c r="V575" s="32">
        <v>0</v>
      </c>
      <c r="W575" s="32">
        <v>1109.8910000000001</v>
      </c>
      <c r="X575" s="32">
        <v>1197.0550000000001</v>
      </c>
      <c r="Y575" s="32">
        <v>1255.693</v>
      </c>
      <c r="AB575" s="13">
        <f t="shared" si="72"/>
        <v>7</v>
      </c>
      <c r="AC575" s="5">
        <f t="shared" si="65"/>
        <v>0</v>
      </c>
      <c r="AD575" s="5">
        <f t="shared" si="66"/>
        <v>12518.498</v>
      </c>
      <c r="AE575" s="5">
        <f t="shared" si="67"/>
        <v>12518.498</v>
      </c>
      <c r="AF575" s="12"/>
      <c r="AG575" s="12">
        <f t="shared" si="68"/>
        <v>7</v>
      </c>
      <c r="AH575" s="12">
        <f t="shared" si="69"/>
        <v>2024</v>
      </c>
      <c r="AI575" s="12"/>
      <c r="AJ575" s="5">
        <f t="shared" si="70"/>
        <v>1339.6089999999999</v>
      </c>
      <c r="AK575" s="12">
        <f t="shared" si="71"/>
        <v>4</v>
      </c>
    </row>
    <row r="576" spans="1:37" x14ac:dyDescent="0.25">
      <c r="A576" s="30">
        <v>45493</v>
      </c>
      <c r="B576" s="32">
        <v>1303.441</v>
      </c>
      <c r="C576" s="32">
        <v>1294.1489999999999</v>
      </c>
      <c r="D576" s="32">
        <v>1298.377</v>
      </c>
      <c r="E576" s="32">
        <v>1305.038</v>
      </c>
      <c r="F576" s="32">
        <v>1247.4090000000001</v>
      </c>
      <c r="G576" s="32">
        <v>1172.979</v>
      </c>
      <c r="H576" s="32">
        <v>1044.2180000000001</v>
      </c>
      <c r="I576" s="32">
        <v>0</v>
      </c>
      <c r="J576" s="32">
        <v>0</v>
      </c>
      <c r="K576" s="32">
        <v>0</v>
      </c>
      <c r="L576" s="32">
        <v>0</v>
      </c>
      <c r="M576" s="32">
        <v>0</v>
      </c>
      <c r="N576" s="32">
        <v>0</v>
      </c>
      <c r="O576" s="32">
        <v>0</v>
      </c>
      <c r="P576" s="32">
        <v>0</v>
      </c>
      <c r="Q576" s="32">
        <v>0</v>
      </c>
      <c r="R576" s="32">
        <v>0</v>
      </c>
      <c r="S576" s="32">
        <v>0</v>
      </c>
      <c r="T576" s="32">
        <v>0</v>
      </c>
      <c r="U576" s="32">
        <v>0</v>
      </c>
      <c r="V576" s="32">
        <v>0</v>
      </c>
      <c r="W576" s="32">
        <v>1118.836</v>
      </c>
      <c r="X576" s="32">
        <v>1204.0630000000001</v>
      </c>
      <c r="Y576" s="32">
        <v>1257.857</v>
      </c>
      <c r="AB576" s="13">
        <f t="shared" si="72"/>
        <v>7</v>
      </c>
      <c r="AC576" s="5">
        <f t="shared" si="65"/>
        <v>0</v>
      </c>
      <c r="AD576" s="5">
        <f t="shared" si="66"/>
        <v>12246.367</v>
      </c>
      <c r="AE576" s="5">
        <f t="shared" si="67"/>
        <v>12246.367</v>
      </c>
      <c r="AF576" s="12"/>
      <c r="AG576" s="12">
        <f t="shared" si="68"/>
        <v>7</v>
      </c>
      <c r="AH576" s="12">
        <f t="shared" si="69"/>
        <v>2024</v>
      </c>
      <c r="AI576" s="12"/>
      <c r="AJ576" s="5">
        <f t="shared" si="70"/>
        <v>1305.038</v>
      </c>
      <c r="AK576" s="12">
        <f t="shared" si="71"/>
        <v>4</v>
      </c>
    </row>
    <row r="577" spans="1:37" x14ac:dyDescent="0.25">
      <c r="A577" s="30">
        <v>45494</v>
      </c>
      <c r="B577" s="32">
        <v>1291.02</v>
      </c>
      <c r="C577" s="32">
        <v>1298.3109999999999</v>
      </c>
      <c r="D577" s="32">
        <v>1307.1410000000001</v>
      </c>
      <c r="E577" s="32">
        <v>1308.5229999999999</v>
      </c>
      <c r="F577" s="32">
        <v>1266.818</v>
      </c>
      <c r="G577" s="32">
        <v>1172.884</v>
      </c>
      <c r="H577" s="32">
        <v>1043.999</v>
      </c>
      <c r="I577" s="32">
        <v>0</v>
      </c>
      <c r="J577" s="32">
        <v>0</v>
      </c>
      <c r="K577" s="32">
        <v>0</v>
      </c>
      <c r="L577" s="32">
        <v>0</v>
      </c>
      <c r="M577" s="32">
        <v>0</v>
      </c>
      <c r="N577" s="32">
        <v>0</v>
      </c>
      <c r="O577" s="32">
        <v>0</v>
      </c>
      <c r="P577" s="32">
        <v>0</v>
      </c>
      <c r="Q577" s="32">
        <v>0</v>
      </c>
      <c r="R577" s="32">
        <v>0</v>
      </c>
      <c r="S577" s="32">
        <v>0</v>
      </c>
      <c r="T577" s="32">
        <v>0</v>
      </c>
      <c r="U577" s="32">
        <v>0</v>
      </c>
      <c r="V577" s="32">
        <v>0</v>
      </c>
      <c r="W577" s="32">
        <v>1022.63</v>
      </c>
      <c r="X577" s="32">
        <v>1090.287</v>
      </c>
      <c r="Y577" s="32">
        <v>1116.6489999999999</v>
      </c>
      <c r="AB577" s="13">
        <f t="shared" si="72"/>
        <v>2</v>
      </c>
      <c r="AC577" s="5">
        <f t="shared" si="65"/>
        <v>2112.9169999999999</v>
      </c>
      <c r="AD577" s="5">
        <f t="shared" si="66"/>
        <v>9805.3449999999993</v>
      </c>
      <c r="AE577" s="5">
        <f t="shared" si="67"/>
        <v>11918.261999999999</v>
      </c>
      <c r="AF577" s="12"/>
      <c r="AG577" s="12">
        <f t="shared" si="68"/>
        <v>7</v>
      </c>
      <c r="AH577" s="12">
        <f t="shared" si="69"/>
        <v>2024</v>
      </c>
      <c r="AI577" s="12"/>
      <c r="AJ577" s="5">
        <f t="shared" si="70"/>
        <v>1308.5229999999999</v>
      </c>
      <c r="AK577" s="12">
        <f t="shared" si="71"/>
        <v>4</v>
      </c>
    </row>
    <row r="578" spans="1:37" x14ac:dyDescent="0.25">
      <c r="A578" s="30">
        <v>45495</v>
      </c>
      <c r="B578" s="32">
        <v>1147.8130000000001</v>
      </c>
      <c r="C578" s="32">
        <v>1137.8389999999999</v>
      </c>
      <c r="D578" s="32">
        <v>1155.9069999999999</v>
      </c>
      <c r="E578" s="32">
        <v>1171.922</v>
      </c>
      <c r="F578" s="32">
        <v>1163.796</v>
      </c>
      <c r="G578" s="32">
        <v>1107.3820000000001</v>
      </c>
      <c r="H578" s="32">
        <v>1023.7910000000001</v>
      </c>
      <c r="I578" s="32">
        <v>0</v>
      </c>
      <c r="J578" s="32">
        <v>0</v>
      </c>
      <c r="K578" s="32">
        <v>0</v>
      </c>
      <c r="L578" s="32">
        <v>0</v>
      </c>
      <c r="M578" s="32">
        <v>0</v>
      </c>
      <c r="N578" s="32">
        <v>0</v>
      </c>
      <c r="O578" s="32">
        <v>0</v>
      </c>
      <c r="P578" s="32">
        <v>0</v>
      </c>
      <c r="Q578" s="32">
        <v>0</v>
      </c>
      <c r="R578" s="32">
        <v>0</v>
      </c>
      <c r="S578" s="32">
        <v>0</v>
      </c>
      <c r="T578" s="32">
        <v>0</v>
      </c>
      <c r="U578" s="32">
        <v>0</v>
      </c>
      <c r="V578" s="32">
        <v>0</v>
      </c>
      <c r="W578" s="32">
        <v>1074.297</v>
      </c>
      <c r="X578" s="32">
        <v>1107.779</v>
      </c>
      <c r="Y578" s="32">
        <v>1183.1869999999999</v>
      </c>
      <c r="AB578" s="13">
        <f t="shared" si="72"/>
        <v>5</v>
      </c>
      <c r="AC578" s="5">
        <f t="shared" si="65"/>
        <v>2182.076</v>
      </c>
      <c r="AD578" s="5">
        <f t="shared" si="66"/>
        <v>9091.6369999999988</v>
      </c>
      <c r="AE578" s="5">
        <f t="shared" si="67"/>
        <v>11273.713</v>
      </c>
      <c r="AF578" s="12"/>
      <c r="AG578" s="12">
        <f t="shared" si="68"/>
        <v>7</v>
      </c>
      <c r="AH578" s="12">
        <f t="shared" si="69"/>
        <v>2024</v>
      </c>
      <c r="AI578" s="12"/>
      <c r="AJ578" s="5">
        <f t="shared" si="70"/>
        <v>1183.1869999999999</v>
      </c>
      <c r="AK578" s="12">
        <f t="shared" si="71"/>
        <v>24</v>
      </c>
    </row>
    <row r="579" spans="1:37" x14ac:dyDescent="0.25">
      <c r="A579" s="30">
        <v>45496</v>
      </c>
      <c r="B579" s="32">
        <v>1178.5329999999999</v>
      </c>
      <c r="C579" s="32">
        <v>1208.1759999999999</v>
      </c>
      <c r="D579" s="32">
        <v>1207.425</v>
      </c>
      <c r="E579" s="32">
        <v>1250.2260000000001</v>
      </c>
      <c r="F579" s="32">
        <v>1208.7270000000001</v>
      </c>
      <c r="G579" s="32">
        <v>1181.6300000000001</v>
      </c>
      <c r="H579" s="32">
        <v>1093.989</v>
      </c>
      <c r="I579" s="32">
        <v>0</v>
      </c>
      <c r="J579" s="32">
        <v>0</v>
      </c>
      <c r="K579" s="32">
        <v>0</v>
      </c>
      <c r="L579" s="32">
        <v>0</v>
      </c>
      <c r="M579" s="32">
        <v>0</v>
      </c>
      <c r="N579" s="32">
        <v>0</v>
      </c>
      <c r="O579" s="32">
        <v>0</v>
      </c>
      <c r="P579" s="32">
        <v>0</v>
      </c>
      <c r="Q579" s="32">
        <v>0</v>
      </c>
      <c r="R579" s="32">
        <v>0</v>
      </c>
      <c r="S579" s="32">
        <v>0</v>
      </c>
      <c r="T579" s="32">
        <v>0</v>
      </c>
      <c r="U579" s="32">
        <v>0</v>
      </c>
      <c r="V579" s="32">
        <v>0</v>
      </c>
      <c r="W579" s="32">
        <v>965.53099999999995</v>
      </c>
      <c r="X579" s="32">
        <v>1030.9649999999999</v>
      </c>
      <c r="Y579" s="32">
        <v>1089.0029999999999</v>
      </c>
      <c r="AB579" s="13">
        <f t="shared" si="72"/>
        <v>1</v>
      </c>
      <c r="AC579" s="5">
        <f t="shared" si="65"/>
        <v>0</v>
      </c>
      <c r="AD579" s="5">
        <f t="shared" si="66"/>
        <v>11414.205000000002</v>
      </c>
      <c r="AE579" s="5">
        <f t="shared" si="67"/>
        <v>11414.205000000002</v>
      </c>
      <c r="AF579" s="12"/>
      <c r="AG579" s="12">
        <f t="shared" si="68"/>
        <v>7</v>
      </c>
      <c r="AH579" s="12">
        <f t="shared" si="69"/>
        <v>2024</v>
      </c>
      <c r="AI579" s="12"/>
      <c r="AJ579" s="5">
        <f t="shared" si="70"/>
        <v>1250.2260000000001</v>
      </c>
      <c r="AK579" s="12">
        <f t="shared" si="71"/>
        <v>4</v>
      </c>
    </row>
    <row r="580" spans="1:37" x14ac:dyDescent="0.25">
      <c r="A580" s="30">
        <v>45497</v>
      </c>
      <c r="B580" s="32">
        <v>1120.894</v>
      </c>
      <c r="C580" s="32">
        <v>1156.0160000000001</v>
      </c>
      <c r="D580" s="32">
        <v>1164.5719999999999</v>
      </c>
      <c r="E580" s="32">
        <v>1196.29</v>
      </c>
      <c r="F580" s="32">
        <v>1172.1959999999999</v>
      </c>
      <c r="G580" s="32">
        <v>1133.5840000000001</v>
      </c>
      <c r="H580" s="32">
        <v>1043.261</v>
      </c>
      <c r="I580" s="32">
        <v>0</v>
      </c>
      <c r="J580" s="32">
        <v>0</v>
      </c>
      <c r="K580" s="32">
        <v>0</v>
      </c>
      <c r="L580" s="32">
        <v>0</v>
      </c>
      <c r="M580" s="32">
        <v>0</v>
      </c>
      <c r="N580" s="32">
        <v>0</v>
      </c>
      <c r="O580" s="32">
        <v>0</v>
      </c>
      <c r="P580" s="32">
        <v>0</v>
      </c>
      <c r="Q580" s="32">
        <v>0</v>
      </c>
      <c r="R580" s="32">
        <v>0</v>
      </c>
      <c r="S580" s="32">
        <v>0</v>
      </c>
      <c r="T580" s="32">
        <v>0</v>
      </c>
      <c r="U580" s="32">
        <v>0</v>
      </c>
      <c r="V580" s="32">
        <v>0</v>
      </c>
      <c r="W580" s="32">
        <v>945.44500000000005</v>
      </c>
      <c r="X580" s="32">
        <v>1023.768</v>
      </c>
      <c r="Y580" s="32">
        <v>1081.1880000000001</v>
      </c>
      <c r="AB580" s="13">
        <f t="shared" si="72"/>
        <v>6</v>
      </c>
      <c r="AC580" s="5">
        <f t="shared" si="65"/>
        <v>1969.2130000000002</v>
      </c>
      <c r="AD580" s="5">
        <f t="shared" si="66"/>
        <v>9068.0010000000002</v>
      </c>
      <c r="AE580" s="5">
        <f t="shared" si="67"/>
        <v>11037.214</v>
      </c>
      <c r="AF580" s="12"/>
      <c r="AG580" s="12">
        <f t="shared" si="68"/>
        <v>7</v>
      </c>
      <c r="AH580" s="12">
        <f t="shared" si="69"/>
        <v>2024</v>
      </c>
      <c r="AI580" s="12"/>
      <c r="AJ580" s="5">
        <f t="shared" si="70"/>
        <v>1196.29</v>
      </c>
      <c r="AK580" s="12">
        <f t="shared" si="71"/>
        <v>4</v>
      </c>
    </row>
    <row r="581" spans="1:37" x14ac:dyDescent="0.25">
      <c r="A581" s="30">
        <v>45498</v>
      </c>
      <c r="B581" s="32">
        <v>1120.548</v>
      </c>
      <c r="C581" s="32">
        <v>1141.6130000000001</v>
      </c>
      <c r="D581" s="32">
        <v>1146.0350000000001</v>
      </c>
      <c r="E581" s="32">
        <v>1183.6220000000001</v>
      </c>
      <c r="F581" s="32">
        <v>1147.5530000000001</v>
      </c>
      <c r="G581" s="32">
        <v>1129.8879999999999</v>
      </c>
      <c r="H581" s="32">
        <v>1044.058</v>
      </c>
      <c r="I581" s="32">
        <v>0</v>
      </c>
      <c r="J581" s="32">
        <v>0</v>
      </c>
      <c r="K581" s="32">
        <v>0</v>
      </c>
      <c r="L581" s="32">
        <v>0</v>
      </c>
      <c r="M581" s="32">
        <v>0</v>
      </c>
      <c r="N581" s="32">
        <v>0</v>
      </c>
      <c r="O581" s="32">
        <v>0</v>
      </c>
      <c r="P581" s="32">
        <v>0</v>
      </c>
      <c r="Q581" s="32">
        <v>0</v>
      </c>
      <c r="R581" s="32">
        <v>0</v>
      </c>
      <c r="S581" s="32">
        <v>0</v>
      </c>
      <c r="T581" s="32">
        <v>0</v>
      </c>
      <c r="U581" s="32">
        <v>0</v>
      </c>
      <c r="V581" s="32">
        <v>0</v>
      </c>
      <c r="W581" s="32">
        <v>955.31899999999996</v>
      </c>
      <c r="X581" s="32">
        <v>1014.307</v>
      </c>
      <c r="Y581" s="32">
        <v>1079.9690000000001</v>
      </c>
      <c r="AB581" s="13">
        <f t="shared" si="72"/>
        <v>6</v>
      </c>
      <c r="AC581" s="5">
        <f t="shared" si="65"/>
        <v>1969.626</v>
      </c>
      <c r="AD581" s="5">
        <f t="shared" si="66"/>
        <v>8993.2860000000001</v>
      </c>
      <c r="AE581" s="5">
        <f t="shared" si="67"/>
        <v>10962.912</v>
      </c>
      <c r="AF581" s="12"/>
      <c r="AG581" s="12">
        <f t="shared" si="68"/>
        <v>7</v>
      </c>
      <c r="AH581" s="12">
        <f t="shared" si="69"/>
        <v>2024</v>
      </c>
      <c r="AI581" s="12"/>
      <c r="AJ581" s="5">
        <f t="shared" si="70"/>
        <v>1183.6220000000001</v>
      </c>
      <c r="AK581" s="12">
        <f t="shared" si="71"/>
        <v>4</v>
      </c>
    </row>
    <row r="582" spans="1:37" x14ac:dyDescent="0.25">
      <c r="A582" s="30">
        <v>45499</v>
      </c>
      <c r="B582" s="32">
        <v>1093.9780000000001</v>
      </c>
      <c r="C582" s="32">
        <v>1121.6189999999999</v>
      </c>
      <c r="D582" s="32">
        <v>1114.24</v>
      </c>
      <c r="E582" s="32">
        <v>1153.17</v>
      </c>
      <c r="F582" s="32">
        <v>1105.787</v>
      </c>
      <c r="G582" s="32">
        <v>1089.4649999999999</v>
      </c>
      <c r="H582" s="32">
        <v>985.55200000000002</v>
      </c>
      <c r="I582" s="32">
        <v>0</v>
      </c>
      <c r="J582" s="32">
        <v>0</v>
      </c>
      <c r="K582" s="32">
        <v>0</v>
      </c>
      <c r="L582" s="32">
        <v>0</v>
      </c>
      <c r="M582" s="32">
        <v>0</v>
      </c>
      <c r="N582" s="32">
        <v>0</v>
      </c>
      <c r="O582" s="32">
        <v>0</v>
      </c>
      <c r="P582" s="32">
        <v>0</v>
      </c>
      <c r="Q582" s="32">
        <v>0</v>
      </c>
      <c r="R582" s="32">
        <v>0</v>
      </c>
      <c r="S582" s="32">
        <v>0</v>
      </c>
      <c r="T582" s="32">
        <v>0</v>
      </c>
      <c r="U582" s="32">
        <v>0</v>
      </c>
      <c r="V582" s="32">
        <v>0</v>
      </c>
      <c r="W582" s="32">
        <v>1011.729</v>
      </c>
      <c r="X582" s="32">
        <v>1104.26</v>
      </c>
      <c r="Y582" s="32">
        <v>1159.5429999999999</v>
      </c>
      <c r="AB582" s="13">
        <f t="shared" si="72"/>
        <v>7</v>
      </c>
      <c r="AC582" s="5">
        <f t="shared" si="65"/>
        <v>0</v>
      </c>
      <c r="AD582" s="5">
        <f t="shared" si="66"/>
        <v>10939.342999999999</v>
      </c>
      <c r="AE582" s="5">
        <f t="shared" si="67"/>
        <v>10939.342999999999</v>
      </c>
      <c r="AF582" s="12"/>
      <c r="AG582" s="12">
        <f t="shared" si="68"/>
        <v>7</v>
      </c>
      <c r="AH582" s="12">
        <f t="shared" si="69"/>
        <v>2024</v>
      </c>
      <c r="AI582" s="12"/>
      <c r="AJ582" s="5">
        <f t="shared" si="70"/>
        <v>1159.5429999999999</v>
      </c>
      <c r="AK582" s="12">
        <f t="shared" si="71"/>
        <v>24</v>
      </c>
    </row>
    <row r="583" spans="1:37" x14ac:dyDescent="0.25">
      <c r="A583" s="30">
        <v>45500</v>
      </c>
      <c r="B583" s="32">
        <v>1208.8610000000001</v>
      </c>
      <c r="C583" s="32">
        <v>1204.7760000000001</v>
      </c>
      <c r="D583" s="32">
        <v>1207.473</v>
      </c>
      <c r="E583" s="32">
        <v>1205.53</v>
      </c>
      <c r="F583" s="32">
        <v>1162.829</v>
      </c>
      <c r="G583" s="32">
        <v>1095.3409999999999</v>
      </c>
      <c r="H583" s="32">
        <v>959.09799999999996</v>
      </c>
      <c r="I583" s="32">
        <v>0</v>
      </c>
      <c r="J583" s="32">
        <v>0</v>
      </c>
      <c r="K583" s="32">
        <v>0</v>
      </c>
      <c r="L583" s="32">
        <v>0</v>
      </c>
      <c r="M583" s="32">
        <v>0</v>
      </c>
      <c r="N583" s="32">
        <v>0</v>
      </c>
      <c r="O583" s="32">
        <v>0</v>
      </c>
      <c r="P583" s="32">
        <v>0</v>
      </c>
      <c r="Q583" s="32">
        <v>0</v>
      </c>
      <c r="R583" s="32">
        <v>0</v>
      </c>
      <c r="S583" s="32">
        <v>0</v>
      </c>
      <c r="T583" s="32">
        <v>0</v>
      </c>
      <c r="U583" s="32">
        <v>0</v>
      </c>
      <c r="V583" s="32">
        <v>0</v>
      </c>
      <c r="W583" s="32">
        <v>1067.6189999999999</v>
      </c>
      <c r="X583" s="32">
        <v>1137.25</v>
      </c>
      <c r="Y583" s="32">
        <v>1188.598</v>
      </c>
      <c r="AB583" s="13">
        <f t="shared" si="72"/>
        <v>3</v>
      </c>
      <c r="AC583" s="5">
        <f t="shared" si="65"/>
        <v>2204.8689999999997</v>
      </c>
      <c r="AD583" s="5">
        <f t="shared" si="66"/>
        <v>9232.5060000000012</v>
      </c>
      <c r="AE583" s="5">
        <f t="shared" si="67"/>
        <v>11437.375</v>
      </c>
      <c r="AF583" s="12"/>
      <c r="AG583" s="12">
        <f t="shared" si="68"/>
        <v>7</v>
      </c>
      <c r="AH583" s="12">
        <f t="shared" si="69"/>
        <v>2024</v>
      </c>
      <c r="AI583" s="12"/>
      <c r="AJ583" s="5">
        <f t="shared" si="70"/>
        <v>1208.8610000000001</v>
      </c>
      <c r="AK583" s="12">
        <f t="shared" si="71"/>
        <v>1</v>
      </c>
    </row>
    <row r="584" spans="1:37" x14ac:dyDescent="0.25">
      <c r="A584" s="30">
        <v>45501</v>
      </c>
      <c r="B584" s="32">
        <v>1224.1569999999999</v>
      </c>
      <c r="C584" s="32">
        <v>1220.165</v>
      </c>
      <c r="D584" s="32">
        <v>1215.5450000000001</v>
      </c>
      <c r="E584" s="32">
        <v>1218.201</v>
      </c>
      <c r="F584" s="32">
        <v>1169.777</v>
      </c>
      <c r="G584" s="32">
        <v>1087.848</v>
      </c>
      <c r="H584" s="32">
        <v>948.03700000000003</v>
      </c>
      <c r="I584" s="32">
        <v>0</v>
      </c>
      <c r="J584" s="32">
        <v>0</v>
      </c>
      <c r="K584" s="32">
        <v>0</v>
      </c>
      <c r="L584" s="32">
        <v>0</v>
      </c>
      <c r="M584" s="32">
        <v>0</v>
      </c>
      <c r="N584" s="32">
        <v>0</v>
      </c>
      <c r="O584" s="32">
        <v>0</v>
      </c>
      <c r="P584" s="32">
        <v>0</v>
      </c>
      <c r="Q584" s="32">
        <v>0</v>
      </c>
      <c r="R584" s="32">
        <v>0</v>
      </c>
      <c r="S584" s="32">
        <v>0</v>
      </c>
      <c r="T584" s="32">
        <v>0</v>
      </c>
      <c r="U584" s="32">
        <v>0</v>
      </c>
      <c r="V584" s="32">
        <v>0</v>
      </c>
      <c r="W584" s="32">
        <v>1073.5039999999999</v>
      </c>
      <c r="X584" s="32">
        <v>1127.336</v>
      </c>
      <c r="Y584" s="32">
        <v>1166.9390000000001</v>
      </c>
      <c r="AB584" s="13">
        <f t="shared" si="72"/>
        <v>5</v>
      </c>
      <c r="AC584" s="5">
        <f t="shared" si="65"/>
        <v>2200.84</v>
      </c>
      <c r="AD584" s="5">
        <f t="shared" si="66"/>
        <v>9250.6689999999999</v>
      </c>
      <c r="AE584" s="5">
        <f t="shared" si="67"/>
        <v>11451.509</v>
      </c>
      <c r="AF584" s="12"/>
      <c r="AG584" s="12">
        <f t="shared" si="68"/>
        <v>7</v>
      </c>
      <c r="AH584" s="12">
        <f t="shared" si="69"/>
        <v>2024</v>
      </c>
      <c r="AI584" s="12"/>
      <c r="AJ584" s="5">
        <f t="shared" si="70"/>
        <v>1224.1569999999999</v>
      </c>
      <c r="AK584" s="12">
        <f t="shared" si="71"/>
        <v>1</v>
      </c>
    </row>
    <row r="585" spans="1:37" x14ac:dyDescent="0.25">
      <c r="A585" s="30">
        <v>45502</v>
      </c>
      <c r="B585" s="32">
        <v>1169.925</v>
      </c>
      <c r="C585" s="32">
        <v>1191.5809999999999</v>
      </c>
      <c r="D585" s="32">
        <v>1190.0650000000001</v>
      </c>
      <c r="E585" s="32">
        <v>1206.9590000000001</v>
      </c>
      <c r="F585" s="32">
        <v>1192.01</v>
      </c>
      <c r="G585" s="32">
        <v>1149.6949999999999</v>
      </c>
      <c r="H585" s="32">
        <v>1057.5709999999999</v>
      </c>
      <c r="I585" s="32">
        <v>0</v>
      </c>
      <c r="J585" s="32">
        <v>0</v>
      </c>
      <c r="K585" s="32">
        <v>0</v>
      </c>
      <c r="L585" s="32">
        <v>0</v>
      </c>
      <c r="M585" s="32">
        <v>0</v>
      </c>
      <c r="N585" s="32">
        <v>0</v>
      </c>
      <c r="O585" s="32">
        <v>0</v>
      </c>
      <c r="P585" s="32">
        <v>0</v>
      </c>
      <c r="Q585" s="32">
        <v>0</v>
      </c>
      <c r="R585" s="32">
        <v>0</v>
      </c>
      <c r="S585" s="32">
        <v>0</v>
      </c>
      <c r="T585" s="32">
        <v>0</v>
      </c>
      <c r="U585" s="32">
        <v>0</v>
      </c>
      <c r="V585" s="32">
        <v>0</v>
      </c>
      <c r="W585" s="32">
        <v>943.31</v>
      </c>
      <c r="X585" s="32">
        <v>1005.33</v>
      </c>
      <c r="Y585" s="32">
        <v>1074.05</v>
      </c>
      <c r="AB585" s="13">
        <f t="shared" si="72"/>
        <v>6</v>
      </c>
      <c r="AC585" s="5">
        <f t="shared" si="65"/>
        <v>1948.6399999999999</v>
      </c>
      <c r="AD585" s="5">
        <f t="shared" si="66"/>
        <v>9231.8559999999998</v>
      </c>
      <c r="AE585" s="5">
        <f t="shared" si="67"/>
        <v>11180.495999999999</v>
      </c>
      <c r="AF585" s="12"/>
      <c r="AG585" s="12">
        <f t="shared" si="68"/>
        <v>7</v>
      </c>
      <c r="AH585" s="12">
        <f t="shared" si="69"/>
        <v>2024</v>
      </c>
      <c r="AI585" s="12"/>
      <c r="AJ585" s="5">
        <f t="shared" si="70"/>
        <v>1206.9590000000001</v>
      </c>
      <c r="AK585" s="12">
        <f t="shared" si="71"/>
        <v>4</v>
      </c>
    </row>
    <row r="586" spans="1:37" x14ac:dyDescent="0.25">
      <c r="A586" s="30">
        <v>45503</v>
      </c>
      <c r="B586" s="32">
        <v>1111.55</v>
      </c>
      <c r="C586" s="32">
        <v>1134.557</v>
      </c>
      <c r="D586" s="32">
        <v>1160.7850000000001</v>
      </c>
      <c r="E586" s="32">
        <v>1183.21</v>
      </c>
      <c r="F586" s="32">
        <v>1169.971</v>
      </c>
      <c r="G586" s="32">
        <v>1143.17</v>
      </c>
      <c r="H586" s="32">
        <v>1059.384</v>
      </c>
      <c r="I586" s="32">
        <v>0</v>
      </c>
      <c r="J586" s="32">
        <v>0</v>
      </c>
      <c r="K586" s="32">
        <v>0</v>
      </c>
      <c r="L586" s="32">
        <v>0</v>
      </c>
      <c r="M586" s="32">
        <v>0</v>
      </c>
      <c r="N586" s="32">
        <v>0</v>
      </c>
      <c r="O586" s="32">
        <v>0</v>
      </c>
      <c r="P586" s="32">
        <v>0</v>
      </c>
      <c r="Q586" s="32">
        <v>0</v>
      </c>
      <c r="R586" s="32">
        <v>0</v>
      </c>
      <c r="S586" s="32">
        <v>0</v>
      </c>
      <c r="T586" s="32">
        <v>0</v>
      </c>
      <c r="U586" s="32">
        <v>0</v>
      </c>
      <c r="V586" s="32">
        <v>0</v>
      </c>
      <c r="W586" s="32">
        <v>1048.0440000000001</v>
      </c>
      <c r="X586" s="32">
        <v>1100.7850000000001</v>
      </c>
      <c r="Y586" s="32">
        <v>1173.116</v>
      </c>
      <c r="AB586" s="13">
        <f t="shared" si="72"/>
        <v>4</v>
      </c>
      <c r="AC586" s="5">
        <f t="shared" ref="AC586" si="73">IF(AND(AB586&gt;1,AB586&lt;7),SUM(I586:X586),0)</f>
        <v>2148.8290000000002</v>
      </c>
      <c r="AD586" s="5">
        <f t="shared" ref="AD586" si="74">SUM(B586:Y586)-AC586</f>
        <v>9135.7430000000004</v>
      </c>
      <c r="AE586" s="5">
        <f t="shared" si="67"/>
        <v>11284.572</v>
      </c>
      <c r="AF586" s="12"/>
      <c r="AG586" s="12">
        <f t="shared" si="68"/>
        <v>7</v>
      </c>
      <c r="AH586" s="12">
        <f t="shared" si="69"/>
        <v>2024</v>
      </c>
      <c r="AI586" s="12"/>
      <c r="AJ586" s="5">
        <f t="shared" si="70"/>
        <v>1183.21</v>
      </c>
      <c r="AK586" s="12">
        <f t="shared" ref="AK586" si="75">INDEX($B$8:$Y$8,MATCH(AJ586,B586:Y586,0))</f>
        <v>4</v>
      </c>
    </row>
    <row r="587" spans="1:37" x14ac:dyDescent="0.25">
      <c r="A587" s="30">
        <v>45504</v>
      </c>
      <c r="B587" s="32">
        <v>1216.94</v>
      </c>
      <c r="C587" s="32">
        <v>1252.105</v>
      </c>
      <c r="D587" s="32">
        <v>1252.5619999999999</v>
      </c>
      <c r="E587" s="32">
        <v>1280.5060000000001</v>
      </c>
      <c r="F587" s="32">
        <v>1252.336</v>
      </c>
      <c r="G587" s="32">
        <v>1221.9459999999999</v>
      </c>
      <c r="H587" s="32">
        <v>1103.451</v>
      </c>
      <c r="I587" s="32">
        <v>0</v>
      </c>
      <c r="J587" s="32">
        <v>0</v>
      </c>
      <c r="K587" s="32">
        <v>0</v>
      </c>
      <c r="L587" s="32">
        <v>0</v>
      </c>
      <c r="M587" s="32">
        <v>0</v>
      </c>
      <c r="N587" s="32">
        <v>0</v>
      </c>
      <c r="O587" s="32">
        <v>0</v>
      </c>
      <c r="P587" s="32">
        <v>0</v>
      </c>
      <c r="Q587" s="32">
        <v>0</v>
      </c>
      <c r="R587" s="32">
        <v>0</v>
      </c>
      <c r="S587" s="32">
        <v>0</v>
      </c>
      <c r="T587" s="32">
        <v>0</v>
      </c>
      <c r="U587" s="32">
        <v>0</v>
      </c>
      <c r="V587" s="32">
        <v>0</v>
      </c>
      <c r="W587" s="32">
        <v>1111.386</v>
      </c>
      <c r="X587" s="32">
        <v>1167.123</v>
      </c>
      <c r="Y587" s="32">
        <v>1231.1869999999999</v>
      </c>
      <c r="AB587" s="13">
        <f t="shared" ref="AB587:AB650" si="76">WEEKDAY(B587,2)</f>
        <v>4</v>
      </c>
      <c r="AC587" s="15">
        <f t="shared" ref="AC587:AC650" si="77">IF(AND(AB587&gt;1,AB587&lt;7),SUM(I587:X587),0)</f>
        <v>2278.509</v>
      </c>
      <c r="AD587" s="15">
        <f t="shared" ref="AD587:AD650" si="78">SUM(B587:Y587)-AC587</f>
        <v>9811.0330000000013</v>
      </c>
      <c r="AE587" s="15">
        <f t="shared" ref="AE587:AE650" si="79">SUM(B587:Y587)</f>
        <v>12089.542000000001</v>
      </c>
      <c r="AF587" s="13"/>
      <c r="AG587" s="13">
        <f t="shared" ref="AG587:AG650" si="80">MONTH(A587)</f>
        <v>7</v>
      </c>
      <c r="AH587" s="13">
        <f t="shared" ref="AH587:AH650" si="81">YEAR(A587)</f>
        <v>2024</v>
      </c>
      <c r="AI587" s="13"/>
      <c r="AJ587" s="15">
        <f t="shared" ref="AJ587:AJ650" si="82">MAX(B587:Y587)</f>
        <v>1280.5060000000001</v>
      </c>
      <c r="AK587" s="13">
        <f t="shared" ref="AK587:AK650" si="83">INDEX($B$8:$Y$8,MATCH(AJ587,B587:Y587,0))</f>
        <v>4</v>
      </c>
    </row>
    <row r="588" spans="1:37" x14ac:dyDescent="0.25">
      <c r="A588" s="30">
        <v>45505</v>
      </c>
      <c r="B588" s="32">
        <v>1200.479</v>
      </c>
      <c r="C588" s="32">
        <v>1207.413</v>
      </c>
      <c r="D588" s="32">
        <v>1225.433</v>
      </c>
      <c r="E588" s="32">
        <v>1239.0250000000001</v>
      </c>
      <c r="F588" s="32">
        <v>1214.7560000000001</v>
      </c>
      <c r="G588" s="32">
        <v>1140.2360000000001</v>
      </c>
      <c r="H588" s="32">
        <v>1069.932</v>
      </c>
      <c r="I588" s="32">
        <v>0</v>
      </c>
      <c r="J588" s="32">
        <v>0</v>
      </c>
      <c r="K588" s="32">
        <v>0</v>
      </c>
      <c r="L588" s="32">
        <v>0</v>
      </c>
      <c r="M588" s="32">
        <v>0</v>
      </c>
      <c r="N588" s="32">
        <v>0</v>
      </c>
      <c r="O588" s="32">
        <v>0</v>
      </c>
      <c r="P588" s="32">
        <v>0</v>
      </c>
      <c r="Q588" s="32">
        <v>0</v>
      </c>
      <c r="R588" s="32">
        <v>0</v>
      </c>
      <c r="S588" s="32">
        <v>0</v>
      </c>
      <c r="T588" s="32">
        <v>0</v>
      </c>
      <c r="U588" s="32">
        <v>0</v>
      </c>
      <c r="V588" s="32">
        <v>1113.1780000000001</v>
      </c>
      <c r="W588" s="32">
        <v>1148.818</v>
      </c>
      <c r="X588" s="32">
        <v>1247.367</v>
      </c>
      <c r="Y588" s="32">
        <v>1278.498</v>
      </c>
      <c r="AB588" s="13">
        <f t="shared" si="76"/>
        <v>2</v>
      </c>
      <c r="AC588" s="15">
        <f t="shared" si="77"/>
        <v>3509.3630000000003</v>
      </c>
      <c r="AD588" s="15">
        <f t="shared" si="78"/>
        <v>9575.7720000000008</v>
      </c>
      <c r="AE588" s="15">
        <f t="shared" si="79"/>
        <v>13085.135</v>
      </c>
      <c r="AF588" s="13"/>
      <c r="AG588" s="13">
        <f t="shared" si="80"/>
        <v>8</v>
      </c>
      <c r="AH588" s="13">
        <f t="shared" si="81"/>
        <v>2024</v>
      </c>
      <c r="AI588" s="13"/>
      <c r="AJ588" s="15">
        <f t="shared" si="82"/>
        <v>1278.498</v>
      </c>
      <c r="AK588" s="13">
        <f t="shared" si="83"/>
        <v>24</v>
      </c>
    </row>
    <row r="589" spans="1:37" x14ac:dyDescent="0.25">
      <c r="A589" s="30">
        <v>45506</v>
      </c>
      <c r="B589" s="32">
        <v>1327.1859999999999</v>
      </c>
      <c r="C589" s="32">
        <v>1310.6559999999999</v>
      </c>
      <c r="D589" s="32">
        <v>1328.557</v>
      </c>
      <c r="E589" s="32">
        <v>1311.798</v>
      </c>
      <c r="F589" s="32">
        <v>1278.24</v>
      </c>
      <c r="G589" s="32">
        <v>1176.538</v>
      </c>
      <c r="H589" s="32">
        <v>1107.261</v>
      </c>
      <c r="I589" s="32">
        <v>0</v>
      </c>
      <c r="J589" s="32">
        <v>0</v>
      </c>
      <c r="K589" s="32">
        <v>0</v>
      </c>
      <c r="L589" s="32">
        <v>0</v>
      </c>
      <c r="M589" s="32">
        <v>0</v>
      </c>
      <c r="N589" s="32">
        <v>0</v>
      </c>
      <c r="O589" s="32">
        <v>0</v>
      </c>
      <c r="P589" s="32">
        <v>0</v>
      </c>
      <c r="Q589" s="32">
        <v>0</v>
      </c>
      <c r="R589" s="32">
        <v>0</v>
      </c>
      <c r="S589" s="32">
        <v>0</v>
      </c>
      <c r="T589" s="32">
        <v>0</v>
      </c>
      <c r="U589" s="32">
        <v>0</v>
      </c>
      <c r="V589" s="32">
        <v>1140.904</v>
      </c>
      <c r="W589" s="32">
        <v>1175.0119999999999</v>
      </c>
      <c r="X589" s="32">
        <v>1261.2529999999999</v>
      </c>
      <c r="Y589" s="32">
        <v>1333.5650000000001</v>
      </c>
      <c r="AB589" s="13">
        <f t="shared" si="76"/>
        <v>3</v>
      </c>
      <c r="AC589" s="15">
        <f t="shared" si="77"/>
        <v>3577.1689999999999</v>
      </c>
      <c r="AD589" s="15">
        <f t="shared" si="78"/>
        <v>10173.801000000001</v>
      </c>
      <c r="AE589" s="15">
        <f t="shared" si="79"/>
        <v>13750.970000000001</v>
      </c>
      <c r="AF589" s="13"/>
      <c r="AG589" s="13">
        <f t="shared" si="80"/>
        <v>8</v>
      </c>
      <c r="AH589" s="13">
        <f t="shared" si="81"/>
        <v>2024</v>
      </c>
      <c r="AI589" s="13"/>
      <c r="AJ589" s="15">
        <f t="shared" si="82"/>
        <v>1333.5650000000001</v>
      </c>
      <c r="AK589" s="13">
        <f t="shared" si="83"/>
        <v>24</v>
      </c>
    </row>
    <row r="590" spans="1:37" x14ac:dyDescent="0.25">
      <c r="A590" s="30">
        <v>45507</v>
      </c>
      <c r="B590" s="32">
        <v>1373.444</v>
      </c>
      <c r="C590" s="32">
        <v>1366.615</v>
      </c>
      <c r="D590" s="32">
        <v>1389.461</v>
      </c>
      <c r="E590" s="32">
        <v>1386.9870000000001</v>
      </c>
      <c r="F590" s="32">
        <v>1323.2570000000001</v>
      </c>
      <c r="G590" s="32">
        <v>1240.7339999999999</v>
      </c>
      <c r="H590" s="32">
        <v>1138.1600000000001</v>
      </c>
      <c r="I590" s="32">
        <v>0</v>
      </c>
      <c r="J590" s="32">
        <v>0</v>
      </c>
      <c r="K590" s="32">
        <v>0</v>
      </c>
      <c r="L590" s="32">
        <v>0</v>
      </c>
      <c r="M590" s="32">
        <v>0</v>
      </c>
      <c r="N590" s="32">
        <v>0</v>
      </c>
      <c r="O590" s="32">
        <v>0</v>
      </c>
      <c r="P590" s="32">
        <v>0</v>
      </c>
      <c r="Q590" s="32">
        <v>0</v>
      </c>
      <c r="R590" s="32">
        <v>0</v>
      </c>
      <c r="S590" s="32">
        <v>0</v>
      </c>
      <c r="T590" s="32">
        <v>0</v>
      </c>
      <c r="U590" s="32">
        <v>0</v>
      </c>
      <c r="V590" s="32">
        <v>1093.76</v>
      </c>
      <c r="W590" s="32">
        <v>1121.403</v>
      </c>
      <c r="X590" s="32">
        <v>1216.4100000000001</v>
      </c>
      <c r="Y590" s="32">
        <v>1280.2239999999999</v>
      </c>
      <c r="AB590" s="13">
        <f t="shared" si="76"/>
        <v>7</v>
      </c>
      <c r="AC590" s="15">
        <f t="shared" si="77"/>
        <v>0</v>
      </c>
      <c r="AD590" s="15">
        <f t="shared" si="78"/>
        <v>13930.455000000002</v>
      </c>
      <c r="AE590" s="15">
        <f t="shared" si="79"/>
        <v>13930.455000000002</v>
      </c>
      <c r="AF590" s="13"/>
      <c r="AG590" s="13">
        <f t="shared" si="80"/>
        <v>8</v>
      </c>
      <c r="AH590" s="13">
        <f t="shared" si="81"/>
        <v>2024</v>
      </c>
      <c r="AI590" s="13"/>
      <c r="AJ590" s="15">
        <f t="shared" si="82"/>
        <v>1389.461</v>
      </c>
      <c r="AK590" s="13">
        <f t="shared" si="83"/>
        <v>3</v>
      </c>
    </row>
    <row r="591" spans="1:37" x14ac:dyDescent="0.25">
      <c r="A591" s="30">
        <v>45508</v>
      </c>
      <c r="B591" s="32">
        <v>1326.479</v>
      </c>
      <c r="C591" s="32">
        <v>1324.6420000000001</v>
      </c>
      <c r="D591" s="32">
        <v>1366.47</v>
      </c>
      <c r="E591" s="32">
        <v>1334.3689999999999</v>
      </c>
      <c r="F591" s="32">
        <v>1310.6959999999999</v>
      </c>
      <c r="G591" s="32">
        <v>1201.127</v>
      </c>
      <c r="H591" s="32">
        <v>1102.2670000000001</v>
      </c>
      <c r="I591" s="32">
        <v>0</v>
      </c>
      <c r="J591" s="32">
        <v>0</v>
      </c>
      <c r="K591" s="32">
        <v>0</v>
      </c>
      <c r="L591" s="32">
        <v>0</v>
      </c>
      <c r="M591" s="32">
        <v>0</v>
      </c>
      <c r="N591" s="32">
        <v>0</v>
      </c>
      <c r="O591" s="32">
        <v>0</v>
      </c>
      <c r="P591" s="32">
        <v>0</v>
      </c>
      <c r="Q591" s="32">
        <v>0</v>
      </c>
      <c r="R591" s="32">
        <v>0</v>
      </c>
      <c r="S591" s="32">
        <v>0</v>
      </c>
      <c r="T591" s="32">
        <v>0</v>
      </c>
      <c r="U591" s="32">
        <v>0</v>
      </c>
      <c r="V591" s="32">
        <v>1038.9939999999999</v>
      </c>
      <c r="W591" s="32">
        <v>1068.875</v>
      </c>
      <c r="X591" s="32">
        <v>1123.327</v>
      </c>
      <c r="Y591" s="32">
        <v>1188.8510000000001</v>
      </c>
      <c r="AB591" s="13">
        <f t="shared" si="76"/>
        <v>2</v>
      </c>
      <c r="AC591" s="15">
        <f t="shared" si="77"/>
        <v>3231.1959999999999</v>
      </c>
      <c r="AD591" s="15">
        <f t="shared" si="78"/>
        <v>10154.901</v>
      </c>
      <c r="AE591" s="15">
        <f t="shared" si="79"/>
        <v>13386.097</v>
      </c>
      <c r="AF591" s="13"/>
      <c r="AG591" s="13">
        <f t="shared" si="80"/>
        <v>8</v>
      </c>
      <c r="AH591" s="13">
        <f t="shared" si="81"/>
        <v>2024</v>
      </c>
      <c r="AI591" s="13"/>
      <c r="AJ591" s="15">
        <f t="shared" si="82"/>
        <v>1366.47</v>
      </c>
      <c r="AK591" s="13">
        <f t="shared" si="83"/>
        <v>3</v>
      </c>
    </row>
    <row r="592" spans="1:37" x14ac:dyDescent="0.25">
      <c r="A592" s="30">
        <v>45509</v>
      </c>
      <c r="B592" s="32">
        <v>1227.4090000000001</v>
      </c>
      <c r="C592" s="32">
        <v>1225.289</v>
      </c>
      <c r="D592" s="32">
        <v>1239.085</v>
      </c>
      <c r="E592" s="32">
        <v>1241.3810000000001</v>
      </c>
      <c r="F592" s="32">
        <v>1226.836</v>
      </c>
      <c r="G592" s="32">
        <v>1122.74</v>
      </c>
      <c r="H592" s="32">
        <v>1071.06</v>
      </c>
      <c r="I592" s="32">
        <v>0</v>
      </c>
      <c r="J592" s="32">
        <v>0</v>
      </c>
      <c r="K592" s="32">
        <v>0</v>
      </c>
      <c r="L592" s="32">
        <v>0</v>
      </c>
      <c r="M592" s="32">
        <v>0</v>
      </c>
      <c r="N592" s="32">
        <v>0</v>
      </c>
      <c r="O592" s="32">
        <v>0</v>
      </c>
      <c r="P592" s="32">
        <v>0</v>
      </c>
      <c r="Q592" s="32">
        <v>0</v>
      </c>
      <c r="R592" s="32">
        <v>0</v>
      </c>
      <c r="S592" s="32">
        <v>0</v>
      </c>
      <c r="T592" s="32">
        <v>0</v>
      </c>
      <c r="U592" s="32">
        <v>0</v>
      </c>
      <c r="V592" s="32">
        <v>989.91399999999999</v>
      </c>
      <c r="W592" s="32">
        <v>1006.77</v>
      </c>
      <c r="X592" s="32">
        <v>1052.019</v>
      </c>
      <c r="Y592" s="32">
        <v>1109.81</v>
      </c>
      <c r="AB592" s="13">
        <f t="shared" si="76"/>
        <v>1</v>
      </c>
      <c r="AC592" s="15">
        <f t="shared" si="77"/>
        <v>0</v>
      </c>
      <c r="AD592" s="15">
        <f t="shared" si="78"/>
        <v>12512.313000000002</v>
      </c>
      <c r="AE592" s="15">
        <f t="shared" si="79"/>
        <v>12512.313000000002</v>
      </c>
      <c r="AF592" s="13"/>
      <c r="AG592" s="13">
        <f t="shared" si="80"/>
        <v>8</v>
      </c>
      <c r="AH592" s="13">
        <f t="shared" si="81"/>
        <v>2024</v>
      </c>
      <c r="AI592" s="13"/>
      <c r="AJ592" s="15">
        <f t="shared" si="82"/>
        <v>1241.3810000000001</v>
      </c>
      <c r="AK592" s="13">
        <f t="shared" si="83"/>
        <v>4</v>
      </c>
    </row>
    <row r="593" spans="1:37" x14ac:dyDescent="0.25">
      <c r="A593" s="30">
        <v>45510</v>
      </c>
      <c r="B593" s="32">
        <v>1137.713</v>
      </c>
      <c r="C593" s="32">
        <v>1155.867</v>
      </c>
      <c r="D593" s="32">
        <v>1136.6759999999999</v>
      </c>
      <c r="E593" s="32">
        <v>1168.0039999999999</v>
      </c>
      <c r="F593" s="32">
        <v>1123.9580000000001</v>
      </c>
      <c r="G593" s="32">
        <v>1065.2650000000001</v>
      </c>
      <c r="H593" s="32">
        <v>1000.277</v>
      </c>
      <c r="I593" s="32">
        <v>0</v>
      </c>
      <c r="J593" s="32">
        <v>0</v>
      </c>
      <c r="K593" s="32">
        <v>0</v>
      </c>
      <c r="L593" s="32">
        <v>0</v>
      </c>
      <c r="M593" s="32">
        <v>0</v>
      </c>
      <c r="N593" s="32">
        <v>0</v>
      </c>
      <c r="O593" s="32">
        <v>0</v>
      </c>
      <c r="P593" s="32">
        <v>0</v>
      </c>
      <c r="Q593" s="32">
        <v>0</v>
      </c>
      <c r="R593" s="32">
        <v>0</v>
      </c>
      <c r="S593" s="32">
        <v>0</v>
      </c>
      <c r="T593" s="32">
        <v>0</v>
      </c>
      <c r="U593" s="32">
        <v>0</v>
      </c>
      <c r="V593" s="32">
        <v>895.21100000000001</v>
      </c>
      <c r="W593" s="32">
        <v>911.39599999999996</v>
      </c>
      <c r="X593" s="32">
        <v>976.13900000000001</v>
      </c>
      <c r="Y593" s="32">
        <v>1027.454</v>
      </c>
      <c r="AB593" s="13">
        <f t="shared" si="76"/>
        <v>2</v>
      </c>
      <c r="AC593" s="15">
        <f t="shared" si="77"/>
        <v>2782.7460000000001</v>
      </c>
      <c r="AD593" s="15">
        <f t="shared" si="78"/>
        <v>8815.2139999999999</v>
      </c>
      <c r="AE593" s="15">
        <f t="shared" si="79"/>
        <v>11597.960000000001</v>
      </c>
      <c r="AF593" s="13"/>
      <c r="AG593" s="13">
        <f t="shared" si="80"/>
        <v>8</v>
      </c>
      <c r="AH593" s="13">
        <f t="shared" si="81"/>
        <v>2024</v>
      </c>
      <c r="AI593" s="13"/>
      <c r="AJ593" s="15">
        <f t="shared" si="82"/>
        <v>1168.0039999999999</v>
      </c>
      <c r="AK593" s="13">
        <f t="shared" si="83"/>
        <v>4</v>
      </c>
    </row>
    <row r="594" spans="1:37" x14ac:dyDescent="0.25">
      <c r="A594" s="30">
        <v>45511</v>
      </c>
      <c r="B594" s="32">
        <v>1074.4179999999999</v>
      </c>
      <c r="C594" s="32">
        <v>1060.482</v>
      </c>
      <c r="D594" s="32">
        <v>1069.76</v>
      </c>
      <c r="E594" s="32">
        <v>1100.002</v>
      </c>
      <c r="F594" s="32">
        <v>1074.7059999999999</v>
      </c>
      <c r="G594" s="32">
        <v>1021.365</v>
      </c>
      <c r="H594" s="32">
        <v>954.12</v>
      </c>
      <c r="I594" s="32">
        <v>0</v>
      </c>
      <c r="J594" s="32">
        <v>0</v>
      </c>
      <c r="K594" s="32">
        <v>0</v>
      </c>
      <c r="L594" s="32">
        <v>0</v>
      </c>
      <c r="M594" s="32">
        <v>0</v>
      </c>
      <c r="N594" s="32">
        <v>0</v>
      </c>
      <c r="O594" s="32">
        <v>0</v>
      </c>
      <c r="P594" s="32">
        <v>0</v>
      </c>
      <c r="Q594" s="32">
        <v>0</v>
      </c>
      <c r="R594" s="32">
        <v>0</v>
      </c>
      <c r="S594" s="32">
        <v>0</v>
      </c>
      <c r="T594" s="32">
        <v>0</v>
      </c>
      <c r="U594" s="32">
        <v>0</v>
      </c>
      <c r="V594" s="32">
        <v>915.38099999999997</v>
      </c>
      <c r="W594" s="32">
        <v>932.80499999999995</v>
      </c>
      <c r="X594" s="32">
        <v>988.40800000000002</v>
      </c>
      <c r="Y594" s="32">
        <v>996.74400000000003</v>
      </c>
      <c r="AB594" s="13">
        <f t="shared" si="76"/>
        <v>2</v>
      </c>
      <c r="AC594" s="15">
        <f t="shared" si="77"/>
        <v>2836.5940000000001</v>
      </c>
      <c r="AD594" s="15">
        <f t="shared" si="78"/>
        <v>8351.5970000000016</v>
      </c>
      <c r="AE594" s="15">
        <f t="shared" si="79"/>
        <v>11188.191000000001</v>
      </c>
      <c r="AF594" s="13"/>
      <c r="AG594" s="13">
        <f t="shared" si="80"/>
        <v>8</v>
      </c>
      <c r="AH594" s="13">
        <f t="shared" si="81"/>
        <v>2024</v>
      </c>
      <c r="AI594" s="13"/>
      <c r="AJ594" s="15">
        <f t="shared" si="82"/>
        <v>1100.002</v>
      </c>
      <c r="AK594" s="13">
        <f t="shared" si="83"/>
        <v>4</v>
      </c>
    </row>
    <row r="595" spans="1:37" x14ac:dyDescent="0.25">
      <c r="A595" s="30">
        <v>45512</v>
      </c>
      <c r="B595" s="32">
        <v>1110.6089999999999</v>
      </c>
      <c r="C595" s="32">
        <v>1061.1669999999999</v>
      </c>
      <c r="D595" s="32">
        <v>1073.2360000000001</v>
      </c>
      <c r="E595" s="32">
        <v>1069.316</v>
      </c>
      <c r="F595" s="32">
        <v>1057.288</v>
      </c>
      <c r="G595" s="32">
        <v>985.22299999999996</v>
      </c>
      <c r="H595" s="32">
        <v>918.22199999999998</v>
      </c>
      <c r="I595" s="32">
        <v>0</v>
      </c>
      <c r="J595" s="32">
        <v>0</v>
      </c>
      <c r="K595" s="32">
        <v>0</v>
      </c>
      <c r="L595" s="32">
        <v>0</v>
      </c>
      <c r="M595" s="32">
        <v>0</v>
      </c>
      <c r="N595" s="32">
        <v>0</v>
      </c>
      <c r="O595" s="32">
        <v>0</v>
      </c>
      <c r="P595" s="32">
        <v>0</v>
      </c>
      <c r="Q595" s="32">
        <v>0</v>
      </c>
      <c r="R595" s="32">
        <v>0</v>
      </c>
      <c r="S595" s="32">
        <v>0</v>
      </c>
      <c r="T595" s="32">
        <v>0</v>
      </c>
      <c r="U595" s="32">
        <v>0</v>
      </c>
      <c r="V595" s="32">
        <v>892.39200000000005</v>
      </c>
      <c r="W595" s="32">
        <v>917.36900000000003</v>
      </c>
      <c r="X595" s="32">
        <v>992.48099999999999</v>
      </c>
      <c r="Y595" s="32">
        <v>1032.4459999999999</v>
      </c>
      <c r="AB595" s="13">
        <f t="shared" si="76"/>
        <v>3</v>
      </c>
      <c r="AC595" s="15">
        <f t="shared" si="77"/>
        <v>2802.2420000000002</v>
      </c>
      <c r="AD595" s="15">
        <f t="shared" si="78"/>
        <v>8307.5069999999996</v>
      </c>
      <c r="AE595" s="15">
        <f t="shared" si="79"/>
        <v>11109.749</v>
      </c>
      <c r="AF595" s="13"/>
      <c r="AG595" s="13">
        <f t="shared" si="80"/>
        <v>8</v>
      </c>
      <c r="AH595" s="13">
        <f t="shared" si="81"/>
        <v>2024</v>
      </c>
      <c r="AI595" s="13"/>
      <c r="AJ595" s="15">
        <f t="shared" si="82"/>
        <v>1110.6089999999999</v>
      </c>
      <c r="AK595" s="13">
        <f t="shared" si="83"/>
        <v>1</v>
      </c>
    </row>
    <row r="596" spans="1:37" x14ac:dyDescent="0.25">
      <c r="A596" s="30">
        <v>45513</v>
      </c>
      <c r="B596" s="32">
        <v>1258.7329999999999</v>
      </c>
      <c r="C596" s="32">
        <v>1441.989</v>
      </c>
      <c r="D596" s="32">
        <v>1447.0630000000001</v>
      </c>
      <c r="E596" s="32">
        <v>1294.3969999999999</v>
      </c>
      <c r="F596" s="32">
        <v>1109.4549999999999</v>
      </c>
      <c r="G596" s="32">
        <v>1100.0640000000001</v>
      </c>
      <c r="H596" s="32">
        <v>888.601</v>
      </c>
      <c r="I596" s="32">
        <v>0</v>
      </c>
      <c r="J596" s="32">
        <v>0</v>
      </c>
      <c r="K596" s="32">
        <v>0</v>
      </c>
      <c r="L596" s="32">
        <v>0</v>
      </c>
      <c r="M596" s="32">
        <v>0</v>
      </c>
      <c r="N596" s="32">
        <v>0</v>
      </c>
      <c r="O596" s="32">
        <v>0</v>
      </c>
      <c r="P596" s="32">
        <v>0</v>
      </c>
      <c r="Q596" s="32">
        <v>0</v>
      </c>
      <c r="R596" s="32">
        <v>0</v>
      </c>
      <c r="S596" s="32">
        <v>0</v>
      </c>
      <c r="T596" s="32">
        <v>0</v>
      </c>
      <c r="U596" s="32">
        <v>0</v>
      </c>
      <c r="V596" s="32">
        <v>832.52</v>
      </c>
      <c r="W596" s="32">
        <v>886.36599999999999</v>
      </c>
      <c r="X596" s="32">
        <v>983.178</v>
      </c>
      <c r="Y596" s="32">
        <v>1068.586</v>
      </c>
      <c r="AB596" s="13">
        <f t="shared" si="76"/>
        <v>4</v>
      </c>
      <c r="AC596" s="15">
        <f t="shared" si="77"/>
        <v>2702.0639999999999</v>
      </c>
      <c r="AD596" s="15">
        <f t="shared" si="78"/>
        <v>9608.887999999999</v>
      </c>
      <c r="AE596" s="15">
        <f t="shared" si="79"/>
        <v>12310.951999999999</v>
      </c>
      <c r="AF596" s="13"/>
      <c r="AG596" s="13">
        <f t="shared" si="80"/>
        <v>8</v>
      </c>
      <c r="AH596" s="13">
        <f t="shared" si="81"/>
        <v>2024</v>
      </c>
      <c r="AI596" s="13"/>
      <c r="AJ596" s="15">
        <f t="shared" si="82"/>
        <v>1447.0630000000001</v>
      </c>
      <c r="AK596" s="13">
        <f t="shared" si="83"/>
        <v>3</v>
      </c>
    </row>
    <row r="597" spans="1:37" x14ac:dyDescent="0.25">
      <c r="A597" s="30">
        <v>45514</v>
      </c>
      <c r="B597" s="32">
        <v>1109.1959999999999</v>
      </c>
      <c r="C597" s="32">
        <v>1133.71</v>
      </c>
      <c r="D597" s="32">
        <v>1148.2860000000001</v>
      </c>
      <c r="E597" s="32">
        <v>1166.7429999999999</v>
      </c>
      <c r="F597" s="32">
        <v>1141.1869999999999</v>
      </c>
      <c r="G597" s="32">
        <v>1088.5319999999999</v>
      </c>
      <c r="H597" s="32">
        <v>1006.04</v>
      </c>
      <c r="I597" s="32">
        <v>0</v>
      </c>
      <c r="J597" s="32">
        <v>0</v>
      </c>
      <c r="K597" s="32">
        <v>0</v>
      </c>
      <c r="L597" s="32">
        <v>0</v>
      </c>
      <c r="M597" s="32">
        <v>0</v>
      </c>
      <c r="N597" s="32">
        <v>0</v>
      </c>
      <c r="O597" s="32">
        <v>0</v>
      </c>
      <c r="P597" s="32">
        <v>0</v>
      </c>
      <c r="Q597" s="32">
        <v>0</v>
      </c>
      <c r="R597" s="32">
        <v>0</v>
      </c>
      <c r="S597" s="32">
        <v>0</v>
      </c>
      <c r="T597" s="32">
        <v>0</v>
      </c>
      <c r="U597" s="32">
        <v>0</v>
      </c>
      <c r="V597" s="32">
        <v>1038.5909999999999</v>
      </c>
      <c r="W597" s="32">
        <v>1054.49</v>
      </c>
      <c r="X597" s="32">
        <v>1117.8230000000001</v>
      </c>
      <c r="Y597" s="32">
        <v>1168.5429999999999</v>
      </c>
      <c r="AB597" s="13">
        <f t="shared" si="76"/>
        <v>2</v>
      </c>
      <c r="AC597" s="15">
        <f t="shared" si="77"/>
        <v>3210.9040000000005</v>
      </c>
      <c r="AD597" s="15">
        <f t="shared" si="78"/>
        <v>8962.2369999999992</v>
      </c>
      <c r="AE597" s="15">
        <f t="shared" si="79"/>
        <v>12173.141</v>
      </c>
      <c r="AF597" s="13"/>
      <c r="AG597" s="13">
        <f t="shared" si="80"/>
        <v>8</v>
      </c>
      <c r="AH597" s="13">
        <f t="shared" si="81"/>
        <v>2024</v>
      </c>
      <c r="AI597" s="13"/>
      <c r="AJ597" s="15">
        <f t="shared" si="82"/>
        <v>1168.5429999999999</v>
      </c>
      <c r="AK597" s="13">
        <f t="shared" si="83"/>
        <v>24</v>
      </c>
    </row>
    <row r="598" spans="1:37" x14ac:dyDescent="0.25">
      <c r="A598" s="30">
        <v>45515</v>
      </c>
      <c r="B598" s="32">
        <v>1194.1859999999999</v>
      </c>
      <c r="C598" s="32">
        <v>1178.567</v>
      </c>
      <c r="D598" s="32">
        <v>1169.758</v>
      </c>
      <c r="E598" s="32">
        <v>1162.971</v>
      </c>
      <c r="F598" s="32">
        <v>1117.5519999999999</v>
      </c>
      <c r="G598" s="32">
        <v>1031.3969999999999</v>
      </c>
      <c r="H598" s="32">
        <v>932.78899999999999</v>
      </c>
      <c r="I598" s="32">
        <v>0</v>
      </c>
      <c r="J598" s="32">
        <v>0</v>
      </c>
      <c r="K598" s="32">
        <v>0</v>
      </c>
      <c r="L598" s="32">
        <v>0</v>
      </c>
      <c r="M598" s="32">
        <v>0</v>
      </c>
      <c r="N598" s="32">
        <v>0</v>
      </c>
      <c r="O598" s="32">
        <v>0</v>
      </c>
      <c r="P598" s="32">
        <v>0</v>
      </c>
      <c r="Q598" s="32">
        <v>0</v>
      </c>
      <c r="R598" s="32">
        <v>0</v>
      </c>
      <c r="S598" s="32">
        <v>0</v>
      </c>
      <c r="T598" s="32">
        <v>0</v>
      </c>
      <c r="U598" s="32">
        <v>0</v>
      </c>
      <c r="V598" s="32">
        <v>958.61500000000001</v>
      </c>
      <c r="W598" s="32">
        <v>959.10900000000004</v>
      </c>
      <c r="X598" s="32">
        <v>1031.7449999999999</v>
      </c>
      <c r="Y598" s="32">
        <v>1078.3019999999999</v>
      </c>
      <c r="AB598" s="13">
        <f t="shared" si="76"/>
        <v>3</v>
      </c>
      <c r="AC598" s="15">
        <f t="shared" si="77"/>
        <v>2949.4690000000001</v>
      </c>
      <c r="AD598" s="15">
        <f t="shared" si="78"/>
        <v>8865.5219999999972</v>
      </c>
      <c r="AE598" s="15">
        <f t="shared" si="79"/>
        <v>11814.990999999998</v>
      </c>
      <c r="AF598" s="13"/>
      <c r="AG598" s="13">
        <f t="shared" si="80"/>
        <v>8</v>
      </c>
      <c r="AH598" s="13">
        <f t="shared" si="81"/>
        <v>2024</v>
      </c>
      <c r="AI598" s="13"/>
      <c r="AJ598" s="15">
        <f t="shared" si="82"/>
        <v>1194.1859999999999</v>
      </c>
      <c r="AK598" s="13">
        <f t="shared" si="83"/>
        <v>1</v>
      </c>
    </row>
    <row r="599" spans="1:37" x14ac:dyDescent="0.25">
      <c r="A599" s="30">
        <v>45516</v>
      </c>
      <c r="B599" s="32">
        <v>1105.04</v>
      </c>
      <c r="C599" s="32">
        <v>1104.123</v>
      </c>
      <c r="D599" s="32">
        <v>1106.9010000000001</v>
      </c>
      <c r="E599" s="32">
        <v>1110.1969999999999</v>
      </c>
      <c r="F599" s="32">
        <v>1101.932</v>
      </c>
      <c r="G599" s="32">
        <v>1035.0229999999999</v>
      </c>
      <c r="H599" s="32">
        <v>959.56299999999999</v>
      </c>
      <c r="I599" s="32">
        <v>0</v>
      </c>
      <c r="J599" s="32">
        <v>0</v>
      </c>
      <c r="K599" s="32">
        <v>0</v>
      </c>
      <c r="L599" s="32">
        <v>0</v>
      </c>
      <c r="M599" s="32">
        <v>0</v>
      </c>
      <c r="N599" s="32">
        <v>0</v>
      </c>
      <c r="O599" s="32">
        <v>0</v>
      </c>
      <c r="P599" s="32">
        <v>0</v>
      </c>
      <c r="Q599" s="32">
        <v>0</v>
      </c>
      <c r="R599" s="32">
        <v>0</v>
      </c>
      <c r="S599" s="32">
        <v>0</v>
      </c>
      <c r="T599" s="32">
        <v>0</v>
      </c>
      <c r="U599" s="32">
        <v>0</v>
      </c>
      <c r="V599" s="32">
        <v>902.05399999999997</v>
      </c>
      <c r="W599" s="32">
        <v>917.97799999999995</v>
      </c>
      <c r="X599" s="32">
        <v>971.86500000000001</v>
      </c>
      <c r="Y599" s="32">
        <v>1023.146</v>
      </c>
      <c r="AB599" s="13">
        <f t="shared" si="76"/>
        <v>5</v>
      </c>
      <c r="AC599" s="15">
        <f t="shared" si="77"/>
        <v>2791.8969999999999</v>
      </c>
      <c r="AD599" s="15">
        <f t="shared" si="78"/>
        <v>8545.9249999999993</v>
      </c>
      <c r="AE599" s="15">
        <f t="shared" si="79"/>
        <v>11337.822</v>
      </c>
      <c r="AF599" s="13"/>
      <c r="AG599" s="13">
        <f t="shared" si="80"/>
        <v>8</v>
      </c>
      <c r="AH599" s="13">
        <f t="shared" si="81"/>
        <v>2024</v>
      </c>
      <c r="AI599" s="13"/>
      <c r="AJ599" s="15">
        <f t="shared" si="82"/>
        <v>1110.1969999999999</v>
      </c>
      <c r="AK599" s="13">
        <f t="shared" si="83"/>
        <v>4</v>
      </c>
    </row>
    <row r="600" spans="1:37" x14ac:dyDescent="0.25">
      <c r="A600" s="30">
        <v>45517</v>
      </c>
      <c r="B600" s="32">
        <v>1081.4829999999999</v>
      </c>
      <c r="C600" s="32">
        <v>1083.931</v>
      </c>
      <c r="D600" s="32">
        <v>1076.242</v>
      </c>
      <c r="E600" s="32">
        <v>1115.079</v>
      </c>
      <c r="F600" s="32">
        <v>1088.634</v>
      </c>
      <c r="G600" s="32">
        <v>1024.748</v>
      </c>
      <c r="H600" s="32">
        <v>961.13599999999997</v>
      </c>
      <c r="I600" s="32">
        <v>0</v>
      </c>
      <c r="J600" s="32">
        <v>0</v>
      </c>
      <c r="K600" s="32">
        <v>0</v>
      </c>
      <c r="L600" s="32">
        <v>0</v>
      </c>
      <c r="M600" s="32">
        <v>0</v>
      </c>
      <c r="N600" s="32">
        <v>0</v>
      </c>
      <c r="O600" s="32">
        <v>0</v>
      </c>
      <c r="P600" s="32">
        <v>0</v>
      </c>
      <c r="Q600" s="32">
        <v>0</v>
      </c>
      <c r="R600" s="32">
        <v>0</v>
      </c>
      <c r="S600" s="32">
        <v>0</v>
      </c>
      <c r="T600" s="32">
        <v>0</v>
      </c>
      <c r="U600" s="32">
        <v>0</v>
      </c>
      <c r="V600" s="32">
        <v>936.87599999999998</v>
      </c>
      <c r="W600" s="32">
        <v>954.12300000000005</v>
      </c>
      <c r="X600" s="32">
        <v>1018.463</v>
      </c>
      <c r="Y600" s="32">
        <v>1064.194</v>
      </c>
      <c r="AB600" s="13">
        <f t="shared" si="76"/>
        <v>2</v>
      </c>
      <c r="AC600" s="15">
        <f t="shared" si="77"/>
        <v>2909.462</v>
      </c>
      <c r="AD600" s="15">
        <f t="shared" si="78"/>
        <v>8495.4470000000001</v>
      </c>
      <c r="AE600" s="15">
        <f t="shared" si="79"/>
        <v>11404.909</v>
      </c>
      <c r="AF600" s="13"/>
      <c r="AG600" s="13">
        <f t="shared" si="80"/>
        <v>8</v>
      </c>
      <c r="AH600" s="13">
        <f t="shared" si="81"/>
        <v>2024</v>
      </c>
      <c r="AI600" s="13"/>
      <c r="AJ600" s="15">
        <f t="shared" si="82"/>
        <v>1115.079</v>
      </c>
      <c r="AK600" s="13">
        <f t="shared" si="83"/>
        <v>4</v>
      </c>
    </row>
    <row r="601" spans="1:37" x14ac:dyDescent="0.25">
      <c r="A601" s="30">
        <v>45518</v>
      </c>
      <c r="B601" s="32">
        <v>1123.69</v>
      </c>
      <c r="C601" s="32">
        <v>1107.1669999999999</v>
      </c>
      <c r="D601" s="32">
        <v>1130.2919999999999</v>
      </c>
      <c r="E601" s="32">
        <v>1125.586</v>
      </c>
      <c r="F601" s="32">
        <v>1099.837</v>
      </c>
      <c r="G601" s="32">
        <v>1032.1679999999999</v>
      </c>
      <c r="H601" s="32">
        <v>960.09100000000001</v>
      </c>
      <c r="I601" s="32">
        <v>0</v>
      </c>
      <c r="J601" s="32">
        <v>0</v>
      </c>
      <c r="K601" s="32">
        <v>0</v>
      </c>
      <c r="L601" s="32">
        <v>0</v>
      </c>
      <c r="M601" s="32">
        <v>0</v>
      </c>
      <c r="N601" s="32">
        <v>0</v>
      </c>
      <c r="O601" s="32">
        <v>0</v>
      </c>
      <c r="P601" s="32">
        <v>0</v>
      </c>
      <c r="Q601" s="32">
        <v>0</v>
      </c>
      <c r="R601" s="32">
        <v>0</v>
      </c>
      <c r="S601" s="32">
        <v>0</v>
      </c>
      <c r="T601" s="32">
        <v>0</v>
      </c>
      <c r="U601" s="32">
        <v>0</v>
      </c>
      <c r="V601" s="32">
        <v>909.19399999999996</v>
      </c>
      <c r="W601" s="32">
        <v>928.05600000000004</v>
      </c>
      <c r="X601" s="32">
        <v>994.322</v>
      </c>
      <c r="Y601" s="32">
        <v>1046.1980000000001</v>
      </c>
      <c r="AB601" s="13">
        <f t="shared" si="76"/>
        <v>2</v>
      </c>
      <c r="AC601" s="15">
        <f t="shared" si="77"/>
        <v>2831.5720000000001</v>
      </c>
      <c r="AD601" s="15">
        <f t="shared" si="78"/>
        <v>8625.0290000000005</v>
      </c>
      <c r="AE601" s="15">
        <f t="shared" si="79"/>
        <v>11456.601000000001</v>
      </c>
      <c r="AF601" s="13"/>
      <c r="AG601" s="13">
        <f t="shared" si="80"/>
        <v>8</v>
      </c>
      <c r="AH601" s="13">
        <f t="shared" si="81"/>
        <v>2024</v>
      </c>
      <c r="AI601" s="13"/>
      <c r="AJ601" s="15">
        <f t="shared" si="82"/>
        <v>1130.2919999999999</v>
      </c>
      <c r="AK601" s="13">
        <f t="shared" si="83"/>
        <v>3</v>
      </c>
    </row>
    <row r="602" spans="1:37" x14ac:dyDescent="0.25">
      <c r="A602" s="30">
        <v>45519</v>
      </c>
      <c r="B602" s="32">
        <v>1086.894</v>
      </c>
      <c r="C602" s="32">
        <v>1083.585</v>
      </c>
      <c r="D602" s="32">
        <v>1100.0809999999999</v>
      </c>
      <c r="E602" s="32">
        <v>1101.652</v>
      </c>
      <c r="F602" s="32">
        <v>1100.2380000000001</v>
      </c>
      <c r="G602" s="32">
        <v>1013.742</v>
      </c>
      <c r="H602" s="32">
        <v>962.09699999999998</v>
      </c>
      <c r="I602" s="32">
        <v>0</v>
      </c>
      <c r="J602" s="32">
        <v>0</v>
      </c>
      <c r="K602" s="32">
        <v>0</v>
      </c>
      <c r="L602" s="32">
        <v>0</v>
      </c>
      <c r="M602" s="32">
        <v>0</v>
      </c>
      <c r="N602" s="32">
        <v>0</v>
      </c>
      <c r="O602" s="32">
        <v>0</v>
      </c>
      <c r="P602" s="32">
        <v>0</v>
      </c>
      <c r="Q602" s="32">
        <v>0</v>
      </c>
      <c r="R602" s="32">
        <v>0</v>
      </c>
      <c r="S602" s="32">
        <v>0</v>
      </c>
      <c r="T602" s="32">
        <v>0</v>
      </c>
      <c r="U602" s="32">
        <v>0</v>
      </c>
      <c r="V602" s="32">
        <v>892.41099999999994</v>
      </c>
      <c r="W602" s="32">
        <v>910.96500000000003</v>
      </c>
      <c r="X602" s="32">
        <v>964.476</v>
      </c>
      <c r="Y602" s="32">
        <v>1036.6849999999999</v>
      </c>
      <c r="AB602" s="13">
        <f t="shared" si="76"/>
        <v>7</v>
      </c>
      <c r="AC602" s="15">
        <f t="shared" si="77"/>
        <v>0</v>
      </c>
      <c r="AD602" s="15">
        <f t="shared" si="78"/>
        <v>11252.826000000001</v>
      </c>
      <c r="AE602" s="15">
        <f t="shared" si="79"/>
        <v>11252.826000000001</v>
      </c>
      <c r="AF602" s="13"/>
      <c r="AG602" s="13">
        <f t="shared" si="80"/>
        <v>8</v>
      </c>
      <c r="AH602" s="13">
        <f t="shared" si="81"/>
        <v>2024</v>
      </c>
      <c r="AI602" s="13"/>
      <c r="AJ602" s="15">
        <f t="shared" si="82"/>
        <v>1101.652</v>
      </c>
      <c r="AK602" s="13">
        <f t="shared" si="83"/>
        <v>4</v>
      </c>
    </row>
    <row r="603" spans="1:37" x14ac:dyDescent="0.25">
      <c r="A603" s="30">
        <v>45520</v>
      </c>
      <c r="B603" s="32">
        <v>1065.202</v>
      </c>
      <c r="C603" s="32">
        <v>1069.6980000000001</v>
      </c>
      <c r="D603" s="32">
        <v>1072.8699999999999</v>
      </c>
      <c r="E603" s="32">
        <v>1097.674</v>
      </c>
      <c r="F603" s="32">
        <v>1075.114</v>
      </c>
      <c r="G603" s="32">
        <v>1011.845</v>
      </c>
      <c r="H603" s="32">
        <v>961.41600000000005</v>
      </c>
      <c r="I603" s="32">
        <v>0</v>
      </c>
      <c r="J603" s="32">
        <v>0</v>
      </c>
      <c r="K603" s="32">
        <v>0</v>
      </c>
      <c r="L603" s="32">
        <v>0</v>
      </c>
      <c r="M603" s="32">
        <v>0</v>
      </c>
      <c r="N603" s="32">
        <v>0</v>
      </c>
      <c r="O603" s="32">
        <v>0</v>
      </c>
      <c r="P603" s="32">
        <v>0</v>
      </c>
      <c r="Q603" s="32">
        <v>0</v>
      </c>
      <c r="R603" s="32">
        <v>0</v>
      </c>
      <c r="S603" s="32">
        <v>0</v>
      </c>
      <c r="T603" s="32">
        <v>0</v>
      </c>
      <c r="U603" s="32">
        <v>0</v>
      </c>
      <c r="V603" s="32">
        <v>885.07899999999995</v>
      </c>
      <c r="W603" s="32">
        <v>904.60799999999995</v>
      </c>
      <c r="X603" s="32">
        <v>983.83299999999997</v>
      </c>
      <c r="Y603" s="32">
        <v>1030.7280000000001</v>
      </c>
      <c r="AB603" s="13">
        <f t="shared" si="76"/>
        <v>7</v>
      </c>
      <c r="AC603" s="15">
        <f t="shared" si="77"/>
        <v>0</v>
      </c>
      <c r="AD603" s="15">
        <f t="shared" si="78"/>
        <v>11158.066999999999</v>
      </c>
      <c r="AE603" s="15">
        <f t="shared" si="79"/>
        <v>11158.066999999999</v>
      </c>
      <c r="AF603" s="13"/>
      <c r="AG603" s="13">
        <f t="shared" si="80"/>
        <v>8</v>
      </c>
      <c r="AH603" s="13">
        <f t="shared" si="81"/>
        <v>2024</v>
      </c>
      <c r="AI603" s="13"/>
      <c r="AJ603" s="15">
        <f t="shared" si="82"/>
        <v>1097.674</v>
      </c>
      <c r="AK603" s="13">
        <f t="shared" si="83"/>
        <v>4</v>
      </c>
    </row>
    <row r="604" spans="1:37" x14ac:dyDescent="0.25">
      <c r="A604" s="30">
        <v>45521</v>
      </c>
      <c r="B604" s="32">
        <v>1059.21</v>
      </c>
      <c r="C604" s="32">
        <v>1062.4829999999999</v>
      </c>
      <c r="D604" s="32">
        <v>1067.9839999999999</v>
      </c>
      <c r="E604" s="32">
        <v>1082.328</v>
      </c>
      <c r="F604" s="32">
        <v>1037.982</v>
      </c>
      <c r="G604" s="32">
        <v>985.82399999999996</v>
      </c>
      <c r="H604" s="32">
        <v>909.05799999999999</v>
      </c>
      <c r="I604" s="32">
        <v>0</v>
      </c>
      <c r="J604" s="32">
        <v>0</v>
      </c>
      <c r="K604" s="32">
        <v>0</v>
      </c>
      <c r="L604" s="32">
        <v>0</v>
      </c>
      <c r="M604" s="32">
        <v>0</v>
      </c>
      <c r="N604" s="32">
        <v>0</v>
      </c>
      <c r="O604" s="32">
        <v>0</v>
      </c>
      <c r="P604" s="32">
        <v>0</v>
      </c>
      <c r="Q604" s="32">
        <v>0</v>
      </c>
      <c r="R604" s="32">
        <v>0</v>
      </c>
      <c r="S604" s="32">
        <v>0</v>
      </c>
      <c r="T604" s="32">
        <v>0</v>
      </c>
      <c r="U604" s="32">
        <v>0</v>
      </c>
      <c r="V604" s="32">
        <v>857.84500000000003</v>
      </c>
      <c r="W604" s="32">
        <v>890.66899999999998</v>
      </c>
      <c r="X604" s="32">
        <v>961.41200000000003</v>
      </c>
      <c r="Y604" s="32">
        <v>1014.497</v>
      </c>
      <c r="AB604" s="13">
        <f t="shared" si="76"/>
        <v>1</v>
      </c>
      <c r="AC604" s="15">
        <f t="shared" si="77"/>
        <v>0</v>
      </c>
      <c r="AD604" s="15">
        <f t="shared" si="78"/>
        <v>10929.291999999999</v>
      </c>
      <c r="AE604" s="15">
        <f t="shared" si="79"/>
        <v>10929.291999999999</v>
      </c>
      <c r="AF604" s="13"/>
      <c r="AG604" s="13">
        <f t="shared" si="80"/>
        <v>8</v>
      </c>
      <c r="AH604" s="13">
        <f t="shared" si="81"/>
        <v>2024</v>
      </c>
      <c r="AI604" s="13"/>
      <c r="AJ604" s="15">
        <f t="shared" si="82"/>
        <v>1082.328</v>
      </c>
      <c r="AK604" s="13">
        <f t="shared" si="83"/>
        <v>4</v>
      </c>
    </row>
    <row r="605" spans="1:37" x14ac:dyDescent="0.25">
      <c r="A605" s="30">
        <v>45522</v>
      </c>
      <c r="B605" s="32">
        <v>1056.6590000000001</v>
      </c>
      <c r="C605" s="32">
        <v>1047.1099999999999</v>
      </c>
      <c r="D605" s="32">
        <v>1073.723</v>
      </c>
      <c r="E605" s="32">
        <v>1078.5709999999999</v>
      </c>
      <c r="F605" s="32">
        <v>1046.028</v>
      </c>
      <c r="G605" s="32">
        <v>981.005</v>
      </c>
      <c r="H605" s="32">
        <v>910.55799999999999</v>
      </c>
      <c r="I605" s="32">
        <v>0</v>
      </c>
      <c r="J605" s="32">
        <v>0</v>
      </c>
      <c r="K605" s="32">
        <v>0</v>
      </c>
      <c r="L605" s="32">
        <v>0</v>
      </c>
      <c r="M605" s="32">
        <v>0</v>
      </c>
      <c r="N605" s="32">
        <v>0</v>
      </c>
      <c r="O605" s="32">
        <v>0</v>
      </c>
      <c r="P605" s="32">
        <v>0</v>
      </c>
      <c r="Q605" s="32">
        <v>0</v>
      </c>
      <c r="R605" s="32">
        <v>0</v>
      </c>
      <c r="S605" s="32">
        <v>0</v>
      </c>
      <c r="T605" s="32">
        <v>0</v>
      </c>
      <c r="U605" s="32">
        <v>0</v>
      </c>
      <c r="V605" s="32">
        <v>861.51099999999997</v>
      </c>
      <c r="W605" s="32">
        <v>885.56200000000001</v>
      </c>
      <c r="X605" s="32">
        <v>934.18</v>
      </c>
      <c r="Y605" s="32">
        <v>1000.93</v>
      </c>
      <c r="AB605" s="13">
        <f t="shared" si="76"/>
        <v>5</v>
      </c>
      <c r="AC605" s="15">
        <f t="shared" si="77"/>
        <v>2681.2529999999997</v>
      </c>
      <c r="AD605" s="15">
        <f t="shared" si="78"/>
        <v>8194.5840000000026</v>
      </c>
      <c r="AE605" s="15">
        <f t="shared" si="79"/>
        <v>10875.837000000001</v>
      </c>
      <c r="AF605" s="13"/>
      <c r="AG605" s="13">
        <f t="shared" si="80"/>
        <v>8</v>
      </c>
      <c r="AH605" s="13">
        <f t="shared" si="81"/>
        <v>2024</v>
      </c>
      <c r="AI605" s="13"/>
      <c r="AJ605" s="15">
        <f t="shared" si="82"/>
        <v>1078.5709999999999</v>
      </c>
      <c r="AK605" s="13">
        <f t="shared" si="83"/>
        <v>4</v>
      </c>
    </row>
    <row r="606" spans="1:37" x14ac:dyDescent="0.25">
      <c r="A606" s="30">
        <v>45523</v>
      </c>
      <c r="B606" s="32">
        <v>1046.001</v>
      </c>
      <c r="C606" s="32">
        <v>1057.3050000000001</v>
      </c>
      <c r="D606" s="32">
        <v>1064.893</v>
      </c>
      <c r="E606" s="32">
        <v>1101.6300000000001</v>
      </c>
      <c r="F606" s="32">
        <v>1080.923</v>
      </c>
      <c r="G606" s="32">
        <v>1029.123</v>
      </c>
      <c r="H606" s="32">
        <v>982.44</v>
      </c>
      <c r="I606" s="32">
        <v>0</v>
      </c>
      <c r="J606" s="32">
        <v>0</v>
      </c>
      <c r="K606" s="32">
        <v>0</v>
      </c>
      <c r="L606" s="32">
        <v>0</v>
      </c>
      <c r="M606" s="32">
        <v>0</v>
      </c>
      <c r="N606" s="32">
        <v>0</v>
      </c>
      <c r="O606" s="32">
        <v>0</v>
      </c>
      <c r="P606" s="32">
        <v>0</v>
      </c>
      <c r="Q606" s="32">
        <v>0</v>
      </c>
      <c r="R606" s="32">
        <v>0</v>
      </c>
      <c r="S606" s="32">
        <v>0</v>
      </c>
      <c r="T606" s="32">
        <v>0</v>
      </c>
      <c r="U606" s="32">
        <v>0</v>
      </c>
      <c r="V606" s="32">
        <v>888.44200000000001</v>
      </c>
      <c r="W606" s="32">
        <v>900.68600000000004</v>
      </c>
      <c r="X606" s="32">
        <v>970.40700000000004</v>
      </c>
      <c r="Y606" s="32">
        <v>1050.193</v>
      </c>
      <c r="AB606" s="13">
        <f t="shared" si="76"/>
        <v>2</v>
      </c>
      <c r="AC606" s="15">
        <f t="shared" si="77"/>
        <v>2759.5350000000003</v>
      </c>
      <c r="AD606" s="15">
        <f t="shared" si="78"/>
        <v>8412.5079999999998</v>
      </c>
      <c r="AE606" s="15">
        <f t="shared" si="79"/>
        <v>11172.043</v>
      </c>
      <c r="AF606" s="13"/>
      <c r="AG606" s="13">
        <f t="shared" si="80"/>
        <v>8</v>
      </c>
      <c r="AH606" s="13">
        <f t="shared" si="81"/>
        <v>2024</v>
      </c>
      <c r="AI606" s="13"/>
      <c r="AJ606" s="15">
        <f t="shared" si="82"/>
        <v>1101.6300000000001</v>
      </c>
      <c r="AK606" s="13">
        <f t="shared" si="83"/>
        <v>4</v>
      </c>
    </row>
    <row r="607" spans="1:37" x14ac:dyDescent="0.25">
      <c r="A607" s="30">
        <v>45524</v>
      </c>
      <c r="B607" s="32">
        <v>1096.7329999999999</v>
      </c>
      <c r="C607" s="32">
        <v>1110.722</v>
      </c>
      <c r="D607" s="32">
        <v>1103.298</v>
      </c>
      <c r="E607" s="32">
        <v>1140.145</v>
      </c>
      <c r="F607" s="32">
        <v>1115.432</v>
      </c>
      <c r="G607" s="32">
        <v>1057.3030000000001</v>
      </c>
      <c r="H607" s="32">
        <v>989.24900000000002</v>
      </c>
      <c r="I607" s="32">
        <v>0</v>
      </c>
      <c r="J607" s="32">
        <v>0</v>
      </c>
      <c r="K607" s="32">
        <v>0</v>
      </c>
      <c r="L607" s="32">
        <v>0</v>
      </c>
      <c r="M607" s="32">
        <v>0</v>
      </c>
      <c r="N607" s="32">
        <v>0</v>
      </c>
      <c r="O607" s="32">
        <v>0</v>
      </c>
      <c r="P607" s="32">
        <v>0</v>
      </c>
      <c r="Q607" s="32">
        <v>0</v>
      </c>
      <c r="R607" s="32">
        <v>0</v>
      </c>
      <c r="S607" s="32">
        <v>0</v>
      </c>
      <c r="T607" s="32">
        <v>0</v>
      </c>
      <c r="U607" s="32">
        <v>0</v>
      </c>
      <c r="V607" s="32">
        <v>848.87599999999998</v>
      </c>
      <c r="W607" s="32">
        <v>858.15099999999995</v>
      </c>
      <c r="X607" s="32">
        <v>921.73500000000001</v>
      </c>
      <c r="Y607" s="32">
        <v>972.67</v>
      </c>
      <c r="AB607" s="13">
        <f t="shared" si="76"/>
        <v>3</v>
      </c>
      <c r="AC607" s="15">
        <f t="shared" si="77"/>
        <v>2628.7620000000002</v>
      </c>
      <c r="AD607" s="15">
        <f t="shared" si="78"/>
        <v>8585.5519999999979</v>
      </c>
      <c r="AE607" s="15">
        <f t="shared" si="79"/>
        <v>11214.313999999998</v>
      </c>
      <c r="AF607" s="13"/>
      <c r="AG607" s="13">
        <f t="shared" si="80"/>
        <v>8</v>
      </c>
      <c r="AH607" s="13">
        <f t="shared" si="81"/>
        <v>2024</v>
      </c>
      <c r="AI607" s="13"/>
      <c r="AJ607" s="15">
        <f t="shared" si="82"/>
        <v>1140.145</v>
      </c>
      <c r="AK607" s="13">
        <f t="shared" si="83"/>
        <v>4</v>
      </c>
    </row>
    <row r="608" spans="1:37" x14ac:dyDescent="0.25">
      <c r="A608" s="30">
        <v>45525</v>
      </c>
      <c r="B608" s="32">
        <v>1023.939</v>
      </c>
      <c r="C608" s="32">
        <v>1021.115</v>
      </c>
      <c r="D608" s="32">
        <v>1039.191</v>
      </c>
      <c r="E608" s="32">
        <v>1053.7619999999999</v>
      </c>
      <c r="F608" s="32">
        <v>1038.48</v>
      </c>
      <c r="G608" s="32">
        <v>999.51400000000001</v>
      </c>
      <c r="H608" s="32">
        <v>941.33100000000002</v>
      </c>
      <c r="I608" s="32">
        <v>0</v>
      </c>
      <c r="J608" s="32">
        <v>0</v>
      </c>
      <c r="K608" s="32">
        <v>0</v>
      </c>
      <c r="L608" s="32">
        <v>0</v>
      </c>
      <c r="M608" s="32">
        <v>0</v>
      </c>
      <c r="N608" s="32">
        <v>0</v>
      </c>
      <c r="O608" s="32">
        <v>0</v>
      </c>
      <c r="P608" s="32">
        <v>0</v>
      </c>
      <c r="Q608" s="32">
        <v>0</v>
      </c>
      <c r="R608" s="32">
        <v>0</v>
      </c>
      <c r="S608" s="32">
        <v>0</v>
      </c>
      <c r="T608" s="32">
        <v>0</v>
      </c>
      <c r="U608" s="32">
        <v>0</v>
      </c>
      <c r="V608" s="32">
        <v>852.178</v>
      </c>
      <c r="W608" s="32">
        <v>860.42399999999998</v>
      </c>
      <c r="X608" s="32">
        <v>924.56700000000001</v>
      </c>
      <c r="Y608" s="32">
        <v>973.46199999999999</v>
      </c>
      <c r="AB608" s="13">
        <f t="shared" si="76"/>
        <v>7</v>
      </c>
      <c r="AC608" s="15">
        <f t="shared" si="77"/>
        <v>0</v>
      </c>
      <c r="AD608" s="15">
        <f t="shared" si="78"/>
        <v>10727.963</v>
      </c>
      <c r="AE608" s="15">
        <f t="shared" si="79"/>
        <v>10727.963</v>
      </c>
      <c r="AF608" s="13"/>
      <c r="AG608" s="13">
        <f t="shared" si="80"/>
        <v>8</v>
      </c>
      <c r="AH608" s="13">
        <f t="shared" si="81"/>
        <v>2024</v>
      </c>
      <c r="AI608" s="13"/>
      <c r="AJ608" s="15">
        <f t="shared" si="82"/>
        <v>1053.7619999999999</v>
      </c>
      <c r="AK608" s="13">
        <f t="shared" si="83"/>
        <v>4</v>
      </c>
    </row>
    <row r="609" spans="1:37" x14ac:dyDescent="0.25">
      <c r="A609" s="30">
        <v>45526</v>
      </c>
      <c r="B609" s="32">
        <v>1021.802</v>
      </c>
      <c r="C609" s="32">
        <v>1022.49</v>
      </c>
      <c r="D609" s="32">
        <v>1028.6110000000001</v>
      </c>
      <c r="E609" s="32">
        <v>1043.829</v>
      </c>
      <c r="F609" s="32">
        <v>1029.3810000000001</v>
      </c>
      <c r="G609" s="32">
        <v>989.63199999999995</v>
      </c>
      <c r="H609" s="32">
        <v>928.89</v>
      </c>
      <c r="I609" s="32">
        <v>0</v>
      </c>
      <c r="J609" s="32">
        <v>0</v>
      </c>
      <c r="K609" s="32">
        <v>0</v>
      </c>
      <c r="L609" s="32">
        <v>0</v>
      </c>
      <c r="M609" s="32">
        <v>0</v>
      </c>
      <c r="N609" s="32">
        <v>0</v>
      </c>
      <c r="O609" s="32">
        <v>0</v>
      </c>
      <c r="P609" s="32">
        <v>0</v>
      </c>
      <c r="Q609" s="32">
        <v>0</v>
      </c>
      <c r="R609" s="32">
        <v>0</v>
      </c>
      <c r="S609" s="32">
        <v>0</v>
      </c>
      <c r="T609" s="32">
        <v>0</v>
      </c>
      <c r="U609" s="32">
        <v>0</v>
      </c>
      <c r="V609" s="32">
        <v>835.4</v>
      </c>
      <c r="W609" s="32">
        <v>849.89499999999998</v>
      </c>
      <c r="X609" s="32">
        <v>907.19399999999996</v>
      </c>
      <c r="Y609" s="32">
        <v>969.15300000000002</v>
      </c>
      <c r="AB609" s="13">
        <f t="shared" si="76"/>
        <v>5</v>
      </c>
      <c r="AC609" s="15">
        <f t="shared" si="77"/>
        <v>2592.489</v>
      </c>
      <c r="AD609" s="15">
        <f t="shared" si="78"/>
        <v>8033.7880000000005</v>
      </c>
      <c r="AE609" s="15">
        <f t="shared" si="79"/>
        <v>10626.277</v>
      </c>
      <c r="AF609" s="13"/>
      <c r="AG609" s="13">
        <f t="shared" si="80"/>
        <v>8</v>
      </c>
      <c r="AH609" s="13">
        <f t="shared" si="81"/>
        <v>2024</v>
      </c>
      <c r="AI609" s="13"/>
      <c r="AJ609" s="15">
        <f t="shared" si="82"/>
        <v>1043.829</v>
      </c>
      <c r="AK609" s="13">
        <f t="shared" si="83"/>
        <v>4</v>
      </c>
    </row>
    <row r="610" spans="1:37" x14ac:dyDescent="0.25">
      <c r="A610" s="30">
        <v>45527</v>
      </c>
      <c r="B610" s="32">
        <v>1014.261</v>
      </c>
      <c r="C610" s="32">
        <v>1003.573</v>
      </c>
      <c r="D610" s="32">
        <v>1018.974</v>
      </c>
      <c r="E610" s="32">
        <v>1049.194</v>
      </c>
      <c r="F610" s="32">
        <v>1022.105</v>
      </c>
      <c r="G610" s="32">
        <v>953.04300000000001</v>
      </c>
      <c r="H610" s="32">
        <v>920.6</v>
      </c>
      <c r="I610" s="32">
        <v>0</v>
      </c>
      <c r="J610" s="32">
        <v>0</v>
      </c>
      <c r="K610" s="32">
        <v>0</v>
      </c>
      <c r="L610" s="32">
        <v>0</v>
      </c>
      <c r="M610" s="32">
        <v>0</v>
      </c>
      <c r="N610" s="32">
        <v>0</v>
      </c>
      <c r="O610" s="32">
        <v>0</v>
      </c>
      <c r="P610" s="32">
        <v>0</v>
      </c>
      <c r="Q610" s="32">
        <v>0</v>
      </c>
      <c r="R610" s="32">
        <v>0</v>
      </c>
      <c r="S610" s="32">
        <v>0</v>
      </c>
      <c r="T610" s="32">
        <v>0</v>
      </c>
      <c r="U610" s="32">
        <v>0</v>
      </c>
      <c r="V610" s="32">
        <v>831.91800000000001</v>
      </c>
      <c r="W610" s="32">
        <v>863.12900000000002</v>
      </c>
      <c r="X610" s="32">
        <v>916.91899999999998</v>
      </c>
      <c r="Y610" s="32">
        <v>970.65800000000002</v>
      </c>
      <c r="AB610" s="13">
        <f t="shared" si="76"/>
        <v>5</v>
      </c>
      <c r="AC610" s="15">
        <f t="shared" si="77"/>
        <v>2611.9659999999999</v>
      </c>
      <c r="AD610" s="15">
        <f t="shared" si="78"/>
        <v>7952.4079999999994</v>
      </c>
      <c r="AE610" s="15">
        <f t="shared" si="79"/>
        <v>10564.374</v>
      </c>
      <c r="AF610" s="13"/>
      <c r="AG610" s="13">
        <f t="shared" si="80"/>
        <v>8</v>
      </c>
      <c r="AH610" s="13">
        <f t="shared" si="81"/>
        <v>2024</v>
      </c>
      <c r="AI610" s="13"/>
      <c r="AJ610" s="15">
        <f t="shared" si="82"/>
        <v>1049.194</v>
      </c>
      <c r="AK610" s="13">
        <f t="shared" si="83"/>
        <v>4</v>
      </c>
    </row>
    <row r="611" spans="1:37" x14ac:dyDescent="0.25">
      <c r="A611" s="30">
        <v>45528</v>
      </c>
      <c r="B611" s="32">
        <v>1002.949</v>
      </c>
      <c r="C611" s="32">
        <v>1011.6319999999999</v>
      </c>
      <c r="D611" s="32">
        <v>1010.052</v>
      </c>
      <c r="E611" s="32">
        <v>1025.9549999999999</v>
      </c>
      <c r="F611" s="32">
        <v>998.45600000000002</v>
      </c>
      <c r="G611" s="32">
        <v>947.548</v>
      </c>
      <c r="H611" s="32">
        <v>878.61500000000001</v>
      </c>
      <c r="I611" s="32">
        <v>0</v>
      </c>
      <c r="J611" s="32">
        <v>0</v>
      </c>
      <c r="K611" s="32">
        <v>0</v>
      </c>
      <c r="L611" s="32">
        <v>0</v>
      </c>
      <c r="M611" s="32">
        <v>0</v>
      </c>
      <c r="N611" s="32">
        <v>0</v>
      </c>
      <c r="O611" s="32">
        <v>0</v>
      </c>
      <c r="P611" s="32">
        <v>0</v>
      </c>
      <c r="Q611" s="32">
        <v>0</v>
      </c>
      <c r="R611" s="32">
        <v>0</v>
      </c>
      <c r="S611" s="32">
        <v>0</v>
      </c>
      <c r="T611" s="32">
        <v>0</v>
      </c>
      <c r="U611" s="32">
        <v>0</v>
      </c>
      <c r="V611" s="32">
        <v>899.76099999999997</v>
      </c>
      <c r="W611" s="32">
        <v>913.78599999999994</v>
      </c>
      <c r="X611" s="32">
        <v>986.64700000000005</v>
      </c>
      <c r="Y611" s="32">
        <v>1026.143</v>
      </c>
      <c r="AB611" s="13">
        <f t="shared" si="76"/>
        <v>7</v>
      </c>
      <c r="AC611" s="15">
        <f t="shared" si="77"/>
        <v>0</v>
      </c>
      <c r="AD611" s="15">
        <f t="shared" si="78"/>
        <v>10701.544</v>
      </c>
      <c r="AE611" s="15">
        <f t="shared" si="79"/>
        <v>10701.544</v>
      </c>
      <c r="AF611" s="13"/>
      <c r="AG611" s="13">
        <f t="shared" si="80"/>
        <v>8</v>
      </c>
      <c r="AH611" s="13">
        <f t="shared" si="81"/>
        <v>2024</v>
      </c>
      <c r="AI611" s="13"/>
      <c r="AJ611" s="15">
        <f t="shared" si="82"/>
        <v>1026.143</v>
      </c>
      <c r="AK611" s="13">
        <f t="shared" si="83"/>
        <v>24</v>
      </c>
    </row>
    <row r="612" spans="1:37" x14ac:dyDescent="0.25">
      <c r="A612" s="30">
        <v>45529</v>
      </c>
      <c r="B612" s="32">
        <v>1059.0930000000001</v>
      </c>
      <c r="C612" s="32">
        <v>1064.807</v>
      </c>
      <c r="D612" s="32">
        <v>1075.9670000000001</v>
      </c>
      <c r="E612" s="32">
        <v>1079.2840000000001</v>
      </c>
      <c r="F612" s="32">
        <v>1033.2670000000001</v>
      </c>
      <c r="G612" s="32">
        <v>962.21400000000006</v>
      </c>
      <c r="H612" s="32">
        <v>877.57799999999997</v>
      </c>
      <c r="I612" s="32">
        <v>0</v>
      </c>
      <c r="J612" s="32">
        <v>0</v>
      </c>
      <c r="K612" s="32">
        <v>0</v>
      </c>
      <c r="L612" s="32">
        <v>0</v>
      </c>
      <c r="M612" s="32">
        <v>0</v>
      </c>
      <c r="N612" s="32">
        <v>0</v>
      </c>
      <c r="O612" s="32">
        <v>0</v>
      </c>
      <c r="P612" s="32">
        <v>0</v>
      </c>
      <c r="Q612" s="32">
        <v>0</v>
      </c>
      <c r="R612" s="32">
        <v>0</v>
      </c>
      <c r="S612" s="32">
        <v>0</v>
      </c>
      <c r="T612" s="32">
        <v>0</v>
      </c>
      <c r="U612" s="32">
        <v>0</v>
      </c>
      <c r="V612" s="32">
        <v>930.94799999999998</v>
      </c>
      <c r="W612" s="32">
        <v>932.178</v>
      </c>
      <c r="X612" s="32">
        <v>991.43700000000001</v>
      </c>
      <c r="Y612" s="32">
        <v>1036.894</v>
      </c>
      <c r="AB612" s="13">
        <f t="shared" si="76"/>
        <v>1</v>
      </c>
      <c r="AC612" s="15">
        <f t="shared" si="77"/>
        <v>0</v>
      </c>
      <c r="AD612" s="15">
        <f t="shared" si="78"/>
        <v>11043.666999999999</v>
      </c>
      <c r="AE612" s="15">
        <f t="shared" si="79"/>
        <v>11043.666999999999</v>
      </c>
      <c r="AF612" s="13"/>
      <c r="AG612" s="13">
        <f t="shared" si="80"/>
        <v>8</v>
      </c>
      <c r="AH612" s="13">
        <f t="shared" si="81"/>
        <v>2024</v>
      </c>
      <c r="AI612" s="13"/>
      <c r="AJ612" s="15">
        <f t="shared" si="82"/>
        <v>1079.2840000000001</v>
      </c>
      <c r="AK612" s="13">
        <f t="shared" si="83"/>
        <v>4</v>
      </c>
    </row>
    <row r="613" spans="1:37" x14ac:dyDescent="0.25">
      <c r="A613" s="30">
        <v>45530</v>
      </c>
      <c r="B613" s="32">
        <v>1079.9480000000001</v>
      </c>
      <c r="C613" s="32">
        <v>1080.75</v>
      </c>
      <c r="D613" s="32">
        <v>1094.654</v>
      </c>
      <c r="E613" s="32">
        <v>1113.8330000000001</v>
      </c>
      <c r="F613" s="32">
        <v>1093.557</v>
      </c>
      <c r="G613" s="32">
        <v>1036.1990000000001</v>
      </c>
      <c r="H613" s="32">
        <v>985.12</v>
      </c>
      <c r="I613" s="32">
        <v>0</v>
      </c>
      <c r="J613" s="32">
        <v>0</v>
      </c>
      <c r="K613" s="32">
        <v>0</v>
      </c>
      <c r="L613" s="32">
        <v>0</v>
      </c>
      <c r="M613" s="32">
        <v>0</v>
      </c>
      <c r="N613" s="32">
        <v>0</v>
      </c>
      <c r="O613" s="32">
        <v>0</v>
      </c>
      <c r="P613" s="32">
        <v>0</v>
      </c>
      <c r="Q613" s="32">
        <v>0</v>
      </c>
      <c r="R613" s="32">
        <v>0</v>
      </c>
      <c r="S613" s="32">
        <v>0</v>
      </c>
      <c r="T613" s="32">
        <v>0</v>
      </c>
      <c r="U613" s="32">
        <v>0</v>
      </c>
      <c r="V613" s="32">
        <v>895.46</v>
      </c>
      <c r="W613" s="32">
        <v>900.05899999999997</v>
      </c>
      <c r="X613" s="32">
        <v>953.47</v>
      </c>
      <c r="Y613" s="32">
        <v>1001.542</v>
      </c>
      <c r="AB613" s="13">
        <f t="shared" si="76"/>
        <v>7</v>
      </c>
      <c r="AC613" s="15">
        <f t="shared" si="77"/>
        <v>0</v>
      </c>
      <c r="AD613" s="15">
        <f t="shared" si="78"/>
        <v>11234.591999999999</v>
      </c>
      <c r="AE613" s="15">
        <f t="shared" si="79"/>
        <v>11234.591999999999</v>
      </c>
      <c r="AF613" s="13"/>
      <c r="AG613" s="13">
        <f t="shared" si="80"/>
        <v>8</v>
      </c>
      <c r="AH613" s="13">
        <f t="shared" si="81"/>
        <v>2024</v>
      </c>
      <c r="AI613" s="13"/>
      <c r="AJ613" s="15">
        <f t="shared" si="82"/>
        <v>1113.8330000000001</v>
      </c>
      <c r="AK613" s="13">
        <f t="shared" si="83"/>
        <v>4</v>
      </c>
    </row>
    <row r="614" spans="1:37" x14ac:dyDescent="0.25">
      <c r="A614" s="30">
        <v>45531</v>
      </c>
      <c r="B614" s="32">
        <v>1054.183</v>
      </c>
      <c r="C614" s="32">
        <v>1047.0920000000001</v>
      </c>
      <c r="D614" s="32">
        <v>1053.636</v>
      </c>
      <c r="E614" s="32">
        <v>1069.3130000000001</v>
      </c>
      <c r="F614" s="32">
        <v>1048.4590000000001</v>
      </c>
      <c r="G614" s="32">
        <v>1002.675</v>
      </c>
      <c r="H614" s="32">
        <v>944.95399999999995</v>
      </c>
      <c r="I614" s="32">
        <v>0</v>
      </c>
      <c r="J614" s="32">
        <v>0</v>
      </c>
      <c r="K614" s="32">
        <v>0</v>
      </c>
      <c r="L614" s="32">
        <v>0</v>
      </c>
      <c r="M614" s="32">
        <v>0</v>
      </c>
      <c r="N614" s="32">
        <v>0</v>
      </c>
      <c r="O614" s="32">
        <v>0</v>
      </c>
      <c r="P614" s="32">
        <v>0</v>
      </c>
      <c r="Q614" s="32">
        <v>0</v>
      </c>
      <c r="R614" s="32">
        <v>0</v>
      </c>
      <c r="S614" s="32">
        <v>0</v>
      </c>
      <c r="T614" s="32">
        <v>0</v>
      </c>
      <c r="U614" s="32">
        <v>0</v>
      </c>
      <c r="V614" s="32">
        <v>914.22400000000005</v>
      </c>
      <c r="W614" s="32">
        <v>913.00699999999995</v>
      </c>
      <c r="X614" s="32">
        <v>974.57100000000003</v>
      </c>
      <c r="Y614" s="32">
        <v>1023.711</v>
      </c>
      <c r="AB614" s="13">
        <f t="shared" si="76"/>
        <v>3</v>
      </c>
      <c r="AC614" s="15">
        <f t="shared" si="77"/>
        <v>2801.8020000000001</v>
      </c>
      <c r="AD614" s="15">
        <f t="shared" si="78"/>
        <v>8244.0229999999992</v>
      </c>
      <c r="AE614" s="15">
        <f t="shared" si="79"/>
        <v>11045.824999999999</v>
      </c>
      <c r="AF614" s="13"/>
      <c r="AG614" s="13">
        <f t="shared" si="80"/>
        <v>8</v>
      </c>
      <c r="AH614" s="13">
        <f t="shared" si="81"/>
        <v>2024</v>
      </c>
      <c r="AI614" s="13"/>
      <c r="AJ614" s="15">
        <f t="shared" si="82"/>
        <v>1069.3130000000001</v>
      </c>
      <c r="AK614" s="13">
        <f t="shared" si="83"/>
        <v>4</v>
      </c>
    </row>
    <row r="615" spans="1:37" x14ac:dyDescent="0.25">
      <c r="A615" s="30">
        <v>45532</v>
      </c>
      <c r="B615" s="32">
        <v>1087.98</v>
      </c>
      <c r="C615" s="32">
        <v>1079.3689999999999</v>
      </c>
      <c r="D615" s="32">
        <v>1103.7360000000001</v>
      </c>
      <c r="E615" s="32">
        <v>1108.088</v>
      </c>
      <c r="F615" s="32">
        <v>1104.0740000000001</v>
      </c>
      <c r="G615" s="32">
        <v>1054.9380000000001</v>
      </c>
      <c r="H615" s="32">
        <v>1025.9649999999999</v>
      </c>
      <c r="I615" s="32">
        <v>0</v>
      </c>
      <c r="J615" s="32">
        <v>0</v>
      </c>
      <c r="K615" s="32">
        <v>0</v>
      </c>
      <c r="L615" s="32">
        <v>0</v>
      </c>
      <c r="M615" s="32">
        <v>0</v>
      </c>
      <c r="N615" s="32">
        <v>0</v>
      </c>
      <c r="O615" s="32">
        <v>0</v>
      </c>
      <c r="P615" s="32">
        <v>0</v>
      </c>
      <c r="Q615" s="32">
        <v>0</v>
      </c>
      <c r="R615" s="32">
        <v>0</v>
      </c>
      <c r="S615" s="32">
        <v>0</v>
      </c>
      <c r="T615" s="32">
        <v>0</v>
      </c>
      <c r="U615" s="32">
        <v>0</v>
      </c>
      <c r="V615" s="32">
        <v>859.81700000000001</v>
      </c>
      <c r="W615" s="32">
        <v>850.22500000000002</v>
      </c>
      <c r="X615" s="32">
        <v>902.42499999999995</v>
      </c>
      <c r="Y615" s="32">
        <v>939.43899999999996</v>
      </c>
      <c r="AB615" s="13">
        <f t="shared" si="76"/>
        <v>1</v>
      </c>
      <c r="AC615" s="15">
        <f t="shared" si="77"/>
        <v>0</v>
      </c>
      <c r="AD615" s="15">
        <f t="shared" si="78"/>
        <v>11116.056</v>
      </c>
      <c r="AE615" s="15">
        <f t="shared" si="79"/>
        <v>11116.056</v>
      </c>
      <c r="AF615" s="13"/>
      <c r="AG615" s="13">
        <f t="shared" si="80"/>
        <v>8</v>
      </c>
      <c r="AH615" s="13">
        <f t="shared" si="81"/>
        <v>2024</v>
      </c>
      <c r="AI615" s="13"/>
      <c r="AJ615" s="15">
        <f t="shared" si="82"/>
        <v>1108.088</v>
      </c>
      <c r="AK615" s="13">
        <f t="shared" si="83"/>
        <v>4</v>
      </c>
    </row>
    <row r="616" spans="1:37" x14ac:dyDescent="0.25">
      <c r="A616" s="30">
        <v>45533</v>
      </c>
      <c r="B616" s="32">
        <v>941.95299999999997</v>
      </c>
      <c r="C616" s="32">
        <v>994.82500000000005</v>
      </c>
      <c r="D616" s="32">
        <v>991.31100000000004</v>
      </c>
      <c r="E616" s="32">
        <v>996.19799999999998</v>
      </c>
      <c r="F616" s="32">
        <v>993.80799999999999</v>
      </c>
      <c r="G616" s="32">
        <v>946.45899999999995</v>
      </c>
      <c r="H616" s="32">
        <v>926.447</v>
      </c>
      <c r="I616" s="32">
        <v>0</v>
      </c>
      <c r="J616" s="32">
        <v>0</v>
      </c>
      <c r="K616" s="32">
        <v>0</v>
      </c>
      <c r="L616" s="32">
        <v>0</v>
      </c>
      <c r="M616" s="32">
        <v>0</v>
      </c>
      <c r="N616" s="32">
        <v>0</v>
      </c>
      <c r="O616" s="32">
        <v>0</v>
      </c>
      <c r="P616" s="32">
        <v>0</v>
      </c>
      <c r="Q616" s="32">
        <v>0</v>
      </c>
      <c r="R616" s="32">
        <v>0</v>
      </c>
      <c r="S616" s="32">
        <v>0</v>
      </c>
      <c r="T616" s="32">
        <v>0</v>
      </c>
      <c r="U616" s="32">
        <v>0</v>
      </c>
      <c r="V616" s="32">
        <v>801.93499999999995</v>
      </c>
      <c r="W616" s="32">
        <v>812.024</v>
      </c>
      <c r="X616" s="32">
        <v>863.16</v>
      </c>
      <c r="Y616" s="32">
        <v>898.52499999999998</v>
      </c>
      <c r="AB616" s="13">
        <f t="shared" si="76"/>
        <v>2</v>
      </c>
      <c r="AC616" s="15">
        <f t="shared" si="77"/>
        <v>2477.1189999999997</v>
      </c>
      <c r="AD616" s="15">
        <f t="shared" si="78"/>
        <v>7689.5259999999989</v>
      </c>
      <c r="AE616" s="15">
        <f t="shared" si="79"/>
        <v>10166.644999999999</v>
      </c>
      <c r="AF616" s="13"/>
      <c r="AG616" s="13">
        <f t="shared" si="80"/>
        <v>8</v>
      </c>
      <c r="AH616" s="13">
        <f t="shared" si="81"/>
        <v>2024</v>
      </c>
      <c r="AI616" s="13"/>
      <c r="AJ616" s="15">
        <f t="shared" si="82"/>
        <v>996.19799999999998</v>
      </c>
      <c r="AK616" s="13">
        <f t="shared" si="83"/>
        <v>4</v>
      </c>
    </row>
    <row r="617" spans="1:37" x14ac:dyDescent="0.25">
      <c r="A617" s="30">
        <v>45534</v>
      </c>
      <c r="B617" s="32">
        <v>942.53700000000003</v>
      </c>
      <c r="C617" s="32">
        <v>942.54</v>
      </c>
      <c r="D617" s="32">
        <v>954.71299999999997</v>
      </c>
      <c r="E617" s="32">
        <v>975.38099999999997</v>
      </c>
      <c r="F617" s="32">
        <v>972.24800000000005</v>
      </c>
      <c r="G617" s="32">
        <v>922.78700000000003</v>
      </c>
      <c r="H617" s="32">
        <v>889.85900000000004</v>
      </c>
      <c r="I617" s="32">
        <v>0</v>
      </c>
      <c r="J617" s="32">
        <v>0</v>
      </c>
      <c r="K617" s="32">
        <v>0</v>
      </c>
      <c r="L617" s="32">
        <v>0</v>
      </c>
      <c r="M617" s="32">
        <v>0</v>
      </c>
      <c r="N617" s="32">
        <v>0</v>
      </c>
      <c r="O617" s="32">
        <v>0</v>
      </c>
      <c r="P617" s="32">
        <v>0</v>
      </c>
      <c r="Q617" s="32">
        <v>0</v>
      </c>
      <c r="R617" s="32">
        <v>0</v>
      </c>
      <c r="S617" s="32">
        <v>0</v>
      </c>
      <c r="T617" s="32">
        <v>0</v>
      </c>
      <c r="U617" s="32">
        <v>0</v>
      </c>
      <c r="V617" s="32">
        <v>776.39</v>
      </c>
      <c r="W617" s="32">
        <v>804.65899999999999</v>
      </c>
      <c r="X617" s="32">
        <v>863.31200000000001</v>
      </c>
      <c r="Y617" s="32">
        <v>907.61400000000003</v>
      </c>
      <c r="AB617" s="13">
        <f t="shared" si="76"/>
        <v>3</v>
      </c>
      <c r="AC617" s="15">
        <f t="shared" si="77"/>
        <v>2444.3609999999999</v>
      </c>
      <c r="AD617" s="15">
        <f t="shared" si="78"/>
        <v>7507.679000000001</v>
      </c>
      <c r="AE617" s="15">
        <f t="shared" si="79"/>
        <v>9952.0400000000009</v>
      </c>
      <c r="AF617" s="13"/>
      <c r="AG617" s="13">
        <f t="shared" si="80"/>
        <v>8</v>
      </c>
      <c r="AH617" s="13">
        <f t="shared" si="81"/>
        <v>2024</v>
      </c>
      <c r="AI617" s="13"/>
      <c r="AJ617" s="15">
        <f t="shared" si="82"/>
        <v>975.38099999999997</v>
      </c>
      <c r="AK617" s="13">
        <f t="shared" si="83"/>
        <v>4</v>
      </c>
    </row>
    <row r="618" spans="1:37" x14ac:dyDescent="0.25">
      <c r="A618" s="30">
        <v>45535</v>
      </c>
      <c r="B618" s="32">
        <v>952.59400000000005</v>
      </c>
      <c r="C618" s="32">
        <v>965.35699999999997</v>
      </c>
      <c r="D618" s="32">
        <v>982.80399999999997</v>
      </c>
      <c r="E618" s="32">
        <v>984.88199999999995</v>
      </c>
      <c r="F618" s="32">
        <v>961.29300000000001</v>
      </c>
      <c r="G618" s="32">
        <v>916.83100000000002</v>
      </c>
      <c r="H618" s="32">
        <v>851.745</v>
      </c>
      <c r="I618" s="32">
        <v>0</v>
      </c>
      <c r="J618" s="32">
        <v>0</v>
      </c>
      <c r="K618" s="32">
        <v>0</v>
      </c>
      <c r="L618" s="32">
        <v>0</v>
      </c>
      <c r="M618" s="32">
        <v>0</v>
      </c>
      <c r="N618" s="32">
        <v>0</v>
      </c>
      <c r="O618" s="32">
        <v>0</v>
      </c>
      <c r="P618" s="32">
        <v>0</v>
      </c>
      <c r="Q618" s="32">
        <v>0</v>
      </c>
      <c r="R618" s="32">
        <v>0</v>
      </c>
      <c r="S618" s="32">
        <v>0</v>
      </c>
      <c r="T618" s="32">
        <v>0</v>
      </c>
      <c r="U618" s="32">
        <v>0</v>
      </c>
      <c r="V618" s="32">
        <v>803.01599999999996</v>
      </c>
      <c r="W618" s="32">
        <v>813.91399999999999</v>
      </c>
      <c r="X618" s="32">
        <v>888.21199999999999</v>
      </c>
      <c r="Y618" s="32">
        <v>944.45299999999997</v>
      </c>
      <c r="AB618" s="13">
        <f t="shared" si="76"/>
        <v>6</v>
      </c>
      <c r="AC618" s="15">
        <f t="shared" si="77"/>
        <v>2505.1419999999998</v>
      </c>
      <c r="AD618" s="15">
        <f t="shared" si="78"/>
        <v>7559.9589999999989</v>
      </c>
      <c r="AE618" s="15">
        <f t="shared" si="79"/>
        <v>10065.100999999999</v>
      </c>
      <c r="AF618" s="13"/>
      <c r="AG618" s="13">
        <f t="shared" si="80"/>
        <v>8</v>
      </c>
      <c r="AH618" s="13">
        <f t="shared" si="81"/>
        <v>2024</v>
      </c>
      <c r="AI618" s="13"/>
      <c r="AJ618" s="15">
        <f t="shared" si="82"/>
        <v>984.88199999999995</v>
      </c>
      <c r="AK618" s="13">
        <f t="shared" si="83"/>
        <v>4</v>
      </c>
    </row>
    <row r="619" spans="1:37" x14ac:dyDescent="0.25">
      <c r="A619" s="30">
        <v>45536</v>
      </c>
      <c r="B619" s="32">
        <v>1112.3109999999999</v>
      </c>
      <c r="C619" s="32">
        <v>1122.729</v>
      </c>
      <c r="D619" s="32">
        <v>1148.702</v>
      </c>
      <c r="E619" s="32">
        <v>1133.9000000000001</v>
      </c>
      <c r="F619" s="32">
        <v>1095.777</v>
      </c>
      <c r="G619" s="32">
        <v>1025.184</v>
      </c>
      <c r="H619" s="32">
        <v>865.43799999999999</v>
      </c>
      <c r="I619" s="32">
        <v>588.94000000000005</v>
      </c>
      <c r="J619" s="32">
        <v>0</v>
      </c>
      <c r="K619" s="32">
        <v>0</v>
      </c>
      <c r="L619" s="32">
        <v>0</v>
      </c>
      <c r="M619" s="32">
        <v>0</v>
      </c>
      <c r="N619" s="32">
        <v>0</v>
      </c>
      <c r="O619" s="32">
        <v>0</v>
      </c>
      <c r="P619" s="32">
        <v>0</v>
      </c>
      <c r="Q619" s="32">
        <v>0</v>
      </c>
      <c r="R619" s="32">
        <v>0</v>
      </c>
      <c r="S619" s="32">
        <v>0</v>
      </c>
      <c r="T619" s="32">
        <v>0</v>
      </c>
      <c r="U619" s="32">
        <v>645.41300000000001</v>
      </c>
      <c r="V619" s="32">
        <v>947.64300000000003</v>
      </c>
      <c r="W619" s="32">
        <v>1037.2280000000001</v>
      </c>
      <c r="X619" s="32">
        <v>1133.3119999999999</v>
      </c>
      <c r="Y619" s="32">
        <v>1186.6289999999999</v>
      </c>
      <c r="AB619" s="13">
        <f t="shared" si="76"/>
        <v>5</v>
      </c>
      <c r="AC619" s="15">
        <f t="shared" si="77"/>
        <v>4352.5360000000001</v>
      </c>
      <c r="AD619" s="15">
        <f t="shared" si="78"/>
        <v>8690.6699999999983</v>
      </c>
      <c r="AE619" s="15">
        <f t="shared" si="79"/>
        <v>13043.205999999998</v>
      </c>
      <c r="AF619" s="13"/>
      <c r="AG619" s="13">
        <f t="shared" si="80"/>
        <v>9</v>
      </c>
      <c r="AH619" s="13">
        <f t="shared" si="81"/>
        <v>2024</v>
      </c>
      <c r="AI619" s="13"/>
      <c r="AJ619" s="15">
        <f t="shared" si="82"/>
        <v>1186.6289999999999</v>
      </c>
      <c r="AK619" s="13">
        <f t="shared" si="83"/>
        <v>24</v>
      </c>
    </row>
    <row r="620" spans="1:37" x14ac:dyDescent="0.25">
      <c r="A620" s="30">
        <v>45537</v>
      </c>
      <c r="B620" s="32">
        <v>1198.056</v>
      </c>
      <c r="C620" s="32">
        <v>1189.71</v>
      </c>
      <c r="D620" s="32">
        <v>1194.607</v>
      </c>
      <c r="E620" s="32">
        <v>1163.3420000000001</v>
      </c>
      <c r="F620" s="32">
        <v>1152.4390000000001</v>
      </c>
      <c r="G620" s="32">
        <v>1038.8679999999999</v>
      </c>
      <c r="H620" s="32">
        <v>872.99800000000005</v>
      </c>
      <c r="I620" s="32">
        <v>556.58399999999995</v>
      </c>
      <c r="J620" s="32">
        <v>0</v>
      </c>
      <c r="K620" s="32">
        <v>0</v>
      </c>
      <c r="L620" s="32">
        <v>0</v>
      </c>
      <c r="M620" s="32">
        <v>0</v>
      </c>
      <c r="N620" s="32">
        <v>0</v>
      </c>
      <c r="O620" s="32">
        <v>0</v>
      </c>
      <c r="P620" s="32">
        <v>0</v>
      </c>
      <c r="Q620" s="32">
        <v>0</v>
      </c>
      <c r="R620" s="32">
        <v>0</v>
      </c>
      <c r="S620" s="32">
        <v>0</v>
      </c>
      <c r="T620" s="32">
        <v>0</v>
      </c>
      <c r="U620" s="32">
        <v>618.93799999999999</v>
      </c>
      <c r="V620" s="32">
        <v>893.78800000000001</v>
      </c>
      <c r="W620" s="32">
        <v>954.774</v>
      </c>
      <c r="X620" s="32">
        <v>981.98800000000006</v>
      </c>
      <c r="Y620" s="32">
        <v>1026.6220000000001</v>
      </c>
      <c r="AB620" s="13">
        <f t="shared" si="76"/>
        <v>7</v>
      </c>
      <c r="AC620" s="15">
        <f t="shared" si="77"/>
        <v>0</v>
      </c>
      <c r="AD620" s="15">
        <f t="shared" si="78"/>
        <v>12842.714</v>
      </c>
      <c r="AE620" s="15">
        <f t="shared" si="79"/>
        <v>12842.714</v>
      </c>
      <c r="AF620" s="13"/>
      <c r="AG620" s="13">
        <f t="shared" si="80"/>
        <v>9</v>
      </c>
      <c r="AH620" s="13">
        <f t="shared" si="81"/>
        <v>2024</v>
      </c>
      <c r="AI620" s="13"/>
      <c r="AJ620" s="15">
        <f t="shared" si="82"/>
        <v>1198.056</v>
      </c>
      <c r="AK620" s="13">
        <f t="shared" si="83"/>
        <v>1</v>
      </c>
    </row>
    <row r="621" spans="1:37" x14ac:dyDescent="0.25">
      <c r="A621" s="30">
        <v>45538</v>
      </c>
      <c r="B621" s="32">
        <v>1034.82</v>
      </c>
      <c r="C621" s="32">
        <v>1045.1579999999999</v>
      </c>
      <c r="D621" s="32">
        <v>1057.087</v>
      </c>
      <c r="E621" s="32">
        <v>1048.3219999999999</v>
      </c>
      <c r="F621" s="32">
        <v>1047.422</v>
      </c>
      <c r="G621" s="32">
        <v>1022.951</v>
      </c>
      <c r="H621" s="32">
        <v>906.87900000000002</v>
      </c>
      <c r="I621" s="32">
        <v>719.995</v>
      </c>
      <c r="J621" s="32">
        <v>0</v>
      </c>
      <c r="K621" s="32">
        <v>0</v>
      </c>
      <c r="L621" s="32">
        <v>0</v>
      </c>
      <c r="M621" s="32">
        <v>0</v>
      </c>
      <c r="N621" s="32">
        <v>0</v>
      </c>
      <c r="O621" s="32">
        <v>0</v>
      </c>
      <c r="P621" s="32">
        <v>0</v>
      </c>
      <c r="Q621" s="32">
        <v>0</v>
      </c>
      <c r="R621" s="32">
        <v>0</v>
      </c>
      <c r="S621" s="32">
        <v>0</v>
      </c>
      <c r="T621" s="32">
        <v>0</v>
      </c>
      <c r="U621" s="32">
        <v>742.27099999999996</v>
      </c>
      <c r="V621" s="32">
        <v>865.98</v>
      </c>
      <c r="W621" s="32">
        <v>917.14200000000005</v>
      </c>
      <c r="X621" s="32">
        <v>946.81200000000001</v>
      </c>
      <c r="Y621" s="32">
        <v>993.59500000000003</v>
      </c>
      <c r="AB621" s="13">
        <f t="shared" si="76"/>
        <v>4</v>
      </c>
      <c r="AC621" s="15">
        <f t="shared" si="77"/>
        <v>4192.2</v>
      </c>
      <c r="AD621" s="15">
        <f t="shared" si="78"/>
        <v>8156.2339999999976</v>
      </c>
      <c r="AE621" s="15">
        <f t="shared" si="79"/>
        <v>12348.433999999997</v>
      </c>
      <c r="AF621" s="13"/>
      <c r="AG621" s="13">
        <f t="shared" si="80"/>
        <v>9</v>
      </c>
      <c r="AH621" s="13">
        <f t="shared" si="81"/>
        <v>2024</v>
      </c>
      <c r="AI621" s="13"/>
      <c r="AJ621" s="15">
        <f t="shared" si="82"/>
        <v>1057.087</v>
      </c>
      <c r="AK621" s="13">
        <f t="shared" si="83"/>
        <v>3</v>
      </c>
    </row>
    <row r="622" spans="1:37" x14ac:dyDescent="0.25">
      <c r="A622" s="30">
        <v>45539</v>
      </c>
      <c r="B622" s="32">
        <v>990.78</v>
      </c>
      <c r="C622" s="32">
        <v>1010.3579999999999</v>
      </c>
      <c r="D622" s="32">
        <v>1023.201</v>
      </c>
      <c r="E622" s="32">
        <v>1014.686</v>
      </c>
      <c r="F622" s="32">
        <v>1018.996</v>
      </c>
      <c r="G622" s="32">
        <v>1002.155</v>
      </c>
      <c r="H622" s="32">
        <v>883.91300000000001</v>
      </c>
      <c r="I622" s="32">
        <v>697.63400000000001</v>
      </c>
      <c r="J622" s="32">
        <v>0</v>
      </c>
      <c r="K622" s="32">
        <v>0</v>
      </c>
      <c r="L622" s="32">
        <v>0</v>
      </c>
      <c r="M622" s="32">
        <v>0</v>
      </c>
      <c r="N622" s="32">
        <v>0</v>
      </c>
      <c r="O622" s="32">
        <v>0</v>
      </c>
      <c r="P622" s="32">
        <v>0</v>
      </c>
      <c r="Q622" s="32">
        <v>0</v>
      </c>
      <c r="R622" s="32">
        <v>0</v>
      </c>
      <c r="S622" s="32">
        <v>0</v>
      </c>
      <c r="T622" s="32">
        <v>0</v>
      </c>
      <c r="U622" s="32">
        <v>769.73500000000001</v>
      </c>
      <c r="V622" s="32">
        <v>905.19799999999998</v>
      </c>
      <c r="W622" s="32">
        <v>955.09199999999998</v>
      </c>
      <c r="X622" s="32">
        <v>1000.955</v>
      </c>
      <c r="Y622" s="32">
        <v>1035.827</v>
      </c>
      <c r="AB622" s="13">
        <f t="shared" si="76"/>
        <v>2</v>
      </c>
      <c r="AC622" s="15">
        <f t="shared" si="77"/>
        <v>4328.6140000000005</v>
      </c>
      <c r="AD622" s="15">
        <f t="shared" si="78"/>
        <v>7979.9160000000002</v>
      </c>
      <c r="AE622" s="15">
        <f t="shared" si="79"/>
        <v>12308.53</v>
      </c>
      <c r="AF622" s="13"/>
      <c r="AG622" s="13">
        <f t="shared" si="80"/>
        <v>9</v>
      </c>
      <c r="AH622" s="13">
        <f t="shared" si="81"/>
        <v>2024</v>
      </c>
      <c r="AI622" s="13"/>
      <c r="AJ622" s="15">
        <f t="shared" si="82"/>
        <v>1035.827</v>
      </c>
      <c r="AK622" s="13">
        <f t="shared" si="83"/>
        <v>24</v>
      </c>
    </row>
    <row r="623" spans="1:37" x14ac:dyDescent="0.25">
      <c r="A623" s="30">
        <v>45540</v>
      </c>
      <c r="B623" s="32">
        <v>1052.0329999999999</v>
      </c>
      <c r="C623" s="32">
        <v>1063.1410000000001</v>
      </c>
      <c r="D623" s="32">
        <v>1069.771</v>
      </c>
      <c r="E623" s="32">
        <v>1056.3920000000001</v>
      </c>
      <c r="F623" s="32">
        <v>1040.4939999999999</v>
      </c>
      <c r="G623" s="32">
        <v>1012.211</v>
      </c>
      <c r="H623" s="32">
        <v>885.04700000000003</v>
      </c>
      <c r="I623" s="32">
        <v>707.90700000000004</v>
      </c>
      <c r="J623" s="32">
        <v>0</v>
      </c>
      <c r="K623" s="32">
        <v>0</v>
      </c>
      <c r="L623" s="32">
        <v>0</v>
      </c>
      <c r="M623" s="32">
        <v>0</v>
      </c>
      <c r="N623" s="32">
        <v>0</v>
      </c>
      <c r="O623" s="32">
        <v>0</v>
      </c>
      <c r="P623" s="32">
        <v>0</v>
      </c>
      <c r="Q623" s="32">
        <v>0</v>
      </c>
      <c r="R623" s="32">
        <v>0</v>
      </c>
      <c r="S623" s="32">
        <v>0</v>
      </c>
      <c r="T623" s="32">
        <v>0</v>
      </c>
      <c r="U623" s="32">
        <v>757.97</v>
      </c>
      <c r="V623" s="32">
        <v>880.029</v>
      </c>
      <c r="W623" s="32">
        <v>923.24599999999998</v>
      </c>
      <c r="X623" s="32">
        <v>977.61800000000005</v>
      </c>
      <c r="Y623" s="32">
        <v>1015.471</v>
      </c>
      <c r="AB623" s="13">
        <f t="shared" si="76"/>
        <v>1</v>
      </c>
      <c r="AC623" s="15">
        <f t="shared" si="77"/>
        <v>0</v>
      </c>
      <c r="AD623" s="15">
        <f t="shared" si="78"/>
        <v>12441.33</v>
      </c>
      <c r="AE623" s="15">
        <f t="shared" si="79"/>
        <v>12441.33</v>
      </c>
      <c r="AF623" s="13"/>
      <c r="AG623" s="13">
        <f t="shared" si="80"/>
        <v>9</v>
      </c>
      <c r="AH623" s="13">
        <f t="shared" si="81"/>
        <v>2024</v>
      </c>
      <c r="AI623" s="13"/>
      <c r="AJ623" s="15">
        <f t="shared" si="82"/>
        <v>1069.771</v>
      </c>
      <c r="AK623" s="13">
        <f t="shared" si="83"/>
        <v>3</v>
      </c>
    </row>
    <row r="624" spans="1:37" x14ac:dyDescent="0.25">
      <c r="A624" s="30">
        <v>45541</v>
      </c>
      <c r="B624" s="32">
        <v>1022.4450000000001</v>
      </c>
      <c r="C624" s="32">
        <v>1044.1969999999999</v>
      </c>
      <c r="D624" s="32">
        <v>1052.6559999999999</v>
      </c>
      <c r="E624" s="32">
        <v>1040.287</v>
      </c>
      <c r="F624" s="32">
        <v>1015.965</v>
      </c>
      <c r="G624" s="32">
        <v>995.77200000000005</v>
      </c>
      <c r="H624" s="32">
        <v>871.28399999999999</v>
      </c>
      <c r="I624" s="32">
        <v>706.971</v>
      </c>
      <c r="J624" s="32">
        <v>0</v>
      </c>
      <c r="K624" s="32">
        <v>0</v>
      </c>
      <c r="L624" s="32">
        <v>0</v>
      </c>
      <c r="M624" s="32">
        <v>0</v>
      </c>
      <c r="N624" s="32">
        <v>0</v>
      </c>
      <c r="O624" s="32">
        <v>0</v>
      </c>
      <c r="P624" s="32">
        <v>0</v>
      </c>
      <c r="Q624" s="32">
        <v>0</v>
      </c>
      <c r="R624" s="32">
        <v>0</v>
      </c>
      <c r="S624" s="32">
        <v>0</v>
      </c>
      <c r="T624" s="32">
        <v>0</v>
      </c>
      <c r="U624" s="32">
        <v>701.30600000000004</v>
      </c>
      <c r="V624" s="32">
        <v>834.48800000000006</v>
      </c>
      <c r="W624" s="32">
        <v>893.61300000000006</v>
      </c>
      <c r="X624" s="32">
        <v>953.71600000000001</v>
      </c>
      <c r="Y624" s="32">
        <v>1008.4160000000001</v>
      </c>
      <c r="AB624" s="13">
        <f t="shared" si="76"/>
        <v>6</v>
      </c>
      <c r="AC624" s="15">
        <f t="shared" si="77"/>
        <v>4090.0940000000005</v>
      </c>
      <c r="AD624" s="15">
        <f t="shared" si="78"/>
        <v>8051.0219999999972</v>
      </c>
      <c r="AE624" s="15">
        <f t="shared" si="79"/>
        <v>12141.115999999998</v>
      </c>
      <c r="AF624" s="13"/>
      <c r="AG624" s="13">
        <f t="shared" si="80"/>
        <v>9</v>
      </c>
      <c r="AH624" s="13">
        <f t="shared" si="81"/>
        <v>2024</v>
      </c>
      <c r="AI624" s="13"/>
      <c r="AJ624" s="15">
        <f t="shared" si="82"/>
        <v>1052.6559999999999</v>
      </c>
      <c r="AK624" s="13">
        <f t="shared" si="83"/>
        <v>3</v>
      </c>
    </row>
    <row r="625" spans="1:37" x14ac:dyDescent="0.25">
      <c r="A625" s="30">
        <v>45542</v>
      </c>
      <c r="B625" s="32">
        <v>1026.7149999999999</v>
      </c>
      <c r="C625" s="32">
        <v>1038.098</v>
      </c>
      <c r="D625" s="32">
        <v>1043.367</v>
      </c>
      <c r="E625" s="32">
        <v>1021.636</v>
      </c>
      <c r="F625" s="32">
        <v>1033.6110000000001</v>
      </c>
      <c r="G625" s="32">
        <v>938.197</v>
      </c>
      <c r="H625" s="32">
        <v>820.73299999999995</v>
      </c>
      <c r="I625" s="32">
        <v>535.77599999999995</v>
      </c>
      <c r="J625" s="32">
        <v>0</v>
      </c>
      <c r="K625" s="32">
        <v>0</v>
      </c>
      <c r="L625" s="32">
        <v>0</v>
      </c>
      <c r="M625" s="32">
        <v>0</v>
      </c>
      <c r="N625" s="32">
        <v>0</v>
      </c>
      <c r="O625" s="32">
        <v>0</v>
      </c>
      <c r="P625" s="32">
        <v>0</v>
      </c>
      <c r="Q625" s="32">
        <v>0</v>
      </c>
      <c r="R625" s="32">
        <v>0</v>
      </c>
      <c r="S625" s="32">
        <v>0</v>
      </c>
      <c r="T625" s="32">
        <v>0</v>
      </c>
      <c r="U625" s="32">
        <v>556.05799999999999</v>
      </c>
      <c r="V625" s="32">
        <v>813.298</v>
      </c>
      <c r="W625" s="32">
        <v>901.15499999999997</v>
      </c>
      <c r="X625" s="32">
        <v>954.91399999999999</v>
      </c>
      <c r="Y625" s="32">
        <v>1038.2719999999999</v>
      </c>
      <c r="AB625" s="13">
        <f t="shared" si="76"/>
        <v>3</v>
      </c>
      <c r="AC625" s="15">
        <f t="shared" si="77"/>
        <v>3761.201</v>
      </c>
      <c r="AD625" s="15">
        <f t="shared" si="78"/>
        <v>7960.6290000000017</v>
      </c>
      <c r="AE625" s="15">
        <f t="shared" si="79"/>
        <v>11721.830000000002</v>
      </c>
      <c r="AF625" s="13"/>
      <c r="AG625" s="13">
        <f t="shared" si="80"/>
        <v>9</v>
      </c>
      <c r="AH625" s="13">
        <f t="shared" si="81"/>
        <v>2024</v>
      </c>
      <c r="AI625" s="13"/>
      <c r="AJ625" s="15">
        <f t="shared" si="82"/>
        <v>1043.367</v>
      </c>
      <c r="AK625" s="13">
        <f t="shared" si="83"/>
        <v>3</v>
      </c>
    </row>
    <row r="626" spans="1:37" x14ac:dyDescent="0.25">
      <c r="A626" s="30">
        <v>45543</v>
      </c>
      <c r="B626" s="32">
        <v>1023.408</v>
      </c>
      <c r="C626" s="32">
        <v>1059.1179999999999</v>
      </c>
      <c r="D626" s="32">
        <v>1059.914</v>
      </c>
      <c r="E626" s="32">
        <v>1053.471</v>
      </c>
      <c r="F626" s="32">
        <v>1022.088</v>
      </c>
      <c r="G626" s="32">
        <v>934.43799999999999</v>
      </c>
      <c r="H626" s="32">
        <v>790.68100000000004</v>
      </c>
      <c r="I626" s="32">
        <v>515.91899999999998</v>
      </c>
      <c r="J626" s="32">
        <v>0</v>
      </c>
      <c r="K626" s="32">
        <v>0</v>
      </c>
      <c r="L626" s="32">
        <v>0</v>
      </c>
      <c r="M626" s="32">
        <v>0</v>
      </c>
      <c r="N626" s="32">
        <v>0</v>
      </c>
      <c r="O626" s="32">
        <v>0</v>
      </c>
      <c r="P626" s="32">
        <v>0</v>
      </c>
      <c r="Q626" s="32">
        <v>0</v>
      </c>
      <c r="R626" s="32">
        <v>0</v>
      </c>
      <c r="S626" s="32">
        <v>0</v>
      </c>
      <c r="T626" s="32">
        <v>0</v>
      </c>
      <c r="U626" s="32">
        <v>571.47799999999995</v>
      </c>
      <c r="V626" s="32">
        <v>839.26</v>
      </c>
      <c r="W626" s="32">
        <v>882.74</v>
      </c>
      <c r="X626" s="32">
        <v>927.053</v>
      </c>
      <c r="Y626" s="32">
        <v>964.63099999999997</v>
      </c>
      <c r="AB626" s="13">
        <f t="shared" si="76"/>
        <v>7</v>
      </c>
      <c r="AC626" s="15">
        <f t="shared" si="77"/>
        <v>0</v>
      </c>
      <c r="AD626" s="15">
        <f t="shared" si="78"/>
        <v>11644.198999999999</v>
      </c>
      <c r="AE626" s="15">
        <f t="shared" si="79"/>
        <v>11644.198999999999</v>
      </c>
      <c r="AF626" s="13"/>
      <c r="AG626" s="13">
        <f t="shared" si="80"/>
        <v>9</v>
      </c>
      <c r="AH626" s="13">
        <f t="shared" si="81"/>
        <v>2024</v>
      </c>
      <c r="AI626" s="13"/>
      <c r="AJ626" s="15">
        <f t="shared" si="82"/>
        <v>1059.914</v>
      </c>
      <c r="AK626" s="13">
        <f t="shared" si="83"/>
        <v>3</v>
      </c>
    </row>
    <row r="627" spans="1:37" x14ac:dyDescent="0.25">
      <c r="A627" s="30">
        <v>45544</v>
      </c>
      <c r="B627" s="32">
        <v>964.27800000000002</v>
      </c>
      <c r="C627" s="32">
        <v>970.71199999999999</v>
      </c>
      <c r="D627" s="32">
        <v>999.13499999999999</v>
      </c>
      <c r="E627" s="32">
        <v>987.43100000000004</v>
      </c>
      <c r="F627" s="32">
        <v>991.63</v>
      </c>
      <c r="G627" s="32">
        <v>990.45299999999997</v>
      </c>
      <c r="H627" s="32">
        <v>869.45399999999995</v>
      </c>
      <c r="I627" s="32">
        <v>699.84400000000005</v>
      </c>
      <c r="J627" s="32">
        <v>0</v>
      </c>
      <c r="K627" s="32">
        <v>0</v>
      </c>
      <c r="L627" s="32">
        <v>0</v>
      </c>
      <c r="M627" s="32">
        <v>0</v>
      </c>
      <c r="N627" s="32">
        <v>0</v>
      </c>
      <c r="O627" s="32">
        <v>0</v>
      </c>
      <c r="P627" s="32">
        <v>0</v>
      </c>
      <c r="Q627" s="32">
        <v>0</v>
      </c>
      <c r="R627" s="32">
        <v>0</v>
      </c>
      <c r="S627" s="32">
        <v>0</v>
      </c>
      <c r="T627" s="32">
        <v>0</v>
      </c>
      <c r="U627" s="32">
        <v>699.298</v>
      </c>
      <c r="V627" s="32">
        <v>812.49199999999996</v>
      </c>
      <c r="W627" s="32">
        <v>858.88300000000004</v>
      </c>
      <c r="X627" s="32">
        <v>890.66800000000001</v>
      </c>
      <c r="Y627" s="32">
        <v>939.64200000000005</v>
      </c>
      <c r="AB627" s="13">
        <f t="shared" si="76"/>
        <v>4</v>
      </c>
      <c r="AC627" s="15">
        <f t="shared" si="77"/>
        <v>3961.1849999999999</v>
      </c>
      <c r="AD627" s="15">
        <f t="shared" si="78"/>
        <v>7712.7349999999988</v>
      </c>
      <c r="AE627" s="15">
        <f t="shared" si="79"/>
        <v>11673.919999999998</v>
      </c>
      <c r="AF627" s="13"/>
      <c r="AG627" s="13">
        <f t="shared" si="80"/>
        <v>9</v>
      </c>
      <c r="AH627" s="13">
        <f t="shared" si="81"/>
        <v>2024</v>
      </c>
      <c r="AI627" s="13"/>
      <c r="AJ627" s="15">
        <f t="shared" si="82"/>
        <v>999.13499999999999</v>
      </c>
      <c r="AK627" s="13">
        <f t="shared" si="83"/>
        <v>3</v>
      </c>
    </row>
    <row r="628" spans="1:37" x14ac:dyDescent="0.25">
      <c r="A628" s="30">
        <v>45545</v>
      </c>
      <c r="B628" s="32">
        <v>956.52300000000002</v>
      </c>
      <c r="C628" s="32">
        <v>972.74900000000002</v>
      </c>
      <c r="D628" s="32">
        <v>990.79100000000005</v>
      </c>
      <c r="E628" s="32">
        <v>997.69799999999998</v>
      </c>
      <c r="F628" s="32">
        <v>986.36900000000003</v>
      </c>
      <c r="G628" s="32">
        <v>973.30600000000004</v>
      </c>
      <c r="H628" s="32">
        <v>862.84699999999998</v>
      </c>
      <c r="I628" s="32">
        <v>698.476</v>
      </c>
      <c r="J628" s="32">
        <v>0</v>
      </c>
      <c r="K628" s="32">
        <v>0</v>
      </c>
      <c r="L628" s="32">
        <v>0</v>
      </c>
      <c r="M628" s="32">
        <v>0</v>
      </c>
      <c r="N628" s="32">
        <v>0</v>
      </c>
      <c r="O628" s="32">
        <v>0</v>
      </c>
      <c r="P628" s="32">
        <v>0</v>
      </c>
      <c r="Q628" s="32">
        <v>0</v>
      </c>
      <c r="R628" s="32">
        <v>0</v>
      </c>
      <c r="S628" s="32">
        <v>0</v>
      </c>
      <c r="T628" s="32">
        <v>0</v>
      </c>
      <c r="U628" s="32">
        <v>695.46600000000001</v>
      </c>
      <c r="V628" s="32">
        <v>815.42100000000005</v>
      </c>
      <c r="W628" s="32">
        <v>835.65700000000004</v>
      </c>
      <c r="X628" s="32">
        <v>894.351</v>
      </c>
      <c r="Y628" s="32">
        <v>953.97500000000002</v>
      </c>
      <c r="AB628" s="13">
        <f t="shared" si="76"/>
        <v>3</v>
      </c>
      <c r="AC628" s="15">
        <f t="shared" si="77"/>
        <v>3939.3710000000005</v>
      </c>
      <c r="AD628" s="15">
        <f t="shared" si="78"/>
        <v>7694.257999999998</v>
      </c>
      <c r="AE628" s="15">
        <f t="shared" si="79"/>
        <v>11633.628999999999</v>
      </c>
      <c r="AF628" s="13"/>
      <c r="AG628" s="13">
        <f t="shared" si="80"/>
        <v>9</v>
      </c>
      <c r="AH628" s="13">
        <f t="shared" si="81"/>
        <v>2024</v>
      </c>
      <c r="AI628" s="13"/>
      <c r="AJ628" s="15">
        <f t="shared" si="82"/>
        <v>997.69799999999998</v>
      </c>
      <c r="AK628" s="13">
        <f t="shared" si="83"/>
        <v>4</v>
      </c>
    </row>
    <row r="629" spans="1:37" x14ac:dyDescent="0.25">
      <c r="A629" s="30">
        <v>45546</v>
      </c>
      <c r="B629" s="32">
        <v>963.17</v>
      </c>
      <c r="C629" s="32">
        <v>981.30100000000004</v>
      </c>
      <c r="D629" s="32">
        <v>1001.7670000000001</v>
      </c>
      <c r="E629" s="32">
        <v>986.88800000000003</v>
      </c>
      <c r="F629" s="32">
        <v>997.28399999999999</v>
      </c>
      <c r="G629" s="32">
        <v>984.31399999999996</v>
      </c>
      <c r="H629" s="32">
        <v>878.28399999999999</v>
      </c>
      <c r="I629" s="32">
        <v>692.59100000000001</v>
      </c>
      <c r="J629" s="32">
        <v>0</v>
      </c>
      <c r="K629" s="32">
        <v>0</v>
      </c>
      <c r="L629" s="32">
        <v>0</v>
      </c>
      <c r="M629" s="32">
        <v>0</v>
      </c>
      <c r="N629" s="32">
        <v>0</v>
      </c>
      <c r="O629" s="32">
        <v>0</v>
      </c>
      <c r="P629" s="32">
        <v>0</v>
      </c>
      <c r="Q629" s="32">
        <v>0</v>
      </c>
      <c r="R629" s="32">
        <v>0</v>
      </c>
      <c r="S629" s="32">
        <v>0</v>
      </c>
      <c r="T629" s="32">
        <v>0</v>
      </c>
      <c r="U629" s="32">
        <v>706.69</v>
      </c>
      <c r="V629" s="32">
        <v>833.19</v>
      </c>
      <c r="W629" s="32">
        <v>868.93100000000004</v>
      </c>
      <c r="X629" s="32">
        <v>927.72400000000005</v>
      </c>
      <c r="Y629" s="32">
        <v>951.45</v>
      </c>
      <c r="AB629" s="13">
        <f t="shared" si="76"/>
        <v>3</v>
      </c>
      <c r="AC629" s="15">
        <f t="shared" si="77"/>
        <v>4029.1260000000002</v>
      </c>
      <c r="AD629" s="15">
        <f t="shared" si="78"/>
        <v>7744.4580000000024</v>
      </c>
      <c r="AE629" s="15">
        <f t="shared" si="79"/>
        <v>11773.584000000003</v>
      </c>
      <c r="AF629" s="13"/>
      <c r="AG629" s="13">
        <f t="shared" si="80"/>
        <v>9</v>
      </c>
      <c r="AH629" s="13">
        <f t="shared" si="81"/>
        <v>2024</v>
      </c>
      <c r="AI629" s="13"/>
      <c r="AJ629" s="15">
        <f t="shared" si="82"/>
        <v>1001.7670000000001</v>
      </c>
      <c r="AK629" s="13">
        <f t="shared" si="83"/>
        <v>3</v>
      </c>
    </row>
    <row r="630" spans="1:37" x14ac:dyDescent="0.25">
      <c r="A630" s="30">
        <v>45547</v>
      </c>
      <c r="B630" s="32">
        <v>995.73199999999997</v>
      </c>
      <c r="C630" s="32">
        <v>995.79300000000001</v>
      </c>
      <c r="D630" s="32">
        <v>1027.1079999999999</v>
      </c>
      <c r="E630" s="32">
        <v>996.57</v>
      </c>
      <c r="F630" s="32">
        <v>1008.737</v>
      </c>
      <c r="G630" s="32">
        <v>969.61500000000001</v>
      </c>
      <c r="H630" s="32">
        <v>882.279</v>
      </c>
      <c r="I630" s="32">
        <v>694.59799999999996</v>
      </c>
      <c r="J630" s="32">
        <v>0</v>
      </c>
      <c r="K630" s="32">
        <v>0</v>
      </c>
      <c r="L630" s="32">
        <v>0</v>
      </c>
      <c r="M630" s="32">
        <v>0</v>
      </c>
      <c r="N630" s="32">
        <v>0</v>
      </c>
      <c r="O630" s="32">
        <v>0</v>
      </c>
      <c r="P630" s="32">
        <v>0</v>
      </c>
      <c r="Q630" s="32">
        <v>0</v>
      </c>
      <c r="R630" s="32">
        <v>0</v>
      </c>
      <c r="S630" s="32">
        <v>0</v>
      </c>
      <c r="T630" s="32">
        <v>0</v>
      </c>
      <c r="U630" s="32">
        <v>724.27800000000002</v>
      </c>
      <c r="V630" s="32">
        <v>840.61900000000003</v>
      </c>
      <c r="W630" s="32">
        <v>902.52599999999995</v>
      </c>
      <c r="X630" s="32">
        <v>939.04600000000005</v>
      </c>
      <c r="Y630" s="32">
        <v>985.89200000000005</v>
      </c>
      <c r="AB630" s="13">
        <f t="shared" si="76"/>
        <v>7</v>
      </c>
      <c r="AC630" s="15">
        <f t="shared" si="77"/>
        <v>0</v>
      </c>
      <c r="AD630" s="15">
        <f t="shared" si="78"/>
        <v>11962.793</v>
      </c>
      <c r="AE630" s="15">
        <f t="shared" si="79"/>
        <v>11962.793</v>
      </c>
      <c r="AF630" s="13"/>
      <c r="AG630" s="13">
        <f t="shared" si="80"/>
        <v>9</v>
      </c>
      <c r="AH630" s="13">
        <f t="shared" si="81"/>
        <v>2024</v>
      </c>
      <c r="AI630" s="13"/>
      <c r="AJ630" s="15">
        <f t="shared" si="82"/>
        <v>1027.1079999999999</v>
      </c>
      <c r="AK630" s="13">
        <f t="shared" si="83"/>
        <v>3</v>
      </c>
    </row>
    <row r="631" spans="1:37" x14ac:dyDescent="0.25">
      <c r="A631" s="30">
        <v>45548</v>
      </c>
      <c r="B631" s="32">
        <v>1021.582</v>
      </c>
      <c r="C631" s="32">
        <v>1028.164</v>
      </c>
      <c r="D631" s="32">
        <v>1035.9280000000001</v>
      </c>
      <c r="E631" s="32">
        <v>1026.269</v>
      </c>
      <c r="F631" s="32">
        <v>1014.6950000000001</v>
      </c>
      <c r="G631" s="32">
        <v>980.274</v>
      </c>
      <c r="H631" s="32">
        <v>871.07</v>
      </c>
      <c r="I631" s="32">
        <v>701.77599999999995</v>
      </c>
      <c r="J631" s="32">
        <v>0</v>
      </c>
      <c r="K631" s="32">
        <v>0</v>
      </c>
      <c r="L631" s="32">
        <v>0</v>
      </c>
      <c r="M631" s="32">
        <v>0</v>
      </c>
      <c r="N631" s="32">
        <v>0</v>
      </c>
      <c r="O631" s="32">
        <v>0</v>
      </c>
      <c r="P631" s="32">
        <v>0</v>
      </c>
      <c r="Q631" s="32">
        <v>0</v>
      </c>
      <c r="R631" s="32">
        <v>0</v>
      </c>
      <c r="S631" s="32">
        <v>0</v>
      </c>
      <c r="T631" s="32">
        <v>0</v>
      </c>
      <c r="U631" s="32">
        <v>743.54200000000003</v>
      </c>
      <c r="V631" s="32">
        <v>866.38800000000003</v>
      </c>
      <c r="W631" s="32">
        <v>928.44600000000003</v>
      </c>
      <c r="X631" s="32">
        <v>985.46799999999996</v>
      </c>
      <c r="Y631" s="32">
        <v>1040.069</v>
      </c>
      <c r="AB631" s="13">
        <f t="shared" si="76"/>
        <v>5</v>
      </c>
      <c r="AC631" s="15">
        <f t="shared" si="77"/>
        <v>4225.62</v>
      </c>
      <c r="AD631" s="15">
        <f t="shared" si="78"/>
        <v>8018.0510000000004</v>
      </c>
      <c r="AE631" s="15">
        <f t="shared" si="79"/>
        <v>12243.671</v>
      </c>
      <c r="AF631" s="13"/>
      <c r="AG631" s="13">
        <f t="shared" si="80"/>
        <v>9</v>
      </c>
      <c r="AH631" s="13">
        <f t="shared" si="81"/>
        <v>2024</v>
      </c>
      <c r="AI631" s="13"/>
      <c r="AJ631" s="15">
        <f t="shared" si="82"/>
        <v>1040.069</v>
      </c>
      <c r="AK631" s="13">
        <f t="shared" si="83"/>
        <v>24</v>
      </c>
    </row>
    <row r="632" spans="1:37" x14ac:dyDescent="0.25">
      <c r="A632" s="30">
        <v>45549</v>
      </c>
      <c r="B632" s="32">
        <v>1056.4459999999999</v>
      </c>
      <c r="C632" s="32">
        <v>1068.066</v>
      </c>
      <c r="D632" s="32">
        <v>1071.8019999999999</v>
      </c>
      <c r="E632" s="32">
        <v>1063.663</v>
      </c>
      <c r="F632" s="32">
        <v>1030.4880000000001</v>
      </c>
      <c r="G632" s="32">
        <v>960.33299999999997</v>
      </c>
      <c r="H632" s="32">
        <v>816.25699999999995</v>
      </c>
      <c r="I632" s="32">
        <v>537.58199999999999</v>
      </c>
      <c r="J632" s="32">
        <v>0</v>
      </c>
      <c r="K632" s="32">
        <v>0</v>
      </c>
      <c r="L632" s="32">
        <v>0</v>
      </c>
      <c r="M632" s="32">
        <v>0</v>
      </c>
      <c r="N632" s="32">
        <v>0</v>
      </c>
      <c r="O632" s="32">
        <v>0</v>
      </c>
      <c r="P632" s="32">
        <v>0</v>
      </c>
      <c r="Q632" s="32">
        <v>0</v>
      </c>
      <c r="R632" s="32">
        <v>0</v>
      </c>
      <c r="S632" s="32">
        <v>0</v>
      </c>
      <c r="T632" s="32">
        <v>0</v>
      </c>
      <c r="U632" s="32">
        <v>563.40099999999995</v>
      </c>
      <c r="V632" s="32">
        <v>823.63400000000001</v>
      </c>
      <c r="W632" s="32">
        <v>900.60299999999995</v>
      </c>
      <c r="X632" s="32">
        <v>941.41800000000001</v>
      </c>
      <c r="Y632" s="32">
        <v>1006.348</v>
      </c>
      <c r="AB632" s="13">
        <f t="shared" si="76"/>
        <v>5</v>
      </c>
      <c r="AC632" s="15">
        <f t="shared" si="77"/>
        <v>3766.6379999999999</v>
      </c>
      <c r="AD632" s="15">
        <f t="shared" si="78"/>
        <v>8073.4029999999975</v>
      </c>
      <c r="AE632" s="15">
        <f t="shared" si="79"/>
        <v>11840.040999999997</v>
      </c>
      <c r="AF632" s="13"/>
      <c r="AG632" s="13">
        <f t="shared" si="80"/>
        <v>9</v>
      </c>
      <c r="AH632" s="13">
        <f t="shared" si="81"/>
        <v>2024</v>
      </c>
      <c r="AI632" s="13"/>
      <c r="AJ632" s="15">
        <f t="shared" si="82"/>
        <v>1071.8019999999999</v>
      </c>
      <c r="AK632" s="13">
        <f t="shared" si="83"/>
        <v>3</v>
      </c>
    </row>
    <row r="633" spans="1:37" x14ac:dyDescent="0.25">
      <c r="A633" s="30">
        <v>45550</v>
      </c>
      <c r="B633" s="32">
        <v>1014.745</v>
      </c>
      <c r="C633" s="32">
        <v>1023.43</v>
      </c>
      <c r="D633" s="32">
        <v>1024.962</v>
      </c>
      <c r="E633" s="32">
        <v>1021.073</v>
      </c>
      <c r="F633" s="32">
        <v>987.09100000000001</v>
      </c>
      <c r="G633" s="32">
        <v>925.59699999999998</v>
      </c>
      <c r="H633" s="32">
        <v>787.923</v>
      </c>
      <c r="I633" s="32">
        <v>510.983</v>
      </c>
      <c r="J633" s="32">
        <v>0</v>
      </c>
      <c r="K633" s="32">
        <v>0</v>
      </c>
      <c r="L633" s="32">
        <v>0</v>
      </c>
      <c r="M633" s="32">
        <v>0</v>
      </c>
      <c r="N633" s="32">
        <v>0</v>
      </c>
      <c r="O633" s="32">
        <v>0</v>
      </c>
      <c r="P633" s="32">
        <v>0</v>
      </c>
      <c r="Q633" s="32">
        <v>0</v>
      </c>
      <c r="R633" s="32">
        <v>0</v>
      </c>
      <c r="S633" s="32">
        <v>0</v>
      </c>
      <c r="T633" s="32">
        <v>0</v>
      </c>
      <c r="U633" s="32">
        <v>604.77599999999995</v>
      </c>
      <c r="V633" s="32">
        <v>880.226</v>
      </c>
      <c r="W633" s="32">
        <v>928.42200000000003</v>
      </c>
      <c r="X633" s="32">
        <v>964.01900000000001</v>
      </c>
      <c r="Y633" s="32">
        <v>1007.975</v>
      </c>
      <c r="AB633" s="13">
        <f t="shared" si="76"/>
        <v>5</v>
      </c>
      <c r="AC633" s="15">
        <f t="shared" si="77"/>
        <v>3888.4260000000004</v>
      </c>
      <c r="AD633" s="15">
        <f t="shared" si="78"/>
        <v>7792.7959999999994</v>
      </c>
      <c r="AE633" s="15">
        <f t="shared" si="79"/>
        <v>11681.222</v>
      </c>
      <c r="AF633" s="13"/>
      <c r="AG633" s="13">
        <f t="shared" si="80"/>
        <v>9</v>
      </c>
      <c r="AH633" s="13">
        <f t="shared" si="81"/>
        <v>2024</v>
      </c>
      <c r="AI633" s="13"/>
      <c r="AJ633" s="15">
        <f t="shared" si="82"/>
        <v>1024.962</v>
      </c>
      <c r="AK633" s="13">
        <f t="shared" si="83"/>
        <v>3</v>
      </c>
    </row>
    <row r="634" spans="1:37" x14ac:dyDescent="0.25">
      <c r="A634" s="30">
        <v>45551</v>
      </c>
      <c r="B634" s="32">
        <v>1012.603</v>
      </c>
      <c r="C634" s="32">
        <v>1027.933</v>
      </c>
      <c r="D634" s="32">
        <v>1026.0899999999999</v>
      </c>
      <c r="E634" s="32">
        <v>1030.6030000000001</v>
      </c>
      <c r="F634" s="32">
        <v>1013.538</v>
      </c>
      <c r="G634" s="32">
        <v>989.33900000000006</v>
      </c>
      <c r="H634" s="32">
        <v>876.42</v>
      </c>
      <c r="I634" s="32">
        <v>711.12099999999998</v>
      </c>
      <c r="J634" s="32">
        <v>0</v>
      </c>
      <c r="K634" s="32">
        <v>0</v>
      </c>
      <c r="L634" s="32">
        <v>0</v>
      </c>
      <c r="M634" s="32">
        <v>0</v>
      </c>
      <c r="N634" s="32">
        <v>0</v>
      </c>
      <c r="O634" s="32">
        <v>0</v>
      </c>
      <c r="P634" s="32">
        <v>0</v>
      </c>
      <c r="Q634" s="32">
        <v>0</v>
      </c>
      <c r="R634" s="32">
        <v>0</v>
      </c>
      <c r="S634" s="32">
        <v>0</v>
      </c>
      <c r="T634" s="32">
        <v>0</v>
      </c>
      <c r="U634" s="32">
        <v>769.08199999999999</v>
      </c>
      <c r="V634" s="32">
        <v>885.93499999999995</v>
      </c>
      <c r="W634" s="32">
        <v>924.98199999999997</v>
      </c>
      <c r="X634" s="32">
        <v>985.39599999999996</v>
      </c>
      <c r="Y634" s="32">
        <v>1023.597</v>
      </c>
      <c r="AB634" s="13">
        <f t="shared" si="76"/>
        <v>3</v>
      </c>
      <c r="AC634" s="15">
        <f t="shared" si="77"/>
        <v>4276.5159999999996</v>
      </c>
      <c r="AD634" s="15">
        <f t="shared" si="78"/>
        <v>8000.1229999999996</v>
      </c>
      <c r="AE634" s="15">
        <f t="shared" si="79"/>
        <v>12276.638999999999</v>
      </c>
      <c r="AF634" s="13"/>
      <c r="AG634" s="13">
        <f t="shared" si="80"/>
        <v>9</v>
      </c>
      <c r="AH634" s="13">
        <f t="shared" si="81"/>
        <v>2024</v>
      </c>
      <c r="AI634" s="13"/>
      <c r="AJ634" s="15">
        <f t="shared" si="82"/>
        <v>1030.6030000000001</v>
      </c>
      <c r="AK634" s="13">
        <f t="shared" si="83"/>
        <v>4</v>
      </c>
    </row>
    <row r="635" spans="1:37" x14ac:dyDescent="0.25">
      <c r="A635" s="30">
        <v>45552</v>
      </c>
      <c r="B635" s="32">
        <v>1046.3209999999999</v>
      </c>
      <c r="C635" s="32">
        <v>1054.8009999999999</v>
      </c>
      <c r="D635" s="32">
        <v>1055.8779999999999</v>
      </c>
      <c r="E635" s="32">
        <v>1045.9259999999999</v>
      </c>
      <c r="F635" s="32">
        <v>1046.26</v>
      </c>
      <c r="G635" s="32">
        <v>994.52200000000005</v>
      </c>
      <c r="H635" s="32">
        <v>887.18799999999999</v>
      </c>
      <c r="I635" s="32">
        <v>700.95399999999995</v>
      </c>
      <c r="J635" s="32">
        <v>0</v>
      </c>
      <c r="K635" s="32">
        <v>0</v>
      </c>
      <c r="L635" s="32">
        <v>0</v>
      </c>
      <c r="M635" s="32">
        <v>0</v>
      </c>
      <c r="N635" s="32">
        <v>0</v>
      </c>
      <c r="O635" s="32">
        <v>0</v>
      </c>
      <c r="P635" s="32">
        <v>0</v>
      </c>
      <c r="Q635" s="32">
        <v>0</v>
      </c>
      <c r="R635" s="32">
        <v>0</v>
      </c>
      <c r="S635" s="32">
        <v>0</v>
      </c>
      <c r="T635" s="32">
        <v>0</v>
      </c>
      <c r="U635" s="32">
        <v>810.03</v>
      </c>
      <c r="V635" s="32">
        <v>923.48099999999999</v>
      </c>
      <c r="W635" s="32">
        <v>972.04899999999998</v>
      </c>
      <c r="X635" s="32">
        <v>1014.967</v>
      </c>
      <c r="Y635" s="32">
        <v>1062.79</v>
      </c>
      <c r="AB635" s="13">
        <f t="shared" si="76"/>
        <v>2</v>
      </c>
      <c r="AC635" s="15">
        <f t="shared" si="77"/>
        <v>4421.4809999999998</v>
      </c>
      <c r="AD635" s="15">
        <f t="shared" si="78"/>
        <v>8193.6860000000015</v>
      </c>
      <c r="AE635" s="15">
        <f t="shared" si="79"/>
        <v>12615.167000000001</v>
      </c>
      <c r="AF635" s="13"/>
      <c r="AG635" s="13">
        <f t="shared" si="80"/>
        <v>9</v>
      </c>
      <c r="AH635" s="13">
        <f t="shared" si="81"/>
        <v>2024</v>
      </c>
      <c r="AI635" s="13"/>
      <c r="AJ635" s="15">
        <f t="shared" si="82"/>
        <v>1062.79</v>
      </c>
      <c r="AK635" s="13">
        <f t="shared" si="83"/>
        <v>24</v>
      </c>
    </row>
    <row r="636" spans="1:37" x14ac:dyDescent="0.25">
      <c r="A636" s="30">
        <v>45553</v>
      </c>
      <c r="B636" s="32">
        <v>1089.8679999999999</v>
      </c>
      <c r="C636" s="32">
        <v>1092.3209999999999</v>
      </c>
      <c r="D636" s="32">
        <v>1098.0340000000001</v>
      </c>
      <c r="E636" s="32">
        <v>1075.1980000000001</v>
      </c>
      <c r="F636" s="32">
        <v>1072.3399999999999</v>
      </c>
      <c r="G636" s="32">
        <v>1028.9269999999999</v>
      </c>
      <c r="H636" s="32">
        <v>899.15</v>
      </c>
      <c r="I636" s="32">
        <v>715.73699999999997</v>
      </c>
      <c r="J636" s="32">
        <v>0</v>
      </c>
      <c r="K636" s="32">
        <v>0</v>
      </c>
      <c r="L636" s="32">
        <v>0</v>
      </c>
      <c r="M636" s="32">
        <v>0</v>
      </c>
      <c r="N636" s="32">
        <v>0</v>
      </c>
      <c r="O636" s="32">
        <v>0</v>
      </c>
      <c r="P636" s="32">
        <v>0</v>
      </c>
      <c r="Q636" s="32">
        <v>0</v>
      </c>
      <c r="R636" s="32">
        <v>0</v>
      </c>
      <c r="S636" s="32">
        <v>0</v>
      </c>
      <c r="T636" s="32">
        <v>0</v>
      </c>
      <c r="U636" s="32">
        <v>796.00699999999995</v>
      </c>
      <c r="V636" s="32">
        <v>910.23</v>
      </c>
      <c r="W636" s="32">
        <v>962.28899999999999</v>
      </c>
      <c r="X636" s="32">
        <v>1007.422</v>
      </c>
      <c r="Y636" s="32">
        <v>1049.029</v>
      </c>
      <c r="AB636" s="13">
        <f t="shared" si="76"/>
        <v>3</v>
      </c>
      <c r="AC636" s="15">
        <f t="shared" si="77"/>
        <v>4391.6849999999995</v>
      </c>
      <c r="AD636" s="15">
        <f t="shared" si="78"/>
        <v>8404.867000000002</v>
      </c>
      <c r="AE636" s="15">
        <f t="shared" si="79"/>
        <v>12796.552000000001</v>
      </c>
      <c r="AF636" s="13"/>
      <c r="AG636" s="13">
        <f t="shared" si="80"/>
        <v>9</v>
      </c>
      <c r="AH636" s="13">
        <f t="shared" si="81"/>
        <v>2024</v>
      </c>
      <c r="AI636" s="13"/>
      <c r="AJ636" s="15">
        <f t="shared" si="82"/>
        <v>1098.0340000000001</v>
      </c>
      <c r="AK636" s="13">
        <f t="shared" si="83"/>
        <v>3</v>
      </c>
    </row>
    <row r="637" spans="1:37" x14ac:dyDescent="0.25">
      <c r="A637" s="30">
        <v>45554</v>
      </c>
      <c r="B637" s="32">
        <v>1076.2570000000001</v>
      </c>
      <c r="C637" s="32">
        <v>1088.213</v>
      </c>
      <c r="D637" s="32">
        <v>1082.99</v>
      </c>
      <c r="E637" s="32">
        <v>1073.92</v>
      </c>
      <c r="F637" s="32">
        <v>1064.432</v>
      </c>
      <c r="G637" s="32">
        <v>1021.426</v>
      </c>
      <c r="H637" s="32">
        <v>906.88400000000001</v>
      </c>
      <c r="I637" s="32">
        <v>728.96100000000001</v>
      </c>
      <c r="J637" s="32">
        <v>0</v>
      </c>
      <c r="K637" s="32">
        <v>0</v>
      </c>
      <c r="L637" s="32">
        <v>0</v>
      </c>
      <c r="M637" s="32">
        <v>0</v>
      </c>
      <c r="N637" s="32">
        <v>0</v>
      </c>
      <c r="O637" s="32">
        <v>0</v>
      </c>
      <c r="P637" s="32">
        <v>0</v>
      </c>
      <c r="Q637" s="32">
        <v>0</v>
      </c>
      <c r="R637" s="32">
        <v>0</v>
      </c>
      <c r="S637" s="32">
        <v>0</v>
      </c>
      <c r="T637" s="32">
        <v>0</v>
      </c>
      <c r="U637" s="32">
        <v>772.44100000000003</v>
      </c>
      <c r="V637" s="32">
        <v>891.45600000000002</v>
      </c>
      <c r="W637" s="32">
        <v>957.029</v>
      </c>
      <c r="X637" s="32">
        <v>989.58399999999995</v>
      </c>
      <c r="Y637" s="32">
        <v>1047.1479999999999</v>
      </c>
      <c r="AB637" s="13">
        <f t="shared" si="76"/>
        <v>4</v>
      </c>
      <c r="AC637" s="15">
        <f t="shared" si="77"/>
        <v>4339.4710000000005</v>
      </c>
      <c r="AD637" s="15">
        <f t="shared" si="78"/>
        <v>8361.27</v>
      </c>
      <c r="AE637" s="15">
        <f t="shared" si="79"/>
        <v>12700.741000000002</v>
      </c>
      <c r="AF637" s="13"/>
      <c r="AG637" s="13">
        <f t="shared" si="80"/>
        <v>9</v>
      </c>
      <c r="AH637" s="13">
        <f t="shared" si="81"/>
        <v>2024</v>
      </c>
      <c r="AI637" s="13"/>
      <c r="AJ637" s="15">
        <f t="shared" si="82"/>
        <v>1088.213</v>
      </c>
      <c r="AK637" s="13">
        <f t="shared" si="83"/>
        <v>2</v>
      </c>
    </row>
    <row r="638" spans="1:37" x14ac:dyDescent="0.25">
      <c r="A638" s="30">
        <v>45555</v>
      </c>
      <c r="B638" s="32">
        <v>1097.2860000000001</v>
      </c>
      <c r="C638" s="32">
        <v>1152.4739999999999</v>
      </c>
      <c r="D638" s="32">
        <v>1135.607</v>
      </c>
      <c r="E638" s="32">
        <v>1107.825</v>
      </c>
      <c r="F638" s="32">
        <v>1099.1320000000001</v>
      </c>
      <c r="G638" s="32">
        <v>1048.8630000000001</v>
      </c>
      <c r="H638" s="32">
        <v>925.976</v>
      </c>
      <c r="I638" s="32">
        <v>735.41499999999996</v>
      </c>
      <c r="J638" s="32">
        <v>0</v>
      </c>
      <c r="K638" s="32">
        <v>0</v>
      </c>
      <c r="L638" s="32">
        <v>0</v>
      </c>
      <c r="M638" s="32">
        <v>0</v>
      </c>
      <c r="N638" s="32">
        <v>0</v>
      </c>
      <c r="O638" s="32">
        <v>0</v>
      </c>
      <c r="P638" s="32">
        <v>0</v>
      </c>
      <c r="Q638" s="32">
        <v>0</v>
      </c>
      <c r="R638" s="32">
        <v>0</v>
      </c>
      <c r="S638" s="32">
        <v>0</v>
      </c>
      <c r="T638" s="32">
        <v>0</v>
      </c>
      <c r="U638" s="32">
        <v>681.86099999999999</v>
      </c>
      <c r="V638" s="32">
        <v>808.69399999999996</v>
      </c>
      <c r="W638" s="32">
        <v>867.31500000000005</v>
      </c>
      <c r="X638" s="32">
        <v>926.12400000000002</v>
      </c>
      <c r="Y638" s="32">
        <v>975.90099999999995</v>
      </c>
      <c r="AB638" s="13">
        <f t="shared" si="76"/>
        <v>4</v>
      </c>
      <c r="AC638" s="15">
        <f t="shared" si="77"/>
        <v>4019.4089999999997</v>
      </c>
      <c r="AD638" s="15">
        <f t="shared" si="78"/>
        <v>8543.0640000000021</v>
      </c>
      <c r="AE638" s="15">
        <f t="shared" si="79"/>
        <v>12562.473000000002</v>
      </c>
      <c r="AF638" s="13"/>
      <c r="AG638" s="13">
        <f t="shared" si="80"/>
        <v>9</v>
      </c>
      <c r="AH638" s="13">
        <f t="shared" si="81"/>
        <v>2024</v>
      </c>
      <c r="AI638" s="13"/>
      <c r="AJ638" s="15">
        <f t="shared" si="82"/>
        <v>1152.4739999999999</v>
      </c>
      <c r="AK638" s="13">
        <f t="shared" si="83"/>
        <v>2</v>
      </c>
    </row>
    <row r="639" spans="1:37" x14ac:dyDescent="0.25">
      <c r="A639" s="30">
        <v>45556</v>
      </c>
      <c r="B639" s="32">
        <v>977.12199999999996</v>
      </c>
      <c r="C639" s="32">
        <v>995.125</v>
      </c>
      <c r="D639" s="32">
        <v>996.10699999999997</v>
      </c>
      <c r="E639" s="32">
        <v>986.74199999999996</v>
      </c>
      <c r="F639" s="32">
        <v>971.73400000000004</v>
      </c>
      <c r="G639" s="32">
        <v>922.45699999999999</v>
      </c>
      <c r="H639" s="32">
        <v>783.78300000000002</v>
      </c>
      <c r="I639" s="32">
        <v>517.09</v>
      </c>
      <c r="J639" s="32">
        <v>0</v>
      </c>
      <c r="K639" s="32">
        <v>0</v>
      </c>
      <c r="L639" s="32">
        <v>0</v>
      </c>
      <c r="M639" s="32">
        <v>0</v>
      </c>
      <c r="N639" s="32">
        <v>0</v>
      </c>
      <c r="O639" s="32">
        <v>0</v>
      </c>
      <c r="P639" s="32">
        <v>0</v>
      </c>
      <c r="Q639" s="32">
        <v>0</v>
      </c>
      <c r="R639" s="32">
        <v>0</v>
      </c>
      <c r="S639" s="32">
        <v>0</v>
      </c>
      <c r="T639" s="32">
        <v>0</v>
      </c>
      <c r="U639" s="32">
        <v>522.54899999999998</v>
      </c>
      <c r="V639" s="32">
        <v>776.58900000000006</v>
      </c>
      <c r="W639" s="32">
        <v>840.58500000000004</v>
      </c>
      <c r="X639" s="32">
        <v>904.68299999999999</v>
      </c>
      <c r="Y639" s="32">
        <v>949.38499999999999</v>
      </c>
      <c r="AB639" s="13">
        <f t="shared" si="76"/>
        <v>3</v>
      </c>
      <c r="AC639" s="15">
        <f t="shared" si="77"/>
        <v>3561.4960000000001</v>
      </c>
      <c r="AD639" s="15">
        <f t="shared" si="78"/>
        <v>7582.4550000000027</v>
      </c>
      <c r="AE639" s="15">
        <f t="shared" si="79"/>
        <v>11143.951000000003</v>
      </c>
      <c r="AF639" s="13"/>
      <c r="AG639" s="13">
        <f t="shared" si="80"/>
        <v>9</v>
      </c>
      <c r="AH639" s="13">
        <f t="shared" si="81"/>
        <v>2024</v>
      </c>
      <c r="AI639" s="13"/>
      <c r="AJ639" s="15">
        <f t="shared" si="82"/>
        <v>996.10699999999997</v>
      </c>
      <c r="AK639" s="13">
        <f t="shared" si="83"/>
        <v>3</v>
      </c>
    </row>
    <row r="640" spans="1:37" x14ac:dyDescent="0.25">
      <c r="A640" s="30">
        <v>45557</v>
      </c>
      <c r="B640" s="32">
        <v>962.428</v>
      </c>
      <c r="C640" s="32">
        <v>973.52099999999996</v>
      </c>
      <c r="D640" s="32">
        <v>985.82100000000003</v>
      </c>
      <c r="E640" s="32">
        <v>989.65</v>
      </c>
      <c r="F640" s="32">
        <v>944.76099999999997</v>
      </c>
      <c r="G640" s="32">
        <v>896.58399999999995</v>
      </c>
      <c r="H640" s="32">
        <v>760.09799999999996</v>
      </c>
      <c r="I640" s="32">
        <v>497.58499999999998</v>
      </c>
      <c r="J640" s="32">
        <v>0</v>
      </c>
      <c r="K640" s="32">
        <v>0</v>
      </c>
      <c r="L640" s="32">
        <v>0</v>
      </c>
      <c r="M640" s="32">
        <v>0</v>
      </c>
      <c r="N640" s="32">
        <v>0</v>
      </c>
      <c r="O640" s="32">
        <v>0</v>
      </c>
      <c r="P640" s="32">
        <v>0</v>
      </c>
      <c r="Q640" s="32">
        <v>0</v>
      </c>
      <c r="R640" s="32">
        <v>0</v>
      </c>
      <c r="S640" s="32">
        <v>0</v>
      </c>
      <c r="T640" s="32">
        <v>0</v>
      </c>
      <c r="U640" s="32">
        <v>558.56100000000004</v>
      </c>
      <c r="V640" s="32">
        <v>811.17600000000004</v>
      </c>
      <c r="W640" s="32">
        <v>846.90499999999997</v>
      </c>
      <c r="X640" s="32">
        <v>899.33399999999995</v>
      </c>
      <c r="Y640" s="32">
        <v>928.10599999999999</v>
      </c>
      <c r="AB640" s="13">
        <f t="shared" si="76"/>
        <v>2</v>
      </c>
      <c r="AC640" s="15">
        <f t="shared" si="77"/>
        <v>3613.5609999999997</v>
      </c>
      <c r="AD640" s="15">
        <f t="shared" si="78"/>
        <v>7440.969000000001</v>
      </c>
      <c r="AE640" s="15">
        <f t="shared" si="79"/>
        <v>11054.53</v>
      </c>
      <c r="AF640" s="13"/>
      <c r="AG640" s="13">
        <f t="shared" si="80"/>
        <v>9</v>
      </c>
      <c r="AH640" s="13">
        <f t="shared" si="81"/>
        <v>2024</v>
      </c>
      <c r="AI640" s="13"/>
      <c r="AJ640" s="15">
        <f t="shared" si="82"/>
        <v>989.65</v>
      </c>
      <c r="AK640" s="13">
        <f t="shared" si="83"/>
        <v>4</v>
      </c>
    </row>
    <row r="641" spans="1:37" x14ac:dyDescent="0.25">
      <c r="A641" s="30">
        <v>45558</v>
      </c>
      <c r="B641" s="32">
        <v>918.91</v>
      </c>
      <c r="C641" s="32">
        <v>927.85599999999999</v>
      </c>
      <c r="D641" s="32">
        <v>952.79899999999998</v>
      </c>
      <c r="E641" s="32">
        <v>939.47400000000005</v>
      </c>
      <c r="F641" s="32">
        <v>967.60599999999999</v>
      </c>
      <c r="G641" s="32">
        <v>939.327</v>
      </c>
      <c r="H641" s="32">
        <v>853.56299999999999</v>
      </c>
      <c r="I641" s="32">
        <v>688.94200000000001</v>
      </c>
      <c r="J641" s="32">
        <v>0</v>
      </c>
      <c r="K641" s="32">
        <v>0</v>
      </c>
      <c r="L641" s="32">
        <v>0</v>
      </c>
      <c r="M641" s="32">
        <v>0</v>
      </c>
      <c r="N641" s="32">
        <v>0</v>
      </c>
      <c r="O641" s="32">
        <v>0</v>
      </c>
      <c r="P641" s="32">
        <v>0</v>
      </c>
      <c r="Q641" s="32">
        <v>0</v>
      </c>
      <c r="R641" s="32">
        <v>0</v>
      </c>
      <c r="S641" s="32">
        <v>0</v>
      </c>
      <c r="T641" s="32">
        <v>0</v>
      </c>
      <c r="U641" s="32">
        <v>677.23</v>
      </c>
      <c r="V641" s="32">
        <v>778.43200000000002</v>
      </c>
      <c r="W641" s="32">
        <v>820</v>
      </c>
      <c r="X641" s="32">
        <v>850.07899999999995</v>
      </c>
      <c r="Y641" s="32">
        <v>909.22900000000004</v>
      </c>
      <c r="AB641" s="13">
        <f t="shared" si="76"/>
        <v>7</v>
      </c>
      <c r="AC641" s="15">
        <f t="shared" si="77"/>
        <v>0</v>
      </c>
      <c r="AD641" s="15">
        <f t="shared" si="78"/>
        <v>11223.447</v>
      </c>
      <c r="AE641" s="15">
        <f t="shared" si="79"/>
        <v>11223.447</v>
      </c>
      <c r="AF641" s="13"/>
      <c r="AG641" s="13">
        <f t="shared" si="80"/>
        <v>9</v>
      </c>
      <c r="AH641" s="13">
        <f t="shared" si="81"/>
        <v>2024</v>
      </c>
      <c r="AI641" s="13"/>
      <c r="AJ641" s="15">
        <f t="shared" si="82"/>
        <v>967.60599999999999</v>
      </c>
      <c r="AK641" s="13">
        <f t="shared" si="83"/>
        <v>5</v>
      </c>
    </row>
    <row r="642" spans="1:37" x14ac:dyDescent="0.25">
      <c r="A642" s="30">
        <v>45559</v>
      </c>
      <c r="B642" s="32">
        <v>931.30600000000004</v>
      </c>
      <c r="C642" s="32">
        <v>952.63199999999995</v>
      </c>
      <c r="D642" s="32">
        <v>967.92200000000003</v>
      </c>
      <c r="E642" s="32">
        <v>968.01199999999994</v>
      </c>
      <c r="F642" s="32">
        <v>974.70500000000004</v>
      </c>
      <c r="G642" s="32">
        <v>958.15800000000002</v>
      </c>
      <c r="H642" s="32">
        <v>858.9</v>
      </c>
      <c r="I642" s="32">
        <v>680.99900000000002</v>
      </c>
      <c r="J642" s="32">
        <v>0</v>
      </c>
      <c r="K642" s="32">
        <v>0</v>
      </c>
      <c r="L642" s="32">
        <v>0</v>
      </c>
      <c r="M642" s="32">
        <v>0</v>
      </c>
      <c r="N642" s="32">
        <v>0</v>
      </c>
      <c r="O642" s="32">
        <v>0</v>
      </c>
      <c r="P642" s="32">
        <v>0</v>
      </c>
      <c r="Q642" s="32">
        <v>0</v>
      </c>
      <c r="R642" s="32">
        <v>0</v>
      </c>
      <c r="S642" s="32">
        <v>0</v>
      </c>
      <c r="T642" s="32">
        <v>0</v>
      </c>
      <c r="U642" s="32">
        <v>682.096</v>
      </c>
      <c r="V642" s="32">
        <v>778.80700000000002</v>
      </c>
      <c r="W642" s="32">
        <v>825.89599999999996</v>
      </c>
      <c r="X642" s="32">
        <v>862.91899999999998</v>
      </c>
      <c r="Y642" s="32">
        <v>906.351</v>
      </c>
      <c r="AB642" s="13">
        <f t="shared" si="76"/>
        <v>6</v>
      </c>
      <c r="AC642" s="15">
        <f t="shared" si="77"/>
        <v>3830.7169999999996</v>
      </c>
      <c r="AD642" s="15">
        <f t="shared" si="78"/>
        <v>7517.9860000000017</v>
      </c>
      <c r="AE642" s="15">
        <f t="shared" si="79"/>
        <v>11348.703000000001</v>
      </c>
      <c r="AF642" s="13"/>
      <c r="AG642" s="13">
        <f t="shared" si="80"/>
        <v>9</v>
      </c>
      <c r="AH642" s="13">
        <f t="shared" si="81"/>
        <v>2024</v>
      </c>
      <c r="AI642" s="13"/>
      <c r="AJ642" s="15">
        <f t="shared" si="82"/>
        <v>974.70500000000004</v>
      </c>
      <c r="AK642" s="13">
        <f t="shared" si="83"/>
        <v>5</v>
      </c>
    </row>
    <row r="643" spans="1:37" x14ac:dyDescent="0.25">
      <c r="A643" s="30">
        <v>45560</v>
      </c>
      <c r="B643" s="32">
        <v>924.87400000000002</v>
      </c>
      <c r="C643" s="32">
        <v>948.529</v>
      </c>
      <c r="D643" s="32">
        <v>971.03599999999994</v>
      </c>
      <c r="E643" s="32">
        <v>966.00800000000004</v>
      </c>
      <c r="F643" s="32">
        <v>979.45399999999995</v>
      </c>
      <c r="G643" s="32">
        <v>951.83699999999999</v>
      </c>
      <c r="H643" s="32">
        <v>867.39</v>
      </c>
      <c r="I643" s="32">
        <v>695.09299999999996</v>
      </c>
      <c r="J643" s="32">
        <v>0</v>
      </c>
      <c r="K643" s="32">
        <v>0</v>
      </c>
      <c r="L643" s="32">
        <v>0</v>
      </c>
      <c r="M643" s="32">
        <v>0</v>
      </c>
      <c r="N643" s="32">
        <v>0</v>
      </c>
      <c r="O643" s="32">
        <v>0</v>
      </c>
      <c r="P643" s="32">
        <v>0</v>
      </c>
      <c r="Q643" s="32">
        <v>0</v>
      </c>
      <c r="R643" s="32">
        <v>0</v>
      </c>
      <c r="S643" s="32">
        <v>0</v>
      </c>
      <c r="T643" s="32">
        <v>0</v>
      </c>
      <c r="U643" s="32">
        <v>681.346</v>
      </c>
      <c r="V643" s="32">
        <v>782.37199999999996</v>
      </c>
      <c r="W643" s="32">
        <v>819.57799999999997</v>
      </c>
      <c r="X643" s="32">
        <v>864.40200000000004</v>
      </c>
      <c r="Y643" s="32">
        <v>901.35500000000002</v>
      </c>
      <c r="AB643" s="13">
        <f t="shared" si="76"/>
        <v>6</v>
      </c>
      <c r="AC643" s="15">
        <f t="shared" si="77"/>
        <v>3842.7909999999997</v>
      </c>
      <c r="AD643" s="15">
        <f t="shared" si="78"/>
        <v>7510.4829999999984</v>
      </c>
      <c r="AE643" s="15">
        <f t="shared" si="79"/>
        <v>11353.273999999998</v>
      </c>
      <c r="AF643" s="13"/>
      <c r="AG643" s="13">
        <f t="shared" si="80"/>
        <v>9</v>
      </c>
      <c r="AH643" s="13">
        <f t="shared" si="81"/>
        <v>2024</v>
      </c>
      <c r="AI643" s="13"/>
      <c r="AJ643" s="15">
        <f t="shared" si="82"/>
        <v>979.45399999999995</v>
      </c>
      <c r="AK643" s="13">
        <f t="shared" si="83"/>
        <v>5</v>
      </c>
    </row>
    <row r="644" spans="1:37" x14ac:dyDescent="0.25">
      <c r="A644" s="30">
        <v>45561</v>
      </c>
      <c r="B644" s="32">
        <v>937.37699999999995</v>
      </c>
      <c r="C644" s="32">
        <v>951.553</v>
      </c>
      <c r="D644" s="32">
        <v>975.21500000000003</v>
      </c>
      <c r="E644" s="32">
        <v>959.279</v>
      </c>
      <c r="F644" s="32">
        <v>960.13099999999997</v>
      </c>
      <c r="G644" s="32">
        <v>962.17700000000002</v>
      </c>
      <c r="H644" s="32">
        <v>868.904</v>
      </c>
      <c r="I644" s="32">
        <v>721.73900000000003</v>
      </c>
      <c r="J644" s="32">
        <v>0</v>
      </c>
      <c r="K644" s="32">
        <v>0</v>
      </c>
      <c r="L644" s="32">
        <v>0</v>
      </c>
      <c r="M644" s="32">
        <v>0</v>
      </c>
      <c r="N644" s="32">
        <v>0</v>
      </c>
      <c r="O644" s="32">
        <v>0</v>
      </c>
      <c r="P644" s="32">
        <v>0</v>
      </c>
      <c r="Q644" s="32">
        <v>0</v>
      </c>
      <c r="R644" s="32">
        <v>0</v>
      </c>
      <c r="S644" s="32">
        <v>0</v>
      </c>
      <c r="T644" s="32">
        <v>0</v>
      </c>
      <c r="U644" s="32">
        <v>708.31500000000005</v>
      </c>
      <c r="V644" s="32">
        <v>808.26800000000003</v>
      </c>
      <c r="W644" s="32">
        <v>842.22799999999995</v>
      </c>
      <c r="X644" s="32">
        <v>891.17499999999995</v>
      </c>
      <c r="Y644" s="32">
        <v>924.35900000000004</v>
      </c>
      <c r="AB644" s="13">
        <f t="shared" si="76"/>
        <v>5</v>
      </c>
      <c r="AC644" s="15">
        <f t="shared" si="77"/>
        <v>3971.7250000000004</v>
      </c>
      <c r="AD644" s="15">
        <f t="shared" si="78"/>
        <v>7538.994999999999</v>
      </c>
      <c r="AE644" s="15">
        <f t="shared" si="79"/>
        <v>11510.72</v>
      </c>
      <c r="AF644" s="13"/>
      <c r="AG644" s="13">
        <f t="shared" si="80"/>
        <v>9</v>
      </c>
      <c r="AH644" s="13">
        <f t="shared" si="81"/>
        <v>2024</v>
      </c>
      <c r="AI644" s="13"/>
      <c r="AJ644" s="15">
        <f t="shared" si="82"/>
        <v>975.21500000000003</v>
      </c>
      <c r="AK644" s="13">
        <f t="shared" si="83"/>
        <v>3</v>
      </c>
    </row>
    <row r="645" spans="1:37" x14ac:dyDescent="0.25">
      <c r="A645" s="30">
        <v>45562</v>
      </c>
      <c r="B645" s="32">
        <v>958.29</v>
      </c>
      <c r="C645" s="32">
        <v>962.75199999999995</v>
      </c>
      <c r="D645" s="32">
        <v>980.673</v>
      </c>
      <c r="E645" s="32">
        <v>959.88400000000001</v>
      </c>
      <c r="F645" s="32">
        <v>979.09699999999998</v>
      </c>
      <c r="G645" s="32">
        <v>943.42100000000005</v>
      </c>
      <c r="H645" s="32">
        <v>859.40599999999995</v>
      </c>
      <c r="I645" s="32">
        <v>674.61699999999996</v>
      </c>
      <c r="J645" s="32">
        <v>0</v>
      </c>
      <c r="K645" s="32">
        <v>0</v>
      </c>
      <c r="L645" s="32">
        <v>0</v>
      </c>
      <c r="M645" s="32">
        <v>0</v>
      </c>
      <c r="N645" s="32">
        <v>0</v>
      </c>
      <c r="O645" s="32">
        <v>0</v>
      </c>
      <c r="P645" s="32">
        <v>0</v>
      </c>
      <c r="Q645" s="32">
        <v>0</v>
      </c>
      <c r="R645" s="32">
        <v>0</v>
      </c>
      <c r="S645" s="32">
        <v>0</v>
      </c>
      <c r="T645" s="32">
        <v>0</v>
      </c>
      <c r="U645" s="32">
        <v>653.30399999999997</v>
      </c>
      <c r="V645" s="32">
        <v>767.40499999999997</v>
      </c>
      <c r="W645" s="32">
        <v>822</v>
      </c>
      <c r="X645" s="32">
        <v>875.03499999999997</v>
      </c>
      <c r="Y645" s="32">
        <v>917.98900000000003</v>
      </c>
      <c r="AB645" s="13">
        <f t="shared" si="76"/>
        <v>5</v>
      </c>
      <c r="AC645" s="15">
        <f t="shared" si="77"/>
        <v>3792.3609999999999</v>
      </c>
      <c r="AD645" s="15">
        <f t="shared" si="78"/>
        <v>7561.5119999999997</v>
      </c>
      <c r="AE645" s="15">
        <f t="shared" si="79"/>
        <v>11353.873</v>
      </c>
      <c r="AF645" s="13"/>
      <c r="AG645" s="13">
        <f t="shared" si="80"/>
        <v>9</v>
      </c>
      <c r="AH645" s="13">
        <f t="shared" si="81"/>
        <v>2024</v>
      </c>
      <c r="AI645" s="13"/>
      <c r="AJ645" s="15">
        <f t="shared" si="82"/>
        <v>980.673</v>
      </c>
      <c r="AK645" s="13">
        <f t="shared" si="83"/>
        <v>3</v>
      </c>
    </row>
    <row r="646" spans="1:37" x14ac:dyDescent="0.25">
      <c r="A646" s="30">
        <v>45563</v>
      </c>
      <c r="B646" s="32">
        <v>951.52499999999998</v>
      </c>
      <c r="C646" s="32">
        <v>946.44899999999996</v>
      </c>
      <c r="D646" s="32">
        <v>969.72299999999996</v>
      </c>
      <c r="E646" s="32">
        <v>962.46400000000006</v>
      </c>
      <c r="F646" s="32">
        <v>954.54700000000003</v>
      </c>
      <c r="G646" s="32">
        <v>888.22299999999996</v>
      </c>
      <c r="H646" s="32">
        <v>783.82500000000005</v>
      </c>
      <c r="I646" s="32">
        <v>515.21</v>
      </c>
      <c r="J646" s="32">
        <v>0</v>
      </c>
      <c r="K646" s="32">
        <v>0</v>
      </c>
      <c r="L646" s="32">
        <v>0</v>
      </c>
      <c r="M646" s="32">
        <v>0</v>
      </c>
      <c r="N646" s="32">
        <v>0</v>
      </c>
      <c r="O646" s="32">
        <v>0</v>
      </c>
      <c r="P646" s="32">
        <v>0</v>
      </c>
      <c r="Q646" s="32">
        <v>0</v>
      </c>
      <c r="R646" s="32">
        <v>0</v>
      </c>
      <c r="S646" s="32">
        <v>0</v>
      </c>
      <c r="T646" s="32">
        <v>0</v>
      </c>
      <c r="U646" s="32">
        <v>520.07299999999998</v>
      </c>
      <c r="V646" s="32">
        <v>756.08900000000006</v>
      </c>
      <c r="W646" s="32">
        <v>813.69799999999998</v>
      </c>
      <c r="X646" s="32">
        <v>880.81399999999996</v>
      </c>
      <c r="Y646" s="32">
        <v>927.42</v>
      </c>
      <c r="AB646" s="13">
        <f t="shared" si="76"/>
        <v>5</v>
      </c>
      <c r="AC646" s="15">
        <f t="shared" si="77"/>
        <v>3485.8839999999996</v>
      </c>
      <c r="AD646" s="15">
        <f t="shared" si="78"/>
        <v>7384.1760000000013</v>
      </c>
      <c r="AE646" s="15">
        <f t="shared" si="79"/>
        <v>10870.060000000001</v>
      </c>
      <c r="AF646" s="13"/>
      <c r="AG646" s="13">
        <f t="shared" si="80"/>
        <v>9</v>
      </c>
      <c r="AH646" s="13">
        <f t="shared" si="81"/>
        <v>2024</v>
      </c>
      <c r="AI646" s="13"/>
      <c r="AJ646" s="15">
        <f t="shared" si="82"/>
        <v>969.72299999999996</v>
      </c>
      <c r="AK646" s="13">
        <f t="shared" si="83"/>
        <v>3</v>
      </c>
    </row>
    <row r="647" spans="1:37" x14ac:dyDescent="0.25">
      <c r="A647" s="30">
        <v>45564</v>
      </c>
      <c r="B647" s="32">
        <v>944.96699999999998</v>
      </c>
      <c r="C647" s="32">
        <v>953.67</v>
      </c>
      <c r="D647" s="32">
        <v>960.18799999999999</v>
      </c>
      <c r="E647" s="32">
        <v>962.59400000000005</v>
      </c>
      <c r="F647" s="32">
        <v>935.41200000000003</v>
      </c>
      <c r="G647" s="32">
        <v>874.40700000000004</v>
      </c>
      <c r="H647" s="32">
        <v>767.47</v>
      </c>
      <c r="I647" s="32">
        <v>493.04599999999999</v>
      </c>
      <c r="J647" s="32">
        <v>0</v>
      </c>
      <c r="K647" s="32">
        <v>0</v>
      </c>
      <c r="L647" s="32">
        <v>0</v>
      </c>
      <c r="M647" s="32">
        <v>0</v>
      </c>
      <c r="N647" s="32">
        <v>0</v>
      </c>
      <c r="O647" s="32">
        <v>0</v>
      </c>
      <c r="P647" s="32">
        <v>0</v>
      </c>
      <c r="Q647" s="32">
        <v>0</v>
      </c>
      <c r="R647" s="32">
        <v>0</v>
      </c>
      <c r="S647" s="32">
        <v>0</v>
      </c>
      <c r="T647" s="32">
        <v>0</v>
      </c>
      <c r="U647" s="32">
        <v>545.28200000000004</v>
      </c>
      <c r="V647" s="32">
        <v>784.52200000000005</v>
      </c>
      <c r="W647" s="32">
        <v>844.63699999999994</v>
      </c>
      <c r="X647" s="32">
        <v>864.75699999999995</v>
      </c>
      <c r="Y647" s="32">
        <v>928.40300000000002</v>
      </c>
      <c r="AB647" s="13">
        <f t="shared" si="76"/>
        <v>5</v>
      </c>
      <c r="AC647" s="15">
        <f t="shared" si="77"/>
        <v>3532.2440000000001</v>
      </c>
      <c r="AD647" s="15">
        <f t="shared" si="78"/>
        <v>7327.1110000000008</v>
      </c>
      <c r="AE647" s="15">
        <f t="shared" si="79"/>
        <v>10859.355000000001</v>
      </c>
      <c r="AF647" s="13"/>
      <c r="AG647" s="13">
        <f t="shared" si="80"/>
        <v>9</v>
      </c>
      <c r="AH647" s="13">
        <f t="shared" si="81"/>
        <v>2024</v>
      </c>
      <c r="AI647" s="13"/>
      <c r="AJ647" s="15">
        <f t="shared" si="82"/>
        <v>962.59400000000005</v>
      </c>
      <c r="AK647" s="13">
        <f t="shared" si="83"/>
        <v>4</v>
      </c>
    </row>
    <row r="648" spans="1:37" x14ac:dyDescent="0.25">
      <c r="A648" s="30">
        <v>45565</v>
      </c>
      <c r="B648" s="32">
        <v>910.78</v>
      </c>
      <c r="C648" s="32">
        <v>943.36400000000003</v>
      </c>
      <c r="D648" s="32">
        <v>949.03399999999999</v>
      </c>
      <c r="E648" s="32">
        <v>959.06899999999996</v>
      </c>
      <c r="F648" s="32">
        <v>941.30100000000004</v>
      </c>
      <c r="G648" s="32">
        <v>937.47400000000005</v>
      </c>
      <c r="H648" s="32">
        <v>848.12599999999998</v>
      </c>
      <c r="I648" s="32">
        <v>669.65499999999997</v>
      </c>
      <c r="J648" s="32">
        <v>0</v>
      </c>
      <c r="K648" s="32">
        <v>0</v>
      </c>
      <c r="L648" s="32">
        <v>0</v>
      </c>
      <c r="M648" s="32">
        <v>0</v>
      </c>
      <c r="N648" s="32">
        <v>0</v>
      </c>
      <c r="O648" s="32">
        <v>0</v>
      </c>
      <c r="P648" s="32">
        <v>0</v>
      </c>
      <c r="Q648" s="32">
        <v>0</v>
      </c>
      <c r="R648" s="32">
        <v>0</v>
      </c>
      <c r="S648" s="32">
        <v>0</v>
      </c>
      <c r="T648" s="32">
        <v>0</v>
      </c>
      <c r="U648" s="32">
        <v>680.98699999999997</v>
      </c>
      <c r="V648" s="32">
        <v>777.73199999999997</v>
      </c>
      <c r="W648" s="32">
        <v>804.93399999999997</v>
      </c>
      <c r="X648" s="32">
        <v>860.28399999999999</v>
      </c>
      <c r="Y648" s="32">
        <v>888.47400000000005</v>
      </c>
      <c r="AB648" s="13">
        <f t="shared" si="76"/>
        <v>6</v>
      </c>
      <c r="AC648" s="15">
        <f t="shared" si="77"/>
        <v>3793.5920000000001</v>
      </c>
      <c r="AD648" s="15">
        <f t="shared" si="78"/>
        <v>7377.6219999999994</v>
      </c>
      <c r="AE648" s="15">
        <f t="shared" si="79"/>
        <v>11171.214</v>
      </c>
      <c r="AF648" s="13"/>
      <c r="AG648" s="13">
        <f t="shared" si="80"/>
        <v>9</v>
      </c>
      <c r="AH648" s="13">
        <f t="shared" si="81"/>
        <v>2024</v>
      </c>
      <c r="AI648" s="13"/>
      <c r="AJ648" s="15">
        <f t="shared" si="82"/>
        <v>959.06899999999996</v>
      </c>
      <c r="AK648" s="13">
        <f t="shared" si="83"/>
        <v>4</v>
      </c>
    </row>
    <row r="649" spans="1:37" x14ac:dyDescent="0.25">
      <c r="A649" s="30">
        <v>45566</v>
      </c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AB649" s="13">
        <f t="shared" si="76"/>
        <v>6</v>
      </c>
      <c r="AC649" s="15">
        <f t="shared" si="77"/>
        <v>0</v>
      </c>
      <c r="AD649" s="15">
        <f t="shared" si="78"/>
        <v>0</v>
      </c>
      <c r="AE649" s="15">
        <f t="shared" si="79"/>
        <v>0</v>
      </c>
      <c r="AF649" s="13"/>
      <c r="AG649" s="13">
        <f t="shared" si="80"/>
        <v>10</v>
      </c>
      <c r="AH649" s="13">
        <f t="shared" si="81"/>
        <v>2024</v>
      </c>
      <c r="AI649" s="13"/>
      <c r="AJ649" s="15">
        <f t="shared" si="82"/>
        <v>0</v>
      </c>
      <c r="AK649" s="13" t="e">
        <f t="shared" si="83"/>
        <v>#N/A</v>
      </c>
    </row>
    <row r="650" spans="1:37" x14ac:dyDescent="0.25">
      <c r="A650" s="30">
        <v>45567</v>
      </c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AB650" s="13">
        <f t="shared" si="76"/>
        <v>6</v>
      </c>
      <c r="AC650" s="15">
        <f t="shared" si="77"/>
        <v>0</v>
      </c>
      <c r="AD650" s="15">
        <f t="shared" si="78"/>
        <v>0</v>
      </c>
      <c r="AE650" s="15">
        <f t="shared" si="79"/>
        <v>0</v>
      </c>
      <c r="AF650" s="13"/>
      <c r="AG650" s="13">
        <f t="shared" si="80"/>
        <v>10</v>
      </c>
      <c r="AH650" s="13">
        <f t="shared" si="81"/>
        <v>2024</v>
      </c>
      <c r="AI650" s="13"/>
      <c r="AJ650" s="15">
        <f t="shared" si="82"/>
        <v>0</v>
      </c>
      <c r="AK650" s="13" t="e">
        <f t="shared" si="83"/>
        <v>#N/A</v>
      </c>
    </row>
    <row r="651" spans="1:37" x14ac:dyDescent="0.25">
      <c r="A651" s="30">
        <v>45568</v>
      </c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AB651" s="13">
        <f t="shared" ref="AB651:AB698" si="84">WEEKDAY(B651,2)</f>
        <v>6</v>
      </c>
      <c r="AC651" s="15">
        <f t="shared" ref="AC651:AC698" si="85">IF(AND(AB651&gt;1,AB651&lt;7),SUM(I651:X651),0)</f>
        <v>0</v>
      </c>
      <c r="AD651" s="15">
        <f t="shared" ref="AD651:AD698" si="86">SUM(B651:Y651)-AC651</f>
        <v>0</v>
      </c>
      <c r="AE651" s="15">
        <f t="shared" ref="AE651:AE698" si="87">SUM(B651:Y651)</f>
        <v>0</v>
      </c>
      <c r="AF651" s="13"/>
      <c r="AG651" s="13">
        <f t="shared" ref="AG651:AG698" si="88">MONTH(A651)</f>
        <v>10</v>
      </c>
      <c r="AH651" s="13">
        <f t="shared" ref="AH651:AH698" si="89">YEAR(A651)</f>
        <v>2024</v>
      </c>
      <c r="AI651" s="13"/>
      <c r="AJ651" s="15">
        <f t="shared" ref="AJ651:AJ698" si="90">MAX(B651:Y651)</f>
        <v>0</v>
      </c>
      <c r="AK651" s="13" t="e">
        <f t="shared" ref="AK651:AK698" si="91">INDEX($B$8:$Y$8,MATCH(AJ651,B651:Y651,0))</f>
        <v>#N/A</v>
      </c>
    </row>
    <row r="652" spans="1:37" x14ac:dyDescent="0.25">
      <c r="A652" s="30">
        <v>45569</v>
      </c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AB652" s="13">
        <f t="shared" si="84"/>
        <v>6</v>
      </c>
      <c r="AC652" s="15">
        <f t="shared" si="85"/>
        <v>0</v>
      </c>
      <c r="AD652" s="15">
        <f t="shared" si="86"/>
        <v>0</v>
      </c>
      <c r="AE652" s="15">
        <f t="shared" si="87"/>
        <v>0</v>
      </c>
      <c r="AF652" s="13"/>
      <c r="AG652" s="13">
        <f t="shared" si="88"/>
        <v>10</v>
      </c>
      <c r="AH652" s="13">
        <f t="shared" si="89"/>
        <v>2024</v>
      </c>
      <c r="AI652" s="13"/>
      <c r="AJ652" s="15">
        <f t="shared" si="90"/>
        <v>0</v>
      </c>
      <c r="AK652" s="13" t="e">
        <f t="shared" si="91"/>
        <v>#N/A</v>
      </c>
    </row>
    <row r="653" spans="1:37" x14ac:dyDescent="0.25">
      <c r="A653" s="30">
        <v>45570</v>
      </c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AB653" s="13">
        <f t="shared" si="84"/>
        <v>6</v>
      </c>
      <c r="AC653" s="15">
        <f t="shared" si="85"/>
        <v>0</v>
      </c>
      <c r="AD653" s="15">
        <f t="shared" si="86"/>
        <v>0</v>
      </c>
      <c r="AE653" s="15">
        <f t="shared" si="87"/>
        <v>0</v>
      </c>
      <c r="AF653" s="13"/>
      <c r="AG653" s="13">
        <f t="shared" si="88"/>
        <v>10</v>
      </c>
      <c r="AH653" s="13">
        <f t="shared" si="89"/>
        <v>2024</v>
      </c>
      <c r="AI653" s="13"/>
      <c r="AJ653" s="15">
        <f t="shared" si="90"/>
        <v>0</v>
      </c>
      <c r="AK653" s="13" t="e">
        <f t="shared" si="91"/>
        <v>#N/A</v>
      </c>
    </row>
    <row r="654" spans="1:37" x14ac:dyDescent="0.25">
      <c r="A654" s="30">
        <v>45571</v>
      </c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AB654" s="13">
        <f t="shared" si="84"/>
        <v>6</v>
      </c>
      <c r="AC654" s="15">
        <f t="shared" si="85"/>
        <v>0</v>
      </c>
      <c r="AD654" s="15">
        <f t="shared" si="86"/>
        <v>0</v>
      </c>
      <c r="AE654" s="15">
        <f t="shared" si="87"/>
        <v>0</v>
      </c>
      <c r="AF654" s="13"/>
      <c r="AG654" s="13">
        <f t="shared" si="88"/>
        <v>10</v>
      </c>
      <c r="AH654" s="13">
        <f t="shared" si="89"/>
        <v>2024</v>
      </c>
      <c r="AI654" s="13"/>
      <c r="AJ654" s="15">
        <f t="shared" si="90"/>
        <v>0</v>
      </c>
      <c r="AK654" s="13" t="e">
        <f t="shared" si="91"/>
        <v>#N/A</v>
      </c>
    </row>
    <row r="655" spans="1:37" x14ac:dyDescent="0.25">
      <c r="A655" s="30">
        <v>45572</v>
      </c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AB655" s="13">
        <f t="shared" si="84"/>
        <v>6</v>
      </c>
      <c r="AC655" s="15">
        <f t="shared" si="85"/>
        <v>0</v>
      </c>
      <c r="AD655" s="15">
        <f t="shared" si="86"/>
        <v>0</v>
      </c>
      <c r="AE655" s="15">
        <f t="shared" si="87"/>
        <v>0</v>
      </c>
      <c r="AF655" s="13"/>
      <c r="AG655" s="13">
        <f t="shared" si="88"/>
        <v>10</v>
      </c>
      <c r="AH655" s="13">
        <f t="shared" si="89"/>
        <v>2024</v>
      </c>
      <c r="AI655" s="13"/>
      <c r="AJ655" s="15">
        <f t="shared" si="90"/>
        <v>0</v>
      </c>
      <c r="AK655" s="13" t="e">
        <f t="shared" si="91"/>
        <v>#N/A</v>
      </c>
    </row>
    <row r="656" spans="1:37" x14ac:dyDescent="0.25">
      <c r="A656" s="30">
        <v>45573</v>
      </c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AB656" s="13">
        <f t="shared" si="84"/>
        <v>6</v>
      </c>
      <c r="AC656" s="15">
        <f t="shared" si="85"/>
        <v>0</v>
      </c>
      <c r="AD656" s="15">
        <f t="shared" si="86"/>
        <v>0</v>
      </c>
      <c r="AE656" s="15">
        <f t="shared" si="87"/>
        <v>0</v>
      </c>
      <c r="AF656" s="13"/>
      <c r="AG656" s="13">
        <f t="shared" si="88"/>
        <v>10</v>
      </c>
      <c r="AH656" s="13">
        <f t="shared" si="89"/>
        <v>2024</v>
      </c>
      <c r="AI656" s="13"/>
      <c r="AJ656" s="15">
        <f t="shared" si="90"/>
        <v>0</v>
      </c>
      <c r="AK656" s="13" t="e">
        <f t="shared" si="91"/>
        <v>#N/A</v>
      </c>
    </row>
    <row r="657" spans="1:37" x14ac:dyDescent="0.25">
      <c r="A657" s="30">
        <v>45574</v>
      </c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AB657" s="13">
        <f t="shared" si="84"/>
        <v>6</v>
      </c>
      <c r="AC657" s="15">
        <f t="shared" si="85"/>
        <v>0</v>
      </c>
      <c r="AD657" s="15">
        <f t="shared" si="86"/>
        <v>0</v>
      </c>
      <c r="AE657" s="15">
        <f t="shared" si="87"/>
        <v>0</v>
      </c>
      <c r="AF657" s="13"/>
      <c r="AG657" s="13">
        <f t="shared" si="88"/>
        <v>10</v>
      </c>
      <c r="AH657" s="13">
        <f t="shared" si="89"/>
        <v>2024</v>
      </c>
      <c r="AI657" s="13"/>
      <c r="AJ657" s="15">
        <f t="shared" si="90"/>
        <v>0</v>
      </c>
      <c r="AK657" s="13" t="e">
        <f t="shared" si="91"/>
        <v>#N/A</v>
      </c>
    </row>
    <row r="658" spans="1:37" x14ac:dyDescent="0.25">
      <c r="A658" s="30">
        <v>45575</v>
      </c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AB658" s="13">
        <f t="shared" si="84"/>
        <v>6</v>
      </c>
      <c r="AC658" s="15">
        <f t="shared" si="85"/>
        <v>0</v>
      </c>
      <c r="AD658" s="15">
        <f t="shared" si="86"/>
        <v>0</v>
      </c>
      <c r="AE658" s="15">
        <f t="shared" si="87"/>
        <v>0</v>
      </c>
      <c r="AF658" s="13"/>
      <c r="AG658" s="13">
        <f t="shared" si="88"/>
        <v>10</v>
      </c>
      <c r="AH658" s="13">
        <f t="shared" si="89"/>
        <v>2024</v>
      </c>
      <c r="AI658" s="13"/>
      <c r="AJ658" s="15">
        <f t="shared" si="90"/>
        <v>0</v>
      </c>
      <c r="AK658" s="13" t="e">
        <f t="shared" si="91"/>
        <v>#N/A</v>
      </c>
    </row>
    <row r="659" spans="1:37" x14ac:dyDescent="0.25">
      <c r="A659" s="30">
        <v>45576</v>
      </c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AB659" s="13">
        <f t="shared" si="84"/>
        <v>6</v>
      </c>
      <c r="AC659" s="15">
        <f t="shared" si="85"/>
        <v>0</v>
      </c>
      <c r="AD659" s="15">
        <f t="shared" si="86"/>
        <v>0</v>
      </c>
      <c r="AE659" s="15">
        <f t="shared" si="87"/>
        <v>0</v>
      </c>
      <c r="AF659" s="13"/>
      <c r="AG659" s="13">
        <f t="shared" si="88"/>
        <v>10</v>
      </c>
      <c r="AH659" s="13">
        <f t="shared" si="89"/>
        <v>2024</v>
      </c>
      <c r="AI659" s="13"/>
      <c r="AJ659" s="15">
        <f t="shared" si="90"/>
        <v>0</v>
      </c>
      <c r="AK659" s="13" t="e">
        <f t="shared" si="91"/>
        <v>#N/A</v>
      </c>
    </row>
    <row r="660" spans="1:37" x14ac:dyDescent="0.25">
      <c r="A660" s="30">
        <v>45577</v>
      </c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AB660" s="13">
        <f t="shared" si="84"/>
        <v>6</v>
      </c>
      <c r="AC660" s="15">
        <f t="shared" si="85"/>
        <v>0</v>
      </c>
      <c r="AD660" s="15">
        <f t="shared" si="86"/>
        <v>0</v>
      </c>
      <c r="AE660" s="15">
        <f t="shared" si="87"/>
        <v>0</v>
      </c>
      <c r="AF660" s="13"/>
      <c r="AG660" s="13">
        <f t="shared" si="88"/>
        <v>10</v>
      </c>
      <c r="AH660" s="13">
        <f t="shared" si="89"/>
        <v>2024</v>
      </c>
      <c r="AI660" s="13"/>
      <c r="AJ660" s="15">
        <f t="shared" si="90"/>
        <v>0</v>
      </c>
      <c r="AK660" s="13" t="e">
        <f t="shared" si="91"/>
        <v>#N/A</v>
      </c>
    </row>
    <row r="661" spans="1:37" x14ac:dyDescent="0.25">
      <c r="A661" s="30">
        <v>45578</v>
      </c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AB661" s="13">
        <f t="shared" si="84"/>
        <v>6</v>
      </c>
      <c r="AC661" s="15">
        <f t="shared" si="85"/>
        <v>0</v>
      </c>
      <c r="AD661" s="15">
        <f t="shared" si="86"/>
        <v>0</v>
      </c>
      <c r="AE661" s="15">
        <f t="shared" si="87"/>
        <v>0</v>
      </c>
      <c r="AF661" s="13"/>
      <c r="AG661" s="13">
        <f t="shared" si="88"/>
        <v>10</v>
      </c>
      <c r="AH661" s="13">
        <f t="shared" si="89"/>
        <v>2024</v>
      </c>
      <c r="AI661" s="13"/>
      <c r="AJ661" s="15">
        <f t="shared" si="90"/>
        <v>0</v>
      </c>
      <c r="AK661" s="13" t="e">
        <f t="shared" si="91"/>
        <v>#N/A</v>
      </c>
    </row>
    <row r="662" spans="1:37" x14ac:dyDescent="0.25">
      <c r="A662" s="30">
        <v>45579</v>
      </c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AB662" s="13">
        <f t="shared" si="84"/>
        <v>6</v>
      </c>
      <c r="AC662" s="15">
        <f t="shared" si="85"/>
        <v>0</v>
      </c>
      <c r="AD662" s="15">
        <f t="shared" si="86"/>
        <v>0</v>
      </c>
      <c r="AE662" s="15">
        <f t="shared" si="87"/>
        <v>0</v>
      </c>
      <c r="AF662" s="13"/>
      <c r="AG662" s="13">
        <f t="shared" si="88"/>
        <v>10</v>
      </c>
      <c r="AH662" s="13">
        <f t="shared" si="89"/>
        <v>2024</v>
      </c>
      <c r="AI662" s="13"/>
      <c r="AJ662" s="15">
        <f t="shared" si="90"/>
        <v>0</v>
      </c>
      <c r="AK662" s="13" t="e">
        <f t="shared" si="91"/>
        <v>#N/A</v>
      </c>
    </row>
    <row r="663" spans="1:37" x14ac:dyDescent="0.25">
      <c r="A663" s="30">
        <v>45580</v>
      </c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AB663" s="13">
        <f t="shared" si="84"/>
        <v>6</v>
      </c>
      <c r="AC663" s="15">
        <f t="shared" si="85"/>
        <v>0</v>
      </c>
      <c r="AD663" s="15">
        <f t="shared" si="86"/>
        <v>0</v>
      </c>
      <c r="AE663" s="15">
        <f t="shared" si="87"/>
        <v>0</v>
      </c>
      <c r="AF663" s="13"/>
      <c r="AG663" s="13">
        <f t="shared" si="88"/>
        <v>10</v>
      </c>
      <c r="AH663" s="13">
        <f t="shared" si="89"/>
        <v>2024</v>
      </c>
      <c r="AI663" s="13"/>
      <c r="AJ663" s="15">
        <f t="shared" si="90"/>
        <v>0</v>
      </c>
      <c r="AK663" s="13" t="e">
        <f t="shared" si="91"/>
        <v>#N/A</v>
      </c>
    </row>
    <row r="664" spans="1:37" x14ac:dyDescent="0.25">
      <c r="A664" s="30">
        <v>45581</v>
      </c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AB664" s="13">
        <f t="shared" si="84"/>
        <v>6</v>
      </c>
      <c r="AC664" s="15">
        <f t="shared" si="85"/>
        <v>0</v>
      </c>
      <c r="AD664" s="15">
        <f t="shared" si="86"/>
        <v>0</v>
      </c>
      <c r="AE664" s="15">
        <f t="shared" si="87"/>
        <v>0</v>
      </c>
      <c r="AF664" s="13"/>
      <c r="AG664" s="13">
        <f t="shared" si="88"/>
        <v>10</v>
      </c>
      <c r="AH664" s="13">
        <f t="shared" si="89"/>
        <v>2024</v>
      </c>
      <c r="AI664" s="13"/>
      <c r="AJ664" s="15">
        <f t="shared" si="90"/>
        <v>0</v>
      </c>
      <c r="AK664" s="13" t="e">
        <f t="shared" si="91"/>
        <v>#N/A</v>
      </c>
    </row>
    <row r="665" spans="1:37" x14ac:dyDescent="0.25">
      <c r="A665" s="30">
        <v>45582</v>
      </c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AB665" s="13">
        <f t="shared" si="84"/>
        <v>6</v>
      </c>
      <c r="AC665" s="15">
        <f t="shared" si="85"/>
        <v>0</v>
      </c>
      <c r="AD665" s="15">
        <f t="shared" si="86"/>
        <v>0</v>
      </c>
      <c r="AE665" s="15">
        <f t="shared" si="87"/>
        <v>0</v>
      </c>
      <c r="AF665" s="13"/>
      <c r="AG665" s="13">
        <f t="shared" si="88"/>
        <v>10</v>
      </c>
      <c r="AH665" s="13">
        <f t="shared" si="89"/>
        <v>2024</v>
      </c>
      <c r="AI665" s="13"/>
      <c r="AJ665" s="15">
        <f t="shared" si="90"/>
        <v>0</v>
      </c>
      <c r="AK665" s="13" t="e">
        <f t="shared" si="91"/>
        <v>#N/A</v>
      </c>
    </row>
    <row r="666" spans="1:37" x14ac:dyDescent="0.25">
      <c r="A666" s="30">
        <v>45583</v>
      </c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AB666" s="13">
        <f t="shared" si="84"/>
        <v>6</v>
      </c>
      <c r="AC666" s="15">
        <f t="shared" si="85"/>
        <v>0</v>
      </c>
      <c r="AD666" s="15">
        <f t="shared" si="86"/>
        <v>0</v>
      </c>
      <c r="AE666" s="15">
        <f t="shared" si="87"/>
        <v>0</v>
      </c>
      <c r="AF666" s="13"/>
      <c r="AG666" s="13">
        <f t="shared" si="88"/>
        <v>10</v>
      </c>
      <c r="AH666" s="13">
        <f t="shared" si="89"/>
        <v>2024</v>
      </c>
      <c r="AI666" s="13"/>
      <c r="AJ666" s="15">
        <f t="shared" si="90"/>
        <v>0</v>
      </c>
      <c r="AK666" s="13" t="e">
        <f t="shared" si="91"/>
        <v>#N/A</v>
      </c>
    </row>
    <row r="667" spans="1:37" x14ac:dyDescent="0.25">
      <c r="A667" s="30">
        <v>45584</v>
      </c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AB667" s="13">
        <f t="shared" si="84"/>
        <v>6</v>
      </c>
      <c r="AC667" s="15">
        <f t="shared" si="85"/>
        <v>0</v>
      </c>
      <c r="AD667" s="15">
        <f t="shared" si="86"/>
        <v>0</v>
      </c>
      <c r="AE667" s="15">
        <f t="shared" si="87"/>
        <v>0</v>
      </c>
      <c r="AF667" s="13"/>
      <c r="AG667" s="13">
        <f t="shared" si="88"/>
        <v>10</v>
      </c>
      <c r="AH667" s="13">
        <f t="shared" si="89"/>
        <v>2024</v>
      </c>
      <c r="AI667" s="13"/>
      <c r="AJ667" s="15">
        <f t="shared" si="90"/>
        <v>0</v>
      </c>
      <c r="AK667" s="13" t="e">
        <f t="shared" si="91"/>
        <v>#N/A</v>
      </c>
    </row>
    <row r="668" spans="1:37" x14ac:dyDescent="0.25">
      <c r="A668" s="30">
        <v>45585</v>
      </c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AB668" s="13">
        <f t="shared" si="84"/>
        <v>6</v>
      </c>
      <c r="AC668" s="15">
        <f t="shared" si="85"/>
        <v>0</v>
      </c>
      <c r="AD668" s="15">
        <f t="shared" si="86"/>
        <v>0</v>
      </c>
      <c r="AE668" s="15">
        <f t="shared" si="87"/>
        <v>0</v>
      </c>
      <c r="AF668" s="13"/>
      <c r="AG668" s="13">
        <f t="shared" si="88"/>
        <v>10</v>
      </c>
      <c r="AH668" s="13">
        <f t="shared" si="89"/>
        <v>2024</v>
      </c>
      <c r="AI668" s="13"/>
      <c r="AJ668" s="15">
        <f t="shared" si="90"/>
        <v>0</v>
      </c>
      <c r="AK668" s="13" t="e">
        <f t="shared" si="91"/>
        <v>#N/A</v>
      </c>
    </row>
    <row r="669" spans="1:37" x14ac:dyDescent="0.25">
      <c r="A669" s="30">
        <v>45586</v>
      </c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AB669" s="13">
        <f t="shared" si="84"/>
        <v>6</v>
      </c>
      <c r="AC669" s="15">
        <f t="shared" si="85"/>
        <v>0</v>
      </c>
      <c r="AD669" s="15">
        <f t="shared" si="86"/>
        <v>0</v>
      </c>
      <c r="AE669" s="15">
        <f t="shared" si="87"/>
        <v>0</v>
      </c>
      <c r="AF669" s="13"/>
      <c r="AG669" s="13">
        <f t="shared" si="88"/>
        <v>10</v>
      </c>
      <c r="AH669" s="13">
        <f t="shared" si="89"/>
        <v>2024</v>
      </c>
      <c r="AI669" s="13"/>
      <c r="AJ669" s="15">
        <f t="shared" si="90"/>
        <v>0</v>
      </c>
      <c r="AK669" s="13" t="e">
        <f t="shared" si="91"/>
        <v>#N/A</v>
      </c>
    </row>
    <row r="670" spans="1:37" x14ac:dyDescent="0.25">
      <c r="A670" s="30">
        <v>45587</v>
      </c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AB670" s="13">
        <f t="shared" si="84"/>
        <v>6</v>
      </c>
      <c r="AC670" s="15">
        <f t="shared" si="85"/>
        <v>0</v>
      </c>
      <c r="AD670" s="15">
        <f t="shared" si="86"/>
        <v>0</v>
      </c>
      <c r="AE670" s="15">
        <f t="shared" si="87"/>
        <v>0</v>
      </c>
      <c r="AF670" s="13"/>
      <c r="AG670" s="13">
        <f t="shared" si="88"/>
        <v>10</v>
      </c>
      <c r="AH670" s="13">
        <f t="shared" si="89"/>
        <v>2024</v>
      </c>
      <c r="AI670" s="13"/>
      <c r="AJ670" s="15">
        <f t="shared" si="90"/>
        <v>0</v>
      </c>
      <c r="AK670" s="13" t="e">
        <f t="shared" si="91"/>
        <v>#N/A</v>
      </c>
    </row>
    <row r="671" spans="1:37" x14ac:dyDescent="0.25">
      <c r="A671" s="30">
        <v>45588</v>
      </c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AB671" s="13">
        <f t="shared" si="84"/>
        <v>6</v>
      </c>
      <c r="AC671" s="15">
        <f t="shared" si="85"/>
        <v>0</v>
      </c>
      <c r="AD671" s="15">
        <f t="shared" si="86"/>
        <v>0</v>
      </c>
      <c r="AE671" s="15">
        <f t="shared" si="87"/>
        <v>0</v>
      </c>
      <c r="AF671" s="13"/>
      <c r="AG671" s="13">
        <f t="shared" si="88"/>
        <v>10</v>
      </c>
      <c r="AH671" s="13">
        <f t="shared" si="89"/>
        <v>2024</v>
      </c>
      <c r="AI671" s="13"/>
      <c r="AJ671" s="15">
        <f t="shared" si="90"/>
        <v>0</v>
      </c>
      <c r="AK671" s="13" t="e">
        <f t="shared" si="91"/>
        <v>#N/A</v>
      </c>
    </row>
    <row r="672" spans="1:37" x14ac:dyDescent="0.25">
      <c r="A672" s="30">
        <v>45589</v>
      </c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AB672" s="13">
        <f t="shared" si="84"/>
        <v>6</v>
      </c>
      <c r="AC672" s="15">
        <f t="shared" si="85"/>
        <v>0</v>
      </c>
      <c r="AD672" s="15">
        <f t="shared" si="86"/>
        <v>0</v>
      </c>
      <c r="AE672" s="15">
        <f t="shared" si="87"/>
        <v>0</v>
      </c>
      <c r="AF672" s="13"/>
      <c r="AG672" s="13">
        <f t="shared" si="88"/>
        <v>10</v>
      </c>
      <c r="AH672" s="13">
        <f t="shared" si="89"/>
        <v>2024</v>
      </c>
      <c r="AI672" s="13"/>
      <c r="AJ672" s="15">
        <f t="shared" si="90"/>
        <v>0</v>
      </c>
      <c r="AK672" s="13" t="e">
        <f t="shared" si="91"/>
        <v>#N/A</v>
      </c>
    </row>
    <row r="673" spans="1:37" x14ac:dyDescent="0.25">
      <c r="A673" s="30">
        <v>45590</v>
      </c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AB673" s="13">
        <f t="shared" si="84"/>
        <v>6</v>
      </c>
      <c r="AC673" s="15">
        <f t="shared" si="85"/>
        <v>0</v>
      </c>
      <c r="AD673" s="15">
        <f t="shared" si="86"/>
        <v>0</v>
      </c>
      <c r="AE673" s="15">
        <f t="shared" si="87"/>
        <v>0</v>
      </c>
      <c r="AF673" s="13"/>
      <c r="AG673" s="13">
        <f t="shared" si="88"/>
        <v>10</v>
      </c>
      <c r="AH673" s="13">
        <f t="shared" si="89"/>
        <v>2024</v>
      </c>
      <c r="AI673" s="13"/>
      <c r="AJ673" s="15">
        <f t="shared" si="90"/>
        <v>0</v>
      </c>
      <c r="AK673" s="13" t="e">
        <f t="shared" si="91"/>
        <v>#N/A</v>
      </c>
    </row>
    <row r="674" spans="1:37" x14ac:dyDescent="0.25">
      <c r="A674" s="30">
        <v>45591</v>
      </c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AB674" s="13">
        <f t="shared" si="84"/>
        <v>6</v>
      </c>
      <c r="AC674" s="15">
        <f t="shared" si="85"/>
        <v>0</v>
      </c>
      <c r="AD674" s="15">
        <f t="shared" si="86"/>
        <v>0</v>
      </c>
      <c r="AE674" s="15">
        <f t="shared" si="87"/>
        <v>0</v>
      </c>
      <c r="AF674" s="13"/>
      <c r="AG674" s="13">
        <f t="shared" si="88"/>
        <v>10</v>
      </c>
      <c r="AH674" s="13">
        <f t="shared" si="89"/>
        <v>2024</v>
      </c>
      <c r="AI674" s="13"/>
      <c r="AJ674" s="15">
        <f t="shared" si="90"/>
        <v>0</v>
      </c>
      <c r="AK674" s="13" t="e">
        <f t="shared" si="91"/>
        <v>#N/A</v>
      </c>
    </row>
    <row r="675" spans="1:37" x14ac:dyDescent="0.25">
      <c r="A675" s="30">
        <v>45592</v>
      </c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AB675" s="13">
        <f t="shared" si="84"/>
        <v>6</v>
      </c>
      <c r="AC675" s="15">
        <f t="shared" si="85"/>
        <v>0</v>
      </c>
      <c r="AD675" s="15">
        <f t="shared" si="86"/>
        <v>0</v>
      </c>
      <c r="AE675" s="15">
        <f t="shared" si="87"/>
        <v>0</v>
      </c>
      <c r="AF675" s="13"/>
      <c r="AG675" s="13">
        <f t="shared" si="88"/>
        <v>10</v>
      </c>
      <c r="AH675" s="13">
        <f t="shared" si="89"/>
        <v>2024</v>
      </c>
      <c r="AI675" s="13"/>
      <c r="AJ675" s="15">
        <f t="shared" si="90"/>
        <v>0</v>
      </c>
      <c r="AK675" s="13" t="e">
        <f t="shared" si="91"/>
        <v>#N/A</v>
      </c>
    </row>
    <row r="676" spans="1:37" x14ac:dyDescent="0.25">
      <c r="A676" s="30">
        <v>45593</v>
      </c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AB676" s="13">
        <f t="shared" si="84"/>
        <v>6</v>
      </c>
      <c r="AC676" s="15">
        <f t="shared" si="85"/>
        <v>0</v>
      </c>
      <c r="AD676" s="15">
        <f t="shared" si="86"/>
        <v>0</v>
      </c>
      <c r="AE676" s="15">
        <f t="shared" si="87"/>
        <v>0</v>
      </c>
      <c r="AF676" s="13"/>
      <c r="AG676" s="13">
        <f t="shared" si="88"/>
        <v>10</v>
      </c>
      <c r="AH676" s="13">
        <f t="shared" si="89"/>
        <v>2024</v>
      </c>
      <c r="AI676" s="13"/>
      <c r="AJ676" s="15">
        <f t="shared" si="90"/>
        <v>0</v>
      </c>
      <c r="AK676" s="13" t="e">
        <f t="shared" si="91"/>
        <v>#N/A</v>
      </c>
    </row>
    <row r="677" spans="1:37" x14ac:dyDescent="0.25">
      <c r="A677" s="30">
        <v>45594</v>
      </c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AB677" s="13">
        <f t="shared" si="84"/>
        <v>6</v>
      </c>
      <c r="AC677" s="15">
        <f t="shared" si="85"/>
        <v>0</v>
      </c>
      <c r="AD677" s="15">
        <f t="shared" si="86"/>
        <v>0</v>
      </c>
      <c r="AE677" s="15">
        <f t="shared" si="87"/>
        <v>0</v>
      </c>
      <c r="AF677" s="13"/>
      <c r="AG677" s="13">
        <f t="shared" si="88"/>
        <v>10</v>
      </c>
      <c r="AH677" s="13">
        <f t="shared" si="89"/>
        <v>2024</v>
      </c>
      <c r="AI677" s="13"/>
      <c r="AJ677" s="15">
        <f t="shared" si="90"/>
        <v>0</v>
      </c>
      <c r="AK677" s="13" t="e">
        <f t="shared" si="91"/>
        <v>#N/A</v>
      </c>
    </row>
    <row r="678" spans="1:37" x14ac:dyDescent="0.25">
      <c r="A678" s="30">
        <v>45595</v>
      </c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AB678" s="13">
        <f t="shared" si="84"/>
        <v>6</v>
      </c>
      <c r="AC678" s="15">
        <f t="shared" si="85"/>
        <v>0</v>
      </c>
      <c r="AD678" s="15">
        <f t="shared" si="86"/>
        <v>0</v>
      </c>
      <c r="AE678" s="15">
        <f t="shared" si="87"/>
        <v>0</v>
      </c>
      <c r="AF678" s="13"/>
      <c r="AG678" s="13">
        <f t="shared" si="88"/>
        <v>10</v>
      </c>
      <c r="AH678" s="13">
        <f t="shared" si="89"/>
        <v>2024</v>
      </c>
      <c r="AI678" s="13"/>
      <c r="AJ678" s="15">
        <f t="shared" si="90"/>
        <v>0</v>
      </c>
      <c r="AK678" s="13" t="e">
        <f t="shared" si="91"/>
        <v>#N/A</v>
      </c>
    </row>
    <row r="679" spans="1:37" x14ac:dyDescent="0.25">
      <c r="A679" s="30">
        <v>45596</v>
      </c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AB679" s="13">
        <f t="shared" si="84"/>
        <v>6</v>
      </c>
      <c r="AC679" s="15">
        <f t="shared" si="85"/>
        <v>0</v>
      </c>
      <c r="AD679" s="15">
        <f t="shared" si="86"/>
        <v>0</v>
      </c>
      <c r="AE679" s="15">
        <f t="shared" si="87"/>
        <v>0</v>
      </c>
      <c r="AF679" s="13"/>
      <c r="AG679" s="13">
        <f t="shared" si="88"/>
        <v>10</v>
      </c>
      <c r="AH679" s="13">
        <f t="shared" si="89"/>
        <v>2024</v>
      </c>
      <c r="AI679" s="13"/>
      <c r="AJ679" s="15">
        <f t="shared" si="90"/>
        <v>0</v>
      </c>
      <c r="AK679" s="13" t="e">
        <f t="shared" si="91"/>
        <v>#N/A</v>
      </c>
    </row>
    <row r="680" spans="1:37" x14ac:dyDescent="0.25">
      <c r="A680" s="30">
        <v>45597</v>
      </c>
      <c r="B680" s="32">
        <v>0</v>
      </c>
      <c r="C680" s="32">
        <v>0</v>
      </c>
      <c r="D680" s="32">
        <v>0</v>
      </c>
      <c r="E680" s="32">
        <v>0</v>
      </c>
      <c r="F680" s="32">
        <v>0</v>
      </c>
      <c r="G680" s="32">
        <v>0</v>
      </c>
      <c r="H680" s="32">
        <v>0</v>
      </c>
      <c r="I680" s="32">
        <v>0</v>
      </c>
      <c r="J680" s="32">
        <v>0</v>
      </c>
      <c r="K680" s="32">
        <v>0</v>
      </c>
      <c r="L680" s="32">
        <v>0</v>
      </c>
      <c r="M680" s="32">
        <v>0</v>
      </c>
      <c r="N680" s="32">
        <v>0</v>
      </c>
      <c r="O680" s="32">
        <v>0</v>
      </c>
      <c r="P680" s="32">
        <v>0</v>
      </c>
      <c r="Q680" s="32">
        <v>0</v>
      </c>
      <c r="R680" s="32">
        <v>0</v>
      </c>
      <c r="S680" s="32">
        <v>0</v>
      </c>
      <c r="T680" s="32">
        <v>0</v>
      </c>
      <c r="U680" s="32">
        <v>0</v>
      </c>
      <c r="V680" s="32">
        <v>0</v>
      </c>
      <c r="W680" s="32">
        <v>0</v>
      </c>
      <c r="X680" s="32">
        <v>0</v>
      </c>
      <c r="Y680" s="32">
        <v>0</v>
      </c>
      <c r="AB680" s="13">
        <f t="shared" si="84"/>
        <v>6</v>
      </c>
      <c r="AC680" s="15">
        <f t="shared" si="85"/>
        <v>0</v>
      </c>
      <c r="AD680" s="15">
        <f t="shared" si="86"/>
        <v>0</v>
      </c>
      <c r="AE680" s="15">
        <f t="shared" si="87"/>
        <v>0</v>
      </c>
      <c r="AF680" s="13"/>
      <c r="AG680" s="13">
        <f t="shared" si="88"/>
        <v>11</v>
      </c>
      <c r="AH680" s="13">
        <f t="shared" si="89"/>
        <v>2024</v>
      </c>
      <c r="AI680" s="13"/>
      <c r="AJ680" s="15">
        <f t="shared" si="90"/>
        <v>0</v>
      </c>
      <c r="AK680" s="13">
        <f t="shared" si="91"/>
        <v>1</v>
      </c>
    </row>
    <row r="681" spans="1:37" x14ac:dyDescent="0.25">
      <c r="A681" s="30">
        <v>45598</v>
      </c>
      <c r="B681" s="32">
        <v>0</v>
      </c>
      <c r="C681" s="32">
        <v>0</v>
      </c>
      <c r="D681" s="32">
        <v>0</v>
      </c>
      <c r="E681" s="32">
        <v>0</v>
      </c>
      <c r="F681" s="32">
        <v>0</v>
      </c>
      <c r="G681" s="32">
        <v>0</v>
      </c>
      <c r="H681" s="32">
        <v>0</v>
      </c>
      <c r="I681" s="32">
        <v>0</v>
      </c>
      <c r="J681" s="32">
        <v>0</v>
      </c>
      <c r="K681" s="32">
        <v>0</v>
      </c>
      <c r="L681" s="32">
        <v>0</v>
      </c>
      <c r="M681" s="32">
        <v>0</v>
      </c>
      <c r="N681" s="32">
        <v>0</v>
      </c>
      <c r="O681" s="32">
        <v>0</v>
      </c>
      <c r="P681" s="32">
        <v>0</v>
      </c>
      <c r="Q681" s="32">
        <v>0</v>
      </c>
      <c r="R681" s="32">
        <v>0</v>
      </c>
      <c r="S681" s="32">
        <v>0</v>
      </c>
      <c r="T681" s="32">
        <v>0</v>
      </c>
      <c r="U681" s="32">
        <v>0</v>
      </c>
      <c r="V681" s="32">
        <v>0</v>
      </c>
      <c r="W681" s="32">
        <v>0</v>
      </c>
      <c r="X681" s="32">
        <v>0</v>
      </c>
      <c r="Y681" s="32">
        <v>0</v>
      </c>
      <c r="AB681" s="13">
        <f t="shared" si="84"/>
        <v>6</v>
      </c>
      <c r="AC681" s="15">
        <f t="shared" si="85"/>
        <v>0</v>
      </c>
      <c r="AD681" s="15">
        <f t="shared" si="86"/>
        <v>0</v>
      </c>
      <c r="AE681" s="15">
        <f t="shared" si="87"/>
        <v>0</v>
      </c>
      <c r="AF681" s="13"/>
      <c r="AG681" s="13">
        <f t="shared" si="88"/>
        <v>11</v>
      </c>
      <c r="AH681" s="13">
        <f t="shared" si="89"/>
        <v>2024</v>
      </c>
      <c r="AI681" s="13"/>
      <c r="AJ681" s="15">
        <f t="shared" si="90"/>
        <v>0</v>
      </c>
      <c r="AK681" s="13">
        <f t="shared" si="91"/>
        <v>1</v>
      </c>
    </row>
    <row r="682" spans="1:37" x14ac:dyDescent="0.25">
      <c r="A682" s="30">
        <v>45599</v>
      </c>
      <c r="B682" s="32">
        <v>0</v>
      </c>
      <c r="C682" s="32">
        <v>0</v>
      </c>
      <c r="D682" s="32">
        <v>0</v>
      </c>
      <c r="E682" s="32">
        <v>0</v>
      </c>
      <c r="F682" s="32">
        <v>0</v>
      </c>
      <c r="G682" s="32">
        <v>0</v>
      </c>
      <c r="H682" s="32">
        <v>0</v>
      </c>
      <c r="I682" s="32">
        <v>0</v>
      </c>
      <c r="J682" s="32">
        <v>0</v>
      </c>
      <c r="K682" s="32">
        <v>0</v>
      </c>
      <c r="L682" s="32">
        <v>0</v>
      </c>
      <c r="M682" s="32">
        <v>0</v>
      </c>
      <c r="N682" s="32">
        <v>0</v>
      </c>
      <c r="O682" s="32">
        <v>0</v>
      </c>
      <c r="P682" s="32">
        <v>0</v>
      </c>
      <c r="Q682" s="32">
        <v>0</v>
      </c>
      <c r="R682" s="32">
        <v>0</v>
      </c>
      <c r="S682" s="32">
        <v>0</v>
      </c>
      <c r="T682" s="32">
        <v>0</v>
      </c>
      <c r="U682" s="32">
        <v>0</v>
      </c>
      <c r="V682" s="32">
        <v>0</v>
      </c>
      <c r="W682" s="32">
        <v>0</v>
      </c>
      <c r="X682" s="32">
        <v>0</v>
      </c>
      <c r="Y682" s="32">
        <v>0</v>
      </c>
      <c r="AB682" s="13">
        <f t="shared" si="84"/>
        <v>6</v>
      </c>
      <c r="AC682" s="15">
        <f t="shared" si="85"/>
        <v>0</v>
      </c>
      <c r="AD682" s="15">
        <f t="shared" si="86"/>
        <v>0</v>
      </c>
      <c r="AE682" s="15">
        <f t="shared" si="87"/>
        <v>0</v>
      </c>
      <c r="AF682" s="13"/>
      <c r="AG682" s="13">
        <f t="shared" si="88"/>
        <v>11</v>
      </c>
      <c r="AH682" s="13">
        <f t="shared" si="89"/>
        <v>2024</v>
      </c>
      <c r="AI682" s="13"/>
      <c r="AJ682" s="15">
        <f t="shared" si="90"/>
        <v>0</v>
      </c>
      <c r="AK682" s="13">
        <f t="shared" si="91"/>
        <v>1</v>
      </c>
    </row>
    <row r="683" spans="1:37" x14ac:dyDescent="0.25">
      <c r="A683" s="30">
        <v>45600</v>
      </c>
      <c r="B683" s="32">
        <v>0</v>
      </c>
      <c r="C683" s="32">
        <v>0</v>
      </c>
      <c r="D683" s="32">
        <v>0</v>
      </c>
      <c r="E683" s="32">
        <v>0</v>
      </c>
      <c r="F683" s="32">
        <v>0</v>
      </c>
      <c r="G683" s="32">
        <v>0</v>
      </c>
      <c r="H683" s="32">
        <v>0</v>
      </c>
      <c r="I683" s="32">
        <v>0</v>
      </c>
      <c r="J683" s="32">
        <v>0</v>
      </c>
      <c r="K683" s="32">
        <v>0</v>
      </c>
      <c r="L683" s="32">
        <v>0</v>
      </c>
      <c r="M683" s="32">
        <v>0</v>
      </c>
      <c r="N683" s="32">
        <v>0</v>
      </c>
      <c r="O683" s="32">
        <v>0</v>
      </c>
      <c r="P683" s="32">
        <v>0</v>
      </c>
      <c r="Q683" s="32">
        <v>0</v>
      </c>
      <c r="R683" s="32">
        <v>0</v>
      </c>
      <c r="S683" s="32">
        <v>0</v>
      </c>
      <c r="T683" s="32">
        <v>0</v>
      </c>
      <c r="U683" s="32">
        <v>0</v>
      </c>
      <c r="V683" s="32">
        <v>0</v>
      </c>
      <c r="W683" s="32">
        <v>0</v>
      </c>
      <c r="X683" s="32">
        <v>0</v>
      </c>
      <c r="Y683" s="32">
        <v>0</v>
      </c>
      <c r="AB683" s="13">
        <f t="shared" si="84"/>
        <v>6</v>
      </c>
      <c r="AC683" s="15">
        <f t="shared" si="85"/>
        <v>0</v>
      </c>
      <c r="AD683" s="15">
        <f t="shared" si="86"/>
        <v>0</v>
      </c>
      <c r="AE683" s="15">
        <f t="shared" si="87"/>
        <v>0</v>
      </c>
      <c r="AF683" s="13"/>
      <c r="AG683" s="13">
        <f t="shared" si="88"/>
        <v>11</v>
      </c>
      <c r="AH683" s="13">
        <f t="shared" si="89"/>
        <v>2024</v>
      </c>
      <c r="AI683" s="13"/>
      <c r="AJ683" s="15">
        <f t="shared" si="90"/>
        <v>0</v>
      </c>
      <c r="AK683" s="13">
        <f t="shared" si="91"/>
        <v>1</v>
      </c>
    </row>
    <row r="684" spans="1:37" x14ac:dyDescent="0.25">
      <c r="A684" s="30">
        <v>45601</v>
      </c>
      <c r="B684" s="32">
        <v>0</v>
      </c>
      <c r="C684" s="32">
        <v>0</v>
      </c>
      <c r="D684" s="32">
        <v>0</v>
      </c>
      <c r="E684" s="32">
        <v>0</v>
      </c>
      <c r="F684" s="32">
        <v>0</v>
      </c>
      <c r="G684" s="32">
        <v>0</v>
      </c>
      <c r="H684" s="32">
        <v>0</v>
      </c>
      <c r="I684" s="32">
        <v>0</v>
      </c>
      <c r="J684" s="32">
        <v>0</v>
      </c>
      <c r="K684" s="32">
        <v>0</v>
      </c>
      <c r="L684" s="32">
        <v>0</v>
      </c>
      <c r="M684" s="32">
        <v>0</v>
      </c>
      <c r="N684" s="32">
        <v>0</v>
      </c>
      <c r="O684" s="32">
        <v>0</v>
      </c>
      <c r="P684" s="32">
        <v>0</v>
      </c>
      <c r="Q684" s="32">
        <v>0</v>
      </c>
      <c r="R684" s="32">
        <v>0</v>
      </c>
      <c r="S684" s="32">
        <v>0</v>
      </c>
      <c r="T684" s="32">
        <v>0</v>
      </c>
      <c r="U684" s="32">
        <v>0</v>
      </c>
      <c r="V684" s="32">
        <v>0</v>
      </c>
      <c r="W684" s="32">
        <v>0</v>
      </c>
      <c r="X684" s="32">
        <v>0</v>
      </c>
      <c r="Y684" s="32">
        <v>0</v>
      </c>
      <c r="AB684" s="13">
        <f t="shared" si="84"/>
        <v>6</v>
      </c>
      <c r="AC684" s="15">
        <f t="shared" si="85"/>
        <v>0</v>
      </c>
      <c r="AD684" s="15">
        <f t="shared" si="86"/>
        <v>0</v>
      </c>
      <c r="AE684" s="15">
        <f t="shared" si="87"/>
        <v>0</v>
      </c>
      <c r="AF684" s="13"/>
      <c r="AG684" s="13">
        <f t="shared" si="88"/>
        <v>11</v>
      </c>
      <c r="AH684" s="13">
        <f t="shared" si="89"/>
        <v>2024</v>
      </c>
      <c r="AI684" s="13"/>
      <c r="AJ684" s="15">
        <f t="shared" si="90"/>
        <v>0</v>
      </c>
      <c r="AK684" s="13">
        <f t="shared" si="91"/>
        <v>1</v>
      </c>
    </row>
    <row r="685" spans="1:37" x14ac:dyDescent="0.25">
      <c r="A685" s="30">
        <v>45602</v>
      </c>
      <c r="B685" s="32">
        <v>0</v>
      </c>
      <c r="C685" s="32">
        <v>0</v>
      </c>
      <c r="D685" s="32">
        <v>0</v>
      </c>
      <c r="E685" s="32">
        <v>0</v>
      </c>
      <c r="F685" s="32">
        <v>0</v>
      </c>
      <c r="G685" s="32">
        <v>0</v>
      </c>
      <c r="H685" s="32">
        <v>0</v>
      </c>
      <c r="I685" s="32">
        <v>0</v>
      </c>
      <c r="J685" s="32">
        <v>0</v>
      </c>
      <c r="K685" s="32">
        <v>0</v>
      </c>
      <c r="L685" s="32">
        <v>0</v>
      </c>
      <c r="M685" s="32">
        <v>0</v>
      </c>
      <c r="N685" s="32">
        <v>0</v>
      </c>
      <c r="O685" s="32">
        <v>0</v>
      </c>
      <c r="P685" s="32">
        <v>0</v>
      </c>
      <c r="Q685" s="32">
        <v>0</v>
      </c>
      <c r="R685" s="32">
        <v>0</v>
      </c>
      <c r="S685" s="32">
        <v>0</v>
      </c>
      <c r="T685" s="32">
        <v>0</v>
      </c>
      <c r="U685" s="32">
        <v>0</v>
      </c>
      <c r="V685" s="32">
        <v>0</v>
      </c>
      <c r="W685" s="32">
        <v>0</v>
      </c>
      <c r="X685" s="32">
        <v>0</v>
      </c>
      <c r="Y685" s="32">
        <v>0</v>
      </c>
      <c r="AB685" s="13">
        <f t="shared" si="84"/>
        <v>6</v>
      </c>
      <c r="AC685" s="15">
        <f t="shared" si="85"/>
        <v>0</v>
      </c>
      <c r="AD685" s="15">
        <f t="shared" si="86"/>
        <v>0</v>
      </c>
      <c r="AE685" s="15">
        <f t="shared" si="87"/>
        <v>0</v>
      </c>
      <c r="AF685" s="13"/>
      <c r="AG685" s="13">
        <f t="shared" si="88"/>
        <v>11</v>
      </c>
      <c r="AH685" s="13">
        <f t="shared" si="89"/>
        <v>2024</v>
      </c>
      <c r="AI685" s="13"/>
      <c r="AJ685" s="15">
        <f t="shared" si="90"/>
        <v>0</v>
      </c>
      <c r="AK685" s="13">
        <f t="shared" si="91"/>
        <v>1</v>
      </c>
    </row>
    <row r="686" spans="1:37" x14ac:dyDescent="0.25">
      <c r="A686" s="30">
        <v>45603</v>
      </c>
      <c r="B686" s="32">
        <v>0</v>
      </c>
      <c r="C686" s="32">
        <v>0</v>
      </c>
      <c r="D686" s="32">
        <v>0</v>
      </c>
      <c r="E686" s="32">
        <v>0</v>
      </c>
      <c r="F686" s="32">
        <v>0</v>
      </c>
      <c r="G686" s="32">
        <v>0</v>
      </c>
      <c r="H686" s="32">
        <v>0</v>
      </c>
      <c r="I686" s="32">
        <v>0</v>
      </c>
      <c r="J686" s="32">
        <v>0</v>
      </c>
      <c r="K686" s="32">
        <v>0</v>
      </c>
      <c r="L686" s="32">
        <v>0</v>
      </c>
      <c r="M686" s="32">
        <v>0</v>
      </c>
      <c r="N686" s="32">
        <v>0</v>
      </c>
      <c r="O686" s="32">
        <v>0</v>
      </c>
      <c r="P686" s="32">
        <v>0</v>
      </c>
      <c r="Q686" s="32">
        <v>0</v>
      </c>
      <c r="R686" s="32">
        <v>0</v>
      </c>
      <c r="S686" s="32">
        <v>0</v>
      </c>
      <c r="T686" s="32">
        <v>0</v>
      </c>
      <c r="U686" s="32">
        <v>0</v>
      </c>
      <c r="V686" s="32">
        <v>0</v>
      </c>
      <c r="W686" s="32">
        <v>0</v>
      </c>
      <c r="X686" s="32">
        <v>0</v>
      </c>
      <c r="Y686" s="32">
        <v>0</v>
      </c>
      <c r="AB686" s="13">
        <f t="shared" si="84"/>
        <v>6</v>
      </c>
      <c r="AC686" s="15">
        <f t="shared" si="85"/>
        <v>0</v>
      </c>
      <c r="AD686" s="15">
        <f t="shared" si="86"/>
        <v>0</v>
      </c>
      <c r="AE686" s="15">
        <f t="shared" si="87"/>
        <v>0</v>
      </c>
      <c r="AF686" s="13"/>
      <c r="AG686" s="13">
        <f t="shared" si="88"/>
        <v>11</v>
      </c>
      <c r="AH686" s="13">
        <f t="shared" si="89"/>
        <v>2024</v>
      </c>
      <c r="AI686" s="13"/>
      <c r="AJ686" s="15">
        <f t="shared" si="90"/>
        <v>0</v>
      </c>
      <c r="AK686" s="13">
        <f t="shared" si="91"/>
        <v>1</v>
      </c>
    </row>
    <row r="687" spans="1:37" x14ac:dyDescent="0.25">
      <c r="A687" s="30">
        <v>45604</v>
      </c>
      <c r="B687" s="32">
        <v>0</v>
      </c>
      <c r="C687" s="32">
        <v>0</v>
      </c>
      <c r="D687" s="32">
        <v>0</v>
      </c>
      <c r="E687" s="32">
        <v>0</v>
      </c>
      <c r="F687" s="32">
        <v>0</v>
      </c>
      <c r="G687" s="32">
        <v>0</v>
      </c>
      <c r="H687" s="32">
        <v>0</v>
      </c>
      <c r="I687" s="32">
        <v>0</v>
      </c>
      <c r="J687" s="32">
        <v>0</v>
      </c>
      <c r="K687" s="32">
        <v>0</v>
      </c>
      <c r="L687" s="32">
        <v>0</v>
      </c>
      <c r="M687" s="32">
        <v>0</v>
      </c>
      <c r="N687" s="32">
        <v>0</v>
      </c>
      <c r="O687" s="32">
        <v>0</v>
      </c>
      <c r="P687" s="32">
        <v>0</v>
      </c>
      <c r="Q687" s="32">
        <v>0</v>
      </c>
      <c r="R687" s="32">
        <v>0</v>
      </c>
      <c r="S687" s="32">
        <v>0</v>
      </c>
      <c r="T687" s="32">
        <v>0</v>
      </c>
      <c r="U687" s="32">
        <v>0</v>
      </c>
      <c r="V687" s="32">
        <v>0</v>
      </c>
      <c r="W687" s="32">
        <v>0</v>
      </c>
      <c r="X687" s="32">
        <v>0</v>
      </c>
      <c r="Y687" s="32">
        <v>0</v>
      </c>
      <c r="AB687" s="13">
        <f t="shared" si="84"/>
        <v>6</v>
      </c>
      <c r="AC687" s="15">
        <f t="shared" si="85"/>
        <v>0</v>
      </c>
      <c r="AD687" s="15">
        <f t="shared" si="86"/>
        <v>0</v>
      </c>
      <c r="AE687" s="15">
        <f t="shared" si="87"/>
        <v>0</v>
      </c>
      <c r="AF687" s="13"/>
      <c r="AG687" s="13">
        <f t="shared" si="88"/>
        <v>11</v>
      </c>
      <c r="AH687" s="13">
        <f t="shared" si="89"/>
        <v>2024</v>
      </c>
      <c r="AI687" s="13"/>
      <c r="AJ687" s="15">
        <f t="shared" si="90"/>
        <v>0</v>
      </c>
      <c r="AK687" s="13">
        <f t="shared" si="91"/>
        <v>1</v>
      </c>
    </row>
    <row r="688" spans="1:37" x14ac:dyDescent="0.25">
      <c r="A688" s="30">
        <v>45605</v>
      </c>
      <c r="B688" s="32">
        <v>0</v>
      </c>
      <c r="C688" s="32">
        <v>0</v>
      </c>
      <c r="D688" s="32">
        <v>0</v>
      </c>
      <c r="E688" s="32">
        <v>0</v>
      </c>
      <c r="F688" s="32">
        <v>0</v>
      </c>
      <c r="G688" s="32">
        <v>0</v>
      </c>
      <c r="H688" s="32">
        <v>0</v>
      </c>
      <c r="I688" s="32">
        <v>0</v>
      </c>
      <c r="J688" s="32">
        <v>0</v>
      </c>
      <c r="K688" s="32">
        <v>0</v>
      </c>
      <c r="L688" s="32">
        <v>0</v>
      </c>
      <c r="M688" s="32">
        <v>0</v>
      </c>
      <c r="N688" s="32">
        <v>0</v>
      </c>
      <c r="O688" s="32">
        <v>0</v>
      </c>
      <c r="P688" s="32">
        <v>0</v>
      </c>
      <c r="Q688" s="32">
        <v>0</v>
      </c>
      <c r="R688" s="32">
        <v>0</v>
      </c>
      <c r="S688" s="32">
        <v>0</v>
      </c>
      <c r="T688" s="32">
        <v>0</v>
      </c>
      <c r="U688" s="32">
        <v>0</v>
      </c>
      <c r="V688" s="32">
        <v>0</v>
      </c>
      <c r="W688" s="32">
        <v>0</v>
      </c>
      <c r="X688" s="32">
        <v>0</v>
      </c>
      <c r="Y688" s="32">
        <v>0</v>
      </c>
      <c r="AB688" s="13">
        <f t="shared" si="84"/>
        <v>6</v>
      </c>
      <c r="AC688" s="15">
        <f t="shared" si="85"/>
        <v>0</v>
      </c>
      <c r="AD688" s="15">
        <f t="shared" si="86"/>
        <v>0</v>
      </c>
      <c r="AE688" s="15">
        <f t="shared" si="87"/>
        <v>0</v>
      </c>
      <c r="AF688" s="13"/>
      <c r="AG688" s="13">
        <f t="shared" si="88"/>
        <v>11</v>
      </c>
      <c r="AH688" s="13">
        <f t="shared" si="89"/>
        <v>2024</v>
      </c>
      <c r="AI688" s="13"/>
      <c r="AJ688" s="15">
        <f t="shared" si="90"/>
        <v>0</v>
      </c>
      <c r="AK688" s="13">
        <f t="shared" si="91"/>
        <v>1</v>
      </c>
    </row>
    <row r="689" spans="1:37" x14ac:dyDescent="0.25">
      <c r="A689" s="30">
        <v>45606</v>
      </c>
      <c r="B689" s="32">
        <v>0</v>
      </c>
      <c r="C689" s="32">
        <v>0</v>
      </c>
      <c r="D689" s="32">
        <v>0</v>
      </c>
      <c r="E689" s="32">
        <v>0</v>
      </c>
      <c r="F689" s="32">
        <v>0</v>
      </c>
      <c r="G689" s="32">
        <v>0</v>
      </c>
      <c r="H689" s="32">
        <v>0</v>
      </c>
      <c r="I689" s="32">
        <v>0</v>
      </c>
      <c r="J689" s="32">
        <v>0</v>
      </c>
      <c r="K689" s="32">
        <v>0</v>
      </c>
      <c r="L689" s="32">
        <v>0</v>
      </c>
      <c r="M689" s="32">
        <v>0</v>
      </c>
      <c r="N689" s="32">
        <v>0</v>
      </c>
      <c r="O689" s="32">
        <v>0</v>
      </c>
      <c r="P689" s="32">
        <v>0</v>
      </c>
      <c r="Q689" s="32">
        <v>0</v>
      </c>
      <c r="R689" s="32">
        <v>0</v>
      </c>
      <c r="S689" s="32">
        <v>0</v>
      </c>
      <c r="T689" s="32">
        <v>0</v>
      </c>
      <c r="U689" s="32">
        <v>0</v>
      </c>
      <c r="V689" s="32">
        <v>0</v>
      </c>
      <c r="W689" s="32">
        <v>0</v>
      </c>
      <c r="X689" s="32">
        <v>0</v>
      </c>
      <c r="Y689" s="32">
        <v>0</v>
      </c>
      <c r="AB689" s="13">
        <f t="shared" si="84"/>
        <v>6</v>
      </c>
      <c r="AC689" s="15">
        <f t="shared" si="85"/>
        <v>0</v>
      </c>
      <c r="AD689" s="15">
        <f t="shared" si="86"/>
        <v>0</v>
      </c>
      <c r="AE689" s="15">
        <f t="shared" si="87"/>
        <v>0</v>
      </c>
      <c r="AF689" s="13"/>
      <c r="AG689" s="13">
        <f t="shared" si="88"/>
        <v>11</v>
      </c>
      <c r="AH689" s="13">
        <f t="shared" si="89"/>
        <v>2024</v>
      </c>
      <c r="AI689" s="13"/>
      <c r="AJ689" s="15">
        <f t="shared" si="90"/>
        <v>0</v>
      </c>
      <c r="AK689" s="13">
        <f t="shared" si="91"/>
        <v>1</v>
      </c>
    </row>
    <row r="690" spans="1:37" x14ac:dyDescent="0.25">
      <c r="A690" s="30">
        <v>45607</v>
      </c>
      <c r="B690" s="32">
        <v>0</v>
      </c>
      <c r="C690" s="32">
        <v>0</v>
      </c>
      <c r="D690" s="32">
        <v>0</v>
      </c>
      <c r="E690" s="32">
        <v>0</v>
      </c>
      <c r="F690" s="32">
        <v>0</v>
      </c>
      <c r="G690" s="32">
        <v>0</v>
      </c>
      <c r="H690" s="32">
        <v>0</v>
      </c>
      <c r="I690" s="32">
        <v>0</v>
      </c>
      <c r="J690" s="32">
        <v>0</v>
      </c>
      <c r="K690" s="32">
        <v>0</v>
      </c>
      <c r="L690" s="32">
        <v>0</v>
      </c>
      <c r="M690" s="32">
        <v>0</v>
      </c>
      <c r="N690" s="32">
        <v>0</v>
      </c>
      <c r="O690" s="32">
        <v>0</v>
      </c>
      <c r="P690" s="32">
        <v>0</v>
      </c>
      <c r="Q690" s="32">
        <v>0</v>
      </c>
      <c r="R690" s="32">
        <v>0</v>
      </c>
      <c r="S690" s="32">
        <v>0</v>
      </c>
      <c r="T690" s="32">
        <v>0</v>
      </c>
      <c r="U690" s="32">
        <v>0</v>
      </c>
      <c r="V690" s="32">
        <v>0</v>
      </c>
      <c r="W690" s="32">
        <v>0</v>
      </c>
      <c r="X690" s="32">
        <v>0</v>
      </c>
      <c r="Y690" s="32">
        <v>0</v>
      </c>
      <c r="AB690" s="13">
        <f t="shared" si="84"/>
        <v>6</v>
      </c>
      <c r="AC690" s="15">
        <f t="shared" si="85"/>
        <v>0</v>
      </c>
      <c r="AD690" s="15">
        <f t="shared" si="86"/>
        <v>0</v>
      </c>
      <c r="AE690" s="15">
        <f t="shared" si="87"/>
        <v>0</v>
      </c>
      <c r="AF690" s="13"/>
      <c r="AG690" s="13">
        <f t="shared" si="88"/>
        <v>11</v>
      </c>
      <c r="AH690" s="13">
        <f t="shared" si="89"/>
        <v>2024</v>
      </c>
      <c r="AI690" s="13"/>
      <c r="AJ690" s="15">
        <f t="shared" si="90"/>
        <v>0</v>
      </c>
      <c r="AK690" s="13">
        <f t="shared" si="91"/>
        <v>1</v>
      </c>
    </row>
    <row r="691" spans="1:37" x14ac:dyDescent="0.25">
      <c r="A691" s="30">
        <v>45608</v>
      </c>
      <c r="B691" s="32">
        <v>0</v>
      </c>
      <c r="C691" s="32">
        <v>0</v>
      </c>
      <c r="D691" s="32">
        <v>0</v>
      </c>
      <c r="E691" s="32">
        <v>0</v>
      </c>
      <c r="F691" s="32">
        <v>0</v>
      </c>
      <c r="G691" s="32">
        <v>0</v>
      </c>
      <c r="H691" s="32">
        <v>0</v>
      </c>
      <c r="I691" s="32">
        <v>0</v>
      </c>
      <c r="J691" s="32">
        <v>0</v>
      </c>
      <c r="K691" s="32">
        <v>0</v>
      </c>
      <c r="L691" s="32">
        <v>0</v>
      </c>
      <c r="M691" s="32">
        <v>0</v>
      </c>
      <c r="N691" s="32">
        <v>0</v>
      </c>
      <c r="O691" s="32">
        <v>0</v>
      </c>
      <c r="P691" s="32">
        <v>0</v>
      </c>
      <c r="Q691" s="32">
        <v>0</v>
      </c>
      <c r="R691" s="32">
        <v>0</v>
      </c>
      <c r="S691" s="32">
        <v>0</v>
      </c>
      <c r="T691" s="32">
        <v>0</v>
      </c>
      <c r="U691" s="32">
        <v>0</v>
      </c>
      <c r="V691" s="32">
        <v>0</v>
      </c>
      <c r="W691" s="32">
        <v>0</v>
      </c>
      <c r="X691" s="32">
        <v>0</v>
      </c>
      <c r="Y691" s="32">
        <v>0</v>
      </c>
      <c r="AB691" s="13">
        <f t="shared" si="84"/>
        <v>6</v>
      </c>
      <c r="AC691" s="15">
        <f t="shared" si="85"/>
        <v>0</v>
      </c>
      <c r="AD691" s="15">
        <f t="shared" si="86"/>
        <v>0</v>
      </c>
      <c r="AE691" s="15">
        <f t="shared" si="87"/>
        <v>0</v>
      </c>
      <c r="AF691" s="13"/>
      <c r="AG691" s="13">
        <f t="shared" si="88"/>
        <v>11</v>
      </c>
      <c r="AH691" s="13">
        <f t="shared" si="89"/>
        <v>2024</v>
      </c>
      <c r="AI691" s="13"/>
      <c r="AJ691" s="15">
        <f t="shared" si="90"/>
        <v>0</v>
      </c>
      <c r="AK691" s="13">
        <f t="shared" si="91"/>
        <v>1</v>
      </c>
    </row>
    <row r="692" spans="1:37" x14ac:dyDescent="0.25">
      <c r="A692" s="30">
        <v>45609</v>
      </c>
      <c r="B692" s="32">
        <v>0</v>
      </c>
      <c r="C692" s="32">
        <v>0</v>
      </c>
      <c r="D692" s="32">
        <v>0</v>
      </c>
      <c r="E692" s="32">
        <v>0</v>
      </c>
      <c r="F692" s="32">
        <v>0</v>
      </c>
      <c r="G692" s="32">
        <v>0</v>
      </c>
      <c r="H692" s="32">
        <v>0</v>
      </c>
      <c r="I692" s="32">
        <v>0</v>
      </c>
      <c r="J692" s="32">
        <v>0</v>
      </c>
      <c r="K692" s="32">
        <v>0</v>
      </c>
      <c r="L692" s="32">
        <v>0</v>
      </c>
      <c r="M692" s="32">
        <v>0</v>
      </c>
      <c r="N692" s="32">
        <v>0</v>
      </c>
      <c r="O692" s="32">
        <v>0</v>
      </c>
      <c r="P692" s="32">
        <v>0</v>
      </c>
      <c r="Q692" s="32">
        <v>0</v>
      </c>
      <c r="R692" s="32">
        <v>0</v>
      </c>
      <c r="S692" s="32">
        <v>0</v>
      </c>
      <c r="T692" s="32">
        <v>0</v>
      </c>
      <c r="U692" s="32">
        <v>0</v>
      </c>
      <c r="V692" s="32">
        <v>0</v>
      </c>
      <c r="W692" s="32">
        <v>0</v>
      </c>
      <c r="X692" s="32">
        <v>0</v>
      </c>
      <c r="Y692" s="32">
        <v>0</v>
      </c>
      <c r="AB692" s="13">
        <f t="shared" si="84"/>
        <v>6</v>
      </c>
      <c r="AC692" s="15">
        <f t="shared" si="85"/>
        <v>0</v>
      </c>
      <c r="AD692" s="15">
        <f t="shared" si="86"/>
        <v>0</v>
      </c>
      <c r="AE692" s="15">
        <f t="shared" si="87"/>
        <v>0</v>
      </c>
      <c r="AF692" s="13"/>
      <c r="AG692" s="13">
        <f t="shared" si="88"/>
        <v>11</v>
      </c>
      <c r="AH692" s="13">
        <f t="shared" si="89"/>
        <v>2024</v>
      </c>
      <c r="AI692" s="13"/>
      <c r="AJ692" s="15">
        <f t="shared" si="90"/>
        <v>0</v>
      </c>
      <c r="AK692" s="13">
        <f t="shared" si="91"/>
        <v>1</v>
      </c>
    </row>
    <row r="693" spans="1:37" x14ac:dyDescent="0.25">
      <c r="A693" s="30">
        <v>45610</v>
      </c>
      <c r="B693" s="32">
        <v>0</v>
      </c>
      <c r="C693" s="32">
        <v>0</v>
      </c>
      <c r="D693" s="32">
        <v>0</v>
      </c>
      <c r="E693" s="32">
        <v>0</v>
      </c>
      <c r="F693" s="32">
        <v>0</v>
      </c>
      <c r="G693" s="32">
        <v>0</v>
      </c>
      <c r="H693" s="32">
        <v>0</v>
      </c>
      <c r="I693" s="32">
        <v>0</v>
      </c>
      <c r="J693" s="32">
        <v>0</v>
      </c>
      <c r="K693" s="32">
        <v>0</v>
      </c>
      <c r="L693" s="32">
        <v>0</v>
      </c>
      <c r="M693" s="32">
        <v>0</v>
      </c>
      <c r="N693" s="32">
        <v>0</v>
      </c>
      <c r="O693" s="32">
        <v>0</v>
      </c>
      <c r="P693" s="32">
        <v>0</v>
      </c>
      <c r="Q693" s="32">
        <v>0</v>
      </c>
      <c r="R693" s="32">
        <v>0</v>
      </c>
      <c r="S693" s="32">
        <v>0</v>
      </c>
      <c r="T693" s="32">
        <v>0</v>
      </c>
      <c r="U693" s="32">
        <v>0</v>
      </c>
      <c r="V693" s="32">
        <v>0</v>
      </c>
      <c r="W693" s="32">
        <v>0</v>
      </c>
      <c r="X693" s="32">
        <v>0</v>
      </c>
      <c r="Y693" s="32">
        <v>0</v>
      </c>
      <c r="AB693" s="13">
        <f t="shared" si="84"/>
        <v>6</v>
      </c>
      <c r="AC693" s="15">
        <f t="shared" si="85"/>
        <v>0</v>
      </c>
      <c r="AD693" s="15">
        <f t="shared" si="86"/>
        <v>0</v>
      </c>
      <c r="AE693" s="15">
        <f t="shared" si="87"/>
        <v>0</v>
      </c>
      <c r="AF693" s="13"/>
      <c r="AG693" s="13">
        <f t="shared" si="88"/>
        <v>11</v>
      </c>
      <c r="AH693" s="13">
        <f t="shared" si="89"/>
        <v>2024</v>
      </c>
      <c r="AI693" s="13"/>
      <c r="AJ693" s="15">
        <f t="shared" si="90"/>
        <v>0</v>
      </c>
      <c r="AK693" s="13">
        <f t="shared" si="91"/>
        <v>1</v>
      </c>
    </row>
    <row r="694" spans="1:37" x14ac:dyDescent="0.25">
      <c r="A694" s="30">
        <v>45611</v>
      </c>
      <c r="B694" s="32">
        <v>0</v>
      </c>
      <c r="C694" s="32">
        <v>0</v>
      </c>
      <c r="D694" s="32">
        <v>0</v>
      </c>
      <c r="E694" s="32">
        <v>0</v>
      </c>
      <c r="F694" s="32">
        <v>0</v>
      </c>
      <c r="G694" s="32">
        <v>0</v>
      </c>
      <c r="H694" s="32">
        <v>0</v>
      </c>
      <c r="I694" s="32">
        <v>0</v>
      </c>
      <c r="J694" s="32">
        <v>0</v>
      </c>
      <c r="K694" s="32">
        <v>0</v>
      </c>
      <c r="L694" s="32">
        <v>0</v>
      </c>
      <c r="M694" s="32">
        <v>0</v>
      </c>
      <c r="N694" s="32">
        <v>0</v>
      </c>
      <c r="O694" s="32">
        <v>0</v>
      </c>
      <c r="P694" s="32">
        <v>0</v>
      </c>
      <c r="Q694" s="32">
        <v>0</v>
      </c>
      <c r="R694" s="32">
        <v>0</v>
      </c>
      <c r="S694" s="32">
        <v>0</v>
      </c>
      <c r="T694" s="32">
        <v>0</v>
      </c>
      <c r="U694" s="32">
        <v>0</v>
      </c>
      <c r="V694" s="32">
        <v>0</v>
      </c>
      <c r="W694" s="32">
        <v>0</v>
      </c>
      <c r="X694" s="32">
        <v>0</v>
      </c>
      <c r="Y694" s="32">
        <v>0</v>
      </c>
      <c r="AB694" s="13">
        <f t="shared" si="84"/>
        <v>6</v>
      </c>
      <c r="AC694" s="15">
        <f t="shared" si="85"/>
        <v>0</v>
      </c>
      <c r="AD694" s="15">
        <f t="shared" si="86"/>
        <v>0</v>
      </c>
      <c r="AE694" s="15">
        <f t="shared" si="87"/>
        <v>0</v>
      </c>
      <c r="AF694" s="13"/>
      <c r="AG694" s="13">
        <f t="shared" si="88"/>
        <v>11</v>
      </c>
      <c r="AH694" s="13">
        <f t="shared" si="89"/>
        <v>2024</v>
      </c>
      <c r="AI694" s="13"/>
      <c r="AJ694" s="15">
        <f t="shared" si="90"/>
        <v>0</v>
      </c>
      <c r="AK694" s="13">
        <f t="shared" si="91"/>
        <v>1</v>
      </c>
    </row>
    <row r="695" spans="1:37" x14ac:dyDescent="0.25">
      <c r="A695" s="30">
        <v>45612</v>
      </c>
      <c r="B695" s="32">
        <v>0</v>
      </c>
      <c r="C695" s="32">
        <v>0</v>
      </c>
      <c r="D695" s="32">
        <v>0</v>
      </c>
      <c r="E695" s="32">
        <v>0</v>
      </c>
      <c r="F695" s="32">
        <v>0</v>
      </c>
      <c r="G695" s="32">
        <v>0</v>
      </c>
      <c r="H695" s="32">
        <v>0</v>
      </c>
      <c r="I695" s="32">
        <v>0</v>
      </c>
      <c r="J695" s="32">
        <v>0</v>
      </c>
      <c r="K695" s="32">
        <v>0</v>
      </c>
      <c r="L695" s="32">
        <v>0</v>
      </c>
      <c r="M695" s="32">
        <v>0</v>
      </c>
      <c r="N695" s="32">
        <v>0</v>
      </c>
      <c r="O695" s="32">
        <v>0</v>
      </c>
      <c r="P695" s="32">
        <v>0</v>
      </c>
      <c r="Q695" s="32">
        <v>0</v>
      </c>
      <c r="R695" s="32">
        <v>0</v>
      </c>
      <c r="S695" s="32">
        <v>0</v>
      </c>
      <c r="T695" s="32">
        <v>0</v>
      </c>
      <c r="U695" s="32">
        <v>0</v>
      </c>
      <c r="V695" s="32">
        <v>0</v>
      </c>
      <c r="W695" s="32">
        <v>0</v>
      </c>
      <c r="X695" s="32">
        <v>0</v>
      </c>
      <c r="Y695" s="32">
        <v>0</v>
      </c>
      <c r="AB695" s="13">
        <f t="shared" si="84"/>
        <v>6</v>
      </c>
      <c r="AC695" s="15">
        <f t="shared" si="85"/>
        <v>0</v>
      </c>
      <c r="AD695" s="15">
        <f t="shared" si="86"/>
        <v>0</v>
      </c>
      <c r="AE695" s="15">
        <f t="shared" si="87"/>
        <v>0</v>
      </c>
      <c r="AF695" s="13"/>
      <c r="AG695" s="13">
        <f t="shared" si="88"/>
        <v>11</v>
      </c>
      <c r="AH695" s="13">
        <f t="shared" si="89"/>
        <v>2024</v>
      </c>
      <c r="AI695" s="13"/>
      <c r="AJ695" s="15">
        <f t="shared" si="90"/>
        <v>0</v>
      </c>
      <c r="AK695" s="13">
        <f t="shared" si="91"/>
        <v>1</v>
      </c>
    </row>
    <row r="696" spans="1:37" x14ac:dyDescent="0.25">
      <c r="A696" s="30">
        <v>45613</v>
      </c>
      <c r="B696" s="32">
        <v>0</v>
      </c>
      <c r="C696" s="32">
        <v>0</v>
      </c>
      <c r="D696" s="32">
        <v>0</v>
      </c>
      <c r="E696" s="32">
        <v>0</v>
      </c>
      <c r="F696" s="32">
        <v>0</v>
      </c>
      <c r="G696" s="32">
        <v>0</v>
      </c>
      <c r="H696" s="32">
        <v>0</v>
      </c>
      <c r="I696" s="32">
        <v>0</v>
      </c>
      <c r="J696" s="32">
        <v>0</v>
      </c>
      <c r="K696" s="32">
        <v>0</v>
      </c>
      <c r="L696" s="32">
        <v>0</v>
      </c>
      <c r="M696" s="32">
        <v>0</v>
      </c>
      <c r="N696" s="32">
        <v>0</v>
      </c>
      <c r="O696" s="32">
        <v>0</v>
      </c>
      <c r="P696" s="32">
        <v>0</v>
      </c>
      <c r="Q696" s="32">
        <v>0</v>
      </c>
      <c r="R696" s="32">
        <v>0</v>
      </c>
      <c r="S696" s="32">
        <v>0</v>
      </c>
      <c r="T696" s="32">
        <v>0</v>
      </c>
      <c r="U696" s="32">
        <v>0</v>
      </c>
      <c r="V696" s="32">
        <v>0</v>
      </c>
      <c r="W696" s="32">
        <v>0</v>
      </c>
      <c r="X696" s="32">
        <v>0</v>
      </c>
      <c r="Y696" s="32">
        <v>0</v>
      </c>
      <c r="AB696" s="13">
        <f t="shared" si="84"/>
        <v>6</v>
      </c>
      <c r="AC696" s="15">
        <f t="shared" si="85"/>
        <v>0</v>
      </c>
      <c r="AD696" s="15">
        <f t="shared" si="86"/>
        <v>0</v>
      </c>
      <c r="AE696" s="15">
        <f t="shared" si="87"/>
        <v>0</v>
      </c>
      <c r="AF696" s="13"/>
      <c r="AG696" s="13">
        <f t="shared" si="88"/>
        <v>11</v>
      </c>
      <c r="AH696" s="13">
        <f t="shared" si="89"/>
        <v>2024</v>
      </c>
      <c r="AI696" s="13"/>
      <c r="AJ696" s="15">
        <f t="shared" si="90"/>
        <v>0</v>
      </c>
      <c r="AK696" s="13">
        <f t="shared" si="91"/>
        <v>1</v>
      </c>
    </row>
    <row r="697" spans="1:37" x14ac:dyDescent="0.25">
      <c r="A697" s="30">
        <v>45614</v>
      </c>
      <c r="B697" s="32">
        <v>0</v>
      </c>
      <c r="C697" s="32">
        <v>0</v>
      </c>
      <c r="D697" s="32">
        <v>0</v>
      </c>
      <c r="E697" s="32">
        <v>0</v>
      </c>
      <c r="F697" s="32">
        <v>0</v>
      </c>
      <c r="G697" s="32">
        <v>0</v>
      </c>
      <c r="H697" s="32">
        <v>0</v>
      </c>
      <c r="I697" s="32">
        <v>0</v>
      </c>
      <c r="J697" s="32">
        <v>0</v>
      </c>
      <c r="K697" s="32">
        <v>0</v>
      </c>
      <c r="L697" s="32">
        <v>0</v>
      </c>
      <c r="M697" s="32">
        <v>0</v>
      </c>
      <c r="N697" s="32">
        <v>0</v>
      </c>
      <c r="O697" s="32">
        <v>0</v>
      </c>
      <c r="P697" s="32">
        <v>0</v>
      </c>
      <c r="Q697" s="32">
        <v>0</v>
      </c>
      <c r="R697" s="32">
        <v>0</v>
      </c>
      <c r="S697" s="32">
        <v>0</v>
      </c>
      <c r="T697" s="32">
        <v>0</v>
      </c>
      <c r="U697" s="32">
        <v>0</v>
      </c>
      <c r="V697" s="32">
        <v>0</v>
      </c>
      <c r="W697" s="32">
        <v>0</v>
      </c>
      <c r="X697" s="32">
        <v>0</v>
      </c>
      <c r="Y697" s="32">
        <v>0</v>
      </c>
      <c r="AB697" s="13">
        <f t="shared" si="84"/>
        <v>6</v>
      </c>
      <c r="AC697" s="15">
        <f t="shared" si="85"/>
        <v>0</v>
      </c>
      <c r="AD697" s="15">
        <f t="shared" si="86"/>
        <v>0</v>
      </c>
      <c r="AE697" s="15">
        <f t="shared" si="87"/>
        <v>0</v>
      </c>
      <c r="AF697" s="13"/>
      <c r="AG697" s="13">
        <f t="shared" si="88"/>
        <v>11</v>
      </c>
      <c r="AH697" s="13">
        <f t="shared" si="89"/>
        <v>2024</v>
      </c>
      <c r="AI697" s="13"/>
      <c r="AJ697" s="15">
        <f t="shared" si="90"/>
        <v>0</v>
      </c>
      <c r="AK697" s="13">
        <f t="shared" si="91"/>
        <v>1</v>
      </c>
    </row>
    <row r="698" spans="1:37" x14ac:dyDescent="0.25">
      <c r="A698" s="30">
        <v>45615</v>
      </c>
      <c r="B698" s="32">
        <v>0</v>
      </c>
      <c r="C698" s="32">
        <v>0</v>
      </c>
      <c r="D698" s="32">
        <v>0</v>
      </c>
      <c r="E698" s="32">
        <v>0</v>
      </c>
      <c r="F698" s="32">
        <v>0</v>
      </c>
      <c r="G698" s="32">
        <v>0</v>
      </c>
      <c r="H698" s="32">
        <v>0</v>
      </c>
      <c r="I698" s="32">
        <v>0</v>
      </c>
      <c r="J698" s="32">
        <v>0</v>
      </c>
      <c r="K698" s="32">
        <v>0</v>
      </c>
      <c r="L698" s="32">
        <v>0</v>
      </c>
      <c r="M698" s="32">
        <v>0</v>
      </c>
      <c r="N698" s="32">
        <v>0</v>
      </c>
      <c r="O698" s="32">
        <v>0</v>
      </c>
      <c r="P698" s="32">
        <v>0</v>
      </c>
      <c r="Q698" s="32">
        <v>0</v>
      </c>
      <c r="R698" s="32">
        <v>0</v>
      </c>
      <c r="S698" s="32">
        <v>0</v>
      </c>
      <c r="T698" s="32">
        <v>0</v>
      </c>
      <c r="U698" s="32">
        <v>0</v>
      </c>
      <c r="V698" s="32">
        <v>0</v>
      </c>
      <c r="W698" s="32">
        <v>0</v>
      </c>
      <c r="X698" s="32">
        <v>0</v>
      </c>
      <c r="Y698" s="32">
        <v>0</v>
      </c>
      <c r="AB698" s="13">
        <f t="shared" si="84"/>
        <v>6</v>
      </c>
      <c r="AC698" s="15">
        <f t="shared" si="85"/>
        <v>0</v>
      </c>
      <c r="AD698" s="15">
        <f t="shared" si="86"/>
        <v>0</v>
      </c>
      <c r="AE698" s="15">
        <f t="shared" si="87"/>
        <v>0</v>
      </c>
      <c r="AF698" s="13"/>
      <c r="AG698" s="13">
        <f t="shared" si="88"/>
        <v>11</v>
      </c>
      <c r="AH698" s="13">
        <f t="shared" si="89"/>
        <v>2024</v>
      </c>
      <c r="AI698" s="13"/>
      <c r="AJ698" s="15">
        <f t="shared" si="90"/>
        <v>0</v>
      </c>
      <c r="AK698" s="13">
        <f t="shared" si="91"/>
        <v>1</v>
      </c>
    </row>
    <row r="699" spans="1:37" x14ac:dyDescent="0.25">
      <c r="A699" s="30">
        <v>45616</v>
      </c>
      <c r="B699" s="32">
        <v>0</v>
      </c>
      <c r="C699" s="32">
        <v>0</v>
      </c>
      <c r="D699" s="32">
        <v>0</v>
      </c>
      <c r="E699" s="32">
        <v>0</v>
      </c>
      <c r="F699" s="32">
        <v>0</v>
      </c>
      <c r="G699" s="32">
        <v>0</v>
      </c>
      <c r="H699" s="32">
        <v>0</v>
      </c>
      <c r="I699" s="32">
        <v>0</v>
      </c>
      <c r="J699" s="32">
        <v>0</v>
      </c>
      <c r="K699" s="32">
        <v>0</v>
      </c>
      <c r="L699" s="32">
        <v>0</v>
      </c>
      <c r="M699" s="32">
        <v>0</v>
      </c>
      <c r="N699" s="32">
        <v>0</v>
      </c>
      <c r="O699" s="32">
        <v>0</v>
      </c>
      <c r="P699" s="32">
        <v>0</v>
      </c>
      <c r="Q699" s="32">
        <v>0</v>
      </c>
      <c r="R699" s="32">
        <v>0</v>
      </c>
      <c r="S699" s="32">
        <v>0</v>
      </c>
      <c r="T699" s="32">
        <v>0</v>
      </c>
      <c r="U699" s="32">
        <v>0</v>
      </c>
      <c r="V699" s="32">
        <v>0</v>
      </c>
      <c r="W699" s="32">
        <v>0</v>
      </c>
      <c r="X699" s="32">
        <v>0</v>
      </c>
      <c r="Y699" s="32">
        <v>0</v>
      </c>
    </row>
    <row r="700" spans="1:37" x14ac:dyDescent="0.25">
      <c r="A700" s="30">
        <v>45617</v>
      </c>
      <c r="B700" s="32">
        <v>0</v>
      </c>
      <c r="C700" s="32">
        <v>0</v>
      </c>
      <c r="D700" s="32">
        <v>0</v>
      </c>
      <c r="E700" s="32">
        <v>0</v>
      </c>
      <c r="F700" s="32">
        <v>0</v>
      </c>
      <c r="G700" s="32">
        <v>0</v>
      </c>
      <c r="H700" s="32">
        <v>0</v>
      </c>
      <c r="I700" s="32">
        <v>0</v>
      </c>
      <c r="J700" s="32">
        <v>0</v>
      </c>
      <c r="K700" s="32">
        <v>0</v>
      </c>
      <c r="L700" s="32">
        <v>0</v>
      </c>
      <c r="M700" s="32">
        <v>0</v>
      </c>
      <c r="N700" s="32">
        <v>0</v>
      </c>
      <c r="O700" s="32">
        <v>0</v>
      </c>
      <c r="P700" s="32">
        <v>0</v>
      </c>
      <c r="Q700" s="32">
        <v>0</v>
      </c>
      <c r="R700" s="32">
        <v>0</v>
      </c>
      <c r="S700" s="32">
        <v>0</v>
      </c>
      <c r="T700" s="32">
        <v>0</v>
      </c>
      <c r="U700" s="32">
        <v>0</v>
      </c>
      <c r="V700" s="32">
        <v>0</v>
      </c>
      <c r="W700" s="32">
        <v>0</v>
      </c>
      <c r="X700" s="32">
        <v>0</v>
      </c>
      <c r="Y700" s="32">
        <v>0</v>
      </c>
    </row>
    <row r="701" spans="1:37" x14ac:dyDescent="0.25">
      <c r="A701" s="30">
        <v>45618</v>
      </c>
      <c r="B701" s="32">
        <v>0</v>
      </c>
      <c r="C701" s="32">
        <v>0</v>
      </c>
      <c r="D701" s="32">
        <v>0</v>
      </c>
      <c r="E701" s="32">
        <v>0</v>
      </c>
      <c r="F701" s="32">
        <v>0</v>
      </c>
      <c r="G701" s="32">
        <v>0</v>
      </c>
      <c r="H701" s="32">
        <v>0</v>
      </c>
      <c r="I701" s="32">
        <v>0</v>
      </c>
      <c r="J701" s="32">
        <v>0</v>
      </c>
      <c r="K701" s="32">
        <v>0</v>
      </c>
      <c r="L701" s="32">
        <v>0</v>
      </c>
      <c r="M701" s="32">
        <v>0</v>
      </c>
      <c r="N701" s="32">
        <v>0</v>
      </c>
      <c r="O701" s="32">
        <v>0</v>
      </c>
      <c r="P701" s="32">
        <v>0</v>
      </c>
      <c r="Q701" s="32">
        <v>0</v>
      </c>
      <c r="R701" s="32">
        <v>0</v>
      </c>
      <c r="S701" s="32">
        <v>0</v>
      </c>
      <c r="T701" s="32">
        <v>0</v>
      </c>
      <c r="U701" s="32">
        <v>0</v>
      </c>
      <c r="V701" s="32">
        <v>0</v>
      </c>
      <c r="W701" s="32">
        <v>0</v>
      </c>
      <c r="X701" s="32">
        <v>0</v>
      </c>
      <c r="Y701" s="32">
        <v>0</v>
      </c>
    </row>
    <row r="702" spans="1:37" x14ac:dyDescent="0.25">
      <c r="A702" s="30">
        <v>45619</v>
      </c>
      <c r="B702" s="32">
        <v>0</v>
      </c>
      <c r="C702" s="32">
        <v>0</v>
      </c>
      <c r="D702" s="32">
        <v>0</v>
      </c>
      <c r="E702" s="32">
        <v>0</v>
      </c>
      <c r="F702" s="32">
        <v>0</v>
      </c>
      <c r="G702" s="32">
        <v>0</v>
      </c>
      <c r="H702" s="32">
        <v>0</v>
      </c>
      <c r="I702" s="32">
        <v>0</v>
      </c>
      <c r="J702" s="32">
        <v>0</v>
      </c>
      <c r="K702" s="32">
        <v>0</v>
      </c>
      <c r="L702" s="32">
        <v>0</v>
      </c>
      <c r="M702" s="32">
        <v>0</v>
      </c>
      <c r="N702" s="32">
        <v>0</v>
      </c>
      <c r="O702" s="32">
        <v>0</v>
      </c>
      <c r="P702" s="32">
        <v>0</v>
      </c>
      <c r="Q702" s="32">
        <v>0</v>
      </c>
      <c r="R702" s="32">
        <v>0</v>
      </c>
      <c r="S702" s="32">
        <v>0</v>
      </c>
      <c r="T702" s="32">
        <v>0</v>
      </c>
      <c r="U702" s="32">
        <v>0</v>
      </c>
      <c r="V702" s="32">
        <v>0</v>
      </c>
      <c r="W702" s="32">
        <v>0</v>
      </c>
      <c r="X702" s="32">
        <v>0</v>
      </c>
      <c r="Y702" s="32">
        <v>0</v>
      </c>
    </row>
    <row r="703" spans="1:37" x14ac:dyDescent="0.25">
      <c r="A703" s="30">
        <v>45620</v>
      </c>
      <c r="B703" s="32">
        <v>0</v>
      </c>
      <c r="C703" s="32">
        <v>0</v>
      </c>
      <c r="D703" s="32">
        <v>0</v>
      </c>
      <c r="E703" s="32">
        <v>0</v>
      </c>
      <c r="F703" s="32">
        <v>0</v>
      </c>
      <c r="G703" s="32">
        <v>0</v>
      </c>
      <c r="H703" s="32">
        <v>0</v>
      </c>
      <c r="I703" s="32">
        <v>0</v>
      </c>
      <c r="J703" s="32">
        <v>0</v>
      </c>
      <c r="K703" s="32">
        <v>0</v>
      </c>
      <c r="L703" s="32">
        <v>0</v>
      </c>
      <c r="M703" s="32">
        <v>0</v>
      </c>
      <c r="N703" s="32">
        <v>0</v>
      </c>
      <c r="O703" s="32">
        <v>0</v>
      </c>
      <c r="P703" s="32">
        <v>0</v>
      </c>
      <c r="Q703" s="32">
        <v>0</v>
      </c>
      <c r="R703" s="32">
        <v>0</v>
      </c>
      <c r="S703" s="32">
        <v>0</v>
      </c>
      <c r="T703" s="32">
        <v>0</v>
      </c>
      <c r="U703" s="32">
        <v>0</v>
      </c>
      <c r="V703" s="32">
        <v>0</v>
      </c>
      <c r="W703" s="32">
        <v>0</v>
      </c>
      <c r="X703" s="32">
        <v>0</v>
      </c>
      <c r="Y703" s="32">
        <v>0</v>
      </c>
    </row>
    <row r="704" spans="1:37" x14ac:dyDescent="0.25">
      <c r="A704" s="30">
        <v>45621</v>
      </c>
      <c r="B704" s="32">
        <v>0</v>
      </c>
      <c r="C704" s="32">
        <v>0</v>
      </c>
      <c r="D704" s="32">
        <v>0</v>
      </c>
      <c r="E704" s="32">
        <v>0</v>
      </c>
      <c r="F704" s="32">
        <v>0</v>
      </c>
      <c r="G704" s="32">
        <v>0</v>
      </c>
      <c r="H704" s="32">
        <v>0</v>
      </c>
      <c r="I704" s="32">
        <v>0</v>
      </c>
      <c r="J704" s="32">
        <v>0</v>
      </c>
      <c r="K704" s="32">
        <v>0</v>
      </c>
      <c r="L704" s="32">
        <v>0</v>
      </c>
      <c r="M704" s="32">
        <v>0</v>
      </c>
      <c r="N704" s="32">
        <v>0</v>
      </c>
      <c r="O704" s="32">
        <v>0</v>
      </c>
      <c r="P704" s="32">
        <v>0</v>
      </c>
      <c r="Q704" s="32">
        <v>0</v>
      </c>
      <c r="R704" s="32">
        <v>0</v>
      </c>
      <c r="S704" s="32">
        <v>0</v>
      </c>
      <c r="T704" s="32">
        <v>0</v>
      </c>
      <c r="U704" s="32">
        <v>0</v>
      </c>
      <c r="V704" s="32">
        <v>0</v>
      </c>
      <c r="W704" s="32">
        <v>0</v>
      </c>
      <c r="X704" s="32">
        <v>0</v>
      </c>
      <c r="Y704" s="32">
        <v>0</v>
      </c>
    </row>
    <row r="705" spans="1:25" x14ac:dyDescent="0.25">
      <c r="A705" s="30">
        <v>45622</v>
      </c>
      <c r="B705" s="32">
        <v>0</v>
      </c>
      <c r="C705" s="32">
        <v>0</v>
      </c>
      <c r="D705" s="32">
        <v>0</v>
      </c>
      <c r="E705" s="32">
        <v>0</v>
      </c>
      <c r="F705" s="32">
        <v>0</v>
      </c>
      <c r="G705" s="32">
        <v>0</v>
      </c>
      <c r="H705" s="32">
        <v>0</v>
      </c>
      <c r="I705" s="32">
        <v>0</v>
      </c>
      <c r="J705" s="32">
        <v>0</v>
      </c>
      <c r="K705" s="32">
        <v>0</v>
      </c>
      <c r="L705" s="32">
        <v>0</v>
      </c>
      <c r="M705" s="32">
        <v>0</v>
      </c>
      <c r="N705" s="32">
        <v>0</v>
      </c>
      <c r="O705" s="32">
        <v>0</v>
      </c>
      <c r="P705" s="32">
        <v>0</v>
      </c>
      <c r="Q705" s="32">
        <v>0</v>
      </c>
      <c r="R705" s="32">
        <v>0</v>
      </c>
      <c r="S705" s="32">
        <v>0</v>
      </c>
      <c r="T705" s="32">
        <v>0</v>
      </c>
      <c r="U705" s="32">
        <v>0</v>
      </c>
      <c r="V705" s="32">
        <v>0</v>
      </c>
      <c r="W705" s="32">
        <v>0</v>
      </c>
      <c r="X705" s="32">
        <v>0</v>
      </c>
      <c r="Y705" s="32">
        <v>0</v>
      </c>
    </row>
    <row r="706" spans="1:25" x14ac:dyDescent="0.25">
      <c r="A706" s="30">
        <v>45623</v>
      </c>
      <c r="B706" s="32">
        <v>0</v>
      </c>
      <c r="C706" s="32">
        <v>0</v>
      </c>
      <c r="D706" s="32">
        <v>0</v>
      </c>
      <c r="E706" s="32">
        <v>0</v>
      </c>
      <c r="F706" s="32">
        <v>0</v>
      </c>
      <c r="G706" s="32">
        <v>0</v>
      </c>
      <c r="H706" s="32">
        <v>0</v>
      </c>
      <c r="I706" s="32">
        <v>0</v>
      </c>
      <c r="J706" s="32">
        <v>0</v>
      </c>
      <c r="K706" s="32">
        <v>0</v>
      </c>
      <c r="L706" s="32">
        <v>0</v>
      </c>
      <c r="M706" s="32">
        <v>0</v>
      </c>
      <c r="N706" s="32">
        <v>0</v>
      </c>
      <c r="O706" s="32">
        <v>0</v>
      </c>
      <c r="P706" s="32">
        <v>0</v>
      </c>
      <c r="Q706" s="32">
        <v>0</v>
      </c>
      <c r="R706" s="32">
        <v>0</v>
      </c>
      <c r="S706" s="32">
        <v>0</v>
      </c>
      <c r="T706" s="32">
        <v>0</v>
      </c>
      <c r="U706" s="32">
        <v>0</v>
      </c>
      <c r="V706" s="32">
        <v>0</v>
      </c>
      <c r="W706" s="32">
        <v>0</v>
      </c>
      <c r="X706" s="32">
        <v>0</v>
      </c>
      <c r="Y706" s="32">
        <v>0</v>
      </c>
    </row>
    <row r="707" spans="1:25" x14ac:dyDescent="0.25">
      <c r="A707" s="30">
        <v>45624</v>
      </c>
      <c r="B707" s="32">
        <v>0</v>
      </c>
      <c r="C707" s="32">
        <v>0</v>
      </c>
      <c r="D707" s="32">
        <v>0</v>
      </c>
      <c r="E707" s="32">
        <v>0</v>
      </c>
      <c r="F707" s="32">
        <v>0</v>
      </c>
      <c r="G707" s="32">
        <v>0</v>
      </c>
      <c r="H707" s="32">
        <v>0</v>
      </c>
      <c r="I707" s="32">
        <v>0</v>
      </c>
      <c r="J707" s="32">
        <v>0</v>
      </c>
      <c r="K707" s="32">
        <v>0</v>
      </c>
      <c r="L707" s="32">
        <v>0</v>
      </c>
      <c r="M707" s="32">
        <v>0</v>
      </c>
      <c r="N707" s="32">
        <v>0</v>
      </c>
      <c r="O707" s="32">
        <v>0</v>
      </c>
      <c r="P707" s="32">
        <v>0</v>
      </c>
      <c r="Q707" s="32">
        <v>0</v>
      </c>
      <c r="R707" s="32">
        <v>0</v>
      </c>
      <c r="S707" s="32">
        <v>0</v>
      </c>
      <c r="T707" s="32">
        <v>0</v>
      </c>
      <c r="U707" s="32">
        <v>0</v>
      </c>
      <c r="V707" s="32">
        <v>0</v>
      </c>
      <c r="W707" s="32">
        <v>0</v>
      </c>
      <c r="X707" s="32">
        <v>0</v>
      </c>
      <c r="Y707" s="32">
        <v>0</v>
      </c>
    </row>
    <row r="708" spans="1:25" x14ac:dyDescent="0.25">
      <c r="A708" s="30">
        <v>45625</v>
      </c>
      <c r="B708" s="32">
        <v>0</v>
      </c>
      <c r="C708" s="32">
        <v>0</v>
      </c>
      <c r="D708" s="32">
        <v>0</v>
      </c>
      <c r="E708" s="32">
        <v>0</v>
      </c>
      <c r="F708" s="32">
        <v>0</v>
      </c>
      <c r="G708" s="32">
        <v>0</v>
      </c>
      <c r="H708" s="32">
        <v>0</v>
      </c>
      <c r="I708" s="32">
        <v>0</v>
      </c>
      <c r="J708" s="32">
        <v>0</v>
      </c>
      <c r="K708" s="32">
        <v>0</v>
      </c>
      <c r="L708" s="32">
        <v>0</v>
      </c>
      <c r="M708" s="32">
        <v>0</v>
      </c>
      <c r="N708" s="32">
        <v>0</v>
      </c>
      <c r="O708" s="32">
        <v>0</v>
      </c>
      <c r="P708" s="32">
        <v>0</v>
      </c>
      <c r="Q708" s="32">
        <v>0</v>
      </c>
      <c r="R708" s="32">
        <v>0</v>
      </c>
      <c r="S708" s="32">
        <v>0</v>
      </c>
      <c r="T708" s="32">
        <v>0</v>
      </c>
      <c r="U708" s="32">
        <v>0</v>
      </c>
      <c r="V708" s="32">
        <v>0</v>
      </c>
      <c r="W708" s="32">
        <v>0</v>
      </c>
      <c r="X708" s="32">
        <v>0</v>
      </c>
      <c r="Y708" s="32">
        <v>0</v>
      </c>
    </row>
    <row r="709" spans="1:25" x14ac:dyDescent="0.25">
      <c r="A709" s="30">
        <v>45626</v>
      </c>
      <c r="B709" s="32">
        <v>0</v>
      </c>
      <c r="C709" s="32">
        <v>0</v>
      </c>
      <c r="D709" s="32">
        <v>0</v>
      </c>
      <c r="E709" s="32">
        <v>0</v>
      </c>
      <c r="F709" s="32">
        <v>0</v>
      </c>
      <c r="G709" s="32">
        <v>0</v>
      </c>
      <c r="H709" s="32">
        <v>0</v>
      </c>
      <c r="I709" s="32">
        <v>0</v>
      </c>
      <c r="J709" s="32">
        <v>0</v>
      </c>
      <c r="K709" s="32">
        <v>0</v>
      </c>
      <c r="L709" s="32">
        <v>0</v>
      </c>
      <c r="M709" s="32">
        <v>0</v>
      </c>
      <c r="N709" s="32">
        <v>0</v>
      </c>
      <c r="O709" s="32">
        <v>0</v>
      </c>
      <c r="P709" s="32">
        <v>0</v>
      </c>
      <c r="Q709" s="32">
        <v>0</v>
      </c>
      <c r="R709" s="32">
        <v>0</v>
      </c>
      <c r="S709" s="32">
        <v>0</v>
      </c>
      <c r="T709" s="32">
        <v>0</v>
      </c>
      <c r="U709" s="32">
        <v>0</v>
      </c>
      <c r="V709" s="32">
        <v>0</v>
      </c>
      <c r="W709" s="32">
        <v>0</v>
      </c>
      <c r="X709" s="32">
        <v>0</v>
      </c>
      <c r="Y709" s="32">
        <v>0</v>
      </c>
    </row>
    <row r="710" spans="1:25" x14ac:dyDescent="0.25">
      <c r="A710" s="30">
        <v>45627</v>
      </c>
      <c r="B710" s="32">
        <v>0</v>
      </c>
      <c r="C710" s="32">
        <v>0</v>
      </c>
      <c r="D710" s="32">
        <v>0</v>
      </c>
      <c r="E710" s="32">
        <v>0</v>
      </c>
      <c r="F710" s="32">
        <v>0</v>
      </c>
      <c r="G710" s="32">
        <v>0</v>
      </c>
      <c r="H710" s="32">
        <v>0</v>
      </c>
      <c r="I710" s="32">
        <v>0</v>
      </c>
      <c r="J710" s="32">
        <v>0</v>
      </c>
      <c r="K710" s="32">
        <v>0</v>
      </c>
      <c r="L710" s="32">
        <v>0</v>
      </c>
      <c r="M710" s="32">
        <v>0</v>
      </c>
      <c r="N710" s="32">
        <v>0</v>
      </c>
      <c r="O710" s="32">
        <v>0</v>
      </c>
      <c r="P710" s="32">
        <v>0</v>
      </c>
      <c r="Q710" s="32">
        <v>0</v>
      </c>
      <c r="R710" s="32">
        <v>0</v>
      </c>
      <c r="S710" s="32">
        <v>0</v>
      </c>
      <c r="T710" s="32">
        <v>0</v>
      </c>
      <c r="U710" s="32">
        <v>0</v>
      </c>
      <c r="V710" s="32">
        <v>0</v>
      </c>
      <c r="W710" s="32">
        <v>0</v>
      </c>
      <c r="X710" s="32">
        <v>0</v>
      </c>
      <c r="Y710" s="32">
        <v>0</v>
      </c>
    </row>
    <row r="711" spans="1:25" x14ac:dyDescent="0.25">
      <c r="A711" s="30">
        <v>45628</v>
      </c>
      <c r="B711" s="32">
        <v>0</v>
      </c>
      <c r="C711" s="32">
        <v>0</v>
      </c>
      <c r="D711" s="32">
        <v>0</v>
      </c>
      <c r="E711" s="32">
        <v>0</v>
      </c>
      <c r="F711" s="32">
        <v>0</v>
      </c>
      <c r="G711" s="32">
        <v>0</v>
      </c>
      <c r="H711" s="32">
        <v>0</v>
      </c>
      <c r="I711" s="32">
        <v>0</v>
      </c>
      <c r="J711" s="32">
        <v>0</v>
      </c>
      <c r="K711" s="32">
        <v>0</v>
      </c>
      <c r="L711" s="32">
        <v>0</v>
      </c>
      <c r="M711" s="32">
        <v>0</v>
      </c>
      <c r="N711" s="32">
        <v>0</v>
      </c>
      <c r="O711" s="32">
        <v>0</v>
      </c>
      <c r="P711" s="32">
        <v>0</v>
      </c>
      <c r="Q711" s="32">
        <v>0</v>
      </c>
      <c r="R711" s="32">
        <v>0</v>
      </c>
      <c r="S711" s="32">
        <v>0</v>
      </c>
      <c r="T711" s="32">
        <v>0</v>
      </c>
      <c r="U711" s="32">
        <v>0</v>
      </c>
      <c r="V711" s="32">
        <v>0</v>
      </c>
      <c r="W711" s="32">
        <v>0</v>
      </c>
      <c r="X711" s="32">
        <v>0</v>
      </c>
      <c r="Y711" s="32">
        <v>0</v>
      </c>
    </row>
    <row r="712" spans="1:25" x14ac:dyDescent="0.25">
      <c r="A712" s="30">
        <v>45629</v>
      </c>
      <c r="B712" s="32">
        <v>0</v>
      </c>
      <c r="C712" s="32">
        <v>0</v>
      </c>
      <c r="D712" s="32">
        <v>0</v>
      </c>
      <c r="E712" s="32">
        <v>0</v>
      </c>
      <c r="F712" s="32">
        <v>0</v>
      </c>
      <c r="G712" s="32">
        <v>0</v>
      </c>
      <c r="H712" s="32">
        <v>0</v>
      </c>
      <c r="I712" s="32">
        <v>0</v>
      </c>
      <c r="J712" s="32">
        <v>0</v>
      </c>
      <c r="K712" s="32">
        <v>0</v>
      </c>
      <c r="L712" s="32">
        <v>0</v>
      </c>
      <c r="M712" s="32">
        <v>0</v>
      </c>
      <c r="N712" s="32">
        <v>0</v>
      </c>
      <c r="O712" s="32">
        <v>0</v>
      </c>
      <c r="P712" s="32">
        <v>0</v>
      </c>
      <c r="Q712" s="32">
        <v>0</v>
      </c>
      <c r="R712" s="32">
        <v>0</v>
      </c>
      <c r="S712" s="32">
        <v>0</v>
      </c>
      <c r="T712" s="32">
        <v>0</v>
      </c>
      <c r="U712" s="32">
        <v>0</v>
      </c>
      <c r="V712" s="32">
        <v>0</v>
      </c>
      <c r="W712" s="32">
        <v>0</v>
      </c>
      <c r="X712" s="32">
        <v>0</v>
      </c>
      <c r="Y712" s="32">
        <v>0</v>
      </c>
    </row>
    <row r="713" spans="1:25" x14ac:dyDescent="0.25">
      <c r="A713" s="30">
        <v>45630</v>
      </c>
      <c r="B713" s="32">
        <v>0</v>
      </c>
      <c r="C713" s="32">
        <v>0</v>
      </c>
      <c r="D713" s="32">
        <v>0</v>
      </c>
      <c r="E713" s="32">
        <v>0</v>
      </c>
      <c r="F713" s="32">
        <v>0</v>
      </c>
      <c r="G713" s="32">
        <v>0</v>
      </c>
      <c r="H713" s="32">
        <v>0</v>
      </c>
      <c r="I713" s="32">
        <v>0</v>
      </c>
      <c r="J713" s="32">
        <v>0</v>
      </c>
      <c r="K713" s="32">
        <v>0</v>
      </c>
      <c r="L713" s="32">
        <v>0</v>
      </c>
      <c r="M713" s="32">
        <v>0</v>
      </c>
      <c r="N713" s="32">
        <v>0</v>
      </c>
      <c r="O713" s="32">
        <v>0</v>
      </c>
      <c r="P713" s="32">
        <v>0</v>
      </c>
      <c r="Q713" s="32">
        <v>0</v>
      </c>
      <c r="R713" s="32">
        <v>0</v>
      </c>
      <c r="S713" s="32">
        <v>0</v>
      </c>
      <c r="T713" s="32">
        <v>0</v>
      </c>
      <c r="U713" s="32">
        <v>0</v>
      </c>
      <c r="V713" s="32">
        <v>0</v>
      </c>
      <c r="W713" s="32">
        <v>0</v>
      </c>
      <c r="X713" s="32">
        <v>0</v>
      </c>
      <c r="Y713" s="32">
        <v>0</v>
      </c>
    </row>
    <row r="714" spans="1:25" x14ac:dyDescent="0.25">
      <c r="A714" s="30">
        <v>45631</v>
      </c>
      <c r="B714" s="32">
        <v>0</v>
      </c>
      <c r="C714" s="32">
        <v>0</v>
      </c>
      <c r="D714" s="32">
        <v>0</v>
      </c>
      <c r="E714" s="32">
        <v>0</v>
      </c>
      <c r="F714" s="32">
        <v>0</v>
      </c>
      <c r="G714" s="32">
        <v>0</v>
      </c>
      <c r="H714" s="32">
        <v>0</v>
      </c>
      <c r="I714" s="32">
        <v>0</v>
      </c>
      <c r="J714" s="32">
        <v>0</v>
      </c>
      <c r="K714" s="32">
        <v>0</v>
      </c>
      <c r="L714" s="32">
        <v>0</v>
      </c>
      <c r="M714" s="32">
        <v>0</v>
      </c>
      <c r="N714" s="32">
        <v>0</v>
      </c>
      <c r="O714" s="32">
        <v>0</v>
      </c>
      <c r="P714" s="32">
        <v>0</v>
      </c>
      <c r="Q714" s="32">
        <v>0</v>
      </c>
      <c r="R714" s="32">
        <v>0</v>
      </c>
      <c r="S714" s="32">
        <v>0</v>
      </c>
      <c r="T714" s="32">
        <v>0</v>
      </c>
      <c r="U714" s="32">
        <v>0</v>
      </c>
      <c r="V714" s="32">
        <v>0</v>
      </c>
      <c r="W714" s="32">
        <v>0</v>
      </c>
      <c r="X714" s="32">
        <v>0</v>
      </c>
      <c r="Y714" s="32">
        <v>0</v>
      </c>
    </row>
    <row r="715" spans="1:25" x14ac:dyDescent="0.25">
      <c r="A715" s="30">
        <v>45632</v>
      </c>
      <c r="B715" s="32">
        <v>0</v>
      </c>
      <c r="C715" s="32">
        <v>0</v>
      </c>
      <c r="D715" s="32">
        <v>0</v>
      </c>
      <c r="E715" s="32">
        <v>0</v>
      </c>
      <c r="F715" s="32">
        <v>0</v>
      </c>
      <c r="G715" s="32">
        <v>0</v>
      </c>
      <c r="H715" s="32">
        <v>0</v>
      </c>
      <c r="I715" s="32">
        <v>0</v>
      </c>
      <c r="J715" s="32">
        <v>0</v>
      </c>
      <c r="K715" s="32">
        <v>0</v>
      </c>
      <c r="L715" s="32">
        <v>0</v>
      </c>
      <c r="M715" s="32">
        <v>0</v>
      </c>
      <c r="N715" s="32">
        <v>0</v>
      </c>
      <c r="O715" s="32">
        <v>0</v>
      </c>
      <c r="P715" s="32">
        <v>0</v>
      </c>
      <c r="Q715" s="32">
        <v>0</v>
      </c>
      <c r="R715" s="32">
        <v>0</v>
      </c>
      <c r="S715" s="32">
        <v>0</v>
      </c>
      <c r="T715" s="32">
        <v>0</v>
      </c>
      <c r="U715" s="32">
        <v>0</v>
      </c>
      <c r="V715" s="32">
        <v>0</v>
      </c>
      <c r="W715" s="32">
        <v>0</v>
      </c>
      <c r="X715" s="32">
        <v>0</v>
      </c>
      <c r="Y715" s="32">
        <v>0</v>
      </c>
    </row>
    <row r="716" spans="1:25" x14ac:dyDescent="0.25">
      <c r="A716" s="30">
        <v>45633</v>
      </c>
      <c r="B716" s="32">
        <v>0</v>
      </c>
      <c r="C716" s="32">
        <v>0</v>
      </c>
      <c r="D716" s="32">
        <v>0</v>
      </c>
      <c r="E716" s="32">
        <v>0</v>
      </c>
      <c r="F716" s="32">
        <v>0</v>
      </c>
      <c r="G716" s="32">
        <v>0</v>
      </c>
      <c r="H716" s="32">
        <v>0</v>
      </c>
      <c r="I716" s="32">
        <v>0</v>
      </c>
      <c r="J716" s="32">
        <v>0</v>
      </c>
      <c r="K716" s="32">
        <v>0</v>
      </c>
      <c r="L716" s="32">
        <v>0</v>
      </c>
      <c r="M716" s="32">
        <v>0</v>
      </c>
      <c r="N716" s="32">
        <v>0</v>
      </c>
      <c r="O716" s="32">
        <v>0</v>
      </c>
      <c r="P716" s="32">
        <v>0</v>
      </c>
      <c r="Q716" s="32">
        <v>0</v>
      </c>
      <c r="R716" s="32">
        <v>0</v>
      </c>
      <c r="S716" s="32">
        <v>0</v>
      </c>
      <c r="T716" s="32">
        <v>0</v>
      </c>
      <c r="U716" s="32">
        <v>0</v>
      </c>
      <c r="V716" s="32">
        <v>0</v>
      </c>
      <c r="W716" s="32">
        <v>0</v>
      </c>
      <c r="X716" s="32">
        <v>0</v>
      </c>
      <c r="Y716" s="32">
        <v>0</v>
      </c>
    </row>
    <row r="717" spans="1:25" x14ac:dyDescent="0.25">
      <c r="A717" s="30">
        <v>45634</v>
      </c>
      <c r="B717" s="32">
        <v>0</v>
      </c>
      <c r="C717" s="32">
        <v>0</v>
      </c>
      <c r="D717" s="32">
        <v>0</v>
      </c>
      <c r="E717" s="32">
        <v>0</v>
      </c>
      <c r="F717" s="32">
        <v>0</v>
      </c>
      <c r="G717" s="32">
        <v>0</v>
      </c>
      <c r="H717" s="32">
        <v>0</v>
      </c>
      <c r="I717" s="32">
        <v>0</v>
      </c>
      <c r="J717" s="32">
        <v>0</v>
      </c>
      <c r="K717" s="32">
        <v>0</v>
      </c>
      <c r="L717" s="32">
        <v>0</v>
      </c>
      <c r="M717" s="32">
        <v>0</v>
      </c>
      <c r="N717" s="32">
        <v>0</v>
      </c>
      <c r="O717" s="32">
        <v>0</v>
      </c>
      <c r="P717" s="32">
        <v>0</v>
      </c>
      <c r="Q717" s="32">
        <v>0</v>
      </c>
      <c r="R717" s="32">
        <v>0</v>
      </c>
      <c r="S717" s="32">
        <v>0</v>
      </c>
      <c r="T717" s="32">
        <v>0</v>
      </c>
      <c r="U717" s="32">
        <v>0</v>
      </c>
      <c r="V717" s="32">
        <v>0</v>
      </c>
      <c r="W717" s="32">
        <v>0</v>
      </c>
      <c r="X717" s="32">
        <v>0</v>
      </c>
      <c r="Y717" s="32">
        <v>0</v>
      </c>
    </row>
    <row r="718" spans="1:25" x14ac:dyDescent="0.25">
      <c r="A718" s="30">
        <v>45635</v>
      </c>
      <c r="B718" s="32">
        <v>0</v>
      </c>
      <c r="C718" s="32">
        <v>0</v>
      </c>
      <c r="D718" s="32">
        <v>0</v>
      </c>
      <c r="E718" s="32">
        <v>0</v>
      </c>
      <c r="F718" s="32">
        <v>0</v>
      </c>
      <c r="G718" s="32">
        <v>0</v>
      </c>
      <c r="H718" s="32">
        <v>0</v>
      </c>
      <c r="I718" s="32">
        <v>0</v>
      </c>
      <c r="J718" s="32">
        <v>0</v>
      </c>
      <c r="K718" s="32">
        <v>0</v>
      </c>
      <c r="L718" s="32">
        <v>0</v>
      </c>
      <c r="M718" s="32">
        <v>0</v>
      </c>
      <c r="N718" s="32">
        <v>0</v>
      </c>
      <c r="O718" s="32">
        <v>0</v>
      </c>
      <c r="P718" s="32">
        <v>0</v>
      </c>
      <c r="Q718" s="32">
        <v>0</v>
      </c>
      <c r="R718" s="32">
        <v>0</v>
      </c>
      <c r="S718" s="32">
        <v>0</v>
      </c>
      <c r="T718" s="32">
        <v>0</v>
      </c>
      <c r="U718" s="32">
        <v>0</v>
      </c>
      <c r="V718" s="32">
        <v>0</v>
      </c>
      <c r="W718" s="32">
        <v>0</v>
      </c>
      <c r="X718" s="32">
        <v>0</v>
      </c>
      <c r="Y718" s="32">
        <v>0</v>
      </c>
    </row>
    <row r="719" spans="1:25" x14ac:dyDescent="0.25">
      <c r="A719" s="30">
        <v>45636</v>
      </c>
      <c r="B719" s="32">
        <v>0</v>
      </c>
      <c r="C719" s="32">
        <v>0</v>
      </c>
      <c r="D719" s="32">
        <v>0</v>
      </c>
      <c r="E719" s="32">
        <v>0</v>
      </c>
      <c r="F719" s="32">
        <v>0</v>
      </c>
      <c r="G719" s="32">
        <v>0</v>
      </c>
      <c r="H719" s="32">
        <v>0</v>
      </c>
      <c r="I719" s="32">
        <v>0</v>
      </c>
      <c r="J719" s="32">
        <v>0</v>
      </c>
      <c r="K719" s="32">
        <v>0</v>
      </c>
      <c r="L719" s="32">
        <v>0</v>
      </c>
      <c r="M719" s="32">
        <v>0</v>
      </c>
      <c r="N719" s="32">
        <v>0</v>
      </c>
      <c r="O719" s="32">
        <v>0</v>
      </c>
      <c r="P719" s="32">
        <v>0</v>
      </c>
      <c r="Q719" s="32">
        <v>0</v>
      </c>
      <c r="R719" s="32">
        <v>0</v>
      </c>
      <c r="S719" s="32">
        <v>0</v>
      </c>
      <c r="T719" s="32">
        <v>0</v>
      </c>
      <c r="U719" s="32">
        <v>0</v>
      </c>
      <c r="V719" s="32">
        <v>0</v>
      </c>
      <c r="W719" s="32">
        <v>0</v>
      </c>
      <c r="X719" s="32">
        <v>0</v>
      </c>
      <c r="Y719" s="32">
        <v>0</v>
      </c>
    </row>
    <row r="720" spans="1:25" x14ac:dyDescent="0.25">
      <c r="A720" s="30">
        <v>45637</v>
      </c>
      <c r="B720" s="32">
        <v>0</v>
      </c>
      <c r="C720" s="32">
        <v>0</v>
      </c>
      <c r="D720" s="32">
        <v>0</v>
      </c>
      <c r="E720" s="32">
        <v>0</v>
      </c>
      <c r="F720" s="32">
        <v>0</v>
      </c>
      <c r="G720" s="32">
        <v>0</v>
      </c>
      <c r="H720" s="32">
        <v>0</v>
      </c>
      <c r="I720" s="32">
        <v>0</v>
      </c>
      <c r="J720" s="32">
        <v>0</v>
      </c>
      <c r="K720" s="32">
        <v>0</v>
      </c>
      <c r="L720" s="32">
        <v>0</v>
      </c>
      <c r="M720" s="32">
        <v>0</v>
      </c>
      <c r="N720" s="32">
        <v>0</v>
      </c>
      <c r="O720" s="32">
        <v>0</v>
      </c>
      <c r="P720" s="32">
        <v>0</v>
      </c>
      <c r="Q720" s="32">
        <v>0</v>
      </c>
      <c r="R720" s="32">
        <v>0</v>
      </c>
      <c r="S720" s="32">
        <v>0</v>
      </c>
      <c r="T720" s="32">
        <v>0</v>
      </c>
      <c r="U720" s="32">
        <v>0</v>
      </c>
      <c r="V720" s="32">
        <v>0</v>
      </c>
      <c r="W720" s="32">
        <v>0</v>
      </c>
      <c r="X720" s="32">
        <v>0</v>
      </c>
      <c r="Y720" s="32">
        <v>0</v>
      </c>
    </row>
    <row r="721" spans="1:25" x14ac:dyDescent="0.25">
      <c r="A721" s="30">
        <v>45638</v>
      </c>
      <c r="B721" s="32">
        <v>0</v>
      </c>
      <c r="C721" s="32">
        <v>0</v>
      </c>
      <c r="D721" s="32">
        <v>0</v>
      </c>
      <c r="E721" s="32">
        <v>0</v>
      </c>
      <c r="F721" s="32">
        <v>0</v>
      </c>
      <c r="G721" s="32">
        <v>0</v>
      </c>
      <c r="H721" s="32">
        <v>0</v>
      </c>
      <c r="I721" s="32">
        <v>0</v>
      </c>
      <c r="J721" s="32">
        <v>0</v>
      </c>
      <c r="K721" s="32">
        <v>0</v>
      </c>
      <c r="L721" s="32">
        <v>0</v>
      </c>
      <c r="M721" s="32">
        <v>0</v>
      </c>
      <c r="N721" s="32">
        <v>0</v>
      </c>
      <c r="O721" s="32">
        <v>0</v>
      </c>
      <c r="P721" s="32">
        <v>0</v>
      </c>
      <c r="Q721" s="32">
        <v>0</v>
      </c>
      <c r="R721" s="32">
        <v>0</v>
      </c>
      <c r="S721" s="32">
        <v>0</v>
      </c>
      <c r="T721" s="32">
        <v>0</v>
      </c>
      <c r="U721" s="32">
        <v>0</v>
      </c>
      <c r="V721" s="32">
        <v>0</v>
      </c>
      <c r="W721" s="32">
        <v>0</v>
      </c>
      <c r="X721" s="32">
        <v>0</v>
      </c>
      <c r="Y721" s="32">
        <v>0</v>
      </c>
    </row>
    <row r="722" spans="1:25" x14ac:dyDescent="0.25">
      <c r="A722" s="30">
        <v>45639</v>
      </c>
      <c r="B722" s="32">
        <v>0</v>
      </c>
      <c r="C722" s="32">
        <v>0</v>
      </c>
      <c r="D722" s="32">
        <v>0</v>
      </c>
      <c r="E722" s="32">
        <v>0</v>
      </c>
      <c r="F722" s="32">
        <v>0</v>
      </c>
      <c r="G722" s="32">
        <v>0</v>
      </c>
      <c r="H722" s="32">
        <v>0</v>
      </c>
      <c r="I722" s="32">
        <v>0</v>
      </c>
      <c r="J722" s="32">
        <v>0</v>
      </c>
      <c r="K722" s="32">
        <v>0</v>
      </c>
      <c r="L722" s="32">
        <v>0</v>
      </c>
      <c r="M722" s="32">
        <v>0</v>
      </c>
      <c r="N722" s="32">
        <v>0</v>
      </c>
      <c r="O722" s="32">
        <v>0</v>
      </c>
      <c r="P722" s="32">
        <v>0</v>
      </c>
      <c r="Q722" s="32">
        <v>0</v>
      </c>
      <c r="R722" s="32">
        <v>0</v>
      </c>
      <c r="S722" s="32">
        <v>0</v>
      </c>
      <c r="T722" s="32">
        <v>0</v>
      </c>
      <c r="U722" s="32">
        <v>0</v>
      </c>
      <c r="V722" s="32">
        <v>0</v>
      </c>
      <c r="W722" s="32">
        <v>0</v>
      </c>
      <c r="X722" s="32">
        <v>0</v>
      </c>
      <c r="Y722" s="32">
        <v>0</v>
      </c>
    </row>
    <row r="723" spans="1:25" x14ac:dyDescent="0.25">
      <c r="A723" s="30">
        <v>45640</v>
      </c>
      <c r="B723" s="32">
        <v>0</v>
      </c>
      <c r="C723" s="32">
        <v>0</v>
      </c>
      <c r="D723" s="32">
        <v>0</v>
      </c>
      <c r="E723" s="32">
        <v>0</v>
      </c>
      <c r="F723" s="32">
        <v>0</v>
      </c>
      <c r="G723" s="32">
        <v>0</v>
      </c>
      <c r="H723" s="32">
        <v>0</v>
      </c>
      <c r="I723" s="32">
        <v>0</v>
      </c>
      <c r="J723" s="32">
        <v>0</v>
      </c>
      <c r="K723" s="32">
        <v>0</v>
      </c>
      <c r="L723" s="32">
        <v>0</v>
      </c>
      <c r="M723" s="32">
        <v>0</v>
      </c>
      <c r="N723" s="32">
        <v>0</v>
      </c>
      <c r="O723" s="32">
        <v>0</v>
      </c>
      <c r="P723" s="32">
        <v>0</v>
      </c>
      <c r="Q723" s="32">
        <v>0</v>
      </c>
      <c r="R723" s="32">
        <v>0</v>
      </c>
      <c r="S723" s="32">
        <v>0</v>
      </c>
      <c r="T723" s="32">
        <v>0</v>
      </c>
      <c r="U723" s="32">
        <v>0</v>
      </c>
      <c r="V723" s="32">
        <v>0</v>
      </c>
      <c r="W723" s="32">
        <v>0</v>
      </c>
      <c r="X723" s="32">
        <v>0</v>
      </c>
      <c r="Y723" s="32">
        <v>0</v>
      </c>
    </row>
    <row r="724" spans="1:25" x14ac:dyDescent="0.25">
      <c r="A724" s="30">
        <v>45641</v>
      </c>
      <c r="B724" s="32">
        <v>0</v>
      </c>
      <c r="C724" s="32">
        <v>0</v>
      </c>
      <c r="D724" s="32">
        <v>0</v>
      </c>
      <c r="E724" s="32">
        <v>0</v>
      </c>
      <c r="F724" s="32">
        <v>0</v>
      </c>
      <c r="G724" s="32">
        <v>0</v>
      </c>
      <c r="H724" s="32">
        <v>0</v>
      </c>
      <c r="I724" s="32">
        <v>0</v>
      </c>
      <c r="J724" s="32">
        <v>0</v>
      </c>
      <c r="K724" s="32">
        <v>0</v>
      </c>
      <c r="L724" s="32">
        <v>0</v>
      </c>
      <c r="M724" s="32">
        <v>0</v>
      </c>
      <c r="N724" s="32">
        <v>0</v>
      </c>
      <c r="O724" s="32">
        <v>0</v>
      </c>
      <c r="P724" s="32">
        <v>0</v>
      </c>
      <c r="Q724" s="32">
        <v>0</v>
      </c>
      <c r="R724" s="32">
        <v>0</v>
      </c>
      <c r="S724" s="32">
        <v>0</v>
      </c>
      <c r="T724" s="32">
        <v>0</v>
      </c>
      <c r="U724" s="32">
        <v>0</v>
      </c>
      <c r="V724" s="32">
        <v>0</v>
      </c>
      <c r="W724" s="32">
        <v>0</v>
      </c>
      <c r="X724" s="32">
        <v>0</v>
      </c>
      <c r="Y724" s="32">
        <v>0</v>
      </c>
    </row>
    <row r="725" spans="1:25" x14ac:dyDescent="0.25">
      <c r="A725" s="30">
        <v>45642</v>
      </c>
      <c r="B725" s="32">
        <v>0</v>
      </c>
      <c r="C725" s="32">
        <v>0</v>
      </c>
      <c r="D725" s="32">
        <v>0</v>
      </c>
      <c r="E725" s="32">
        <v>0</v>
      </c>
      <c r="F725" s="32">
        <v>0</v>
      </c>
      <c r="G725" s="32">
        <v>0</v>
      </c>
      <c r="H725" s="32">
        <v>0</v>
      </c>
      <c r="I725" s="32">
        <v>0</v>
      </c>
      <c r="J725" s="32">
        <v>0</v>
      </c>
      <c r="K725" s="32">
        <v>0</v>
      </c>
      <c r="L725" s="32">
        <v>0</v>
      </c>
      <c r="M725" s="32">
        <v>0</v>
      </c>
      <c r="N725" s="32">
        <v>0</v>
      </c>
      <c r="O725" s="32">
        <v>0</v>
      </c>
      <c r="P725" s="32">
        <v>0</v>
      </c>
      <c r="Q725" s="32">
        <v>0</v>
      </c>
      <c r="R725" s="32">
        <v>0</v>
      </c>
      <c r="S725" s="32">
        <v>0</v>
      </c>
      <c r="T725" s="32">
        <v>0</v>
      </c>
      <c r="U725" s="32">
        <v>0</v>
      </c>
      <c r="V725" s="32">
        <v>0</v>
      </c>
      <c r="W725" s="32">
        <v>0</v>
      </c>
      <c r="X725" s="32">
        <v>0</v>
      </c>
      <c r="Y725" s="32">
        <v>0</v>
      </c>
    </row>
    <row r="726" spans="1:25" x14ac:dyDescent="0.25">
      <c r="A726" s="30">
        <v>45643</v>
      </c>
      <c r="B726" s="32">
        <v>0</v>
      </c>
      <c r="C726" s="32">
        <v>0</v>
      </c>
      <c r="D726" s="32">
        <v>0</v>
      </c>
      <c r="E726" s="32">
        <v>0</v>
      </c>
      <c r="F726" s="32">
        <v>0</v>
      </c>
      <c r="G726" s="32">
        <v>0</v>
      </c>
      <c r="H726" s="32">
        <v>0</v>
      </c>
      <c r="I726" s="32">
        <v>0</v>
      </c>
      <c r="J726" s="32">
        <v>0</v>
      </c>
      <c r="K726" s="32">
        <v>0</v>
      </c>
      <c r="L726" s="32">
        <v>0</v>
      </c>
      <c r="M726" s="32">
        <v>0</v>
      </c>
      <c r="N726" s="32">
        <v>0</v>
      </c>
      <c r="O726" s="32">
        <v>0</v>
      </c>
      <c r="P726" s="32">
        <v>0</v>
      </c>
      <c r="Q726" s="32">
        <v>0</v>
      </c>
      <c r="R726" s="32">
        <v>0</v>
      </c>
      <c r="S726" s="32">
        <v>0</v>
      </c>
      <c r="T726" s="32">
        <v>0</v>
      </c>
      <c r="U726" s="32">
        <v>0</v>
      </c>
      <c r="V726" s="32">
        <v>0</v>
      </c>
      <c r="W726" s="32">
        <v>0</v>
      </c>
      <c r="X726" s="32">
        <v>0</v>
      </c>
      <c r="Y726" s="32">
        <v>0</v>
      </c>
    </row>
    <row r="727" spans="1:25" x14ac:dyDescent="0.25">
      <c r="A727" s="30">
        <v>45644</v>
      </c>
      <c r="B727" s="32">
        <v>0</v>
      </c>
      <c r="C727" s="32">
        <v>0</v>
      </c>
      <c r="D727" s="32">
        <v>0</v>
      </c>
      <c r="E727" s="32">
        <v>0</v>
      </c>
      <c r="F727" s="32">
        <v>0</v>
      </c>
      <c r="G727" s="32">
        <v>0</v>
      </c>
      <c r="H727" s="32">
        <v>0</v>
      </c>
      <c r="I727" s="32">
        <v>0</v>
      </c>
      <c r="J727" s="32">
        <v>0</v>
      </c>
      <c r="K727" s="32">
        <v>0</v>
      </c>
      <c r="L727" s="32">
        <v>0</v>
      </c>
      <c r="M727" s="32">
        <v>0</v>
      </c>
      <c r="N727" s="32">
        <v>0</v>
      </c>
      <c r="O727" s="32">
        <v>0</v>
      </c>
      <c r="P727" s="32">
        <v>0</v>
      </c>
      <c r="Q727" s="32">
        <v>0</v>
      </c>
      <c r="R727" s="32">
        <v>0</v>
      </c>
      <c r="S727" s="32">
        <v>0</v>
      </c>
      <c r="T727" s="32">
        <v>0</v>
      </c>
      <c r="U727" s="32">
        <v>0</v>
      </c>
      <c r="V727" s="32">
        <v>0</v>
      </c>
      <c r="W727" s="32">
        <v>0</v>
      </c>
      <c r="X727" s="32">
        <v>0</v>
      </c>
      <c r="Y727" s="32">
        <v>0</v>
      </c>
    </row>
    <row r="728" spans="1:25" x14ac:dyDescent="0.25">
      <c r="A728" s="30">
        <v>45645</v>
      </c>
      <c r="B728" s="32">
        <v>0</v>
      </c>
      <c r="C728" s="32">
        <v>0</v>
      </c>
      <c r="D728" s="32">
        <v>0</v>
      </c>
      <c r="E728" s="32">
        <v>0</v>
      </c>
      <c r="F728" s="32">
        <v>0</v>
      </c>
      <c r="G728" s="32">
        <v>0</v>
      </c>
      <c r="H728" s="32">
        <v>0</v>
      </c>
      <c r="I728" s="32">
        <v>0</v>
      </c>
      <c r="J728" s="32">
        <v>0</v>
      </c>
      <c r="K728" s="32">
        <v>0</v>
      </c>
      <c r="L728" s="32">
        <v>0</v>
      </c>
      <c r="M728" s="32">
        <v>0</v>
      </c>
      <c r="N728" s="32">
        <v>0</v>
      </c>
      <c r="O728" s="32">
        <v>0</v>
      </c>
      <c r="P728" s="32">
        <v>0</v>
      </c>
      <c r="Q728" s="32">
        <v>0</v>
      </c>
      <c r="R728" s="32">
        <v>0</v>
      </c>
      <c r="S728" s="32">
        <v>0</v>
      </c>
      <c r="T728" s="32">
        <v>0</v>
      </c>
      <c r="U728" s="32">
        <v>0</v>
      </c>
      <c r="V728" s="32">
        <v>0</v>
      </c>
      <c r="W728" s="32">
        <v>0</v>
      </c>
      <c r="X728" s="32">
        <v>0</v>
      </c>
      <c r="Y728" s="32">
        <v>0</v>
      </c>
    </row>
    <row r="729" spans="1:25" x14ac:dyDescent="0.25">
      <c r="A729" s="30">
        <v>45646</v>
      </c>
      <c r="B729" s="32">
        <v>0</v>
      </c>
      <c r="C729" s="32">
        <v>0</v>
      </c>
      <c r="D729" s="32">
        <v>0</v>
      </c>
      <c r="E729" s="32">
        <v>0</v>
      </c>
      <c r="F729" s="32">
        <v>0</v>
      </c>
      <c r="G729" s="32">
        <v>0</v>
      </c>
      <c r="H729" s="32">
        <v>0</v>
      </c>
      <c r="I729" s="32">
        <v>0</v>
      </c>
      <c r="J729" s="32">
        <v>0</v>
      </c>
      <c r="K729" s="32">
        <v>0</v>
      </c>
      <c r="L729" s="32">
        <v>0</v>
      </c>
      <c r="M729" s="32">
        <v>0</v>
      </c>
      <c r="N729" s="32">
        <v>0</v>
      </c>
      <c r="O729" s="32">
        <v>0</v>
      </c>
      <c r="P729" s="32">
        <v>0</v>
      </c>
      <c r="Q729" s="32">
        <v>0</v>
      </c>
      <c r="R729" s="32">
        <v>0</v>
      </c>
      <c r="S729" s="32">
        <v>0</v>
      </c>
      <c r="T729" s="32">
        <v>0</v>
      </c>
      <c r="U729" s="32">
        <v>0</v>
      </c>
      <c r="V729" s="32">
        <v>0</v>
      </c>
      <c r="W729" s="32">
        <v>0</v>
      </c>
      <c r="X729" s="32">
        <v>0</v>
      </c>
      <c r="Y729" s="32">
        <v>0</v>
      </c>
    </row>
    <row r="730" spans="1:25" x14ac:dyDescent="0.25">
      <c r="A730" s="30">
        <v>45647</v>
      </c>
      <c r="B730" s="32">
        <v>0</v>
      </c>
      <c r="C730" s="32">
        <v>0</v>
      </c>
      <c r="D730" s="32">
        <v>0</v>
      </c>
      <c r="E730" s="32">
        <v>0</v>
      </c>
      <c r="F730" s="32">
        <v>0</v>
      </c>
      <c r="G730" s="32">
        <v>0</v>
      </c>
      <c r="H730" s="32">
        <v>0</v>
      </c>
      <c r="I730" s="32">
        <v>0</v>
      </c>
      <c r="J730" s="32">
        <v>0</v>
      </c>
      <c r="K730" s="32">
        <v>0</v>
      </c>
      <c r="L730" s="32">
        <v>0</v>
      </c>
      <c r="M730" s="32">
        <v>0</v>
      </c>
      <c r="N730" s="32">
        <v>0</v>
      </c>
      <c r="O730" s="32">
        <v>0</v>
      </c>
      <c r="P730" s="32">
        <v>0</v>
      </c>
      <c r="Q730" s="32">
        <v>0</v>
      </c>
      <c r="R730" s="32">
        <v>0</v>
      </c>
      <c r="S730" s="32">
        <v>0</v>
      </c>
      <c r="T730" s="32">
        <v>0</v>
      </c>
      <c r="U730" s="32">
        <v>0</v>
      </c>
      <c r="V730" s="32">
        <v>0</v>
      </c>
      <c r="W730" s="32">
        <v>0</v>
      </c>
      <c r="X730" s="32">
        <v>0</v>
      </c>
      <c r="Y730" s="32">
        <v>0</v>
      </c>
    </row>
    <row r="731" spans="1:25" x14ac:dyDescent="0.25">
      <c r="A731" s="30">
        <v>45648</v>
      </c>
      <c r="B731" s="32">
        <v>0</v>
      </c>
      <c r="C731" s="32">
        <v>0</v>
      </c>
      <c r="D731" s="32">
        <v>0</v>
      </c>
      <c r="E731" s="32">
        <v>0</v>
      </c>
      <c r="F731" s="32">
        <v>0</v>
      </c>
      <c r="G731" s="32">
        <v>0</v>
      </c>
      <c r="H731" s="32">
        <v>0</v>
      </c>
      <c r="I731" s="32">
        <v>0</v>
      </c>
      <c r="J731" s="32">
        <v>0</v>
      </c>
      <c r="K731" s="32">
        <v>0</v>
      </c>
      <c r="L731" s="32">
        <v>0</v>
      </c>
      <c r="M731" s="32">
        <v>0</v>
      </c>
      <c r="N731" s="32">
        <v>0</v>
      </c>
      <c r="O731" s="32">
        <v>0</v>
      </c>
      <c r="P731" s="32">
        <v>0</v>
      </c>
      <c r="Q731" s="32">
        <v>0</v>
      </c>
      <c r="R731" s="32">
        <v>0</v>
      </c>
      <c r="S731" s="32">
        <v>0</v>
      </c>
      <c r="T731" s="32">
        <v>0</v>
      </c>
      <c r="U731" s="32">
        <v>0</v>
      </c>
      <c r="V731" s="32">
        <v>0</v>
      </c>
      <c r="W731" s="32">
        <v>0</v>
      </c>
      <c r="X731" s="32">
        <v>0</v>
      </c>
      <c r="Y731" s="32">
        <v>0</v>
      </c>
    </row>
    <row r="732" spans="1:25" x14ac:dyDescent="0.25">
      <c r="A732" s="30">
        <v>45649</v>
      </c>
      <c r="B732" s="32">
        <v>0</v>
      </c>
      <c r="C732" s="32">
        <v>0</v>
      </c>
      <c r="D732" s="32">
        <v>0</v>
      </c>
      <c r="E732" s="32">
        <v>0</v>
      </c>
      <c r="F732" s="32">
        <v>0</v>
      </c>
      <c r="G732" s="32">
        <v>0</v>
      </c>
      <c r="H732" s="32">
        <v>0</v>
      </c>
      <c r="I732" s="32">
        <v>0</v>
      </c>
      <c r="J732" s="32">
        <v>0</v>
      </c>
      <c r="K732" s="32">
        <v>0</v>
      </c>
      <c r="L732" s="32">
        <v>0</v>
      </c>
      <c r="M732" s="32">
        <v>0</v>
      </c>
      <c r="N732" s="32">
        <v>0</v>
      </c>
      <c r="O732" s="32">
        <v>0</v>
      </c>
      <c r="P732" s="32">
        <v>0</v>
      </c>
      <c r="Q732" s="32">
        <v>0</v>
      </c>
      <c r="R732" s="32">
        <v>0</v>
      </c>
      <c r="S732" s="32">
        <v>0</v>
      </c>
      <c r="T732" s="32">
        <v>0</v>
      </c>
      <c r="U732" s="32">
        <v>0</v>
      </c>
      <c r="V732" s="32">
        <v>0</v>
      </c>
      <c r="W732" s="32">
        <v>0</v>
      </c>
      <c r="X732" s="32">
        <v>0</v>
      </c>
      <c r="Y732" s="32">
        <v>0</v>
      </c>
    </row>
    <row r="733" spans="1:25" x14ac:dyDescent="0.25">
      <c r="A733" s="30">
        <v>45650</v>
      </c>
      <c r="B733" s="32">
        <v>0</v>
      </c>
      <c r="C733" s="32">
        <v>0</v>
      </c>
      <c r="D733" s="32">
        <v>0</v>
      </c>
      <c r="E733" s="32">
        <v>0</v>
      </c>
      <c r="F733" s="32">
        <v>0</v>
      </c>
      <c r="G733" s="32">
        <v>0</v>
      </c>
      <c r="H733" s="32">
        <v>0</v>
      </c>
      <c r="I733" s="32">
        <v>0</v>
      </c>
      <c r="J733" s="32">
        <v>0</v>
      </c>
      <c r="K733" s="32">
        <v>0</v>
      </c>
      <c r="L733" s="32">
        <v>0</v>
      </c>
      <c r="M733" s="32">
        <v>0</v>
      </c>
      <c r="N733" s="32">
        <v>0</v>
      </c>
      <c r="O733" s="32">
        <v>0</v>
      </c>
      <c r="P733" s="32">
        <v>0</v>
      </c>
      <c r="Q733" s="32">
        <v>0</v>
      </c>
      <c r="R733" s="32">
        <v>0</v>
      </c>
      <c r="S733" s="32">
        <v>0</v>
      </c>
      <c r="T733" s="32">
        <v>0</v>
      </c>
      <c r="U733" s="32">
        <v>0</v>
      </c>
      <c r="V733" s="32">
        <v>0</v>
      </c>
      <c r="W733" s="32">
        <v>0</v>
      </c>
      <c r="X733" s="32">
        <v>0</v>
      </c>
      <c r="Y733" s="32">
        <v>0</v>
      </c>
    </row>
    <row r="734" spans="1:25" x14ac:dyDescent="0.25">
      <c r="A734" s="30">
        <v>45651</v>
      </c>
      <c r="B734" s="32">
        <v>0</v>
      </c>
      <c r="C734" s="32">
        <v>0</v>
      </c>
      <c r="D734" s="32">
        <v>0</v>
      </c>
      <c r="E734" s="32">
        <v>0</v>
      </c>
      <c r="F734" s="32">
        <v>0</v>
      </c>
      <c r="G734" s="32">
        <v>0</v>
      </c>
      <c r="H734" s="32">
        <v>0</v>
      </c>
      <c r="I734" s="32">
        <v>0</v>
      </c>
      <c r="J734" s="32">
        <v>0</v>
      </c>
      <c r="K734" s="32">
        <v>0</v>
      </c>
      <c r="L734" s="32">
        <v>0</v>
      </c>
      <c r="M734" s="32">
        <v>0</v>
      </c>
      <c r="N734" s="32">
        <v>0</v>
      </c>
      <c r="O734" s="32">
        <v>0</v>
      </c>
      <c r="P734" s="32">
        <v>0</v>
      </c>
      <c r="Q734" s="32">
        <v>0</v>
      </c>
      <c r="R734" s="32">
        <v>0</v>
      </c>
      <c r="S734" s="32">
        <v>0</v>
      </c>
      <c r="T734" s="32">
        <v>0</v>
      </c>
      <c r="U734" s="32">
        <v>0</v>
      </c>
      <c r="V734" s="32">
        <v>0</v>
      </c>
      <c r="W734" s="32">
        <v>0</v>
      </c>
      <c r="X734" s="32">
        <v>0</v>
      </c>
      <c r="Y734" s="32">
        <v>0</v>
      </c>
    </row>
    <row r="735" spans="1:25" x14ac:dyDescent="0.25">
      <c r="A735" s="30">
        <v>45652</v>
      </c>
      <c r="B735" s="32">
        <v>0</v>
      </c>
      <c r="C735" s="32">
        <v>0</v>
      </c>
      <c r="D735" s="32">
        <v>0</v>
      </c>
      <c r="E735" s="32">
        <v>0</v>
      </c>
      <c r="F735" s="32">
        <v>0</v>
      </c>
      <c r="G735" s="32">
        <v>0</v>
      </c>
      <c r="H735" s="32">
        <v>0</v>
      </c>
      <c r="I735" s="32">
        <v>0</v>
      </c>
      <c r="J735" s="32">
        <v>0</v>
      </c>
      <c r="K735" s="32">
        <v>0</v>
      </c>
      <c r="L735" s="32">
        <v>0</v>
      </c>
      <c r="M735" s="32">
        <v>0</v>
      </c>
      <c r="N735" s="32">
        <v>0</v>
      </c>
      <c r="O735" s="32">
        <v>0</v>
      </c>
      <c r="P735" s="32">
        <v>0</v>
      </c>
      <c r="Q735" s="32">
        <v>0</v>
      </c>
      <c r="R735" s="32">
        <v>0</v>
      </c>
      <c r="S735" s="32">
        <v>0</v>
      </c>
      <c r="T735" s="32">
        <v>0</v>
      </c>
      <c r="U735" s="32">
        <v>0</v>
      </c>
      <c r="V735" s="32">
        <v>0</v>
      </c>
      <c r="W735" s="32">
        <v>0</v>
      </c>
      <c r="X735" s="32">
        <v>0</v>
      </c>
      <c r="Y735" s="32">
        <v>0</v>
      </c>
    </row>
    <row r="736" spans="1:25" x14ac:dyDescent="0.25">
      <c r="A736" s="30">
        <v>45653</v>
      </c>
      <c r="B736" s="32">
        <v>0</v>
      </c>
      <c r="C736" s="32">
        <v>0</v>
      </c>
      <c r="D736" s="32">
        <v>0</v>
      </c>
      <c r="E736" s="32">
        <v>0</v>
      </c>
      <c r="F736" s="32">
        <v>0</v>
      </c>
      <c r="G736" s="32">
        <v>0</v>
      </c>
      <c r="H736" s="32">
        <v>0</v>
      </c>
      <c r="I736" s="32">
        <v>0</v>
      </c>
      <c r="J736" s="32">
        <v>0</v>
      </c>
      <c r="K736" s="32">
        <v>0</v>
      </c>
      <c r="L736" s="32">
        <v>0</v>
      </c>
      <c r="M736" s="32">
        <v>0</v>
      </c>
      <c r="N736" s="32">
        <v>0</v>
      </c>
      <c r="O736" s="32">
        <v>0</v>
      </c>
      <c r="P736" s="32">
        <v>0</v>
      </c>
      <c r="Q736" s="32">
        <v>0</v>
      </c>
      <c r="R736" s="32">
        <v>0</v>
      </c>
      <c r="S736" s="32">
        <v>0</v>
      </c>
      <c r="T736" s="32">
        <v>0</v>
      </c>
      <c r="U736" s="32">
        <v>0</v>
      </c>
      <c r="V736" s="32">
        <v>0</v>
      </c>
      <c r="W736" s="32">
        <v>0</v>
      </c>
      <c r="X736" s="32">
        <v>0</v>
      </c>
      <c r="Y736" s="32">
        <v>0</v>
      </c>
    </row>
    <row r="737" spans="1:25" x14ac:dyDescent="0.25">
      <c r="A737" s="30">
        <v>45654</v>
      </c>
      <c r="B737" s="32">
        <v>0</v>
      </c>
      <c r="C737" s="32">
        <v>0</v>
      </c>
      <c r="D737" s="32">
        <v>0</v>
      </c>
      <c r="E737" s="32">
        <v>0</v>
      </c>
      <c r="F737" s="32">
        <v>0</v>
      </c>
      <c r="G737" s="32">
        <v>0</v>
      </c>
      <c r="H737" s="32">
        <v>0</v>
      </c>
      <c r="I737" s="32">
        <v>0</v>
      </c>
      <c r="J737" s="32">
        <v>0</v>
      </c>
      <c r="K737" s="32">
        <v>0</v>
      </c>
      <c r="L737" s="32">
        <v>0</v>
      </c>
      <c r="M737" s="32">
        <v>0</v>
      </c>
      <c r="N737" s="32">
        <v>0</v>
      </c>
      <c r="O737" s="32">
        <v>0</v>
      </c>
      <c r="P737" s="32">
        <v>0</v>
      </c>
      <c r="Q737" s="32">
        <v>0</v>
      </c>
      <c r="R737" s="32">
        <v>0</v>
      </c>
      <c r="S737" s="32">
        <v>0</v>
      </c>
      <c r="T737" s="32">
        <v>0</v>
      </c>
      <c r="U737" s="32">
        <v>0</v>
      </c>
      <c r="V737" s="32">
        <v>0</v>
      </c>
      <c r="W737" s="32">
        <v>0</v>
      </c>
      <c r="X737" s="32">
        <v>0</v>
      </c>
      <c r="Y737" s="32">
        <v>0</v>
      </c>
    </row>
    <row r="738" spans="1:25" x14ac:dyDescent="0.25">
      <c r="A738" s="30">
        <v>45655</v>
      </c>
      <c r="B738" s="32">
        <v>0</v>
      </c>
      <c r="C738" s="32">
        <v>0</v>
      </c>
      <c r="D738" s="32">
        <v>0</v>
      </c>
      <c r="E738" s="32">
        <v>0</v>
      </c>
      <c r="F738" s="32">
        <v>0</v>
      </c>
      <c r="G738" s="32">
        <v>0</v>
      </c>
      <c r="H738" s="32">
        <v>0</v>
      </c>
      <c r="I738" s="32">
        <v>0</v>
      </c>
      <c r="J738" s="32">
        <v>0</v>
      </c>
      <c r="K738" s="32">
        <v>0</v>
      </c>
      <c r="L738" s="32">
        <v>0</v>
      </c>
      <c r="M738" s="32">
        <v>0</v>
      </c>
      <c r="N738" s="32">
        <v>0</v>
      </c>
      <c r="O738" s="32">
        <v>0</v>
      </c>
      <c r="P738" s="32">
        <v>0</v>
      </c>
      <c r="Q738" s="32">
        <v>0</v>
      </c>
      <c r="R738" s="32">
        <v>0</v>
      </c>
      <c r="S738" s="32">
        <v>0</v>
      </c>
      <c r="T738" s="32">
        <v>0</v>
      </c>
      <c r="U738" s="32">
        <v>0</v>
      </c>
      <c r="V738" s="32">
        <v>0</v>
      </c>
      <c r="W738" s="32">
        <v>0</v>
      </c>
      <c r="X738" s="32">
        <v>0</v>
      </c>
      <c r="Y738" s="32">
        <v>0</v>
      </c>
    </row>
    <row r="739" spans="1:25" x14ac:dyDescent="0.25">
      <c r="A739" s="30">
        <v>45656</v>
      </c>
      <c r="B739" s="32">
        <v>0</v>
      </c>
      <c r="C739" s="32">
        <v>0</v>
      </c>
      <c r="D739" s="32">
        <v>0</v>
      </c>
      <c r="E739" s="32">
        <v>0</v>
      </c>
      <c r="F739" s="32">
        <v>0</v>
      </c>
      <c r="G739" s="32">
        <v>0</v>
      </c>
      <c r="H739" s="32">
        <v>0</v>
      </c>
      <c r="I739" s="32">
        <v>0</v>
      </c>
      <c r="J739" s="32">
        <v>0</v>
      </c>
      <c r="K739" s="32">
        <v>0</v>
      </c>
      <c r="L739" s="32">
        <v>0</v>
      </c>
      <c r="M739" s="32">
        <v>0</v>
      </c>
      <c r="N739" s="32">
        <v>0</v>
      </c>
      <c r="O739" s="32">
        <v>0</v>
      </c>
      <c r="P739" s="32">
        <v>0</v>
      </c>
      <c r="Q739" s="32">
        <v>0</v>
      </c>
      <c r="R739" s="32">
        <v>0</v>
      </c>
      <c r="S739" s="32">
        <v>0</v>
      </c>
      <c r="T739" s="32">
        <v>0</v>
      </c>
      <c r="U739" s="32">
        <v>0</v>
      </c>
      <c r="V739" s="32">
        <v>0</v>
      </c>
      <c r="W739" s="32">
        <v>0</v>
      </c>
      <c r="X739" s="32">
        <v>0</v>
      </c>
      <c r="Y739" s="32">
        <v>0</v>
      </c>
    </row>
    <row r="740" spans="1:25" x14ac:dyDescent="0.25">
      <c r="A740" s="30">
        <v>45657</v>
      </c>
      <c r="B740" s="32">
        <v>0</v>
      </c>
      <c r="C740" s="32">
        <v>0</v>
      </c>
      <c r="D740" s="32">
        <v>0</v>
      </c>
      <c r="E740" s="32">
        <v>0</v>
      </c>
      <c r="F740" s="32">
        <v>0</v>
      </c>
      <c r="G740" s="32">
        <v>0</v>
      </c>
      <c r="H740" s="32">
        <v>0</v>
      </c>
      <c r="I740" s="32">
        <v>0</v>
      </c>
      <c r="J740" s="32">
        <v>0</v>
      </c>
      <c r="K740" s="32">
        <v>0</v>
      </c>
      <c r="L740" s="32">
        <v>0</v>
      </c>
      <c r="M740" s="32">
        <v>0</v>
      </c>
      <c r="N740" s="32">
        <v>0</v>
      </c>
      <c r="O740" s="32">
        <v>0</v>
      </c>
      <c r="P740" s="32">
        <v>0</v>
      </c>
      <c r="Q740" s="32">
        <v>0</v>
      </c>
      <c r="R740" s="32">
        <v>0</v>
      </c>
      <c r="S740" s="32">
        <v>0</v>
      </c>
      <c r="T740" s="32">
        <v>0</v>
      </c>
      <c r="U740" s="32">
        <v>0</v>
      </c>
      <c r="V740" s="32">
        <v>0</v>
      </c>
      <c r="W740" s="32">
        <v>0</v>
      </c>
      <c r="X740" s="32">
        <v>0</v>
      </c>
      <c r="Y740" s="32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6" tint="-0.249977111117893"/>
  </sheetPr>
  <dimension ref="A1:AK678"/>
  <sheetViews>
    <sheetView zoomScale="80" zoomScaleNormal="80" workbookViewId="0">
      <selection activeCell="B14" sqref="B14"/>
    </sheetView>
  </sheetViews>
  <sheetFormatPr defaultColWidth="9.28515625" defaultRowHeight="15" x14ac:dyDescent="0.25"/>
  <cols>
    <col min="1" max="1" width="10.7109375" style="2" customWidth="1"/>
    <col min="2" max="27" width="9.28515625" style="2"/>
    <col min="28" max="28" width="9.28515625" customWidth="1"/>
    <col min="29" max="16384" width="9.28515625" style="2"/>
  </cols>
  <sheetData>
    <row r="1" spans="1:37" x14ac:dyDescent="0.25">
      <c r="A1" s="1" t="s">
        <v>45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37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37" x14ac:dyDescent="0.25">
      <c r="A3" s="1" t="s">
        <v>7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37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37" x14ac:dyDescent="0.25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37" x14ac:dyDescent="0.25">
      <c r="A6" s="1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37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37" ht="15.75" thickBot="1" x14ac:dyDescent="0.3">
      <c r="A8" s="3" t="s">
        <v>3</v>
      </c>
      <c r="B8" s="3">
        <v>1</v>
      </c>
      <c r="C8" s="3">
        <v>2</v>
      </c>
      <c r="D8" s="3">
        <v>3</v>
      </c>
      <c r="E8" s="3">
        <v>4</v>
      </c>
      <c r="F8" s="3">
        <v>5</v>
      </c>
      <c r="G8" s="3">
        <v>6</v>
      </c>
      <c r="H8" s="3">
        <v>7</v>
      </c>
      <c r="I8" s="3">
        <v>8</v>
      </c>
      <c r="J8" s="3">
        <v>9</v>
      </c>
      <c r="K8" s="3">
        <v>10</v>
      </c>
      <c r="L8" s="3">
        <v>11</v>
      </c>
      <c r="M8" s="3">
        <v>12</v>
      </c>
      <c r="N8" s="3">
        <v>13</v>
      </c>
      <c r="O8" s="3">
        <v>14</v>
      </c>
      <c r="P8" s="3">
        <v>15</v>
      </c>
      <c r="Q8" s="3">
        <v>16</v>
      </c>
      <c r="R8" s="3">
        <v>17</v>
      </c>
      <c r="S8" s="3">
        <v>18</v>
      </c>
      <c r="T8" s="3">
        <v>19</v>
      </c>
      <c r="U8" s="3">
        <v>20</v>
      </c>
      <c r="V8" s="3">
        <v>21</v>
      </c>
      <c r="W8" s="3">
        <v>22</v>
      </c>
      <c r="X8" s="3">
        <v>23</v>
      </c>
      <c r="Y8" s="3">
        <v>24</v>
      </c>
      <c r="AC8" s="12" t="s">
        <v>11</v>
      </c>
      <c r="AD8" s="12" t="s">
        <v>12</v>
      </c>
      <c r="AE8" s="12" t="s">
        <v>13</v>
      </c>
      <c r="AF8" s="12"/>
      <c r="AG8" s="12" t="s">
        <v>14</v>
      </c>
      <c r="AH8" s="12" t="s">
        <v>15</v>
      </c>
      <c r="AI8" s="12"/>
      <c r="AJ8" s="12" t="s">
        <v>16</v>
      </c>
      <c r="AK8" s="12" t="s">
        <v>17</v>
      </c>
    </row>
    <row r="9" spans="1:37" ht="15.75" thickTop="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AC9" s="12"/>
      <c r="AD9" s="12"/>
      <c r="AE9" s="12"/>
      <c r="AF9" s="12"/>
      <c r="AG9" s="12"/>
      <c r="AH9" s="12"/>
      <c r="AI9" s="12"/>
      <c r="AJ9" s="12"/>
      <c r="AK9" s="12"/>
    </row>
    <row r="10" spans="1:37" ht="12.75" x14ac:dyDescent="0.2">
      <c r="A10" s="56">
        <v>44927</v>
      </c>
      <c r="B10" s="57">
        <v>87013</v>
      </c>
      <c r="C10" s="57">
        <v>82035</v>
      </c>
      <c r="D10" s="57">
        <v>82600</v>
      </c>
      <c r="E10" s="57">
        <v>79775</v>
      </c>
      <c r="F10" s="57">
        <v>82431</v>
      </c>
      <c r="G10" s="57">
        <v>90347</v>
      </c>
      <c r="H10" s="57">
        <v>111040</v>
      </c>
      <c r="I10" s="57">
        <v>125962</v>
      </c>
      <c r="J10" s="57">
        <v>127860</v>
      </c>
      <c r="K10" s="57">
        <v>131176</v>
      </c>
      <c r="L10" s="57">
        <v>129768</v>
      </c>
      <c r="M10" s="57">
        <v>127718</v>
      </c>
      <c r="N10" s="57">
        <v>122971</v>
      </c>
      <c r="O10" s="57">
        <v>119725</v>
      </c>
      <c r="P10" s="57">
        <v>118012</v>
      </c>
      <c r="Q10" s="57">
        <v>126304</v>
      </c>
      <c r="R10" s="57">
        <v>141776</v>
      </c>
      <c r="S10" s="57">
        <v>153742</v>
      </c>
      <c r="T10" s="57">
        <v>151930</v>
      </c>
      <c r="U10" s="57">
        <v>152059</v>
      </c>
      <c r="V10" s="57">
        <v>140146</v>
      </c>
      <c r="W10" s="57">
        <v>121674</v>
      </c>
      <c r="X10" s="57">
        <v>104651</v>
      </c>
      <c r="Y10" s="57">
        <v>91018</v>
      </c>
      <c r="AB10" s="13">
        <v>8</v>
      </c>
      <c r="AC10" s="5">
        <f t="shared" ref="AC10:AC73" si="0">IF(AND(AB10&gt;1,AB10&lt;7),SUM(I10:X10),0)</f>
        <v>0</v>
      </c>
      <c r="AD10" s="5">
        <f t="shared" ref="AD10:AD73" si="1">SUM(B10:Y10)-AC10</f>
        <v>2801733</v>
      </c>
      <c r="AE10" s="5">
        <f t="shared" ref="AE10:AE73" si="2">SUM(B10:Y10)</f>
        <v>2801733</v>
      </c>
      <c r="AF10" s="12"/>
      <c r="AG10" s="12">
        <f t="shared" ref="AG10:AG73" si="3">MONTH(A10)</f>
        <v>1</v>
      </c>
      <c r="AH10" s="12">
        <f t="shared" ref="AH10:AH73" si="4">YEAR(A10)</f>
        <v>2023</v>
      </c>
      <c r="AI10" s="12"/>
      <c r="AJ10" s="5">
        <f t="shared" ref="AJ10:AJ73" si="5">MAX(B10:Y10)</f>
        <v>153742</v>
      </c>
      <c r="AK10" s="12">
        <f t="shared" ref="AK10:AK73" si="6">INDEX($B$8:$Y$8,MATCH(AJ10,B10:Y10,0))</f>
        <v>18</v>
      </c>
    </row>
    <row r="11" spans="1:37" ht="12.75" x14ac:dyDescent="0.2">
      <c r="A11" s="56">
        <v>44928</v>
      </c>
      <c r="B11" s="57">
        <v>85154</v>
      </c>
      <c r="C11" s="57">
        <v>81115</v>
      </c>
      <c r="D11" s="57">
        <v>83007</v>
      </c>
      <c r="E11" s="57">
        <v>80422</v>
      </c>
      <c r="F11" s="57">
        <v>82686</v>
      </c>
      <c r="G11" s="57">
        <v>93383</v>
      </c>
      <c r="H11" s="57">
        <v>117910</v>
      </c>
      <c r="I11" s="57">
        <v>133060</v>
      </c>
      <c r="J11" s="57">
        <v>130942</v>
      </c>
      <c r="K11" s="57">
        <v>129405</v>
      </c>
      <c r="L11" s="57">
        <v>127738</v>
      </c>
      <c r="M11" s="57">
        <v>125579</v>
      </c>
      <c r="N11" s="57">
        <v>120998</v>
      </c>
      <c r="O11" s="57">
        <v>118571</v>
      </c>
      <c r="P11" s="57">
        <v>115847</v>
      </c>
      <c r="Q11" s="57">
        <v>123218</v>
      </c>
      <c r="R11" s="57">
        <v>140146</v>
      </c>
      <c r="S11" s="57">
        <v>149012</v>
      </c>
      <c r="T11" s="57">
        <v>151978</v>
      </c>
      <c r="U11" s="57">
        <v>154221</v>
      </c>
      <c r="V11" s="57">
        <v>140774</v>
      </c>
      <c r="W11" s="57">
        <v>122085</v>
      </c>
      <c r="X11" s="57">
        <v>101438</v>
      </c>
      <c r="Y11" s="57">
        <v>90941</v>
      </c>
      <c r="AB11" s="13">
        <f>WEEKDAY(A11,2)</f>
        <v>1</v>
      </c>
      <c r="AC11" s="5">
        <f t="shared" si="0"/>
        <v>0</v>
      </c>
      <c r="AD11" s="5">
        <f t="shared" si="1"/>
        <v>2799630</v>
      </c>
      <c r="AE11" s="5">
        <f t="shared" si="2"/>
        <v>2799630</v>
      </c>
      <c r="AF11" s="12"/>
      <c r="AG11" s="12">
        <f t="shared" si="3"/>
        <v>1</v>
      </c>
      <c r="AH11" s="12">
        <f t="shared" si="4"/>
        <v>2023</v>
      </c>
      <c r="AI11" s="12"/>
      <c r="AJ11" s="5">
        <f t="shared" si="5"/>
        <v>154221</v>
      </c>
      <c r="AK11" s="12">
        <f t="shared" si="6"/>
        <v>20</v>
      </c>
    </row>
    <row r="12" spans="1:37" ht="12.75" x14ac:dyDescent="0.2">
      <c r="A12" s="56">
        <v>44929</v>
      </c>
      <c r="B12" s="57">
        <v>115532</v>
      </c>
      <c r="C12" s="57">
        <v>116563</v>
      </c>
      <c r="D12" s="57">
        <v>112939</v>
      </c>
      <c r="E12" s="57">
        <v>108867</v>
      </c>
      <c r="F12" s="57">
        <v>115089</v>
      </c>
      <c r="G12" s="57">
        <v>130668</v>
      </c>
      <c r="H12" s="57">
        <v>150391</v>
      </c>
      <c r="I12" s="57">
        <v>155078</v>
      </c>
      <c r="J12" s="57">
        <v>150987</v>
      </c>
      <c r="K12" s="57">
        <v>146169</v>
      </c>
      <c r="L12" s="57">
        <v>144331</v>
      </c>
      <c r="M12" s="57">
        <v>136370</v>
      </c>
      <c r="N12" s="57">
        <v>128204</v>
      </c>
      <c r="O12" s="57">
        <v>126572</v>
      </c>
      <c r="P12" s="57">
        <v>138517</v>
      </c>
      <c r="Q12" s="57">
        <v>156977</v>
      </c>
      <c r="R12" s="57">
        <v>162543</v>
      </c>
      <c r="S12" s="57">
        <v>168596</v>
      </c>
      <c r="T12" s="57">
        <v>169935</v>
      </c>
      <c r="U12" s="57">
        <v>162499</v>
      </c>
      <c r="V12" s="57">
        <v>146641</v>
      </c>
      <c r="W12" s="57">
        <v>132511</v>
      </c>
      <c r="X12" s="57">
        <v>115594</v>
      </c>
      <c r="Y12" s="57">
        <v>103299</v>
      </c>
      <c r="AB12" s="13">
        <f t="shared" ref="AB12:AB24" si="7">WEEKDAY(A12,2)</f>
        <v>2</v>
      </c>
      <c r="AC12" s="5">
        <f t="shared" si="0"/>
        <v>2341524</v>
      </c>
      <c r="AD12" s="5">
        <f t="shared" si="1"/>
        <v>953348</v>
      </c>
      <c r="AE12" s="5">
        <f t="shared" si="2"/>
        <v>3294872</v>
      </c>
      <c r="AF12" s="12"/>
      <c r="AG12" s="12">
        <f t="shared" si="3"/>
        <v>1</v>
      </c>
      <c r="AH12" s="12">
        <f t="shared" si="4"/>
        <v>2023</v>
      </c>
      <c r="AI12" s="12"/>
      <c r="AJ12" s="5">
        <f t="shared" si="5"/>
        <v>169935</v>
      </c>
      <c r="AK12" s="12">
        <f t="shared" si="6"/>
        <v>19</v>
      </c>
    </row>
    <row r="13" spans="1:37" ht="12.75" x14ac:dyDescent="0.2">
      <c r="A13" s="56">
        <v>44930</v>
      </c>
      <c r="B13" s="57">
        <v>84965</v>
      </c>
      <c r="C13" s="57">
        <v>80941</v>
      </c>
      <c r="D13" s="57">
        <v>78381</v>
      </c>
      <c r="E13" s="57">
        <v>79594</v>
      </c>
      <c r="F13" s="57">
        <v>83052</v>
      </c>
      <c r="G13" s="57">
        <v>93605</v>
      </c>
      <c r="H13" s="57">
        <v>118570</v>
      </c>
      <c r="I13" s="57">
        <v>133898</v>
      </c>
      <c r="J13" s="57">
        <v>130861</v>
      </c>
      <c r="K13" s="57">
        <v>129567</v>
      </c>
      <c r="L13" s="57">
        <v>128116</v>
      </c>
      <c r="M13" s="57">
        <v>125955</v>
      </c>
      <c r="N13" s="57">
        <v>120937</v>
      </c>
      <c r="O13" s="57">
        <v>118010</v>
      </c>
      <c r="P13" s="57">
        <v>115168</v>
      </c>
      <c r="Q13" s="57">
        <v>122810</v>
      </c>
      <c r="R13" s="57">
        <v>139522</v>
      </c>
      <c r="S13" s="57">
        <v>150169</v>
      </c>
      <c r="T13" s="57">
        <v>151047</v>
      </c>
      <c r="U13" s="57">
        <v>153186</v>
      </c>
      <c r="V13" s="57">
        <v>139561</v>
      </c>
      <c r="W13" s="57">
        <v>121417</v>
      </c>
      <c r="X13" s="57">
        <v>101035</v>
      </c>
      <c r="Y13" s="57">
        <v>90439</v>
      </c>
      <c r="AB13" s="13">
        <f t="shared" si="7"/>
        <v>3</v>
      </c>
      <c r="AC13" s="5">
        <f t="shared" si="0"/>
        <v>2081259</v>
      </c>
      <c r="AD13" s="5">
        <f t="shared" si="1"/>
        <v>709547</v>
      </c>
      <c r="AE13" s="5">
        <f t="shared" si="2"/>
        <v>2790806</v>
      </c>
      <c r="AF13" s="12"/>
      <c r="AG13" s="12">
        <f t="shared" si="3"/>
        <v>1</v>
      </c>
      <c r="AH13" s="12">
        <f t="shared" si="4"/>
        <v>2023</v>
      </c>
      <c r="AI13" s="12"/>
      <c r="AJ13" s="5">
        <f t="shared" si="5"/>
        <v>153186</v>
      </c>
      <c r="AK13" s="12">
        <f t="shared" si="6"/>
        <v>20</v>
      </c>
    </row>
    <row r="14" spans="1:37" ht="12.75" x14ac:dyDescent="0.2">
      <c r="A14" s="56">
        <v>44931</v>
      </c>
      <c r="B14" s="57">
        <v>85402</v>
      </c>
      <c r="C14" s="57">
        <v>83941</v>
      </c>
      <c r="D14" s="57">
        <v>83557</v>
      </c>
      <c r="E14" s="57">
        <v>84772</v>
      </c>
      <c r="F14" s="57">
        <v>88835</v>
      </c>
      <c r="G14" s="57">
        <v>96937</v>
      </c>
      <c r="H14" s="57">
        <v>119002</v>
      </c>
      <c r="I14" s="57">
        <v>134441</v>
      </c>
      <c r="J14" s="57">
        <v>131592</v>
      </c>
      <c r="K14" s="57">
        <v>130499</v>
      </c>
      <c r="L14" s="57">
        <v>129369</v>
      </c>
      <c r="M14" s="57">
        <v>127959</v>
      </c>
      <c r="N14" s="57">
        <v>127273</v>
      </c>
      <c r="O14" s="57">
        <v>125248</v>
      </c>
      <c r="P14" s="57">
        <v>123523</v>
      </c>
      <c r="Q14" s="57">
        <v>127987</v>
      </c>
      <c r="R14" s="57">
        <v>140676</v>
      </c>
      <c r="S14" s="57">
        <v>151190</v>
      </c>
      <c r="T14" s="57">
        <v>151947</v>
      </c>
      <c r="U14" s="57">
        <v>153965</v>
      </c>
      <c r="V14" s="57">
        <v>140368</v>
      </c>
      <c r="W14" s="57">
        <v>122246</v>
      </c>
      <c r="X14" s="57">
        <v>107323</v>
      </c>
      <c r="Y14" s="57">
        <v>97274</v>
      </c>
      <c r="AB14" s="13">
        <f t="shared" si="7"/>
        <v>4</v>
      </c>
      <c r="AC14" s="5">
        <f t="shared" si="0"/>
        <v>2125606</v>
      </c>
      <c r="AD14" s="5">
        <f t="shared" si="1"/>
        <v>739720</v>
      </c>
      <c r="AE14" s="5">
        <f t="shared" si="2"/>
        <v>2865326</v>
      </c>
      <c r="AF14" s="12"/>
      <c r="AG14" s="12">
        <f t="shared" si="3"/>
        <v>1</v>
      </c>
      <c r="AH14" s="12">
        <f t="shared" si="4"/>
        <v>2023</v>
      </c>
      <c r="AI14" s="12"/>
      <c r="AJ14" s="5">
        <f t="shared" si="5"/>
        <v>153965</v>
      </c>
      <c r="AK14" s="12">
        <f t="shared" si="6"/>
        <v>20</v>
      </c>
    </row>
    <row r="15" spans="1:37" ht="12.75" x14ac:dyDescent="0.2">
      <c r="A15" s="56">
        <v>44932</v>
      </c>
      <c r="B15" s="57">
        <v>92908</v>
      </c>
      <c r="C15" s="57">
        <v>89683</v>
      </c>
      <c r="D15" s="57">
        <v>88293</v>
      </c>
      <c r="E15" s="57">
        <v>88785</v>
      </c>
      <c r="F15" s="57">
        <v>92388</v>
      </c>
      <c r="G15" s="57">
        <v>100138</v>
      </c>
      <c r="H15" s="57">
        <v>119292</v>
      </c>
      <c r="I15" s="57">
        <v>134553</v>
      </c>
      <c r="J15" s="57">
        <v>131503</v>
      </c>
      <c r="K15" s="57">
        <v>130323</v>
      </c>
      <c r="L15" s="57">
        <v>129130</v>
      </c>
      <c r="M15" s="57">
        <v>126908</v>
      </c>
      <c r="N15" s="57">
        <v>123434</v>
      </c>
      <c r="O15" s="57">
        <v>122776</v>
      </c>
      <c r="P15" s="57">
        <v>121570</v>
      </c>
      <c r="Q15" s="57">
        <v>125114</v>
      </c>
      <c r="R15" s="57">
        <v>140284</v>
      </c>
      <c r="S15" s="57">
        <v>150610</v>
      </c>
      <c r="T15" s="57">
        <v>151341</v>
      </c>
      <c r="U15" s="57">
        <v>153458</v>
      </c>
      <c r="V15" s="57">
        <v>139961</v>
      </c>
      <c r="W15" s="57">
        <v>121974</v>
      </c>
      <c r="X15" s="57">
        <v>106929</v>
      </c>
      <c r="Y15" s="57">
        <v>97317</v>
      </c>
      <c r="AB15" s="13">
        <f t="shared" si="7"/>
        <v>5</v>
      </c>
      <c r="AC15" s="5">
        <f t="shared" si="0"/>
        <v>2109868</v>
      </c>
      <c r="AD15" s="5">
        <f t="shared" si="1"/>
        <v>768804</v>
      </c>
      <c r="AE15" s="5">
        <f t="shared" si="2"/>
        <v>2878672</v>
      </c>
      <c r="AF15" s="12"/>
      <c r="AG15" s="12">
        <f t="shared" si="3"/>
        <v>1</v>
      </c>
      <c r="AH15" s="12">
        <f t="shared" si="4"/>
        <v>2023</v>
      </c>
      <c r="AI15" s="12"/>
      <c r="AJ15" s="5">
        <f t="shared" si="5"/>
        <v>153458</v>
      </c>
      <c r="AK15" s="12">
        <f t="shared" si="6"/>
        <v>20</v>
      </c>
    </row>
    <row r="16" spans="1:37" ht="12.75" x14ac:dyDescent="0.2">
      <c r="A16" s="56">
        <v>44933</v>
      </c>
      <c r="B16" s="57">
        <v>92733</v>
      </c>
      <c r="C16" s="57">
        <v>89017</v>
      </c>
      <c r="D16" s="57">
        <v>87572</v>
      </c>
      <c r="E16" s="57">
        <v>87411</v>
      </c>
      <c r="F16" s="57">
        <v>89271</v>
      </c>
      <c r="G16" s="57">
        <v>93080</v>
      </c>
      <c r="H16" s="57">
        <v>112909</v>
      </c>
      <c r="I16" s="57">
        <v>128099</v>
      </c>
      <c r="J16" s="57">
        <v>129937</v>
      </c>
      <c r="K16" s="57">
        <v>133337</v>
      </c>
      <c r="L16" s="57">
        <v>131644</v>
      </c>
      <c r="M16" s="57">
        <v>129196</v>
      </c>
      <c r="N16" s="57">
        <v>124134</v>
      </c>
      <c r="O16" s="57">
        <v>120690</v>
      </c>
      <c r="P16" s="57">
        <v>117886</v>
      </c>
      <c r="Q16" s="57">
        <v>125712</v>
      </c>
      <c r="R16" s="57">
        <v>141987</v>
      </c>
      <c r="S16" s="57">
        <v>153638</v>
      </c>
      <c r="T16" s="57">
        <v>152251</v>
      </c>
      <c r="U16" s="57">
        <v>152220</v>
      </c>
      <c r="V16" s="57">
        <v>139597</v>
      </c>
      <c r="W16" s="57">
        <v>121382</v>
      </c>
      <c r="X16" s="57">
        <v>109643</v>
      </c>
      <c r="Y16" s="57">
        <v>101177</v>
      </c>
      <c r="AB16" s="13">
        <f t="shared" si="7"/>
        <v>6</v>
      </c>
      <c r="AC16" s="5">
        <f t="shared" si="0"/>
        <v>2111353</v>
      </c>
      <c r="AD16" s="5">
        <f t="shared" si="1"/>
        <v>753170</v>
      </c>
      <c r="AE16" s="5">
        <f t="shared" si="2"/>
        <v>2864523</v>
      </c>
      <c r="AF16" s="12"/>
      <c r="AG16" s="12">
        <f t="shared" si="3"/>
        <v>1</v>
      </c>
      <c r="AH16" s="12">
        <f t="shared" si="4"/>
        <v>2023</v>
      </c>
      <c r="AI16" s="12"/>
      <c r="AJ16" s="5">
        <f t="shared" si="5"/>
        <v>153638</v>
      </c>
      <c r="AK16" s="12">
        <f t="shared" si="6"/>
        <v>18</v>
      </c>
    </row>
    <row r="17" spans="1:37" ht="12.75" x14ac:dyDescent="0.2">
      <c r="A17" s="56">
        <v>44934</v>
      </c>
      <c r="B17" s="57">
        <v>96844</v>
      </c>
      <c r="C17" s="57">
        <v>94752</v>
      </c>
      <c r="D17" s="57">
        <v>93932</v>
      </c>
      <c r="E17" s="57">
        <v>94610</v>
      </c>
      <c r="F17" s="57">
        <v>97349</v>
      </c>
      <c r="G17" s="57">
        <v>101010</v>
      </c>
      <c r="H17" s="57">
        <v>113580</v>
      </c>
      <c r="I17" s="57">
        <v>128782</v>
      </c>
      <c r="J17" s="57">
        <v>130591</v>
      </c>
      <c r="K17" s="57">
        <v>133718</v>
      </c>
      <c r="L17" s="57">
        <v>131873</v>
      </c>
      <c r="M17" s="57">
        <v>129369</v>
      </c>
      <c r="N17" s="57">
        <v>124385</v>
      </c>
      <c r="O17" s="57">
        <v>120948</v>
      </c>
      <c r="P17" s="57">
        <v>119396</v>
      </c>
      <c r="Q17" s="57">
        <v>126216</v>
      </c>
      <c r="R17" s="57">
        <v>142810</v>
      </c>
      <c r="S17" s="57">
        <v>155078</v>
      </c>
      <c r="T17" s="57">
        <v>153393</v>
      </c>
      <c r="U17" s="57">
        <v>153304</v>
      </c>
      <c r="V17" s="57">
        <v>140440</v>
      </c>
      <c r="W17" s="57">
        <v>127320</v>
      </c>
      <c r="X17" s="57">
        <v>112703</v>
      </c>
      <c r="Y17" s="57">
        <v>102321</v>
      </c>
      <c r="AB17" s="13">
        <f t="shared" si="7"/>
        <v>7</v>
      </c>
      <c r="AC17" s="5">
        <f t="shared" si="0"/>
        <v>0</v>
      </c>
      <c r="AD17" s="5">
        <f t="shared" si="1"/>
        <v>2924724</v>
      </c>
      <c r="AE17" s="5">
        <f t="shared" si="2"/>
        <v>2924724</v>
      </c>
      <c r="AF17" s="12"/>
      <c r="AG17" s="12">
        <f t="shared" si="3"/>
        <v>1</v>
      </c>
      <c r="AH17" s="12">
        <f t="shared" si="4"/>
        <v>2023</v>
      </c>
      <c r="AI17" s="12"/>
      <c r="AJ17" s="5">
        <f t="shared" si="5"/>
        <v>155078</v>
      </c>
      <c r="AK17" s="12">
        <f t="shared" si="6"/>
        <v>18</v>
      </c>
    </row>
    <row r="18" spans="1:37" ht="12.75" x14ac:dyDescent="0.2">
      <c r="A18" s="56">
        <v>44935</v>
      </c>
      <c r="B18" s="57">
        <v>96203</v>
      </c>
      <c r="C18" s="57">
        <v>93145</v>
      </c>
      <c r="D18" s="57">
        <v>91921</v>
      </c>
      <c r="E18" s="57">
        <v>92833</v>
      </c>
      <c r="F18" s="57">
        <v>97172</v>
      </c>
      <c r="G18" s="57">
        <v>107033</v>
      </c>
      <c r="H18" s="57">
        <v>125755</v>
      </c>
      <c r="I18" s="57">
        <v>135172</v>
      </c>
      <c r="J18" s="57">
        <v>131955</v>
      </c>
      <c r="K18" s="57">
        <v>130917</v>
      </c>
      <c r="L18" s="57">
        <v>129571</v>
      </c>
      <c r="M18" s="57">
        <v>127020</v>
      </c>
      <c r="N18" s="57">
        <v>122578</v>
      </c>
      <c r="O18" s="57">
        <v>118681</v>
      </c>
      <c r="P18" s="57">
        <v>116456</v>
      </c>
      <c r="Q18" s="57">
        <v>123489</v>
      </c>
      <c r="R18" s="57">
        <v>140285</v>
      </c>
      <c r="S18" s="57">
        <v>151016</v>
      </c>
      <c r="T18" s="57">
        <v>151893</v>
      </c>
      <c r="U18" s="57">
        <v>153976</v>
      </c>
      <c r="V18" s="57">
        <v>140406</v>
      </c>
      <c r="W18" s="57">
        <v>125042</v>
      </c>
      <c r="X18" s="57">
        <v>109860</v>
      </c>
      <c r="Y18" s="57">
        <v>99754</v>
      </c>
      <c r="AB18" s="13">
        <f t="shared" si="7"/>
        <v>1</v>
      </c>
      <c r="AC18" s="5">
        <f t="shared" si="0"/>
        <v>0</v>
      </c>
      <c r="AD18" s="5">
        <f t="shared" si="1"/>
        <v>2912133</v>
      </c>
      <c r="AE18" s="5">
        <f t="shared" si="2"/>
        <v>2912133</v>
      </c>
      <c r="AF18" s="12"/>
      <c r="AG18" s="12">
        <f t="shared" si="3"/>
        <v>1</v>
      </c>
      <c r="AH18" s="12">
        <f t="shared" si="4"/>
        <v>2023</v>
      </c>
      <c r="AI18" s="12"/>
      <c r="AJ18" s="5">
        <f t="shared" si="5"/>
        <v>153976</v>
      </c>
      <c r="AK18" s="12">
        <f t="shared" si="6"/>
        <v>20</v>
      </c>
    </row>
    <row r="19" spans="1:37" ht="12.75" x14ac:dyDescent="0.2">
      <c r="A19" s="56">
        <v>44936</v>
      </c>
      <c r="B19" s="57">
        <v>94818</v>
      </c>
      <c r="C19" s="57">
        <v>91841</v>
      </c>
      <c r="D19" s="57">
        <v>90680</v>
      </c>
      <c r="E19" s="57">
        <v>91179</v>
      </c>
      <c r="F19" s="57">
        <v>94753</v>
      </c>
      <c r="G19" s="57">
        <v>103484</v>
      </c>
      <c r="H19" s="57">
        <v>120989</v>
      </c>
      <c r="I19" s="57">
        <v>134794</v>
      </c>
      <c r="J19" s="57">
        <v>131675</v>
      </c>
      <c r="K19" s="57">
        <v>130256</v>
      </c>
      <c r="L19" s="57">
        <v>128814</v>
      </c>
      <c r="M19" s="57">
        <v>126465</v>
      </c>
      <c r="N19" s="57">
        <v>121339</v>
      </c>
      <c r="O19" s="57">
        <v>118488</v>
      </c>
      <c r="P19" s="57">
        <v>115939</v>
      </c>
      <c r="Q19" s="57">
        <v>123482</v>
      </c>
      <c r="R19" s="57">
        <v>140399</v>
      </c>
      <c r="S19" s="57">
        <v>151045</v>
      </c>
      <c r="T19" s="57">
        <v>151987</v>
      </c>
      <c r="U19" s="57">
        <v>154105</v>
      </c>
      <c r="V19" s="57">
        <v>140587</v>
      </c>
      <c r="W19" s="57">
        <v>128621</v>
      </c>
      <c r="X19" s="57">
        <v>114827</v>
      </c>
      <c r="Y19" s="57">
        <v>105084</v>
      </c>
      <c r="AB19" s="13">
        <f t="shared" si="7"/>
        <v>2</v>
      </c>
      <c r="AC19" s="5">
        <f t="shared" si="0"/>
        <v>2112823</v>
      </c>
      <c r="AD19" s="5">
        <f t="shared" si="1"/>
        <v>792828</v>
      </c>
      <c r="AE19" s="5">
        <f t="shared" si="2"/>
        <v>2905651</v>
      </c>
      <c r="AF19" s="12"/>
      <c r="AG19" s="12">
        <f t="shared" si="3"/>
        <v>1</v>
      </c>
      <c r="AH19" s="12">
        <f t="shared" si="4"/>
        <v>2023</v>
      </c>
      <c r="AI19" s="12"/>
      <c r="AJ19" s="5">
        <f t="shared" si="5"/>
        <v>154105</v>
      </c>
      <c r="AK19" s="12">
        <f t="shared" si="6"/>
        <v>20</v>
      </c>
    </row>
    <row r="20" spans="1:37" ht="12.75" x14ac:dyDescent="0.2">
      <c r="A20" s="56">
        <v>44937</v>
      </c>
      <c r="B20" s="57">
        <v>101879</v>
      </c>
      <c r="C20" s="57">
        <v>99633</v>
      </c>
      <c r="D20" s="57">
        <v>99341</v>
      </c>
      <c r="E20" s="57">
        <v>101047</v>
      </c>
      <c r="F20" s="57">
        <v>105409</v>
      </c>
      <c r="G20" s="57">
        <v>116227</v>
      </c>
      <c r="H20" s="57">
        <v>135758</v>
      </c>
      <c r="I20" s="57">
        <v>144294</v>
      </c>
      <c r="J20" s="57">
        <v>138768</v>
      </c>
      <c r="K20" s="57">
        <v>133303</v>
      </c>
      <c r="L20" s="57">
        <v>129280</v>
      </c>
      <c r="M20" s="57">
        <v>126822</v>
      </c>
      <c r="N20" s="57">
        <v>121625</v>
      </c>
      <c r="O20" s="57">
        <v>118734</v>
      </c>
      <c r="P20" s="57">
        <v>118496</v>
      </c>
      <c r="Q20" s="57">
        <v>127571</v>
      </c>
      <c r="R20" s="57">
        <v>144657</v>
      </c>
      <c r="S20" s="57">
        <v>157107</v>
      </c>
      <c r="T20" s="57">
        <v>158091</v>
      </c>
      <c r="U20" s="57">
        <v>155888</v>
      </c>
      <c r="V20" s="57">
        <v>146302</v>
      </c>
      <c r="W20" s="57">
        <v>135354</v>
      </c>
      <c r="X20" s="57">
        <v>119674</v>
      </c>
      <c r="Y20" s="57">
        <v>109089</v>
      </c>
      <c r="AB20" s="13">
        <f t="shared" si="7"/>
        <v>3</v>
      </c>
      <c r="AC20" s="5">
        <f t="shared" si="0"/>
        <v>2175966</v>
      </c>
      <c r="AD20" s="5">
        <f t="shared" si="1"/>
        <v>868383</v>
      </c>
      <c r="AE20" s="5">
        <f t="shared" si="2"/>
        <v>3044349</v>
      </c>
      <c r="AF20" s="12"/>
      <c r="AG20" s="12">
        <f t="shared" si="3"/>
        <v>1</v>
      </c>
      <c r="AH20" s="12">
        <f t="shared" si="4"/>
        <v>2023</v>
      </c>
      <c r="AI20" s="12"/>
      <c r="AJ20" s="5">
        <f t="shared" si="5"/>
        <v>158091</v>
      </c>
      <c r="AK20" s="12">
        <f t="shared" si="6"/>
        <v>19</v>
      </c>
    </row>
    <row r="21" spans="1:37" ht="12.75" x14ac:dyDescent="0.2">
      <c r="A21" s="56">
        <v>44938</v>
      </c>
      <c r="B21" s="57">
        <v>103897</v>
      </c>
      <c r="C21" s="57">
        <v>101003</v>
      </c>
      <c r="D21" s="57">
        <v>99805</v>
      </c>
      <c r="E21" s="57">
        <v>100376</v>
      </c>
      <c r="F21" s="57">
        <v>104743</v>
      </c>
      <c r="G21" s="57">
        <v>113781</v>
      </c>
      <c r="H21" s="57">
        <v>132340</v>
      </c>
      <c r="I21" s="57">
        <v>139851</v>
      </c>
      <c r="J21" s="57">
        <v>137637</v>
      </c>
      <c r="K21" s="57">
        <v>135788</v>
      </c>
      <c r="L21" s="57">
        <v>132366</v>
      </c>
      <c r="M21" s="57">
        <v>129926</v>
      </c>
      <c r="N21" s="57">
        <v>129202</v>
      </c>
      <c r="O21" s="57">
        <v>126560</v>
      </c>
      <c r="P21" s="57">
        <v>125375</v>
      </c>
      <c r="Q21" s="57">
        <v>129512</v>
      </c>
      <c r="R21" s="57">
        <v>142700</v>
      </c>
      <c r="S21" s="57">
        <v>151487</v>
      </c>
      <c r="T21" s="57">
        <v>151814</v>
      </c>
      <c r="U21" s="57">
        <v>153830</v>
      </c>
      <c r="V21" s="57">
        <v>140217</v>
      </c>
      <c r="W21" s="57">
        <v>122830</v>
      </c>
      <c r="X21" s="57">
        <v>107558</v>
      </c>
      <c r="Y21" s="57">
        <v>96643</v>
      </c>
      <c r="AB21" s="13">
        <f t="shared" si="7"/>
        <v>4</v>
      </c>
      <c r="AC21" s="5">
        <f t="shared" si="0"/>
        <v>2156653</v>
      </c>
      <c r="AD21" s="5">
        <f t="shared" si="1"/>
        <v>852588</v>
      </c>
      <c r="AE21" s="5">
        <f t="shared" si="2"/>
        <v>3009241</v>
      </c>
      <c r="AF21" s="12"/>
      <c r="AG21" s="12">
        <f t="shared" si="3"/>
        <v>1</v>
      </c>
      <c r="AH21" s="12">
        <f t="shared" si="4"/>
        <v>2023</v>
      </c>
      <c r="AI21" s="12"/>
      <c r="AJ21" s="5">
        <f t="shared" si="5"/>
        <v>153830</v>
      </c>
      <c r="AK21" s="12">
        <f t="shared" si="6"/>
        <v>20</v>
      </c>
    </row>
    <row r="22" spans="1:37" ht="12.75" x14ac:dyDescent="0.2">
      <c r="A22" s="56">
        <v>44939</v>
      </c>
      <c r="B22" s="57">
        <v>91167</v>
      </c>
      <c r="C22" s="57">
        <v>87564</v>
      </c>
      <c r="D22" s="57">
        <v>85811</v>
      </c>
      <c r="E22" s="57">
        <v>85939</v>
      </c>
      <c r="F22" s="57">
        <v>88743</v>
      </c>
      <c r="G22" s="57">
        <v>95881</v>
      </c>
      <c r="H22" s="57">
        <v>118627</v>
      </c>
      <c r="I22" s="57">
        <v>133979</v>
      </c>
      <c r="J22" s="57">
        <v>131026</v>
      </c>
      <c r="K22" s="57">
        <v>129760</v>
      </c>
      <c r="L22" s="57">
        <v>128428</v>
      </c>
      <c r="M22" s="57">
        <v>126194</v>
      </c>
      <c r="N22" s="57">
        <v>121105</v>
      </c>
      <c r="O22" s="57">
        <v>118201</v>
      </c>
      <c r="P22" s="57">
        <v>115262</v>
      </c>
      <c r="Q22" s="57">
        <v>122737</v>
      </c>
      <c r="R22" s="57">
        <v>138987</v>
      </c>
      <c r="S22" s="57">
        <v>149241</v>
      </c>
      <c r="T22" s="57">
        <v>149950</v>
      </c>
      <c r="U22" s="57">
        <v>152082</v>
      </c>
      <c r="V22" s="57">
        <v>138642</v>
      </c>
      <c r="W22" s="57">
        <v>120792</v>
      </c>
      <c r="X22" s="57">
        <v>100672</v>
      </c>
      <c r="Y22" s="57">
        <v>90185</v>
      </c>
      <c r="AB22" s="13">
        <f t="shared" si="7"/>
        <v>5</v>
      </c>
      <c r="AC22" s="5">
        <f t="shared" si="0"/>
        <v>2077058</v>
      </c>
      <c r="AD22" s="5">
        <f t="shared" si="1"/>
        <v>743917</v>
      </c>
      <c r="AE22" s="5">
        <f t="shared" si="2"/>
        <v>2820975</v>
      </c>
      <c r="AF22" s="12"/>
      <c r="AG22" s="12">
        <f t="shared" si="3"/>
        <v>1</v>
      </c>
      <c r="AH22" s="12">
        <f t="shared" si="4"/>
        <v>2023</v>
      </c>
      <c r="AI22" s="12"/>
      <c r="AJ22" s="5">
        <f t="shared" si="5"/>
        <v>152082</v>
      </c>
      <c r="AK22" s="12">
        <f t="shared" si="6"/>
        <v>20</v>
      </c>
    </row>
    <row r="23" spans="1:37" ht="12.75" x14ac:dyDescent="0.2">
      <c r="A23" s="56">
        <v>44940</v>
      </c>
      <c r="B23" s="57">
        <v>85653</v>
      </c>
      <c r="C23" s="57">
        <v>82946</v>
      </c>
      <c r="D23" s="57">
        <v>82155</v>
      </c>
      <c r="E23" s="57">
        <v>82906</v>
      </c>
      <c r="F23" s="57">
        <v>84941</v>
      </c>
      <c r="G23" s="57">
        <v>91474</v>
      </c>
      <c r="H23" s="57">
        <v>112388</v>
      </c>
      <c r="I23" s="57">
        <v>127699</v>
      </c>
      <c r="J23" s="57">
        <v>129639</v>
      </c>
      <c r="K23" s="57">
        <v>133136</v>
      </c>
      <c r="L23" s="57">
        <v>131496</v>
      </c>
      <c r="M23" s="57">
        <v>129232</v>
      </c>
      <c r="N23" s="57">
        <v>124307</v>
      </c>
      <c r="O23" s="57">
        <v>121582</v>
      </c>
      <c r="P23" s="57">
        <v>120806</v>
      </c>
      <c r="Q23" s="57">
        <v>126071</v>
      </c>
      <c r="R23" s="57">
        <v>142171</v>
      </c>
      <c r="S23" s="57">
        <v>153728</v>
      </c>
      <c r="T23" s="57">
        <v>152352</v>
      </c>
      <c r="U23" s="57">
        <v>152196</v>
      </c>
      <c r="V23" s="57">
        <v>139536</v>
      </c>
      <c r="W23" s="57">
        <v>121208</v>
      </c>
      <c r="X23" s="57">
        <v>109544</v>
      </c>
      <c r="Y23" s="57">
        <v>100383</v>
      </c>
      <c r="AB23" s="13">
        <f t="shared" si="7"/>
        <v>6</v>
      </c>
      <c r="AC23" s="5">
        <f t="shared" si="0"/>
        <v>2114703</v>
      </c>
      <c r="AD23" s="5">
        <f t="shared" si="1"/>
        <v>722846</v>
      </c>
      <c r="AE23" s="5">
        <f t="shared" si="2"/>
        <v>2837549</v>
      </c>
      <c r="AF23" s="12"/>
      <c r="AG23" s="12">
        <f t="shared" si="3"/>
        <v>1</v>
      </c>
      <c r="AH23" s="12">
        <f t="shared" si="4"/>
        <v>2023</v>
      </c>
      <c r="AI23" s="12"/>
      <c r="AJ23" s="5">
        <f t="shared" si="5"/>
        <v>153728</v>
      </c>
      <c r="AK23" s="12">
        <f t="shared" si="6"/>
        <v>18</v>
      </c>
    </row>
    <row r="24" spans="1:37" ht="12.75" x14ac:dyDescent="0.2">
      <c r="A24" s="56">
        <v>44941</v>
      </c>
      <c r="B24" s="57">
        <v>94792</v>
      </c>
      <c r="C24" s="57">
        <v>91583</v>
      </c>
      <c r="D24" s="57">
        <v>90888</v>
      </c>
      <c r="E24" s="57">
        <v>91393</v>
      </c>
      <c r="F24" s="57">
        <v>93851</v>
      </c>
      <c r="G24" s="57">
        <v>97364</v>
      </c>
      <c r="H24" s="57">
        <v>113015</v>
      </c>
      <c r="I24" s="57">
        <v>128305</v>
      </c>
      <c r="J24" s="57">
        <v>130243</v>
      </c>
      <c r="K24" s="57">
        <v>133635</v>
      </c>
      <c r="L24" s="57">
        <v>131954</v>
      </c>
      <c r="M24" s="57">
        <v>130375</v>
      </c>
      <c r="N24" s="57">
        <v>130585</v>
      </c>
      <c r="O24" s="57">
        <v>130251</v>
      </c>
      <c r="P24" s="57">
        <v>129196</v>
      </c>
      <c r="Q24" s="57">
        <v>135284</v>
      </c>
      <c r="R24" s="57">
        <v>147081</v>
      </c>
      <c r="S24" s="57">
        <v>156259</v>
      </c>
      <c r="T24" s="57">
        <v>153147</v>
      </c>
      <c r="U24" s="57">
        <v>152861</v>
      </c>
      <c r="V24" s="57">
        <v>140031</v>
      </c>
      <c r="W24" s="57">
        <v>125415</v>
      </c>
      <c r="X24" s="57">
        <v>112746</v>
      </c>
      <c r="Y24" s="57">
        <v>103059</v>
      </c>
      <c r="AB24" s="13">
        <f t="shared" si="7"/>
        <v>7</v>
      </c>
      <c r="AC24" s="5">
        <f t="shared" si="0"/>
        <v>0</v>
      </c>
      <c r="AD24" s="5">
        <f t="shared" si="1"/>
        <v>2943313</v>
      </c>
      <c r="AE24" s="5">
        <f t="shared" si="2"/>
        <v>2943313</v>
      </c>
      <c r="AF24" s="12"/>
      <c r="AG24" s="12">
        <f t="shared" si="3"/>
        <v>1</v>
      </c>
      <c r="AH24" s="12">
        <f t="shared" si="4"/>
        <v>2023</v>
      </c>
      <c r="AI24" s="12"/>
      <c r="AJ24" s="5">
        <f t="shared" si="5"/>
        <v>156259</v>
      </c>
      <c r="AK24" s="12">
        <f t="shared" si="6"/>
        <v>18</v>
      </c>
    </row>
    <row r="25" spans="1:37" ht="12.75" x14ac:dyDescent="0.2">
      <c r="A25" s="56">
        <v>44942</v>
      </c>
      <c r="B25" s="57">
        <v>97852</v>
      </c>
      <c r="C25" s="57">
        <v>94727</v>
      </c>
      <c r="D25" s="57">
        <v>93569</v>
      </c>
      <c r="E25" s="57">
        <v>93807</v>
      </c>
      <c r="F25" s="57">
        <v>96482</v>
      </c>
      <c r="G25" s="57">
        <v>101991</v>
      </c>
      <c r="H25" s="57">
        <v>113662</v>
      </c>
      <c r="I25" s="57">
        <v>128956</v>
      </c>
      <c r="J25" s="57">
        <v>130717</v>
      </c>
      <c r="K25" s="57">
        <v>134913</v>
      </c>
      <c r="L25" s="57">
        <v>138161</v>
      </c>
      <c r="M25" s="57">
        <v>139647</v>
      </c>
      <c r="N25" s="57">
        <v>139342</v>
      </c>
      <c r="O25" s="57">
        <v>136123</v>
      </c>
      <c r="P25" s="57">
        <v>133568</v>
      </c>
      <c r="Q25" s="57">
        <v>136260</v>
      </c>
      <c r="R25" s="57">
        <v>147374</v>
      </c>
      <c r="S25" s="57">
        <v>155331</v>
      </c>
      <c r="T25" s="57">
        <v>153054</v>
      </c>
      <c r="U25" s="57">
        <v>152759</v>
      </c>
      <c r="V25" s="57">
        <v>139804</v>
      </c>
      <c r="W25" s="57">
        <v>121207</v>
      </c>
      <c r="X25" s="57">
        <v>106808</v>
      </c>
      <c r="Y25" s="57">
        <v>96906</v>
      </c>
      <c r="AB25" s="13">
        <v>8</v>
      </c>
      <c r="AC25" s="5">
        <f t="shared" si="0"/>
        <v>0</v>
      </c>
      <c r="AD25" s="5">
        <f t="shared" si="1"/>
        <v>2983020</v>
      </c>
      <c r="AE25" s="5">
        <f t="shared" si="2"/>
        <v>2983020</v>
      </c>
      <c r="AF25" s="12"/>
      <c r="AG25" s="12">
        <f t="shared" si="3"/>
        <v>1</v>
      </c>
      <c r="AH25" s="12">
        <f t="shared" si="4"/>
        <v>2023</v>
      </c>
      <c r="AI25" s="12"/>
      <c r="AJ25" s="5">
        <f t="shared" si="5"/>
        <v>155331</v>
      </c>
      <c r="AK25" s="12">
        <f t="shared" si="6"/>
        <v>18</v>
      </c>
    </row>
    <row r="26" spans="1:37" ht="12.75" x14ac:dyDescent="0.2">
      <c r="A26" s="56">
        <v>44943</v>
      </c>
      <c r="B26" s="57">
        <v>91839</v>
      </c>
      <c r="C26" s="57">
        <v>89745</v>
      </c>
      <c r="D26" s="57">
        <v>88708</v>
      </c>
      <c r="E26" s="57">
        <v>89397</v>
      </c>
      <c r="F26" s="57">
        <v>93216</v>
      </c>
      <c r="G26" s="57">
        <v>101313</v>
      </c>
      <c r="H26" s="57">
        <v>118993</v>
      </c>
      <c r="I26" s="57">
        <v>134283</v>
      </c>
      <c r="J26" s="57">
        <v>131445</v>
      </c>
      <c r="K26" s="57">
        <v>130176</v>
      </c>
      <c r="L26" s="57">
        <v>128755</v>
      </c>
      <c r="M26" s="57">
        <v>126259</v>
      </c>
      <c r="N26" s="57">
        <v>121064</v>
      </c>
      <c r="O26" s="57">
        <v>118105</v>
      </c>
      <c r="P26" s="57">
        <v>115194</v>
      </c>
      <c r="Q26" s="57">
        <v>122925</v>
      </c>
      <c r="R26" s="57">
        <v>139534</v>
      </c>
      <c r="S26" s="57">
        <v>150297</v>
      </c>
      <c r="T26" s="57">
        <v>151170</v>
      </c>
      <c r="U26" s="57">
        <v>153206</v>
      </c>
      <c r="V26" s="57">
        <v>139653</v>
      </c>
      <c r="W26" s="57">
        <v>121570</v>
      </c>
      <c r="X26" s="57">
        <v>103318</v>
      </c>
      <c r="Y26" s="57">
        <v>93896</v>
      </c>
      <c r="AB26" s="13">
        <f t="shared" ref="AB26:AB58" si="8">WEEKDAY(A26,2)</f>
        <v>2</v>
      </c>
      <c r="AC26" s="5">
        <f t="shared" si="0"/>
        <v>2086954</v>
      </c>
      <c r="AD26" s="5">
        <f t="shared" si="1"/>
        <v>767107</v>
      </c>
      <c r="AE26" s="5">
        <f t="shared" si="2"/>
        <v>2854061</v>
      </c>
      <c r="AF26" s="12"/>
      <c r="AG26" s="12">
        <f t="shared" si="3"/>
        <v>1</v>
      </c>
      <c r="AH26" s="12">
        <f t="shared" si="4"/>
        <v>2023</v>
      </c>
      <c r="AI26" s="12"/>
      <c r="AJ26" s="5">
        <f t="shared" si="5"/>
        <v>153206</v>
      </c>
      <c r="AK26" s="12">
        <f t="shared" si="6"/>
        <v>20</v>
      </c>
    </row>
    <row r="27" spans="1:37" ht="12.75" x14ac:dyDescent="0.2">
      <c r="A27" s="56">
        <v>44944</v>
      </c>
      <c r="B27" s="57">
        <v>89368</v>
      </c>
      <c r="C27" s="57">
        <v>86224</v>
      </c>
      <c r="D27" s="57">
        <v>85305</v>
      </c>
      <c r="E27" s="57">
        <v>86069</v>
      </c>
      <c r="F27" s="57">
        <v>89907</v>
      </c>
      <c r="G27" s="57">
        <v>98089</v>
      </c>
      <c r="H27" s="57">
        <v>118843</v>
      </c>
      <c r="I27" s="57">
        <v>134060</v>
      </c>
      <c r="J27" s="57">
        <v>130922</v>
      </c>
      <c r="K27" s="57">
        <v>129494</v>
      </c>
      <c r="L27" s="57">
        <v>128069</v>
      </c>
      <c r="M27" s="57">
        <v>125721</v>
      </c>
      <c r="N27" s="57">
        <v>120653</v>
      </c>
      <c r="O27" s="57">
        <v>117709</v>
      </c>
      <c r="P27" s="57">
        <v>114947</v>
      </c>
      <c r="Q27" s="57">
        <v>122587</v>
      </c>
      <c r="R27" s="57">
        <v>139121</v>
      </c>
      <c r="S27" s="57">
        <v>149880</v>
      </c>
      <c r="T27" s="57">
        <v>150758</v>
      </c>
      <c r="U27" s="57">
        <v>152916</v>
      </c>
      <c r="V27" s="57">
        <v>139362</v>
      </c>
      <c r="W27" s="57">
        <v>121320</v>
      </c>
      <c r="X27" s="57">
        <v>101581</v>
      </c>
      <c r="Y27" s="57">
        <v>91995</v>
      </c>
      <c r="AB27" s="13">
        <f t="shared" si="8"/>
        <v>3</v>
      </c>
      <c r="AC27" s="5">
        <f t="shared" si="0"/>
        <v>2079100</v>
      </c>
      <c r="AD27" s="5">
        <f t="shared" si="1"/>
        <v>745800</v>
      </c>
      <c r="AE27" s="5">
        <f t="shared" si="2"/>
        <v>2824900</v>
      </c>
      <c r="AF27" s="12"/>
      <c r="AG27" s="12">
        <f t="shared" si="3"/>
        <v>1</v>
      </c>
      <c r="AH27" s="12">
        <f t="shared" si="4"/>
        <v>2023</v>
      </c>
      <c r="AI27" s="12"/>
      <c r="AJ27" s="5">
        <f t="shared" si="5"/>
        <v>152916</v>
      </c>
      <c r="AK27" s="12">
        <f t="shared" si="6"/>
        <v>20</v>
      </c>
    </row>
    <row r="28" spans="1:37" ht="12.75" x14ac:dyDescent="0.2">
      <c r="A28" s="56">
        <v>44945</v>
      </c>
      <c r="B28" s="57">
        <v>87711</v>
      </c>
      <c r="C28" s="57">
        <v>84348</v>
      </c>
      <c r="D28" s="57">
        <v>83853</v>
      </c>
      <c r="E28" s="57">
        <v>84955</v>
      </c>
      <c r="F28" s="57">
        <v>89063</v>
      </c>
      <c r="G28" s="57">
        <v>98592</v>
      </c>
      <c r="H28" s="57">
        <v>118798</v>
      </c>
      <c r="I28" s="57">
        <v>133957</v>
      </c>
      <c r="J28" s="57">
        <v>130630</v>
      </c>
      <c r="K28" s="57">
        <v>129193</v>
      </c>
      <c r="L28" s="57">
        <v>127835</v>
      </c>
      <c r="M28" s="57">
        <v>125539</v>
      </c>
      <c r="N28" s="57">
        <v>120363</v>
      </c>
      <c r="O28" s="57">
        <v>117643</v>
      </c>
      <c r="P28" s="57">
        <v>114966</v>
      </c>
      <c r="Q28" s="57">
        <v>122679</v>
      </c>
      <c r="R28" s="57">
        <v>139180</v>
      </c>
      <c r="S28" s="57">
        <v>149806</v>
      </c>
      <c r="T28" s="57">
        <v>150771</v>
      </c>
      <c r="U28" s="57">
        <v>152950</v>
      </c>
      <c r="V28" s="57">
        <v>139472</v>
      </c>
      <c r="W28" s="57">
        <v>121394</v>
      </c>
      <c r="X28" s="57">
        <v>103656</v>
      </c>
      <c r="Y28" s="57">
        <v>94829</v>
      </c>
      <c r="AB28" s="13">
        <f t="shared" si="8"/>
        <v>4</v>
      </c>
      <c r="AC28" s="5">
        <f t="shared" si="0"/>
        <v>2080034</v>
      </c>
      <c r="AD28" s="5">
        <f t="shared" si="1"/>
        <v>742149</v>
      </c>
      <c r="AE28" s="5">
        <f t="shared" si="2"/>
        <v>2822183</v>
      </c>
      <c r="AF28" s="12"/>
      <c r="AG28" s="12">
        <f t="shared" si="3"/>
        <v>1</v>
      </c>
      <c r="AH28" s="12">
        <f t="shared" si="4"/>
        <v>2023</v>
      </c>
      <c r="AI28" s="12"/>
      <c r="AJ28" s="5">
        <f t="shared" si="5"/>
        <v>152950</v>
      </c>
      <c r="AK28" s="12">
        <f t="shared" si="6"/>
        <v>20</v>
      </c>
    </row>
    <row r="29" spans="1:37" ht="12.75" x14ac:dyDescent="0.2">
      <c r="A29" s="56">
        <v>44946</v>
      </c>
      <c r="B29" s="57">
        <v>90003</v>
      </c>
      <c r="C29" s="57">
        <v>87663</v>
      </c>
      <c r="D29" s="57">
        <v>85936</v>
      </c>
      <c r="E29" s="57">
        <v>87511</v>
      </c>
      <c r="F29" s="57">
        <v>91998</v>
      </c>
      <c r="G29" s="57">
        <v>99532</v>
      </c>
      <c r="H29" s="57">
        <v>118559</v>
      </c>
      <c r="I29" s="57">
        <v>133771</v>
      </c>
      <c r="J29" s="57">
        <v>130933</v>
      </c>
      <c r="K29" s="57">
        <v>129868</v>
      </c>
      <c r="L29" s="57">
        <v>128797</v>
      </c>
      <c r="M29" s="57">
        <v>127442</v>
      </c>
      <c r="N29" s="57">
        <v>124786</v>
      </c>
      <c r="O29" s="57">
        <v>122058</v>
      </c>
      <c r="P29" s="57">
        <v>119816</v>
      </c>
      <c r="Q29" s="57">
        <v>123162</v>
      </c>
      <c r="R29" s="57">
        <v>139556</v>
      </c>
      <c r="S29" s="57">
        <v>150108</v>
      </c>
      <c r="T29" s="57">
        <v>150877</v>
      </c>
      <c r="U29" s="57">
        <v>152948</v>
      </c>
      <c r="V29" s="57">
        <v>139534</v>
      </c>
      <c r="W29" s="57">
        <v>121600</v>
      </c>
      <c r="X29" s="57">
        <v>108883</v>
      </c>
      <c r="Y29" s="57">
        <v>99960</v>
      </c>
      <c r="AB29" s="13">
        <f t="shared" si="8"/>
        <v>5</v>
      </c>
      <c r="AC29" s="5">
        <f t="shared" si="0"/>
        <v>2104139</v>
      </c>
      <c r="AD29" s="5">
        <f t="shared" si="1"/>
        <v>761162</v>
      </c>
      <c r="AE29" s="5">
        <f t="shared" si="2"/>
        <v>2865301</v>
      </c>
      <c r="AF29" s="12"/>
      <c r="AG29" s="12">
        <f t="shared" si="3"/>
        <v>1</v>
      </c>
      <c r="AH29" s="12">
        <f t="shared" si="4"/>
        <v>2023</v>
      </c>
      <c r="AI29" s="12"/>
      <c r="AJ29" s="5">
        <f t="shared" si="5"/>
        <v>152948</v>
      </c>
      <c r="AK29" s="12">
        <f t="shared" si="6"/>
        <v>20</v>
      </c>
    </row>
    <row r="30" spans="1:37" ht="12.75" x14ac:dyDescent="0.2">
      <c r="A30" s="56">
        <v>44947</v>
      </c>
      <c r="B30" s="57">
        <v>95740</v>
      </c>
      <c r="C30" s="57">
        <v>92174</v>
      </c>
      <c r="D30" s="57">
        <v>91155</v>
      </c>
      <c r="E30" s="57">
        <v>91373</v>
      </c>
      <c r="F30" s="57">
        <v>94146</v>
      </c>
      <c r="G30" s="57">
        <v>98397</v>
      </c>
      <c r="H30" s="57">
        <v>112913</v>
      </c>
      <c r="I30" s="57">
        <v>128075</v>
      </c>
      <c r="J30" s="57">
        <v>129883</v>
      </c>
      <c r="K30" s="57">
        <v>133073</v>
      </c>
      <c r="L30" s="57">
        <v>131102</v>
      </c>
      <c r="M30" s="57">
        <v>128645</v>
      </c>
      <c r="N30" s="57">
        <v>123473</v>
      </c>
      <c r="O30" s="57">
        <v>119993</v>
      </c>
      <c r="P30" s="57">
        <v>117386</v>
      </c>
      <c r="Q30" s="57">
        <v>125256</v>
      </c>
      <c r="R30" s="57">
        <v>141407</v>
      </c>
      <c r="S30" s="57">
        <v>153298</v>
      </c>
      <c r="T30" s="57">
        <v>152066</v>
      </c>
      <c r="U30" s="57">
        <v>152065</v>
      </c>
      <c r="V30" s="57">
        <v>139525</v>
      </c>
      <c r="W30" s="57">
        <v>126990</v>
      </c>
      <c r="X30" s="57">
        <v>115668</v>
      </c>
      <c r="Y30" s="57">
        <v>107334</v>
      </c>
      <c r="AB30" s="13">
        <f t="shared" si="8"/>
        <v>6</v>
      </c>
      <c r="AC30" s="5">
        <f t="shared" si="0"/>
        <v>2117905</v>
      </c>
      <c r="AD30" s="5">
        <f t="shared" si="1"/>
        <v>783232</v>
      </c>
      <c r="AE30" s="5">
        <f t="shared" si="2"/>
        <v>2901137</v>
      </c>
      <c r="AF30" s="12"/>
      <c r="AG30" s="12">
        <f t="shared" si="3"/>
        <v>1</v>
      </c>
      <c r="AH30" s="12">
        <f t="shared" si="4"/>
        <v>2023</v>
      </c>
      <c r="AI30" s="12"/>
      <c r="AJ30" s="5">
        <f t="shared" si="5"/>
        <v>153298</v>
      </c>
      <c r="AK30" s="12">
        <f t="shared" si="6"/>
        <v>18</v>
      </c>
    </row>
    <row r="31" spans="1:37" ht="12.75" x14ac:dyDescent="0.2">
      <c r="A31" s="56">
        <v>44948</v>
      </c>
      <c r="B31" s="57">
        <v>103383</v>
      </c>
      <c r="C31" s="57">
        <v>100656</v>
      </c>
      <c r="D31" s="57">
        <v>99767</v>
      </c>
      <c r="E31" s="57">
        <v>100769</v>
      </c>
      <c r="F31" s="57">
        <v>103176</v>
      </c>
      <c r="G31" s="57">
        <v>106305</v>
      </c>
      <c r="H31" s="57">
        <v>116721</v>
      </c>
      <c r="I31" s="57">
        <v>128553</v>
      </c>
      <c r="J31" s="57">
        <v>130423</v>
      </c>
      <c r="K31" s="57">
        <v>133386</v>
      </c>
      <c r="L31" s="57">
        <v>131576</v>
      </c>
      <c r="M31" s="57">
        <v>131110</v>
      </c>
      <c r="N31" s="57">
        <v>131135</v>
      </c>
      <c r="O31" s="57">
        <v>128230</v>
      </c>
      <c r="P31" s="57">
        <v>126981</v>
      </c>
      <c r="Q31" s="57">
        <v>131564</v>
      </c>
      <c r="R31" s="57">
        <v>144208</v>
      </c>
      <c r="S31" s="57">
        <v>153772</v>
      </c>
      <c r="T31" s="57">
        <v>152372</v>
      </c>
      <c r="U31" s="57">
        <v>152119</v>
      </c>
      <c r="V31" s="57">
        <v>139355</v>
      </c>
      <c r="W31" s="57">
        <v>123159</v>
      </c>
      <c r="X31" s="57">
        <v>110204</v>
      </c>
      <c r="Y31" s="57">
        <v>100622</v>
      </c>
      <c r="AB31" s="13">
        <f t="shared" si="8"/>
        <v>7</v>
      </c>
      <c r="AC31" s="5">
        <f t="shared" si="0"/>
        <v>0</v>
      </c>
      <c r="AD31" s="5">
        <f t="shared" si="1"/>
        <v>2979546</v>
      </c>
      <c r="AE31" s="5">
        <f t="shared" si="2"/>
        <v>2979546</v>
      </c>
      <c r="AF31" s="12"/>
      <c r="AG31" s="12">
        <f t="shared" si="3"/>
        <v>1</v>
      </c>
      <c r="AH31" s="12">
        <f t="shared" si="4"/>
        <v>2023</v>
      </c>
      <c r="AI31" s="12"/>
      <c r="AJ31" s="5">
        <f t="shared" si="5"/>
        <v>153772</v>
      </c>
      <c r="AK31" s="12">
        <f t="shared" si="6"/>
        <v>18</v>
      </c>
    </row>
    <row r="32" spans="1:37" ht="12.75" x14ac:dyDescent="0.2">
      <c r="A32" s="56">
        <v>44949</v>
      </c>
      <c r="B32" s="57">
        <v>95366</v>
      </c>
      <c r="C32" s="57">
        <v>92059</v>
      </c>
      <c r="D32" s="57">
        <v>90853</v>
      </c>
      <c r="E32" s="57">
        <v>91155</v>
      </c>
      <c r="F32" s="57">
        <v>94797</v>
      </c>
      <c r="G32" s="57">
        <v>101260</v>
      </c>
      <c r="H32" s="57">
        <v>118247</v>
      </c>
      <c r="I32" s="57">
        <v>133449</v>
      </c>
      <c r="J32" s="57">
        <v>130632</v>
      </c>
      <c r="K32" s="57">
        <v>129586</v>
      </c>
      <c r="L32" s="57">
        <v>129388</v>
      </c>
      <c r="M32" s="57">
        <v>130259</v>
      </c>
      <c r="N32" s="57">
        <v>130061</v>
      </c>
      <c r="O32" s="57">
        <v>127686</v>
      </c>
      <c r="P32" s="57">
        <v>125904</v>
      </c>
      <c r="Q32" s="57">
        <v>128610</v>
      </c>
      <c r="R32" s="57">
        <v>140832</v>
      </c>
      <c r="S32" s="57">
        <v>151638</v>
      </c>
      <c r="T32" s="57">
        <v>151143</v>
      </c>
      <c r="U32" s="57">
        <v>153115</v>
      </c>
      <c r="V32" s="57">
        <v>139561</v>
      </c>
      <c r="W32" s="57">
        <v>122811</v>
      </c>
      <c r="X32" s="57">
        <v>108728</v>
      </c>
      <c r="Y32" s="57">
        <v>99063</v>
      </c>
      <c r="AB32" s="13">
        <f t="shared" si="8"/>
        <v>1</v>
      </c>
      <c r="AC32" s="5">
        <f t="shared" si="0"/>
        <v>0</v>
      </c>
      <c r="AD32" s="5">
        <f t="shared" si="1"/>
        <v>2916203</v>
      </c>
      <c r="AE32" s="5">
        <f t="shared" si="2"/>
        <v>2916203</v>
      </c>
      <c r="AF32" s="12"/>
      <c r="AG32" s="12">
        <f t="shared" si="3"/>
        <v>1</v>
      </c>
      <c r="AH32" s="12">
        <f t="shared" si="4"/>
        <v>2023</v>
      </c>
      <c r="AI32" s="12"/>
      <c r="AJ32" s="5">
        <f t="shared" si="5"/>
        <v>153115</v>
      </c>
      <c r="AK32" s="12">
        <f t="shared" si="6"/>
        <v>20</v>
      </c>
    </row>
    <row r="33" spans="1:37" ht="12.75" x14ac:dyDescent="0.2">
      <c r="A33" s="56">
        <v>44950</v>
      </c>
      <c r="B33" s="57">
        <v>95155</v>
      </c>
      <c r="C33" s="57">
        <v>91911</v>
      </c>
      <c r="D33" s="57">
        <v>90415</v>
      </c>
      <c r="E33" s="57">
        <v>91313</v>
      </c>
      <c r="F33" s="57">
        <v>94623</v>
      </c>
      <c r="G33" s="57">
        <v>102552</v>
      </c>
      <c r="H33" s="57">
        <v>120862</v>
      </c>
      <c r="I33" s="57">
        <v>133822</v>
      </c>
      <c r="J33" s="57">
        <v>130705</v>
      </c>
      <c r="K33" s="57">
        <v>129346</v>
      </c>
      <c r="L33" s="57">
        <v>128056</v>
      </c>
      <c r="M33" s="57">
        <v>125754</v>
      </c>
      <c r="N33" s="57">
        <v>120569</v>
      </c>
      <c r="O33" s="57">
        <v>117687</v>
      </c>
      <c r="P33" s="57">
        <v>114959</v>
      </c>
      <c r="Q33" s="57">
        <v>122620</v>
      </c>
      <c r="R33" s="57">
        <v>138953</v>
      </c>
      <c r="S33" s="57">
        <v>149637</v>
      </c>
      <c r="T33" s="57">
        <v>150568</v>
      </c>
      <c r="U33" s="57">
        <v>152653</v>
      </c>
      <c r="V33" s="57">
        <v>139200</v>
      </c>
      <c r="W33" s="57">
        <v>121116</v>
      </c>
      <c r="X33" s="57">
        <v>104163</v>
      </c>
      <c r="Y33" s="57">
        <v>95066</v>
      </c>
      <c r="AB33" s="13">
        <f t="shared" si="8"/>
        <v>2</v>
      </c>
      <c r="AC33" s="5">
        <f t="shared" si="0"/>
        <v>2079808</v>
      </c>
      <c r="AD33" s="5">
        <f t="shared" si="1"/>
        <v>781897</v>
      </c>
      <c r="AE33" s="5">
        <f t="shared" si="2"/>
        <v>2861705</v>
      </c>
      <c r="AF33" s="12"/>
      <c r="AG33" s="12">
        <f t="shared" si="3"/>
        <v>1</v>
      </c>
      <c r="AH33" s="12">
        <f t="shared" si="4"/>
        <v>2023</v>
      </c>
      <c r="AI33" s="12"/>
      <c r="AJ33" s="5">
        <f t="shared" si="5"/>
        <v>152653</v>
      </c>
      <c r="AK33" s="12">
        <f t="shared" si="6"/>
        <v>20</v>
      </c>
    </row>
    <row r="34" spans="1:37" ht="12.75" x14ac:dyDescent="0.2">
      <c r="A34" s="56">
        <v>44951</v>
      </c>
      <c r="B34" s="57">
        <v>91265</v>
      </c>
      <c r="C34" s="57">
        <v>88916</v>
      </c>
      <c r="D34" s="57">
        <v>89163</v>
      </c>
      <c r="E34" s="57">
        <v>91175</v>
      </c>
      <c r="F34" s="57">
        <v>96548</v>
      </c>
      <c r="G34" s="57">
        <v>106297</v>
      </c>
      <c r="H34" s="57">
        <v>126146</v>
      </c>
      <c r="I34" s="57">
        <v>134512</v>
      </c>
      <c r="J34" s="57">
        <v>131109</v>
      </c>
      <c r="K34" s="57">
        <v>129542</v>
      </c>
      <c r="L34" s="57">
        <v>128224</v>
      </c>
      <c r="M34" s="57">
        <v>125846</v>
      </c>
      <c r="N34" s="57">
        <v>120835</v>
      </c>
      <c r="O34" s="57">
        <v>120420</v>
      </c>
      <c r="P34" s="57">
        <v>121255</v>
      </c>
      <c r="Q34" s="57">
        <v>127338</v>
      </c>
      <c r="R34" s="57">
        <v>139615</v>
      </c>
      <c r="S34" s="57">
        <v>151206</v>
      </c>
      <c r="T34" s="57">
        <v>151388</v>
      </c>
      <c r="U34" s="57">
        <v>153386</v>
      </c>
      <c r="V34" s="57">
        <v>139929</v>
      </c>
      <c r="W34" s="57">
        <v>127949</v>
      </c>
      <c r="X34" s="57">
        <v>113525</v>
      </c>
      <c r="Y34" s="57">
        <v>102920</v>
      </c>
      <c r="AB34" s="13">
        <f t="shared" si="8"/>
        <v>3</v>
      </c>
      <c r="AC34" s="5">
        <f t="shared" si="0"/>
        <v>2116079</v>
      </c>
      <c r="AD34" s="5">
        <f t="shared" si="1"/>
        <v>792430</v>
      </c>
      <c r="AE34" s="5">
        <f t="shared" si="2"/>
        <v>2908509</v>
      </c>
      <c r="AF34" s="12"/>
      <c r="AG34" s="12">
        <f t="shared" si="3"/>
        <v>1</v>
      </c>
      <c r="AH34" s="12">
        <f t="shared" si="4"/>
        <v>2023</v>
      </c>
      <c r="AI34" s="12"/>
      <c r="AJ34" s="5">
        <f t="shared" si="5"/>
        <v>153386</v>
      </c>
      <c r="AK34" s="12">
        <f t="shared" si="6"/>
        <v>20</v>
      </c>
    </row>
    <row r="35" spans="1:37" ht="12.75" x14ac:dyDescent="0.2">
      <c r="A35" s="56">
        <v>44952</v>
      </c>
      <c r="B35" s="57">
        <v>97662</v>
      </c>
      <c r="C35" s="57">
        <v>93553</v>
      </c>
      <c r="D35" s="57">
        <v>91105</v>
      </c>
      <c r="E35" s="57">
        <v>90562</v>
      </c>
      <c r="F35" s="57">
        <v>93153</v>
      </c>
      <c r="G35" s="57">
        <v>98765</v>
      </c>
      <c r="H35" s="57">
        <v>118026</v>
      </c>
      <c r="I35" s="57">
        <v>133236</v>
      </c>
      <c r="J35" s="57">
        <v>130357</v>
      </c>
      <c r="K35" s="57">
        <v>129132</v>
      </c>
      <c r="L35" s="57">
        <v>128050</v>
      </c>
      <c r="M35" s="57">
        <v>125764</v>
      </c>
      <c r="N35" s="57">
        <v>120714</v>
      </c>
      <c r="O35" s="57">
        <v>117647</v>
      </c>
      <c r="P35" s="57">
        <v>114854</v>
      </c>
      <c r="Q35" s="57">
        <v>122424</v>
      </c>
      <c r="R35" s="57">
        <v>138863</v>
      </c>
      <c r="S35" s="57">
        <v>149587</v>
      </c>
      <c r="T35" s="57">
        <v>150475</v>
      </c>
      <c r="U35" s="57">
        <v>152585</v>
      </c>
      <c r="V35" s="57">
        <v>139193</v>
      </c>
      <c r="W35" s="57">
        <v>121133</v>
      </c>
      <c r="X35" s="57">
        <v>104821</v>
      </c>
      <c r="Y35" s="57">
        <v>96372</v>
      </c>
      <c r="AB35" s="13">
        <f t="shared" si="8"/>
        <v>4</v>
      </c>
      <c r="AC35" s="5">
        <f t="shared" si="0"/>
        <v>2078835</v>
      </c>
      <c r="AD35" s="5">
        <f t="shared" si="1"/>
        <v>779198</v>
      </c>
      <c r="AE35" s="5">
        <f t="shared" si="2"/>
        <v>2858033</v>
      </c>
      <c r="AF35" s="12"/>
      <c r="AG35" s="12">
        <f t="shared" si="3"/>
        <v>1</v>
      </c>
      <c r="AH35" s="12">
        <f t="shared" si="4"/>
        <v>2023</v>
      </c>
      <c r="AI35" s="12"/>
      <c r="AJ35" s="5">
        <f t="shared" si="5"/>
        <v>152585</v>
      </c>
      <c r="AK35" s="12">
        <f t="shared" si="6"/>
        <v>20</v>
      </c>
    </row>
    <row r="36" spans="1:37" ht="12.75" x14ac:dyDescent="0.2">
      <c r="A36" s="56">
        <v>44953</v>
      </c>
      <c r="B36" s="57">
        <v>92857</v>
      </c>
      <c r="C36" s="57">
        <v>89858</v>
      </c>
      <c r="D36" s="57">
        <v>89698</v>
      </c>
      <c r="E36" s="57">
        <v>91220</v>
      </c>
      <c r="F36" s="57">
        <v>96091</v>
      </c>
      <c r="G36" s="57">
        <v>105986</v>
      </c>
      <c r="H36" s="57">
        <v>124620</v>
      </c>
      <c r="I36" s="57">
        <v>134355</v>
      </c>
      <c r="J36" s="57">
        <v>130991</v>
      </c>
      <c r="K36" s="57">
        <v>129372</v>
      </c>
      <c r="L36" s="57">
        <v>127744</v>
      </c>
      <c r="M36" s="57">
        <v>125280</v>
      </c>
      <c r="N36" s="57">
        <v>120308</v>
      </c>
      <c r="O36" s="57">
        <v>117311</v>
      </c>
      <c r="P36" s="57">
        <v>114472</v>
      </c>
      <c r="Q36" s="57">
        <v>122310</v>
      </c>
      <c r="R36" s="57">
        <v>138886</v>
      </c>
      <c r="S36" s="57">
        <v>149749</v>
      </c>
      <c r="T36" s="57">
        <v>150684</v>
      </c>
      <c r="U36" s="57">
        <v>152941</v>
      </c>
      <c r="V36" s="57">
        <v>139609</v>
      </c>
      <c r="W36" s="57">
        <v>125136</v>
      </c>
      <c r="X36" s="57">
        <v>113786</v>
      </c>
      <c r="Y36" s="57">
        <v>104699</v>
      </c>
      <c r="AB36" s="13">
        <f t="shared" si="8"/>
        <v>5</v>
      </c>
      <c r="AC36" s="5">
        <f t="shared" si="0"/>
        <v>2092934</v>
      </c>
      <c r="AD36" s="5">
        <f t="shared" si="1"/>
        <v>795029</v>
      </c>
      <c r="AE36" s="5">
        <f t="shared" si="2"/>
        <v>2887963</v>
      </c>
      <c r="AF36" s="12"/>
      <c r="AG36" s="12">
        <f t="shared" si="3"/>
        <v>1</v>
      </c>
      <c r="AH36" s="12">
        <f t="shared" si="4"/>
        <v>2023</v>
      </c>
      <c r="AI36" s="12"/>
      <c r="AJ36" s="5">
        <f t="shared" si="5"/>
        <v>152941</v>
      </c>
      <c r="AK36" s="12">
        <f t="shared" si="6"/>
        <v>20</v>
      </c>
    </row>
    <row r="37" spans="1:37" ht="12.75" x14ac:dyDescent="0.2">
      <c r="A37" s="56">
        <v>44954</v>
      </c>
      <c r="B37" s="57">
        <v>100865</v>
      </c>
      <c r="C37" s="57">
        <v>97915</v>
      </c>
      <c r="D37" s="57">
        <v>96498</v>
      </c>
      <c r="E37" s="57">
        <v>96562</v>
      </c>
      <c r="F37" s="57">
        <v>98046</v>
      </c>
      <c r="G37" s="57">
        <v>100692</v>
      </c>
      <c r="H37" s="57">
        <v>112806</v>
      </c>
      <c r="I37" s="57">
        <v>127801</v>
      </c>
      <c r="J37" s="57">
        <v>129482</v>
      </c>
      <c r="K37" s="57">
        <v>132809</v>
      </c>
      <c r="L37" s="57">
        <v>131136</v>
      </c>
      <c r="M37" s="57">
        <v>128711</v>
      </c>
      <c r="N37" s="57">
        <v>123663</v>
      </c>
      <c r="O37" s="57">
        <v>119706</v>
      </c>
      <c r="P37" s="57">
        <v>116761</v>
      </c>
      <c r="Q37" s="57">
        <v>124619</v>
      </c>
      <c r="R37" s="57">
        <v>140754</v>
      </c>
      <c r="S37" s="57">
        <v>152684</v>
      </c>
      <c r="T37" s="57">
        <v>151463</v>
      </c>
      <c r="U37" s="57">
        <v>151339</v>
      </c>
      <c r="V37" s="57">
        <v>138637</v>
      </c>
      <c r="W37" s="57">
        <v>120320</v>
      </c>
      <c r="X37" s="57">
        <v>105830</v>
      </c>
      <c r="Y37" s="57">
        <v>97883</v>
      </c>
      <c r="AB37" s="13">
        <f t="shared" si="8"/>
        <v>6</v>
      </c>
      <c r="AC37" s="5">
        <f t="shared" si="0"/>
        <v>2095715</v>
      </c>
      <c r="AD37" s="5">
        <f t="shared" si="1"/>
        <v>801267</v>
      </c>
      <c r="AE37" s="5">
        <f t="shared" si="2"/>
        <v>2896982</v>
      </c>
      <c r="AF37" s="12"/>
      <c r="AG37" s="12">
        <f t="shared" si="3"/>
        <v>1</v>
      </c>
      <c r="AH37" s="12">
        <f t="shared" si="4"/>
        <v>2023</v>
      </c>
      <c r="AI37" s="12"/>
      <c r="AJ37" s="5">
        <f t="shared" si="5"/>
        <v>152684</v>
      </c>
      <c r="AK37" s="12">
        <f t="shared" si="6"/>
        <v>18</v>
      </c>
    </row>
    <row r="38" spans="1:37" ht="12.75" x14ac:dyDescent="0.2">
      <c r="A38" s="56">
        <v>44955</v>
      </c>
      <c r="B38" s="57">
        <v>93412</v>
      </c>
      <c r="C38" s="57">
        <v>90816</v>
      </c>
      <c r="D38" s="57">
        <v>89788</v>
      </c>
      <c r="E38" s="57">
        <v>89750</v>
      </c>
      <c r="F38" s="57">
        <v>91645</v>
      </c>
      <c r="G38" s="57">
        <v>95077</v>
      </c>
      <c r="H38" s="57">
        <v>112316</v>
      </c>
      <c r="I38" s="57">
        <v>127356</v>
      </c>
      <c r="J38" s="57">
        <v>129189</v>
      </c>
      <c r="K38" s="57">
        <v>132406</v>
      </c>
      <c r="L38" s="57">
        <v>130526</v>
      </c>
      <c r="M38" s="57">
        <v>128132</v>
      </c>
      <c r="N38" s="57">
        <v>123370</v>
      </c>
      <c r="O38" s="57">
        <v>120132</v>
      </c>
      <c r="P38" s="57">
        <v>119524</v>
      </c>
      <c r="Q38" s="57">
        <v>125386</v>
      </c>
      <c r="R38" s="57">
        <v>141390</v>
      </c>
      <c r="S38" s="57">
        <v>153069</v>
      </c>
      <c r="T38" s="57">
        <v>151657</v>
      </c>
      <c r="U38" s="57">
        <v>151405</v>
      </c>
      <c r="V38" s="57">
        <v>138570</v>
      </c>
      <c r="W38" s="57">
        <v>119983</v>
      </c>
      <c r="X38" s="57">
        <v>101057</v>
      </c>
      <c r="Y38" s="57">
        <v>90262</v>
      </c>
      <c r="AB38" s="13">
        <f t="shared" si="8"/>
        <v>7</v>
      </c>
      <c r="AC38" s="5">
        <f t="shared" si="0"/>
        <v>0</v>
      </c>
      <c r="AD38" s="5">
        <f t="shared" si="1"/>
        <v>2846218</v>
      </c>
      <c r="AE38" s="5">
        <f t="shared" si="2"/>
        <v>2846218</v>
      </c>
      <c r="AF38" s="12"/>
      <c r="AG38" s="12">
        <f t="shared" si="3"/>
        <v>1</v>
      </c>
      <c r="AH38" s="12">
        <f t="shared" si="4"/>
        <v>2023</v>
      </c>
      <c r="AI38" s="12"/>
      <c r="AJ38" s="5">
        <f t="shared" si="5"/>
        <v>153069</v>
      </c>
      <c r="AK38" s="12">
        <f t="shared" si="6"/>
        <v>18</v>
      </c>
    </row>
    <row r="39" spans="1:37" ht="12.75" x14ac:dyDescent="0.2">
      <c r="A39" s="56">
        <v>44956</v>
      </c>
      <c r="B39" s="57">
        <v>85666</v>
      </c>
      <c r="C39" s="57">
        <v>83052</v>
      </c>
      <c r="D39" s="57">
        <v>82330</v>
      </c>
      <c r="E39" s="57">
        <v>83161</v>
      </c>
      <c r="F39" s="57">
        <v>88686</v>
      </c>
      <c r="G39" s="57">
        <v>98700</v>
      </c>
      <c r="H39" s="57">
        <v>118641</v>
      </c>
      <c r="I39" s="57">
        <v>133947</v>
      </c>
      <c r="J39" s="57">
        <v>130635</v>
      </c>
      <c r="K39" s="57">
        <v>129063</v>
      </c>
      <c r="L39" s="57">
        <v>127658</v>
      </c>
      <c r="M39" s="57">
        <v>125726</v>
      </c>
      <c r="N39" s="57">
        <v>120819</v>
      </c>
      <c r="O39" s="57">
        <v>118015</v>
      </c>
      <c r="P39" s="57">
        <v>116037</v>
      </c>
      <c r="Q39" s="57">
        <v>122872</v>
      </c>
      <c r="R39" s="57">
        <v>139465</v>
      </c>
      <c r="S39" s="57">
        <v>150383</v>
      </c>
      <c r="T39" s="57">
        <v>151371</v>
      </c>
      <c r="U39" s="57">
        <v>153411</v>
      </c>
      <c r="V39" s="57">
        <v>139863</v>
      </c>
      <c r="W39" s="57">
        <v>124541</v>
      </c>
      <c r="X39" s="57">
        <v>110314</v>
      </c>
      <c r="Y39" s="57">
        <v>100113</v>
      </c>
      <c r="AB39" s="13">
        <f t="shared" si="8"/>
        <v>1</v>
      </c>
      <c r="AC39" s="5">
        <f t="shared" si="0"/>
        <v>0</v>
      </c>
      <c r="AD39" s="5">
        <f t="shared" si="1"/>
        <v>2834469</v>
      </c>
      <c r="AE39" s="5">
        <f t="shared" si="2"/>
        <v>2834469</v>
      </c>
      <c r="AF39" s="12"/>
      <c r="AG39" s="12">
        <f t="shared" si="3"/>
        <v>1</v>
      </c>
      <c r="AH39" s="12">
        <f t="shared" si="4"/>
        <v>2023</v>
      </c>
      <c r="AI39" s="12"/>
      <c r="AJ39" s="5">
        <f t="shared" si="5"/>
        <v>153411</v>
      </c>
      <c r="AK39" s="12">
        <f t="shared" si="6"/>
        <v>20</v>
      </c>
    </row>
    <row r="40" spans="1:37" ht="12.75" x14ac:dyDescent="0.2">
      <c r="A40" s="56">
        <v>44957</v>
      </c>
      <c r="B40" s="57">
        <v>96344</v>
      </c>
      <c r="C40" s="57">
        <v>93811</v>
      </c>
      <c r="D40" s="57">
        <v>93103</v>
      </c>
      <c r="E40" s="57">
        <v>94001</v>
      </c>
      <c r="F40" s="57">
        <v>98318</v>
      </c>
      <c r="G40" s="57">
        <v>106899</v>
      </c>
      <c r="H40" s="57">
        <v>123745</v>
      </c>
      <c r="I40" s="57">
        <v>134746</v>
      </c>
      <c r="J40" s="57">
        <v>131772</v>
      </c>
      <c r="K40" s="57">
        <v>130101</v>
      </c>
      <c r="L40" s="57">
        <v>128624</v>
      </c>
      <c r="M40" s="57">
        <v>126335</v>
      </c>
      <c r="N40" s="57">
        <v>121211</v>
      </c>
      <c r="O40" s="57">
        <v>118284</v>
      </c>
      <c r="P40" s="57">
        <v>116966</v>
      </c>
      <c r="Q40" s="57">
        <v>124086</v>
      </c>
      <c r="R40" s="57">
        <v>140105</v>
      </c>
      <c r="S40" s="57">
        <v>156257</v>
      </c>
      <c r="T40" s="57">
        <v>157922</v>
      </c>
      <c r="U40" s="57">
        <v>156107</v>
      </c>
      <c r="V40" s="57">
        <v>147526</v>
      </c>
      <c r="W40" s="57">
        <v>136691</v>
      </c>
      <c r="X40" s="57">
        <v>121759</v>
      </c>
      <c r="Y40" s="57">
        <v>112371</v>
      </c>
      <c r="AB40" s="13">
        <f t="shared" si="8"/>
        <v>2</v>
      </c>
      <c r="AC40" s="5">
        <f t="shared" si="0"/>
        <v>2148492</v>
      </c>
      <c r="AD40" s="5">
        <f t="shared" si="1"/>
        <v>818592</v>
      </c>
      <c r="AE40" s="5">
        <f t="shared" si="2"/>
        <v>2967084</v>
      </c>
      <c r="AF40" s="12"/>
      <c r="AG40" s="12">
        <f t="shared" si="3"/>
        <v>1</v>
      </c>
      <c r="AH40" s="12">
        <f t="shared" si="4"/>
        <v>2023</v>
      </c>
      <c r="AI40" s="12"/>
      <c r="AJ40" s="5">
        <f t="shared" si="5"/>
        <v>157922</v>
      </c>
      <c r="AK40" s="12">
        <f t="shared" si="6"/>
        <v>19</v>
      </c>
    </row>
    <row r="41" spans="1:37" ht="12.75" x14ac:dyDescent="0.2">
      <c r="A41" s="56">
        <v>44958</v>
      </c>
      <c r="B41" s="57">
        <v>103067</v>
      </c>
      <c r="C41" s="57">
        <v>101216</v>
      </c>
      <c r="D41" s="57">
        <v>102599</v>
      </c>
      <c r="E41" s="57">
        <v>104569</v>
      </c>
      <c r="F41" s="57">
        <v>109061</v>
      </c>
      <c r="G41" s="57">
        <v>118788</v>
      </c>
      <c r="H41" s="57">
        <v>142980</v>
      </c>
      <c r="I41" s="57">
        <v>147214</v>
      </c>
      <c r="J41" s="57">
        <v>141732</v>
      </c>
      <c r="K41" s="57">
        <v>134448</v>
      </c>
      <c r="L41" s="57">
        <v>129319</v>
      </c>
      <c r="M41" s="57">
        <v>124501</v>
      </c>
      <c r="N41" s="57">
        <v>121384</v>
      </c>
      <c r="O41" s="57">
        <v>120630</v>
      </c>
      <c r="P41" s="57">
        <v>118516</v>
      </c>
      <c r="Q41" s="57">
        <v>125051</v>
      </c>
      <c r="R41" s="57">
        <v>137961</v>
      </c>
      <c r="S41" s="57">
        <v>156599</v>
      </c>
      <c r="T41" s="57">
        <v>159559</v>
      </c>
      <c r="U41" s="57">
        <v>158787</v>
      </c>
      <c r="V41" s="57">
        <v>149918</v>
      </c>
      <c r="W41" s="57">
        <v>139485</v>
      </c>
      <c r="X41" s="57">
        <v>124648</v>
      </c>
      <c r="Y41" s="57">
        <v>116023</v>
      </c>
      <c r="AB41" s="13">
        <f t="shared" si="8"/>
        <v>3</v>
      </c>
      <c r="AC41" s="5">
        <f t="shared" si="0"/>
        <v>2189752</v>
      </c>
      <c r="AD41" s="5">
        <f t="shared" si="1"/>
        <v>898303</v>
      </c>
      <c r="AE41" s="5">
        <f t="shared" si="2"/>
        <v>3088055</v>
      </c>
      <c r="AF41" s="12"/>
      <c r="AG41" s="12">
        <f t="shared" si="3"/>
        <v>2</v>
      </c>
      <c r="AH41" s="12">
        <f t="shared" si="4"/>
        <v>2023</v>
      </c>
      <c r="AI41" s="12"/>
      <c r="AJ41" s="5">
        <f t="shared" si="5"/>
        <v>159559</v>
      </c>
      <c r="AK41" s="12">
        <f t="shared" si="6"/>
        <v>19</v>
      </c>
    </row>
    <row r="42" spans="1:37" ht="12.75" x14ac:dyDescent="0.2">
      <c r="A42" s="56">
        <v>44959</v>
      </c>
      <c r="B42" s="57">
        <v>111302</v>
      </c>
      <c r="C42" s="57">
        <v>109511</v>
      </c>
      <c r="D42" s="57">
        <v>109553</v>
      </c>
      <c r="E42" s="57">
        <v>109772</v>
      </c>
      <c r="F42" s="57">
        <v>113581</v>
      </c>
      <c r="G42" s="57">
        <v>121492</v>
      </c>
      <c r="H42" s="57">
        <v>143581</v>
      </c>
      <c r="I42" s="57">
        <v>147518</v>
      </c>
      <c r="J42" s="57">
        <v>141776</v>
      </c>
      <c r="K42" s="57">
        <v>133622</v>
      </c>
      <c r="L42" s="57">
        <v>127882</v>
      </c>
      <c r="M42" s="57">
        <v>124636</v>
      </c>
      <c r="N42" s="57">
        <v>122023</v>
      </c>
      <c r="O42" s="57">
        <v>122438</v>
      </c>
      <c r="P42" s="57">
        <v>122139</v>
      </c>
      <c r="Q42" s="57">
        <v>127339</v>
      </c>
      <c r="R42" s="57">
        <v>136392</v>
      </c>
      <c r="S42" s="57">
        <v>148981</v>
      </c>
      <c r="T42" s="57">
        <v>150360</v>
      </c>
      <c r="U42" s="57">
        <v>146772</v>
      </c>
      <c r="V42" s="57">
        <v>137496</v>
      </c>
      <c r="W42" s="57">
        <v>123428</v>
      </c>
      <c r="X42" s="57">
        <v>108977</v>
      </c>
      <c r="Y42" s="57">
        <v>102218</v>
      </c>
      <c r="AB42" s="13">
        <f t="shared" si="8"/>
        <v>4</v>
      </c>
      <c r="AC42" s="5">
        <f t="shared" si="0"/>
        <v>2121779</v>
      </c>
      <c r="AD42" s="5">
        <f t="shared" si="1"/>
        <v>921010</v>
      </c>
      <c r="AE42" s="5">
        <f t="shared" si="2"/>
        <v>3042789</v>
      </c>
      <c r="AF42" s="12"/>
      <c r="AG42" s="12">
        <f t="shared" si="3"/>
        <v>2</v>
      </c>
      <c r="AH42" s="12">
        <f t="shared" si="4"/>
        <v>2023</v>
      </c>
      <c r="AI42" s="12"/>
      <c r="AJ42" s="5">
        <f t="shared" si="5"/>
        <v>150360</v>
      </c>
      <c r="AK42" s="12">
        <f t="shared" si="6"/>
        <v>19</v>
      </c>
    </row>
    <row r="43" spans="1:37" ht="12.75" x14ac:dyDescent="0.2">
      <c r="A43" s="56">
        <v>44960</v>
      </c>
      <c r="B43" s="57">
        <v>95879</v>
      </c>
      <c r="C43" s="57">
        <v>93511</v>
      </c>
      <c r="D43" s="57">
        <v>92025</v>
      </c>
      <c r="E43" s="57">
        <v>91725</v>
      </c>
      <c r="F43" s="57">
        <v>96139</v>
      </c>
      <c r="G43" s="57">
        <v>105772</v>
      </c>
      <c r="H43" s="57">
        <v>129824</v>
      </c>
      <c r="I43" s="57">
        <v>138587</v>
      </c>
      <c r="J43" s="57">
        <v>137698</v>
      </c>
      <c r="K43" s="57">
        <v>135175</v>
      </c>
      <c r="L43" s="57">
        <v>134600</v>
      </c>
      <c r="M43" s="57">
        <v>133893</v>
      </c>
      <c r="N43" s="57">
        <v>132274</v>
      </c>
      <c r="O43" s="57">
        <v>132863</v>
      </c>
      <c r="P43" s="57">
        <v>137788</v>
      </c>
      <c r="Q43" s="57">
        <v>149573</v>
      </c>
      <c r="R43" s="57">
        <v>165842</v>
      </c>
      <c r="S43" s="57">
        <v>185175</v>
      </c>
      <c r="T43" s="57">
        <v>188504</v>
      </c>
      <c r="U43" s="57">
        <v>185794</v>
      </c>
      <c r="V43" s="57">
        <v>175525</v>
      </c>
      <c r="W43" s="57">
        <v>166744</v>
      </c>
      <c r="X43" s="57">
        <v>153470</v>
      </c>
      <c r="Y43" s="57">
        <v>146124</v>
      </c>
      <c r="AB43" s="13">
        <f t="shared" si="8"/>
        <v>5</v>
      </c>
      <c r="AC43" s="5">
        <f t="shared" si="0"/>
        <v>2453505</v>
      </c>
      <c r="AD43" s="5">
        <f t="shared" si="1"/>
        <v>850999</v>
      </c>
      <c r="AE43" s="5">
        <f t="shared" si="2"/>
        <v>3304504</v>
      </c>
      <c r="AF43" s="12"/>
      <c r="AG43" s="12">
        <f t="shared" si="3"/>
        <v>2</v>
      </c>
      <c r="AH43" s="12">
        <f t="shared" si="4"/>
        <v>2023</v>
      </c>
      <c r="AI43" s="12"/>
      <c r="AJ43" s="5">
        <f t="shared" si="5"/>
        <v>188504</v>
      </c>
      <c r="AK43" s="12">
        <f t="shared" si="6"/>
        <v>19</v>
      </c>
    </row>
    <row r="44" spans="1:37" ht="12.75" x14ac:dyDescent="0.2">
      <c r="A44" s="56">
        <v>44961</v>
      </c>
      <c r="B44" s="57">
        <v>142419</v>
      </c>
      <c r="C44" s="57">
        <v>139344</v>
      </c>
      <c r="D44" s="57">
        <v>139085</v>
      </c>
      <c r="E44" s="57">
        <v>138472</v>
      </c>
      <c r="F44" s="57">
        <v>141058</v>
      </c>
      <c r="G44" s="57">
        <v>143409</v>
      </c>
      <c r="H44" s="57">
        <v>157984</v>
      </c>
      <c r="I44" s="57">
        <v>166061</v>
      </c>
      <c r="J44" s="57">
        <v>170874</v>
      </c>
      <c r="K44" s="57">
        <v>170968</v>
      </c>
      <c r="L44" s="57">
        <v>166441</v>
      </c>
      <c r="M44" s="57">
        <v>166566</v>
      </c>
      <c r="N44" s="57">
        <v>161680</v>
      </c>
      <c r="O44" s="57">
        <v>157131</v>
      </c>
      <c r="P44" s="57">
        <v>156082</v>
      </c>
      <c r="Q44" s="57">
        <v>163314</v>
      </c>
      <c r="R44" s="57">
        <v>176520</v>
      </c>
      <c r="S44" s="57">
        <v>191594</v>
      </c>
      <c r="T44" s="57">
        <v>191039</v>
      </c>
      <c r="U44" s="57">
        <v>185873</v>
      </c>
      <c r="V44" s="57">
        <v>174971</v>
      </c>
      <c r="W44" s="57">
        <v>161120</v>
      </c>
      <c r="X44" s="57">
        <v>148104</v>
      </c>
      <c r="Y44" s="57">
        <v>137468</v>
      </c>
      <c r="AB44" s="13">
        <f t="shared" si="8"/>
        <v>6</v>
      </c>
      <c r="AC44" s="5">
        <f t="shared" si="0"/>
        <v>2708338</v>
      </c>
      <c r="AD44" s="5">
        <f t="shared" si="1"/>
        <v>1139239</v>
      </c>
      <c r="AE44" s="5">
        <f t="shared" si="2"/>
        <v>3847577</v>
      </c>
      <c r="AF44" s="12"/>
      <c r="AG44" s="12">
        <f t="shared" si="3"/>
        <v>2</v>
      </c>
      <c r="AH44" s="12">
        <f t="shared" si="4"/>
        <v>2023</v>
      </c>
      <c r="AI44" s="12"/>
      <c r="AJ44" s="5">
        <f t="shared" si="5"/>
        <v>191594</v>
      </c>
      <c r="AK44" s="12">
        <f t="shared" si="6"/>
        <v>18</v>
      </c>
    </row>
    <row r="45" spans="1:37" ht="12.75" x14ac:dyDescent="0.2">
      <c r="A45" s="56">
        <v>44962</v>
      </c>
      <c r="B45" s="57">
        <v>129098</v>
      </c>
      <c r="C45" s="57">
        <v>125052</v>
      </c>
      <c r="D45" s="57">
        <v>123320</v>
      </c>
      <c r="E45" s="57">
        <v>121475</v>
      </c>
      <c r="F45" s="57">
        <v>122562</v>
      </c>
      <c r="G45" s="57">
        <v>123171</v>
      </c>
      <c r="H45" s="57">
        <v>134257</v>
      </c>
      <c r="I45" s="57">
        <v>140013</v>
      </c>
      <c r="J45" s="57">
        <v>143882</v>
      </c>
      <c r="K45" s="57">
        <v>144814</v>
      </c>
      <c r="L45" s="57">
        <v>143899</v>
      </c>
      <c r="M45" s="57">
        <v>140185</v>
      </c>
      <c r="N45" s="57">
        <v>133297</v>
      </c>
      <c r="O45" s="57">
        <v>131424</v>
      </c>
      <c r="P45" s="57">
        <v>130579</v>
      </c>
      <c r="Q45" s="57">
        <v>134556</v>
      </c>
      <c r="R45" s="57">
        <v>146002</v>
      </c>
      <c r="S45" s="57">
        <v>161356</v>
      </c>
      <c r="T45" s="57">
        <v>161836</v>
      </c>
      <c r="U45" s="57">
        <v>157060</v>
      </c>
      <c r="V45" s="57">
        <v>145991</v>
      </c>
      <c r="W45" s="57">
        <v>133672</v>
      </c>
      <c r="X45" s="57">
        <v>119609</v>
      </c>
      <c r="Y45" s="57">
        <v>109320</v>
      </c>
      <c r="AB45" s="13">
        <f t="shared" si="8"/>
        <v>7</v>
      </c>
      <c r="AC45" s="5">
        <f t="shared" si="0"/>
        <v>0</v>
      </c>
      <c r="AD45" s="5">
        <f t="shared" si="1"/>
        <v>3256430</v>
      </c>
      <c r="AE45" s="5">
        <f t="shared" si="2"/>
        <v>3256430</v>
      </c>
      <c r="AF45" s="12"/>
      <c r="AG45" s="12">
        <f t="shared" si="3"/>
        <v>2</v>
      </c>
      <c r="AH45" s="12">
        <f t="shared" si="4"/>
        <v>2023</v>
      </c>
      <c r="AI45" s="12"/>
      <c r="AJ45" s="5">
        <f t="shared" si="5"/>
        <v>161836</v>
      </c>
      <c r="AK45" s="12">
        <f t="shared" si="6"/>
        <v>19</v>
      </c>
    </row>
    <row r="46" spans="1:37" ht="12.75" x14ac:dyDescent="0.2">
      <c r="A46" s="56">
        <v>44963</v>
      </c>
      <c r="B46" s="57">
        <v>101400</v>
      </c>
      <c r="C46" s="57">
        <v>98965</v>
      </c>
      <c r="D46" s="57">
        <v>98117</v>
      </c>
      <c r="E46" s="57">
        <v>97176</v>
      </c>
      <c r="F46" s="57">
        <v>101623</v>
      </c>
      <c r="G46" s="57">
        <v>110239</v>
      </c>
      <c r="H46" s="57">
        <v>130344</v>
      </c>
      <c r="I46" s="57">
        <v>134367</v>
      </c>
      <c r="J46" s="57">
        <v>133765</v>
      </c>
      <c r="K46" s="57">
        <v>132022</v>
      </c>
      <c r="L46" s="57">
        <v>128762</v>
      </c>
      <c r="M46" s="57">
        <v>126003</v>
      </c>
      <c r="N46" s="57">
        <v>121408</v>
      </c>
      <c r="O46" s="57">
        <v>117120</v>
      </c>
      <c r="P46" s="57">
        <v>115619</v>
      </c>
      <c r="Q46" s="57">
        <v>121992</v>
      </c>
      <c r="R46" s="57">
        <v>133754</v>
      </c>
      <c r="S46" s="57">
        <v>150725</v>
      </c>
      <c r="T46" s="57">
        <v>153356</v>
      </c>
      <c r="U46" s="57">
        <v>150047</v>
      </c>
      <c r="V46" s="57">
        <v>142080</v>
      </c>
      <c r="W46" s="57">
        <v>131404</v>
      </c>
      <c r="X46" s="57">
        <v>118126</v>
      </c>
      <c r="Y46" s="57">
        <v>109803</v>
      </c>
      <c r="AB46" s="13">
        <f t="shared" si="8"/>
        <v>1</v>
      </c>
      <c r="AC46" s="5">
        <f t="shared" si="0"/>
        <v>0</v>
      </c>
      <c r="AD46" s="5">
        <f t="shared" si="1"/>
        <v>2958217</v>
      </c>
      <c r="AE46" s="5">
        <f t="shared" si="2"/>
        <v>2958217</v>
      </c>
      <c r="AF46" s="12"/>
      <c r="AG46" s="12">
        <f t="shared" si="3"/>
        <v>2</v>
      </c>
      <c r="AH46" s="12">
        <f t="shared" si="4"/>
        <v>2023</v>
      </c>
      <c r="AI46" s="12"/>
      <c r="AJ46" s="5">
        <f t="shared" si="5"/>
        <v>153356</v>
      </c>
      <c r="AK46" s="12">
        <f t="shared" si="6"/>
        <v>19</v>
      </c>
    </row>
    <row r="47" spans="1:37" ht="12.75" x14ac:dyDescent="0.2">
      <c r="A47" s="56">
        <v>44964</v>
      </c>
      <c r="B47" s="57">
        <v>104256</v>
      </c>
      <c r="C47" s="57">
        <v>102944</v>
      </c>
      <c r="D47" s="57">
        <v>103839</v>
      </c>
      <c r="E47" s="57">
        <v>104163</v>
      </c>
      <c r="F47" s="57">
        <v>109150</v>
      </c>
      <c r="G47" s="57">
        <v>118051</v>
      </c>
      <c r="H47" s="57">
        <v>140322</v>
      </c>
      <c r="I47" s="57">
        <v>144672</v>
      </c>
      <c r="J47" s="57">
        <v>137886</v>
      </c>
      <c r="K47" s="57">
        <v>130037</v>
      </c>
      <c r="L47" s="57">
        <v>125167</v>
      </c>
      <c r="M47" s="57">
        <v>120449</v>
      </c>
      <c r="N47" s="57">
        <v>115748</v>
      </c>
      <c r="O47" s="57">
        <v>113373</v>
      </c>
      <c r="P47" s="57">
        <v>113403</v>
      </c>
      <c r="Q47" s="57">
        <v>122028</v>
      </c>
      <c r="R47" s="57">
        <v>134230</v>
      </c>
      <c r="S47" s="57">
        <v>151757</v>
      </c>
      <c r="T47" s="57">
        <v>153864</v>
      </c>
      <c r="U47" s="57">
        <v>150964</v>
      </c>
      <c r="V47" s="57">
        <v>139816</v>
      </c>
      <c r="W47" s="57">
        <v>128128</v>
      </c>
      <c r="X47" s="57">
        <v>113876</v>
      </c>
      <c r="Y47" s="57">
        <v>104464</v>
      </c>
      <c r="AB47" s="13">
        <f t="shared" si="8"/>
        <v>2</v>
      </c>
      <c r="AC47" s="5">
        <f t="shared" si="0"/>
        <v>2095398</v>
      </c>
      <c r="AD47" s="5">
        <f t="shared" si="1"/>
        <v>887189</v>
      </c>
      <c r="AE47" s="5">
        <f t="shared" si="2"/>
        <v>2982587</v>
      </c>
      <c r="AF47" s="12"/>
      <c r="AG47" s="12">
        <f t="shared" si="3"/>
        <v>2</v>
      </c>
      <c r="AH47" s="12">
        <f t="shared" si="4"/>
        <v>2023</v>
      </c>
      <c r="AI47" s="12"/>
      <c r="AJ47" s="5">
        <f t="shared" si="5"/>
        <v>153864</v>
      </c>
      <c r="AK47" s="12">
        <f t="shared" si="6"/>
        <v>19</v>
      </c>
    </row>
    <row r="48" spans="1:37" ht="12.75" x14ac:dyDescent="0.2">
      <c r="A48" s="56">
        <v>44965</v>
      </c>
      <c r="B48" s="57">
        <v>99123</v>
      </c>
      <c r="C48" s="57">
        <v>96407</v>
      </c>
      <c r="D48" s="57">
        <v>95484</v>
      </c>
      <c r="E48" s="57">
        <v>94904</v>
      </c>
      <c r="F48" s="57">
        <v>98525</v>
      </c>
      <c r="G48" s="57">
        <v>106675</v>
      </c>
      <c r="H48" s="57">
        <v>126485</v>
      </c>
      <c r="I48" s="57">
        <v>131010</v>
      </c>
      <c r="J48" s="57">
        <v>130303</v>
      </c>
      <c r="K48" s="57">
        <v>129246</v>
      </c>
      <c r="L48" s="57">
        <v>127342</v>
      </c>
      <c r="M48" s="57">
        <v>122002</v>
      </c>
      <c r="N48" s="57">
        <v>111965</v>
      </c>
      <c r="O48" s="57">
        <v>110275</v>
      </c>
      <c r="P48" s="57">
        <v>107308</v>
      </c>
      <c r="Q48" s="57">
        <v>114134</v>
      </c>
      <c r="R48" s="57">
        <v>124827</v>
      </c>
      <c r="S48" s="57">
        <v>141829</v>
      </c>
      <c r="T48" s="57">
        <v>145664</v>
      </c>
      <c r="U48" s="57">
        <v>148264</v>
      </c>
      <c r="V48" s="57">
        <v>132328</v>
      </c>
      <c r="W48" s="57">
        <v>120590</v>
      </c>
      <c r="X48" s="57">
        <v>107735</v>
      </c>
      <c r="Y48" s="57">
        <v>99875</v>
      </c>
      <c r="AB48" s="13">
        <f t="shared" si="8"/>
        <v>3</v>
      </c>
      <c r="AC48" s="5">
        <f t="shared" si="0"/>
        <v>2004822</v>
      </c>
      <c r="AD48" s="5">
        <f t="shared" si="1"/>
        <v>817478</v>
      </c>
      <c r="AE48" s="5">
        <f t="shared" si="2"/>
        <v>2822300</v>
      </c>
      <c r="AF48" s="12"/>
      <c r="AG48" s="12">
        <f t="shared" si="3"/>
        <v>2</v>
      </c>
      <c r="AH48" s="12">
        <f t="shared" si="4"/>
        <v>2023</v>
      </c>
      <c r="AI48" s="12"/>
      <c r="AJ48" s="5">
        <f t="shared" si="5"/>
        <v>148264</v>
      </c>
      <c r="AK48" s="12">
        <f t="shared" si="6"/>
        <v>20</v>
      </c>
    </row>
    <row r="49" spans="1:37" ht="12.75" x14ac:dyDescent="0.2">
      <c r="A49" s="56">
        <v>44966</v>
      </c>
      <c r="B49" s="57">
        <v>93861</v>
      </c>
      <c r="C49" s="57">
        <v>92115</v>
      </c>
      <c r="D49" s="57">
        <v>92395</v>
      </c>
      <c r="E49" s="57">
        <v>93015</v>
      </c>
      <c r="F49" s="57">
        <v>97412</v>
      </c>
      <c r="G49" s="57">
        <v>106396</v>
      </c>
      <c r="H49" s="57">
        <v>128355</v>
      </c>
      <c r="I49" s="57">
        <v>131898</v>
      </c>
      <c r="J49" s="57">
        <v>126372</v>
      </c>
      <c r="K49" s="57">
        <v>123627</v>
      </c>
      <c r="L49" s="57">
        <v>121708</v>
      </c>
      <c r="M49" s="57">
        <v>118734</v>
      </c>
      <c r="N49" s="57">
        <v>112507</v>
      </c>
      <c r="O49" s="57">
        <v>111124</v>
      </c>
      <c r="P49" s="57">
        <v>112191</v>
      </c>
      <c r="Q49" s="57">
        <v>119350</v>
      </c>
      <c r="R49" s="57">
        <v>129334</v>
      </c>
      <c r="S49" s="57">
        <v>143396</v>
      </c>
      <c r="T49" s="57">
        <v>146358</v>
      </c>
      <c r="U49" s="57">
        <v>149135</v>
      </c>
      <c r="V49" s="57">
        <v>133910</v>
      </c>
      <c r="W49" s="57">
        <v>122077</v>
      </c>
      <c r="X49" s="57">
        <v>108409</v>
      </c>
      <c r="Y49" s="57">
        <v>99051</v>
      </c>
      <c r="AB49" s="13">
        <f t="shared" si="8"/>
        <v>4</v>
      </c>
      <c r="AC49" s="5">
        <f t="shared" si="0"/>
        <v>2010130</v>
      </c>
      <c r="AD49" s="5">
        <f t="shared" si="1"/>
        <v>802600</v>
      </c>
      <c r="AE49" s="5">
        <f t="shared" si="2"/>
        <v>2812730</v>
      </c>
      <c r="AF49" s="12"/>
      <c r="AG49" s="12">
        <f t="shared" si="3"/>
        <v>2</v>
      </c>
      <c r="AH49" s="12">
        <f t="shared" si="4"/>
        <v>2023</v>
      </c>
      <c r="AI49" s="12"/>
      <c r="AJ49" s="5">
        <f t="shared" si="5"/>
        <v>149135</v>
      </c>
      <c r="AK49" s="12">
        <f t="shared" si="6"/>
        <v>20</v>
      </c>
    </row>
    <row r="50" spans="1:37" ht="12.75" x14ac:dyDescent="0.2">
      <c r="A50" s="56">
        <v>44967</v>
      </c>
      <c r="B50" s="57">
        <v>93272</v>
      </c>
      <c r="C50" s="57">
        <v>90899</v>
      </c>
      <c r="D50" s="57">
        <v>89630</v>
      </c>
      <c r="E50" s="57">
        <v>88898</v>
      </c>
      <c r="F50" s="57">
        <v>92104</v>
      </c>
      <c r="G50" s="57">
        <v>99192</v>
      </c>
      <c r="H50" s="57">
        <v>119193</v>
      </c>
      <c r="I50" s="57">
        <v>128205</v>
      </c>
      <c r="J50" s="57">
        <v>126928</v>
      </c>
      <c r="K50" s="57">
        <v>124490</v>
      </c>
      <c r="L50" s="57">
        <v>122749</v>
      </c>
      <c r="M50" s="57">
        <v>119910</v>
      </c>
      <c r="N50" s="57">
        <v>113686</v>
      </c>
      <c r="O50" s="57">
        <v>111586</v>
      </c>
      <c r="P50" s="57">
        <v>108615</v>
      </c>
      <c r="Q50" s="57">
        <v>115302</v>
      </c>
      <c r="R50" s="57">
        <v>125938</v>
      </c>
      <c r="S50" s="57">
        <v>141817</v>
      </c>
      <c r="T50" s="57">
        <v>146334</v>
      </c>
      <c r="U50" s="57">
        <v>149116</v>
      </c>
      <c r="V50" s="57">
        <v>133188</v>
      </c>
      <c r="W50" s="57">
        <v>114346</v>
      </c>
      <c r="X50" s="57">
        <v>103308</v>
      </c>
      <c r="Y50" s="57">
        <v>95392</v>
      </c>
      <c r="AB50" s="13">
        <f t="shared" si="8"/>
        <v>5</v>
      </c>
      <c r="AC50" s="5">
        <f t="shared" si="0"/>
        <v>1985518</v>
      </c>
      <c r="AD50" s="5">
        <f t="shared" si="1"/>
        <v>768580</v>
      </c>
      <c r="AE50" s="5">
        <f t="shared" si="2"/>
        <v>2754098</v>
      </c>
      <c r="AF50" s="12"/>
      <c r="AG50" s="12">
        <f t="shared" si="3"/>
        <v>2</v>
      </c>
      <c r="AH50" s="12">
        <f t="shared" si="4"/>
        <v>2023</v>
      </c>
      <c r="AI50" s="12"/>
      <c r="AJ50" s="5">
        <f t="shared" si="5"/>
        <v>149116</v>
      </c>
      <c r="AK50" s="12">
        <f t="shared" si="6"/>
        <v>20</v>
      </c>
    </row>
    <row r="51" spans="1:37" ht="12.75" x14ac:dyDescent="0.2">
      <c r="A51" s="56">
        <v>44968</v>
      </c>
      <c r="B51" s="57">
        <v>90315</v>
      </c>
      <c r="C51" s="57">
        <v>88828</v>
      </c>
      <c r="D51" s="57">
        <v>88399</v>
      </c>
      <c r="E51" s="57">
        <v>88700</v>
      </c>
      <c r="F51" s="57">
        <v>92493</v>
      </c>
      <c r="G51" s="57">
        <v>95464</v>
      </c>
      <c r="H51" s="57">
        <v>111483</v>
      </c>
      <c r="I51" s="57">
        <v>122627</v>
      </c>
      <c r="J51" s="57">
        <v>126355</v>
      </c>
      <c r="K51" s="57">
        <v>128324</v>
      </c>
      <c r="L51" s="57">
        <v>126126</v>
      </c>
      <c r="M51" s="57">
        <v>122949</v>
      </c>
      <c r="N51" s="57">
        <v>115255</v>
      </c>
      <c r="O51" s="57">
        <v>113103</v>
      </c>
      <c r="P51" s="57">
        <v>110270</v>
      </c>
      <c r="Q51" s="57">
        <v>117487</v>
      </c>
      <c r="R51" s="57">
        <v>127953</v>
      </c>
      <c r="S51" s="57">
        <v>142718</v>
      </c>
      <c r="T51" s="57">
        <v>148402</v>
      </c>
      <c r="U51" s="57">
        <v>148621</v>
      </c>
      <c r="V51" s="57">
        <v>133936</v>
      </c>
      <c r="W51" s="57">
        <v>123536</v>
      </c>
      <c r="X51" s="57">
        <v>112391</v>
      </c>
      <c r="Y51" s="57">
        <v>103143</v>
      </c>
      <c r="AB51" s="13">
        <f t="shared" si="8"/>
        <v>6</v>
      </c>
      <c r="AC51" s="5">
        <f t="shared" si="0"/>
        <v>2020053</v>
      </c>
      <c r="AD51" s="5">
        <f t="shared" si="1"/>
        <v>758825</v>
      </c>
      <c r="AE51" s="5">
        <f t="shared" si="2"/>
        <v>2778878</v>
      </c>
      <c r="AF51" s="12"/>
      <c r="AG51" s="12">
        <f t="shared" si="3"/>
        <v>2</v>
      </c>
      <c r="AH51" s="12">
        <f t="shared" si="4"/>
        <v>2023</v>
      </c>
      <c r="AI51" s="12"/>
      <c r="AJ51" s="5">
        <f t="shared" si="5"/>
        <v>148621</v>
      </c>
      <c r="AK51" s="12">
        <f t="shared" si="6"/>
        <v>20</v>
      </c>
    </row>
    <row r="52" spans="1:37" ht="12.75" x14ac:dyDescent="0.2">
      <c r="A52" s="56">
        <v>44969</v>
      </c>
      <c r="B52" s="57">
        <v>96405</v>
      </c>
      <c r="C52" s="57">
        <v>93112</v>
      </c>
      <c r="D52" s="57">
        <v>92063</v>
      </c>
      <c r="E52" s="57">
        <v>92015</v>
      </c>
      <c r="F52" s="57">
        <v>93983</v>
      </c>
      <c r="G52" s="57">
        <v>96497</v>
      </c>
      <c r="H52" s="57">
        <v>111348</v>
      </c>
      <c r="I52" s="57">
        <v>122287</v>
      </c>
      <c r="J52" s="57">
        <v>125963</v>
      </c>
      <c r="K52" s="57">
        <v>127957</v>
      </c>
      <c r="L52" s="57">
        <v>126179</v>
      </c>
      <c r="M52" s="57">
        <v>123306</v>
      </c>
      <c r="N52" s="57">
        <v>115795</v>
      </c>
      <c r="O52" s="57">
        <v>113580</v>
      </c>
      <c r="P52" s="57">
        <v>110466</v>
      </c>
      <c r="Q52" s="57">
        <v>117439</v>
      </c>
      <c r="R52" s="57">
        <v>128049</v>
      </c>
      <c r="S52" s="57">
        <v>143186</v>
      </c>
      <c r="T52" s="57">
        <v>148520</v>
      </c>
      <c r="U52" s="57">
        <v>148440</v>
      </c>
      <c r="V52" s="57">
        <v>131848</v>
      </c>
      <c r="W52" s="57">
        <v>120428</v>
      </c>
      <c r="X52" s="57">
        <v>109625</v>
      </c>
      <c r="Y52" s="57">
        <v>100548</v>
      </c>
      <c r="AB52" s="13">
        <f t="shared" si="8"/>
        <v>7</v>
      </c>
      <c r="AC52" s="5">
        <f t="shared" si="0"/>
        <v>0</v>
      </c>
      <c r="AD52" s="5">
        <f t="shared" si="1"/>
        <v>2789039</v>
      </c>
      <c r="AE52" s="5">
        <f t="shared" si="2"/>
        <v>2789039</v>
      </c>
      <c r="AF52" s="12"/>
      <c r="AG52" s="12">
        <f t="shared" si="3"/>
        <v>2</v>
      </c>
      <c r="AH52" s="12">
        <f t="shared" si="4"/>
        <v>2023</v>
      </c>
      <c r="AI52" s="12"/>
      <c r="AJ52" s="5">
        <f t="shared" si="5"/>
        <v>148520</v>
      </c>
      <c r="AK52" s="12">
        <f t="shared" si="6"/>
        <v>19</v>
      </c>
    </row>
    <row r="53" spans="1:37" ht="12.75" x14ac:dyDescent="0.2">
      <c r="A53" s="56">
        <v>44970</v>
      </c>
      <c r="B53" s="57">
        <v>93747</v>
      </c>
      <c r="C53" s="57">
        <v>91703</v>
      </c>
      <c r="D53" s="57">
        <v>91603</v>
      </c>
      <c r="E53" s="57">
        <v>91764</v>
      </c>
      <c r="F53" s="57">
        <v>96206</v>
      </c>
      <c r="G53" s="57">
        <v>104479</v>
      </c>
      <c r="H53" s="57">
        <v>124702</v>
      </c>
      <c r="I53" s="57">
        <v>129263</v>
      </c>
      <c r="J53" s="57">
        <v>127857</v>
      </c>
      <c r="K53" s="57">
        <v>125304</v>
      </c>
      <c r="L53" s="57">
        <v>123427</v>
      </c>
      <c r="M53" s="57">
        <v>120529</v>
      </c>
      <c r="N53" s="57">
        <v>114716</v>
      </c>
      <c r="O53" s="57">
        <v>115937</v>
      </c>
      <c r="P53" s="57">
        <v>116080</v>
      </c>
      <c r="Q53" s="57">
        <v>120384</v>
      </c>
      <c r="R53" s="57">
        <v>128177</v>
      </c>
      <c r="S53" s="57">
        <v>143497</v>
      </c>
      <c r="T53" s="57">
        <v>147943</v>
      </c>
      <c r="U53" s="57">
        <v>150719</v>
      </c>
      <c r="V53" s="57">
        <v>134686</v>
      </c>
      <c r="W53" s="57">
        <v>121803</v>
      </c>
      <c r="X53" s="57">
        <v>107557</v>
      </c>
      <c r="Y53" s="57">
        <v>99668</v>
      </c>
      <c r="AB53" s="13">
        <f t="shared" si="8"/>
        <v>1</v>
      </c>
      <c r="AC53" s="5">
        <f t="shared" si="0"/>
        <v>0</v>
      </c>
      <c r="AD53" s="5">
        <f t="shared" si="1"/>
        <v>2821751</v>
      </c>
      <c r="AE53" s="5">
        <f t="shared" si="2"/>
        <v>2821751</v>
      </c>
      <c r="AF53" s="12"/>
      <c r="AG53" s="12">
        <f t="shared" si="3"/>
        <v>2</v>
      </c>
      <c r="AH53" s="12">
        <f t="shared" si="4"/>
        <v>2023</v>
      </c>
      <c r="AI53" s="12"/>
      <c r="AJ53" s="5">
        <f t="shared" si="5"/>
        <v>150719</v>
      </c>
      <c r="AK53" s="12">
        <f t="shared" si="6"/>
        <v>20</v>
      </c>
    </row>
    <row r="54" spans="1:37" ht="12.75" x14ac:dyDescent="0.2">
      <c r="A54" s="56">
        <v>44971</v>
      </c>
      <c r="B54" s="57">
        <v>93680</v>
      </c>
      <c r="C54" s="57">
        <v>91777</v>
      </c>
      <c r="D54" s="57">
        <v>91679</v>
      </c>
      <c r="E54" s="57">
        <v>92041</v>
      </c>
      <c r="F54" s="57">
        <v>96242</v>
      </c>
      <c r="G54" s="57">
        <v>104564</v>
      </c>
      <c r="H54" s="57">
        <v>124671</v>
      </c>
      <c r="I54" s="57">
        <v>129895</v>
      </c>
      <c r="J54" s="57">
        <v>128491</v>
      </c>
      <c r="K54" s="57">
        <v>126081</v>
      </c>
      <c r="L54" s="57">
        <v>124048</v>
      </c>
      <c r="M54" s="57">
        <v>120982</v>
      </c>
      <c r="N54" s="57">
        <v>114549</v>
      </c>
      <c r="O54" s="57">
        <v>113883</v>
      </c>
      <c r="P54" s="57">
        <v>110572</v>
      </c>
      <c r="Q54" s="57">
        <v>116701</v>
      </c>
      <c r="R54" s="57">
        <v>127532</v>
      </c>
      <c r="S54" s="57">
        <v>143747</v>
      </c>
      <c r="T54" s="57">
        <v>148544</v>
      </c>
      <c r="U54" s="57">
        <v>151465</v>
      </c>
      <c r="V54" s="57">
        <v>135453</v>
      </c>
      <c r="W54" s="57">
        <v>124133</v>
      </c>
      <c r="X54" s="57">
        <v>110786</v>
      </c>
      <c r="Y54" s="57">
        <v>102456</v>
      </c>
      <c r="AB54" s="13">
        <f t="shared" si="8"/>
        <v>2</v>
      </c>
      <c r="AC54" s="5">
        <f t="shared" si="0"/>
        <v>2026862</v>
      </c>
      <c r="AD54" s="5">
        <f t="shared" si="1"/>
        <v>797110</v>
      </c>
      <c r="AE54" s="5">
        <f t="shared" si="2"/>
        <v>2823972</v>
      </c>
      <c r="AF54" s="12"/>
      <c r="AG54" s="12">
        <f t="shared" si="3"/>
        <v>2</v>
      </c>
      <c r="AH54" s="12">
        <f t="shared" si="4"/>
        <v>2023</v>
      </c>
      <c r="AI54" s="12"/>
      <c r="AJ54" s="5">
        <f t="shared" si="5"/>
        <v>151465</v>
      </c>
      <c r="AK54" s="12">
        <f t="shared" si="6"/>
        <v>20</v>
      </c>
    </row>
    <row r="55" spans="1:37" ht="12.75" x14ac:dyDescent="0.2">
      <c r="A55" s="56">
        <v>44972</v>
      </c>
      <c r="B55" s="57">
        <v>97480</v>
      </c>
      <c r="C55" s="57">
        <v>95859</v>
      </c>
      <c r="D55" s="57">
        <v>96117</v>
      </c>
      <c r="E55" s="57">
        <v>96513</v>
      </c>
      <c r="F55" s="57">
        <v>101562</v>
      </c>
      <c r="G55" s="57">
        <v>110316</v>
      </c>
      <c r="H55" s="57">
        <v>130623</v>
      </c>
      <c r="I55" s="57">
        <v>133142</v>
      </c>
      <c r="J55" s="57">
        <v>130072</v>
      </c>
      <c r="K55" s="57">
        <v>126538</v>
      </c>
      <c r="L55" s="57">
        <v>124801</v>
      </c>
      <c r="M55" s="57">
        <v>121847</v>
      </c>
      <c r="N55" s="57">
        <v>118867</v>
      </c>
      <c r="O55" s="57">
        <v>113993</v>
      </c>
      <c r="P55" s="57">
        <v>111621</v>
      </c>
      <c r="Q55" s="57">
        <v>118207</v>
      </c>
      <c r="R55" s="57">
        <v>128237</v>
      </c>
      <c r="S55" s="57">
        <v>144226</v>
      </c>
      <c r="T55" s="57">
        <v>148835</v>
      </c>
      <c r="U55" s="57">
        <v>151678</v>
      </c>
      <c r="V55" s="57">
        <v>135283</v>
      </c>
      <c r="W55" s="57">
        <v>115643</v>
      </c>
      <c r="X55" s="57">
        <v>99489</v>
      </c>
      <c r="Y55" s="57">
        <v>91034</v>
      </c>
      <c r="AB55" s="13">
        <f t="shared" si="8"/>
        <v>3</v>
      </c>
      <c r="AC55" s="5">
        <f t="shared" si="0"/>
        <v>2022479</v>
      </c>
      <c r="AD55" s="5">
        <f t="shared" si="1"/>
        <v>819504</v>
      </c>
      <c r="AE55" s="5">
        <f t="shared" si="2"/>
        <v>2841983</v>
      </c>
      <c r="AF55" s="12"/>
      <c r="AG55" s="12">
        <f t="shared" si="3"/>
        <v>2</v>
      </c>
      <c r="AH55" s="12">
        <f t="shared" si="4"/>
        <v>2023</v>
      </c>
      <c r="AI55" s="12"/>
      <c r="AJ55" s="5">
        <f t="shared" si="5"/>
        <v>151678</v>
      </c>
      <c r="AK55" s="12">
        <f t="shared" si="6"/>
        <v>20</v>
      </c>
    </row>
    <row r="56" spans="1:37" ht="12.75" x14ac:dyDescent="0.2">
      <c r="A56" s="56">
        <v>44973</v>
      </c>
      <c r="B56" s="57">
        <v>85265</v>
      </c>
      <c r="C56" s="57">
        <v>83106</v>
      </c>
      <c r="D56" s="57">
        <v>82637</v>
      </c>
      <c r="E56" s="57">
        <v>82505</v>
      </c>
      <c r="F56" s="57">
        <v>86671</v>
      </c>
      <c r="G56" s="57">
        <v>95123</v>
      </c>
      <c r="H56" s="57">
        <v>121038</v>
      </c>
      <c r="I56" s="57">
        <v>130060</v>
      </c>
      <c r="J56" s="57">
        <v>128371</v>
      </c>
      <c r="K56" s="57">
        <v>125563</v>
      </c>
      <c r="L56" s="57">
        <v>123632</v>
      </c>
      <c r="M56" s="57">
        <v>120502</v>
      </c>
      <c r="N56" s="57">
        <v>113919</v>
      </c>
      <c r="O56" s="57">
        <v>112333</v>
      </c>
      <c r="P56" s="57">
        <v>109648</v>
      </c>
      <c r="Q56" s="57">
        <v>116720</v>
      </c>
      <c r="R56" s="57">
        <v>127904</v>
      </c>
      <c r="S56" s="57">
        <v>144230</v>
      </c>
      <c r="T56" s="57">
        <v>149156</v>
      </c>
      <c r="U56" s="57">
        <v>152090</v>
      </c>
      <c r="V56" s="57">
        <v>135525</v>
      </c>
      <c r="W56" s="57">
        <v>115935</v>
      </c>
      <c r="X56" s="57">
        <v>97429</v>
      </c>
      <c r="Y56" s="57">
        <v>89081</v>
      </c>
      <c r="AB56" s="13">
        <f t="shared" si="8"/>
        <v>4</v>
      </c>
      <c r="AC56" s="5">
        <f t="shared" si="0"/>
        <v>2003017</v>
      </c>
      <c r="AD56" s="5">
        <f t="shared" si="1"/>
        <v>725426</v>
      </c>
      <c r="AE56" s="5">
        <f t="shared" si="2"/>
        <v>2728443</v>
      </c>
      <c r="AF56" s="12"/>
      <c r="AG56" s="12">
        <f t="shared" si="3"/>
        <v>2</v>
      </c>
      <c r="AH56" s="12">
        <f t="shared" si="4"/>
        <v>2023</v>
      </c>
      <c r="AI56" s="12"/>
      <c r="AJ56" s="5">
        <f t="shared" si="5"/>
        <v>152090</v>
      </c>
      <c r="AK56" s="12">
        <f t="shared" si="6"/>
        <v>20</v>
      </c>
    </row>
    <row r="57" spans="1:37" ht="12.75" x14ac:dyDescent="0.2">
      <c r="A57" s="56">
        <v>44974</v>
      </c>
      <c r="B57" s="57">
        <v>83943</v>
      </c>
      <c r="C57" s="57">
        <v>82023</v>
      </c>
      <c r="D57" s="57">
        <v>81678</v>
      </c>
      <c r="E57" s="57">
        <v>81934</v>
      </c>
      <c r="F57" s="57">
        <v>85552</v>
      </c>
      <c r="G57" s="57">
        <v>92439</v>
      </c>
      <c r="H57" s="57">
        <v>121537</v>
      </c>
      <c r="I57" s="57">
        <v>130930</v>
      </c>
      <c r="J57" s="57">
        <v>129694</v>
      </c>
      <c r="K57" s="57">
        <v>127501</v>
      </c>
      <c r="L57" s="57">
        <v>126123</v>
      </c>
      <c r="M57" s="57">
        <v>123916</v>
      </c>
      <c r="N57" s="57">
        <v>122532</v>
      </c>
      <c r="O57" s="57">
        <v>123021</v>
      </c>
      <c r="P57" s="57">
        <v>122842</v>
      </c>
      <c r="Q57" s="57">
        <v>126626</v>
      </c>
      <c r="R57" s="57">
        <v>134496</v>
      </c>
      <c r="S57" s="57">
        <v>146667</v>
      </c>
      <c r="T57" s="57">
        <v>150948</v>
      </c>
      <c r="U57" s="57">
        <v>153882</v>
      </c>
      <c r="V57" s="57">
        <v>137595</v>
      </c>
      <c r="W57" s="57">
        <v>128323</v>
      </c>
      <c r="X57" s="57">
        <v>116395</v>
      </c>
      <c r="Y57" s="57">
        <v>108829</v>
      </c>
      <c r="AB57" s="13">
        <f t="shared" si="8"/>
        <v>5</v>
      </c>
      <c r="AC57" s="5">
        <f t="shared" si="0"/>
        <v>2101491</v>
      </c>
      <c r="AD57" s="5">
        <f t="shared" si="1"/>
        <v>737935</v>
      </c>
      <c r="AE57" s="5">
        <f t="shared" si="2"/>
        <v>2839426</v>
      </c>
      <c r="AF57" s="12"/>
      <c r="AG57" s="12">
        <f t="shared" si="3"/>
        <v>2</v>
      </c>
      <c r="AH57" s="12">
        <f t="shared" si="4"/>
        <v>2023</v>
      </c>
      <c r="AI57" s="12"/>
      <c r="AJ57" s="5">
        <f t="shared" si="5"/>
        <v>153882</v>
      </c>
      <c r="AK57" s="12">
        <f t="shared" si="6"/>
        <v>20</v>
      </c>
    </row>
    <row r="58" spans="1:37" ht="12.75" x14ac:dyDescent="0.2">
      <c r="A58" s="56">
        <v>44975</v>
      </c>
      <c r="B58" s="57">
        <v>103230</v>
      </c>
      <c r="C58" s="57">
        <v>101587</v>
      </c>
      <c r="D58" s="57">
        <v>102399</v>
      </c>
      <c r="E58" s="57">
        <v>102918</v>
      </c>
      <c r="F58" s="57">
        <v>106669</v>
      </c>
      <c r="G58" s="57">
        <v>110447</v>
      </c>
      <c r="H58" s="57">
        <v>123471</v>
      </c>
      <c r="I58" s="57">
        <v>130021</v>
      </c>
      <c r="J58" s="57">
        <v>131756</v>
      </c>
      <c r="K58" s="57">
        <v>132218</v>
      </c>
      <c r="L58" s="57">
        <v>130033</v>
      </c>
      <c r="M58" s="57">
        <v>126527</v>
      </c>
      <c r="N58" s="57">
        <v>118418</v>
      </c>
      <c r="O58" s="57">
        <v>116215</v>
      </c>
      <c r="P58" s="57">
        <v>113356</v>
      </c>
      <c r="Q58" s="57">
        <v>120742</v>
      </c>
      <c r="R58" s="57">
        <v>131445</v>
      </c>
      <c r="S58" s="57">
        <v>146630</v>
      </c>
      <c r="T58" s="57">
        <v>152459</v>
      </c>
      <c r="U58" s="57">
        <v>152606</v>
      </c>
      <c r="V58" s="57">
        <v>135829</v>
      </c>
      <c r="W58" s="57">
        <v>125621</v>
      </c>
      <c r="X58" s="57">
        <v>113772</v>
      </c>
      <c r="Y58" s="57">
        <v>105291</v>
      </c>
      <c r="AB58" s="13">
        <f t="shared" si="8"/>
        <v>6</v>
      </c>
      <c r="AC58" s="5">
        <f t="shared" si="0"/>
        <v>2077648</v>
      </c>
      <c r="AD58" s="5">
        <f t="shared" si="1"/>
        <v>856012</v>
      </c>
      <c r="AE58" s="5">
        <f t="shared" si="2"/>
        <v>2933660</v>
      </c>
      <c r="AF58" s="12"/>
      <c r="AG58" s="12">
        <f t="shared" si="3"/>
        <v>2</v>
      </c>
      <c r="AH58" s="12">
        <f t="shared" si="4"/>
        <v>2023</v>
      </c>
      <c r="AI58" s="12"/>
      <c r="AJ58" s="5">
        <f t="shared" si="5"/>
        <v>152606</v>
      </c>
      <c r="AK58" s="12">
        <f t="shared" si="6"/>
        <v>20</v>
      </c>
    </row>
    <row r="59" spans="1:37" ht="12.75" x14ac:dyDescent="0.2">
      <c r="A59" s="56">
        <v>44976</v>
      </c>
      <c r="B59" s="57">
        <v>98973</v>
      </c>
      <c r="C59" s="57">
        <v>96029</v>
      </c>
      <c r="D59" s="57">
        <v>94296</v>
      </c>
      <c r="E59" s="57">
        <v>93733</v>
      </c>
      <c r="F59" s="57">
        <v>95261</v>
      </c>
      <c r="G59" s="57">
        <v>97274</v>
      </c>
      <c r="H59" s="57">
        <v>114140</v>
      </c>
      <c r="I59" s="57">
        <v>125342</v>
      </c>
      <c r="J59" s="57">
        <v>129016</v>
      </c>
      <c r="K59" s="57">
        <v>130866</v>
      </c>
      <c r="L59" s="57">
        <v>128672</v>
      </c>
      <c r="M59" s="57">
        <v>125421</v>
      </c>
      <c r="N59" s="57">
        <v>117507</v>
      </c>
      <c r="O59" s="57">
        <v>115455</v>
      </c>
      <c r="P59" s="57">
        <v>112597</v>
      </c>
      <c r="Q59" s="57">
        <v>120147</v>
      </c>
      <c r="R59" s="57">
        <v>131007</v>
      </c>
      <c r="S59" s="57">
        <v>146114</v>
      </c>
      <c r="T59" s="57">
        <v>151805</v>
      </c>
      <c r="U59" s="57">
        <v>151889</v>
      </c>
      <c r="V59" s="57">
        <v>134710</v>
      </c>
      <c r="W59" s="57">
        <v>114720</v>
      </c>
      <c r="X59" s="57">
        <v>100408</v>
      </c>
      <c r="Y59" s="57">
        <v>92653</v>
      </c>
      <c r="AB59" s="13">
        <v>8</v>
      </c>
      <c r="AC59" s="5">
        <f t="shared" si="0"/>
        <v>0</v>
      </c>
      <c r="AD59" s="5">
        <f t="shared" si="1"/>
        <v>2818035</v>
      </c>
      <c r="AE59" s="5">
        <f t="shared" si="2"/>
        <v>2818035</v>
      </c>
      <c r="AF59" s="12"/>
      <c r="AG59" s="12">
        <f t="shared" si="3"/>
        <v>2</v>
      </c>
      <c r="AH59" s="12">
        <f t="shared" si="4"/>
        <v>2023</v>
      </c>
      <c r="AI59" s="12"/>
      <c r="AJ59" s="5">
        <f t="shared" si="5"/>
        <v>151889</v>
      </c>
      <c r="AK59" s="12">
        <f t="shared" si="6"/>
        <v>20</v>
      </c>
    </row>
    <row r="60" spans="1:37" ht="12.75" x14ac:dyDescent="0.2">
      <c r="A60" s="56">
        <v>44977</v>
      </c>
      <c r="B60" s="57">
        <v>86374</v>
      </c>
      <c r="C60" s="57">
        <v>83798</v>
      </c>
      <c r="D60" s="57">
        <v>82970</v>
      </c>
      <c r="E60" s="57">
        <v>82806</v>
      </c>
      <c r="F60" s="57">
        <v>86073</v>
      </c>
      <c r="G60" s="57">
        <v>91913</v>
      </c>
      <c r="H60" s="57">
        <v>114068</v>
      </c>
      <c r="I60" s="57">
        <v>125417</v>
      </c>
      <c r="J60" s="57">
        <v>129197</v>
      </c>
      <c r="K60" s="57">
        <v>131430</v>
      </c>
      <c r="L60" s="57">
        <v>129560</v>
      </c>
      <c r="M60" s="57">
        <v>126347</v>
      </c>
      <c r="N60" s="57">
        <v>118643</v>
      </c>
      <c r="O60" s="57">
        <v>116461</v>
      </c>
      <c r="P60" s="57">
        <v>113226</v>
      </c>
      <c r="Q60" s="57">
        <v>120183</v>
      </c>
      <c r="R60" s="57">
        <v>130992</v>
      </c>
      <c r="S60" s="57">
        <v>146081</v>
      </c>
      <c r="T60" s="57">
        <v>151779</v>
      </c>
      <c r="U60" s="57">
        <v>151975</v>
      </c>
      <c r="V60" s="57">
        <v>134815</v>
      </c>
      <c r="W60" s="57">
        <v>114823</v>
      </c>
      <c r="X60" s="57">
        <v>102309</v>
      </c>
      <c r="Y60" s="57">
        <v>94667</v>
      </c>
      <c r="AB60" s="13">
        <f t="shared" ref="AB60:AB91" si="9">WEEKDAY(A60,2)</f>
        <v>1</v>
      </c>
      <c r="AC60" s="5">
        <f t="shared" si="0"/>
        <v>0</v>
      </c>
      <c r="AD60" s="5">
        <f t="shared" si="1"/>
        <v>2765907</v>
      </c>
      <c r="AE60" s="5">
        <f t="shared" si="2"/>
        <v>2765907</v>
      </c>
      <c r="AF60" s="12"/>
      <c r="AG60" s="12">
        <f t="shared" si="3"/>
        <v>2</v>
      </c>
      <c r="AH60" s="12">
        <f t="shared" si="4"/>
        <v>2023</v>
      </c>
      <c r="AI60" s="12"/>
      <c r="AJ60" s="5">
        <f t="shared" si="5"/>
        <v>151975</v>
      </c>
      <c r="AK60" s="12">
        <f t="shared" si="6"/>
        <v>20</v>
      </c>
    </row>
    <row r="61" spans="1:37" ht="12.75" x14ac:dyDescent="0.2">
      <c r="A61" s="56">
        <v>44978</v>
      </c>
      <c r="B61" s="57">
        <v>88827</v>
      </c>
      <c r="C61" s="57">
        <v>87228</v>
      </c>
      <c r="D61" s="57">
        <v>87197</v>
      </c>
      <c r="E61" s="57">
        <v>88275</v>
      </c>
      <c r="F61" s="57">
        <v>93242</v>
      </c>
      <c r="G61" s="57">
        <v>100856</v>
      </c>
      <c r="H61" s="57">
        <v>122853</v>
      </c>
      <c r="I61" s="57">
        <v>132285</v>
      </c>
      <c r="J61" s="57">
        <v>131046</v>
      </c>
      <c r="K61" s="57">
        <v>128473</v>
      </c>
      <c r="L61" s="57">
        <v>126426</v>
      </c>
      <c r="M61" s="57">
        <v>123081</v>
      </c>
      <c r="N61" s="57">
        <v>116202</v>
      </c>
      <c r="O61" s="57">
        <v>114473</v>
      </c>
      <c r="P61" s="57">
        <v>111451</v>
      </c>
      <c r="Q61" s="57">
        <v>118527</v>
      </c>
      <c r="R61" s="57">
        <v>129865</v>
      </c>
      <c r="S61" s="57">
        <v>146730</v>
      </c>
      <c r="T61" s="57">
        <v>151650</v>
      </c>
      <c r="U61" s="57">
        <v>154609</v>
      </c>
      <c r="V61" s="57">
        <v>138046</v>
      </c>
      <c r="W61" s="57">
        <v>123456</v>
      </c>
      <c r="X61" s="57">
        <v>109650</v>
      </c>
      <c r="Y61" s="57">
        <v>100647</v>
      </c>
      <c r="AB61" s="13">
        <f t="shared" si="9"/>
        <v>2</v>
      </c>
      <c r="AC61" s="5">
        <f t="shared" si="0"/>
        <v>2055970</v>
      </c>
      <c r="AD61" s="5">
        <f t="shared" si="1"/>
        <v>769125</v>
      </c>
      <c r="AE61" s="5">
        <f t="shared" si="2"/>
        <v>2825095</v>
      </c>
      <c r="AF61" s="12"/>
      <c r="AG61" s="12">
        <f t="shared" si="3"/>
        <v>2</v>
      </c>
      <c r="AH61" s="12">
        <f t="shared" si="4"/>
        <v>2023</v>
      </c>
      <c r="AI61" s="12"/>
      <c r="AJ61" s="5">
        <f t="shared" si="5"/>
        <v>154609</v>
      </c>
      <c r="AK61" s="12">
        <f t="shared" si="6"/>
        <v>20</v>
      </c>
    </row>
    <row r="62" spans="1:37" ht="12.75" x14ac:dyDescent="0.2">
      <c r="A62" s="56">
        <v>44979</v>
      </c>
      <c r="B62" s="57">
        <v>94573</v>
      </c>
      <c r="C62" s="57">
        <v>91980</v>
      </c>
      <c r="D62" s="57">
        <v>91349</v>
      </c>
      <c r="E62" s="57">
        <v>91531</v>
      </c>
      <c r="F62" s="57">
        <v>96603</v>
      </c>
      <c r="G62" s="57">
        <v>103792</v>
      </c>
      <c r="H62" s="57">
        <v>123652</v>
      </c>
      <c r="I62" s="57">
        <v>132762</v>
      </c>
      <c r="J62" s="57">
        <v>130915</v>
      </c>
      <c r="K62" s="57">
        <v>128174</v>
      </c>
      <c r="L62" s="57">
        <v>126206</v>
      </c>
      <c r="M62" s="57">
        <v>123216</v>
      </c>
      <c r="N62" s="57">
        <v>116484</v>
      </c>
      <c r="O62" s="57">
        <v>114873</v>
      </c>
      <c r="P62" s="57">
        <v>112000</v>
      </c>
      <c r="Q62" s="57">
        <v>119319</v>
      </c>
      <c r="R62" s="57">
        <v>130377</v>
      </c>
      <c r="S62" s="57">
        <v>147158</v>
      </c>
      <c r="T62" s="57">
        <v>152267</v>
      </c>
      <c r="U62" s="57">
        <v>155248</v>
      </c>
      <c r="V62" s="57">
        <v>138726</v>
      </c>
      <c r="W62" s="57">
        <v>123726</v>
      </c>
      <c r="X62" s="57">
        <v>111156</v>
      </c>
      <c r="Y62" s="57">
        <v>103886</v>
      </c>
      <c r="AB62" s="13">
        <f t="shared" si="9"/>
        <v>3</v>
      </c>
      <c r="AC62" s="5">
        <f t="shared" si="0"/>
        <v>2062607</v>
      </c>
      <c r="AD62" s="5">
        <f t="shared" si="1"/>
        <v>797366</v>
      </c>
      <c r="AE62" s="5">
        <f t="shared" si="2"/>
        <v>2859973</v>
      </c>
      <c r="AF62" s="12"/>
      <c r="AG62" s="12">
        <f t="shared" si="3"/>
        <v>2</v>
      </c>
      <c r="AH62" s="12">
        <f t="shared" si="4"/>
        <v>2023</v>
      </c>
      <c r="AI62" s="12"/>
      <c r="AJ62" s="5">
        <f t="shared" si="5"/>
        <v>155248</v>
      </c>
      <c r="AK62" s="12">
        <f t="shared" si="6"/>
        <v>20</v>
      </c>
    </row>
    <row r="63" spans="1:37" ht="12.75" x14ac:dyDescent="0.2">
      <c r="A63" s="56">
        <v>44980</v>
      </c>
      <c r="B63" s="57">
        <v>99121</v>
      </c>
      <c r="C63" s="57">
        <v>97575</v>
      </c>
      <c r="D63" s="57">
        <v>97877</v>
      </c>
      <c r="E63" s="57">
        <v>98563</v>
      </c>
      <c r="F63" s="57">
        <v>103491</v>
      </c>
      <c r="G63" s="57">
        <v>111544</v>
      </c>
      <c r="H63" s="57">
        <v>129957</v>
      </c>
      <c r="I63" s="57">
        <v>137662</v>
      </c>
      <c r="J63" s="57">
        <v>142287</v>
      </c>
      <c r="K63" s="57">
        <v>144180</v>
      </c>
      <c r="L63" s="57">
        <v>145344</v>
      </c>
      <c r="M63" s="57">
        <v>144775</v>
      </c>
      <c r="N63" s="57">
        <v>142091</v>
      </c>
      <c r="O63" s="57">
        <v>140223</v>
      </c>
      <c r="P63" s="57">
        <v>137372</v>
      </c>
      <c r="Q63" s="57">
        <v>140992</v>
      </c>
      <c r="R63" s="57">
        <v>148587</v>
      </c>
      <c r="S63" s="57">
        <v>162843</v>
      </c>
      <c r="T63" s="57">
        <v>164617</v>
      </c>
      <c r="U63" s="57">
        <v>159667</v>
      </c>
      <c r="V63" s="57">
        <v>149345</v>
      </c>
      <c r="W63" s="57">
        <v>137569</v>
      </c>
      <c r="X63" s="57">
        <v>124107</v>
      </c>
      <c r="Y63" s="57">
        <v>115658</v>
      </c>
      <c r="AB63" s="13">
        <f t="shared" si="9"/>
        <v>4</v>
      </c>
      <c r="AC63" s="5">
        <f t="shared" si="0"/>
        <v>2321661</v>
      </c>
      <c r="AD63" s="5">
        <f t="shared" si="1"/>
        <v>853786</v>
      </c>
      <c r="AE63" s="5">
        <f t="shared" si="2"/>
        <v>3175447</v>
      </c>
      <c r="AF63" s="12"/>
      <c r="AG63" s="12">
        <f t="shared" si="3"/>
        <v>2</v>
      </c>
      <c r="AH63" s="12">
        <f t="shared" si="4"/>
        <v>2023</v>
      </c>
      <c r="AI63" s="12"/>
      <c r="AJ63" s="5">
        <f t="shared" si="5"/>
        <v>164617</v>
      </c>
      <c r="AK63" s="12">
        <f t="shared" si="6"/>
        <v>19</v>
      </c>
    </row>
    <row r="64" spans="1:37" ht="12.75" x14ac:dyDescent="0.2">
      <c r="A64" s="56">
        <v>44981</v>
      </c>
      <c r="B64" s="57">
        <v>109458</v>
      </c>
      <c r="C64" s="57">
        <v>107195</v>
      </c>
      <c r="D64" s="57">
        <v>106494</v>
      </c>
      <c r="E64" s="57">
        <v>105981</v>
      </c>
      <c r="F64" s="57">
        <v>109619</v>
      </c>
      <c r="G64" s="57">
        <v>116194</v>
      </c>
      <c r="H64" s="57">
        <v>133718</v>
      </c>
      <c r="I64" s="57">
        <v>139634</v>
      </c>
      <c r="J64" s="57">
        <v>141187</v>
      </c>
      <c r="K64" s="57">
        <v>142578</v>
      </c>
      <c r="L64" s="57">
        <v>143013</v>
      </c>
      <c r="M64" s="57">
        <v>141411</v>
      </c>
      <c r="N64" s="57">
        <v>138006</v>
      </c>
      <c r="O64" s="57">
        <v>135628</v>
      </c>
      <c r="P64" s="57">
        <v>133137</v>
      </c>
      <c r="Q64" s="57">
        <v>137158</v>
      </c>
      <c r="R64" s="57">
        <v>144615</v>
      </c>
      <c r="S64" s="57">
        <v>159235</v>
      </c>
      <c r="T64" s="57">
        <v>163123</v>
      </c>
      <c r="U64" s="57">
        <v>161076</v>
      </c>
      <c r="V64" s="57">
        <v>152979</v>
      </c>
      <c r="W64" s="57">
        <v>144083</v>
      </c>
      <c r="X64" s="57">
        <v>131859</v>
      </c>
      <c r="Y64" s="57">
        <v>123811</v>
      </c>
      <c r="AB64" s="13">
        <f t="shared" si="9"/>
        <v>5</v>
      </c>
      <c r="AC64" s="5">
        <f t="shared" si="0"/>
        <v>2308722</v>
      </c>
      <c r="AD64" s="5">
        <f t="shared" si="1"/>
        <v>912470</v>
      </c>
      <c r="AE64" s="5">
        <f t="shared" si="2"/>
        <v>3221192</v>
      </c>
      <c r="AF64" s="12"/>
      <c r="AG64" s="12">
        <f t="shared" si="3"/>
        <v>2</v>
      </c>
      <c r="AH64" s="12">
        <f t="shared" si="4"/>
        <v>2023</v>
      </c>
      <c r="AI64" s="12"/>
      <c r="AJ64" s="5">
        <f t="shared" si="5"/>
        <v>163123</v>
      </c>
      <c r="AK64" s="12">
        <f t="shared" si="6"/>
        <v>19</v>
      </c>
    </row>
    <row r="65" spans="1:37" ht="12.75" x14ac:dyDescent="0.2">
      <c r="A65" s="56">
        <v>44982</v>
      </c>
      <c r="B65" s="57">
        <v>118143</v>
      </c>
      <c r="C65" s="57">
        <v>116120</v>
      </c>
      <c r="D65" s="57">
        <v>115760</v>
      </c>
      <c r="E65" s="57">
        <v>115826</v>
      </c>
      <c r="F65" s="57">
        <v>119248</v>
      </c>
      <c r="G65" s="57">
        <v>122700</v>
      </c>
      <c r="H65" s="57">
        <v>135667</v>
      </c>
      <c r="I65" s="57">
        <v>142041</v>
      </c>
      <c r="J65" s="57">
        <v>144263</v>
      </c>
      <c r="K65" s="57">
        <v>144294</v>
      </c>
      <c r="L65" s="57">
        <v>142525</v>
      </c>
      <c r="M65" s="57">
        <v>138761</v>
      </c>
      <c r="N65" s="57">
        <v>135924</v>
      </c>
      <c r="O65" s="57">
        <v>133310</v>
      </c>
      <c r="P65" s="57">
        <v>131608</v>
      </c>
      <c r="Q65" s="57">
        <v>136916</v>
      </c>
      <c r="R65" s="57">
        <v>145684</v>
      </c>
      <c r="S65" s="57">
        <v>159159</v>
      </c>
      <c r="T65" s="57">
        <v>163358</v>
      </c>
      <c r="U65" s="57">
        <v>160461</v>
      </c>
      <c r="V65" s="57">
        <v>152167</v>
      </c>
      <c r="W65" s="57">
        <v>141812</v>
      </c>
      <c r="X65" s="57">
        <v>130797</v>
      </c>
      <c r="Y65" s="57">
        <v>122817</v>
      </c>
      <c r="AB65" s="13">
        <f t="shared" si="9"/>
        <v>6</v>
      </c>
      <c r="AC65" s="5">
        <f t="shared" si="0"/>
        <v>2303080</v>
      </c>
      <c r="AD65" s="5">
        <f t="shared" si="1"/>
        <v>966281</v>
      </c>
      <c r="AE65" s="5">
        <f t="shared" si="2"/>
        <v>3269361</v>
      </c>
      <c r="AF65" s="12"/>
      <c r="AG65" s="12">
        <f t="shared" si="3"/>
        <v>2</v>
      </c>
      <c r="AH65" s="12">
        <f t="shared" si="4"/>
        <v>2023</v>
      </c>
      <c r="AI65" s="12"/>
      <c r="AJ65" s="5">
        <f t="shared" si="5"/>
        <v>163358</v>
      </c>
      <c r="AK65" s="12">
        <f t="shared" si="6"/>
        <v>19</v>
      </c>
    </row>
    <row r="66" spans="1:37" ht="12.75" x14ac:dyDescent="0.2">
      <c r="A66" s="56">
        <v>44983</v>
      </c>
      <c r="B66" s="57">
        <v>117258</v>
      </c>
      <c r="C66" s="57">
        <v>115261</v>
      </c>
      <c r="D66" s="57">
        <v>115175</v>
      </c>
      <c r="E66" s="57">
        <v>115742</v>
      </c>
      <c r="F66" s="57">
        <v>118637</v>
      </c>
      <c r="G66" s="57">
        <v>121553</v>
      </c>
      <c r="H66" s="57">
        <v>133587</v>
      </c>
      <c r="I66" s="57">
        <v>139785</v>
      </c>
      <c r="J66" s="57">
        <v>142034</v>
      </c>
      <c r="K66" s="57">
        <v>143417</v>
      </c>
      <c r="L66" s="57">
        <v>143540</v>
      </c>
      <c r="M66" s="57">
        <v>142197</v>
      </c>
      <c r="N66" s="57">
        <v>138499</v>
      </c>
      <c r="O66" s="57">
        <v>136889</v>
      </c>
      <c r="P66" s="57">
        <v>135790</v>
      </c>
      <c r="Q66" s="57">
        <v>141252</v>
      </c>
      <c r="R66" s="57">
        <v>149970</v>
      </c>
      <c r="S66" s="57">
        <v>163238</v>
      </c>
      <c r="T66" s="57">
        <v>166969</v>
      </c>
      <c r="U66" s="57">
        <v>163034</v>
      </c>
      <c r="V66" s="57">
        <v>152614</v>
      </c>
      <c r="W66" s="57">
        <v>139831</v>
      </c>
      <c r="X66" s="57">
        <v>126391</v>
      </c>
      <c r="Y66" s="57">
        <v>117668</v>
      </c>
      <c r="AB66" s="13">
        <f t="shared" si="9"/>
        <v>7</v>
      </c>
      <c r="AC66" s="5">
        <f t="shared" si="0"/>
        <v>0</v>
      </c>
      <c r="AD66" s="5">
        <f t="shared" si="1"/>
        <v>3280331</v>
      </c>
      <c r="AE66" s="5">
        <f t="shared" si="2"/>
        <v>3280331</v>
      </c>
      <c r="AF66" s="12"/>
      <c r="AG66" s="12">
        <f t="shared" si="3"/>
        <v>2</v>
      </c>
      <c r="AH66" s="12">
        <f t="shared" si="4"/>
        <v>2023</v>
      </c>
      <c r="AI66" s="12"/>
      <c r="AJ66" s="5">
        <f t="shared" si="5"/>
        <v>166969</v>
      </c>
      <c r="AK66" s="12">
        <f t="shared" si="6"/>
        <v>19</v>
      </c>
    </row>
    <row r="67" spans="1:37" ht="12.75" x14ac:dyDescent="0.2">
      <c r="A67" s="56">
        <v>44984</v>
      </c>
      <c r="B67" s="57">
        <v>111563</v>
      </c>
      <c r="C67" s="57">
        <v>110156</v>
      </c>
      <c r="D67" s="57">
        <v>110242</v>
      </c>
      <c r="E67" s="57">
        <v>110599</v>
      </c>
      <c r="F67" s="57">
        <v>115742</v>
      </c>
      <c r="G67" s="57">
        <v>124822</v>
      </c>
      <c r="H67" s="57">
        <v>146641</v>
      </c>
      <c r="I67" s="57">
        <v>149121</v>
      </c>
      <c r="J67" s="57">
        <v>144895</v>
      </c>
      <c r="K67" s="57">
        <v>139574</v>
      </c>
      <c r="L67" s="57">
        <v>134234</v>
      </c>
      <c r="M67" s="57">
        <v>129371</v>
      </c>
      <c r="N67" s="57">
        <v>124429</v>
      </c>
      <c r="O67" s="57">
        <v>124053</v>
      </c>
      <c r="P67" s="57">
        <v>122217</v>
      </c>
      <c r="Q67" s="57">
        <v>127065</v>
      </c>
      <c r="R67" s="57">
        <v>137819</v>
      </c>
      <c r="S67" s="57">
        <v>156019</v>
      </c>
      <c r="T67" s="57">
        <v>161302</v>
      </c>
      <c r="U67" s="57">
        <v>158761</v>
      </c>
      <c r="V67" s="57">
        <v>148468</v>
      </c>
      <c r="W67" s="57">
        <v>137175</v>
      </c>
      <c r="X67" s="57">
        <v>123152</v>
      </c>
      <c r="Y67" s="57">
        <v>114524</v>
      </c>
      <c r="AB67" s="13">
        <f t="shared" si="9"/>
        <v>1</v>
      </c>
      <c r="AC67" s="5">
        <f t="shared" si="0"/>
        <v>0</v>
      </c>
      <c r="AD67" s="5">
        <f t="shared" si="1"/>
        <v>3161944</v>
      </c>
      <c r="AE67" s="5">
        <f t="shared" si="2"/>
        <v>3161944</v>
      </c>
      <c r="AF67" s="12"/>
      <c r="AG67" s="12">
        <f t="shared" si="3"/>
        <v>2</v>
      </c>
      <c r="AH67" s="12">
        <f t="shared" si="4"/>
        <v>2023</v>
      </c>
      <c r="AI67" s="12"/>
      <c r="AJ67" s="5">
        <f t="shared" si="5"/>
        <v>161302</v>
      </c>
      <c r="AK67" s="12">
        <f t="shared" si="6"/>
        <v>19</v>
      </c>
    </row>
    <row r="68" spans="1:37" ht="12.75" x14ac:dyDescent="0.2">
      <c r="A68" s="56">
        <v>44985</v>
      </c>
      <c r="B68" s="57">
        <v>108558</v>
      </c>
      <c r="C68" s="57">
        <v>106458</v>
      </c>
      <c r="D68" s="57">
        <v>105983</v>
      </c>
      <c r="E68" s="57">
        <v>110333</v>
      </c>
      <c r="F68" s="57">
        <v>121405</v>
      </c>
      <c r="G68" s="57">
        <v>132058</v>
      </c>
      <c r="H68" s="57">
        <v>141805</v>
      </c>
      <c r="I68" s="57">
        <v>141637</v>
      </c>
      <c r="J68" s="57">
        <v>136659</v>
      </c>
      <c r="K68" s="57">
        <v>133599</v>
      </c>
      <c r="L68" s="57">
        <v>135036</v>
      </c>
      <c r="M68" s="57">
        <v>131478</v>
      </c>
      <c r="N68" s="57">
        <v>129729</v>
      </c>
      <c r="O68" s="57">
        <v>129380</v>
      </c>
      <c r="P68" s="57">
        <v>128905</v>
      </c>
      <c r="Q68" s="57">
        <v>135925</v>
      </c>
      <c r="R68" s="57">
        <v>143808</v>
      </c>
      <c r="S68" s="57">
        <v>158154</v>
      </c>
      <c r="T68" s="57">
        <v>161482</v>
      </c>
      <c r="U68" s="57">
        <v>159372</v>
      </c>
      <c r="V68" s="57">
        <v>145893</v>
      </c>
      <c r="W68" s="57">
        <v>134086</v>
      </c>
      <c r="X68" s="57">
        <v>118744</v>
      </c>
      <c r="Y68" s="57">
        <v>108878</v>
      </c>
      <c r="AB68" s="13">
        <f t="shared" si="9"/>
        <v>2</v>
      </c>
      <c r="AC68" s="5">
        <f t="shared" si="0"/>
        <v>2223887</v>
      </c>
      <c r="AD68" s="5">
        <f t="shared" si="1"/>
        <v>935478</v>
      </c>
      <c r="AE68" s="5">
        <f t="shared" si="2"/>
        <v>3159365</v>
      </c>
      <c r="AF68" s="12"/>
      <c r="AG68" s="12">
        <f t="shared" si="3"/>
        <v>2</v>
      </c>
      <c r="AH68" s="12">
        <f t="shared" si="4"/>
        <v>2023</v>
      </c>
      <c r="AI68" s="12"/>
      <c r="AJ68" s="5">
        <f t="shared" si="5"/>
        <v>161482</v>
      </c>
      <c r="AK68" s="12">
        <f t="shared" si="6"/>
        <v>19</v>
      </c>
    </row>
    <row r="69" spans="1:37" ht="12.75" x14ac:dyDescent="0.2">
      <c r="A69" s="56">
        <v>44986</v>
      </c>
      <c r="B69" s="57">
        <v>102978</v>
      </c>
      <c r="C69" s="57">
        <v>98891</v>
      </c>
      <c r="D69" s="57">
        <v>98086</v>
      </c>
      <c r="E69" s="57">
        <v>99336</v>
      </c>
      <c r="F69" s="57">
        <v>101979</v>
      </c>
      <c r="G69" s="57">
        <v>112362</v>
      </c>
      <c r="H69" s="57">
        <v>128880</v>
      </c>
      <c r="I69" s="57">
        <v>134874</v>
      </c>
      <c r="J69" s="57">
        <v>130079</v>
      </c>
      <c r="K69" s="57">
        <v>129508</v>
      </c>
      <c r="L69" s="57">
        <v>127088</v>
      </c>
      <c r="M69" s="57">
        <v>122682</v>
      </c>
      <c r="N69" s="57">
        <v>119276</v>
      </c>
      <c r="O69" s="57">
        <v>114015</v>
      </c>
      <c r="P69" s="57">
        <v>110011</v>
      </c>
      <c r="Q69" s="57">
        <v>114596</v>
      </c>
      <c r="R69" s="57">
        <v>121397</v>
      </c>
      <c r="S69" s="57">
        <v>138116</v>
      </c>
      <c r="T69" s="57">
        <v>142595</v>
      </c>
      <c r="U69" s="57">
        <v>149745</v>
      </c>
      <c r="V69" s="57">
        <v>143801</v>
      </c>
      <c r="W69" s="57">
        <v>124022</v>
      </c>
      <c r="X69" s="57">
        <v>109086</v>
      </c>
      <c r="Y69" s="57">
        <v>100845</v>
      </c>
      <c r="AB69" s="13">
        <f t="shared" si="9"/>
        <v>3</v>
      </c>
      <c r="AC69" s="5">
        <f t="shared" si="0"/>
        <v>2030891</v>
      </c>
      <c r="AD69" s="5">
        <f t="shared" si="1"/>
        <v>843357</v>
      </c>
      <c r="AE69" s="5">
        <f t="shared" si="2"/>
        <v>2874248</v>
      </c>
      <c r="AF69" s="12"/>
      <c r="AG69" s="12">
        <f t="shared" si="3"/>
        <v>3</v>
      </c>
      <c r="AH69" s="12">
        <f t="shared" si="4"/>
        <v>2023</v>
      </c>
      <c r="AI69" s="12"/>
      <c r="AJ69" s="5">
        <f t="shared" si="5"/>
        <v>149745</v>
      </c>
      <c r="AK69" s="12">
        <f t="shared" si="6"/>
        <v>20</v>
      </c>
    </row>
    <row r="70" spans="1:37" ht="12.75" x14ac:dyDescent="0.2">
      <c r="A70" s="56">
        <v>44987</v>
      </c>
      <c r="B70" s="57">
        <v>95234</v>
      </c>
      <c r="C70" s="57">
        <v>92244</v>
      </c>
      <c r="D70" s="57">
        <v>91438</v>
      </c>
      <c r="E70" s="57">
        <v>92269</v>
      </c>
      <c r="F70" s="57">
        <v>94906</v>
      </c>
      <c r="G70" s="57">
        <v>104567</v>
      </c>
      <c r="H70" s="57">
        <v>121866</v>
      </c>
      <c r="I70" s="57">
        <v>133483</v>
      </c>
      <c r="J70" s="57">
        <v>130114</v>
      </c>
      <c r="K70" s="57">
        <v>130520</v>
      </c>
      <c r="L70" s="57">
        <v>130059</v>
      </c>
      <c r="M70" s="57">
        <v>129116</v>
      </c>
      <c r="N70" s="57">
        <v>128680</v>
      </c>
      <c r="O70" s="57">
        <v>125176</v>
      </c>
      <c r="P70" s="57">
        <v>122124</v>
      </c>
      <c r="Q70" s="57">
        <v>125121</v>
      </c>
      <c r="R70" s="57">
        <v>132073</v>
      </c>
      <c r="S70" s="57">
        <v>145136</v>
      </c>
      <c r="T70" s="57">
        <v>147416</v>
      </c>
      <c r="U70" s="57">
        <v>150807</v>
      </c>
      <c r="V70" s="57">
        <v>144872</v>
      </c>
      <c r="W70" s="57">
        <v>126232</v>
      </c>
      <c r="X70" s="57">
        <v>111422</v>
      </c>
      <c r="Y70" s="57">
        <v>102948</v>
      </c>
      <c r="AB70" s="13">
        <f t="shared" si="9"/>
        <v>4</v>
      </c>
      <c r="AC70" s="5">
        <f t="shared" si="0"/>
        <v>2112351</v>
      </c>
      <c r="AD70" s="5">
        <f t="shared" si="1"/>
        <v>795472</v>
      </c>
      <c r="AE70" s="5">
        <f t="shared" si="2"/>
        <v>2907823</v>
      </c>
      <c r="AF70" s="12"/>
      <c r="AG70" s="12">
        <f t="shared" si="3"/>
        <v>3</v>
      </c>
      <c r="AH70" s="12">
        <f t="shared" si="4"/>
        <v>2023</v>
      </c>
      <c r="AI70" s="12"/>
      <c r="AJ70" s="5">
        <f t="shared" si="5"/>
        <v>150807</v>
      </c>
      <c r="AK70" s="12">
        <f t="shared" si="6"/>
        <v>20</v>
      </c>
    </row>
    <row r="71" spans="1:37" ht="12.75" x14ac:dyDescent="0.2">
      <c r="A71" s="56">
        <v>44988</v>
      </c>
      <c r="B71" s="57">
        <v>97839</v>
      </c>
      <c r="C71" s="57">
        <v>94109</v>
      </c>
      <c r="D71" s="57">
        <v>94171</v>
      </c>
      <c r="E71" s="57">
        <v>95619</v>
      </c>
      <c r="F71" s="57">
        <v>98772</v>
      </c>
      <c r="G71" s="57">
        <v>108860</v>
      </c>
      <c r="H71" s="57">
        <v>125156</v>
      </c>
      <c r="I71" s="57">
        <v>134886</v>
      </c>
      <c r="J71" s="57">
        <v>131237</v>
      </c>
      <c r="K71" s="57">
        <v>131424</v>
      </c>
      <c r="L71" s="57">
        <v>129028</v>
      </c>
      <c r="M71" s="57">
        <v>124476</v>
      </c>
      <c r="N71" s="57">
        <v>120944</v>
      </c>
      <c r="O71" s="57">
        <v>115413</v>
      </c>
      <c r="P71" s="57">
        <v>111346</v>
      </c>
      <c r="Q71" s="57">
        <v>115897</v>
      </c>
      <c r="R71" s="57">
        <v>122657</v>
      </c>
      <c r="S71" s="57">
        <v>134377</v>
      </c>
      <c r="T71" s="57">
        <v>138924</v>
      </c>
      <c r="U71" s="57">
        <v>151646</v>
      </c>
      <c r="V71" s="57">
        <v>145900</v>
      </c>
      <c r="W71" s="57">
        <v>126301</v>
      </c>
      <c r="X71" s="57">
        <v>113405</v>
      </c>
      <c r="Y71" s="57">
        <v>105726</v>
      </c>
      <c r="AB71" s="13">
        <f t="shared" si="9"/>
        <v>5</v>
      </c>
      <c r="AC71" s="5">
        <f t="shared" si="0"/>
        <v>2047861</v>
      </c>
      <c r="AD71" s="5">
        <f t="shared" si="1"/>
        <v>820252</v>
      </c>
      <c r="AE71" s="5">
        <f t="shared" si="2"/>
        <v>2868113</v>
      </c>
      <c r="AF71" s="12"/>
      <c r="AG71" s="12">
        <f t="shared" si="3"/>
        <v>3</v>
      </c>
      <c r="AH71" s="12">
        <f t="shared" si="4"/>
        <v>2023</v>
      </c>
      <c r="AI71" s="12"/>
      <c r="AJ71" s="5">
        <f t="shared" si="5"/>
        <v>151646</v>
      </c>
      <c r="AK71" s="12">
        <f t="shared" si="6"/>
        <v>20</v>
      </c>
    </row>
    <row r="72" spans="1:37" ht="12.75" x14ac:dyDescent="0.2">
      <c r="A72" s="56">
        <v>44989</v>
      </c>
      <c r="B72" s="57">
        <v>99929</v>
      </c>
      <c r="C72" s="57">
        <v>93274</v>
      </c>
      <c r="D72" s="57">
        <v>94892</v>
      </c>
      <c r="E72" s="57">
        <v>94590</v>
      </c>
      <c r="F72" s="57">
        <v>95470</v>
      </c>
      <c r="G72" s="57">
        <v>100019</v>
      </c>
      <c r="H72" s="57">
        <v>109918</v>
      </c>
      <c r="I72" s="57">
        <v>123293</v>
      </c>
      <c r="J72" s="57">
        <v>131157</v>
      </c>
      <c r="K72" s="57">
        <v>136540</v>
      </c>
      <c r="L72" s="57">
        <v>135394</v>
      </c>
      <c r="M72" s="57">
        <v>137265</v>
      </c>
      <c r="N72" s="57">
        <v>136285</v>
      </c>
      <c r="O72" s="57">
        <v>132095</v>
      </c>
      <c r="P72" s="57">
        <v>128850</v>
      </c>
      <c r="Q72" s="57">
        <v>129720</v>
      </c>
      <c r="R72" s="57">
        <v>134997</v>
      </c>
      <c r="S72" s="57">
        <v>146316</v>
      </c>
      <c r="T72" s="57">
        <v>148869</v>
      </c>
      <c r="U72" s="57">
        <v>153498</v>
      </c>
      <c r="V72" s="57">
        <v>147966</v>
      </c>
      <c r="W72" s="57">
        <v>127027</v>
      </c>
      <c r="X72" s="57">
        <v>113453</v>
      </c>
      <c r="Y72" s="57">
        <v>105211</v>
      </c>
      <c r="AB72" s="13">
        <f t="shared" si="9"/>
        <v>6</v>
      </c>
      <c r="AC72" s="5">
        <f t="shared" si="0"/>
        <v>2162725</v>
      </c>
      <c r="AD72" s="5">
        <f t="shared" si="1"/>
        <v>793303</v>
      </c>
      <c r="AE72" s="5">
        <f t="shared" si="2"/>
        <v>2956028</v>
      </c>
      <c r="AF72" s="12"/>
      <c r="AG72" s="12">
        <f t="shared" si="3"/>
        <v>3</v>
      </c>
      <c r="AH72" s="12">
        <f t="shared" si="4"/>
        <v>2023</v>
      </c>
      <c r="AI72" s="12"/>
      <c r="AJ72" s="5">
        <f t="shared" si="5"/>
        <v>153498</v>
      </c>
      <c r="AK72" s="12">
        <f t="shared" si="6"/>
        <v>20</v>
      </c>
    </row>
    <row r="73" spans="1:37" ht="12.75" x14ac:dyDescent="0.2">
      <c r="A73" s="56">
        <v>44990</v>
      </c>
      <c r="B73" s="57">
        <v>99349</v>
      </c>
      <c r="C73" s="57">
        <v>92740</v>
      </c>
      <c r="D73" s="57">
        <v>94080</v>
      </c>
      <c r="E73" s="57">
        <v>94757</v>
      </c>
      <c r="F73" s="57">
        <v>96801</v>
      </c>
      <c r="G73" s="57">
        <v>101582</v>
      </c>
      <c r="H73" s="57">
        <v>111390</v>
      </c>
      <c r="I73" s="57">
        <v>123160</v>
      </c>
      <c r="J73" s="57">
        <v>130656</v>
      </c>
      <c r="K73" s="57">
        <v>135669</v>
      </c>
      <c r="L73" s="57">
        <v>132311</v>
      </c>
      <c r="M73" s="57">
        <v>128817</v>
      </c>
      <c r="N73" s="57">
        <v>124263</v>
      </c>
      <c r="O73" s="57">
        <v>118977</v>
      </c>
      <c r="P73" s="57">
        <v>112867</v>
      </c>
      <c r="Q73" s="57">
        <v>117037</v>
      </c>
      <c r="R73" s="57">
        <v>124207</v>
      </c>
      <c r="S73" s="57">
        <v>135600</v>
      </c>
      <c r="T73" s="57">
        <v>141023</v>
      </c>
      <c r="U73" s="57">
        <v>152964</v>
      </c>
      <c r="V73" s="57">
        <v>147399</v>
      </c>
      <c r="W73" s="57">
        <v>121073</v>
      </c>
      <c r="X73" s="57">
        <v>103892</v>
      </c>
      <c r="Y73" s="57">
        <v>95562</v>
      </c>
      <c r="AB73" s="13">
        <f t="shared" si="9"/>
        <v>7</v>
      </c>
      <c r="AC73" s="5">
        <f t="shared" si="0"/>
        <v>0</v>
      </c>
      <c r="AD73" s="5">
        <f t="shared" si="1"/>
        <v>2836176</v>
      </c>
      <c r="AE73" s="5">
        <f t="shared" si="2"/>
        <v>2836176</v>
      </c>
      <c r="AF73" s="12"/>
      <c r="AG73" s="12">
        <f t="shared" si="3"/>
        <v>3</v>
      </c>
      <c r="AH73" s="12">
        <f t="shared" si="4"/>
        <v>2023</v>
      </c>
      <c r="AI73" s="12"/>
      <c r="AJ73" s="5">
        <f t="shared" si="5"/>
        <v>152964</v>
      </c>
      <c r="AK73" s="12">
        <f t="shared" si="6"/>
        <v>20</v>
      </c>
    </row>
    <row r="74" spans="1:37" ht="12.75" x14ac:dyDescent="0.2">
      <c r="A74" s="56">
        <v>44991</v>
      </c>
      <c r="B74" s="57">
        <v>89811</v>
      </c>
      <c r="C74" s="57">
        <v>86818</v>
      </c>
      <c r="D74" s="57">
        <v>87021</v>
      </c>
      <c r="E74" s="57">
        <v>88595</v>
      </c>
      <c r="F74" s="57">
        <v>91971</v>
      </c>
      <c r="G74" s="57">
        <v>102808</v>
      </c>
      <c r="H74" s="57">
        <v>121419</v>
      </c>
      <c r="I74" s="57">
        <v>135014</v>
      </c>
      <c r="J74" s="57">
        <v>131320</v>
      </c>
      <c r="K74" s="57">
        <v>131264</v>
      </c>
      <c r="L74" s="57">
        <v>129120</v>
      </c>
      <c r="M74" s="57">
        <v>125141</v>
      </c>
      <c r="N74" s="57">
        <v>122227</v>
      </c>
      <c r="O74" s="57">
        <v>116845</v>
      </c>
      <c r="P74" s="57">
        <v>113057</v>
      </c>
      <c r="Q74" s="57">
        <v>117242</v>
      </c>
      <c r="R74" s="57">
        <v>125852</v>
      </c>
      <c r="S74" s="57">
        <v>140635</v>
      </c>
      <c r="T74" s="57">
        <v>144333</v>
      </c>
      <c r="U74" s="57">
        <v>152597</v>
      </c>
      <c r="V74" s="57">
        <v>146542</v>
      </c>
      <c r="W74" s="57">
        <v>122673</v>
      </c>
      <c r="X74" s="57">
        <v>107351</v>
      </c>
      <c r="Y74" s="57">
        <v>99215</v>
      </c>
      <c r="AB74" s="13">
        <f t="shared" si="9"/>
        <v>1</v>
      </c>
      <c r="AC74" s="5">
        <f t="shared" ref="AC74:AC137" si="10">IF(AND(AB74&gt;1,AB74&lt;7),SUM(I74:X74),0)</f>
        <v>0</v>
      </c>
      <c r="AD74" s="5">
        <f t="shared" ref="AD74:AD137" si="11">SUM(B74:Y74)-AC74</f>
        <v>2828871</v>
      </c>
      <c r="AE74" s="5">
        <f t="shared" ref="AE74:AE137" si="12">SUM(B74:Y74)</f>
        <v>2828871</v>
      </c>
      <c r="AF74" s="12"/>
      <c r="AG74" s="12">
        <f t="shared" ref="AG74:AG137" si="13">MONTH(A74)</f>
        <v>3</v>
      </c>
      <c r="AH74" s="12">
        <f t="shared" ref="AH74:AH137" si="14">YEAR(A74)</f>
        <v>2023</v>
      </c>
      <c r="AI74" s="12"/>
      <c r="AJ74" s="5">
        <f t="shared" ref="AJ74:AJ137" si="15">MAX(B74:Y74)</f>
        <v>152597</v>
      </c>
      <c r="AK74" s="12">
        <f t="shared" ref="AK74:AK137" si="16">INDEX($B$8:$Y$8,MATCH(AJ74,B74:Y74,0))</f>
        <v>20</v>
      </c>
    </row>
    <row r="75" spans="1:37" ht="12.75" x14ac:dyDescent="0.2">
      <c r="A75" s="56">
        <v>44992</v>
      </c>
      <c r="B75" s="57">
        <v>94558</v>
      </c>
      <c r="C75" s="57">
        <v>91009</v>
      </c>
      <c r="D75" s="57">
        <v>90279</v>
      </c>
      <c r="E75" s="57">
        <v>91214</v>
      </c>
      <c r="F75" s="57">
        <v>94333</v>
      </c>
      <c r="G75" s="57">
        <v>104568</v>
      </c>
      <c r="H75" s="57">
        <v>122137</v>
      </c>
      <c r="I75" s="57">
        <v>135922</v>
      </c>
      <c r="J75" s="57">
        <v>132296</v>
      </c>
      <c r="K75" s="57">
        <v>132474</v>
      </c>
      <c r="L75" s="57">
        <v>130300</v>
      </c>
      <c r="M75" s="57">
        <v>125955</v>
      </c>
      <c r="N75" s="57">
        <v>122601</v>
      </c>
      <c r="O75" s="57">
        <v>117102</v>
      </c>
      <c r="P75" s="57">
        <v>113920</v>
      </c>
      <c r="Q75" s="57">
        <v>119061</v>
      </c>
      <c r="R75" s="57">
        <v>125528</v>
      </c>
      <c r="S75" s="57">
        <v>138478</v>
      </c>
      <c r="T75" s="57">
        <v>142051</v>
      </c>
      <c r="U75" s="57">
        <v>153220</v>
      </c>
      <c r="V75" s="57">
        <v>147232</v>
      </c>
      <c r="W75" s="57">
        <v>123233</v>
      </c>
      <c r="X75" s="57">
        <v>106338</v>
      </c>
      <c r="Y75" s="57">
        <v>98696</v>
      </c>
      <c r="AB75" s="13">
        <f t="shared" si="9"/>
        <v>2</v>
      </c>
      <c r="AC75" s="5">
        <f t="shared" si="10"/>
        <v>2065711</v>
      </c>
      <c r="AD75" s="5">
        <f t="shared" si="11"/>
        <v>786794</v>
      </c>
      <c r="AE75" s="5">
        <f t="shared" si="12"/>
        <v>2852505</v>
      </c>
      <c r="AF75" s="12"/>
      <c r="AG75" s="12">
        <f t="shared" si="13"/>
        <v>3</v>
      </c>
      <c r="AH75" s="12">
        <f t="shared" si="14"/>
        <v>2023</v>
      </c>
      <c r="AI75" s="12"/>
      <c r="AJ75" s="5">
        <f t="shared" si="15"/>
        <v>153220</v>
      </c>
      <c r="AK75" s="12">
        <f t="shared" si="16"/>
        <v>20</v>
      </c>
    </row>
    <row r="76" spans="1:37" ht="12.75" x14ac:dyDescent="0.2">
      <c r="A76" s="56">
        <v>44993</v>
      </c>
      <c r="B76" s="57">
        <v>92977</v>
      </c>
      <c r="C76" s="57">
        <v>89897</v>
      </c>
      <c r="D76" s="57">
        <v>88809</v>
      </c>
      <c r="E76" s="57">
        <v>90072</v>
      </c>
      <c r="F76" s="57">
        <v>92702</v>
      </c>
      <c r="G76" s="57">
        <v>102525</v>
      </c>
      <c r="H76" s="57">
        <v>122116</v>
      </c>
      <c r="I76" s="57">
        <v>135959</v>
      </c>
      <c r="J76" s="57">
        <v>132305</v>
      </c>
      <c r="K76" s="57">
        <v>132482</v>
      </c>
      <c r="L76" s="57">
        <v>130105</v>
      </c>
      <c r="M76" s="57">
        <v>125582</v>
      </c>
      <c r="N76" s="57">
        <v>122293</v>
      </c>
      <c r="O76" s="57">
        <v>116875</v>
      </c>
      <c r="P76" s="57">
        <v>112679</v>
      </c>
      <c r="Q76" s="57">
        <v>117291</v>
      </c>
      <c r="R76" s="57">
        <v>124009</v>
      </c>
      <c r="S76" s="57">
        <v>135707</v>
      </c>
      <c r="T76" s="57">
        <v>140306</v>
      </c>
      <c r="U76" s="57">
        <v>153126</v>
      </c>
      <c r="V76" s="57">
        <v>147061</v>
      </c>
      <c r="W76" s="57">
        <v>123012</v>
      </c>
      <c r="X76" s="57">
        <v>101191</v>
      </c>
      <c r="Y76" s="57">
        <v>92932</v>
      </c>
      <c r="AB76" s="13">
        <f t="shared" si="9"/>
        <v>3</v>
      </c>
      <c r="AC76" s="5">
        <f t="shared" si="10"/>
        <v>2049983</v>
      </c>
      <c r="AD76" s="5">
        <f t="shared" si="11"/>
        <v>772030</v>
      </c>
      <c r="AE76" s="5">
        <f t="shared" si="12"/>
        <v>2822013</v>
      </c>
      <c r="AF76" s="12"/>
      <c r="AG76" s="12">
        <f t="shared" si="13"/>
        <v>3</v>
      </c>
      <c r="AH76" s="12">
        <f t="shared" si="14"/>
        <v>2023</v>
      </c>
      <c r="AI76" s="12"/>
      <c r="AJ76" s="5">
        <f t="shared" si="15"/>
        <v>153126</v>
      </c>
      <c r="AK76" s="12">
        <f t="shared" si="16"/>
        <v>20</v>
      </c>
    </row>
    <row r="77" spans="1:37" ht="12.75" x14ac:dyDescent="0.2">
      <c r="A77" s="56">
        <v>44994</v>
      </c>
      <c r="B77" s="57">
        <v>87728</v>
      </c>
      <c r="C77" s="57">
        <v>85470</v>
      </c>
      <c r="D77" s="57">
        <v>85260</v>
      </c>
      <c r="E77" s="57">
        <v>87014</v>
      </c>
      <c r="F77" s="57">
        <v>89650</v>
      </c>
      <c r="G77" s="57">
        <v>99896</v>
      </c>
      <c r="H77" s="57">
        <v>122195</v>
      </c>
      <c r="I77" s="57">
        <v>136106</v>
      </c>
      <c r="J77" s="57">
        <v>132569</v>
      </c>
      <c r="K77" s="57">
        <v>132790</v>
      </c>
      <c r="L77" s="57">
        <v>130356</v>
      </c>
      <c r="M77" s="57">
        <v>125668</v>
      </c>
      <c r="N77" s="57">
        <v>122448</v>
      </c>
      <c r="O77" s="57">
        <v>116865</v>
      </c>
      <c r="P77" s="57">
        <v>112755</v>
      </c>
      <c r="Q77" s="57">
        <v>117465</v>
      </c>
      <c r="R77" s="57">
        <v>124202</v>
      </c>
      <c r="S77" s="57">
        <v>135799</v>
      </c>
      <c r="T77" s="57">
        <v>140583</v>
      </c>
      <c r="U77" s="57">
        <v>153564</v>
      </c>
      <c r="V77" s="57">
        <v>147645</v>
      </c>
      <c r="W77" s="57">
        <v>123581</v>
      </c>
      <c r="X77" s="57">
        <v>105650</v>
      </c>
      <c r="Y77" s="57">
        <v>97788</v>
      </c>
      <c r="AB77" s="13">
        <f t="shared" si="9"/>
        <v>4</v>
      </c>
      <c r="AC77" s="5">
        <f t="shared" si="10"/>
        <v>2058046</v>
      </c>
      <c r="AD77" s="5">
        <f t="shared" si="11"/>
        <v>755001</v>
      </c>
      <c r="AE77" s="5">
        <f t="shared" si="12"/>
        <v>2813047</v>
      </c>
      <c r="AF77" s="12"/>
      <c r="AG77" s="12">
        <f t="shared" si="13"/>
        <v>3</v>
      </c>
      <c r="AH77" s="12">
        <f t="shared" si="14"/>
        <v>2023</v>
      </c>
      <c r="AI77" s="12"/>
      <c r="AJ77" s="5">
        <f t="shared" si="15"/>
        <v>153564</v>
      </c>
      <c r="AK77" s="12">
        <f t="shared" si="16"/>
        <v>20</v>
      </c>
    </row>
    <row r="78" spans="1:37" ht="12.75" x14ac:dyDescent="0.2">
      <c r="A78" s="56">
        <v>44995</v>
      </c>
      <c r="B78" s="57">
        <v>92893</v>
      </c>
      <c r="C78" s="57">
        <v>89956</v>
      </c>
      <c r="D78" s="57">
        <v>89594</v>
      </c>
      <c r="E78" s="57">
        <v>91273</v>
      </c>
      <c r="F78" s="57">
        <v>94378</v>
      </c>
      <c r="G78" s="57">
        <v>104105</v>
      </c>
      <c r="H78" s="57">
        <v>122482</v>
      </c>
      <c r="I78" s="57">
        <v>136166</v>
      </c>
      <c r="J78" s="57">
        <v>132451</v>
      </c>
      <c r="K78" s="57">
        <v>132621</v>
      </c>
      <c r="L78" s="57">
        <v>130391</v>
      </c>
      <c r="M78" s="57">
        <v>125853</v>
      </c>
      <c r="N78" s="57">
        <v>122144</v>
      </c>
      <c r="O78" s="57">
        <v>116400</v>
      </c>
      <c r="P78" s="57">
        <v>112256</v>
      </c>
      <c r="Q78" s="57">
        <v>116945</v>
      </c>
      <c r="R78" s="57">
        <v>123848</v>
      </c>
      <c r="S78" s="57">
        <v>135543</v>
      </c>
      <c r="T78" s="57">
        <v>140393</v>
      </c>
      <c r="U78" s="57">
        <v>153331</v>
      </c>
      <c r="V78" s="57">
        <v>147400</v>
      </c>
      <c r="W78" s="57">
        <v>123615</v>
      </c>
      <c r="X78" s="57">
        <v>107536</v>
      </c>
      <c r="Y78" s="57">
        <v>100252</v>
      </c>
      <c r="AB78" s="13">
        <f t="shared" si="9"/>
        <v>5</v>
      </c>
      <c r="AC78" s="5">
        <f t="shared" si="10"/>
        <v>2056893</v>
      </c>
      <c r="AD78" s="5">
        <f t="shared" si="11"/>
        <v>784933</v>
      </c>
      <c r="AE78" s="5">
        <f t="shared" si="12"/>
        <v>2841826</v>
      </c>
      <c r="AF78" s="12"/>
      <c r="AG78" s="12">
        <f t="shared" si="13"/>
        <v>3</v>
      </c>
      <c r="AH78" s="12">
        <f t="shared" si="14"/>
        <v>2023</v>
      </c>
      <c r="AI78" s="12"/>
      <c r="AJ78" s="5">
        <f t="shared" si="15"/>
        <v>153331</v>
      </c>
      <c r="AK78" s="12">
        <f t="shared" si="16"/>
        <v>20</v>
      </c>
    </row>
    <row r="79" spans="1:37" ht="12.75" x14ac:dyDescent="0.2">
      <c r="A79" s="56">
        <v>44996</v>
      </c>
      <c r="B79" s="57">
        <v>95615</v>
      </c>
      <c r="C79" s="57">
        <v>89990</v>
      </c>
      <c r="D79" s="57">
        <v>91730</v>
      </c>
      <c r="E79" s="57">
        <v>92392</v>
      </c>
      <c r="F79" s="57">
        <v>94092</v>
      </c>
      <c r="G79" s="57">
        <v>99057</v>
      </c>
      <c r="H79" s="57">
        <v>111321</v>
      </c>
      <c r="I79" s="57">
        <v>124604</v>
      </c>
      <c r="J79" s="57">
        <v>131968</v>
      </c>
      <c r="K79" s="57">
        <v>137019</v>
      </c>
      <c r="L79" s="57">
        <v>133668</v>
      </c>
      <c r="M79" s="57">
        <v>130286</v>
      </c>
      <c r="N79" s="57">
        <v>126053</v>
      </c>
      <c r="O79" s="57">
        <v>120852</v>
      </c>
      <c r="P79" s="57">
        <v>114597</v>
      </c>
      <c r="Q79" s="57">
        <v>118575</v>
      </c>
      <c r="R79" s="57">
        <v>125734</v>
      </c>
      <c r="S79" s="57">
        <v>137108</v>
      </c>
      <c r="T79" s="57">
        <v>142527</v>
      </c>
      <c r="U79" s="57">
        <v>154671</v>
      </c>
      <c r="V79" s="57">
        <v>149259</v>
      </c>
      <c r="W79" s="57">
        <v>122704</v>
      </c>
      <c r="X79" s="57">
        <v>105311</v>
      </c>
      <c r="Y79" s="57">
        <v>98092</v>
      </c>
      <c r="AB79" s="13">
        <f t="shared" si="9"/>
        <v>6</v>
      </c>
      <c r="AC79" s="5">
        <f t="shared" si="10"/>
        <v>2074936</v>
      </c>
      <c r="AD79" s="5">
        <f t="shared" si="11"/>
        <v>772289</v>
      </c>
      <c r="AE79" s="5">
        <f t="shared" si="12"/>
        <v>2847225</v>
      </c>
      <c r="AF79" s="12"/>
      <c r="AG79" s="12">
        <f t="shared" si="13"/>
        <v>3</v>
      </c>
      <c r="AH79" s="12">
        <f t="shared" si="14"/>
        <v>2023</v>
      </c>
      <c r="AI79" s="12"/>
      <c r="AJ79" s="5">
        <f t="shared" si="15"/>
        <v>154671</v>
      </c>
      <c r="AK79" s="12">
        <f t="shared" si="16"/>
        <v>20</v>
      </c>
    </row>
    <row r="80" spans="1:37" ht="12.75" x14ac:dyDescent="0.2">
      <c r="A80" s="56">
        <v>44997</v>
      </c>
      <c r="B80" s="57">
        <v>92930</v>
      </c>
      <c r="C80" s="57">
        <v>0</v>
      </c>
      <c r="D80" s="57">
        <v>72621</v>
      </c>
      <c r="E80" s="57">
        <v>89423</v>
      </c>
      <c r="F80" s="57">
        <v>90274</v>
      </c>
      <c r="G80" s="57">
        <v>93025</v>
      </c>
      <c r="H80" s="57">
        <v>110769</v>
      </c>
      <c r="I80" s="57">
        <v>124119</v>
      </c>
      <c r="J80" s="57">
        <v>131610</v>
      </c>
      <c r="K80" s="57">
        <v>136696</v>
      </c>
      <c r="L80" s="57">
        <v>133397</v>
      </c>
      <c r="M80" s="57">
        <v>129930</v>
      </c>
      <c r="N80" s="57">
        <v>125460</v>
      </c>
      <c r="O80" s="57">
        <v>120161</v>
      </c>
      <c r="P80" s="57">
        <v>113910</v>
      </c>
      <c r="Q80" s="57">
        <v>117922</v>
      </c>
      <c r="R80" s="57">
        <v>125016</v>
      </c>
      <c r="S80" s="57">
        <v>136385</v>
      </c>
      <c r="T80" s="57">
        <v>142082</v>
      </c>
      <c r="U80" s="57">
        <v>154949</v>
      </c>
      <c r="V80" s="57">
        <v>149503</v>
      </c>
      <c r="W80" s="57">
        <v>122872</v>
      </c>
      <c r="X80" s="57">
        <v>104266</v>
      </c>
      <c r="Y80" s="57">
        <v>96169</v>
      </c>
      <c r="AB80" s="13">
        <f t="shared" si="9"/>
        <v>7</v>
      </c>
      <c r="AC80" s="5">
        <f t="shared" si="10"/>
        <v>0</v>
      </c>
      <c r="AD80" s="5">
        <f t="shared" si="11"/>
        <v>2713489</v>
      </c>
      <c r="AE80" s="5">
        <f t="shared" si="12"/>
        <v>2713489</v>
      </c>
      <c r="AF80" s="12"/>
      <c r="AG80" s="12">
        <f t="shared" si="13"/>
        <v>3</v>
      </c>
      <c r="AH80" s="12">
        <f t="shared" si="14"/>
        <v>2023</v>
      </c>
      <c r="AI80" s="12"/>
      <c r="AJ80" s="5">
        <f t="shared" si="15"/>
        <v>154949</v>
      </c>
      <c r="AK80" s="12">
        <f t="shared" si="16"/>
        <v>20</v>
      </c>
    </row>
    <row r="81" spans="1:37" ht="12.75" x14ac:dyDescent="0.2">
      <c r="A81" s="56">
        <v>44998</v>
      </c>
      <c r="B81" s="57">
        <v>90585</v>
      </c>
      <c r="C81" s="57">
        <v>87652</v>
      </c>
      <c r="D81" s="57">
        <v>87711</v>
      </c>
      <c r="E81" s="57">
        <v>89463</v>
      </c>
      <c r="F81" s="57">
        <v>92430</v>
      </c>
      <c r="G81" s="57">
        <v>102554</v>
      </c>
      <c r="H81" s="57">
        <v>122708</v>
      </c>
      <c r="I81" s="57">
        <v>136685</v>
      </c>
      <c r="J81" s="57">
        <v>132733</v>
      </c>
      <c r="K81" s="57">
        <v>132644</v>
      </c>
      <c r="L81" s="57">
        <v>130232</v>
      </c>
      <c r="M81" s="57">
        <v>125850</v>
      </c>
      <c r="N81" s="57">
        <v>122338</v>
      </c>
      <c r="O81" s="57">
        <v>116805</v>
      </c>
      <c r="P81" s="57">
        <v>112782</v>
      </c>
      <c r="Q81" s="57">
        <v>117487</v>
      </c>
      <c r="R81" s="57">
        <v>124234</v>
      </c>
      <c r="S81" s="57">
        <v>135894</v>
      </c>
      <c r="T81" s="57">
        <v>140617</v>
      </c>
      <c r="U81" s="57">
        <v>153737</v>
      </c>
      <c r="V81" s="57">
        <v>147768</v>
      </c>
      <c r="W81" s="57">
        <v>123601</v>
      </c>
      <c r="X81" s="57">
        <v>101619</v>
      </c>
      <c r="Y81" s="57">
        <v>93309</v>
      </c>
      <c r="AB81" s="13">
        <f t="shared" si="9"/>
        <v>1</v>
      </c>
      <c r="AC81" s="5">
        <f t="shared" si="10"/>
        <v>0</v>
      </c>
      <c r="AD81" s="5">
        <f t="shared" si="11"/>
        <v>2821438</v>
      </c>
      <c r="AE81" s="5">
        <f t="shared" si="12"/>
        <v>2821438</v>
      </c>
      <c r="AF81" s="12"/>
      <c r="AG81" s="12">
        <f t="shared" si="13"/>
        <v>3</v>
      </c>
      <c r="AH81" s="12">
        <f t="shared" si="14"/>
        <v>2023</v>
      </c>
      <c r="AI81" s="12"/>
      <c r="AJ81" s="5">
        <f t="shared" si="15"/>
        <v>153737</v>
      </c>
      <c r="AK81" s="12">
        <f t="shared" si="16"/>
        <v>20</v>
      </c>
    </row>
    <row r="82" spans="1:37" ht="12.75" x14ac:dyDescent="0.2">
      <c r="A82" s="56">
        <v>44999</v>
      </c>
      <c r="B82" s="57">
        <v>87033</v>
      </c>
      <c r="C82" s="57">
        <v>84092</v>
      </c>
      <c r="D82" s="57">
        <v>84197</v>
      </c>
      <c r="E82" s="57">
        <v>85340</v>
      </c>
      <c r="F82" s="57">
        <v>88386</v>
      </c>
      <c r="G82" s="57">
        <v>97278</v>
      </c>
      <c r="H82" s="57">
        <v>122319</v>
      </c>
      <c r="I82" s="57">
        <v>136406</v>
      </c>
      <c r="J82" s="57">
        <v>132862</v>
      </c>
      <c r="K82" s="57">
        <v>133239</v>
      </c>
      <c r="L82" s="57">
        <v>131149</v>
      </c>
      <c r="M82" s="57">
        <v>126880</v>
      </c>
      <c r="N82" s="57">
        <v>123544</v>
      </c>
      <c r="O82" s="57">
        <v>118278</v>
      </c>
      <c r="P82" s="57">
        <v>118287</v>
      </c>
      <c r="Q82" s="57">
        <v>124467</v>
      </c>
      <c r="R82" s="57">
        <v>130843</v>
      </c>
      <c r="S82" s="57">
        <v>138723</v>
      </c>
      <c r="T82" s="57">
        <v>141127</v>
      </c>
      <c r="U82" s="57">
        <v>153998</v>
      </c>
      <c r="V82" s="57">
        <v>147819</v>
      </c>
      <c r="W82" s="57">
        <v>123629</v>
      </c>
      <c r="X82" s="57">
        <v>103162</v>
      </c>
      <c r="Y82" s="57">
        <v>95290</v>
      </c>
      <c r="AB82" s="13">
        <f t="shared" si="9"/>
        <v>2</v>
      </c>
      <c r="AC82" s="5">
        <f t="shared" si="10"/>
        <v>2084413</v>
      </c>
      <c r="AD82" s="5">
        <f t="shared" si="11"/>
        <v>743935</v>
      </c>
      <c r="AE82" s="5">
        <f t="shared" si="12"/>
        <v>2828348</v>
      </c>
      <c r="AF82" s="12"/>
      <c r="AG82" s="12">
        <f t="shared" si="13"/>
        <v>3</v>
      </c>
      <c r="AH82" s="12">
        <f t="shared" si="14"/>
        <v>2023</v>
      </c>
      <c r="AI82" s="12"/>
      <c r="AJ82" s="5">
        <f t="shared" si="15"/>
        <v>153998</v>
      </c>
      <c r="AK82" s="12">
        <f t="shared" si="16"/>
        <v>20</v>
      </c>
    </row>
    <row r="83" spans="1:37" ht="12.75" x14ac:dyDescent="0.2">
      <c r="A83" s="56">
        <v>45000</v>
      </c>
      <c r="B83" s="57">
        <v>90476</v>
      </c>
      <c r="C83" s="57">
        <v>87394</v>
      </c>
      <c r="D83" s="57">
        <v>86793</v>
      </c>
      <c r="E83" s="57">
        <v>88413</v>
      </c>
      <c r="F83" s="57">
        <v>90562</v>
      </c>
      <c r="G83" s="57">
        <v>99030</v>
      </c>
      <c r="H83" s="57">
        <v>122374</v>
      </c>
      <c r="I83" s="57">
        <v>136500</v>
      </c>
      <c r="J83" s="57">
        <v>133185</v>
      </c>
      <c r="K83" s="57">
        <v>133675</v>
      </c>
      <c r="L83" s="57">
        <v>131648</v>
      </c>
      <c r="M83" s="57">
        <v>127281</v>
      </c>
      <c r="N83" s="57">
        <v>123915</v>
      </c>
      <c r="O83" s="57">
        <v>119404</v>
      </c>
      <c r="P83" s="57">
        <v>118366</v>
      </c>
      <c r="Q83" s="57">
        <v>120834</v>
      </c>
      <c r="R83" s="57">
        <v>126405</v>
      </c>
      <c r="S83" s="57">
        <v>136687</v>
      </c>
      <c r="T83" s="57">
        <v>141339</v>
      </c>
      <c r="U83" s="57">
        <v>154522</v>
      </c>
      <c r="V83" s="57">
        <v>148378</v>
      </c>
      <c r="W83" s="57">
        <v>124181</v>
      </c>
      <c r="X83" s="57">
        <v>106754</v>
      </c>
      <c r="Y83" s="57">
        <v>97804</v>
      </c>
      <c r="AB83" s="13">
        <f t="shared" si="9"/>
        <v>3</v>
      </c>
      <c r="AC83" s="5">
        <f t="shared" si="10"/>
        <v>2083074</v>
      </c>
      <c r="AD83" s="5">
        <f t="shared" si="11"/>
        <v>762846</v>
      </c>
      <c r="AE83" s="5">
        <f t="shared" si="12"/>
        <v>2845920</v>
      </c>
      <c r="AF83" s="12"/>
      <c r="AG83" s="12">
        <f t="shared" si="13"/>
        <v>3</v>
      </c>
      <c r="AH83" s="12">
        <f t="shared" si="14"/>
        <v>2023</v>
      </c>
      <c r="AI83" s="12"/>
      <c r="AJ83" s="5">
        <f t="shared" si="15"/>
        <v>154522</v>
      </c>
      <c r="AK83" s="12">
        <f t="shared" si="16"/>
        <v>20</v>
      </c>
    </row>
    <row r="84" spans="1:37" ht="12.75" x14ac:dyDescent="0.2">
      <c r="A84" s="56">
        <v>45001</v>
      </c>
      <c r="B84" s="57">
        <v>92200</v>
      </c>
      <c r="C84" s="57">
        <v>88709</v>
      </c>
      <c r="D84" s="57">
        <v>88695</v>
      </c>
      <c r="E84" s="57">
        <v>89869</v>
      </c>
      <c r="F84" s="57">
        <v>92168</v>
      </c>
      <c r="G84" s="57">
        <v>101920</v>
      </c>
      <c r="H84" s="57">
        <v>122819</v>
      </c>
      <c r="I84" s="57">
        <v>136739</v>
      </c>
      <c r="J84" s="57">
        <v>132799</v>
      </c>
      <c r="K84" s="57">
        <v>132695</v>
      </c>
      <c r="L84" s="57">
        <v>130226</v>
      </c>
      <c r="M84" s="57">
        <v>125718</v>
      </c>
      <c r="N84" s="57">
        <v>122236</v>
      </c>
      <c r="O84" s="57">
        <v>116776</v>
      </c>
      <c r="P84" s="57">
        <v>112723</v>
      </c>
      <c r="Q84" s="57">
        <v>117221</v>
      </c>
      <c r="R84" s="57">
        <v>123737</v>
      </c>
      <c r="S84" s="57">
        <v>135260</v>
      </c>
      <c r="T84" s="57">
        <v>140107</v>
      </c>
      <c r="U84" s="57">
        <v>153622</v>
      </c>
      <c r="V84" s="57">
        <v>147696</v>
      </c>
      <c r="W84" s="57">
        <v>123684</v>
      </c>
      <c r="X84" s="57">
        <v>102050</v>
      </c>
      <c r="Y84" s="57">
        <v>93533</v>
      </c>
      <c r="AB84" s="13">
        <f t="shared" si="9"/>
        <v>4</v>
      </c>
      <c r="AC84" s="5">
        <f t="shared" si="10"/>
        <v>2053289</v>
      </c>
      <c r="AD84" s="5">
        <f t="shared" si="11"/>
        <v>769913</v>
      </c>
      <c r="AE84" s="5">
        <f t="shared" si="12"/>
        <v>2823202</v>
      </c>
      <c r="AF84" s="12"/>
      <c r="AG84" s="12">
        <f t="shared" si="13"/>
        <v>3</v>
      </c>
      <c r="AH84" s="12">
        <f t="shared" si="14"/>
        <v>2023</v>
      </c>
      <c r="AI84" s="12"/>
      <c r="AJ84" s="5">
        <f t="shared" si="15"/>
        <v>153622</v>
      </c>
      <c r="AK84" s="12">
        <f t="shared" si="16"/>
        <v>20</v>
      </c>
    </row>
    <row r="85" spans="1:37" ht="12.75" x14ac:dyDescent="0.2">
      <c r="A85" s="56">
        <v>45002</v>
      </c>
      <c r="B85" s="57">
        <v>88934</v>
      </c>
      <c r="C85" s="57">
        <v>86600</v>
      </c>
      <c r="D85" s="57">
        <v>86367</v>
      </c>
      <c r="E85" s="57">
        <v>88118</v>
      </c>
      <c r="F85" s="57">
        <v>91300</v>
      </c>
      <c r="G85" s="57">
        <v>100664</v>
      </c>
      <c r="H85" s="57">
        <v>122660</v>
      </c>
      <c r="I85" s="57">
        <v>136628</v>
      </c>
      <c r="J85" s="57">
        <v>132895</v>
      </c>
      <c r="K85" s="57">
        <v>133146</v>
      </c>
      <c r="L85" s="57">
        <v>130531</v>
      </c>
      <c r="M85" s="57">
        <v>126178</v>
      </c>
      <c r="N85" s="57">
        <v>122802</v>
      </c>
      <c r="O85" s="57">
        <v>117071</v>
      </c>
      <c r="P85" s="57">
        <v>113175</v>
      </c>
      <c r="Q85" s="57">
        <v>117766</v>
      </c>
      <c r="R85" s="57">
        <v>124417</v>
      </c>
      <c r="S85" s="57">
        <v>135665</v>
      </c>
      <c r="T85" s="57">
        <v>140238</v>
      </c>
      <c r="U85" s="57">
        <v>153330</v>
      </c>
      <c r="V85" s="57">
        <v>147407</v>
      </c>
      <c r="W85" s="57">
        <v>123416</v>
      </c>
      <c r="X85" s="57">
        <v>100613</v>
      </c>
      <c r="Y85" s="57">
        <v>92138</v>
      </c>
      <c r="AB85" s="13">
        <f t="shared" si="9"/>
        <v>5</v>
      </c>
      <c r="AC85" s="5">
        <f t="shared" si="10"/>
        <v>2055278</v>
      </c>
      <c r="AD85" s="5">
        <f t="shared" si="11"/>
        <v>756781</v>
      </c>
      <c r="AE85" s="5">
        <f t="shared" si="12"/>
        <v>2812059</v>
      </c>
      <c r="AF85" s="12"/>
      <c r="AG85" s="12">
        <f t="shared" si="13"/>
        <v>3</v>
      </c>
      <c r="AH85" s="12">
        <f t="shared" si="14"/>
        <v>2023</v>
      </c>
      <c r="AI85" s="12"/>
      <c r="AJ85" s="5">
        <f t="shared" si="15"/>
        <v>153330</v>
      </c>
      <c r="AK85" s="12">
        <f t="shared" si="16"/>
        <v>20</v>
      </c>
    </row>
    <row r="86" spans="1:37" ht="12.75" x14ac:dyDescent="0.2">
      <c r="A86" s="56">
        <v>45003</v>
      </c>
      <c r="B86" s="57">
        <v>86237</v>
      </c>
      <c r="C86" s="57">
        <v>80385</v>
      </c>
      <c r="D86" s="57">
        <v>81511</v>
      </c>
      <c r="E86" s="57">
        <v>81137</v>
      </c>
      <c r="F86" s="57">
        <v>82690</v>
      </c>
      <c r="G86" s="57">
        <v>89914</v>
      </c>
      <c r="H86" s="57">
        <v>110683</v>
      </c>
      <c r="I86" s="57">
        <v>124302</v>
      </c>
      <c r="J86" s="57">
        <v>132120</v>
      </c>
      <c r="K86" s="57">
        <v>137309</v>
      </c>
      <c r="L86" s="57">
        <v>134126</v>
      </c>
      <c r="M86" s="57">
        <v>130872</v>
      </c>
      <c r="N86" s="57">
        <v>126471</v>
      </c>
      <c r="O86" s="57">
        <v>121289</v>
      </c>
      <c r="P86" s="57">
        <v>115009</v>
      </c>
      <c r="Q86" s="57">
        <v>118709</v>
      </c>
      <c r="R86" s="57">
        <v>125507</v>
      </c>
      <c r="S86" s="57">
        <v>136581</v>
      </c>
      <c r="T86" s="57">
        <v>141823</v>
      </c>
      <c r="U86" s="57">
        <v>154547</v>
      </c>
      <c r="V86" s="57">
        <v>149187</v>
      </c>
      <c r="W86" s="57">
        <v>122619</v>
      </c>
      <c r="X86" s="57">
        <v>101488</v>
      </c>
      <c r="Y86" s="57">
        <v>92596</v>
      </c>
      <c r="AB86" s="13">
        <f t="shared" si="9"/>
        <v>6</v>
      </c>
      <c r="AC86" s="5">
        <f t="shared" si="10"/>
        <v>2071959</v>
      </c>
      <c r="AD86" s="5">
        <f t="shared" si="11"/>
        <v>705153</v>
      </c>
      <c r="AE86" s="5">
        <f t="shared" si="12"/>
        <v>2777112</v>
      </c>
      <c r="AF86" s="12"/>
      <c r="AG86" s="12">
        <f t="shared" si="13"/>
        <v>3</v>
      </c>
      <c r="AH86" s="12">
        <f t="shared" si="14"/>
        <v>2023</v>
      </c>
      <c r="AI86" s="12"/>
      <c r="AJ86" s="5">
        <f t="shared" si="15"/>
        <v>154547</v>
      </c>
      <c r="AK86" s="12">
        <f t="shared" si="16"/>
        <v>20</v>
      </c>
    </row>
    <row r="87" spans="1:37" ht="12.75" x14ac:dyDescent="0.2">
      <c r="A87" s="56">
        <v>45004</v>
      </c>
      <c r="B87" s="57">
        <v>86995</v>
      </c>
      <c r="C87" s="57">
        <v>81550</v>
      </c>
      <c r="D87" s="57">
        <v>83203</v>
      </c>
      <c r="E87" s="57">
        <v>84252</v>
      </c>
      <c r="F87" s="57">
        <v>85936</v>
      </c>
      <c r="G87" s="57">
        <v>90176</v>
      </c>
      <c r="H87" s="57">
        <v>110833</v>
      </c>
      <c r="I87" s="57">
        <v>124434</v>
      </c>
      <c r="J87" s="57">
        <v>132394</v>
      </c>
      <c r="K87" s="57">
        <v>137781</v>
      </c>
      <c r="L87" s="57">
        <v>134396</v>
      </c>
      <c r="M87" s="57">
        <v>130654</v>
      </c>
      <c r="N87" s="57">
        <v>126246</v>
      </c>
      <c r="O87" s="57">
        <v>121225</v>
      </c>
      <c r="P87" s="57">
        <v>115216</v>
      </c>
      <c r="Q87" s="57">
        <v>119171</v>
      </c>
      <c r="R87" s="57">
        <v>126310</v>
      </c>
      <c r="S87" s="57">
        <v>137598</v>
      </c>
      <c r="T87" s="57">
        <v>143169</v>
      </c>
      <c r="U87" s="57">
        <v>156039</v>
      </c>
      <c r="V87" s="57">
        <v>150572</v>
      </c>
      <c r="W87" s="57">
        <v>126744</v>
      </c>
      <c r="X87" s="57">
        <v>112231</v>
      </c>
      <c r="Y87" s="57">
        <v>103422</v>
      </c>
      <c r="AB87" s="13">
        <f t="shared" si="9"/>
        <v>7</v>
      </c>
      <c r="AC87" s="5">
        <f t="shared" si="10"/>
        <v>0</v>
      </c>
      <c r="AD87" s="5">
        <f t="shared" si="11"/>
        <v>2820547</v>
      </c>
      <c r="AE87" s="5">
        <f t="shared" si="12"/>
        <v>2820547</v>
      </c>
      <c r="AF87" s="12"/>
      <c r="AG87" s="12">
        <f t="shared" si="13"/>
        <v>3</v>
      </c>
      <c r="AH87" s="12">
        <f t="shared" si="14"/>
        <v>2023</v>
      </c>
      <c r="AI87" s="12"/>
      <c r="AJ87" s="5">
        <f t="shared" si="15"/>
        <v>156039</v>
      </c>
      <c r="AK87" s="12">
        <f t="shared" si="16"/>
        <v>20</v>
      </c>
    </row>
    <row r="88" spans="1:37" ht="12.75" x14ac:dyDescent="0.2">
      <c r="A88" s="56">
        <v>45005</v>
      </c>
      <c r="B88" s="57">
        <v>97823</v>
      </c>
      <c r="C88" s="57">
        <v>94576</v>
      </c>
      <c r="D88" s="57">
        <v>93947</v>
      </c>
      <c r="E88" s="57">
        <v>95745</v>
      </c>
      <c r="F88" s="57">
        <v>99462</v>
      </c>
      <c r="G88" s="57">
        <v>110208</v>
      </c>
      <c r="H88" s="57">
        <v>128725</v>
      </c>
      <c r="I88" s="57">
        <v>137499</v>
      </c>
      <c r="J88" s="57">
        <v>133523</v>
      </c>
      <c r="K88" s="57">
        <v>133412</v>
      </c>
      <c r="L88" s="57">
        <v>130633</v>
      </c>
      <c r="M88" s="57">
        <v>126023</v>
      </c>
      <c r="N88" s="57">
        <v>122672</v>
      </c>
      <c r="O88" s="57">
        <v>117080</v>
      </c>
      <c r="P88" s="57">
        <v>112874</v>
      </c>
      <c r="Q88" s="57">
        <v>117593</v>
      </c>
      <c r="R88" s="57">
        <v>124241</v>
      </c>
      <c r="S88" s="57">
        <v>135741</v>
      </c>
      <c r="T88" s="57">
        <v>140464</v>
      </c>
      <c r="U88" s="57">
        <v>153982</v>
      </c>
      <c r="V88" s="57">
        <v>148107</v>
      </c>
      <c r="W88" s="57">
        <v>123912</v>
      </c>
      <c r="X88" s="57">
        <v>102416</v>
      </c>
      <c r="Y88" s="57">
        <v>93773</v>
      </c>
      <c r="AB88" s="13">
        <f t="shared" si="9"/>
        <v>1</v>
      </c>
      <c r="AC88" s="5">
        <f t="shared" si="10"/>
        <v>0</v>
      </c>
      <c r="AD88" s="5">
        <f t="shared" si="11"/>
        <v>2874431</v>
      </c>
      <c r="AE88" s="5">
        <f t="shared" si="12"/>
        <v>2874431</v>
      </c>
      <c r="AF88" s="12"/>
      <c r="AG88" s="12">
        <f t="shared" si="13"/>
        <v>3</v>
      </c>
      <c r="AH88" s="12">
        <f t="shared" si="14"/>
        <v>2023</v>
      </c>
      <c r="AI88" s="12"/>
      <c r="AJ88" s="5">
        <f t="shared" si="15"/>
        <v>153982</v>
      </c>
      <c r="AK88" s="12">
        <f t="shared" si="16"/>
        <v>20</v>
      </c>
    </row>
    <row r="89" spans="1:37" ht="12.75" x14ac:dyDescent="0.2">
      <c r="A89" s="56">
        <v>45006</v>
      </c>
      <c r="B89" s="57">
        <v>89284</v>
      </c>
      <c r="C89" s="57">
        <v>87017</v>
      </c>
      <c r="D89" s="57">
        <v>87017</v>
      </c>
      <c r="E89" s="57">
        <v>89303</v>
      </c>
      <c r="F89" s="57">
        <v>92481</v>
      </c>
      <c r="G89" s="57">
        <v>102014</v>
      </c>
      <c r="H89" s="57">
        <v>123041</v>
      </c>
      <c r="I89" s="57">
        <v>136967</v>
      </c>
      <c r="J89" s="57">
        <v>133078</v>
      </c>
      <c r="K89" s="57">
        <v>133097</v>
      </c>
      <c r="L89" s="57">
        <v>130773</v>
      </c>
      <c r="M89" s="57">
        <v>126122</v>
      </c>
      <c r="N89" s="57">
        <v>122504</v>
      </c>
      <c r="O89" s="57">
        <v>117019</v>
      </c>
      <c r="P89" s="57">
        <v>112783</v>
      </c>
      <c r="Q89" s="57">
        <v>117362</v>
      </c>
      <c r="R89" s="57">
        <v>124043</v>
      </c>
      <c r="S89" s="57">
        <v>135501</v>
      </c>
      <c r="T89" s="57">
        <v>140458</v>
      </c>
      <c r="U89" s="57">
        <v>153805</v>
      </c>
      <c r="V89" s="57">
        <v>147750</v>
      </c>
      <c r="W89" s="57">
        <v>123541</v>
      </c>
      <c r="X89" s="57">
        <v>100603</v>
      </c>
      <c r="Y89" s="57">
        <v>90840</v>
      </c>
      <c r="AB89" s="13">
        <f t="shared" si="9"/>
        <v>2</v>
      </c>
      <c r="AC89" s="5">
        <f t="shared" si="10"/>
        <v>2055406</v>
      </c>
      <c r="AD89" s="5">
        <f t="shared" si="11"/>
        <v>760997</v>
      </c>
      <c r="AE89" s="5">
        <f t="shared" si="12"/>
        <v>2816403</v>
      </c>
      <c r="AF89" s="12"/>
      <c r="AG89" s="12">
        <f t="shared" si="13"/>
        <v>3</v>
      </c>
      <c r="AH89" s="12">
        <f t="shared" si="14"/>
        <v>2023</v>
      </c>
      <c r="AI89" s="12"/>
      <c r="AJ89" s="5">
        <f t="shared" si="15"/>
        <v>153805</v>
      </c>
      <c r="AK89" s="12">
        <f t="shared" si="16"/>
        <v>20</v>
      </c>
    </row>
    <row r="90" spans="1:37" ht="12.75" x14ac:dyDescent="0.2">
      <c r="A90" s="56">
        <v>45007</v>
      </c>
      <c r="B90" s="57">
        <v>85115</v>
      </c>
      <c r="C90" s="57">
        <v>81484</v>
      </c>
      <c r="D90" s="57">
        <v>82383</v>
      </c>
      <c r="E90" s="57">
        <v>87350</v>
      </c>
      <c r="F90" s="57">
        <v>90275</v>
      </c>
      <c r="G90" s="57">
        <v>101247</v>
      </c>
      <c r="H90" s="57">
        <v>123018</v>
      </c>
      <c r="I90" s="57">
        <v>136942</v>
      </c>
      <c r="J90" s="57">
        <v>133110</v>
      </c>
      <c r="K90" s="57">
        <v>132995</v>
      </c>
      <c r="L90" s="57">
        <v>130570</v>
      </c>
      <c r="M90" s="57">
        <v>125961</v>
      </c>
      <c r="N90" s="57">
        <v>122476</v>
      </c>
      <c r="O90" s="57">
        <v>116953</v>
      </c>
      <c r="P90" s="57">
        <v>112655</v>
      </c>
      <c r="Q90" s="57">
        <v>117166</v>
      </c>
      <c r="R90" s="57">
        <v>123885</v>
      </c>
      <c r="S90" s="57">
        <v>135354</v>
      </c>
      <c r="T90" s="57">
        <v>140403</v>
      </c>
      <c r="U90" s="57">
        <v>153981</v>
      </c>
      <c r="V90" s="57">
        <v>147889</v>
      </c>
      <c r="W90" s="57">
        <v>123699</v>
      </c>
      <c r="X90" s="57">
        <v>100738</v>
      </c>
      <c r="Y90" s="57">
        <v>91099</v>
      </c>
      <c r="AB90" s="13">
        <f t="shared" si="9"/>
        <v>3</v>
      </c>
      <c r="AC90" s="5">
        <f t="shared" si="10"/>
        <v>2054777</v>
      </c>
      <c r="AD90" s="5">
        <f t="shared" si="11"/>
        <v>741971</v>
      </c>
      <c r="AE90" s="5">
        <f t="shared" si="12"/>
        <v>2796748</v>
      </c>
      <c r="AF90" s="12"/>
      <c r="AG90" s="12">
        <f t="shared" si="13"/>
        <v>3</v>
      </c>
      <c r="AH90" s="12">
        <f t="shared" si="14"/>
        <v>2023</v>
      </c>
      <c r="AI90" s="12"/>
      <c r="AJ90" s="5">
        <f t="shared" si="15"/>
        <v>153981</v>
      </c>
      <c r="AK90" s="12">
        <f t="shared" si="16"/>
        <v>20</v>
      </c>
    </row>
    <row r="91" spans="1:37" ht="12.75" x14ac:dyDescent="0.2">
      <c r="A91" s="56">
        <v>45008</v>
      </c>
      <c r="B91" s="57">
        <v>86037</v>
      </c>
      <c r="C91" s="57">
        <v>82917</v>
      </c>
      <c r="D91" s="57">
        <v>82694</v>
      </c>
      <c r="E91" s="57">
        <v>83320</v>
      </c>
      <c r="F91" s="57">
        <v>86368</v>
      </c>
      <c r="G91" s="57">
        <v>96360</v>
      </c>
      <c r="H91" s="57">
        <v>122492</v>
      </c>
      <c r="I91" s="57">
        <v>136634</v>
      </c>
      <c r="J91" s="57">
        <v>133135</v>
      </c>
      <c r="K91" s="57">
        <v>133596</v>
      </c>
      <c r="L91" s="57">
        <v>131617</v>
      </c>
      <c r="M91" s="57">
        <v>127269</v>
      </c>
      <c r="N91" s="57">
        <v>124063</v>
      </c>
      <c r="O91" s="57">
        <v>118546</v>
      </c>
      <c r="P91" s="57">
        <v>114874</v>
      </c>
      <c r="Q91" s="57">
        <v>118810</v>
      </c>
      <c r="R91" s="57">
        <v>125410</v>
      </c>
      <c r="S91" s="57">
        <v>136646</v>
      </c>
      <c r="T91" s="57">
        <v>141068</v>
      </c>
      <c r="U91" s="57">
        <v>153919</v>
      </c>
      <c r="V91" s="57">
        <v>147881</v>
      </c>
      <c r="W91" s="57">
        <v>123610</v>
      </c>
      <c r="X91" s="57">
        <v>100614</v>
      </c>
      <c r="Y91" s="57">
        <v>90979</v>
      </c>
      <c r="AB91" s="13">
        <f t="shared" si="9"/>
        <v>4</v>
      </c>
      <c r="AC91" s="5">
        <f t="shared" si="10"/>
        <v>2067692</v>
      </c>
      <c r="AD91" s="5">
        <f t="shared" si="11"/>
        <v>731167</v>
      </c>
      <c r="AE91" s="5">
        <f t="shared" si="12"/>
        <v>2798859</v>
      </c>
      <c r="AF91" s="12"/>
      <c r="AG91" s="12">
        <f t="shared" si="13"/>
        <v>3</v>
      </c>
      <c r="AH91" s="12">
        <f t="shared" si="14"/>
        <v>2023</v>
      </c>
      <c r="AI91" s="12"/>
      <c r="AJ91" s="5">
        <f t="shared" si="15"/>
        <v>153919</v>
      </c>
      <c r="AK91" s="12">
        <f t="shared" si="16"/>
        <v>20</v>
      </c>
    </row>
    <row r="92" spans="1:37" ht="12.75" x14ac:dyDescent="0.2">
      <c r="A92" s="56">
        <v>45009</v>
      </c>
      <c r="B92" s="57">
        <v>85922</v>
      </c>
      <c r="C92" s="57">
        <v>82757</v>
      </c>
      <c r="D92" s="57">
        <v>82138</v>
      </c>
      <c r="E92" s="57">
        <v>83758</v>
      </c>
      <c r="F92" s="57">
        <v>86791</v>
      </c>
      <c r="G92" s="57">
        <v>95614</v>
      </c>
      <c r="H92" s="57">
        <v>122493</v>
      </c>
      <c r="I92" s="57">
        <v>136436</v>
      </c>
      <c r="J92" s="57">
        <v>132697</v>
      </c>
      <c r="K92" s="57">
        <v>132951</v>
      </c>
      <c r="L92" s="57">
        <v>130615</v>
      </c>
      <c r="M92" s="57">
        <v>126221</v>
      </c>
      <c r="N92" s="57">
        <v>122766</v>
      </c>
      <c r="O92" s="57">
        <v>117228</v>
      </c>
      <c r="P92" s="57">
        <v>112970</v>
      </c>
      <c r="Q92" s="57">
        <v>117350</v>
      </c>
      <c r="R92" s="57">
        <v>123881</v>
      </c>
      <c r="S92" s="57">
        <v>135337</v>
      </c>
      <c r="T92" s="57">
        <v>140037</v>
      </c>
      <c r="U92" s="57">
        <v>153610</v>
      </c>
      <c r="V92" s="57">
        <v>147797</v>
      </c>
      <c r="W92" s="57">
        <v>123863</v>
      </c>
      <c r="X92" s="57">
        <v>103123</v>
      </c>
      <c r="Y92" s="57">
        <v>95350</v>
      </c>
      <c r="AB92" s="13">
        <f t="shared" ref="AB92:AB114" si="17">WEEKDAY(A92,2)</f>
        <v>5</v>
      </c>
      <c r="AC92" s="5">
        <f t="shared" si="10"/>
        <v>2056882</v>
      </c>
      <c r="AD92" s="5">
        <f t="shared" si="11"/>
        <v>734823</v>
      </c>
      <c r="AE92" s="5">
        <f t="shared" si="12"/>
        <v>2791705</v>
      </c>
      <c r="AF92" s="12"/>
      <c r="AG92" s="12">
        <f t="shared" si="13"/>
        <v>3</v>
      </c>
      <c r="AH92" s="12">
        <f t="shared" si="14"/>
        <v>2023</v>
      </c>
      <c r="AI92" s="12"/>
      <c r="AJ92" s="5">
        <f t="shared" si="15"/>
        <v>153610</v>
      </c>
      <c r="AK92" s="12">
        <f t="shared" si="16"/>
        <v>20</v>
      </c>
    </row>
    <row r="93" spans="1:37" ht="12.75" x14ac:dyDescent="0.2">
      <c r="A93" s="56">
        <v>45010</v>
      </c>
      <c r="B93" s="57">
        <v>90376</v>
      </c>
      <c r="C93" s="57">
        <v>84949</v>
      </c>
      <c r="D93" s="57">
        <v>86641</v>
      </c>
      <c r="E93" s="57">
        <v>87507</v>
      </c>
      <c r="F93" s="57">
        <v>89523</v>
      </c>
      <c r="G93" s="57">
        <v>94166</v>
      </c>
      <c r="H93" s="57">
        <v>111447</v>
      </c>
      <c r="I93" s="57">
        <v>124864</v>
      </c>
      <c r="J93" s="57">
        <v>132322</v>
      </c>
      <c r="K93" s="57">
        <v>137330</v>
      </c>
      <c r="L93" s="57">
        <v>134103</v>
      </c>
      <c r="M93" s="57">
        <v>130667</v>
      </c>
      <c r="N93" s="57">
        <v>126329</v>
      </c>
      <c r="O93" s="57">
        <v>121176</v>
      </c>
      <c r="P93" s="57">
        <v>115335</v>
      </c>
      <c r="Q93" s="57">
        <v>119399</v>
      </c>
      <c r="R93" s="57">
        <v>126516</v>
      </c>
      <c r="S93" s="57">
        <v>137482</v>
      </c>
      <c r="T93" s="57">
        <v>142698</v>
      </c>
      <c r="U93" s="57">
        <v>155175</v>
      </c>
      <c r="V93" s="57">
        <v>149694</v>
      </c>
      <c r="W93" s="57">
        <v>123090</v>
      </c>
      <c r="X93" s="57">
        <v>103337</v>
      </c>
      <c r="Y93" s="57">
        <v>96050</v>
      </c>
      <c r="AB93" s="13">
        <f t="shared" si="17"/>
        <v>6</v>
      </c>
      <c r="AC93" s="5">
        <f t="shared" si="10"/>
        <v>2079517</v>
      </c>
      <c r="AD93" s="5">
        <f t="shared" si="11"/>
        <v>740659</v>
      </c>
      <c r="AE93" s="5">
        <f t="shared" si="12"/>
        <v>2820176</v>
      </c>
      <c r="AF93" s="12"/>
      <c r="AG93" s="12">
        <f t="shared" si="13"/>
        <v>3</v>
      </c>
      <c r="AH93" s="12">
        <f t="shared" si="14"/>
        <v>2023</v>
      </c>
      <c r="AI93" s="12"/>
      <c r="AJ93" s="5">
        <f t="shared" si="15"/>
        <v>155175</v>
      </c>
      <c r="AK93" s="12">
        <f t="shared" si="16"/>
        <v>20</v>
      </c>
    </row>
    <row r="94" spans="1:37" ht="12.75" x14ac:dyDescent="0.2">
      <c r="A94" s="56">
        <v>45011</v>
      </c>
      <c r="B94" s="57">
        <v>90506</v>
      </c>
      <c r="C94" s="57">
        <v>84888</v>
      </c>
      <c r="D94" s="57">
        <v>85987</v>
      </c>
      <c r="E94" s="57">
        <v>85758</v>
      </c>
      <c r="F94" s="57">
        <v>86797</v>
      </c>
      <c r="G94" s="57">
        <v>90286</v>
      </c>
      <c r="H94" s="57">
        <v>110963</v>
      </c>
      <c r="I94" s="57">
        <v>124548</v>
      </c>
      <c r="J94" s="57">
        <v>132561</v>
      </c>
      <c r="K94" s="57">
        <v>138114</v>
      </c>
      <c r="L94" s="57">
        <v>135095</v>
      </c>
      <c r="M94" s="57">
        <v>131908</v>
      </c>
      <c r="N94" s="57">
        <v>127542</v>
      </c>
      <c r="O94" s="57">
        <v>122216</v>
      </c>
      <c r="P94" s="57">
        <v>115493</v>
      </c>
      <c r="Q94" s="57">
        <v>119198</v>
      </c>
      <c r="R94" s="57">
        <v>126465</v>
      </c>
      <c r="S94" s="57">
        <v>137738</v>
      </c>
      <c r="T94" s="57">
        <v>143015</v>
      </c>
      <c r="U94" s="57">
        <v>155548</v>
      </c>
      <c r="V94" s="57">
        <v>149900</v>
      </c>
      <c r="W94" s="57">
        <v>123099</v>
      </c>
      <c r="X94" s="57">
        <v>101741</v>
      </c>
      <c r="Y94" s="57">
        <v>92276</v>
      </c>
      <c r="AB94" s="13">
        <f t="shared" si="17"/>
        <v>7</v>
      </c>
      <c r="AC94" s="5">
        <f t="shared" si="10"/>
        <v>0</v>
      </c>
      <c r="AD94" s="5">
        <f t="shared" si="11"/>
        <v>2811642</v>
      </c>
      <c r="AE94" s="5">
        <f t="shared" si="12"/>
        <v>2811642</v>
      </c>
      <c r="AF94" s="12"/>
      <c r="AG94" s="12">
        <f t="shared" si="13"/>
        <v>3</v>
      </c>
      <c r="AH94" s="12">
        <f t="shared" si="14"/>
        <v>2023</v>
      </c>
      <c r="AI94" s="12"/>
      <c r="AJ94" s="5">
        <f t="shared" si="15"/>
        <v>155548</v>
      </c>
      <c r="AK94" s="12">
        <f t="shared" si="16"/>
        <v>20</v>
      </c>
    </row>
    <row r="95" spans="1:37" ht="12.75" x14ac:dyDescent="0.2">
      <c r="A95" s="56">
        <v>45012</v>
      </c>
      <c r="B95" s="57">
        <v>86395</v>
      </c>
      <c r="C95" s="57">
        <v>83236</v>
      </c>
      <c r="D95" s="57">
        <v>82573</v>
      </c>
      <c r="E95" s="57">
        <v>83964</v>
      </c>
      <c r="F95" s="57">
        <v>86292</v>
      </c>
      <c r="G95" s="57">
        <v>96259</v>
      </c>
      <c r="H95" s="57">
        <v>122682</v>
      </c>
      <c r="I95" s="57">
        <v>136569</v>
      </c>
      <c r="J95" s="57">
        <v>132681</v>
      </c>
      <c r="K95" s="57">
        <v>132758</v>
      </c>
      <c r="L95" s="57">
        <v>130432</v>
      </c>
      <c r="M95" s="57">
        <v>125916</v>
      </c>
      <c r="N95" s="57">
        <v>122564</v>
      </c>
      <c r="O95" s="57">
        <v>117015</v>
      </c>
      <c r="P95" s="57">
        <v>112772</v>
      </c>
      <c r="Q95" s="57">
        <v>117161</v>
      </c>
      <c r="R95" s="57">
        <v>123780</v>
      </c>
      <c r="S95" s="57">
        <v>135351</v>
      </c>
      <c r="T95" s="57">
        <v>140334</v>
      </c>
      <c r="U95" s="57">
        <v>153797</v>
      </c>
      <c r="V95" s="57">
        <v>147693</v>
      </c>
      <c r="W95" s="57">
        <v>123633</v>
      </c>
      <c r="X95" s="57">
        <v>100519</v>
      </c>
      <c r="Y95" s="57">
        <v>90890</v>
      </c>
      <c r="AB95" s="13">
        <f t="shared" si="17"/>
        <v>1</v>
      </c>
      <c r="AC95" s="5">
        <f t="shared" si="10"/>
        <v>0</v>
      </c>
      <c r="AD95" s="5">
        <f t="shared" si="11"/>
        <v>2785266</v>
      </c>
      <c r="AE95" s="5">
        <f t="shared" si="12"/>
        <v>2785266</v>
      </c>
      <c r="AF95" s="12"/>
      <c r="AG95" s="12">
        <f t="shared" si="13"/>
        <v>3</v>
      </c>
      <c r="AH95" s="12">
        <f t="shared" si="14"/>
        <v>2023</v>
      </c>
      <c r="AI95" s="12"/>
      <c r="AJ95" s="5">
        <f t="shared" si="15"/>
        <v>153797</v>
      </c>
      <c r="AK95" s="12">
        <f t="shared" si="16"/>
        <v>20</v>
      </c>
    </row>
    <row r="96" spans="1:37" ht="12.75" x14ac:dyDescent="0.2">
      <c r="A96" s="56">
        <v>45013</v>
      </c>
      <c r="B96" s="57">
        <v>85241</v>
      </c>
      <c r="C96" s="57">
        <v>80455</v>
      </c>
      <c r="D96" s="57">
        <v>80298</v>
      </c>
      <c r="E96" s="57">
        <v>81683</v>
      </c>
      <c r="F96" s="57">
        <v>84332</v>
      </c>
      <c r="G96" s="57">
        <v>94818</v>
      </c>
      <c r="H96" s="57">
        <v>122601</v>
      </c>
      <c r="I96" s="57">
        <v>136631</v>
      </c>
      <c r="J96" s="57">
        <v>132919</v>
      </c>
      <c r="K96" s="57">
        <v>132825</v>
      </c>
      <c r="L96" s="57">
        <v>130554</v>
      </c>
      <c r="M96" s="57">
        <v>126268</v>
      </c>
      <c r="N96" s="57">
        <v>123086</v>
      </c>
      <c r="O96" s="57">
        <v>117653</v>
      </c>
      <c r="P96" s="57">
        <v>113450</v>
      </c>
      <c r="Q96" s="57">
        <v>117729</v>
      </c>
      <c r="R96" s="57">
        <v>124244</v>
      </c>
      <c r="S96" s="57">
        <v>135817</v>
      </c>
      <c r="T96" s="57">
        <v>140647</v>
      </c>
      <c r="U96" s="57">
        <v>154081</v>
      </c>
      <c r="V96" s="57">
        <v>147924</v>
      </c>
      <c r="W96" s="57">
        <v>123740</v>
      </c>
      <c r="X96" s="57">
        <v>100661</v>
      </c>
      <c r="Y96" s="57">
        <v>91014</v>
      </c>
      <c r="AB96" s="13">
        <f t="shared" si="17"/>
        <v>2</v>
      </c>
      <c r="AC96" s="5">
        <f t="shared" si="10"/>
        <v>2058229</v>
      </c>
      <c r="AD96" s="5">
        <f t="shared" si="11"/>
        <v>720442</v>
      </c>
      <c r="AE96" s="5">
        <f t="shared" si="12"/>
        <v>2778671</v>
      </c>
      <c r="AF96" s="12"/>
      <c r="AG96" s="12">
        <f t="shared" si="13"/>
        <v>3</v>
      </c>
      <c r="AH96" s="12">
        <f t="shared" si="14"/>
        <v>2023</v>
      </c>
      <c r="AI96" s="12"/>
      <c r="AJ96" s="5">
        <f t="shared" si="15"/>
        <v>154081</v>
      </c>
      <c r="AK96" s="12">
        <f t="shared" si="16"/>
        <v>20</v>
      </c>
    </row>
    <row r="97" spans="1:37" ht="12.75" x14ac:dyDescent="0.2">
      <c r="A97" s="56">
        <v>45014</v>
      </c>
      <c r="B97" s="57">
        <v>85260</v>
      </c>
      <c r="C97" s="57">
        <v>82513</v>
      </c>
      <c r="D97" s="57">
        <v>82500</v>
      </c>
      <c r="E97" s="57">
        <v>84152</v>
      </c>
      <c r="F97" s="57">
        <v>86957</v>
      </c>
      <c r="G97" s="57">
        <v>97875</v>
      </c>
      <c r="H97" s="57">
        <v>122701</v>
      </c>
      <c r="I97" s="57">
        <v>136532</v>
      </c>
      <c r="J97" s="57">
        <v>132454</v>
      </c>
      <c r="K97" s="57">
        <v>132333</v>
      </c>
      <c r="L97" s="57">
        <v>129830</v>
      </c>
      <c r="M97" s="57">
        <v>125323</v>
      </c>
      <c r="N97" s="57">
        <v>121865</v>
      </c>
      <c r="O97" s="57">
        <v>116339</v>
      </c>
      <c r="P97" s="57">
        <v>112122</v>
      </c>
      <c r="Q97" s="57">
        <v>116633</v>
      </c>
      <c r="R97" s="57">
        <v>123340</v>
      </c>
      <c r="S97" s="57">
        <v>135052</v>
      </c>
      <c r="T97" s="57">
        <v>140040</v>
      </c>
      <c r="U97" s="57">
        <v>153751</v>
      </c>
      <c r="V97" s="57">
        <v>147758</v>
      </c>
      <c r="W97" s="57">
        <v>123658</v>
      </c>
      <c r="X97" s="57">
        <v>100590</v>
      </c>
      <c r="Y97" s="57">
        <v>91007</v>
      </c>
      <c r="AB97" s="13">
        <f t="shared" si="17"/>
        <v>3</v>
      </c>
      <c r="AC97" s="5">
        <f t="shared" si="10"/>
        <v>2047620</v>
      </c>
      <c r="AD97" s="5">
        <f t="shared" si="11"/>
        <v>732965</v>
      </c>
      <c r="AE97" s="5">
        <f t="shared" si="12"/>
        <v>2780585</v>
      </c>
      <c r="AF97" s="12"/>
      <c r="AG97" s="12">
        <f t="shared" si="13"/>
        <v>3</v>
      </c>
      <c r="AH97" s="12">
        <f t="shared" si="14"/>
        <v>2023</v>
      </c>
      <c r="AI97" s="12"/>
      <c r="AJ97" s="5">
        <f t="shared" si="15"/>
        <v>153751</v>
      </c>
      <c r="AK97" s="12">
        <f t="shared" si="16"/>
        <v>20</v>
      </c>
    </row>
    <row r="98" spans="1:37" ht="12.75" x14ac:dyDescent="0.2">
      <c r="A98" s="56">
        <v>45015</v>
      </c>
      <c r="B98" s="57">
        <v>85171</v>
      </c>
      <c r="C98" s="57">
        <v>82822</v>
      </c>
      <c r="D98" s="57">
        <v>82008</v>
      </c>
      <c r="E98" s="57">
        <v>83016</v>
      </c>
      <c r="F98" s="57">
        <v>85302</v>
      </c>
      <c r="G98" s="57">
        <v>96994</v>
      </c>
      <c r="H98" s="57">
        <v>122370</v>
      </c>
      <c r="I98" s="57">
        <v>136431</v>
      </c>
      <c r="J98" s="57">
        <v>132822</v>
      </c>
      <c r="K98" s="57">
        <v>132874</v>
      </c>
      <c r="L98" s="57">
        <v>130288</v>
      </c>
      <c r="M98" s="57">
        <v>125768</v>
      </c>
      <c r="N98" s="57">
        <v>122433</v>
      </c>
      <c r="O98" s="57">
        <v>116917</v>
      </c>
      <c r="P98" s="57">
        <v>112716</v>
      </c>
      <c r="Q98" s="57">
        <v>117195</v>
      </c>
      <c r="R98" s="57">
        <v>123990</v>
      </c>
      <c r="S98" s="57">
        <v>135709</v>
      </c>
      <c r="T98" s="57">
        <v>140938</v>
      </c>
      <c r="U98" s="57">
        <v>154503</v>
      </c>
      <c r="V98" s="57">
        <v>148680</v>
      </c>
      <c r="W98" s="57">
        <v>125684</v>
      </c>
      <c r="X98" s="57">
        <v>110541</v>
      </c>
      <c r="Y98" s="57">
        <v>101532</v>
      </c>
      <c r="AB98" s="13">
        <f t="shared" si="17"/>
        <v>4</v>
      </c>
      <c r="AC98" s="5">
        <f t="shared" si="10"/>
        <v>2067489</v>
      </c>
      <c r="AD98" s="5">
        <f t="shared" si="11"/>
        <v>739215</v>
      </c>
      <c r="AE98" s="5">
        <f t="shared" si="12"/>
        <v>2806704</v>
      </c>
      <c r="AF98" s="12"/>
      <c r="AG98" s="12">
        <f t="shared" si="13"/>
        <v>3</v>
      </c>
      <c r="AH98" s="12">
        <f t="shared" si="14"/>
        <v>2023</v>
      </c>
      <c r="AI98" s="12"/>
      <c r="AJ98" s="5">
        <f t="shared" si="15"/>
        <v>154503</v>
      </c>
      <c r="AK98" s="12">
        <f t="shared" si="16"/>
        <v>20</v>
      </c>
    </row>
    <row r="99" spans="1:37" ht="12.75" x14ac:dyDescent="0.2">
      <c r="A99" s="56">
        <v>45016</v>
      </c>
      <c r="B99" s="57">
        <v>95673</v>
      </c>
      <c r="C99" s="57">
        <v>92892</v>
      </c>
      <c r="D99" s="57">
        <v>91882</v>
      </c>
      <c r="E99" s="57">
        <v>93252</v>
      </c>
      <c r="F99" s="57">
        <v>96081</v>
      </c>
      <c r="G99" s="57">
        <v>106038</v>
      </c>
      <c r="H99" s="57">
        <v>123116</v>
      </c>
      <c r="I99" s="57">
        <v>136171</v>
      </c>
      <c r="J99" s="57">
        <v>132159</v>
      </c>
      <c r="K99" s="57">
        <v>131995</v>
      </c>
      <c r="L99" s="57">
        <v>129528</v>
      </c>
      <c r="M99" s="57">
        <v>124982</v>
      </c>
      <c r="N99" s="57">
        <v>121489</v>
      </c>
      <c r="O99" s="57">
        <v>115920</v>
      </c>
      <c r="P99" s="57">
        <v>111940</v>
      </c>
      <c r="Q99" s="57">
        <v>116700</v>
      </c>
      <c r="R99" s="57">
        <v>123506</v>
      </c>
      <c r="S99" s="57">
        <v>134928</v>
      </c>
      <c r="T99" s="57">
        <v>139647</v>
      </c>
      <c r="U99" s="57">
        <v>152819</v>
      </c>
      <c r="V99" s="57">
        <v>146828</v>
      </c>
      <c r="W99" s="57">
        <v>122939</v>
      </c>
      <c r="X99" s="57">
        <v>100859</v>
      </c>
      <c r="Y99" s="57">
        <v>93356</v>
      </c>
      <c r="AB99" s="13">
        <f t="shared" si="17"/>
        <v>5</v>
      </c>
      <c r="AC99" s="5">
        <f t="shared" si="10"/>
        <v>2042410</v>
      </c>
      <c r="AD99" s="5">
        <f t="shared" si="11"/>
        <v>792290</v>
      </c>
      <c r="AE99" s="5">
        <f t="shared" si="12"/>
        <v>2834700</v>
      </c>
      <c r="AF99" s="12"/>
      <c r="AG99" s="12">
        <f t="shared" si="13"/>
        <v>3</v>
      </c>
      <c r="AH99" s="12">
        <f t="shared" si="14"/>
        <v>2023</v>
      </c>
      <c r="AI99" s="12"/>
      <c r="AJ99" s="5">
        <f t="shared" si="15"/>
        <v>152819</v>
      </c>
      <c r="AK99" s="12">
        <f t="shared" si="16"/>
        <v>20</v>
      </c>
    </row>
    <row r="100" spans="1:37" ht="12.75" x14ac:dyDescent="0.2">
      <c r="A100" s="56">
        <v>45017</v>
      </c>
      <c r="B100" s="57">
        <v>86699</v>
      </c>
      <c r="C100" s="57">
        <v>84008</v>
      </c>
      <c r="D100" s="57">
        <v>84725</v>
      </c>
      <c r="E100" s="57">
        <v>82866</v>
      </c>
      <c r="F100" s="57">
        <v>83814</v>
      </c>
      <c r="G100" s="57">
        <v>89649</v>
      </c>
      <c r="H100" s="57">
        <v>103050</v>
      </c>
      <c r="I100" s="57">
        <v>118357</v>
      </c>
      <c r="J100" s="57">
        <v>123819</v>
      </c>
      <c r="K100" s="57">
        <v>127611</v>
      </c>
      <c r="L100" s="57">
        <v>123856</v>
      </c>
      <c r="M100" s="57">
        <v>119355</v>
      </c>
      <c r="N100" s="57">
        <v>117879</v>
      </c>
      <c r="O100" s="57">
        <v>113824</v>
      </c>
      <c r="P100" s="57">
        <v>110525</v>
      </c>
      <c r="Q100" s="57">
        <v>108485</v>
      </c>
      <c r="R100" s="57">
        <v>112388</v>
      </c>
      <c r="S100" s="57">
        <v>120629</v>
      </c>
      <c r="T100" s="57">
        <v>121515</v>
      </c>
      <c r="U100" s="57">
        <v>136297</v>
      </c>
      <c r="V100" s="57">
        <v>129398</v>
      </c>
      <c r="W100" s="57">
        <v>111074</v>
      </c>
      <c r="X100" s="57">
        <v>99186</v>
      </c>
      <c r="Y100" s="57">
        <v>90063</v>
      </c>
      <c r="AB100" s="13">
        <f t="shared" si="17"/>
        <v>6</v>
      </c>
      <c r="AC100" s="5">
        <f t="shared" si="10"/>
        <v>1894198</v>
      </c>
      <c r="AD100" s="5">
        <f t="shared" si="11"/>
        <v>704874</v>
      </c>
      <c r="AE100" s="5">
        <f t="shared" si="12"/>
        <v>2599072</v>
      </c>
      <c r="AF100" s="12"/>
      <c r="AG100" s="12">
        <f t="shared" si="13"/>
        <v>4</v>
      </c>
      <c r="AH100" s="12">
        <f t="shared" si="14"/>
        <v>2023</v>
      </c>
      <c r="AI100" s="12"/>
      <c r="AJ100" s="5">
        <f t="shared" si="15"/>
        <v>136297</v>
      </c>
      <c r="AK100" s="12">
        <f t="shared" si="16"/>
        <v>20</v>
      </c>
    </row>
    <row r="101" spans="1:37" ht="12.75" x14ac:dyDescent="0.2">
      <c r="A101" s="56">
        <v>45018</v>
      </c>
      <c r="B101" s="57">
        <v>83495</v>
      </c>
      <c r="C101" s="57">
        <v>80726</v>
      </c>
      <c r="D101" s="57">
        <v>80810</v>
      </c>
      <c r="E101" s="57">
        <v>78872</v>
      </c>
      <c r="F101" s="57">
        <v>80479</v>
      </c>
      <c r="G101" s="57">
        <v>85973</v>
      </c>
      <c r="H101" s="57">
        <v>102656</v>
      </c>
      <c r="I101" s="57">
        <v>117893</v>
      </c>
      <c r="J101" s="57">
        <v>122982</v>
      </c>
      <c r="K101" s="57">
        <v>126226</v>
      </c>
      <c r="L101" s="57">
        <v>122044</v>
      </c>
      <c r="M101" s="57">
        <v>113121</v>
      </c>
      <c r="N101" s="57">
        <v>110384</v>
      </c>
      <c r="O101" s="57">
        <v>106054</v>
      </c>
      <c r="P101" s="57">
        <v>99630</v>
      </c>
      <c r="Q101" s="57">
        <v>101382</v>
      </c>
      <c r="R101" s="57">
        <v>109079</v>
      </c>
      <c r="S101" s="57">
        <v>120326</v>
      </c>
      <c r="T101" s="57">
        <v>124656</v>
      </c>
      <c r="U101" s="57">
        <v>136951</v>
      </c>
      <c r="V101" s="57">
        <v>130240</v>
      </c>
      <c r="W101" s="57">
        <v>118740</v>
      </c>
      <c r="X101" s="57">
        <v>104872</v>
      </c>
      <c r="Y101" s="57">
        <v>94304</v>
      </c>
      <c r="AB101" s="13">
        <f t="shared" si="17"/>
        <v>7</v>
      </c>
      <c r="AC101" s="5">
        <f t="shared" si="10"/>
        <v>0</v>
      </c>
      <c r="AD101" s="5">
        <f t="shared" si="11"/>
        <v>2551895</v>
      </c>
      <c r="AE101" s="5">
        <f t="shared" si="12"/>
        <v>2551895</v>
      </c>
      <c r="AF101" s="12"/>
      <c r="AG101" s="12">
        <f t="shared" si="13"/>
        <v>4</v>
      </c>
      <c r="AH101" s="12">
        <f t="shared" si="14"/>
        <v>2023</v>
      </c>
      <c r="AI101" s="12"/>
      <c r="AJ101" s="5">
        <f t="shared" si="15"/>
        <v>136951</v>
      </c>
      <c r="AK101" s="12">
        <f t="shared" si="16"/>
        <v>20</v>
      </c>
    </row>
    <row r="102" spans="1:37" ht="12.75" x14ac:dyDescent="0.2">
      <c r="A102" s="56">
        <v>45019</v>
      </c>
      <c r="B102" s="57">
        <v>88896</v>
      </c>
      <c r="C102" s="57">
        <v>86094</v>
      </c>
      <c r="D102" s="57">
        <v>85934</v>
      </c>
      <c r="E102" s="57">
        <v>87355</v>
      </c>
      <c r="F102" s="57">
        <v>91003</v>
      </c>
      <c r="G102" s="57">
        <v>103029</v>
      </c>
      <c r="H102" s="57">
        <v>120978</v>
      </c>
      <c r="I102" s="57">
        <v>123786</v>
      </c>
      <c r="J102" s="57">
        <v>122750</v>
      </c>
      <c r="K102" s="57">
        <v>120945</v>
      </c>
      <c r="L102" s="57">
        <v>118032</v>
      </c>
      <c r="M102" s="57">
        <v>110371</v>
      </c>
      <c r="N102" s="57">
        <v>107583</v>
      </c>
      <c r="O102" s="57">
        <v>102806</v>
      </c>
      <c r="P102" s="57">
        <v>98489</v>
      </c>
      <c r="Q102" s="57">
        <v>102304</v>
      </c>
      <c r="R102" s="57">
        <v>111862</v>
      </c>
      <c r="S102" s="57">
        <v>124229</v>
      </c>
      <c r="T102" s="57">
        <v>127000</v>
      </c>
      <c r="U102" s="57">
        <v>136350</v>
      </c>
      <c r="V102" s="57">
        <v>129611</v>
      </c>
      <c r="W102" s="57">
        <v>111428</v>
      </c>
      <c r="X102" s="57">
        <v>98314</v>
      </c>
      <c r="Y102" s="57">
        <v>87282</v>
      </c>
      <c r="AB102" s="13">
        <f t="shared" si="17"/>
        <v>1</v>
      </c>
      <c r="AC102" s="5">
        <f t="shared" si="10"/>
        <v>0</v>
      </c>
      <c r="AD102" s="5">
        <f t="shared" si="11"/>
        <v>2596431</v>
      </c>
      <c r="AE102" s="5">
        <f t="shared" si="12"/>
        <v>2596431</v>
      </c>
      <c r="AF102" s="12"/>
      <c r="AG102" s="12">
        <f t="shared" si="13"/>
        <v>4</v>
      </c>
      <c r="AH102" s="12">
        <f t="shared" si="14"/>
        <v>2023</v>
      </c>
      <c r="AI102" s="12"/>
      <c r="AJ102" s="5">
        <f t="shared" si="15"/>
        <v>136350</v>
      </c>
      <c r="AK102" s="12">
        <f t="shared" si="16"/>
        <v>20</v>
      </c>
    </row>
    <row r="103" spans="1:37" ht="12.75" x14ac:dyDescent="0.2">
      <c r="A103" s="56">
        <v>45020</v>
      </c>
      <c r="B103" s="57">
        <v>83161</v>
      </c>
      <c r="C103" s="57">
        <v>81267</v>
      </c>
      <c r="D103" s="57">
        <v>80376</v>
      </c>
      <c r="E103" s="57">
        <v>81500</v>
      </c>
      <c r="F103" s="57">
        <v>84553</v>
      </c>
      <c r="G103" s="57">
        <v>94804</v>
      </c>
      <c r="H103" s="57">
        <v>110953</v>
      </c>
      <c r="I103" s="57">
        <v>122435</v>
      </c>
      <c r="J103" s="57">
        <v>121962</v>
      </c>
      <c r="K103" s="57">
        <v>120407</v>
      </c>
      <c r="L103" s="57">
        <v>117817</v>
      </c>
      <c r="M103" s="57">
        <v>110284</v>
      </c>
      <c r="N103" s="57">
        <v>107535</v>
      </c>
      <c r="O103" s="57">
        <v>102339</v>
      </c>
      <c r="P103" s="57">
        <v>97952</v>
      </c>
      <c r="Q103" s="57">
        <v>101399</v>
      </c>
      <c r="R103" s="57">
        <v>108051</v>
      </c>
      <c r="S103" s="57">
        <v>118820</v>
      </c>
      <c r="T103" s="57">
        <v>120133</v>
      </c>
      <c r="U103" s="57">
        <v>135022</v>
      </c>
      <c r="V103" s="57">
        <v>128398</v>
      </c>
      <c r="W103" s="57">
        <v>109697</v>
      </c>
      <c r="X103" s="57">
        <v>94153</v>
      </c>
      <c r="Y103" s="57">
        <v>83849</v>
      </c>
      <c r="AB103" s="13">
        <f t="shared" si="17"/>
        <v>2</v>
      </c>
      <c r="AC103" s="5">
        <f t="shared" si="10"/>
        <v>1816404</v>
      </c>
      <c r="AD103" s="5">
        <f t="shared" si="11"/>
        <v>700463</v>
      </c>
      <c r="AE103" s="5">
        <f t="shared" si="12"/>
        <v>2516867</v>
      </c>
      <c r="AF103" s="12"/>
      <c r="AG103" s="12">
        <f t="shared" si="13"/>
        <v>4</v>
      </c>
      <c r="AH103" s="12">
        <f t="shared" si="14"/>
        <v>2023</v>
      </c>
      <c r="AI103" s="12"/>
      <c r="AJ103" s="5">
        <f t="shared" si="15"/>
        <v>135022</v>
      </c>
      <c r="AK103" s="12">
        <f t="shared" si="16"/>
        <v>20</v>
      </c>
    </row>
    <row r="104" spans="1:37" ht="12.75" x14ac:dyDescent="0.2">
      <c r="A104" s="56">
        <v>45021</v>
      </c>
      <c r="B104" s="57">
        <v>80416</v>
      </c>
      <c r="C104" s="57">
        <v>78663</v>
      </c>
      <c r="D104" s="57">
        <v>78290</v>
      </c>
      <c r="E104" s="57">
        <v>80472</v>
      </c>
      <c r="F104" s="57">
        <v>84354</v>
      </c>
      <c r="G104" s="57">
        <v>96207</v>
      </c>
      <c r="H104" s="57">
        <v>113012</v>
      </c>
      <c r="I104" s="57">
        <v>122277</v>
      </c>
      <c r="J104" s="57">
        <v>121950</v>
      </c>
      <c r="K104" s="57">
        <v>120667</v>
      </c>
      <c r="L104" s="57">
        <v>118074</v>
      </c>
      <c r="M104" s="57">
        <v>114098</v>
      </c>
      <c r="N104" s="57">
        <v>112982</v>
      </c>
      <c r="O104" s="57">
        <v>109202</v>
      </c>
      <c r="P104" s="57">
        <v>106417</v>
      </c>
      <c r="Q104" s="57">
        <v>111992</v>
      </c>
      <c r="R104" s="57">
        <v>120503</v>
      </c>
      <c r="S104" s="57">
        <v>132566</v>
      </c>
      <c r="T104" s="57">
        <v>135148</v>
      </c>
      <c r="U104" s="57">
        <v>136737</v>
      </c>
      <c r="V104" s="57">
        <v>129486</v>
      </c>
      <c r="W104" s="57">
        <v>116574</v>
      </c>
      <c r="X104" s="57">
        <v>104331</v>
      </c>
      <c r="Y104" s="57">
        <v>94036</v>
      </c>
      <c r="AB104" s="13">
        <f t="shared" si="17"/>
        <v>3</v>
      </c>
      <c r="AC104" s="5">
        <f t="shared" si="10"/>
        <v>1913004</v>
      </c>
      <c r="AD104" s="5">
        <f t="shared" si="11"/>
        <v>705450</v>
      </c>
      <c r="AE104" s="5">
        <f t="shared" si="12"/>
        <v>2618454</v>
      </c>
      <c r="AF104" s="12"/>
      <c r="AG104" s="12">
        <f t="shared" si="13"/>
        <v>4</v>
      </c>
      <c r="AH104" s="12">
        <f t="shared" si="14"/>
        <v>2023</v>
      </c>
      <c r="AI104" s="12"/>
      <c r="AJ104" s="5">
        <f t="shared" si="15"/>
        <v>136737</v>
      </c>
      <c r="AK104" s="12">
        <f t="shared" si="16"/>
        <v>20</v>
      </c>
    </row>
    <row r="105" spans="1:37" ht="12.75" x14ac:dyDescent="0.2">
      <c r="A105" s="56">
        <v>45022</v>
      </c>
      <c r="B105" s="57">
        <v>87670</v>
      </c>
      <c r="C105" s="57">
        <v>85075</v>
      </c>
      <c r="D105" s="57">
        <v>83114</v>
      </c>
      <c r="E105" s="57">
        <v>83390</v>
      </c>
      <c r="F105" s="57">
        <v>86386</v>
      </c>
      <c r="G105" s="57">
        <v>97159</v>
      </c>
      <c r="H105" s="57">
        <v>113413</v>
      </c>
      <c r="I105" s="57">
        <v>121850</v>
      </c>
      <c r="J105" s="57">
        <v>121462</v>
      </c>
      <c r="K105" s="57">
        <v>120036</v>
      </c>
      <c r="L105" s="57">
        <v>117561</v>
      </c>
      <c r="M105" s="57">
        <v>111012</v>
      </c>
      <c r="N105" s="57">
        <v>107420</v>
      </c>
      <c r="O105" s="57">
        <v>102226</v>
      </c>
      <c r="P105" s="57">
        <v>97628</v>
      </c>
      <c r="Q105" s="57">
        <v>100911</v>
      </c>
      <c r="R105" s="57">
        <v>107344</v>
      </c>
      <c r="S105" s="57">
        <v>117959</v>
      </c>
      <c r="T105" s="57">
        <v>119503</v>
      </c>
      <c r="U105" s="57">
        <v>134202</v>
      </c>
      <c r="V105" s="57">
        <v>127563</v>
      </c>
      <c r="W105" s="57">
        <v>109068</v>
      </c>
      <c r="X105" s="57">
        <v>94915</v>
      </c>
      <c r="Y105" s="57">
        <v>84481</v>
      </c>
      <c r="AB105" s="13">
        <f t="shared" si="17"/>
        <v>4</v>
      </c>
      <c r="AC105" s="5">
        <f t="shared" si="10"/>
        <v>1810660</v>
      </c>
      <c r="AD105" s="5">
        <f t="shared" si="11"/>
        <v>720688</v>
      </c>
      <c r="AE105" s="5">
        <f t="shared" si="12"/>
        <v>2531348</v>
      </c>
      <c r="AF105" s="12"/>
      <c r="AG105" s="12">
        <f t="shared" si="13"/>
        <v>4</v>
      </c>
      <c r="AH105" s="12">
        <f t="shared" si="14"/>
        <v>2023</v>
      </c>
      <c r="AI105" s="12"/>
      <c r="AJ105" s="5">
        <f t="shared" si="15"/>
        <v>134202</v>
      </c>
      <c r="AK105" s="12">
        <f t="shared" si="16"/>
        <v>20</v>
      </c>
    </row>
    <row r="106" spans="1:37" ht="12.75" x14ac:dyDescent="0.2">
      <c r="A106" s="56">
        <v>45023</v>
      </c>
      <c r="B106" s="57">
        <v>78479</v>
      </c>
      <c r="C106" s="57">
        <v>76997</v>
      </c>
      <c r="D106" s="57">
        <v>75801</v>
      </c>
      <c r="E106" s="57">
        <v>75806</v>
      </c>
      <c r="F106" s="57">
        <v>79090</v>
      </c>
      <c r="G106" s="57">
        <v>89128</v>
      </c>
      <c r="H106" s="57">
        <v>106239</v>
      </c>
      <c r="I106" s="57">
        <v>120387</v>
      </c>
      <c r="J106" s="57">
        <v>119815</v>
      </c>
      <c r="K106" s="57">
        <v>118316</v>
      </c>
      <c r="L106" s="57">
        <v>115614</v>
      </c>
      <c r="M106" s="57">
        <v>108588</v>
      </c>
      <c r="N106" s="57">
        <v>105283</v>
      </c>
      <c r="O106" s="57">
        <v>99765</v>
      </c>
      <c r="P106" s="57">
        <v>91768</v>
      </c>
      <c r="Q106" s="57">
        <v>99739</v>
      </c>
      <c r="R106" s="57">
        <v>105998</v>
      </c>
      <c r="S106" s="57">
        <v>135049</v>
      </c>
      <c r="T106" s="57">
        <v>134312</v>
      </c>
      <c r="U106" s="57">
        <v>133106</v>
      </c>
      <c r="V106" s="57">
        <v>124935</v>
      </c>
      <c r="W106" s="57">
        <v>109962</v>
      </c>
      <c r="X106" s="57">
        <v>157839</v>
      </c>
      <c r="Y106" s="57">
        <v>101126</v>
      </c>
      <c r="AB106" s="13">
        <f t="shared" si="17"/>
        <v>5</v>
      </c>
      <c r="AC106" s="5">
        <f t="shared" si="10"/>
        <v>1880476</v>
      </c>
      <c r="AD106" s="5">
        <f t="shared" si="11"/>
        <v>682666</v>
      </c>
      <c r="AE106" s="5">
        <f t="shared" si="12"/>
        <v>2563142</v>
      </c>
      <c r="AF106" s="12"/>
      <c r="AG106" s="12">
        <f t="shared" si="13"/>
        <v>4</v>
      </c>
      <c r="AH106" s="12">
        <f t="shared" si="14"/>
        <v>2023</v>
      </c>
      <c r="AI106" s="12"/>
      <c r="AJ106" s="5">
        <f t="shared" si="15"/>
        <v>157839</v>
      </c>
      <c r="AK106" s="12">
        <f t="shared" si="16"/>
        <v>23</v>
      </c>
    </row>
    <row r="107" spans="1:37" ht="12.75" x14ac:dyDescent="0.2">
      <c r="A107" s="56">
        <v>45024</v>
      </c>
      <c r="B107" s="57">
        <v>87478</v>
      </c>
      <c r="C107" s="57">
        <v>89968</v>
      </c>
      <c r="D107" s="57">
        <v>94074</v>
      </c>
      <c r="E107" s="57">
        <v>95835</v>
      </c>
      <c r="F107" s="57">
        <v>87715</v>
      </c>
      <c r="G107" s="57">
        <v>95348</v>
      </c>
      <c r="H107" s="57">
        <v>113587</v>
      </c>
      <c r="I107" s="57">
        <v>114881</v>
      </c>
      <c r="J107" s="57">
        <v>119509</v>
      </c>
      <c r="K107" s="57">
        <v>123307</v>
      </c>
      <c r="L107" s="57">
        <v>119548</v>
      </c>
      <c r="M107" s="57">
        <v>110147</v>
      </c>
      <c r="N107" s="57">
        <v>107345</v>
      </c>
      <c r="O107" s="57">
        <v>102075</v>
      </c>
      <c r="P107" s="57">
        <v>94290</v>
      </c>
      <c r="Q107" s="57">
        <v>99600</v>
      </c>
      <c r="R107" s="57">
        <v>107224</v>
      </c>
      <c r="S107" s="57">
        <v>126569</v>
      </c>
      <c r="T107" s="57">
        <v>118669</v>
      </c>
      <c r="U107" s="57">
        <v>131875</v>
      </c>
      <c r="V107" s="57">
        <v>126845</v>
      </c>
      <c r="W107" s="57">
        <v>108488</v>
      </c>
      <c r="X107" s="57">
        <v>180934</v>
      </c>
      <c r="Y107" s="57">
        <v>109677</v>
      </c>
      <c r="AB107" s="13">
        <f t="shared" si="17"/>
        <v>6</v>
      </c>
      <c r="AC107" s="5">
        <f t="shared" si="10"/>
        <v>1891306</v>
      </c>
      <c r="AD107" s="5">
        <f t="shared" si="11"/>
        <v>773682</v>
      </c>
      <c r="AE107" s="5">
        <f t="shared" si="12"/>
        <v>2664988</v>
      </c>
      <c r="AF107" s="12"/>
      <c r="AG107" s="12">
        <f t="shared" si="13"/>
        <v>4</v>
      </c>
      <c r="AH107" s="12">
        <f t="shared" si="14"/>
        <v>2023</v>
      </c>
      <c r="AI107" s="12"/>
      <c r="AJ107" s="5">
        <f t="shared" si="15"/>
        <v>180934</v>
      </c>
      <c r="AK107" s="12">
        <f t="shared" si="16"/>
        <v>23</v>
      </c>
    </row>
    <row r="108" spans="1:37" ht="12.75" x14ac:dyDescent="0.2">
      <c r="A108" s="56">
        <v>45025</v>
      </c>
      <c r="B108" s="57">
        <v>83821</v>
      </c>
      <c r="C108" s="57">
        <v>92175</v>
      </c>
      <c r="D108" s="57">
        <v>80373</v>
      </c>
      <c r="E108" s="57">
        <v>86501</v>
      </c>
      <c r="F108" s="57">
        <v>87668</v>
      </c>
      <c r="G108" s="57">
        <v>110108</v>
      </c>
      <c r="H108" s="57">
        <v>115976</v>
      </c>
      <c r="I108" s="57">
        <v>118143</v>
      </c>
      <c r="J108" s="57">
        <v>119957</v>
      </c>
      <c r="K108" s="57">
        <v>122861</v>
      </c>
      <c r="L108" s="57">
        <v>118454</v>
      </c>
      <c r="M108" s="57">
        <v>110253</v>
      </c>
      <c r="N108" s="57">
        <v>106837</v>
      </c>
      <c r="O108" s="57">
        <v>102019</v>
      </c>
      <c r="P108" s="57">
        <v>92880</v>
      </c>
      <c r="Q108" s="57">
        <v>98914</v>
      </c>
      <c r="R108" s="57">
        <v>106986</v>
      </c>
      <c r="S108" s="57">
        <v>117459</v>
      </c>
      <c r="T108" s="57">
        <v>116203</v>
      </c>
      <c r="U108" s="57">
        <v>131859</v>
      </c>
      <c r="V108" s="57">
        <v>127260</v>
      </c>
      <c r="W108" s="57">
        <v>112482</v>
      </c>
      <c r="X108" s="57">
        <v>127503</v>
      </c>
      <c r="Y108" s="57">
        <v>110974</v>
      </c>
      <c r="AB108" s="13">
        <f t="shared" si="17"/>
        <v>7</v>
      </c>
      <c r="AC108" s="5">
        <f t="shared" si="10"/>
        <v>0</v>
      </c>
      <c r="AD108" s="5">
        <f t="shared" si="11"/>
        <v>2597666</v>
      </c>
      <c r="AE108" s="5">
        <f t="shared" si="12"/>
        <v>2597666</v>
      </c>
      <c r="AF108" s="12"/>
      <c r="AG108" s="12">
        <f t="shared" si="13"/>
        <v>4</v>
      </c>
      <c r="AH108" s="12">
        <f t="shared" si="14"/>
        <v>2023</v>
      </c>
      <c r="AI108" s="12"/>
      <c r="AJ108" s="5">
        <f t="shared" si="15"/>
        <v>131859</v>
      </c>
      <c r="AK108" s="12">
        <f t="shared" si="16"/>
        <v>20</v>
      </c>
    </row>
    <row r="109" spans="1:37" ht="12.75" x14ac:dyDescent="0.2">
      <c r="A109" s="56">
        <v>45026</v>
      </c>
      <c r="B109" s="57">
        <v>71728</v>
      </c>
      <c r="C109" s="57">
        <v>68185</v>
      </c>
      <c r="D109" s="57">
        <v>86478</v>
      </c>
      <c r="E109" s="57">
        <v>90096</v>
      </c>
      <c r="F109" s="57">
        <v>97650</v>
      </c>
      <c r="G109" s="57">
        <v>107570</v>
      </c>
      <c r="H109" s="57">
        <v>116666</v>
      </c>
      <c r="I109" s="57">
        <v>120841</v>
      </c>
      <c r="J109" s="57">
        <v>119632</v>
      </c>
      <c r="K109" s="57">
        <v>117744</v>
      </c>
      <c r="L109" s="57">
        <v>115236</v>
      </c>
      <c r="M109" s="57">
        <v>107395</v>
      </c>
      <c r="N109" s="57">
        <v>104466</v>
      </c>
      <c r="O109" s="57">
        <v>98385</v>
      </c>
      <c r="P109" s="57">
        <v>92468</v>
      </c>
      <c r="Q109" s="57">
        <v>98663</v>
      </c>
      <c r="R109" s="57">
        <v>105752</v>
      </c>
      <c r="S109" s="57">
        <v>115799</v>
      </c>
      <c r="T109" s="57">
        <v>116302</v>
      </c>
      <c r="U109" s="57">
        <v>137365</v>
      </c>
      <c r="V109" s="57">
        <v>124474</v>
      </c>
      <c r="W109" s="57">
        <v>107587</v>
      </c>
      <c r="X109" s="57">
        <v>118733</v>
      </c>
      <c r="Y109" s="57">
        <v>86947</v>
      </c>
      <c r="AB109" s="13">
        <f t="shared" si="17"/>
        <v>1</v>
      </c>
      <c r="AC109" s="5">
        <f t="shared" si="10"/>
        <v>0</v>
      </c>
      <c r="AD109" s="5">
        <f t="shared" si="11"/>
        <v>2526162</v>
      </c>
      <c r="AE109" s="5">
        <f t="shared" si="12"/>
        <v>2526162</v>
      </c>
      <c r="AF109" s="12"/>
      <c r="AG109" s="12">
        <f t="shared" si="13"/>
        <v>4</v>
      </c>
      <c r="AH109" s="12">
        <f t="shared" si="14"/>
        <v>2023</v>
      </c>
      <c r="AI109" s="12"/>
      <c r="AJ109" s="5">
        <f t="shared" si="15"/>
        <v>137365</v>
      </c>
      <c r="AK109" s="12">
        <f t="shared" si="16"/>
        <v>20</v>
      </c>
    </row>
    <row r="110" spans="1:37" ht="12.75" x14ac:dyDescent="0.2">
      <c r="A110" s="56">
        <v>45027</v>
      </c>
      <c r="B110" s="57">
        <v>82834</v>
      </c>
      <c r="C110" s="57">
        <v>78581</v>
      </c>
      <c r="D110" s="57">
        <v>72932</v>
      </c>
      <c r="E110" s="57">
        <v>71204</v>
      </c>
      <c r="F110" s="57">
        <v>78126</v>
      </c>
      <c r="G110" s="57">
        <v>86119</v>
      </c>
      <c r="H110" s="57">
        <v>105512</v>
      </c>
      <c r="I110" s="57">
        <v>119644</v>
      </c>
      <c r="J110" s="57">
        <v>119335</v>
      </c>
      <c r="K110" s="57">
        <v>117551</v>
      </c>
      <c r="L110" s="57">
        <v>114929</v>
      </c>
      <c r="M110" s="57">
        <v>107866</v>
      </c>
      <c r="N110" s="57">
        <v>105392</v>
      </c>
      <c r="O110" s="57">
        <v>100642</v>
      </c>
      <c r="P110" s="57">
        <v>97326</v>
      </c>
      <c r="Q110" s="57">
        <v>95298</v>
      </c>
      <c r="R110" s="57">
        <v>102503</v>
      </c>
      <c r="S110" s="57">
        <v>113230</v>
      </c>
      <c r="T110" s="57">
        <v>161254</v>
      </c>
      <c r="U110" s="57">
        <v>176812</v>
      </c>
      <c r="V110" s="57">
        <v>125818</v>
      </c>
      <c r="W110" s="57">
        <v>107873</v>
      </c>
      <c r="X110" s="57">
        <v>87566</v>
      </c>
      <c r="Y110" s="57">
        <v>103210</v>
      </c>
      <c r="AB110" s="13">
        <f t="shared" si="17"/>
        <v>2</v>
      </c>
      <c r="AC110" s="5">
        <f t="shared" si="10"/>
        <v>1853039</v>
      </c>
      <c r="AD110" s="5">
        <f t="shared" si="11"/>
        <v>678518</v>
      </c>
      <c r="AE110" s="5">
        <f t="shared" si="12"/>
        <v>2531557</v>
      </c>
      <c r="AF110" s="12"/>
      <c r="AG110" s="12">
        <f t="shared" si="13"/>
        <v>4</v>
      </c>
      <c r="AH110" s="12">
        <f t="shared" si="14"/>
        <v>2023</v>
      </c>
      <c r="AI110" s="12"/>
      <c r="AJ110" s="5">
        <f t="shared" si="15"/>
        <v>176812</v>
      </c>
      <c r="AK110" s="12">
        <f t="shared" si="16"/>
        <v>20</v>
      </c>
    </row>
    <row r="111" spans="1:37" ht="12.75" x14ac:dyDescent="0.2">
      <c r="A111" s="56">
        <v>45028</v>
      </c>
      <c r="B111" s="57">
        <v>71663</v>
      </c>
      <c r="C111" s="57">
        <v>68344</v>
      </c>
      <c r="D111" s="57">
        <v>67595</v>
      </c>
      <c r="E111" s="57">
        <v>68039</v>
      </c>
      <c r="F111" s="57">
        <v>71215</v>
      </c>
      <c r="G111" s="57">
        <v>82271</v>
      </c>
      <c r="H111" s="57">
        <v>104805</v>
      </c>
      <c r="I111" s="57">
        <v>119004</v>
      </c>
      <c r="J111" s="57">
        <v>118402</v>
      </c>
      <c r="K111" s="57">
        <v>116663</v>
      </c>
      <c r="L111" s="57">
        <v>114070</v>
      </c>
      <c r="M111" s="57">
        <v>107025</v>
      </c>
      <c r="N111" s="57">
        <v>104387</v>
      </c>
      <c r="O111" s="57">
        <v>99676</v>
      </c>
      <c r="P111" s="57">
        <v>95088</v>
      </c>
      <c r="Q111" s="57">
        <v>98426</v>
      </c>
      <c r="R111" s="57">
        <v>104990</v>
      </c>
      <c r="S111" s="57">
        <v>115849</v>
      </c>
      <c r="T111" s="57">
        <v>117364</v>
      </c>
      <c r="U111" s="57">
        <v>131990</v>
      </c>
      <c r="V111" s="57">
        <v>125654</v>
      </c>
      <c r="W111" s="57">
        <v>107250</v>
      </c>
      <c r="X111" s="57">
        <v>89164</v>
      </c>
      <c r="Y111" s="57">
        <v>77235</v>
      </c>
      <c r="AB111" s="13">
        <f t="shared" si="17"/>
        <v>3</v>
      </c>
      <c r="AC111" s="5">
        <f t="shared" si="10"/>
        <v>1765002</v>
      </c>
      <c r="AD111" s="5">
        <f t="shared" si="11"/>
        <v>611167</v>
      </c>
      <c r="AE111" s="5">
        <f t="shared" si="12"/>
        <v>2376169</v>
      </c>
      <c r="AF111" s="12"/>
      <c r="AG111" s="12">
        <f t="shared" si="13"/>
        <v>4</v>
      </c>
      <c r="AH111" s="12">
        <f t="shared" si="14"/>
        <v>2023</v>
      </c>
      <c r="AI111" s="12"/>
      <c r="AJ111" s="5">
        <f t="shared" si="15"/>
        <v>131990</v>
      </c>
      <c r="AK111" s="12">
        <f t="shared" si="16"/>
        <v>20</v>
      </c>
    </row>
    <row r="112" spans="1:37" ht="12.75" x14ac:dyDescent="0.2">
      <c r="A112" s="56">
        <v>45029</v>
      </c>
      <c r="B112" s="57">
        <v>71800</v>
      </c>
      <c r="C112" s="57">
        <v>70475</v>
      </c>
      <c r="D112" s="57">
        <v>69184</v>
      </c>
      <c r="E112" s="57">
        <v>71368</v>
      </c>
      <c r="F112" s="57">
        <v>74978</v>
      </c>
      <c r="G112" s="57">
        <v>84756</v>
      </c>
      <c r="H112" s="57">
        <v>105310</v>
      </c>
      <c r="I112" s="57">
        <v>119391</v>
      </c>
      <c r="J112" s="57">
        <v>118747</v>
      </c>
      <c r="K112" s="57">
        <v>116786</v>
      </c>
      <c r="L112" s="57">
        <v>114149</v>
      </c>
      <c r="M112" s="57">
        <v>106988</v>
      </c>
      <c r="N112" s="57">
        <v>104144</v>
      </c>
      <c r="O112" s="57">
        <v>99386</v>
      </c>
      <c r="P112" s="57">
        <v>94927</v>
      </c>
      <c r="Q112" s="57">
        <v>98306</v>
      </c>
      <c r="R112" s="57">
        <v>104857</v>
      </c>
      <c r="S112" s="57">
        <v>115567</v>
      </c>
      <c r="T112" s="57">
        <v>117019</v>
      </c>
      <c r="U112" s="57">
        <v>131818</v>
      </c>
      <c r="V112" s="57">
        <v>125260</v>
      </c>
      <c r="W112" s="57">
        <v>106648</v>
      </c>
      <c r="X112" s="57">
        <v>88991</v>
      </c>
      <c r="Y112" s="57">
        <v>76766</v>
      </c>
      <c r="AB112" s="13">
        <f t="shared" si="17"/>
        <v>4</v>
      </c>
      <c r="AC112" s="5">
        <f t="shared" si="10"/>
        <v>1762984</v>
      </c>
      <c r="AD112" s="5">
        <f t="shared" si="11"/>
        <v>624637</v>
      </c>
      <c r="AE112" s="5">
        <f t="shared" si="12"/>
        <v>2387621</v>
      </c>
      <c r="AF112" s="12"/>
      <c r="AG112" s="12">
        <f t="shared" si="13"/>
        <v>4</v>
      </c>
      <c r="AH112" s="12">
        <f t="shared" si="14"/>
        <v>2023</v>
      </c>
      <c r="AI112" s="12"/>
      <c r="AJ112" s="5">
        <f t="shared" si="15"/>
        <v>131818</v>
      </c>
      <c r="AK112" s="12">
        <f t="shared" si="16"/>
        <v>20</v>
      </c>
    </row>
    <row r="113" spans="1:37" ht="12.75" x14ac:dyDescent="0.2">
      <c r="A113" s="56">
        <v>45030</v>
      </c>
      <c r="B113" s="57">
        <v>71151</v>
      </c>
      <c r="C113" s="57">
        <v>67526</v>
      </c>
      <c r="D113" s="57">
        <v>65443</v>
      </c>
      <c r="E113" s="57">
        <v>66301</v>
      </c>
      <c r="F113" s="57">
        <v>69415</v>
      </c>
      <c r="G113" s="57">
        <v>78826</v>
      </c>
      <c r="H113" s="57">
        <v>104134</v>
      </c>
      <c r="I113" s="57">
        <v>118982</v>
      </c>
      <c r="J113" s="57">
        <v>117413</v>
      </c>
      <c r="K113" s="57">
        <v>117049</v>
      </c>
      <c r="L113" s="57">
        <v>113038</v>
      </c>
      <c r="M113" s="57">
        <v>102353</v>
      </c>
      <c r="N113" s="57">
        <v>103585</v>
      </c>
      <c r="O113" s="57">
        <v>98032</v>
      </c>
      <c r="P113" s="57">
        <v>92615</v>
      </c>
      <c r="Q113" s="57">
        <v>95821</v>
      </c>
      <c r="R113" s="57">
        <v>104306</v>
      </c>
      <c r="S113" s="57">
        <v>116797</v>
      </c>
      <c r="T113" s="57">
        <v>116567</v>
      </c>
      <c r="U113" s="57">
        <v>129434</v>
      </c>
      <c r="V113" s="57">
        <v>130787</v>
      </c>
      <c r="W113" s="57">
        <v>105664</v>
      </c>
      <c r="X113" s="57">
        <v>139232</v>
      </c>
      <c r="Y113" s="57">
        <v>135871</v>
      </c>
      <c r="AB113" s="13">
        <f t="shared" si="17"/>
        <v>5</v>
      </c>
      <c r="AC113" s="5">
        <f t="shared" si="10"/>
        <v>1801675</v>
      </c>
      <c r="AD113" s="5">
        <f t="shared" si="11"/>
        <v>658667</v>
      </c>
      <c r="AE113" s="5">
        <f t="shared" si="12"/>
        <v>2460342</v>
      </c>
      <c r="AF113" s="12"/>
      <c r="AG113" s="12">
        <f t="shared" si="13"/>
        <v>4</v>
      </c>
      <c r="AH113" s="12">
        <f t="shared" si="14"/>
        <v>2023</v>
      </c>
      <c r="AI113" s="12"/>
      <c r="AJ113" s="5">
        <f t="shared" si="15"/>
        <v>139232</v>
      </c>
      <c r="AK113" s="12">
        <f t="shared" si="16"/>
        <v>23</v>
      </c>
    </row>
    <row r="114" spans="1:37" ht="12.75" x14ac:dyDescent="0.2">
      <c r="A114" s="56">
        <v>45031</v>
      </c>
      <c r="B114" s="57">
        <v>84068</v>
      </c>
      <c r="C114" s="57">
        <v>67154</v>
      </c>
      <c r="D114" s="57">
        <v>65210</v>
      </c>
      <c r="E114" s="57">
        <v>64854</v>
      </c>
      <c r="F114" s="57">
        <v>68172</v>
      </c>
      <c r="G114" s="57">
        <v>77307</v>
      </c>
      <c r="H114" s="57">
        <v>98215</v>
      </c>
      <c r="I114" s="57">
        <v>109688</v>
      </c>
      <c r="J114" s="57">
        <v>119100</v>
      </c>
      <c r="K114" s="57">
        <v>120448</v>
      </c>
      <c r="L114" s="57">
        <v>116271</v>
      </c>
      <c r="M114" s="57">
        <v>107807</v>
      </c>
      <c r="N114" s="57">
        <v>104635</v>
      </c>
      <c r="O114" s="57">
        <v>100479</v>
      </c>
      <c r="P114" s="57">
        <v>94690</v>
      </c>
      <c r="Q114" s="57">
        <v>97409</v>
      </c>
      <c r="R114" s="57">
        <v>105937</v>
      </c>
      <c r="S114" s="57">
        <v>114829</v>
      </c>
      <c r="T114" s="57">
        <v>117527</v>
      </c>
      <c r="U114" s="57">
        <v>129560</v>
      </c>
      <c r="V114" s="57">
        <v>123070</v>
      </c>
      <c r="W114" s="57">
        <v>122416</v>
      </c>
      <c r="X114" s="57">
        <v>132266</v>
      </c>
      <c r="Y114" s="57">
        <v>87144</v>
      </c>
      <c r="AB114" s="13">
        <f t="shared" si="17"/>
        <v>6</v>
      </c>
      <c r="AC114" s="5">
        <f t="shared" si="10"/>
        <v>1816132</v>
      </c>
      <c r="AD114" s="5">
        <f t="shared" si="11"/>
        <v>612124</v>
      </c>
      <c r="AE114" s="5">
        <f t="shared" si="12"/>
        <v>2428256</v>
      </c>
      <c r="AF114" s="12"/>
      <c r="AG114" s="12">
        <f t="shared" si="13"/>
        <v>4</v>
      </c>
      <c r="AH114" s="12">
        <f t="shared" si="14"/>
        <v>2023</v>
      </c>
      <c r="AI114" s="12"/>
      <c r="AJ114" s="5">
        <f t="shared" si="15"/>
        <v>132266</v>
      </c>
      <c r="AK114" s="12">
        <f t="shared" si="16"/>
        <v>23</v>
      </c>
    </row>
    <row r="115" spans="1:37" ht="12.75" x14ac:dyDescent="0.2">
      <c r="A115" s="56">
        <v>45032</v>
      </c>
      <c r="B115" s="57">
        <v>72325</v>
      </c>
      <c r="C115" s="57">
        <v>69561</v>
      </c>
      <c r="D115" s="57">
        <v>68535</v>
      </c>
      <c r="E115" s="57">
        <v>65712</v>
      </c>
      <c r="F115" s="57">
        <v>68488</v>
      </c>
      <c r="G115" s="57">
        <v>78303</v>
      </c>
      <c r="H115" s="57">
        <v>98563</v>
      </c>
      <c r="I115" s="57">
        <v>113911</v>
      </c>
      <c r="J115" s="57">
        <v>118054</v>
      </c>
      <c r="K115" s="57">
        <v>122526</v>
      </c>
      <c r="L115" s="57">
        <v>118109</v>
      </c>
      <c r="M115" s="57">
        <v>105285</v>
      </c>
      <c r="N115" s="57">
        <v>107716</v>
      </c>
      <c r="O115" s="57">
        <v>100973</v>
      </c>
      <c r="P115" s="57">
        <v>114647</v>
      </c>
      <c r="Q115" s="57">
        <v>97149</v>
      </c>
      <c r="R115" s="57">
        <v>105623</v>
      </c>
      <c r="S115" s="57">
        <v>114111</v>
      </c>
      <c r="T115" s="57">
        <v>113164</v>
      </c>
      <c r="U115" s="57">
        <v>132744</v>
      </c>
      <c r="V115" s="57">
        <v>125242</v>
      </c>
      <c r="W115" s="57">
        <v>107117</v>
      </c>
      <c r="X115" s="57">
        <v>129110</v>
      </c>
      <c r="Y115" s="57">
        <v>126784</v>
      </c>
      <c r="AB115" s="13">
        <v>8</v>
      </c>
      <c r="AC115" s="5">
        <f t="shared" si="10"/>
        <v>0</v>
      </c>
      <c r="AD115" s="5">
        <f t="shared" si="11"/>
        <v>2473752</v>
      </c>
      <c r="AE115" s="5">
        <f t="shared" si="12"/>
        <v>2473752</v>
      </c>
      <c r="AF115" s="12"/>
      <c r="AG115" s="12">
        <f t="shared" si="13"/>
        <v>4</v>
      </c>
      <c r="AH115" s="12">
        <f t="shared" si="14"/>
        <v>2023</v>
      </c>
      <c r="AI115" s="12"/>
      <c r="AJ115" s="5">
        <f t="shared" si="15"/>
        <v>132744</v>
      </c>
      <c r="AK115" s="12">
        <f t="shared" si="16"/>
        <v>20</v>
      </c>
    </row>
    <row r="116" spans="1:37" ht="12.75" x14ac:dyDescent="0.2">
      <c r="A116" s="56">
        <v>45033</v>
      </c>
      <c r="B116" s="57">
        <v>103972</v>
      </c>
      <c r="C116" s="57">
        <v>97256</v>
      </c>
      <c r="D116" s="57">
        <v>95742</v>
      </c>
      <c r="E116" s="57">
        <v>103113</v>
      </c>
      <c r="F116" s="57">
        <v>91093</v>
      </c>
      <c r="G116" s="57">
        <v>76316</v>
      </c>
      <c r="H116" s="57">
        <v>93488</v>
      </c>
      <c r="I116" s="57">
        <v>150845</v>
      </c>
      <c r="J116" s="57">
        <v>136411</v>
      </c>
      <c r="K116" s="57">
        <v>150704</v>
      </c>
      <c r="L116" s="57">
        <v>172931</v>
      </c>
      <c r="M116" s="57">
        <v>155187</v>
      </c>
      <c r="N116" s="57">
        <v>163592</v>
      </c>
      <c r="O116" s="57">
        <v>175167</v>
      </c>
      <c r="P116" s="57">
        <v>162086</v>
      </c>
      <c r="Q116" s="57">
        <v>169900</v>
      </c>
      <c r="R116" s="57">
        <v>192137</v>
      </c>
      <c r="S116" s="57">
        <v>201663</v>
      </c>
      <c r="T116" s="57">
        <v>202956</v>
      </c>
      <c r="U116" s="57">
        <v>281882</v>
      </c>
      <c r="V116" s="57">
        <v>224600</v>
      </c>
      <c r="W116" s="57">
        <v>186553</v>
      </c>
      <c r="X116" s="57">
        <v>261414</v>
      </c>
      <c r="Y116" s="57">
        <v>120434</v>
      </c>
      <c r="AB116" s="13">
        <f t="shared" ref="AB116:AB156" si="18">WEEKDAY(A116,2)</f>
        <v>1</v>
      </c>
      <c r="AC116" s="5">
        <f t="shared" si="10"/>
        <v>0</v>
      </c>
      <c r="AD116" s="5">
        <f t="shared" si="11"/>
        <v>3769442</v>
      </c>
      <c r="AE116" s="5">
        <f t="shared" si="12"/>
        <v>3769442</v>
      </c>
      <c r="AF116" s="12"/>
      <c r="AG116" s="12">
        <f t="shared" si="13"/>
        <v>4</v>
      </c>
      <c r="AH116" s="12">
        <f t="shared" si="14"/>
        <v>2023</v>
      </c>
      <c r="AI116" s="12"/>
      <c r="AJ116" s="5">
        <f t="shared" si="15"/>
        <v>281882</v>
      </c>
      <c r="AK116" s="12">
        <f t="shared" si="16"/>
        <v>20</v>
      </c>
    </row>
    <row r="117" spans="1:37" ht="12.75" x14ac:dyDescent="0.2">
      <c r="A117" s="56">
        <v>45034</v>
      </c>
      <c r="B117" s="57">
        <v>72277</v>
      </c>
      <c r="C117" s="57">
        <v>70075</v>
      </c>
      <c r="D117" s="57">
        <v>68713</v>
      </c>
      <c r="E117" s="57">
        <v>68748</v>
      </c>
      <c r="F117" s="57">
        <v>71216</v>
      </c>
      <c r="G117" s="57">
        <v>79955</v>
      </c>
      <c r="H117" s="57">
        <v>104139</v>
      </c>
      <c r="I117" s="57">
        <v>118441</v>
      </c>
      <c r="J117" s="57">
        <v>118399</v>
      </c>
      <c r="K117" s="57">
        <v>116872</v>
      </c>
      <c r="L117" s="57">
        <v>114560</v>
      </c>
      <c r="M117" s="57">
        <v>107568</v>
      </c>
      <c r="N117" s="57">
        <v>105205</v>
      </c>
      <c r="O117" s="57">
        <v>100318</v>
      </c>
      <c r="P117" s="57">
        <v>95775</v>
      </c>
      <c r="Q117" s="57">
        <v>99201</v>
      </c>
      <c r="R117" s="57">
        <v>105720</v>
      </c>
      <c r="S117" s="57">
        <v>116283</v>
      </c>
      <c r="T117" s="57">
        <v>117503</v>
      </c>
      <c r="U117" s="57">
        <v>131829</v>
      </c>
      <c r="V117" s="57">
        <v>125302</v>
      </c>
      <c r="W117" s="57">
        <v>107074</v>
      </c>
      <c r="X117" s="57">
        <v>89372</v>
      </c>
      <c r="Y117" s="57">
        <v>80392</v>
      </c>
      <c r="AB117" s="13">
        <f t="shared" si="18"/>
        <v>2</v>
      </c>
      <c r="AC117" s="5">
        <f t="shared" si="10"/>
        <v>1769422</v>
      </c>
      <c r="AD117" s="5">
        <f t="shared" si="11"/>
        <v>615515</v>
      </c>
      <c r="AE117" s="5">
        <f t="shared" si="12"/>
        <v>2384937</v>
      </c>
      <c r="AF117" s="12"/>
      <c r="AG117" s="12">
        <f t="shared" si="13"/>
        <v>4</v>
      </c>
      <c r="AH117" s="12">
        <f t="shared" si="14"/>
        <v>2023</v>
      </c>
      <c r="AI117" s="12"/>
      <c r="AJ117" s="5">
        <f t="shared" si="15"/>
        <v>131829</v>
      </c>
      <c r="AK117" s="12">
        <f t="shared" si="16"/>
        <v>20</v>
      </c>
    </row>
    <row r="118" spans="1:37" ht="12.75" x14ac:dyDescent="0.2">
      <c r="A118" s="56">
        <v>45035</v>
      </c>
      <c r="B118" s="57">
        <v>74894</v>
      </c>
      <c r="C118" s="57">
        <v>72390</v>
      </c>
      <c r="D118" s="57">
        <v>71666</v>
      </c>
      <c r="E118" s="57">
        <v>72028</v>
      </c>
      <c r="F118" s="57">
        <v>74649</v>
      </c>
      <c r="G118" s="57">
        <v>84283</v>
      </c>
      <c r="H118" s="57">
        <v>104503</v>
      </c>
      <c r="I118" s="57">
        <v>118712</v>
      </c>
      <c r="J118" s="57">
        <v>118611</v>
      </c>
      <c r="K118" s="57">
        <v>117263</v>
      </c>
      <c r="L118" s="57">
        <v>114709</v>
      </c>
      <c r="M118" s="57">
        <v>107790</v>
      </c>
      <c r="N118" s="57">
        <v>105259</v>
      </c>
      <c r="O118" s="57">
        <v>100436</v>
      </c>
      <c r="P118" s="57">
        <v>95879</v>
      </c>
      <c r="Q118" s="57">
        <v>99212</v>
      </c>
      <c r="R118" s="57">
        <v>105986</v>
      </c>
      <c r="S118" s="57">
        <v>116412</v>
      </c>
      <c r="T118" s="57">
        <v>117381</v>
      </c>
      <c r="U118" s="57">
        <v>132024</v>
      </c>
      <c r="V118" s="57">
        <v>125591</v>
      </c>
      <c r="W118" s="57">
        <v>107097</v>
      </c>
      <c r="X118" s="57">
        <v>93355</v>
      </c>
      <c r="Y118" s="57">
        <v>82746</v>
      </c>
      <c r="AB118" s="13">
        <f t="shared" si="18"/>
        <v>3</v>
      </c>
      <c r="AC118" s="5">
        <f t="shared" si="10"/>
        <v>1775717</v>
      </c>
      <c r="AD118" s="5">
        <f t="shared" si="11"/>
        <v>637159</v>
      </c>
      <c r="AE118" s="5">
        <f t="shared" si="12"/>
        <v>2412876</v>
      </c>
      <c r="AF118" s="12"/>
      <c r="AG118" s="12">
        <f t="shared" si="13"/>
        <v>4</v>
      </c>
      <c r="AH118" s="12">
        <f t="shared" si="14"/>
        <v>2023</v>
      </c>
      <c r="AI118" s="12"/>
      <c r="AJ118" s="5">
        <f t="shared" si="15"/>
        <v>132024</v>
      </c>
      <c r="AK118" s="12">
        <f t="shared" si="16"/>
        <v>20</v>
      </c>
    </row>
    <row r="119" spans="1:37" ht="12.75" x14ac:dyDescent="0.2">
      <c r="A119" s="56">
        <v>45036</v>
      </c>
      <c r="B119" s="57">
        <v>77578</v>
      </c>
      <c r="C119" s="57">
        <v>75257</v>
      </c>
      <c r="D119" s="57">
        <v>73975</v>
      </c>
      <c r="E119" s="57">
        <v>74422</v>
      </c>
      <c r="F119" s="57">
        <v>77091</v>
      </c>
      <c r="G119" s="57">
        <v>86651</v>
      </c>
      <c r="H119" s="57">
        <v>104095</v>
      </c>
      <c r="I119" s="57">
        <v>118358</v>
      </c>
      <c r="J119" s="57">
        <v>118243</v>
      </c>
      <c r="K119" s="57">
        <v>116771</v>
      </c>
      <c r="L119" s="57">
        <v>113869</v>
      </c>
      <c r="M119" s="57">
        <v>106646</v>
      </c>
      <c r="N119" s="57">
        <v>103825</v>
      </c>
      <c r="O119" s="57">
        <v>98963</v>
      </c>
      <c r="P119" s="57">
        <v>94259</v>
      </c>
      <c r="Q119" s="57">
        <v>97418</v>
      </c>
      <c r="R119" s="57">
        <v>104032</v>
      </c>
      <c r="S119" s="57">
        <v>114639</v>
      </c>
      <c r="T119" s="57">
        <v>116095</v>
      </c>
      <c r="U119" s="57">
        <v>130585</v>
      </c>
      <c r="V119" s="57">
        <v>124323</v>
      </c>
      <c r="W119" s="57">
        <v>106215</v>
      </c>
      <c r="X119" s="57">
        <v>89976</v>
      </c>
      <c r="Y119" s="57">
        <v>81824</v>
      </c>
      <c r="AB119" s="13">
        <f t="shared" si="18"/>
        <v>4</v>
      </c>
      <c r="AC119" s="5">
        <f t="shared" si="10"/>
        <v>1754217</v>
      </c>
      <c r="AD119" s="5">
        <f t="shared" si="11"/>
        <v>650893</v>
      </c>
      <c r="AE119" s="5">
        <f t="shared" si="12"/>
        <v>2405110</v>
      </c>
      <c r="AF119" s="12"/>
      <c r="AG119" s="12">
        <f t="shared" si="13"/>
        <v>4</v>
      </c>
      <c r="AH119" s="12">
        <f t="shared" si="14"/>
        <v>2023</v>
      </c>
      <c r="AI119" s="12"/>
      <c r="AJ119" s="5">
        <f t="shared" si="15"/>
        <v>130585</v>
      </c>
      <c r="AK119" s="12">
        <f t="shared" si="16"/>
        <v>20</v>
      </c>
    </row>
    <row r="120" spans="1:37" ht="12.75" x14ac:dyDescent="0.2">
      <c r="A120" s="56">
        <v>45037</v>
      </c>
      <c r="B120" s="57">
        <v>77228</v>
      </c>
      <c r="C120" s="57">
        <v>75180</v>
      </c>
      <c r="D120" s="57">
        <v>74814</v>
      </c>
      <c r="E120" s="57">
        <v>76260</v>
      </c>
      <c r="F120" s="57">
        <v>79420</v>
      </c>
      <c r="G120" s="57">
        <v>88185</v>
      </c>
      <c r="H120" s="57">
        <v>103771</v>
      </c>
      <c r="I120" s="57">
        <v>117777</v>
      </c>
      <c r="J120" s="57">
        <v>117623</v>
      </c>
      <c r="K120" s="57">
        <v>115656</v>
      </c>
      <c r="L120" s="57">
        <v>112739</v>
      </c>
      <c r="M120" s="57">
        <v>105593</v>
      </c>
      <c r="N120" s="57">
        <v>102834</v>
      </c>
      <c r="O120" s="57">
        <v>98059</v>
      </c>
      <c r="P120" s="57">
        <v>93570</v>
      </c>
      <c r="Q120" s="57">
        <v>96876</v>
      </c>
      <c r="R120" s="57">
        <v>103329</v>
      </c>
      <c r="S120" s="57">
        <v>113951</v>
      </c>
      <c r="T120" s="57">
        <v>115336</v>
      </c>
      <c r="U120" s="57">
        <v>129742</v>
      </c>
      <c r="V120" s="57">
        <v>123407</v>
      </c>
      <c r="W120" s="57">
        <v>105529</v>
      </c>
      <c r="X120" s="57">
        <v>88244</v>
      </c>
      <c r="Y120" s="57">
        <v>79351</v>
      </c>
      <c r="AB120" s="13">
        <f t="shared" si="18"/>
        <v>5</v>
      </c>
      <c r="AC120" s="5">
        <f t="shared" si="10"/>
        <v>1740265</v>
      </c>
      <c r="AD120" s="5">
        <f t="shared" si="11"/>
        <v>654209</v>
      </c>
      <c r="AE120" s="5">
        <f t="shared" si="12"/>
        <v>2394474</v>
      </c>
      <c r="AF120" s="12"/>
      <c r="AG120" s="12">
        <f t="shared" si="13"/>
        <v>4</v>
      </c>
      <c r="AH120" s="12">
        <f t="shared" si="14"/>
        <v>2023</v>
      </c>
      <c r="AI120" s="12"/>
      <c r="AJ120" s="5">
        <f t="shared" si="15"/>
        <v>129742</v>
      </c>
      <c r="AK120" s="12">
        <f t="shared" si="16"/>
        <v>20</v>
      </c>
    </row>
    <row r="121" spans="1:37" ht="12.75" x14ac:dyDescent="0.2">
      <c r="A121" s="56">
        <v>45038</v>
      </c>
      <c r="B121" s="57">
        <v>74049</v>
      </c>
      <c r="C121" s="57">
        <v>71907</v>
      </c>
      <c r="D121" s="57">
        <v>72667</v>
      </c>
      <c r="E121" s="57">
        <v>71515</v>
      </c>
      <c r="F121" s="57">
        <v>73016</v>
      </c>
      <c r="G121" s="57">
        <v>78678</v>
      </c>
      <c r="H121" s="57">
        <v>97941</v>
      </c>
      <c r="I121" s="57">
        <v>112241</v>
      </c>
      <c r="J121" s="57">
        <v>117115</v>
      </c>
      <c r="K121" s="57">
        <v>120154</v>
      </c>
      <c r="L121" s="57">
        <v>115990</v>
      </c>
      <c r="M121" s="57">
        <v>107287</v>
      </c>
      <c r="N121" s="57">
        <v>104557</v>
      </c>
      <c r="O121" s="57">
        <v>100389</v>
      </c>
      <c r="P121" s="57">
        <v>94357</v>
      </c>
      <c r="Q121" s="57">
        <v>96066</v>
      </c>
      <c r="R121" s="57">
        <v>103458</v>
      </c>
      <c r="S121" s="57">
        <v>113996</v>
      </c>
      <c r="T121" s="57">
        <v>115019</v>
      </c>
      <c r="U121" s="57">
        <v>129378</v>
      </c>
      <c r="V121" s="57">
        <v>123082</v>
      </c>
      <c r="W121" s="57">
        <v>105600</v>
      </c>
      <c r="X121" s="57">
        <v>88462</v>
      </c>
      <c r="Y121" s="57">
        <v>79284</v>
      </c>
      <c r="AB121" s="13">
        <f t="shared" si="18"/>
        <v>6</v>
      </c>
      <c r="AC121" s="5">
        <f t="shared" si="10"/>
        <v>1747151</v>
      </c>
      <c r="AD121" s="5">
        <f t="shared" si="11"/>
        <v>619057</v>
      </c>
      <c r="AE121" s="5">
        <f t="shared" si="12"/>
        <v>2366208</v>
      </c>
      <c r="AF121" s="12"/>
      <c r="AG121" s="12">
        <f t="shared" si="13"/>
        <v>4</v>
      </c>
      <c r="AH121" s="12">
        <f t="shared" si="14"/>
        <v>2023</v>
      </c>
      <c r="AI121" s="12"/>
      <c r="AJ121" s="5">
        <f t="shared" si="15"/>
        <v>129378</v>
      </c>
      <c r="AK121" s="12">
        <f t="shared" si="16"/>
        <v>20</v>
      </c>
    </row>
    <row r="122" spans="1:37" ht="12.75" x14ac:dyDescent="0.2">
      <c r="A122" s="56">
        <v>45039</v>
      </c>
      <c r="B122" s="57">
        <v>73529</v>
      </c>
      <c r="C122" s="57">
        <v>71702</v>
      </c>
      <c r="D122" s="57">
        <v>72599</v>
      </c>
      <c r="E122" s="57">
        <v>71177</v>
      </c>
      <c r="F122" s="57">
        <v>73149</v>
      </c>
      <c r="G122" s="57">
        <v>77816</v>
      </c>
      <c r="H122" s="57">
        <v>97806</v>
      </c>
      <c r="I122" s="57">
        <v>112217</v>
      </c>
      <c r="J122" s="57">
        <v>116939</v>
      </c>
      <c r="K122" s="57">
        <v>119951</v>
      </c>
      <c r="L122" s="57">
        <v>115922</v>
      </c>
      <c r="M122" s="57">
        <v>107365</v>
      </c>
      <c r="N122" s="57">
        <v>104678</v>
      </c>
      <c r="O122" s="57">
        <v>100718</v>
      </c>
      <c r="P122" s="57">
        <v>94758</v>
      </c>
      <c r="Q122" s="57">
        <v>96538</v>
      </c>
      <c r="R122" s="57">
        <v>103869</v>
      </c>
      <c r="S122" s="57">
        <v>114620</v>
      </c>
      <c r="T122" s="57">
        <v>115729</v>
      </c>
      <c r="U122" s="57">
        <v>129978</v>
      </c>
      <c r="V122" s="57">
        <v>123627</v>
      </c>
      <c r="W122" s="57">
        <v>105811</v>
      </c>
      <c r="X122" s="57">
        <v>88457</v>
      </c>
      <c r="Y122" s="57">
        <v>77677</v>
      </c>
      <c r="AB122" s="13">
        <f t="shared" si="18"/>
        <v>7</v>
      </c>
      <c r="AC122" s="5">
        <f t="shared" si="10"/>
        <v>0</v>
      </c>
      <c r="AD122" s="5">
        <f t="shared" si="11"/>
        <v>2366632</v>
      </c>
      <c r="AE122" s="5">
        <f t="shared" si="12"/>
        <v>2366632</v>
      </c>
      <c r="AF122" s="12"/>
      <c r="AG122" s="12">
        <f t="shared" si="13"/>
        <v>4</v>
      </c>
      <c r="AH122" s="12">
        <f t="shared" si="14"/>
        <v>2023</v>
      </c>
      <c r="AI122" s="12"/>
      <c r="AJ122" s="5">
        <f t="shared" si="15"/>
        <v>129978</v>
      </c>
      <c r="AK122" s="12">
        <f t="shared" si="16"/>
        <v>20</v>
      </c>
    </row>
    <row r="123" spans="1:37" ht="12.75" x14ac:dyDescent="0.2">
      <c r="A123" s="56">
        <v>45040</v>
      </c>
      <c r="B123" s="57">
        <v>71447</v>
      </c>
      <c r="C123" s="57">
        <v>68921</v>
      </c>
      <c r="D123" s="57">
        <v>68075</v>
      </c>
      <c r="E123" s="57">
        <v>68656</v>
      </c>
      <c r="F123" s="57">
        <v>71605</v>
      </c>
      <c r="G123" s="57">
        <v>81434</v>
      </c>
      <c r="H123" s="57">
        <v>103231</v>
      </c>
      <c r="I123" s="57">
        <v>117451</v>
      </c>
      <c r="J123" s="57">
        <v>117307</v>
      </c>
      <c r="K123" s="57">
        <v>115974</v>
      </c>
      <c r="L123" s="57">
        <v>113851</v>
      </c>
      <c r="M123" s="57">
        <v>106812</v>
      </c>
      <c r="N123" s="57">
        <v>105260</v>
      </c>
      <c r="O123" s="57">
        <v>102522</v>
      </c>
      <c r="P123" s="57">
        <v>99452</v>
      </c>
      <c r="Q123" s="57">
        <v>101313</v>
      </c>
      <c r="R123" s="57">
        <v>107976</v>
      </c>
      <c r="S123" s="57">
        <v>117683</v>
      </c>
      <c r="T123" s="57">
        <v>119070</v>
      </c>
      <c r="U123" s="57">
        <v>130335</v>
      </c>
      <c r="V123" s="57">
        <v>124059</v>
      </c>
      <c r="W123" s="57">
        <v>105834</v>
      </c>
      <c r="X123" s="57">
        <v>91094</v>
      </c>
      <c r="Y123" s="57">
        <v>81378</v>
      </c>
      <c r="AB123" s="13">
        <f t="shared" si="18"/>
        <v>1</v>
      </c>
      <c r="AC123" s="5">
        <f t="shared" si="10"/>
        <v>0</v>
      </c>
      <c r="AD123" s="5">
        <f t="shared" si="11"/>
        <v>2390740</v>
      </c>
      <c r="AE123" s="5">
        <f t="shared" si="12"/>
        <v>2390740</v>
      </c>
      <c r="AF123" s="12"/>
      <c r="AG123" s="12">
        <f t="shared" si="13"/>
        <v>4</v>
      </c>
      <c r="AH123" s="12">
        <f t="shared" si="14"/>
        <v>2023</v>
      </c>
      <c r="AI123" s="12"/>
      <c r="AJ123" s="5">
        <f t="shared" si="15"/>
        <v>130335</v>
      </c>
      <c r="AK123" s="12">
        <f t="shared" si="16"/>
        <v>20</v>
      </c>
    </row>
    <row r="124" spans="1:37" ht="12.75" x14ac:dyDescent="0.2">
      <c r="A124" s="56">
        <v>45041</v>
      </c>
      <c r="B124" s="57">
        <v>75418</v>
      </c>
      <c r="C124" s="57">
        <v>72365</v>
      </c>
      <c r="D124" s="57">
        <v>71300</v>
      </c>
      <c r="E124" s="57">
        <v>72071</v>
      </c>
      <c r="F124" s="57">
        <v>74575</v>
      </c>
      <c r="G124" s="57">
        <v>84516</v>
      </c>
      <c r="H124" s="57">
        <v>102984</v>
      </c>
      <c r="I124" s="57">
        <v>117029</v>
      </c>
      <c r="J124" s="57">
        <v>116814</v>
      </c>
      <c r="K124" s="57">
        <v>115536</v>
      </c>
      <c r="L124" s="57">
        <v>113169</v>
      </c>
      <c r="M124" s="57">
        <v>106256</v>
      </c>
      <c r="N124" s="57">
        <v>103747</v>
      </c>
      <c r="O124" s="57">
        <v>100458</v>
      </c>
      <c r="P124" s="57">
        <v>98494</v>
      </c>
      <c r="Q124" s="57">
        <v>100860</v>
      </c>
      <c r="R124" s="57">
        <v>108268</v>
      </c>
      <c r="S124" s="57">
        <v>117593</v>
      </c>
      <c r="T124" s="57">
        <v>118758</v>
      </c>
      <c r="U124" s="57">
        <v>129784</v>
      </c>
      <c r="V124" s="57">
        <v>123482</v>
      </c>
      <c r="W124" s="57">
        <v>105451</v>
      </c>
      <c r="X124" s="57">
        <v>91974</v>
      </c>
      <c r="Y124" s="57">
        <v>82143</v>
      </c>
      <c r="AB124" s="13">
        <f t="shared" si="18"/>
        <v>2</v>
      </c>
      <c r="AC124" s="5">
        <f t="shared" si="10"/>
        <v>1767673</v>
      </c>
      <c r="AD124" s="5">
        <f t="shared" si="11"/>
        <v>635372</v>
      </c>
      <c r="AE124" s="5">
        <f t="shared" si="12"/>
        <v>2403045</v>
      </c>
      <c r="AF124" s="12"/>
      <c r="AG124" s="12">
        <f t="shared" si="13"/>
        <v>4</v>
      </c>
      <c r="AH124" s="12">
        <f t="shared" si="14"/>
        <v>2023</v>
      </c>
      <c r="AI124" s="12"/>
      <c r="AJ124" s="5">
        <f t="shared" si="15"/>
        <v>129784</v>
      </c>
      <c r="AK124" s="12">
        <f t="shared" si="16"/>
        <v>20</v>
      </c>
    </row>
    <row r="125" spans="1:37" ht="12.75" x14ac:dyDescent="0.2">
      <c r="A125" s="56">
        <v>45042</v>
      </c>
      <c r="B125" s="57">
        <v>75616</v>
      </c>
      <c r="C125" s="57">
        <v>73250</v>
      </c>
      <c r="D125" s="57">
        <v>72109</v>
      </c>
      <c r="E125" s="57">
        <v>72388</v>
      </c>
      <c r="F125" s="57">
        <v>75073</v>
      </c>
      <c r="G125" s="57">
        <v>85274</v>
      </c>
      <c r="H125" s="57">
        <v>102579</v>
      </c>
      <c r="I125" s="57">
        <v>116502</v>
      </c>
      <c r="J125" s="57">
        <v>116261</v>
      </c>
      <c r="K125" s="57">
        <v>114920</v>
      </c>
      <c r="L125" s="57">
        <v>112391</v>
      </c>
      <c r="M125" s="57">
        <v>105451</v>
      </c>
      <c r="N125" s="57">
        <v>102874</v>
      </c>
      <c r="O125" s="57">
        <v>98325</v>
      </c>
      <c r="P125" s="57">
        <v>94022</v>
      </c>
      <c r="Q125" s="57">
        <v>97205</v>
      </c>
      <c r="R125" s="57">
        <v>103282</v>
      </c>
      <c r="S125" s="57">
        <v>113506</v>
      </c>
      <c r="T125" s="57">
        <v>114638</v>
      </c>
      <c r="U125" s="57">
        <v>128755</v>
      </c>
      <c r="V125" s="57">
        <v>122862</v>
      </c>
      <c r="W125" s="57">
        <v>105154</v>
      </c>
      <c r="X125" s="57">
        <v>93493</v>
      </c>
      <c r="Y125" s="57">
        <v>83647</v>
      </c>
      <c r="AB125" s="13">
        <f t="shared" si="18"/>
        <v>3</v>
      </c>
      <c r="AC125" s="5">
        <f t="shared" si="10"/>
        <v>1739641</v>
      </c>
      <c r="AD125" s="5">
        <f t="shared" si="11"/>
        <v>639936</v>
      </c>
      <c r="AE125" s="5">
        <f t="shared" si="12"/>
        <v>2379577</v>
      </c>
      <c r="AF125" s="12"/>
      <c r="AG125" s="12">
        <f t="shared" si="13"/>
        <v>4</v>
      </c>
      <c r="AH125" s="12">
        <f t="shared" si="14"/>
        <v>2023</v>
      </c>
      <c r="AI125" s="12"/>
      <c r="AJ125" s="5">
        <f t="shared" si="15"/>
        <v>128755</v>
      </c>
      <c r="AK125" s="12">
        <f t="shared" si="16"/>
        <v>20</v>
      </c>
    </row>
    <row r="126" spans="1:37" ht="12.75" x14ac:dyDescent="0.2">
      <c r="A126" s="56">
        <v>45043</v>
      </c>
      <c r="B126" s="57">
        <v>77861</v>
      </c>
      <c r="C126" s="57">
        <v>76067</v>
      </c>
      <c r="D126" s="57">
        <v>75456</v>
      </c>
      <c r="E126" s="57">
        <v>76118</v>
      </c>
      <c r="F126" s="57">
        <v>78479</v>
      </c>
      <c r="G126" s="57">
        <v>88553</v>
      </c>
      <c r="H126" s="57">
        <v>103129</v>
      </c>
      <c r="I126" s="57">
        <v>116177</v>
      </c>
      <c r="J126" s="57">
        <v>115742</v>
      </c>
      <c r="K126" s="57">
        <v>114165</v>
      </c>
      <c r="L126" s="57">
        <v>111331</v>
      </c>
      <c r="M126" s="57">
        <v>103989</v>
      </c>
      <c r="N126" s="57">
        <v>101303</v>
      </c>
      <c r="O126" s="57">
        <v>96822</v>
      </c>
      <c r="P126" s="57">
        <v>92446</v>
      </c>
      <c r="Q126" s="57">
        <v>95808</v>
      </c>
      <c r="R126" s="57">
        <v>102090</v>
      </c>
      <c r="S126" s="57">
        <v>112427</v>
      </c>
      <c r="T126" s="57">
        <v>113671</v>
      </c>
      <c r="U126" s="57">
        <v>127772</v>
      </c>
      <c r="V126" s="57">
        <v>121950</v>
      </c>
      <c r="W126" s="57">
        <v>104297</v>
      </c>
      <c r="X126" s="57">
        <v>88350</v>
      </c>
      <c r="Y126" s="57">
        <v>79129</v>
      </c>
      <c r="AB126" s="13">
        <f t="shared" si="18"/>
        <v>4</v>
      </c>
      <c r="AC126" s="5">
        <f t="shared" si="10"/>
        <v>1718340</v>
      </c>
      <c r="AD126" s="5">
        <f t="shared" si="11"/>
        <v>654792</v>
      </c>
      <c r="AE126" s="5">
        <f t="shared" si="12"/>
        <v>2373132</v>
      </c>
      <c r="AF126" s="12"/>
      <c r="AG126" s="12">
        <f t="shared" si="13"/>
        <v>4</v>
      </c>
      <c r="AH126" s="12">
        <f t="shared" si="14"/>
        <v>2023</v>
      </c>
      <c r="AI126" s="12"/>
      <c r="AJ126" s="5">
        <f t="shared" si="15"/>
        <v>127772</v>
      </c>
      <c r="AK126" s="12">
        <f t="shared" si="16"/>
        <v>20</v>
      </c>
    </row>
    <row r="127" spans="1:37" ht="12.75" x14ac:dyDescent="0.2">
      <c r="A127" s="56">
        <v>45044</v>
      </c>
      <c r="B127" s="57">
        <v>73024</v>
      </c>
      <c r="C127" s="57">
        <v>71167</v>
      </c>
      <c r="D127" s="57">
        <v>70536</v>
      </c>
      <c r="E127" s="57">
        <v>71521</v>
      </c>
      <c r="F127" s="57">
        <v>75016</v>
      </c>
      <c r="G127" s="57">
        <v>84832</v>
      </c>
      <c r="H127" s="57">
        <v>101877</v>
      </c>
      <c r="I127" s="57">
        <v>115267</v>
      </c>
      <c r="J127" s="57">
        <v>114566</v>
      </c>
      <c r="K127" s="57">
        <v>112847</v>
      </c>
      <c r="L127" s="57">
        <v>110178</v>
      </c>
      <c r="M127" s="57">
        <v>103258</v>
      </c>
      <c r="N127" s="57">
        <v>100710</v>
      </c>
      <c r="O127" s="57">
        <v>96004</v>
      </c>
      <c r="P127" s="57">
        <v>91638</v>
      </c>
      <c r="Q127" s="57">
        <v>94922</v>
      </c>
      <c r="R127" s="57">
        <v>101300</v>
      </c>
      <c r="S127" s="57">
        <v>111553</v>
      </c>
      <c r="T127" s="57">
        <v>112844</v>
      </c>
      <c r="U127" s="57">
        <v>126857</v>
      </c>
      <c r="V127" s="57">
        <v>121033</v>
      </c>
      <c r="W127" s="57">
        <v>103438</v>
      </c>
      <c r="X127" s="57">
        <v>86453</v>
      </c>
      <c r="Y127" s="57">
        <v>76491</v>
      </c>
      <c r="AB127" s="13">
        <f t="shared" si="18"/>
        <v>5</v>
      </c>
      <c r="AC127" s="5">
        <f t="shared" si="10"/>
        <v>1702868</v>
      </c>
      <c r="AD127" s="5">
        <f t="shared" si="11"/>
        <v>624464</v>
      </c>
      <c r="AE127" s="5">
        <f t="shared" si="12"/>
        <v>2327332</v>
      </c>
      <c r="AF127" s="12"/>
      <c r="AG127" s="12">
        <f t="shared" si="13"/>
        <v>4</v>
      </c>
      <c r="AH127" s="12">
        <f t="shared" si="14"/>
        <v>2023</v>
      </c>
      <c r="AI127" s="12"/>
      <c r="AJ127" s="5">
        <f t="shared" si="15"/>
        <v>126857</v>
      </c>
      <c r="AK127" s="12">
        <f t="shared" si="16"/>
        <v>20</v>
      </c>
    </row>
    <row r="128" spans="1:37" ht="12.75" x14ac:dyDescent="0.2">
      <c r="A128" s="56">
        <v>45045</v>
      </c>
      <c r="B128" s="57">
        <v>71036</v>
      </c>
      <c r="C128" s="57">
        <v>68251</v>
      </c>
      <c r="D128" s="57">
        <v>69383</v>
      </c>
      <c r="E128" s="57">
        <v>67953</v>
      </c>
      <c r="F128" s="57">
        <v>69926</v>
      </c>
      <c r="G128" s="57">
        <v>76210</v>
      </c>
      <c r="H128" s="57">
        <v>95967</v>
      </c>
      <c r="I128" s="57">
        <v>110107</v>
      </c>
      <c r="J128" s="57">
        <v>114571</v>
      </c>
      <c r="K128" s="57">
        <v>117589</v>
      </c>
      <c r="L128" s="57">
        <v>113593</v>
      </c>
      <c r="M128" s="57">
        <v>105198</v>
      </c>
      <c r="N128" s="57">
        <v>102567</v>
      </c>
      <c r="O128" s="57">
        <v>98495</v>
      </c>
      <c r="P128" s="57">
        <v>92573</v>
      </c>
      <c r="Q128" s="57">
        <v>94294</v>
      </c>
      <c r="R128" s="57">
        <v>101544</v>
      </c>
      <c r="S128" s="57">
        <v>111889</v>
      </c>
      <c r="T128" s="57">
        <v>113098</v>
      </c>
      <c r="U128" s="57">
        <v>126967</v>
      </c>
      <c r="V128" s="57">
        <v>120873</v>
      </c>
      <c r="W128" s="57">
        <v>103623</v>
      </c>
      <c r="X128" s="57">
        <v>86743</v>
      </c>
      <c r="Y128" s="57">
        <v>76341</v>
      </c>
      <c r="AB128" s="13">
        <f t="shared" si="18"/>
        <v>6</v>
      </c>
      <c r="AC128" s="5">
        <f t="shared" si="10"/>
        <v>1713724</v>
      </c>
      <c r="AD128" s="5">
        <f t="shared" si="11"/>
        <v>595067</v>
      </c>
      <c r="AE128" s="5">
        <f t="shared" si="12"/>
        <v>2308791</v>
      </c>
      <c r="AF128" s="12"/>
      <c r="AG128" s="12">
        <f t="shared" si="13"/>
        <v>4</v>
      </c>
      <c r="AH128" s="12">
        <f t="shared" si="14"/>
        <v>2023</v>
      </c>
      <c r="AI128" s="12"/>
      <c r="AJ128" s="5">
        <f t="shared" si="15"/>
        <v>126967</v>
      </c>
      <c r="AK128" s="12">
        <f t="shared" si="16"/>
        <v>20</v>
      </c>
    </row>
    <row r="129" spans="1:37" ht="12.75" x14ac:dyDescent="0.2">
      <c r="A129" s="56">
        <v>45046</v>
      </c>
      <c r="B129" s="57">
        <v>70345</v>
      </c>
      <c r="C129" s="57">
        <v>67437</v>
      </c>
      <c r="D129" s="57">
        <v>67908</v>
      </c>
      <c r="E129" s="57">
        <v>66459</v>
      </c>
      <c r="F129" s="57">
        <v>67579</v>
      </c>
      <c r="G129" s="57">
        <v>75898</v>
      </c>
      <c r="H129" s="57">
        <v>95682</v>
      </c>
      <c r="I129" s="57">
        <v>110054</v>
      </c>
      <c r="J129" s="57">
        <v>115247</v>
      </c>
      <c r="K129" s="57">
        <v>118791</v>
      </c>
      <c r="L129" s="57">
        <v>115273</v>
      </c>
      <c r="M129" s="57">
        <v>107087</v>
      </c>
      <c r="N129" s="57">
        <v>104654</v>
      </c>
      <c r="O129" s="57">
        <v>100649</v>
      </c>
      <c r="P129" s="57">
        <v>96775</v>
      </c>
      <c r="Q129" s="57">
        <v>99592</v>
      </c>
      <c r="R129" s="57">
        <v>107801</v>
      </c>
      <c r="S129" s="57">
        <v>117703</v>
      </c>
      <c r="T129" s="57">
        <v>118713</v>
      </c>
      <c r="U129" s="57">
        <v>128084</v>
      </c>
      <c r="V129" s="57">
        <v>121790</v>
      </c>
      <c r="W129" s="57">
        <v>104333</v>
      </c>
      <c r="X129" s="57">
        <v>89961</v>
      </c>
      <c r="Y129" s="57">
        <v>79435</v>
      </c>
      <c r="AB129" s="13">
        <f t="shared" si="18"/>
        <v>7</v>
      </c>
      <c r="AC129" s="5">
        <f t="shared" si="10"/>
        <v>0</v>
      </c>
      <c r="AD129" s="5">
        <f t="shared" si="11"/>
        <v>2347250</v>
      </c>
      <c r="AE129" s="5">
        <f t="shared" si="12"/>
        <v>2347250</v>
      </c>
      <c r="AF129" s="12"/>
      <c r="AG129" s="12">
        <f t="shared" si="13"/>
        <v>4</v>
      </c>
      <c r="AH129" s="12">
        <f t="shared" si="14"/>
        <v>2023</v>
      </c>
      <c r="AI129" s="12"/>
      <c r="AJ129" s="5">
        <f t="shared" si="15"/>
        <v>128084</v>
      </c>
      <c r="AK129" s="12">
        <f t="shared" si="16"/>
        <v>20</v>
      </c>
    </row>
    <row r="130" spans="1:37" ht="12.75" x14ac:dyDescent="0.2">
      <c r="A130" s="56">
        <v>45047</v>
      </c>
      <c r="B130" s="57">
        <v>73959</v>
      </c>
      <c r="C130" s="57">
        <v>70103</v>
      </c>
      <c r="D130" s="57">
        <v>66924</v>
      </c>
      <c r="E130" s="57">
        <v>67140</v>
      </c>
      <c r="F130" s="57">
        <v>69415</v>
      </c>
      <c r="G130" s="57">
        <v>80138</v>
      </c>
      <c r="H130" s="57">
        <v>96979</v>
      </c>
      <c r="I130" s="57">
        <v>111886</v>
      </c>
      <c r="J130" s="57">
        <v>106290</v>
      </c>
      <c r="K130" s="57">
        <v>107094</v>
      </c>
      <c r="L130" s="57">
        <v>105300</v>
      </c>
      <c r="M130" s="57">
        <v>104436</v>
      </c>
      <c r="N130" s="57">
        <v>101170</v>
      </c>
      <c r="O130" s="57">
        <v>97054</v>
      </c>
      <c r="P130" s="57">
        <v>93519</v>
      </c>
      <c r="Q130" s="57">
        <v>97866</v>
      </c>
      <c r="R130" s="57">
        <v>104563</v>
      </c>
      <c r="S130" s="57">
        <v>108839</v>
      </c>
      <c r="T130" s="57">
        <v>112652</v>
      </c>
      <c r="U130" s="57">
        <v>120676</v>
      </c>
      <c r="V130" s="57">
        <v>124995</v>
      </c>
      <c r="W130" s="57">
        <v>107970</v>
      </c>
      <c r="X130" s="57">
        <v>89369</v>
      </c>
      <c r="Y130" s="57">
        <v>78353</v>
      </c>
      <c r="AB130" s="13">
        <f t="shared" si="18"/>
        <v>1</v>
      </c>
      <c r="AC130" s="5">
        <f t="shared" si="10"/>
        <v>0</v>
      </c>
      <c r="AD130" s="5">
        <f t="shared" si="11"/>
        <v>2296690</v>
      </c>
      <c r="AE130" s="5">
        <f t="shared" si="12"/>
        <v>2296690</v>
      </c>
      <c r="AF130" s="12"/>
      <c r="AG130" s="12">
        <f t="shared" si="13"/>
        <v>5</v>
      </c>
      <c r="AH130" s="12">
        <f t="shared" si="14"/>
        <v>2023</v>
      </c>
      <c r="AI130" s="12"/>
      <c r="AJ130" s="5">
        <f t="shared" si="15"/>
        <v>124995</v>
      </c>
      <c r="AK130" s="12">
        <f t="shared" si="16"/>
        <v>21</v>
      </c>
    </row>
    <row r="131" spans="1:37" ht="12.75" x14ac:dyDescent="0.2">
      <c r="A131" s="56">
        <v>45048</v>
      </c>
      <c r="B131" s="57">
        <v>72943</v>
      </c>
      <c r="C131" s="57">
        <v>70073</v>
      </c>
      <c r="D131" s="57">
        <v>69274</v>
      </c>
      <c r="E131" s="57">
        <v>69488</v>
      </c>
      <c r="F131" s="57">
        <v>73162</v>
      </c>
      <c r="G131" s="57">
        <v>83519</v>
      </c>
      <c r="H131" s="57">
        <v>98041</v>
      </c>
      <c r="I131" s="57">
        <v>112082</v>
      </c>
      <c r="J131" s="57">
        <v>106104</v>
      </c>
      <c r="K131" s="57">
        <v>106590</v>
      </c>
      <c r="L131" s="57">
        <v>104476</v>
      </c>
      <c r="M131" s="57">
        <v>103705</v>
      </c>
      <c r="N131" s="57">
        <v>100167</v>
      </c>
      <c r="O131" s="57">
        <v>96195</v>
      </c>
      <c r="P131" s="57">
        <v>92887</v>
      </c>
      <c r="Q131" s="57">
        <v>97620</v>
      </c>
      <c r="R131" s="57">
        <v>104667</v>
      </c>
      <c r="S131" s="57">
        <v>108933</v>
      </c>
      <c r="T131" s="57">
        <v>112710</v>
      </c>
      <c r="U131" s="57">
        <v>120768</v>
      </c>
      <c r="V131" s="57">
        <v>124974</v>
      </c>
      <c r="W131" s="57">
        <v>107737</v>
      </c>
      <c r="X131" s="57">
        <v>88245</v>
      </c>
      <c r="Y131" s="57">
        <v>77315</v>
      </c>
      <c r="AB131" s="13">
        <f t="shared" si="18"/>
        <v>2</v>
      </c>
      <c r="AC131" s="5">
        <f t="shared" si="10"/>
        <v>1687860</v>
      </c>
      <c r="AD131" s="5">
        <f t="shared" si="11"/>
        <v>613815</v>
      </c>
      <c r="AE131" s="5">
        <f t="shared" si="12"/>
        <v>2301675</v>
      </c>
      <c r="AF131" s="12"/>
      <c r="AG131" s="12">
        <f t="shared" si="13"/>
        <v>5</v>
      </c>
      <c r="AH131" s="12">
        <f t="shared" si="14"/>
        <v>2023</v>
      </c>
      <c r="AI131" s="12"/>
      <c r="AJ131" s="5">
        <f t="shared" si="15"/>
        <v>124974</v>
      </c>
      <c r="AK131" s="12">
        <f t="shared" si="16"/>
        <v>21</v>
      </c>
    </row>
    <row r="132" spans="1:37" ht="12.75" x14ac:dyDescent="0.2">
      <c r="A132" s="56">
        <v>45049</v>
      </c>
      <c r="B132" s="57">
        <v>72182</v>
      </c>
      <c r="C132" s="57">
        <v>69280</v>
      </c>
      <c r="D132" s="57">
        <v>68262</v>
      </c>
      <c r="E132" s="57">
        <v>68679</v>
      </c>
      <c r="F132" s="57">
        <v>72697</v>
      </c>
      <c r="G132" s="57">
        <v>82959</v>
      </c>
      <c r="H132" s="57">
        <v>98415</v>
      </c>
      <c r="I132" s="57">
        <v>111900</v>
      </c>
      <c r="J132" s="57">
        <v>106155</v>
      </c>
      <c r="K132" s="57">
        <v>106805</v>
      </c>
      <c r="L132" s="57">
        <v>104802</v>
      </c>
      <c r="M132" s="57">
        <v>104029</v>
      </c>
      <c r="N132" s="57">
        <v>100740</v>
      </c>
      <c r="O132" s="57">
        <v>96762</v>
      </c>
      <c r="P132" s="57">
        <v>93861</v>
      </c>
      <c r="Q132" s="57">
        <v>98227</v>
      </c>
      <c r="R132" s="57">
        <v>105293</v>
      </c>
      <c r="S132" s="57">
        <v>110874</v>
      </c>
      <c r="T132" s="57">
        <v>116949</v>
      </c>
      <c r="U132" s="57">
        <v>121105</v>
      </c>
      <c r="V132" s="57">
        <v>125192</v>
      </c>
      <c r="W132" s="57">
        <v>108104</v>
      </c>
      <c r="X132" s="57">
        <v>93701</v>
      </c>
      <c r="Y132" s="57">
        <v>82392</v>
      </c>
      <c r="AB132" s="13">
        <f t="shared" si="18"/>
        <v>3</v>
      </c>
      <c r="AC132" s="5">
        <f t="shared" si="10"/>
        <v>1704499</v>
      </c>
      <c r="AD132" s="5">
        <f t="shared" si="11"/>
        <v>614866</v>
      </c>
      <c r="AE132" s="5">
        <f t="shared" si="12"/>
        <v>2319365</v>
      </c>
      <c r="AF132" s="12"/>
      <c r="AG132" s="12">
        <f t="shared" si="13"/>
        <v>5</v>
      </c>
      <c r="AH132" s="12">
        <f t="shared" si="14"/>
        <v>2023</v>
      </c>
      <c r="AI132" s="12"/>
      <c r="AJ132" s="5">
        <f t="shared" si="15"/>
        <v>125192</v>
      </c>
      <c r="AK132" s="12">
        <f t="shared" si="16"/>
        <v>21</v>
      </c>
    </row>
    <row r="133" spans="1:37" ht="12.75" x14ac:dyDescent="0.2">
      <c r="A133" s="56">
        <v>45050</v>
      </c>
      <c r="B133" s="57">
        <v>76595</v>
      </c>
      <c r="C133" s="57">
        <v>73312</v>
      </c>
      <c r="D133" s="57">
        <v>72527</v>
      </c>
      <c r="E133" s="57">
        <v>72986</v>
      </c>
      <c r="F133" s="57">
        <v>76589</v>
      </c>
      <c r="G133" s="57">
        <v>87269</v>
      </c>
      <c r="H133" s="57">
        <v>102314</v>
      </c>
      <c r="I133" s="57">
        <v>112184</v>
      </c>
      <c r="J133" s="57">
        <v>107819</v>
      </c>
      <c r="K133" s="57">
        <v>107240</v>
      </c>
      <c r="L133" s="57">
        <v>105286</v>
      </c>
      <c r="M133" s="57">
        <v>104201</v>
      </c>
      <c r="N133" s="57">
        <v>100829</v>
      </c>
      <c r="O133" s="57">
        <v>96880</v>
      </c>
      <c r="P133" s="57">
        <v>95171</v>
      </c>
      <c r="Q133" s="57">
        <v>98197</v>
      </c>
      <c r="R133" s="57">
        <v>105368</v>
      </c>
      <c r="S133" s="57">
        <v>110072</v>
      </c>
      <c r="T133" s="57">
        <v>115668</v>
      </c>
      <c r="U133" s="57">
        <v>120636</v>
      </c>
      <c r="V133" s="57">
        <v>124871</v>
      </c>
      <c r="W133" s="57">
        <v>107870</v>
      </c>
      <c r="X133" s="57">
        <v>93138</v>
      </c>
      <c r="Y133" s="57">
        <v>81582</v>
      </c>
      <c r="AB133" s="13">
        <f t="shared" si="18"/>
        <v>4</v>
      </c>
      <c r="AC133" s="5">
        <f t="shared" si="10"/>
        <v>1705430</v>
      </c>
      <c r="AD133" s="5">
        <f t="shared" si="11"/>
        <v>643174</v>
      </c>
      <c r="AE133" s="5">
        <f t="shared" si="12"/>
        <v>2348604</v>
      </c>
      <c r="AF133" s="12"/>
      <c r="AG133" s="12">
        <f t="shared" si="13"/>
        <v>5</v>
      </c>
      <c r="AH133" s="12">
        <f t="shared" si="14"/>
        <v>2023</v>
      </c>
      <c r="AI133" s="12"/>
      <c r="AJ133" s="5">
        <f t="shared" si="15"/>
        <v>124871</v>
      </c>
      <c r="AK133" s="12">
        <f t="shared" si="16"/>
        <v>21</v>
      </c>
    </row>
    <row r="134" spans="1:37" ht="12.75" x14ac:dyDescent="0.2">
      <c r="A134" s="56">
        <v>45051</v>
      </c>
      <c r="B134" s="57">
        <v>75770</v>
      </c>
      <c r="C134" s="57">
        <v>72405</v>
      </c>
      <c r="D134" s="57">
        <v>71004</v>
      </c>
      <c r="E134" s="57">
        <v>71385</v>
      </c>
      <c r="F134" s="57">
        <v>75066</v>
      </c>
      <c r="G134" s="57">
        <v>84660</v>
      </c>
      <c r="H134" s="57">
        <v>98738</v>
      </c>
      <c r="I134" s="57">
        <v>111420</v>
      </c>
      <c r="J134" s="57">
        <v>105278</v>
      </c>
      <c r="K134" s="57">
        <v>105713</v>
      </c>
      <c r="L134" s="57">
        <v>103367</v>
      </c>
      <c r="M134" s="57">
        <v>102455</v>
      </c>
      <c r="N134" s="57">
        <v>99287</v>
      </c>
      <c r="O134" s="57">
        <v>95113</v>
      </c>
      <c r="P134" s="57">
        <v>91937</v>
      </c>
      <c r="Q134" s="57">
        <v>96659</v>
      </c>
      <c r="R134" s="57">
        <v>103513</v>
      </c>
      <c r="S134" s="57">
        <v>107497</v>
      </c>
      <c r="T134" s="57">
        <v>111151</v>
      </c>
      <c r="U134" s="57">
        <v>119105</v>
      </c>
      <c r="V134" s="57">
        <v>123639</v>
      </c>
      <c r="W134" s="57">
        <v>106904</v>
      </c>
      <c r="X134" s="57">
        <v>87885</v>
      </c>
      <c r="Y134" s="57">
        <v>77492</v>
      </c>
      <c r="AB134" s="13">
        <f t="shared" si="18"/>
        <v>5</v>
      </c>
      <c r="AC134" s="5">
        <f t="shared" si="10"/>
        <v>1670923</v>
      </c>
      <c r="AD134" s="5">
        <f t="shared" si="11"/>
        <v>626520</v>
      </c>
      <c r="AE134" s="5">
        <f t="shared" si="12"/>
        <v>2297443</v>
      </c>
      <c r="AF134" s="12"/>
      <c r="AG134" s="12">
        <f t="shared" si="13"/>
        <v>5</v>
      </c>
      <c r="AH134" s="12">
        <f t="shared" si="14"/>
        <v>2023</v>
      </c>
      <c r="AI134" s="12"/>
      <c r="AJ134" s="5">
        <f t="shared" si="15"/>
        <v>123639</v>
      </c>
      <c r="AK134" s="12">
        <f t="shared" si="16"/>
        <v>21</v>
      </c>
    </row>
    <row r="135" spans="1:37" ht="12.75" x14ac:dyDescent="0.2">
      <c r="A135" s="56">
        <v>45052</v>
      </c>
      <c r="B135" s="57">
        <v>72255</v>
      </c>
      <c r="C135" s="57">
        <v>69058</v>
      </c>
      <c r="D135" s="57">
        <v>67978</v>
      </c>
      <c r="E135" s="57">
        <v>67856</v>
      </c>
      <c r="F135" s="57">
        <v>70233</v>
      </c>
      <c r="G135" s="57">
        <v>75515</v>
      </c>
      <c r="H135" s="57">
        <v>89445</v>
      </c>
      <c r="I135" s="57">
        <v>103818</v>
      </c>
      <c r="J135" s="57">
        <v>105907</v>
      </c>
      <c r="K135" s="57">
        <v>110689</v>
      </c>
      <c r="L135" s="57">
        <v>107326</v>
      </c>
      <c r="M135" s="57">
        <v>106297</v>
      </c>
      <c r="N135" s="57">
        <v>100912</v>
      </c>
      <c r="O135" s="57">
        <v>97091</v>
      </c>
      <c r="P135" s="57">
        <v>93259</v>
      </c>
      <c r="Q135" s="57">
        <v>97176</v>
      </c>
      <c r="R135" s="57">
        <v>104624</v>
      </c>
      <c r="S135" s="57">
        <v>108614</v>
      </c>
      <c r="T135" s="57">
        <v>112782</v>
      </c>
      <c r="U135" s="57">
        <v>121186</v>
      </c>
      <c r="V135" s="57">
        <v>122358</v>
      </c>
      <c r="W135" s="57">
        <v>105216</v>
      </c>
      <c r="X135" s="57">
        <v>85355</v>
      </c>
      <c r="Y135" s="57">
        <v>73595</v>
      </c>
      <c r="AB135" s="13">
        <f t="shared" si="18"/>
        <v>6</v>
      </c>
      <c r="AC135" s="5">
        <f t="shared" si="10"/>
        <v>1682610</v>
      </c>
      <c r="AD135" s="5">
        <f t="shared" si="11"/>
        <v>585935</v>
      </c>
      <c r="AE135" s="5">
        <f t="shared" si="12"/>
        <v>2268545</v>
      </c>
      <c r="AF135" s="12"/>
      <c r="AG135" s="12">
        <f t="shared" si="13"/>
        <v>5</v>
      </c>
      <c r="AH135" s="12">
        <f t="shared" si="14"/>
        <v>2023</v>
      </c>
      <c r="AI135" s="12"/>
      <c r="AJ135" s="5">
        <f t="shared" si="15"/>
        <v>122358</v>
      </c>
      <c r="AK135" s="12">
        <f t="shared" si="16"/>
        <v>21</v>
      </c>
    </row>
    <row r="136" spans="1:37" ht="12.75" x14ac:dyDescent="0.2">
      <c r="A136" s="56">
        <v>45053</v>
      </c>
      <c r="B136" s="57">
        <v>68068</v>
      </c>
      <c r="C136" s="57">
        <v>64361</v>
      </c>
      <c r="D136" s="57">
        <v>63143</v>
      </c>
      <c r="E136" s="57">
        <v>63301</v>
      </c>
      <c r="F136" s="57">
        <v>64755</v>
      </c>
      <c r="G136" s="57">
        <v>70882</v>
      </c>
      <c r="H136" s="57">
        <v>88618</v>
      </c>
      <c r="I136" s="57">
        <v>103273</v>
      </c>
      <c r="J136" s="57">
        <v>105687</v>
      </c>
      <c r="K136" s="57">
        <v>110644</v>
      </c>
      <c r="L136" s="57">
        <v>107432</v>
      </c>
      <c r="M136" s="57">
        <v>106562</v>
      </c>
      <c r="N136" s="57">
        <v>101164</v>
      </c>
      <c r="O136" s="57">
        <v>97420</v>
      </c>
      <c r="P136" s="57">
        <v>93526</v>
      </c>
      <c r="Q136" s="57">
        <v>97259</v>
      </c>
      <c r="R136" s="57">
        <v>104823</v>
      </c>
      <c r="S136" s="57">
        <v>109223</v>
      </c>
      <c r="T136" s="57">
        <v>113472</v>
      </c>
      <c r="U136" s="57">
        <v>121781</v>
      </c>
      <c r="V136" s="57">
        <v>122846</v>
      </c>
      <c r="W136" s="57">
        <v>105584</v>
      </c>
      <c r="X136" s="57">
        <v>85438</v>
      </c>
      <c r="Y136" s="57">
        <v>72934</v>
      </c>
      <c r="AB136" s="13">
        <f t="shared" si="18"/>
        <v>7</v>
      </c>
      <c r="AC136" s="5">
        <f t="shared" si="10"/>
        <v>0</v>
      </c>
      <c r="AD136" s="5">
        <f t="shared" si="11"/>
        <v>2242196</v>
      </c>
      <c r="AE136" s="5">
        <f t="shared" si="12"/>
        <v>2242196</v>
      </c>
      <c r="AF136" s="12"/>
      <c r="AG136" s="12">
        <f t="shared" si="13"/>
        <v>5</v>
      </c>
      <c r="AH136" s="12">
        <f t="shared" si="14"/>
        <v>2023</v>
      </c>
      <c r="AI136" s="12"/>
      <c r="AJ136" s="5">
        <f t="shared" si="15"/>
        <v>122846</v>
      </c>
      <c r="AK136" s="12">
        <f t="shared" si="16"/>
        <v>21</v>
      </c>
    </row>
    <row r="137" spans="1:37" ht="12.75" x14ac:dyDescent="0.2">
      <c r="A137" s="56">
        <v>45054</v>
      </c>
      <c r="B137" s="57">
        <v>66436</v>
      </c>
      <c r="C137" s="57">
        <v>63289</v>
      </c>
      <c r="D137" s="57">
        <v>61668</v>
      </c>
      <c r="E137" s="57">
        <v>62211</v>
      </c>
      <c r="F137" s="57">
        <v>66088</v>
      </c>
      <c r="G137" s="57">
        <v>75661</v>
      </c>
      <c r="H137" s="57">
        <v>95704</v>
      </c>
      <c r="I137" s="57">
        <v>110367</v>
      </c>
      <c r="J137" s="57">
        <v>104451</v>
      </c>
      <c r="K137" s="57">
        <v>104977</v>
      </c>
      <c r="L137" s="57">
        <v>102779</v>
      </c>
      <c r="M137" s="57">
        <v>101903</v>
      </c>
      <c r="N137" s="57">
        <v>98685</v>
      </c>
      <c r="O137" s="57">
        <v>94752</v>
      </c>
      <c r="P137" s="57">
        <v>91458</v>
      </c>
      <c r="Q137" s="57">
        <v>96061</v>
      </c>
      <c r="R137" s="57">
        <v>103086</v>
      </c>
      <c r="S137" s="57">
        <v>107324</v>
      </c>
      <c r="T137" s="57">
        <v>111162</v>
      </c>
      <c r="U137" s="57">
        <v>119017</v>
      </c>
      <c r="V137" s="57">
        <v>123395</v>
      </c>
      <c r="W137" s="57">
        <v>106392</v>
      </c>
      <c r="X137" s="57">
        <v>85280</v>
      </c>
      <c r="Y137" s="57">
        <v>73602</v>
      </c>
      <c r="AB137" s="13">
        <f t="shared" si="18"/>
        <v>1</v>
      </c>
      <c r="AC137" s="5">
        <f t="shared" si="10"/>
        <v>0</v>
      </c>
      <c r="AD137" s="5">
        <f t="shared" si="11"/>
        <v>2225748</v>
      </c>
      <c r="AE137" s="5">
        <f t="shared" si="12"/>
        <v>2225748</v>
      </c>
      <c r="AF137" s="12"/>
      <c r="AG137" s="12">
        <f t="shared" si="13"/>
        <v>5</v>
      </c>
      <c r="AH137" s="12">
        <f t="shared" si="14"/>
        <v>2023</v>
      </c>
      <c r="AI137" s="12"/>
      <c r="AJ137" s="5">
        <f t="shared" si="15"/>
        <v>123395</v>
      </c>
      <c r="AK137" s="12">
        <f t="shared" si="16"/>
        <v>21</v>
      </c>
    </row>
    <row r="138" spans="1:37" ht="12.75" x14ac:dyDescent="0.2">
      <c r="A138" s="56">
        <v>45055</v>
      </c>
      <c r="B138" s="57">
        <v>68132</v>
      </c>
      <c r="C138" s="57">
        <v>65556</v>
      </c>
      <c r="D138" s="57">
        <v>64966</v>
      </c>
      <c r="E138" s="57">
        <v>66039</v>
      </c>
      <c r="F138" s="57">
        <v>70706</v>
      </c>
      <c r="G138" s="57">
        <v>81570</v>
      </c>
      <c r="H138" s="57">
        <v>96091</v>
      </c>
      <c r="I138" s="57">
        <v>110592</v>
      </c>
      <c r="J138" s="57">
        <v>104467</v>
      </c>
      <c r="K138" s="57">
        <v>104807</v>
      </c>
      <c r="L138" s="57">
        <v>102664</v>
      </c>
      <c r="M138" s="57">
        <v>101847</v>
      </c>
      <c r="N138" s="57">
        <v>98594</v>
      </c>
      <c r="O138" s="57">
        <v>94644</v>
      </c>
      <c r="P138" s="57">
        <v>91362</v>
      </c>
      <c r="Q138" s="57">
        <v>95990</v>
      </c>
      <c r="R138" s="57">
        <v>102890</v>
      </c>
      <c r="S138" s="57">
        <v>107327</v>
      </c>
      <c r="T138" s="57">
        <v>110828</v>
      </c>
      <c r="U138" s="57">
        <v>118845</v>
      </c>
      <c r="V138" s="57">
        <v>123225</v>
      </c>
      <c r="W138" s="57">
        <v>106457</v>
      </c>
      <c r="X138" s="57">
        <v>85497</v>
      </c>
      <c r="Y138" s="57">
        <v>75837</v>
      </c>
      <c r="AB138" s="13">
        <f t="shared" si="18"/>
        <v>2</v>
      </c>
      <c r="AC138" s="5">
        <f t="shared" ref="AC138:AC201" si="19">IF(AND(AB138&gt;1,AB138&lt;7),SUM(I138:X138),0)</f>
        <v>1660036</v>
      </c>
      <c r="AD138" s="5">
        <f t="shared" ref="AD138:AD201" si="20">SUM(B138:Y138)-AC138</f>
        <v>588897</v>
      </c>
      <c r="AE138" s="5">
        <f t="shared" ref="AE138:AE201" si="21">SUM(B138:Y138)</f>
        <v>2248933</v>
      </c>
      <c r="AF138" s="12"/>
      <c r="AG138" s="12">
        <f t="shared" ref="AG138:AG201" si="22">MONTH(A138)</f>
        <v>5</v>
      </c>
      <c r="AH138" s="12">
        <f t="shared" ref="AH138:AH201" si="23">YEAR(A138)</f>
        <v>2023</v>
      </c>
      <c r="AI138" s="12"/>
      <c r="AJ138" s="5">
        <f t="shared" ref="AJ138:AJ201" si="24">MAX(B138:Y138)</f>
        <v>123225</v>
      </c>
      <c r="AK138" s="12">
        <f t="shared" ref="AK138:AK201" si="25">INDEX($B$8:$Y$8,MATCH(AJ138,B138:Y138,0))</f>
        <v>21</v>
      </c>
    </row>
    <row r="139" spans="1:37" ht="12.75" x14ac:dyDescent="0.2">
      <c r="A139" s="56">
        <v>45056</v>
      </c>
      <c r="B139" s="57">
        <v>71056</v>
      </c>
      <c r="C139" s="57">
        <v>68285</v>
      </c>
      <c r="D139" s="57">
        <v>67599</v>
      </c>
      <c r="E139" s="57">
        <v>68335</v>
      </c>
      <c r="F139" s="57">
        <v>73004</v>
      </c>
      <c r="G139" s="57">
        <v>83588</v>
      </c>
      <c r="H139" s="57">
        <v>97728</v>
      </c>
      <c r="I139" s="57">
        <v>110327</v>
      </c>
      <c r="J139" s="57">
        <v>104232</v>
      </c>
      <c r="K139" s="57">
        <v>104533</v>
      </c>
      <c r="L139" s="57">
        <v>102316</v>
      </c>
      <c r="M139" s="57">
        <v>101379</v>
      </c>
      <c r="N139" s="57">
        <v>98062</v>
      </c>
      <c r="O139" s="57">
        <v>94079</v>
      </c>
      <c r="P139" s="57">
        <v>91019</v>
      </c>
      <c r="Q139" s="57">
        <v>95644</v>
      </c>
      <c r="R139" s="57">
        <v>102579</v>
      </c>
      <c r="S139" s="57">
        <v>106755</v>
      </c>
      <c r="T139" s="57">
        <v>110703</v>
      </c>
      <c r="U139" s="57">
        <v>118577</v>
      </c>
      <c r="V139" s="57">
        <v>122834</v>
      </c>
      <c r="W139" s="57">
        <v>105995</v>
      </c>
      <c r="X139" s="57">
        <v>84738</v>
      </c>
      <c r="Y139" s="57">
        <v>72290</v>
      </c>
      <c r="AB139" s="13">
        <f t="shared" si="18"/>
        <v>3</v>
      </c>
      <c r="AC139" s="5">
        <f t="shared" si="19"/>
        <v>1653772</v>
      </c>
      <c r="AD139" s="5">
        <f t="shared" si="20"/>
        <v>601885</v>
      </c>
      <c r="AE139" s="5">
        <f t="shared" si="21"/>
        <v>2255657</v>
      </c>
      <c r="AF139" s="12"/>
      <c r="AG139" s="12">
        <f t="shared" si="22"/>
        <v>5</v>
      </c>
      <c r="AH139" s="12">
        <f t="shared" si="23"/>
        <v>2023</v>
      </c>
      <c r="AI139" s="12"/>
      <c r="AJ139" s="5">
        <f t="shared" si="24"/>
        <v>122834</v>
      </c>
      <c r="AK139" s="12">
        <f t="shared" si="25"/>
        <v>21</v>
      </c>
    </row>
    <row r="140" spans="1:37" ht="12.75" x14ac:dyDescent="0.2">
      <c r="A140" s="56">
        <v>45057</v>
      </c>
      <c r="B140" s="57">
        <v>66714</v>
      </c>
      <c r="C140" s="57">
        <v>63724</v>
      </c>
      <c r="D140" s="57">
        <v>62370</v>
      </c>
      <c r="E140" s="57">
        <v>63073</v>
      </c>
      <c r="F140" s="57">
        <v>66937</v>
      </c>
      <c r="G140" s="57">
        <v>76609</v>
      </c>
      <c r="H140" s="57">
        <v>94964</v>
      </c>
      <c r="I140" s="57">
        <v>109513</v>
      </c>
      <c r="J140" s="57">
        <v>103626</v>
      </c>
      <c r="K140" s="57">
        <v>104102</v>
      </c>
      <c r="L140" s="57">
        <v>101912</v>
      </c>
      <c r="M140" s="57">
        <v>101087</v>
      </c>
      <c r="N140" s="57">
        <v>97978</v>
      </c>
      <c r="O140" s="57">
        <v>94129</v>
      </c>
      <c r="P140" s="57">
        <v>91035</v>
      </c>
      <c r="Q140" s="57">
        <v>95774</v>
      </c>
      <c r="R140" s="57">
        <v>102613</v>
      </c>
      <c r="S140" s="57">
        <v>106651</v>
      </c>
      <c r="T140" s="57">
        <v>110256</v>
      </c>
      <c r="U140" s="57">
        <v>118034</v>
      </c>
      <c r="V140" s="57">
        <v>122299</v>
      </c>
      <c r="W140" s="57">
        <v>105669</v>
      </c>
      <c r="X140" s="57">
        <v>84585</v>
      </c>
      <c r="Y140" s="57">
        <v>71953</v>
      </c>
      <c r="AB140" s="13">
        <f t="shared" si="18"/>
        <v>4</v>
      </c>
      <c r="AC140" s="5">
        <f t="shared" si="19"/>
        <v>1649263</v>
      </c>
      <c r="AD140" s="5">
        <f t="shared" si="20"/>
        <v>566344</v>
      </c>
      <c r="AE140" s="5">
        <f t="shared" si="21"/>
        <v>2215607</v>
      </c>
      <c r="AF140" s="12"/>
      <c r="AG140" s="12">
        <f t="shared" si="22"/>
        <v>5</v>
      </c>
      <c r="AH140" s="12">
        <f t="shared" si="23"/>
        <v>2023</v>
      </c>
      <c r="AI140" s="12"/>
      <c r="AJ140" s="5">
        <f t="shared" si="24"/>
        <v>122299</v>
      </c>
      <c r="AK140" s="12">
        <f t="shared" si="25"/>
        <v>21</v>
      </c>
    </row>
    <row r="141" spans="1:37" ht="12.75" x14ac:dyDescent="0.2">
      <c r="A141" s="56">
        <v>45058</v>
      </c>
      <c r="B141" s="57">
        <v>65469</v>
      </c>
      <c r="C141" s="57">
        <v>62342</v>
      </c>
      <c r="D141" s="57">
        <v>61228</v>
      </c>
      <c r="E141" s="57">
        <v>61636</v>
      </c>
      <c r="F141" s="57">
        <v>63888</v>
      </c>
      <c r="G141" s="57">
        <v>74700</v>
      </c>
      <c r="H141" s="57">
        <v>94443</v>
      </c>
      <c r="I141" s="57">
        <v>108971</v>
      </c>
      <c r="J141" s="57">
        <v>103283</v>
      </c>
      <c r="K141" s="57">
        <v>104013</v>
      </c>
      <c r="L141" s="57">
        <v>101882</v>
      </c>
      <c r="M141" s="57">
        <v>101167</v>
      </c>
      <c r="N141" s="57">
        <v>97833</v>
      </c>
      <c r="O141" s="57">
        <v>93971</v>
      </c>
      <c r="P141" s="57">
        <v>90927</v>
      </c>
      <c r="Q141" s="57">
        <v>95436</v>
      </c>
      <c r="R141" s="57">
        <v>102210</v>
      </c>
      <c r="S141" s="57">
        <v>106128</v>
      </c>
      <c r="T141" s="57">
        <v>109657</v>
      </c>
      <c r="U141" s="57">
        <v>117369</v>
      </c>
      <c r="V141" s="57">
        <v>121625</v>
      </c>
      <c r="W141" s="57">
        <v>105216</v>
      </c>
      <c r="X141" s="57">
        <v>84291</v>
      </c>
      <c r="Y141" s="57">
        <v>72819</v>
      </c>
      <c r="AB141" s="13">
        <f t="shared" si="18"/>
        <v>5</v>
      </c>
      <c r="AC141" s="5">
        <f t="shared" si="19"/>
        <v>1643979</v>
      </c>
      <c r="AD141" s="5">
        <f t="shared" si="20"/>
        <v>556525</v>
      </c>
      <c r="AE141" s="5">
        <f t="shared" si="21"/>
        <v>2200504</v>
      </c>
      <c r="AF141" s="12"/>
      <c r="AG141" s="12">
        <f t="shared" si="22"/>
        <v>5</v>
      </c>
      <c r="AH141" s="12">
        <f t="shared" si="23"/>
        <v>2023</v>
      </c>
      <c r="AI141" s="12"/>
      <c r="AJ141" s="5">
        <f t="shared" si="24"/>
        <v>121625</v>
      </c>
      <c r="AK141" s="12">
        <f t="shared" si="25"/>
        <v>21</v>
      </c>
    </row>
    <row r="142" spans="1:37" ht="12.75" x14ac:dyDescent="0.2">
      <c r="A142" s="56">
        <v>45059</v>
      </c>
      <c r="B142" s="57">
        <v>66933</v>
      </c>
      <c r="C142" s="57">
        <v>62933</v>
      </c>
      <c r="D142" s="57">
        <v>61818</v>
      </c>
      <c r="E142" s="57">
        <v>60978</v>
      </c>
      <c r="F142" s="57">
        <v>62388</v>
      </c>
      <c r="G142" s="57">
        <v>69749</v>
      </c>
      <c r="H142" s="57">
        <v>87325</v>
      </c>
      <c r="I142" s="57">
        <v>101778</v>
      </c>
      <c r="J142" s="57">
        <v>103988</v>
      </c>
      <c r="K142" s="57">
        <v>108826</v>
      </c>
      <c r="L142" s="57">
        <v>105510</v>
      </c>
      <c r="M142" s="57">
        <v>104523</v>
      </c>
      <c r="N142" s="57">
        <v>99249</v>
      </c>
      <c r="O142" s="57">
        <v>95518</v>
      </c>
      <c r="P142" s="57">
        <v>91973</v>
      </c>
      <c r="Q142" s="57">
        <v>95819</v>
      </c>
      <c r="R142" s="57">
        <v>103224</v>
      </c>
      <c r="S142" s="57">
        <v>107126</v>
      </c>
      <c r="T142" s="57">
        <v>111045</v>
      </c>
      <c r="U142" s="57">
        <v>119180</v>
      </c>
      <c r="V142" s="57">
        <v>120261</v>
      </c>
      <c r="W142" s="57">
        <v>103832</v>
      </c>
      <c r="X142" s="57">
        <v>84240</v>
      </c>
      <c r="Y142" s="57">
        <v>74546</v>
      </c>
      <c r="AB142" s="13">
        <f t="shared" si="18"/>
        <v>6</v>
      </c>
      <c r="AC142" s="5">
        <f t="shared" si="19"/>
        <v>1656092</v>
      </c>
      <c r="AD142" s="5">
        <f t="shared" si="20"/>
        <v>546670</v>
      </c>
      <c r="AE142" s="5">
        <f t="shared" si="21"/>
        <v>2202762</v>
      </c>
      <c r="AF142" s="12"/>
      <c r="AG142" s="12">
        <f t="shared" si="22"/>
        <v>5</v>
      </c>
      <c r="AH142" s="12">
        <f t="shared" si="23"/>
        <v>2023</v>
      </c>
      <c r="AI142" s="12"/>
      <c r="AJ142" s="5">
        <f t="shared" si="24"/>
        <v>120261</v>
      </c>
      <c r="AK142" s="12">
        <f t="shared" si="25"/>
        <v>21</v>
      </c>
    </row>
    <row r="143" spans="1:37" ht="12.75" x14ac:dyDescent="0.2">
      <c r="A143" s="56">
        <v>45060</v>
      </c>
      <c r="B143" s="57">
        <v>68278</v>
      </c>
      <c r="C143" s="57">
        <v>65286</v>
      </c>
      <c r="D143" s="57">
        <v>64258</v>
      </c>
      <c r="E143" s="57">
        <v>63901</v>
      </c>
      <c r="F143" s="57">
        <v>65755</v>
      </c>
      <c r="G143" s="57">
        <v>70074</v>
      </c>
      <c r="H143" s="57">
        <v>87578</v>
      </c>
      <c r="I143" s="57">
        <v>101857</v>
      </c>
      <c r="J143" s="57">
        <v>104086</v>
      </c>
      <c r="K143" s="57">
        <v>108923</v>
      </c>
      <c r="L143" s="57">
        <v>105617</v>
      </c>
      <c r="M143" s="57">
        <v>104481</v>
      </c>
      <c r="N143" s="57">
        <v>99145</v>
      </c>
      <c r="O143" s="57">
        <v>95341</v>
      </c>
      <c r="P143" s="57">
        <v>91488</v>
      </c>
      <c r="Q143" s="57">
        <v>95273</v>
      </c>
      <c r="R143" s="57">
        <v>102713</v>
      </c>
      <c r="S143" s="57">
        <v>106902</v>
      </c>
      <c r="T143" s="57">
        <v>111233</v>
      </c>
      <c r="U143" s="57">
        <v>119496</v>
      </c>
      <c r="V143" s="57">
        <v>120686</v>
      </c>
      <c r="W143" s="57">
        <v>103990</v>
      </c>
      <c r="X143" s="57">
        <v>84440</v>
      </c>
      <c r="Y143" s="57">
        <v>73334</v>
      </c>
      <c r="AB143" s="13">
        <f t="shared" si="18"/>
        <v>7</v>
      </c>
      <c r="AC143" s="5">
        <f t="shared" si="19"/>
        <v>0</v>
      </c>
      <c r="AD143" s="5">
        <f t="shared" si="20"/>
        <v>2214135</v>
      </c>
      <c r="AE143" s="5">
        <f t="shared" si="21"/>
        <v>2214135</v>
      </c>
      <c r="AF143" s="12"/>
      <c r="AG143" s="12">
        <f t="shared" si="22"/>
        <v>5</v>
      </c>
      <c r="AH143" s="12">
        <f t="shared" si="23"/>
        <v>2023</v>
      </c>
      <c r="AI143" s="12"/>
      <c r="AJ143" s="5">
        <f t="shared" si="24"/>
        <v>120686</v>
      </c>
      <c r="AK143" s="12">
        <f t="shared" si="25"/>
        <v>21</v>
      </c>
    </row>
    <row r="144" spans="1:37" ht="12.75" x14ac:dyDescent="0.2">
      <c r="A144" s="56">
        <v>45061</v>
      </c>
      <c r="B144" s="57">
        <v>67144</v>
      </c>
      <c r="C144" s="57">
        <v>64298</v>
      </c>
      <c r="D144" s="57">
        <v>63843</v>
      </c>
      <c r="E144" s="57">
        <v>64738</v>
      </c>
      <c r="F144" s="57">
        <v>68166</v>
      </c>
      <c r="G144" s="57">
        <v>78785</v>
      </c>
      <c r="H144" s="57">
        <v>94543</v>
      </c>
      <c r="I144" s="57">
        <v>108915</v>
      </c>
      <c r="J144" s="57">
        <v>103142</v>
      </c>
      <c r="K144" s="57">
        <v>103542</v>
      </c>
      <c r="L144" s="57">
        <v>101340</v>
      </c>
      <c r="M144" s="57">
        <v>100932</v>
      </c>
      <c r="N144" s="57">
        <v>97508</v>
      </c>
      <c r="O144" s="57">
        <v>93565</v>
      </c>
      <c r="P144" s="57">
        <v>90573</v>
      </c>
      <c r="Q144" s="57">
        <v>95206</v>
      </c>
      <c r="R144" s="57">
        <v>102204</v>
      </c>
      <c r="S144" s="57">
        <v>106139</v>
      </c>
      <c r="T144" s="57">
        <v>109657</v>
      </c>
      <c r="U144" s="57">
        <v>117265</v>
      </c>
      <c r="V144" s="57">
        <v>121343</v>
      </c>
      <c r="W144" s="57">
        <v>104750</v>
      </c>
      <c r="X144" s="57">
        <v>83732</v>
      </c>
      <c r="Y144" s="57">
        <v>70610</v>
      </c>
      <c r="AB144" s="13">
        <f t="shared" si="18"/>
        <v>1</v>
      </c>
      <c r="AC144" s="5">
        <f t="shared" si="19"/>
        <v>0</v>
      </c>
      <c r="AD144" s="5">
        <f t="shared" si="20"/>
        <v>2211940</v>
      </c>
      <c r="AE144" s="5">
        <f t="shared" si="21"/>
        <v>2211940</v>
      </c>
      <c r="AF144" s="12"/>
      <c r="AG144" s="12">
        <f t="shared" si="22"/>
        <v>5</v>
      </c>
      <c r="AH144" s="12">
        <f t="shared" si="23"/>
        <v>2023</v>
      </c>
      <c r="AI144" s="12"/>
      <c r="AJ144" s="5">
        <f t="shared" si="24"/>
        <v>121343</v>
      </c>
      <c r="AK144" s="12">
        <f t="shared" si="25"/>
        <v>21</v>
      </c>
    </row>
    <row r="145" spans="1:37" ht="12.75" x14ac:dyDescent="0.2">
      <c r="A145" s="56">
        <v>45062</v>
      </c>
      <c r="B145" s="57">
        <v>65718</v>
      </c>
      <c r="C145" s="57">
        <v>62341</v>
      </c>
      <c r="D145" s="57">
        <v>61397</v>
      </c>
      <c r="E145" s="57">
        <v>61884</v>
      </c>
      <c r="F145" s="57">
        <v>64887</v>
      </c>
      <c r="G145" s="57">
        <v>74339</v>
      </c>
      <c r="H145" s="57">
        <v>93783</v>
      </c>
      <c r="I145" s="57">
        <v>108266</v>
      </c>
      <c r="J145" s="57">
        <v>102825</v>
      </c>
      <c r="K145" s="57">
        <v>103670</v>
      </c>
      <c r="L145" s="57">
        <v>101971</v>
      </c>
      <c r="M145" s="57">
        <v>101389</v>
      </c>
      <c r="N145" s="57">
        <v>98042</v>
      </c>
      <c r="O145" s="57">
        <v>93823</v>
      </c>
      <c r="P145" s="57">
        <v>90644</v>
      </c>
      <c r="Q145" s="57">
        <v>95144</v>
      </c>
      <c r="R145" s="57">
        <v>102073</v>
      </c>
      <c r="S145" s="57">
        <v>106026</v>
      </c>
      <c r="T145" s="57">
        <v>109599</v>
      </c>
      <c r="U145" s="57">
        <v>117018</v>
      </c>
      <c r="V145" s="57">
        <v>121164</v>
      </c>
      <c r="W145" s="57">
        <v>104652</v>
      </c>
      <c r="X145" s="57">
        <v>85095</v>
      </c>
      <c r="Y145" s="57">
        <v>74066</v>
      </c>
      <c r="AB145" s="13">
        <f t="shared" si="18"/>
        <v>2</v>
      </c>
      <c r="AC145" s="5">
        <f t="shared" si="19"/>
        <v>1641401</v>
      </c>
      <c r="AD145" s="5">
        <f t="shared" si="20"/>
        <v>558415</v>
      </c>
      <c r="AE145" s="5">
        <f t="shared" si="21"/>
        <v>2199816</v>
      </c>
      <c r="AF145" s="12"/>
      <c r="AG145" s="12">
        <f t="shared" si="22"/>
        <v>5</v>
      </c>
      <c r="AH145" s="12">
        <f t="shared" si="23"/>
        <v>2023</v>
      </c>
      <c r="AI145" s="12"/>
      <c r="AJ145" s="5">
        <f t="shared" si="24"/>
        <v>121164</v>
      </c>
      <c r="AK145" s="12">
        <f t="shared" si="25"/>
        <v>21</v>
      </c>
    </row>
    <row r="146" spans="1:37" ht="12.75" x14ac:dyDescent="0.2">
      <c r="A146" s="56">
        <v>45063</v>
      </c>
      <c r="B146" s="57">
        <v>68665</v>
      </c>
      <c r="C146" s="57">
        <v>65577</v>
      </c>
      <c r="D146" s="57">
        <v>64701</v>
      </c>
      <c r="E146" s="57">
        <v>65198</v>
      </c>
      <c r="F146" s="57">
        <v>69072</v>
      </c>
      <c r="G146" s="57">
        <v>78931</v>
      </c>
      <c r="H146" s="57">
        <v>94308</v>
      </c>
      <c r="I146" s="57">
        <v>108329</v>
      </c>
      <c r="J146" s="57">
        <v>102417</v>
      </c>
      <c r="K146" s="57">
        <v>102814</v>
      </c>
      <c r="L146" s="57">
        <v>101047</v>
      </c>
      <c r="M146" s="57">
        <v>100376</v>
      </c>
      <c r="N146" s="57">
        <v>97156</v>
      </c>
      <c r="O146" s="57">
        <v>93302</v>
      </c>
      <c r="P146" s="57">
        <v>90244</v>
      </c>
      <c r="Q146" s="57">
        <v>94439</v>
      </c>
      <c r="R146" s="57">
        <v>101249</v>
      </c>
      <c r="S146" s="57">
        <v>105309</v>
      </c>
      <c r="T146" s="57">
        <v>109029</v>
      </c>
      <c r="U146" s="57">
        <v>116917</v>
      </c>
      <c r="V146" s="57">
        <v>121459</v>
      </c>
      <c r="W146" s="57">
        <v>106971</v>
      </c>
      <c r="X146" s="57">
        <v>93003</v>
      </c>
      <c r="Y146" s="57">
        <v>81409</v>
      </c>
      <c r="AB146" s="13">
        <f t="shared" si="18"/>
        <v>3</v>
      </c>
      <c r="AC146" s="5">
        <f t="shared" si="19"/>
        <v>1644061</v>
      </c>
      <c r="AD146" s="5">
        <f t="shared" si="20"/>
        <v>587861</v>
      </c>
      <c r="AE146" s="5">
        <f t="shared" si="21"/>
        <v>2231922</v>
      </c>
      <c r="AF146" s="12"/>
      <c r="AG146" s="12">
        <f t="shared" si="22"/>
        <v>5</v>
      </c>
      <c r="AH146" s="12">
        <f t="shared" si="23"/>
        <v>2023</v>
      </c>
      <c r="AI146" s="12"/>
      <c r="AJ146" s="5">
        <f t="shared" si="24"/>
        <v>121459</v>
      </c>
      <c r="AK146" s="12">
        <f t="shared" si="25"/>
        <v>21</v>
      </c>
    </row>
    <row r="147" spans="1:37" ht="12.75" x14ac:dyDescent="0.2">
      <c r="A147" s="56">
        <v>45064</v>
      </c>
      <c r="B147" s="57">
        <v>75680</v>
      </c>
      <c r="C147" s="57">
        <v>72828</v>
      </c>
      <c r="D147" s="57">
        <v>71934</v>
      </c>
      <c r="E147" s="57">
        <v>72278</v>
      </c>
      <c r="F147" s="57">
        <v>77092</v>
      </c>
      <c r="G147" s="57">
        <v>87252</v>
      </c>
      <c r="H147" s="57">
        <v>100639</v>
      </c>
      <c r="I147" s="57">
        <v>108774</v>
      </c>
      <c r="J147" s="57">
        <v>102810</v>
      </c>
      <c r="K147" s="57">
        <v>103153</v>
      </c>
      <c r="L147" s="57">
        <v>100916</v>
      </c>
      <c r="M147" s="57">
        <v>100025</v>
      </c>
      <c r="N147" s="57">
        <v>96712</v>
      </c>
      <c r="O147" s="57">
        <v>92686</v>
      </c>
      <c r="P147" s="57">
        <v>89578</v>
      </c>
      <c r="Q147" s="57">
        <v>94072</v>
      </c>
      <c r="R147" s="57">
        <v>100822</v>
      </c>
      <c r="S147" s="57">
        <v>104935</v>
      </c>
      <c r="T147" s="57">
        <v>108700</v>
      </c>
      <c r="U147" s="57">
        <v>116683</v>
      </c>
      <c r="V147" s="57">
        <v>121226</v>
      </c>
      <c r="W147" s="57">
        <v>104718</v>
      </c>
      <c r="X147" s="57">
        <v>87469</v>
      </c>
      <c r="Y147" s="57">
        <v>77065</v>
      </c>
      <c r="AB147" s="13">
        <f t="shared" si="18"/>
        <v>4</v>
      </c>
      <c r="AC147" s="5">
        <f t="shared" si="19"/>
        <v>1633279</v>
      </c>
      <c r="AD147" s="5">
        <f t="shared" si="20"/>
        <v>634768</v>
      </c>
      <c r="AE147" s="5">
        <f t="shared" si="21"/>
        <v>2268047</v>
      </c>
      <c r="AF147" s="12"/>
      <c r="AG147" s="12">
        <f t="shared" si="22"/>
        <v>5</v>
      </c>
      <c r="AH147" s="12">
        <f t="shared" si="23"/>
        <v>2023</v>
      </c>
      <c r="AI147" s="12"/>
      <c r="AJ147" s="5">
        <f t="shared" si="24"/>
        <v>121226</v>
      </c>
      <c r="AK147" s="12">
        <f t="shared" si="25"/>
        <v>21</v>
      </c>
    </row>
    <row r="148" spans="1:37" ht="12.75" x14ac:dyDescent="0.2">
      <c r="A148" s="56">
        <v>45065</v>
      </c>
      <c r="B148" s="57">
        <v>70688</v>
      </c>
      <c r="C148" s="57">
        <v>67973</v>
      </c>
      <c r="D148" s="57">
        <v>66927</v>
      </c>
      <c r="E148" s="57">
        <v>67594</v>
      </c>
      <c r="F148" s="57">
        <v>71599</v>
      </c>
      <c r="G148" s="57">
        <v>81117</v>
      </c>
      <c r="H148" s="57">
        <v>95260</v>
      </c>
      <c r="I148" s="57">
        <v>108000</v>
      </c>
      <c r="J148" s="57">
        <v>102213</v>
      </c>
      <c r="K148" s="57">
        <v>102562</v>
      </c>
      <c r="L148" s="57">
        <v>100348</v>
      </c>
      <c r="M148" s="57">
        <v>99444</v>
      </c>
      <c r="N148" s="57">
        <v>96162</v>
      </c>
      <c r="O148" s="57">
        <v>92154</v>
      </c>
      <c r="P148" s="57">
        <v>89032</v>
      </c>
      <c r="Q148" s="57">
        <v>93549</v>
      </c>
      <c r="R148" s="57">
        <v>100304</v>
      </c>
      <c r="S148" s="57">
        <v>104415</v>
      </c>
      <c r="T148" s="57">
        <v>108064</v>
      </c>
      <c r="U148" s="57">
        <v>115736</v>
      </c>
      <c r="V148" s="57">
        <v>120185</v>
      </c>
      <c r="W148" s="57">
        <v>103977</v>
      </c>
      <c r="X148" s="57">
        <v>86258</v>
      </c>
      <c r="Y148" s="57">
        <v>74934</v>
      </c>
      <c r="AB148" s="13">
        <f t="shared" si="18"/>
        <v>5</v>
      </c>
      <c r="AC148" s="5">
        <f t="shared" si="19"/>
        <v>1622403</v>
      </c>
      <c r="AD148" s="5">
        <f t="shared" si="20"/>
        <v>596092</v>
      </c>
      <c r="AE148" s="5">
        <f t="shared" si="21"/>
        <v>2218495</v>
      </c>
      <c r="AF148" s="12"/>
      <c r="AG148" s="12">
        <f t="shared" si="22"/>
        <v>5</v>
      </c>
      <c r="AH148" s="12">
        <f t="shared" si="23"/>
        <v>2023</v>
      </c>
      <c r="AI148" s="12"/>
      <c r="AJ148" s="5">
        <f t="shared" si="24"/>
        <v>120185</v>
      </c>
      <c r="AK148" s="12">
        <f t="shared" si="25"/>
        <v>21</v>
      </c>
    </row>
    <row r="149" spans="1:37" ht="12.75" x14ac:dyDescent="0.2">
      <c r="A149" s="56">
        <v>45066</v>
      </c>
      <c r="B149" s="57">
        <v>70180</v>
      </c>
      <c r="C149" s="57">
        <v>66085</v>
      </c>
      <c r="D149" s="57">
        <v>64828</v>
      </c>
      <c r="E149" s="57">
        <v>64367</v>
      </c>
      <c r="F149" s="57">
        <v>65993</v>
      </c>
      <c r="G149" s="57">
        <v>70453</v>
      </c>
      <c r="H149" s="57">
        <v>86521</v>
      </c>
      <c r="I149" s="57">
        <v>100578</v>
      </c>
      <c r="J149" s="57">
        <v>102913</v>
      </c>
      <c r="K149" s="57">
        <v>107821</v>
      </c>
      <c r="L149" s="57">
        <v>104624</v>
      </c>
      <c r="M149" s="57">
        <v>103673</v>
      </c>
      <c r="N149" s="57">
        <v>98467</v>
      </c>
      <c r="O149" s="57">
        <v>94951</v>
      </c>
      <c r="P149" s="57">
        <v>91033</v>
      </c>
      <c r="Q149" s="57">
        <v>94858</v>
      </c>
      <c r="R149" s="57">
        <v>102209</v>
      </c>
      <c r="S149" s="57">
        <v>106104</v>
      </c>
      <c r="T149" s="57">
        <v>110002</v>
      </c>
      <c r="U149" s="57">
        <v>117923</v>
      </c>
      <c r="V149" s="57">
        <v>118871</v>
      </c>
      <c r="W149" s="57">
        <v>102562</v>
      </c>
      <c r="X149" s="57">
        <v>84448</v>
      </c>
      <c r="Y149" s="57">
        <v>74994</v>
      </c>
      <c r="AB149" s="13">
        <f t="shared" si="18"/>
        <v>6</v>
      </c>
      <c r="AC149" s="5">
        <f t="shared" si="19"/>
        <v>1641037</v>
      </c>
      <c r="AD149" s="5">
        <f t="shared" si="20"/>
        <v>563421</v>
      </c>
      <c r="AE149" s="5">
        <f t="shared" si="21"/>
        <v>2204458</v>
      </c>
      <c r="AF149" s="12"/>
      <c r="AG149" s="12">
        <f t="shared" si="22"/>
        <v>5</v>
      </c>
      <c r="AH149" s="12">
        <f t="shared" si="23"/>
        <v>2023</v>
      </c>
      <c r="AI149" s="12"/>
      <c r="AJ149" s="5">
        <f t="shared" si="24"/>
        <v>118871</v>
      </c>
      <c r="AK149" s="12">
        <f t="shared" si="25"/>
        <v>21</v>
      </c>
    </row>
    <row r="150" spans="1:37" ht="12.75" x14ac:dyDescent="0.2">
      <c r="A150" s="56">
        <v>45067</v>
      </c>
      <c r="B150" s="57">
        <v>68382</v>
      </c>
      <c r="C150" s="57">
        <v>65189</v>
      </c>
      <c r="D150" s="57">
        <v>63680</v>
      </c>
      <c r="E150" s="57">
        <v>63333</v>
      </c>
      <c r="F150" s="57">
        <v>64417</v>
      </c>
      <c r="G150" s="57">
        <v>69045</v>
      </c>
      <c r="H150" s="57">
        <v>86147</v>
      </c>
      <c r="I150" s="57">
        <v>100486</v>
      </c>
      <c r="J150" s="57">
        <v>103019</v>
      </c>
      <c r="K150" s="57">
        <v>108079</v>
      </c>
      <c r="L150" s="57">
        <v>105038</v>
      </c>
      <c r="M150" s="57">
        <v>103944</v>
      </c>
      <c r="N150" s="57">
        <v>98606</v>
      </c>
      <c r="O150" s="57">
        <v>94944</v>
      </c>
      <c r="P150" s="57">
        <v>91283</v>
      </c>
      <c r="Q150" s="57">
        <v>94931</v>
      </c>
      <c r="R150" s="57">
        <v>102231</v>
      </c>
      <c r="S150" s="57">
        <v>106203</v>
      </c>
      <c r="T150" s="57">
        <v>110183</v>
      </c>
      <c r="U150" s="57">
        <v>118240</v>
      </c>
      <c r="V150" s="57">
        <v>119423</v>
      </c>
      <c r="W150" s="57">
        <v>102871</v>
      </c>
      <c r="X150" s="57">
        <v>84920</v>
      </c>
      <c r="Y150" s="57">
        <v>73978</v>
      </c>
      <c r="AB150" s="13">
        <f t="shared" si="18"/>
        <v>7</v>
      </c>
      <c r="AC150" s="5">
        <f t="shared" si="19"/>
        <v>0</v>
      </c>
      <c r="AD150" s="5">
        <f t="shared" si="20"/>
        <v>2198572</v>
      </c>
      <c r="AE150" s="5">
        <f t="shared" si="21"/>
        <v>2198572</v>
      </c>
      <c r="AF150" s="12"/>
      <c r="AG150" s="12">
        <f t="shared" si="22"/>
        <v>5</v>
      </c>
      <c r="AH150" s="12">
        <f t="shared" si="23"/>
        <v>2023</v>
      </c>
      <c r="AI150" s="12"/>
      <c r="AJ150" s="5">
        <f t="shared" si="24"/>
        <v>119423</v>
      </c>
      <c r="AK150" s="12">
        <f t="shared" si="25"/>
        <v>21</v>
      </c>
    </row>
    <row r="151" spans="1:37" ht="12.75" x14ac:dyDescent="0.2">
      <c r="A151" s="56">
        <v>45068</v>
      </c>
      <c r="B151" s="57">
        <v>66758</v>
      </c>
      <c r="C151" s="57">
        <v>62754</v>
      </c>
      <c r="D151" s="57">
        <v>61267</v>
      </c>
      <c r="E151" s="57">
        <v>61938</v>
      </c>
      <c r="F151" s="57">
        <v>65969</v>
      </c>
      <c r="G151" s="57">
        <v>75522</v>
      </c>
      <c r="H151" s="57">
        <v>93226</v>
      </c>
      <c r="I151" s="57">
        <v>107434</v>
      </c>
      <c r="J151" s="57">
        <v>101656</v>
      </c>
      <c r="K151" s="57">
        <v>102087</v>
      </c>
      <c r="L151" s="57">
        <v>99936</v>
      </c>
      <c r="M151" s="57">
        <v>99106</v>
      </c>
      <c r="N151" s="57">
        <v>95979</v>
      </c>
      <c r="O151" s="57">
        <v>92128</v>
      </c>
      <c r="P151" s="57">
        <v>89059</v>
      </c>
      <c r="Q151" s="57">
        <v>93502</v>
      </c>
      <c r="R151" s="57">
        <v>100318</v>
      </c>
      <c r="S151" s="57">
        <v>104418</v>
      </c>
      <c r="T151" s="57">
        <v>108077</v>
      </c>
      <c r="U151" s="57">
        <v>115768</v>
      </c>
      <c r="V151" s="57">
        <v>120356</v>
      </c>
      <c r="W151" s="57">
        <v>103980</v>
      </c>
      <c r="X151" s="57">
        <v>84858</v>
      </c>
      <c r="Y151" s="57">
        <v>73805</v>
      </c>
      <c r="AB151" s="13">
        <f t="shared" si="18"/>
        <v>1</v>
      </c>
      <c r="AC151" s="5">
        <f t="shared" si="19"/>
        <v>0</v>
      </c>
      <c r="AD151" s="5">
        <f t="shared" si="20"/>
        <v>2179901</v>
      </c>
      <c r="AE151" s="5">
        <f t="shared" si="21"/>
        <v>2179901</v>
      </c>
      <c r="AF151" s="12"/>
      <c r="AG151" s="12">
        <f t="shared" si="22"/>
        <v>5</v>
      </c>
      <c r="AH151" s="12">
        <f t="shared" si="23"/>
        <v>2023</v>
      </c>
      <c r="AI151" s="12"/>
      <c r="AJ151" s="5">
        <f t="shared" si="24"/>
        <v>120356</v>
      </c>
      <c r="AK151" s="12">
        <f t="shared" si="25"/>
        <v>21</v>
      </c>
    </row>
    <row r="152" spans="1:37" ht="12.75" x14ac:dyDescent="0.2">
      <c r="A152" s="56">
        <v>45069</v>
      </c>
      <c r="B152" s="57">
        <v>68511</v>
      </c>
      <c r="C152" s="57">
        <v>65792</v>
      </c>
      <c r="D152" s="57">
        <v>64744</v>
      </c>
      <c r="E152" s="57">
        <v>65808</v>
      </c>
      <c r="F152" s="57">
        <v>69862</v>
      </c>
      <c r="G152" s="57">
        <v>79433</v>
      </c>
      <c r="H152" s="57">
        <v>93669</v>
      </c>
      <c r="I152" s="57">
        <v>107216</v>
      </c>
      <c r="J152" s="57">
        <v>101455</v>
      </c>
      <c r="K152" s="57">
        <v>101889</v>
      </c>
      <c r="L152" s="57">
        <v>99721</v>
      </c>
      <c r="M152" s="57">
        <v>98883</v>
      </c>
      <c r="N152" s="57">
        <v>95715</v>
      </c>
      <c r="O152" s="57">
        <v>91872</v>
      </c>
      <c r="P152" s="57">
        <v>88797</v>
      </c>
      <c r="Q152" s="57">
        <v>93316</v>
      </c>
      <c r="R152" s="57">
        <v>100027</v>
      </c>
      <c r="S152" s="57">
        <v>104087</v>
      </c>
      <c r="T152" s="57">
        <v>107767</v>
      </c>
      <c r="U152" s="57">
        <v>115404</v>
      </c>
      <c r="V152" s="57">
        <v>119738</v>
      </c>
      <c r="W152" s="57">
        <v>103510</v>
      </c>
      <c r="X152" s="57">
        <v>84956</v>
      </c>
      <c r="Y152" s="57">
        <v>73451</v>
      </c>
      <c r="AB152" s="13">
        <f t="shared" si="18"/>
        <v>2</v>
      </c>
      <c r="AC152" s="5">
        <f t="shared" si="19"/>
        <v>1614353</v>
      </c>
      <c r="AD152" s="5">
        <f t="shared" si="20"/>
        <v>581270</v>
      </c>
      <c r="AE152" s="5">
        <f t="shared" si="21"/>
        <v>2195623</v>
      </c>
      <c r="AF152" s="12"/>
      <c r="AG152" s="12">
        <f t="shared" si="22"/>
        <v>5</v>
      </c>
      <c r="AH152" s="12">
        <f t="shared" si="23"/>
        <v>2023</v>
      </c>
      <c r="AI152" s="12"/>
      <c r="AJ152" s="5">
        <f t="shared" si="24"/>
        <v>119738</v>
      </c>
      <c r="AK152" s="12">
        <f t="shared" si="25"/>
        <v>21</v>
      </c>
    </row>
    <row r="153" spans="1:37" ht="12.75" x14ac:dyDescent="0.2">
      <c r="A153" s="56">
        <v>45070</v>
      </c>
      <c r="B153" s="57">
        <v>136135</v>
      </c>
      <c r="C153" s="57">
        <v>133125</v>
      </c>
      <c r="D153" s="57">
        <v>126843</v>
      </c>
      <c r="E153" s="57">
        <v>129731</v>
      </c>
      <c r="F153" s="57">
        <v>115323</v>
      </c>
      <c r="G153" s="57">
        <v>100557</v>
      </c>
      <c r="H153" s="57">
        <v>91387</v>
      </c>
      <c r="I153" s="57">
        <v>101775</v>
      </c>
      <c r="J153" s="57">
        <v>96403</v>
      </c>
      <c r="K153" s="57">
        <v>97871</v>
      </c>
      <c r="L153" s="57">
        <v>94872</v>
      </c>
      <c r="M153" s="57">
        <v>93183</v>
      </c>
      <c r="N153" s="57">
        <v>89029</v>
      </c>
      <c r="O153" s="57">
        <v>86992</v>
      </c>
      <c r="P153" s="57">
        <v>147369</v>
      </c>
      <c r="Q153" s="57">
        <v>142518</v>
      </c>
      <c r="R153" s="57">
        <v>166340</v>
      </c>
      <c r="S153" s="57">
        <v>195130</v>
      </c>
      <c r="T153" s="57">
        <v>194785</v>
      </c>
      <c r="U153" s="57">
        <v>127608</v>
      </c>
      <c r="V153" s="57">
        <v>124419</v>
      </c>
      <c r="W153" s="57">
        <v>141215</v>
      </c>
      <c r="X153" s="57">
        <v>136743</v>
      </c>
      <c r="Y153" s="57">
        <v>64245</v>
      </c>
      <c r="AB153" s="13">
        <f t="shared" si="18"/>
        <v>3</v>
      </c>
      <c r="AC153" s="5">
        <f t="shared" si="19"/>
        <v>2036252</v>
      </c>
      <c r="AD153" s="5">
        <f t="shared" si="20"/>
        <v>897346</v>
      </c>
      <c r="AE153" s="5">
        <f t="shared" si="21"/>
        <v>2933598</v>
      </c>
      <c r="AF153" s="12"/>
      <c r="AG153" s="12">
        <f t="shared" si="22"/>
        <v>5</v>
      </c>
      <c r="AH153" s="12">
        <f t="shared" si="23"/>
        <v>2023</v>
      </c>
      <c r="AI153" s="12"/>
      <c r="AJ153" s="5">
        <f t="shared" si="24"/>
        <v>195130</v>
      </c>
      <c r="AK153" s="12">
        <f t="shared" si="25"/>
        <v>18</v>
      </c>
    </row>
    <row r="154" spans="1:37" ht="12.75" x14ac:dyDescent="0.2">
      <c r="A154" s="56">
        <v>45071</v>
      </c>
      <c r="B154" s="57">
        <v>69542</v>
      </c>
      <c r="C154" s="57">
        <v>66463</v>
      </c>
      <c r="D154" s="57">
        <v>65138</v>
      </c>
      <c r="E154" s="57">
        <v>65563</v>
      </c>
      <c r="F154" s="57">
        <v>69233</v>
      </c>
      <c r="G154" s="57">
        <v>78873</v>
      </c>
      <c r="H154" s="57">
        <v>93816</v>
      </c>
      <c r="I154" s="57">
        <v>106695</v>
      </c>
      <c r="J154" s="57">
        <v>101261</v>
      </c>
      <c r="K154" s="57">
        <v>101932</v>
      </c>
      <c r="L154" s="57">
        <v>99872</v>
      </c>
      <c r="M154" s="57">
        <v>98957</v>
      </c>
      <c r="N154" s="57">
        <v>95839</v>
      </c>
      <c r="O154" s="57">
        <v>91941</v>
      </c>
      <c r="P154" s="57">
        <v>88762</v>
      </c>
      <c r="Q154" s="57">
        <v>93143</v>
      </c>
      <c r="R154" s="57">
        <v>99819</v>
      </c>
      <c r="S154" s="57">
        <v>103660</v>
      </c>
      <c r="T154" s="57">
        <v>107290</v>
      </c>
      <c r="U154" s="57">
        <v>114816</v>
      </c>
      <c r="V154" s="57">
        <v>119295</v>
      </c>
      <c r="W154" s="57">
        <v>103877</v>
      </c>
      <c r="X154" s="57">
        <v>89464</v>
      </c>
      <c r="Y154" s="57">
        <v>77470</v>
      </c>
      <c r="AB154" s="13">
        <f t="shared" si="18"/>
        <v>4</v>
      </c>
      <c r="AC154" s="5">
        <f t="shared" si="19"/>
        <v>1616623</v>
      </c>
      <c r="AD154" s="5">
        <f t="shared" si="20"/>
        <v>586098</v>
      </c>
      <c r="AE154" s="5">
        <f t="shared" si="21"/>
        <v>2202721</v>
      </c>
      <c r="AF154" s="12"/>
      <c r="AG154" s="12">
        <f t="shared" si="22"/>
        <v>5</v>
      </c>
      <c r="AH154" s="12">
        <f t="shared" si="23"/>
        <v>2023</v>
      </c>
      <c r="AI154" s="12"/>
      <c r="AJ154" s="5">
        <f t="shared" si="24"/>
        <v>119295</v>
      </c>
      <c r="AK154" s="12">
        <f t="shared" si="25"/>
        <v>21</v>
      </c>
    </row>
    <row r="155" spans="1:37" ht="12.75" x14ac:dyDescent="0.2">
      <c r="A155" s="56">
        <v>45072</v>
      </c>
      <c r="B155" s="57">
        <v>71319</v>
      </c>
      <c r="C155" s="57">
        <v>67958</v>
      </c>
      <c r="D155" s="57">
        <v>67010</v>
      </c>
      <c r="E155" s="57">
        <v>67115</v>
      </c>
      <c r="F155" s="57">
        <v>70722</v>
      </c>
      <c r="G155" s="57">
        <v>80402</v>
      </c>
      <c r="H155" s="57">
        <v>93754</v>
      </c>
      <c r="I155" s="57">
        <v>106384</v>
      </c>
      <c r="J155" s="57">
        <v>100880</v>
      </c>
      <c r="K155" s="57">
        <v>101532</v>
      </c>
      <c r="L155" s="57">
        <v>99550</v>
      </c>
      <c r="M155" s="57">
        <v>98590</v>
      </c>
      <c r="N155" s="57">
        <v>95331</v>
      </c>
      <c r="O155" s="57">
        <v>91440</v>
      </c>
      <c r="P155" s="57">
        <v>88292</v>
      </c>
      <c r="Q155" s="57">
        <v>92507</v>
      </c>
      <c r="R155" s="57">
        <v>99144</v>
      </c>
      <c r="S155" s="57">
        <v>102891</v>
      </c>
      <c r="T155" s="57">
        <v>106449</v>
      </c>
      <c r="U155" s="57">
        <v>113947</v>
      </c>
      <c r="V155" s="57">
        <v>118376</v>
      </c>
      <c r="W155" s="57">
        <v>102619</v>
      </c>
      <c r="X155" s="57">
        <v>87483</v>
      </c>
      <c r="Y155" s="57">
        <v>75892</v>
      </c>
      <c r="AB155" s="13">
        <f t="shared" si="18"/>
        <v>5</v>
      </c>
      <c r="AC155" s="5">
        <f t="shared" si="19"/>
        <v>1605415</v>
      </c>
      <c r="AD155" s="5">
        <f t="shared" si="20"/>
        <v>594172</v>
      </c>
      <c r="AE155" s="5">
        <f t="shared" si="21"/>
        <v>2199587</v>
      </c>
      <c r="AF155" s="12"/>
      <c r="AG155" s="12">
        <f t="shared" si="22"/>
        <v>5</v>
      </c>
      <c r="AH155" s="12">
        <f t="shared" si="23"/>
        <v>2023</v>
      </c>
      <c r="AI155" s="12"/>
      <c r="AJ155" s="5">
        <f t="shared" si="24"/>
        <v>118376</v>
      </c>
      <c r="AK155" s="12">
        <f t="shared" si="25"/>
        <v>21</v>
      </c>
    </row>
    <row r="156" spans="1:37" ht="12.75" x14ac:dyDescent="0.2">
      <c r="A156" s="56">
        <v>45073</v>
      </c>
      <c r="B156" s="57">
        <v>70594</v>
      </c>
      <c r="C156" s="57">
        <v>67194</v>
      </c>
      <c r="D156" s="57">
        <v>66166</v>
      </c>
      <c r="E156" s="57">
        <v>65507</v>
      </c>
      <c r="F156" s="57">
        <v>67503</v>
      </c>
      <c r="G156" s="57">
        <v>71949</v>
      </c>
      <c r="H156" s="57">
        <v>85391</v>
      </c>
      <c r="I156" s="57">
        <v>99180</v>
      </c>
      <c r="J156" s="57">
        <v>101271</v>
      </c>
      <c r="K156" s="57">
        <v>105939</v>
      </c>
      <c r="L156" s="57">
        <v>102781</v>
      </c>
      <c r="M156" s="57">
        <v>101763</v>
      </c>
      <c r="N156" s="57">
        <v>96639</v>
      </c>
      <c r="O156" s="57">
        <v>93006</v>
      </c>
      <c r="P156" s="57">
        <v>89575</v>
      </c>
      <c r="Q156" s="57">
        <v>93434</v>
      </c>
      <c r="R156" s="57">
        <v>100448</v>
      </c>
      <c r="S156" s="57">
        <v>104245</v>
      </c>
      <c r="T156" s="57">
        <v>108245</v>
      </c>
      <c r="U156" s="57">
        <v>116013</v>
      </c>
      <c r="V156" s="57">
        <v>117205</v>
      </c>
      <c r="W156" s="57">
        <v>101345</v>
      </c>
      <c r="X156" s="57">
        <v>86399</v>
      </c>
      <c r="Y156" s="57">
        <v>75448</v>
      </c>
      <c r="AB156" s="13">
        <f t="shared" si="18"/>
        <v>6</v>
      </c>
      <c r="AC156" s="5">
        <f t="shared" si="19"/>
        <v>1617488</v>
      </c>
      <c r="AD156" s="5">
        <f t="shared" si="20"/>
        <v>569752</v>
      </c>
      <c r="AE156" s="5">
        <f t="shared" si="21"/>
        <v>2187240</v>
      </c>
      <c r="AF156" s="12"/>
      <c r="AG156" s="12">
        <f t="shared" si="22"/>
        <v>5</v>
      </c>
      <c r="AH156" s="12">
        <f t="shared" si="23"/>
        <v>2023</v>
      </c>
      <c r="AI156" s="12"/>
      <c r="AJ156" s="5">
        <f t="shared" si="24"/>
        <v>117205</v>
      </c>
      <c r="AK156" s="12">
        <f t="shared" si="25"/>
        <v>21</v>
      </c>
    </row>
    <row r="157" spans="1:37" ht="12.75" x14ac:dyDescent="0.2">
      <c r="A157" s="56">
        <v>45074</v>
      </c>
      <c r="B157" s="57">
        <v>68023</v>
      </c>
      <c r="C157" s="57">
        <v>63622</v>
      </c>
      <c r="D157" s="57">
        <v>62179</v>
      </c>
      <c r="E157" s="57">
        <v>61082</v>
      </c>
      <c r="F157" s="57">
        <v>62086</v>
      </c>
      <c r="G157" s="57">
        <v>67794</v>
      </c>
      <c r="H157" s="57">
        <v>84726</v>
      </c>
      <c r="I157" s="57">
        <v>98679</v>
      </c>
      <c r="J157" s="57">
        <v>101113</v>
      </c>
      <c r="K157" s="57">
        <v>106050</v>
      </c>
      <c r="L157" s="57">
        <v>103126</v>
      </c>
      <c r="M157" s="57">
        <v>102324</v>
      </c>
      <c r="N157" s="57">
        <v>97376</v>
      </c>
      <c r="O157" s="57">
        <v>93997</v>
      </c>
      <c r="P157" s="57">
        <v>90393</v>
      </c>
      <c r="Q157" s="57">
        <v>94132</v>
      </c>
      <c r="R157" s="57">
        <v>101327</v>
      </c>
      <c r="S157" s="57">
        <v>107514</v>
      </c>
      <c r="T157" s="57">
        <v>112940</v>
      </c>
      <c r="U157" s="57">
        <v>116818</v>
      </c>
      <c r="V157" s="57">
        <v>117975</v>
      </c>
      <c r="W157" s="57">
        <v>106578</v>
      </c>
      <c r="X157" s="57">
        <v>92957</v>
      </c>
      <c r="Y157" s="57">
        <v>80143</v>
      </c>
      <c r="AB157" s="13">
        <v>8</v>
      </c>
      <c r="AC157" s="5">
        <f t="shared" si="19"/>
        <v>0</v>
      </c>
      <c r="AD157" s="5">
        <f t="shared" si="20"/>
        <v>2192954</v>
      </c>
      <c r="AE157" s="5">
        <f t="shared" si="21"/>
        <v>2192954</v>
      </c>
      <c r="AF157" s="12"/>
      <c r="AG157" s="12">
        <f t="shared" si="22"/>
        <v>5</v>
      </c>
      <c r="AH157" s="12">
        <f t="shared" si="23"/>
        <v>2023</v>
      </c>
      <c r="AI157" s="12"/>
      <c r="AJ157" s="5">
        <f t="shared" si="24"/>
        <v>117975</v>
      </c>
      <c r="AK157" s="12">
        <f t="shared" si="25"/>
        <v>21</v>
      </c>
    </row>
    <row r="158" spans="1:37" ht="12.75" x14ac:dyDescent="0.2">
      <c r="A158" s="56">
        <v>45075</v>
      </c>
      <c r="B158" s="57">
        <v>71762</v>
      </c>
      <c r="C158" s="57">
        <v>66665</v>
      </c>
      <c r="D158" s="57">
        <v>64315</v>
      </c>
      <c r="E158" s="57">
        <v>63061</v>
      </c>
      <c r="F158" s="57">
        <v>64097</v>
      </c>
      <c r="G158" s="57">
        <v>68017</v>
      </c>
      <c r="H158" s="57">
        <v>84943</v>
      </c>
      <c r="I158" s="57">
        <v>98823</v>
      </c>
      <c r="J158" s="57">
        <v>101111</v>
      </c>
      <c r="K158" s="57">
        <v>105946</v>
      </c>
      <c r="L158" s="57">
        <v>102970</v>
      </c>
      <c r="M158" s="57">
        <v>102151</v>
      </c>
      <c r="N158" s="57">
        <v>97065</v>
      </c>
      <c r="O158" s="57">
        <v>93540</v>
      </c>
      <c r="P158" s="57">
        <v>89806</v>
      </c>
      <c r="Q158" s="57">
        <v>93589</v>
      </c>
      <c r="R158" s="57">
        <v>100762</v>
      </c>
      <c r="S158" s="57">
        <v>104791</v>
      </c>
      <c r="T158" s="57">
        <v>108777</v>
      </c>
      <c r="U158" s="57">
        <v>116560</v>
      </c>
      <c r="V158" s="57">
        <v>117696</v>
      </c>
      <c r="W158" s="57">
        <v>101605</v>
      </c>
      <c r="X158" s="57">
        <v>85584</v>
      </c>
      <c r="Y158" s="57">
        <v>74259</v>
      </c>
      <c r="AB158" s="13">
        <f t="shared" ref="AB158:AB193" si="26">WEEKDAY(A158,2)</f>
        <v>1</v>
      </c>
      <c r="AC158" s="5">
        <f t="shared" si="19"/>
        <v>0</v>
      </c>
      <c r="AD158" s="5">
        <f t="shared" si="20"/>
        <v>2177895</v>
      </c>
      <c r="AE158" s="5">
        <f t="shared" si="21"/>
        <v>2177895</v>
      </c>
      <c r="AF158" s="12"/>
      <c r="AG158" s="12">
        <f t="shared" si="22"/>
        <v>5</v>
      </c>
      <c r="AH158" s="12">
        <f t="shared" si="23"/>
        <v>2023</v>
      </c>
      <c r="AI158" s="12"/>
      <c r="AJ158" s="5">
        <f t="shared" si="24"/>
        <v>117696</v>
      </c>
      <c r="AK158" s="12">
        <f t="shared" si="25"/>
        <v>21</v>
      </c>
    </row>
    <row r="159" spans="1:37" ht="12.75" x14ac:dyDescent="0.2">
      <c r="A159" s="56">
        <v>45076</v>
      </c>
      <c r="B159" s="57">
        <v>67025</v>
      </c>
      <c r="C159" s="57">
        <v>63821</v>
      </c>
      <c r="D159" s="57">
        <v>62846</v>
      </c>
      <c r="E159" s="57">
        <v>63216</v>
      </c>
      <c r="F159" s="57">
        <v>66861</v>
      </c>
      <c r="G159" s="57">
        <v>75631</v>
      </c>
      <c r="H159" s="57">
        <v>91970</v>
      </c>
      <c r="I159" s="57">
        <v>105718</v>
      </c>
      <c r="J159" s="57">
        <v>100137</v>
      </c>
      <c r="K159" s="57">
        <v>100720</v>
      </c>
      <c r="L159" s="57">
        <v>98697</v>
      </c>
      <c r="M159" s="57">
        <v>97983</v>
      </c>
      <c r="N159" s="57">
        <v>94972</v>
      </c>
      <c r="O159" s="57">
        <v>91325</v>
      </c>
      <c r="P159" s="57">
        <v>88434</v>
      </c>
      <c r="Q159" s="57">
        <v>92742</v>
      </c>
      <c r="R159" s="57">
        <v>99363</v>
      </c>
      <c r="S159" s="57">
        <v>103203</v>
      </c>
      <c r="T159" s="57">
        <v>106672</v>
      </c>
      <c r="U159" s="57">
        <v>113954</v>
      </c>
      <c r="V159" s="57">
        <v>118241</v>
      </c>
      <c r="W159" s="57">
        <v>102366</v>
      </c>
      <c r="X159" s="57">
        <v>85412</v>
      </c>
      <c r="Y159" s="57">
        <v>72268</v>
      </c>
      <c r="AB159" s="13">
        <f t="shared" si="26"/>
        <v>2</v>
      </c>
      <c r="AC159" s="5">
        <f t="shared" si="19"/>
        <v>1599939</v>
      </c>
      <c r="AD159" s="5">
        <f t="shared" si="20"/>
        <v>563638</v>
      </c>
      <c r="AE159" s="5">
        <f t="shared" si="21"/>
        <v>2163577</v>
      </c>
      <c r="AF159" s="12"/>
      <c r="AG159" s="12">
        <f t="shared" si="22"/>
        <v>5</v>
      </c>
      <c r="AH159" s="12">
        <f t="shared" si="23"/>
        <v>2023</v>
      </c>
      <c r="AI159" s="12"/>
      <c r="AJ159" s="5">
        <f t="shared" si="24"/>
        <v>118241</v>
      </c>
      <c r="AK159" s="12">
        <f t="shared" si="25"/>
        <v>21</v>
      </c>
    </row>
    <row r="160" spans="1:37" ht="12.75" x14ac:dyDescent="0.2">
      <c r="A160" s="56">
        <v>45077</v>
      </c>
      <c r="B160" s="57">
        <v>66737</v>
      </c>
      <c r="C160" s="57">
        <v>63132</v>
      </c>
      <c r="D160" s="57">
        <v>61681</v>
      </c>
      <c r="E160" s="57">
        <v>62249</v>
      </c>
      <c r="F160" s="57">
        <v>65325</v>
      </c>
      <c r="G160" s="57">
        <v>74222</v>
      </c>
      <c r="H160" s="57">
        <v>91453</v>
      </c>
      <c r="I160" s="57">
        <v>105413</v>
      </c>
      <c r="J160" s="57">
        <v>99876</v>
      </c>
      <c r="K160" s="57">
        <v>100580</v>
      </c>
      <c r="L160" s="57">
        <v>98637</v>
      </c>
      <c r="M160" s="57">
        <v>98044</v>
      </c>
      <c r="N160" s="57">
        <v>95202</v>
      </c>
      <c r="O160" s="57">
        <v>91691</v>
      </c>
      <c r="P160" s="57">
        <v>89178</v>
      </c>
      <c r="Q160" s="57">
        <v>94020</v>
      </c>
      <c r="R160" s="57">
        <v>101059</v>
      </c>
      <c r="S160" s="57">
        <v>109241</v>
      </c>
      <c r="T160" s="57">
        <v>114688</v>
      </c>
      <c r="U160" s="57">
        <v>115628</v>
      </c>
      <c r="V160" s="57">
        <v>118903</v>
      </c>
      <c r="W160" s="57">
        <v>106033</v>
      </c>
      <c r="X160" s="57">
        <v>90250</v>
      </c>
      <c r="Y160" s="57">
        <v>78245</v>
      </c>
      <c r="AB160" s="13">
        <f t="shared" si="26"/>
        <v>3</v>
      </c>
      <c r="AC160" s="5">
        <f t="shared" si="19"/>
        <v>1628443</v>
      </c>
      <c r="AD160" s="5">
        <f t="shared" si="20"/>
        <v>563044</v>
      </c>
      <c r="AE160" s="5">
        <f t="shared" si="21"/>
        <v>2191487</v>
      </c>
      <c r="AF160" s="12"/>
      <c r="AG160" s="12">
        <f t="shared" si="22"/>
        <v>5</v>
      </c>
      <c r="AH160" s="12">
        <f t="shared" si="23"/>
        <v>2023</v>
      </c>
      <c r="AI160" s="12"/>
      <c r="AJ160" s="5">
        <f t="shared" si="24"/>
        <v>118903</v>
      </c>
      <c r="AK160" s="12">
        <f t="shared" si="25"/>
        <v>21</v>
      </c>
    </row>
    <row r="161" spans="1:37" ht="12.75" x14ac:dyDescent="0.2">
      <c r="A161" s="56">
        <v>45078</v>
      </c>
      <c r="B161" s="57">
        <v>70112</v>
      </c>
      <c r="C161" s="57">
        <v>65115</v>
      </c>
      <c r="D161" s="57">
        <v>63560</v>
      </c>
      <c r="E161" s="57">
        <v>63265</v>
      </c>
      <c r="F161" s="57">
        <v>65319</v>
      </c>
      <c r="G161" s="57">
        <v>72475</v>
      </c>
      <c r="H161" s="57">
        <v>84515</v>
      </c>
      <c r="I161" s="57">
        <v>95991</v>
      </c>
      <c r="J161" s="57">
        <v>98500</v>
      </c>
      <c r="K161" s="57">
        <v>105746</v>
      </c>
      <c r="L161" s="57">
        <v>101727</v>
      </c>
      <c r="M161" s="57">
        <v>99912</v>
      </c>
      <c r="N161" s="57">
        <v>102373</v>
      </c>
      <c r="O161" s="57">
        <v>102457</v>
      </c>
      <c r="P161" s="57">
        <v>103567</v>
      </c>
      <c r="Q161" s="57">
        <v>111299</v>
      </c>
      <c r="R161" s="57">
        <v>118224</v>
      </c>
      <c r="S161" s="57">
        <v>124386</v>
      </c>
      <c r="T161" s="57">
        <v>130257</v>
      </c>
      <c r="U161" s="57">
        <v>127495</v>
      </c>
      <c r="V161" s="57">
        <v>127503</v>
      </c>
      <c r="W161" s="57">
        <v>116369</v>
      </c>
      <c r="X161" s="57">
        <v>100690</v>
      </c>
      <c r="Y161" s="57">
        <v>87923</v>
      </c>
      <c r="AB161" s="13">
        <f t="shared" si="26"/>
        <v>4</v>
      </c>
      <c r="AC161" s="5">
        <f t="shared" si="19"/>
        <v>1766496</v>
      </c>
      <c r="AD161" s="5">
        <f t="shared" si="20"/>
        <v>572284</v>
      </c>
      <c r="AE161" s="5">
        <f t="shared" si="21"/>
        <v>2338780</v>
      </c>
      <c r="AF161" s="12"/>
      <c r="AG161" s="12">
        <f t="shared" si="22"/>
        <v>6</v>
      </c>
      <c r="AH161" s="12">
        <f t="shared" si="23"/>
        <v>2023</v>
      </c>
      <c r="AI161" s="12"/>
      <c r="AJ161" s="5">
        <f t="shared" si="24"/>
        <v>130257</v>
      </c>
      <c r="AK161" s="12">
        <f t="shared" si="25"/>
        <v>19</v>
      </c>
    </row>
    <row r="162" spans="1:37" ht="12.75" x14ac:dyDescent="0.2">
      <c r="A162" s="56">
        <v>45079</v>
      </c>
      <c r="B162" s="57">
        <v>77931</v>
      </c>
      <c r="C162" s="57">
        <v>72187</v>
      </c>
      <c r="D162" s="57">
        <v>70057</v>
      </c>
      <c r="E162" s="57">
        <v>68507</v>
      </c>
      <c r="F162" s="57">
        <v>70013</v>
      </c>
      <c r="G162" s="57">
        <v>75836</v>
      </c>
      <c r="H162" s="57">
        <v>87933</v>
      </c>
      <c r="I162" s="57">
        <v>97671</v>
      </c>
      <c r="J162" s="57">
        <v>99230</v>
      </c>
      <c r="K162" s="57">
        <v>106474</v>
      </c>
      <c r="L162" s="57">
        <v>103108</v>
      </c>
      <c r="M162" s="57">
        <v>104388</v>
      </c>
      <c r="N162" s="57">
        <v>105300</v>
      </c>
      <c r="O162" s="57">
        <v>103825</v>
      </c>
      <c r="P162" s="57">
        <v>105191</v>
      </c>
      <c r="Q162" s="57">
        <v>110852</v>
      </c>
      <c r="R162" s="57">
        <v>111295</v>
      </c>
      <c r="S162" s="57">
        <v>113807</v>
      </c>
      <c r="T162" s="57">
        <v>113741</v>
      </c>
      <c r="U162" s="57">
        <v>112845</v>
      </c>
      <c r="V162" s="57">
        <v>115292</v>
      </c>
      <c r="W162" s="57">
        <v>105010</v>
      </c>
      <c r="X162" s="57">
        <v>86202</v>
      </c>
      <c r="Y162" s="57">
        <v>76254</v>
      </c>
      <c r="AB162" s="13">
        <f t="shared" si="26"/>
        <v>5</v>
      </c>
      <c r="AC162" s="5">
        <f t="shared" si="19"/>
        <v>1694231</v>
      </c>
      <c r="AD162" s="5">
        <f t="shared" si="20"/>
        <v>598718</v>
      </c>
      <c r="AE162" s="5">
        <f t="shared" si="21"/>
        <v>2292949</v>
      </c>
      <c r="AF162" s="12"/>
      <c r="AG162" s="12">
        <f t="shared" si="22"/>
        <v>6</v>
      </c>
      <c r="AH162" s="12">
        <f t="shared" si="23"/>
        <v>2023</v>
      </c>
      <c r="AI162" s="12"/>
      <c r="AJ162" s="5">
        <f t="shared" si="24"/>
        <v>115292</v>
      </c>
      <c r="AK162" s="12">
        <f t="shared" si="25"/>
        <v>21</v>
      </c>
    </row>
    <row r="163" spans="1:37" ht="12.75" x14ac:dyDescent="0.2">
      <c r="A163" s="56">
        <v>45080</v>
      </c>
      <c r="B163" s="57">
        <v>69146</v>
      </c>
      <c r="C163" s="57">
        <v>64527</v>
      </c>
      <c r="D163" s="57">
        <v>62807</v>
      </c>
      <c r="E163" s="57">
        <v>62247</v>
      </c>
      <c r="F163" s="57">
        <v>63536</v>
      </c>
      <c r="G163" s="57">
        <v>67712</v>
      </c>
      <c r="H163" s="57">
        <v>74655</v>
      </c>
      <c r="I163" s="57">
        <v>89094</v>
      </c>
      <c r="J163" s="57">
        <v>98421</v>
      </c>
      <c r="K163" s="57">
        <v>111503</v>
      </c>
      <c r="L163" s="57">
        <v>106931</v>
      </c>
      <c r="M163" s="57">
        <v>103623</v>
      </c>
      <c r="N163" s="57">
        <v>102472</v>
      </c>
      <c r="O163" s="57">
        <v>96849</v>
      </c>
      <c r="P163" s="57">
        <v>96228</v>
      </c>
      <c r="Q163" s="57">
        <v>97545</v>
      </c>
      <c r="R163" s="57">
        <v>100506</v>
      </c>
      <c r="S163" s="57">
        <v>107018</v>
      </c>
      <c r="T163" s="57">
        <v>109678</v>
      </c>
      <c r="U163" s="57">
        <v>112934</v>
      </c>
      <c r="V163" s="57">
        <v>112164</v>
      </c>
      <c r="W163" s="57">
        <v>104519</v>
      </c>
      <c r="X163" s="57">
        <v>91820</v>
      </c>
      <c r="Y163" s="57">
        <v>81239</v>
      </c>
      <c r="AB163" s="13">
        <f t="shared" si="26"/>
        <v>6</v>
      </c>
      <c r="AC163" s="5">
        <f t="shared" si="19"/>
        <v>1641305</v>
      </c>
      <c r="AD163" s="5">
        <f t="shared" si="20"/>
        <v>545869</v>
      </c>
      <c r="AE163" s="5">
        <f t="shared" si="21"/>
        <v>2187174</v>
      </c>
      <c r="AF163" s="12"/>
      <c r="AG163" s="12">
        <f t="shared" si="22"/>
        <v>6</v>
      </c>
      <c r="AH163" s="12">
        <f t="shared" si="23"/>
        <v>2023</v>
      </c>
      <c r="AI163" s="12"/>
      <c r="AJ163" s="5">
        <f t="shared" si="24"/>
        <v>112934</v>
      </c>
      <c r="AK163" s="12">
        <f t="shared" si="25"/>
        <v>20</v>
      </c>
    </row>
    <row r="164" spans="1:37" ht="12.75" x14ac:dyDescent="0.2">
      <c r="A164" s="56">
        <v>45081</v>
      </c>
      <c r="B164" s="57">
        <v>73803</v>
      </c>
      <c r="C164" s="57">
        <v>69016</v>
      </c>
      <c r="D164" s="57">
        <v>67544</v>
      </c>
      <c r="E164" s="57">
        <v>66999</v>
      </c>
      <c r="F164" s="57">
        <v>68225</v>
      </c>
      <c r="G164" s="57">
        <v>71662</v>
      </c>
      <c r="H164" s="57">
        <v>77999</v>
      </c>
      <c r="I164" s="57">
        <v>89378</v>
      </c>
      <c r="J164" s="57">
        <v>99022</v>
      </c>
      <c r="K164" s="57">
        <v>112088</v>
      </c>
      <c r="L164" s="57">
        <v>108033</v>
      </c>
      <c r="M164" s="57">
        <v>107311</v>
      </c>
      <c r="N164" s="57">
        <v>107825</v>
      </c>
      <c r="O164" s="57">
        <v>103900</v>
      </c>
      <c r="P164" s="57">
        <v>101806</v>
      </c>
      <c r="Q164" s="57">
        <v>101552</v>
      </c>
      <c r="R164" s="57">
        <v>106763</v>
      </c>
      <c r="S164" s="57">
        <v>113846</v>
      </c>
      <c r="T164" s="57">
        <v>117576</v>
      </c>
      <c r="U164" s="57">
        <v>118257</v>
      </c>
      <c r="V164" s="57">
        <v>114084</v>
      </c>
      <c r="W164" s="57">
        <v>105005</v>
      </c>
      <c r="X164" s="57">
        <v>90974</v>
      </c>
      <c r="Y164" s="57">
        <v>80735</v>
      </c>
      <c r="AB164" s="13">
        <f t="shared" si="26"/>
        <v>7</v>
      </c>
      <c r="AC164" s="5">
        <f t="shared" si="19"/>
        <v>0</v>
      </c>
      <c r="AD164" s="5">
        <f t="shared" si="20"/>
        <v>2273403</v>
      </c>
      <c r="AE164" s="5">
        <f t="shared" si="21"/>
        <v>2273403</v>
      </c>
      <c r="AF164" s="12"/>
      <c r="AG164" s="12">
        <f t="shared" si="22"/>
        <v>6</v>
      </c>
      <c r="AH164" s="12">
        <f t="shared" si="23"/>
        <v>2023</v>
      </c>
      <c r="AI164" s="12"/>
      <c r="AJ164" s="5">
        <f t="shared" si="24"/>
        <v>118257</v>
      </c>
      <c r="AK164" s="12">
        <f t="shared" si="25"/>
        <v>20</v>
      </c>
    </row>
    <row r="165" spans="1:37" ht="12.75" x14ac:dyDescent="0.2">
      <c r="A165" s="56">
        <v>45082</v>
      </c>
      <c r="B165" s="57">
        <v>72526</v>
      </c>
      <c r="C165" s="57">
        <v>67925</v>
      </c>
      <c r="D165" s="57">
        <v>66672</v>
      </c>
      <c r="E165" s="57">
        <v>67311</v>
      </c>
      <c r="F165" s="57">
        <v>70083</v>
      </c>
      <c r="G165" s="57">
        <v>78498</v>
      </c>
      <c r="H165" s="57">
        <v>91108</v>
      </c>
      <c r="I165" s="57">
        <v>100776</v>
      </c>
      <c r="J165" s="57">
        <v>101674</v>
      </c>
      <c r="K165" s="57">
        <v>105618</v>
      </c>
      <c r="L165" s="57">
        <v>103392</v>
      </c>
      <c r="M165" s="57">
        <v>101123</v>
      </c>
      <c r="N165" s="57">
        <v>101295</v>
      </c>
      <c r="O165" s="57">
        <v>95508</v>
      </c>
      <c r="P165" s="57">
        <v>94199</v>
      </c>
      <c r="Q165" s="57">
        <v>98742</v>
      </c>
      <c r="R165" s="57">
        <v>102754</v>
      </c>
      <c r="S165" s="57">
        <v>109023</v>
      </c>
      <c r="T165" s="57">
        <v>113362</v>
      </c>
      <c r="U165" s="57">
        <v>112517</v>
      </c>
      <c r="V165" s="57">
        <v>114880</v>
      </c>
      <c r="W165" s="57">
        <v>104707</v>
      </c>
      <c r="X165" s="57">
        <v>88875</v>
      </c>
      <c r="Y165" s="57">
        <v>78508</v>
      </c>
      <c r="AB165" s="13">
        <f t="shared" si="26"/>
        <v>1</v>
      </c>
      <c r="AC165" s="5">
        <f t="shared" si="19"/>
        <v>0</v>
      </c>
      <c r="AD165" s="5">
        <f t="shared" si="20"/>
        <v>2241076</v>
      </c>
      <c r="AE165" s="5">
        <f t="shared" si="21"/>
        <v>2241076</v>
      </c>
      <c r="AF165" s="12"/>
      <c r="AG165" s="12">
        <f t="shared" si="22"/>
        <v>6</v>
      </c>
      <c r="AH165" s="12">
        <f t="shared" si="23"/>
        <v>2023</v>
      </c>
      <c r="AI165" s="12"/>
      <c r="AJ165" s="5">
        <f t="shared" si="24"/>
        <v>114880</v>
      </c>
      <c r="AK165" s="12">
        <f t="shared" si="25"/>
        <v>21</v>
      </c>
    </row>
    <row r="166" spans="1:37" ht="12.75" x14ac:dyDescent="0.2">
      <c r="A166" s="56">
        <v>45083</v>
      </c>
      <c r="B166" s="57">
        <v>70684</v>
      </c>
      <c r="C166" s="57">
        <v>67019</v>
      </c>
      <c r="D166" s="57">
        <v>65381</v>
      </c>
      <c r="E166" s="57">
        <v>65487</v>
      </c>
      <c r="F166" s="57">
        <v>68522</v>
      </c>
      <c r="G166" s="57">
        <v>75958</v>
      </c>
      <c r="H166" s="57">
        <v>88518</v>
      </c>
      <c r="I166" s="57">
        <v>97455</v>
      </c>
      <c r="J166" s="57">
        <v>98350</v>
      </c>
      <c r="K166" s="57">
        <v>105006</v>
      </c>
      <c r="L166" s="57">
        <v>100673</v>
      </c>
      <c r="M166" s="57">
        <v>98331</v>
      </c>
      <c r="N166" s="57">
        <v>100426</v>
      </c>
      <c r="O166" s="57">
        <v>94076</v>
      </c>
      <c r="P166" s="57">
        <v>91732</v>
      </c>
      <c r="Q166" s="57">
        <v>97874</v>
      </c>
      <c r="R166" s="57">
        <v>101989</v>
      </c>
      <c r="S166" s="57">
        <v>104878</v>
      </c>
      <c r="T166" s="57">
        <v>109253</v>
      </c>
      <c r="U166" s="57">
        <v>111689</v>
      </c>
      <c r="V166" s="57">
        <v>114287</v>
      </c>
      <c r="W166" s="57">
        <v>104278</v>
      </c>
      <c r="X166" s="57">
        <v>87960</v>
      </c>
      <c r="Y166" s="57">
        <v>77500</v>
      </c>
      <c r="AB166" s="13">
        <f t="shared" si="26"/>
        <v>2</v>
      </c>
      <c r="AC166" s="5">
        <f t="shared" si="19"/>
        <v>1618257</v>
      </c>
      <c r="AD166" s="5">
        <f t="shared" si="20"/>
        <v>579069</v>
      </c>
      <c r="AE166" s="5">
        <f t="shared" si="21"/>
        <v>2197326</v>
      </c>
      <c r="AF166" s="12"/>
      <c r="AG166" s="12">
        <f t="shared" si="22"/>
        <v>6</v>
      </c>
      <c r="AH166" s="12">
        <f t="shared" si="23"/>
        <v>2023</v>
      </c>
      <c r="AI166" s="12"/>
      <c r="AJ166" s="5">
        <f t="shared" si="24"/>
        <v>114287</v>
      </c>
      <c r="AK166" s="12">
        <f t="shared" si="25"/>
        <v>21</v>
      </c>
    </row>
    <row r="167" spans="1:37" ht="12.75" x14ac:dyDescent="0.2">
      <c r="A167" s="56">
        <v>45084</v>
      </c>
      <c r="B167" s="57">
        <v>70477</v>
      </c>
      <c r="C167" s="57">
        <v>66382</v>
      </c>
      <c r="D167" s="57">
        <v>65088</v>
      </c>
      <c r="E167" s="57">
        <v>65395</v>
      </c>
      <c r="F167" s="57">
        <v>68295</v>
      </c>
      <c r="G167" s="57">
        <v>76126</v>
      </c>
      <c r="H167" s="57">
        <v>87276</v>
      </c>
      <c r="I167" s="57">
        <v>94960</v>
      </c>
      <c r="J167" s="57">
        <v>97425</v>
      </c>
      <c r="K167" s="57">
        <v>104323</v>
      </c>
      <c r="L167" s="57">
        <v>100101</v>
      </c>
      <c r="M167" s="57">
        <v>97975</v>
      </c>
      <c r="N167" s="57">
        <v>100219</v>
      </c>
      <c r="O167" s="57">
        <v>93617</v>
      </c>
      <c r="P167" s="57">
        <v>91195</v>
      </c>
      <c r="Q167" s="57">
        <v>97415</v>
      </c>
      <c r="R167" s="57">
        <v>101453</v>
      </c>
      <c r="S167" s="57">
        <v>103826</v>
      </c>
      <c r="T167" s="57">
        <v>108476</v>
      </c>
      <c r="U167" s="57">
        <v>111205</v>
      </c>
      <c r="V167" s="57">
        <v>114037</v>
      </c>
      <c r="W167" s="57">
        <v>104104</v>
      </c>
      <c r="X167" s="57">
        <v>88775</v>
      </c>
      <c r="Y167" s="57">
        <v>78032</v>
      </c>
      <c r="AB167" s="13">
        <f t="shared" si="26"/>
        <v>3</v>
      </c>
      <c r="AC167" s="5">
        <f t="shared" si="19"/>
        <v>1609106</v>
      </c>
      <c r="AD167" s="5">
        <f t="shared" si="20"/>
        <v>577071</v>
      </c>
      <c r="AE167" s="5">
        <f t="shared" si="21"/>
        <v>2186177</v>
      </c>
      <c r="AF167" s="12"/>
      <c r="AG167" s="12">
        <f t="shared" si="22"/>
        <v>6</v>
      </c>
      <c r="AH167" s="12">
        <f t="shared" si="23"/>
        <v>2023</v>
      </c>
      <c r="AI167" s="12"/>
      <c r="AJ167" s="5">
        <f t="shared" si="24"/>
        <v>114037</v>
      </c>
      <c r="AK167" s="12">
        <f t="shared" si="25"/>
        <v>21</v>
      </c>
    </row>
    <row r="168" spans="1:37" ht="12.75" x14ac:dyDescent="0.2">
      <c r="A168" s="56">
        <v>45085</v>
      </c>
      <c r="B168" s="57">
        <v>70318</v>
      </c>
      <c r="C168" s="57">
        <v>66269</v>
      </c>
      <c r="D168" s="57">
        <v>65080</v>
      </c>
      <c r="E168" s="57">
        <v>65230</v>
      </c>
      <c r="F168" s="57">
        <v>68152</v>
      </c>
      <c r="G168" s="57">
        <v>75296</v>
      </c>
      <c r="H168" s="57">
        <v>86685</v>
      </c>
      <c r="I168" s="57">
        <v>95948</v>
      </c>
      <c r="J168" s="57">
        <v>97318</v>
      </c>
      <c r="K168" s="57">
        <v>104337</v>
      </c>
      <c r="L168" s="57">
        <v>99837</v>
      </c>
      <c r="M168" s="57">
        <v>97654</v>
      </c>
      <c r="N168" s="57">
        <v>99784</v>
      </c>
      <c r="O168" s="57">
        <v>93224</v>
      </c>
      <c r="P168" s="57">
        <v>90851</v>
      </c>
      <c r="Q168" s="57">
        <v>97059</v>
      </c>
      <c r="R168" s="57">
        <v>101145</v>
      </c>
      <c r="S168" s="57">
        <v>103671</v>
      </c>
      <c r="T168" s="57">
        <v>108253</v>
      </c>
      <c r="U168" s="57">
        <v>111082</v>
      </c>
      <c r="V168" s="57">
        <v>113857</v>
      </c>
      <c r="W168" s="57">
        <v>103887</v>
      </c>
      <c r="X168" s="57">
        <v>88002</v>
      </c>
      <c r="Y168" s="57">
        <v>76768</v>
      </c>
      <c r="AB168" s="13">
        <f t="shared" si="26"/>
        <v>4</v>
      </c>
      <c r="AC168" s="5">
        <f t="shared" si="19"/>
        <v>1605909</v>
      </c>
      <c r="AD168" s="5">
        <f t="shared" si="20"/>
        <v>573798</v>
      </c>
      <c r="AE168" s="5">
        <f t="shared" si="21"/>
        <v>2179707</v>
      </c>
      <c r="AF168" s="12"/>
      <c r="AG168" s="12">
        <f t="shared" si="22"/>
        <v>6</v>
      </c>
      <c r="AH168" s="12">
        <f t="shared" si="23"/>
        <v>2023</v>
      </c>
      <c r="AI168" s="12"/>
      <c r="AJ168" s="5">
        <f t="shared" si="24"/>
        <v>113857</v>
      </c>
      <c r="AK168" s="12">
        <f t="shared" si="25"/>
        <v>21</v>
      </c>
    </row>
    <row r="169" spans="1:37" ht="12.75" x14ac:dyDescent="0.2">
      <c r="A169" s="56">
        <v>45086</v>
      </c>
      <c r="B169" s="57">
        <v>69185</v>
      </c>
      <c r="C169" s="57">
        <v>65378</v>
      </c>
      <c r="D169" s="57">
        <v>63957</v>
      </c>
      <c r="E169" s="57">
        <v>64145</v>
      </c>
      <c r="F169" s="57">
        <v>66837</v>
      </c>
      <c r="G169" s="57">
        <v>74378</v>
      </c>
      <c r="H169" s="57">
        <v>85820</v>
      </c>
      <c r="I169" s="57">
        <v>95438</v>
      </c>
      <c r="J169" s="57">
        <v>97216</v>
      </c>
      <c r="K169" s="57">
        <v>104235</v>
      </c>
      <c r="L169" s="57">
        <v>99826</v>
      </c>
      <c r="M169" s="57">
        <v>97577</v>
      </c>
      <c r="N169" s="57">
        <v>99573</v>
      </c>
      <c r="O169" s="57">
        <v>93086</v>
      </c>
      <c r="P169" s="57">
        <v>90810</v>
      </c>
      <c r="Q169" s="57">
        <v>96944</v>
      </c>
      <c r="R169" s="57">
        <v>100830</v>
      </c>
      <c r="S169" s="57">
        <v>103237</v>
      </c>
      <c r="T169" s="57">
        <v>107780</v>
      </c>
      <c r="U169" s="57">
        <v>110716</v>
      </c>
      <c r="V169" s="57">
        <v>113373</v>
      </c>
      <c r="W169" s="57">
        <v>103538</v>
      </c>
      <c r="X169" s="57">
        <v>88439</v>
      </c>
      <c r="Y169" s="57">
        <v>77077</v>
      </c>
      <c r="AB169" s="13">
        <f t="shared" si="26"/>
        <v>5</v>
      </c>
      <c r="AC169" s="5">
        <f t="shared" si="19"/>
        <v>1602618</v>
      </c>
      <c r="AD169" s="5">
        <f t="shared" si="20"/>
        <v>566777</v>
      </c>
      <c r="AE169" s="5">
        <f t="shared" si="21"/>
        <v>2169395</v>
      </c>
      <c r="AF169" s="12"/>
      <c r="AG169" s="12">
        <f t="shared" si="22"/>
        <v>6</v>
      </c>
      <c r="AH169" s="12">
        <f t="shared" si="23"/>
        <v>2023</v>
      </c>
      <c r="AI169" s="12"/>
      <c r="AJ169" s="5">
        <f t="shared" si="24"/>
        <v>113373</v>
      </c>
      <c r="AK169" s="12">
        <f t="shared" si="25"/>
        <v>21</v>
      </c>
    </row>
    <row r="170" spans="1:37" ht="12.75" x14ac:dyDescent="0.2">
      <c r="A170" s="56">
        <v>45087</v>
      </c>
      <c r="B170" s="57">
        <v>70215</v>
      </c>
      <c r="C170" s="57">
        <v>65731</v>
      </c>
      <c r="D170" s="57">
        <v>64025</v>
      </c>
      <c r="E170" s="57">
        <v>63878</v>
      </c>
      <c r="F170" s="57">
        <v>65019</v>
      </c>
      <c r="G170" s="57">
        <v>68882</v>
      </c>
      <c r="H170" s="57">
        <v>75117</v>
      </c>
      <c r="I170" s="57">
        <v>87758</v>
      </c>
      <c r="J170" s="57">
        <v>96851</v>
      </c>
      <c r="K170" s="57">
        <v>109342</v>
      </c>
      <c r="L170" s="57">
        <v>104754</v>
      </c>
      <c r="M170" s="57">
        <v>101382</v>
      </c>
      <c r="N170" s="57">
        <v>100451</v>
      </c>
      <c r="O170" s="57">
        <v>94627</v>
      </c>
      <c r="P170" s="57">
        <v>93923</v>
      </c>
      <c r="Q170" s="57">
        <v>94882</v>
      </c>
      <c r="R170" s="57">
        <v>98068</v>
      </c>
      <c r="S170" s="57">
        <v>102259</v>
      </c>
      <c r="T170" s="57">
        <v>106891</v>
      </c>
      <c r="U170" s="57">
        <v>110629</v>
      </c>
      <c r="V170" s="57">
        <v>110147</v>
      </c>
      <c r="W170" s="57">
        <v>102662</v>
      </c>
      <c r="X170" s="57">
        <v>88522</v>
      </c>
      <c r="Y170" s="57">
        <v>77804</v>
      </c>
      <c r="AB170" s="13">
        <f t="shared" si="26"/>
        <v>6</v>
      </c>
      <c r="AC170" s="5">
        <f t="shared" si="19"/>
        <v>1603148</v>
      </c>
      <c r="AD170" s="5">
        <f t="shared" si="20"/>
        <v>550671</v>
      </c>
      <c r="AE170" s="5">
        <f t="shared" si="21"/>
        <v>2153819</v>
      </c>
      <c r="AF170" s="12"/>
      <c r="AG170" s="12">
        <f t="shared" si="22"/>
        <v>6</v>
      </c>
      <c r="AH170" s="12">
        <f t="shared" si="23"/>
        <v>2023</v>
      </c>
      <c r="AI170" s="12"/>
      <c r="AJ170" s="5">
        <f t="shared" si="24"/>
        <v>110629</v>
      </c>
      <c r="AK170" s="12">
        <f t="shared" si="25"/>
        <v>20</v>
      </c>
    </row>
    <row r="171" spans="1:37" ht="12.75" x14ac:dyDescent="0.2">
      <c r="A171" s="56">
        <v>45088</v>
      </c>
      <c r="B171" s="57">
        <v>69970</v>
      </c>
      <c r="C171" s="57">
        <v>65335</v>
      </c>
      <c r="D171" s="57">
        <v>63840</v>
      </c>
      <c r="E171" s="57">
        <v>63227</v>
      </c>
      <c r="F171" s="57">
        <v>64065</v>
      </c>
      <c r="G171" s="57">
        <v>66752</v>
      </c>
      <c r="H171" s="57">
        <v>72103</v>
      </c>
      <c r="I171" s="57">
        <v>87379</v>
      </c>
      <c r="J171" s="57">
        <v>96312</v>
      </c>
      <c r="K171" s="57">
        <v>108942</v>
      </c>
      <c r="L171" s="57">
        <v>104279</v>
      </c>
      <c r="M171" s="57">
        <v>101053</v>
      </c>
      <c r="N171" s="57">
        <v>100062</v>
      </c>
      <c r="O171" s="57">
        <v>94724</v>
      </c>
      <c r="P171" s="57">
        <v>94189</v>
      </c>
      <c r="Q171" s="57">
        <v>95654</v>
      </c>
      <c r="R171" s="57">
        <v>98825</v>
      </c>
      <c r="S171" s="57">
        <v>105680</v>
      </c>
      <c r="T171" s="57">
        <v>110084</v>
      </c>
      <c r="U171" s="57">
        <v>111958</v>
      </c>
      <c r="V171" s="57">
        <v>112487</v>
      </c>
      <c r="W171" s="57">
        <v>105305</v>
      </c>
      <c r="X171" s="57">
        <v>91447</v>
      </c>
      <c r="Y171" s="57">
        <v>79153</v>
      </c>
      <c r="AB171" s="13">
        <f t="shared" si="26"/>
        <v>7</v>
      </c>
      <c r="AC171" s="5">
        <f t="shared" si="19"/>
        <v>0</v>
      </c>
      <c r="AD171" s="5">
        <f t="shared" si="20"/>
        <v>2162825</v>
      </c>
      <c r="AE171" s="5">
        <f t="shared" si="21"/>
        <v>2162825</v>
      </c>
      <c r="AF171" s="12"/>
      <c r="AG171" s="12">
        <f t="shared" si="22"/>
        <v>6</v>
      </c>
      <c r="AH171" s="12">
        <f t="shared" si="23"/>
        <v>2023</v>
      </c>
      <c r="AI171" s="12"/>
      <c r="AJ171" s="5">
        <f t="shared" si="24"/>
        <v>112487</v>
      </c>
      <c r="AK171" s="12">
        <f t="shared" si="25"/>
        <v>21</v>
      </c>
    </row>
    <row r="172" spans="1:37" ht="12.75" x14ac:dyDescent="0.2">
      <c r="A172" s="56">
        <v>45089</v>
      </c>
      <c r="B172" s="57">
        <v>69490</v>
      </c>
      <c r="C172" s="57">
        <v>64688</v>
      </c>
      <c r="D172" s="57">
        <v>63065</v>
      </c>
      <c r="E172" s="57">
        <v>62949</v>
      </c>
      <c r="F172" s="57">
        <v>65312</v>
      </c>
      <c r="G172" s="57">
        <v>72307</v>
      </c>
      <c r="H172" s="57">
        <v>83347</v>
      </c>
      <c r="I172" s="57">
        <v>94334</v>
      </c>
      <c r="J172" s="57">
        <v>96953</v>
      </c>
      <c r="K172" s="57">
        <v>104073</v>
      </c>
      <c r="L172" s="57">
        <v>99901</v>
      </c>
      <c r="M172" s="57">
        <v>97893</v>
      </c>
      <c r="N172" s="57">
        <v>100351</v>
      </c>
      <c r="O172" s="57">
        <v>94091</v>
      </c>
      <c r="P172" s="57">
        <v>91841</v>
      </c>
      <c r="Q172" s="57">
        <v>98012</v>
      </c>
      <c r="R172" s="57">
        <v>103881</v>
      </c>
      <c r="S172" s="57">
        <v>111286</v>
      </c>
      <c r="T172" s="57">
        <v>115453</v>
      </c>
      <c r="U172" s="57">
        <v>116598</v>
      </c>
      <c r="V172" s="57">
        <v>116148</v>
      </c>
      <c r="W172" s="57">
        <v>108547</v>
      </c>
      <c r="X172" s="57">
        <v>92933</v>
      </c>
      <c r="Y172" s="57">
        <v>80814</v>
      </c>
      <c r="AB172" s="13">
        <f t="shared" si="26"/>
        <v>1</v>
      </c>
      <c r="AC172" s="5">
        <f t="shared" si="19"/>
        <v>0</v>
      </c>
      <c r="AD172" s="5">
        <f t="shared" si="20"/>
        <v>2204267</v>
      </c>
      <c r="AE172" s="5">
        <f t="shared" si="21"/>
        <v>2204267</v>
      </c>
      <c r="AF172" s="12"/>
      <c r="AG172" s="12">
        <f t="shared" si="22"/>
        <v>6</v>
      </c>
      <c r="AH172" s="12">
        <f t="shared" si="23"/>
        <v>2023</v>
      </c>
      <c r="AI172" s="12"/>
      <c r="AJ172" s="5">
        <f t="shared" si="24"/>
        <v>116598</v>
      </c>
      <c r="AK172" s="12">
        <f t="shared" si="25"/>
        <v>20</v>
      </c>
    </row>
    <row r="173" spans="1:37" ht="12.75" x14ac:dyDescent="0.2">
      <c r="A173" s="56">
        <v>45090</v>
      </c>
      <c r="B173" s="57">
        <v>59386</v>
      </c>
      <c r="C173" s="57">
        <v>52918</v>
      </c>
      <c r="D173" s="57">
        <v>50467</v>
      </c>
      <c r="E173" s="57">
        <v>50660</v>
      </c>
      <c r="F173" s="57">
        <v>53063</v>
      </c>
      <c r="G173" s="57">
        <v>58193</v>
      </c>
      <c r="H173" s="57">
        <v>70544</v>
      </c>
      <c r="I173" s="57">
        <v>90162</v>
      </c>
      <c r="J173" s="57">
        <v>92197</v>
      </c>
      <c r="K173" s="57">
        <v>100721</v>
      </c>
      <c r="L173" s="57">
        <v>99917</v>
      </c>
      <c r="M173" s="57">
        <v>97998</v>
      </c>
      <c r="N173" s="57">
        <v>100268</v>
      </c>
      <c r="O173" s="57">
        <v>93627</v>
      </c>
      <c r="P173" s="57">
        <v>91043</v>
      </c>
      <c r="Q173" s="57">
        <v>97251</v>
      </c>
      <c r="R173" s="57">
        <v>101532</v>
      </c>
      <c r="S173" s="57">
        <v>105813</v>
      </c>
      <c r="T173" s="57">
        <v>107827</v>
      </c>
      <c r="U173" s="57">
        <v>110846</v>
      </c>
      <c r="V173" s="57">
        <v>113606</v>
      </c>
      <c r="W173" s="57">
        <v>104558</v>
      </c>
      <c r="X173" s="57">
        <v>90242</v>
      </c>
      <c r="Y173" s="57">
        <v>68348</v>
      </c>
      <c r="AB173" s="13">
        <f t="shared" si="26"/>
        <v>2</v>
      </c>
      <c r="AC173" s="5">
        <f t="shared" si="19"/>
        <v>1597608</v>
      </c>
      <c r="AD173" s="5">
        <f t="shared" si="20"/>
        <v>463579</v>
      </c>
      <c r="AE173" s="5">
        <f t="shared" si="21"/>
        <v>2061187</v>
      </c>
      <c r="AF173" s="12"/>
      <c r="AG173" s="12">
        <f t="shared" si="22"/>
        <v>6</v>
      </c>
      <c r="AH173" s="12">
        <f t="shared" si="23"/>
        <v>2023</v>
      </c>
      <c r="AI173" s="12"/>
      <c r="AJ173" s="5">
        <f t="shared" si="24"/>
        <v>113606</v>
      </c>
      <c r="AK173" s="12">
        <f t="shared" si="25"/>
        <v>21</v>
      </c>
    </row>
    <row r="174" spans="1:37" ht="12.75" x14ac:dyDescent="0.2">
      <c r="A174" s="56">
        <v>45091</v>
      </c>
      <c r="B174" s="57">
        <v>70496</v>
      </c>
      <c r="C174" s="57">
        <v>65972</v>
      </c>
      <c r="D174" s="57">
        <v>64189</v>
      </c>
      <c r="E174" s="57">
        <v>64165</v>
      </c>
      <c r="F174" s="57">
        <v>66626</v>
      </c>
      <c r="G174" s="57">
        <v>73813</v>
      </c>
      <c r="H174" s="57">
        <v>84521</v>
      </c>
      <c r="I174" s="57">
        <v>94837</v>
      </c>
      <c r="J174" s="57">
        <v>97461</v>
      </c>
      <c r="K174" s="57">
        <v>104247</v>
      </c>
      <c r="L174" s="57">
        <v>100022</v>
      </c>
      <c r="M174" s="57">
        <v>97930</v>
      </c>
      <c r="N174" s="57">
        <v>99927</v>
      </c>
      <c r="O174" s="57">
        <v>93549</v>
      </c>
      <c r="P174" s="57">
        <v>91319</v>
      </c>
      <c r="Q174" s="57">
        <v>97264</v>
      </c>
      <c r="R174" s="57">
        <v>101251</v>
      </c>
      <c r="S174" s="57">
        <v>103533</v>
      </c>
      <c r="T174" s="57">
        <v>108036</v>
      </c>
      <c r="U174" s="57">
        <v>110724</v>
      </c>
      <c r="V174" s="57">
        <v>113339</v>
      </c>
      <c r="W174" s="57">
        <v>103600</v>
      </c>
      <c r="X174" s="57">
        <v>87615</v>
      </c>
      <c r="Y174" s="57">
        <v>77757</v>
      </c>
      <c r="AB174" s="13">
        <f t="shared" si="26"/>
        <v>3</v>
      </c>
      <c r="AC174" s="5">
        <f t="shared" si="19"/>
        <v>1604654</v>
      </c>
      <c r="AD174" s="5">
        <f t="shared" si="20"/>
        <v>567539</v>
      </c>
      <c r="AE174" s="5">
        <f t="shared" si="21"/>
        <v>2172193</v>
      </c>
      <c r="AF174" s="12"/>
      <c r="AG174" s="12">
        <f t="shared" si="22"/>
        <v>6</v>
      </c>
      <c r="AH174" s="12">
        <f t="shared" si="23"/>
        <v>2023</v>
      </c>
      <c r="AI174" s="12"/>
      <c r="AJ174" s="5">
        <f t="shared" si="24"/>
        <v>113339</v>
      </c>
      <c r="AK174" s="12">
        <f t="shared" si="25"/>
        <v>21</v>
      </c>
    </row>
    <row r="175" spans="1:37" ht="12.75" x14ac:dyDescent="0.2">
      <c r="A175" s="56">
        <v>45092</v>
      </c>
      <c r="B175" s="57">
        <v>68962</v>
      </c>
      <c r="C175" s="57">
        <v>63737</v>
      </c>
      <c r="D175" s="57">
        <v>62505</v>
      </c>
      <c r="E175" s="57">
        <v>62334</v>
      </c>
      <c r="F175" s="57">
        <v>64830</v>
      </c>
      <c r="G175" s="57">
        <v>71603</v>
      </c>
      <c r="H175" s="57">
        <v>82074</v>
      </c>
      <c r="I175" s="57">
        <v>94295</v>
      </c>
      <c r="J175" s="57">
        <v>97055</v>
      </c>
      <c r="K175" s="57">
        <v>104243</v>
      </c>
      <c r="L175" s="57">
        <v>100088</v>
      </c>
      <c r="M175" s="57">
        <v>97933</v>
      </c>
      <c r="N175" s="57">
        <v>99957</v>
      </c>
      <c r="O175" s="57">
        <v>93465</v>
      </c>
      <c r="P175" s="57">
        <v>91238</v>
      </c>
      <c r="Q175" s="57">
        <v>97293</v>
      </c>
      <c r="R175" s="57">
        <v>101286</v>
      </c>
      <c r="S175" s="57">
        <v>104597</v>
      </c>
      <c r="T175" s="57">
        <v>108951</v>
      </c>
      <c r="U175" s="57">
        <v>110913</v>
      </c>
      <c r="V175" s="57">
        <v>113619</v>
      </c>
      <c r="W175" s="57">
        <v>105296</v>
      </c>
      <c r="X175" s="57">
        <v>90395</v>
      </c>
      <c r="Y175" s="57">
        <v>78468</v>
      </c>
      <c r="AB175" s="13">
        <f t="shared" si="26"/>
        <v>4</v>
      </c>
      <c r="AC175" s="5">
        <f t="shared" si="19"/>
        <v>1610624</v>
      </c>
      <c r="AD175" s="5">
        <f t="shared" si="20"/>
        <v>554513</v>
      </c>
      <c r="AE175" s="5">
        <f t="shared" si="21"/>
        <v>2165137</v>
      </c>
      <c r="AF175" s="12"/>
      <c r="AG175" s="12">
        <f t="shared" si="22"/>
        <v>6</v>
      </c>
      <c r="AH175" s="12">
        <f t="shared" si="23"/>
        <v>2023</v>
      </c>
      <c r="AI175" s="12"/>
      <c r="AJ175" s="5">
        <f t="shared" si="24"/>
        <v>113619</v>
      </c>
      <c r="AK175" s="12">
        <f t="shared" si="25"/>
        <v>21</v>
      </c>
    </row>
    <row r="176" spans="1:37" ht="12.75" x14ac:dyDescent="0.2">
      <c r="A176" s="56">
        <v>45093</v>
      </c>
      <c r="B176" s="57">
        <v>70443</v>
      </c>
      <c r="C176" s="57">
        <v>65187</v>
      </c>
      <c r="D176" s="57">
        <v>63323</v>
      </c>
      <c r="E176" s="57">
        <v>62873</v>
      </c>
      <c r="F176" s="57">
        <v>65233</v>
      </c>
      <c r="G176" s="57">
        <v>71318</v>
      </c>
      <c r="H176" s="57">
        <v>82085</v>
      </c>
      <c r="I176" s="57">
        <v>94202</v>
      </c>
      <c r="J176" s="57">
        <v>96844</v>
      </c>
      <c r="K176" s="57">
        <v>103861</v>
      </c>
      <c r="L176" s="57">
        <v>99890</v>
      </c>
      <c r="M176" s="57">
        <v>97904</v>
      </c>
      <c r="N176" s="57">
        <v>99761</v>
      </c>
      <c r="O176" s="57">
        <v>93475</v>
      </c>
      <c r="P176" s="57">
        <v>92148</v>
      </c>
      <c r="Q176" s="57">
        <v>97520</v>
      </c>
      <c r="R176" s="57">
        <v>101716</v>
      </c>
      <c r="S176" s="57">
        <v>107350</v>
      </c>
      <c r="T176" s="57">
        <v>111184</v>
      </c>
      <c r="U176" s="57">
        <v>110830</v>
      </c>
      <c r="V176" s="57">
        <v>113508</v>
      </c>
      <c r="W176" s="57">
        <v>104270</v>
      </c>
      <c r="X176" s="57">
        <v>91425</v>
      </c>
      <c r="Y176" s="57">
        <v>80418</v>
      </c>
      <c r="AB176" s="13">
        <f t="shared" si="26"/>
        <v>5</v>
      </c>
      <c r="AC176" s="5">
        <f t="shared" si="19"/>
        <v>1615888</v>
      </c>
      <c r="AD176" s="5">
        <f t="shared" si="20"/>
        <v>560880</v>
      </c>
      <c r="AE176" s="5">
        <f t="shared" si="21"/>
        <v>2176768</v>
      </c>
      <c r="AF176" s="12"/>
      <c r="AG176" s="12">
        <f t="shared" si="22"/>
        <v>6</v>
      </c>
      <c r="AH176" s="12">
        <f t="shared" si="23"/>
        <v>2023</v>
      </c>
      <c r="AI176" s="12"/>
      <c r="AJ176" s="5">
        <f t="shared" si="24"/>
        <v>113508</v>
      </c>
      <c r="AK176" s="12">
        <f t="shared" si="25"/>
        <v>21</v>
      </c>
    </row>
    <row r="177" spans="1:37" ht="12.75" x14ac:dyDescent="0.2">
      <c r="A177" s="56">
        <v>45094</v>
      </c>
      <c r="B177" s="57">
        <v>71869</v>
      </c>
      <c r="C177" s="57">
        <v>66508</v>
      </c>
      <c r="D177" s="57">
        <v>64280</v>
      </c>
      <c r="E177" s="57">
        <v>63569</v>
      </c>
      <c r="F177" s="57">
        <v>63944</v>
      </c>
      <c r="G177" s="57">
        <v>67478</v>
      </c>
      <c r="H177" s="57">
        <v>73706</v>
      </c>
      <c r="I177" s="57">
        <v>87514</v>
      </c>
      <c r="J177" s="57">
        <v>96629</v>
      </c>
      <c r="K177" s="57">
        <v>109513</v>
      </c>
      <c r="L177" s="57">
        <v>105197</v>
      </c>
      <c r="M177" s="57">
        <v>102058</v>
      </c>
      <c r="N177" s="57">
        <v>100944</v>
      </c>
      <c r="O177" s="57">
        <v>95400</v>
      </c>
      <c r="P177" s="57">
        <v>94668</v>
      </c>
      <c r="Q177" s="57">
        <v>96057</v>
      </c>
      <c r="R177" s="57">
        <v>99745</v>
      </c>
      <c r="S177" s="57">
        <v>106255</v>
      </c>
      <c r="T177" s="57">
        <v>109726</v>
      </c>
      <c r="U177" s="57">
        <v>110856</v>
      </c>
      <c r="V177" s="57">
        <v>109970</v>
      </c>
      <c r="W177" s="57">
        <v>102269</v>
      </c>
      <c r="X177" s="57">
        <v>86712</v>
      </c>
      <c r="Y177" s="57">
        <v>76099</v>
      </c>
      <c r="AB177" s="13">
        <f t="shared" si="26"/>
        <v>6</v>
      </c>
      <c r="AC177" s="5">
        <f t="shared" si="19"/>
        <v>1613513</v>
      </c>
      <c r="AD177" s="5">
        <f t="shared" si="20"/>
        <v>547453</v>
      </c>
      <c r="AE177" s="5">
        <f t="shared" si="21"/>
        <v>2160966</v>
      </c>
      <c r="AF177" s="12"/>
      <c r="AG177" s="12">
        <f t="shared" si="22"/>
        <v>6</v>
      </c>
      <c r="AH177" s="12">
        <f t="shared" si="23"/>
        <v>2023</v>
      </c>
      <c r="AI177" s="12"/>
      <c r="AJ177" s="5">
        <f t="shared" si="24"/>
        <v>110856</v>
      </c>
      <c r="AK177" s="12">
        <f t="shared" si="25"/>
        <v>20</v>
      </c>
    </row>
    <row r="178" spans="1:37" ht="12.75" x14ac:dyDescent="0.2">
      <c r="A178" s="56">
        <v>45095</v>
      </c>
      <c r="B178" s="57">
        <v>68492</v>
      </c>
      <c r="C178" s="57">
        <v>63451</v>
      </c>
      <c r="D178" s="57">
        <v>61626</v>
      </c>
      <c r="E178" s="57">
        <v>61656</v>
      </c>
      <c r="F178" s="57">
        <v>62083</v>
      </c>
      <c r="G178" s="57">
        <v>65486</v>
      </c>
      <c r="H178" s="57">
        <v>71561</v>
      </c>
      <c r="I178" s="57">
        <v>87256</v>
      </c>
      <c r="J178" s="57">
        <v>96458</v>
      </c>
      <c r="K178" s="57">
        <v>109290</v>
      </c>
      <c r="L178" s="57">
        <v>104678</v>
      </c>
      <c r="M178" s="57">
        <v>101484</v>
      </c>
      <c r="N178" s="57">
        <v>100354</v>
      </c>
      <c r="O178" s="57">
        <v>94698</v>
      </c>
      <c r="P178" s="57">
        <v>94021</v>
      </c>
      <c r="Q178" s="57">
        <v>95383</v>
      </c>
      <c r="R178" s="57">
        <v>98140</v>
      </c>
      <c r="S178" s="57">
        <v>102423</v>
      </c>
      <c r="T178" s="57">
        <v>107056</v>
      </c>
      <c r="U178" s="57">
        <v>110741</v>
      </c>
      <c r="V178" s="57">
        <v>110031</v>
      </c>
      <c r="W178" s="57">
        <v>102549</v>
      </c>
      <c r="X178" s="57">
        <v>88435</v>
      </c>
      <c r="Y178" s="57">
        <v>77521</v>
      </c>
      <c r="AB178" s="13">
        <f t="shared" si="26"/>
        <v>7</v>
      </c>
      <c r="AC178" s="5">
        <f t="shared" si="19"/>
        <v>0</v>
      </c>
      <c r="AD178" s="5">
        <f t="shared" si="20"/>
        <v>2134873</v>
      </c>
      <c r="AE178" s="5">
        <f t="shared" si="21"/>
        <v>2134873</v>
      </c>
      <c r="AF178" s="12"/>
      <c r="AG178" s="12">
        <f t="shared" si="22"/>
        <v>6</v>
      </c>
      <c r="AH178" s="12">
        <f t="shared" si="23"/>
        <v>2023</v>
      </c>
      <c r="AI178" s="12"/>
      <c r="AJ178" s="5">
        <f t="shared" si="24"/>
        <v>110741</v>
      </c>
      <c r="AK178" s="12">
        <f t="shared" si="25"/>
        <v>20</v>
      </c>
    </row>
    <row r="179" spans="1:37" ht="12.75" x14ac:dyDescent="0.2">
      <c r="A179" s="56">
        <v>45096</v>
      </c>
      <c r="B179" s="57">
        <v>68598</v>
      </c>
      <c r="C179" s="57">
        <v>63980</v>
      </c>
      <c r="D179" s="57">
        <v>62661</v>
      </c>
      <c r="E179" s="57">
        <v>62928</v>
      </c>
      <c r="F179" s="57">
        <v>65174</v>
      </c>
      <c r="G179" s="57">
        <v>70503</v>
      </c>
      <c r="H179" s="57">
        <v>79637</v>
      </c>
      <c r="I179" s="57">
        <v>93888</v>
      </c>
      <c r="J179" s="57">
        <v>96574</v>
      </c>
      <c r="K179" s="57">
        <v>103598</v>
      </c>
      <c r="L179" s="57">
        <v>99410</v>
      </c>
      <c r="M179" s="57">
        <v>97378</v>
      </c>
      <c r="N179" s="57">
        <v>99463</v>
      </c>
      <c r="O179" s="57">
        <v>93195</v>
      </c>
      <c r="P179" s="57">
        <v>90878</v>
      </c>
      <c r="Q179" s="57">
        <v>96892</v>
      </c>
      <c r="R179" s="57">
        <v>100795</v>
      </c>
      <c r="S179" s="57">
        <v>103465</v>
      </c>
      <c r="T179" s="57">
        <v>107874</v>
      </c>
      <c r="U179" s="57">
        <v>110694</v>
      </c>
      <c r="V179" s="57">
        <v>113491</v>
      </c>
      <c r="W179" s="57">
        <v>103708</v>
      </c>
      <c r="X179" s="57">
        <v>88759</v>
      </c>
      <c r="Y179" s="57">
        <v>76621</v>
      </c>
      <c r="AB179" s="13">
        <f t="shared" si="26"/>
        <v>1</v>
      </c>
      <c r="AC179" s="5">
        <f t="shared" si="19"/>
        <v>0</v>
      </c>
      <c r="AD179" s="5">
        <f t="shared" si="20"/>
        <v>2150164</v>
      </c>
      <c r="AE179" s="5">
        <f t="shared" si="21"/>
        <v>2150164</v>
      </c>
      <c r="AF179" s="12"/>
      <c r="AG179" s="12">
        <f t="shared" si="22"/>
        <v>6</v>
      </c>
      <c r="AH179" s="12">
        <f t="shared" si="23"/>
        <v>2023</v>
      </c>
      <c r="AI179" s="12"/>
      <c r="AJ179" s="5">
        <f t="shared" si="24"/>
        <v>113491</v>
      </c>
      <c r="AK179" s="12">
        <f t="shared" si="25"/>
        <v>21</v>
      </c>
    </row>
    <row r="180" spans="1:37" ht="12.75" x14ac:dyDescent="0.2">
      <c r="A180" s="56">
        <v>45097</v>
      </c>
      <c r="B180" s="57">
        <v>68739</v>
      </c>
      <c r="C180" s="57">
        <v>64001</v>
      </c>
      <c r="D180" s="57">
        <v>62668</v>
      </c>
      <c r="E180" s="57">
        <v>62603</v>
      </c>
      <c r="F180" s="57">
        <v>65010</v>
      </c>
      <c r="G180" s="57">
        <v>70842</v>
      </c>
      <c r="H180" s="57">
        <v>81574</v>
      </c>
      <c r="I180" s="57">
        <v>94301</v>
      </c>
      <c r="J180" s="57">
        <v>96958</v>
      </c>
      <c r="K180" s="57">
        <v>104065</v>
      </c>
      <c r="L180" s="57">
        <v>99905</v>
      </c>
      <c r="M180" s="57">
        <v>97809</v>
      </c>
      <c r="N180" s="57">
        <v>99907</v>
      </c>
      <c r="O180" s="57">
        <v>93560</v>
      </c>
      <c r="P180" s="57">
        <v>91283</v>
      </c>
      <c r="Q180" s="57">
        <v>97330</v>
      </c>
      <c r="R180" s="57">
        <v>101096</v>
      </c>
      <c r="S180" s="57">
        <v>103618</v>
      </c>
      <c r="T180" s="57">
        <v>108035</v>
      </c>
      <c r="U180" s="57">
        <v>110881</v>
      </c>
      <c r="V180" s="57">
        <v>113606</v>
      </c>
      <c r="W180" s="57">
        <v>104092</v>
      </c>
      <c r="X180" s="57">
        <v>89387</v>
      </c>
      <c r="Y180" s="57">
        <v>76217</v>
      </c>
      <c r="AB180" s="13">
        <f t="shared" si="26"/>
        <v>2</v>
      </c>
      <c r="AC180" s="5">
        <f t="shared" si="19"/>
        <v>1605833</v>
      </c>
      <c r="AD180" s="5">
        <f t="shared" si="20"/>
        <v>551654</v>
      </c>
      <c r="AE180" s="5">
        <f t="shared" si="21"/>
        <v>2157487</v>
      </c>
      <c r="AF180" s="12"/>
      <c r="AG180" s="12">
        <f t="shared" si="22"/>
        <v>6</v>
      </c>
      <c r="AH180" s="12">
        <f t="shared" si="23"/>
        <v>2023</v>
      </c>
      <c r="AI180" s="12"/>
      <c r="AJ180" s="5">
        <f t="shared" si="24"/>
        <v>113606</v>
      </c>
      <c r="AK180" s="12">
        <f t="shared" si="25"/>
        <v>21</v>
      </c>
    </row>
    <row r="181" spans="1:37" ht="12.75" x14ac:dyDescent="0.2">
      <c r="A181" s="56">
        <v>45098</v>
      </c>
      <c r="B181" s="57">
        <v>68227</v>
      </c>
      <c r="C181" s="57">
        <v>63774</v>
      </c>
      <c r="D181" s="57">
        <v>62522</v>
      </c>
      <c r="E181" s="57">
        <v>62530</v>
      </c>
      <c r="F181" s="57">
        <v>65118</v>
      </c>
      <c r="G181" s="57">
        <v>71947</v>
      </c>
      <c r="H181" s="57">
        <v>81646</v>
      </c>
      <c r="I181" s="57">
        <v>94350</v>
      </c>
      <c r="J181" s="57">
        <v>96801</v>
      </c>
      <c r="K181" s="57">
        <v>103853</v>
      </c>
      <c r="L181" s="57">
        <v>99606</v>
      </c>
      <c r="M181" s="57">
        <v>97655</v>
      </c>
      <c r="N181" s="57">
        <v>99794</v>
      </c>
      <c r="O181" s="57">
        <v>93598</v>
      </c>
      <c r="P181" s="57">
        <v>91432</v>
      </c>
      <c r="Q181" s="57">
        <v>97797</v>
      </c>
      <c r="R181" s="57">
        <v>101851</v>
      </c>
      <c r="S181" s="57">
        <v>108054</v>
      </c>
      <c r="T181" s="57">
        <v>113577</v>
      </c>
      <c r="U181" s="57">
        <v>114325</v>
      </c>
      <c r="V181" s="57">
        <v>114128</v>
      </c>
      <c r="W181" s="57">
        <v>108011</v>
      </c>
      <c r="X181" s="57">
        <v>92126</v>
      </c>
      <c r="Y181" s="57">
        <v>78647</v>
      </c>
      <c r="AB181" s="13">
        <f t="shared" si="26"/>
        <v>3</v>
      </c>
      <c r="AC181" s="5">
        <f t="shared" si="19"/>
        <v>1626958</v>
      </c>
      <c r="AD181" s="5">
        <f t="shared" si="20"/>
        <v>554411</v>
      </c>
      <c r="AE181" s="5">
        <f t="shared" si="21"/>
        <v>2181369</v>
      </c>
      <c r="AF181" s="12"/>
      <c r="AG181" s="12">
        <f t="shared" si="22"/>
        <v>6</v>
      </c>
      <c r="AH181" s="12">
        <f t="shared" si="23"/>
        <v>2023</v>
      </c>
      <c r="AI181" s="12"/>
      <c r="AJ181" s="5">
        <f t="shared" si="24"/>
        <v>114325</v>
      </c>
      <c r="AK181" s="12">
        <f t="shared" si="25"/>
        <v>20</v>
      </c>
    </row>
    <row r="182" spans="1:37" ht="12.75" x14ac:dyDescent="0.2">
      <c r="A182" s="56">
        <v>45099</v>
      </c>
      <c r="B182" s="57">
        <v>71051</v>
      </c>
      <c r="C182" s="57">
        <v>65773</v>
      </c>
      <c r="D182" s="57">
        <v>63787</v>
      </c>
      <c r="E182" s="57">
        <v>63575</v>
      </c>
      <c r="F182" s="57">
        <v>65380</v>
      </c>
      <c r="G182" s="57">
        <v>71540</v>
      </c>
      <c r="H182" s="57">
        <v>82234</v>
      </c>
      <c r="I182" s="57">
        <v>94476</v>
      </c>
      <c r="J182" s="57">
        <v>97014</v>
      </c>
      <c r="K182" s="57">
        <v>104109</v>
      </c>
      <c r="L182" s="57">
        <v>99977</v>
      </c>
      <c r="M182" s="57">
        <v>97952</v>
      </c>
      <c r="N182" s="57">
        <v>100260</v>
      </c>
      <c r="O182" s="57">
        <v>93906</v>
      </c>
      <c r="P182" s="57">
        <v>92324</v>
      </c>
      <c r="Q182" s="57">
        <v>97983</v>
      </c>
      <c r="R182" s="57">
        <v>102067</v>
      </c>
      <c r="S182" s="57">
        <v>108252</v>
      </c>
      <c r="T182" s="57">
        <v>115859</v>
      </c>
      <c r="U182" s="57">
        <v>114236</v>
      </c>
      <c r="V182" s="57">
        <v>114209</v>
      </c>
      <c r="W182" s="57">
        <v>108305</v>
      </c>
      <c r="X182" s="57">
        <v>92925</v>
      </c>
      <c r="Y182" s="57">
        <v>78907</v>
      </c>
      <c r="AB182" s="13">
        <f t="shared" si="26"/>
        <v>4</v>
      </c>
      <c r="AC182" s="5">
        <f t="shared" si="19"/>
        <v>1633854</v>
      </c>
      <c r="AD182" s="5">
        <f t="shared" si="20"/>
        <v>562247</v>
      </c>
      <c r="AE182" s="5">
        <f t="shared" si="21"/>
        <v>2196101</v>
      </c>
      <c r="AF182" s="12"/>
      <c r="AG182" s="12">
        <f t="shared" si="22"/>
        <v>6</v>
      </c>
      <c r="AH182" s="12">
        <f t="shared" si="23"/>
        <v>2023</v>
      </c>
      <c r="AI182" s="12"/>
      <c r="AJ182" s="5">
        <f t="shared" si="24"/>
        <v>115859</v>
      </c>
      <c r="AK182" s="12">
        <f t="shared" si="25"/>
        <v>19</v>
      </c>
    </row>
    <row r="183" spans="1:37" ht="12.75" x14ac:dyDescent="0.2">
      <c r="A183" s="56">
        <v>45100</v>
      </c>
      <c r="B183" s="57">
        <v>70846</v>
      </c>
      <c r="C183" s="57">
        <v>65684</v>
      </c>
      <c r="D183" s="57">
        <v>63587</v>
      </c>
      <c r="E183" s="57">
        <v>63393</v>
      </c>
      <c r="F183" s="57">
        <v>65433</v>
      </c>
      <c r="G183" s="57">
        <v>71193</v>
      </c>
      <c r="H183" s="57">
        <v>80786</v>
      </c>
      <c r="I183" s="57">
        <v>94545</v>
      </c>
      <c r="J183" s="57">
        <v>97104</v>
      </c>
      <c r="K183" s="57">
        <v>104130</v>
      </c>
      <c r="L183" s="57">
        <v>100062</v>
      </c>
      <c r="M183" s="57">
        <v>98119</v>
      </c>
      <c r="N183" s="57">
        <v>100412</v>
      </c>
      <c r="O183" s="57">
        <v>94243</v>
      </c>
      <c r="P183" s="57">
        <v>94652</v>
      </c>
      <c r="Q183" s="57">
        <v>98391</v>
      </c>
      <c r="R183" s="57">
        <v>104951</v>
      </c>
      <c r="S183" s="57">
        <v>113237</v>
      </c>
      <c r="T183" s="57">
        <v>117858</v>
      </c>
      <c r="U183" s="57">
        <v>115594</v>
      </c>
      <c r="V183" s="57">
        <v>115398</v>
      </c>
      <c r="W183" s="57">
        <v>109213</v>
      </c>
      <c r="X183" s="57">
        <v>95373</v>
      </c>
      <c r="Y183" s="57">
        <v>82671</v>
      </c>
      <c r="AB183" s="13">
        <f t="shared" si="26"/>
        <v>5</v>
      </c>
      <c r="AC183" s="5">
        <f t="shared" si="19"/>
        <v>1653282</v>
      </c>
      <c r="AD183" s="5">
        <f t="shared" si="20"/>
        <v>563593</v>
      </c>
      <c r="AE183" s="5">
        <f t="shared" si="21"/>
        <v>2216875</v>
      </c>
      <c r="AF183" s="12"/>
      <c r="AG183" s="12">
        <f t="shared" si="22"/>
        <v>6</v>
      </c>
      <c r="AH183" s="12">
        <f t="shared" si="23"/>
        <v>2023</v>
      </c>
      <c r="AI183" s="12"/>
      <c r="AJ183" s="5">
        <f t="shared" si="24"/>
        <v>117858</v>
      </c>
      <c r="AK183" s="12">
        <f t="shared" si="25"/>
        <v>19</v>
      </c>
    </row>
    <row r="184" spans="1:37" ht="12.75" x14ac:dyDescent="0.2">
      <c r="A184" s="56">
        <v>45101</v>
      </c>
      <c r="B184" s="57">
        <v>75540</v>
      </c>
      <c r="C184" s="57">
        <v>70255</v>
      </c>
      <c r="D184" s="57">
        <v>67526</v>
      </c>
      <c r="E184" s="57">
        <v>66944</v>
      </c>
      <c r="F184" s="57">
        <v>67662</v>
      </c>
      <c r="G184" s="57">
        <v>70558</v>
      </c>
      <c r="H184" s="57">
        <v>76112</v>
      </c>
      <c r="I184" s="57">
        <v>88153</v>
      </c>
      <c r="J184" s="57">
        <v>97286</v>
      </c>
      <c r="K184" s="57">
        <v>110165</v>
      </c>
      <c r="L184" s="57">
        <v>105886</v>
      </c>
      <c r="M184" s="57">
        <v>102758</v>
      </c>
      <c r="N184" s="57">
        <v>103543</v>
      </c>
      <c r="O184" s="57">
        <v>102031</v>
      </c>
      <c r="P184" s="57">
        <v>103666</v>
      </c>
      <c r="Q184" s="57">
        <v>104919</v>
      </c>
      <c r="R184" s="57">
        <v>108175</v>
      </c>
      <c r="S184" s="57">
        <v>114630</v>
      </c>
      <c r="T184" s="57">
        <v>116364</v>
      </c>
      <c r="U184" s="57">
        <v>117974</v>
      </c>
      <c r="V184" s="57">
        <v>116011</v>
      </c>
      <c r="W184" s="57">
        <v>109034</v>
      </c>
      <c r="X184" s="57">
        <v>95125</v>
      </c>
      <c r="Y184" s="57">
        <v>83926</v>
      </c>
      <c r="AB184" s="13">
        <f t="shared" si="26"/>
        <v>6</v>
      </c>
      <c r="AC184" s="5">
        <f t="shared" si="19"/>
        <v>1695720</v>
      </c>
      <c r="AD184" s="5">
        <f t="shared" si="20"/>
        <v>578523</v>
      </c>
      <c r="AE184" s="5">
        <f t="shared" si="21"/>
        <v>2274243</v>
      </c>
      <c r="AF184" s="12"/>
      <c r="AG184" s="12">
        <f t="shared" si="22"/>
        <v>6</v>
      </c>
      <c r="AH184" s="12">
        <f t="shared" si="23"/>
        <v>2023</v>
      </c>
      <c r="AI184" s="12"/>
      <c r="AJ184" s="5">
        <f t="shared" si="24"/>
        <v>117974</v>
      </c>
      <c r="AK184" s="12">
        <f t="shared" si="25"/>
        <v>20</v>
      </c>
    </row>
    <row r="185" spans="1:37" ht="12.75" x14ac:dyDescent="0.2">
      <c r="A185" s="56">
        <v>45102</v>
      </c>
      <c r="B185" s="57">
        <v>74925</v>
      </c>
      <c r="C185" s="57">
        <v>70582</v>
      </c>
      <c r="D185" s="57">
        <v>69008</v>
      </c>
      <c r="E185" s="57">
        <v>67662</v>
      </c>
      <c r="F185" s="57">
        <v>67882</v>
      </c>
      <c r="G185" s="57">
        <v>70230</v>
      </c>
      <c r="H185" s="57">
        <v>75584</v>
      </c>
      <c r="I185" s="57">
        <v>88096</v>
      </c>
      <c r="J185" s="57">
        <v>97340</v>
      </c>
      <c r="K185" s="57">
        <v>110455</v>
      </c>
      <c r="L185" s="57">
        <v>106115</v>
      </c>
      <c r="M185" s="57">
        <v>105807</v>
      </c>
      <c r="N185" s="57">
        <v>106123</v>
      </c>
      <c r="O185" s="57">
        <v>105184</v>
      </c>
      <c r="P185" s="57">
        <v>106757</v>
      </c>
      <c r="Q185" s="57">
        <v>109011</v>
      </c>
      <c r="R185" s="57">
        <v>119067</v>
      </c>
      <c r="S185" s="57">
        <v>125768</v>
      </c>
      <c r="T185" s="57">
        <v>131596</v>
      </c>
      <c r="U185" s="57">
        <v>131028</v>
      </c>
      <c r="V185" s="57">
        <v>127564</v>
      </c>
      <c r="W185" s="57">
        <v>118088</v>
      </c>
      <c r="X185" s="57">
        <v>103603</v>
      </c>
      <c r="Y185" s="57">
        <v>89391</v>
      </c>
      <c r="AB185" s="13">
        <f t="shared" si="26"/>
        <v>7</v>
      </c>
      <c r="AC185" s="5">
        <f t="shared" si="19"/>
        <v>0</v>
      </c>
      <c r="AD185" s="5">
        <f t="shared" si="20"/>
        <v>2376866</v>
      </c>
      <c r="AE185" s="5">
        <f t="shared" si="21"/>
        <v>2376866</v>
      </c>
      <c r="AF185" s="12"/>
      <c r="AG185" s="12">
        <f t="shared" si="22"/>
        <v>6</v>
      </c>
      <c r="AH185" s="12">
        <f t="shared" si="23"/>
        <v>2023</v>
      </c>
      <c r="AI185" s="12"/>
      <c r="AJ185" s="5">
        <f t="shared" si="24"/>
        <v>131596</v>
      </c>
      <c r="AK185" s="12">
        <f t="shared" si="25"/>
        <v>19</v>
      </c>
    </row>
    <row r="186" spans="1:37" ht="12.75" x14ac:dyDescent="0.2">
      <c r="A186" s="56">
        <v>45103</v>
      </c>
      <c r="B186" s="57">
        <v>57364</v>
      </c>
      <c r="C186" s="57">
        <v>74448</v>
      </c>
      <c r="D186" s="57">
        <v>72059</v>
      </c>
      <c r="E186" s="57">
        <v>70701</v>
      </c>
      <c r="F186" s="57">
        <v>72836</v>
      </c>
      <c r="G186" s="57">
        <v>78278</v>
      </c>
      <c r="H186" s="57">
        <v>87586</v>
      </c>
      <c r="I186" s="57">
        <v>97596</v>
      </c>
      <c r="J186" s="57">
        <v>101082</v>
      </c>
      <c r="K186" s="57">
        <v>105534</v>
      </c>
      <c r="L186" s="57">
        <v>105142</v>
      </c>
      <c r="M186" s="57">
        <v>101615</v>
      </c>
      <c r="N186" s="57">
        <v>102881</v>
      </c>
      <c r="O186" s="57">
        <v>98914</v>
      </c>
      <c r="P186" s="57">
        <v>96765</v>
      </c>
      <c r="Q186" s="57">
        <v>98773</v>
      </c>
      <c r="R186" s="57">
        <v>102591</v>
      </c>
      <c r="S186" s="57">
        <v>110368</v>
      </c>
      <c r="T186" s="57">
        <v>114075</v>
      </c>
      <c r="U186" s="57">
        <v>112787</v>
      </c>
      <c r="V186" s="57">
        <v>114229</v>
      </c>
      <c r="W186" s="57">
        <v>104209</v>
      </c>
      <c r="X186" s="57">
        <v>88770</v>
      </c>
      <c r="Y186" s="57">
        <v>79594</v>
      </c>
      <c r="AB186" s="13">
        <f t="shared" si="26"/>
        <v>1</v>
      </c>
      <c r="AC186" s="5">
        <f t="shared" si="19"/>
        <v>0</v>
      </c>
      <c r="AD186" s="5">
        <f t="shared" si="20"/>
        <v>2248197</v>
      </c>
      <c r="AE186" s="5">
        <f t="shared" si="21"/>
        <v>2248197</v>
      </c>
      <c r="AF186" s="12"/>
      <c r="AG186" s="12">
        <f t="shared" si="22"/>
        <v>6</v>
      </c>
      <c r="AH186" s="12">
        <f t="shared" si="23"/>
        <v>2023</v>
      </c>
      <c r="AI186" s="12"/>
      <c r="AJ186" s="5">
        <f t="shared" si="24"/>
        <v>114229</v>
      </c>
      <c r="AK186" s="12">
        <f t="shared" si="25"/>
        <v>21</v>
      </c>
    </row>
    <row r="187" spans="1:37" ht="12.75" x14ac:dyDescent="0.2">
      <c r="A187" s="56">
        <v>45104</v>
      </c>
      <c r="B187" s="57">
        <v>70339</v>
      </c>
      <c r="C187" s="57">
        <v>65819</v>
      </c>
      <c r="D187" s="57">
        <v>64092</v>
      </c>
      <c r="E187" s="57">
        <v>64315</v>
      </c>
      <c r="F187" s="57">
        <v>66628</v>
      </c>
      <c r="G187" s="57">
        <v>72538</v>
      </c>
      <c r="H187" s="57">
        <v>82672</v>
      </c>
      <c r="I187" s="57">
        <v>94995</v>
      </c>
      <c r="J187" s="57">
        <v>97711</v>
      </c>
      <c r="K187" s="57">
        <v>104969</v>
      </c>
      <c r="L187" s="57">
        <v>100678</v>
      </c>
      <c r="M187" s="57">
        <v>99979</v>
      </c>
      <c r="N187" s="57">
        <v>100740</v>
      </c>
      <c r="O187" s="57">
        <v>94343</v>
      </c>
      <c r="P187" s="57">
        <v>94848</v>
      </c>
      <c r="Q187" s="57">
        <v>98383</v>
      </c>
      <c r="R187" s="57">
        <v>102917</v>
      </c>
      <c r="S187" s="57">
        <v>109618</v>
      </c>
      <c r="T187" s="57">
        <v>114829</v>
      </c>
      <c r="U187" s="57">
        <v>114951</v>
      </c>
      <c r="V187" s="57">
        <v>114647</v>
      </c>
      <c r="W187" s="57">
        <v>106938</v>
      </c>
      <c r="X187" s="57">
        <v>92003</v>
      </c>
      <c r="Y187" s="57">
        <v>81368</v>
      </c>
      <c r="AB187" s="13">
        <f t="shared" si="26"/>
        <v>2</v>
      </c>
      <c r="AC187" s="5">
        <f t="shared" si="19"/>
        <v>1642549</v>
      </c>
      <c r="AD187" s="5">
        <f t="shared" si="20"/>
        <v>567771</v>
      </c>
      <c r="AE187" s="5">
        <f t="shared" si="21"/>
        <v>2210320</v>
      </c>
      <c r="AF187" s="12"/>
      <c r="AG187" s="12">
        <f t="shared" si="22"/>
        <v>6</v>
      </c>
      <c r="AH187" s="12">
        <f t="shared" si="23"/>
        <v>2023</v>
      </c>
      <c r="AI187" s="12"/>
      <c r="AJ187" s="5">
        <f t="shared" si="24"/>
        <v>114951</v>
      </c>
      <c r="AK187" s="12">
        <f t="shared" si="25"/>
        <v>20</v>
      </c>
    </row>
    <row r="188" spans="1:37" ht="12.75" x14ac:dyDescent="0.2">
      <c r="A188" s="56">
        <v>45105</v>
      </c>
      <c r="B188" s="57">
        <v>72032</v>
      </c>
      <c r="C188" s="57">
        <v>66668</v>
      </c>
      <c r="D188" s="57">
        <v>64845</v>
      </c>
      <c r="E188" s="57">
        <v>65296</v>
      </c>
      <c r="F188" s="57">
        <v>67517</v>
      </c>
      <c r="G188" s="57">
        <v>73285</v>
      </c>
      <c r="H188" s="57">
        <v>83621</v>
      </c>
      <c r="I188" s="57">
        <v>94608</v>
      </c>
      <c r="J188" s="57">
        <v>98223</v>
      </c>
      <c r="K188" s="57">
        <v>104823</v>
      </c>
      <c r="L188" s="57">
        <v>103289</v>
      </c>
      <c r="M188" s="57">
        <v>103716</v>
      </c>
      <c r="N188" s="57">
        <v>102519</v>
      </c>
      <c r="O188" s="57">
        <v>98953</v>
      </c>
      <c r="P188" s="57">
        <v>97958</v>
      </c>
      <c r="Q188" s="57">
        <v>102087</v>
      </c>
      <c r="R188" s="57">
        <v>104941</v>
      </c>
      <c r="S188" s="57">
        <v>111599</v>
      </c>
      <c r="T188" s="57">
        <v>115232</v>
      </c>
      <c r="U188" s="57">
        <v>114629</v>
      </c>
      <c r="V188" s="57">
        <v>114185</v>
      </c>
      <c r="W188" s="57">
        <v>105402</v>
      </c>
      <c r="X188" s="57">
        <v>91892</v>
      </c>
      <c r="Y188" s="57">
        <v>79472</v>
      </c>
      <c r="AB188" s="13">
        <f t="shared" si="26"/>
        <v>3</v>
      </c>
      <c r="AC188" s="5">
        <f t="shared" si="19"/>
        <v>1664056</v>
      </c>
      <c r="AD188" s="5">
        <f t="shared" si="20"/>
        <v>572736</v>
      </c>
      <c r="AE188" s="5">
        <f t="shared" si="21"/>
        <v>2236792</v>
      </c>
      <c r="AF188" s="12"/>
      <c r="AG188" s="12">
        <f t="shared" si="22"/>
        <v>6</v>
      </c>
      <c r="AH188" s="12">
        <f t="shared" si="23"/>
        <v>2023</v>
      </c>
      <c r="AI188" s="12"/>
      <c r="AJ188" s="5">
        <f t="shared" si="24"/>
        <v>115232</v>
      </c>
      <c r="AK188" s="12">
        <f t="shared" si="25"/>
        <v>19</v>
      </c>
    </row>
    <row r="189" spans="1:37" ht="12.75" x14ac:dyDescent="0.2">
      <c r="A189" s="56">
        <v>45106</v>
      </c>
      <c r="B189" s="57">
        <v>72553</v>
      </c>
      <c r="C189" s="57">
        <v>67393</v>
      </c>
      <c r="D189" s="57">
        <v>66234</v>
      </c>
      <c r="E189" s="57">
        <v>66538</v>
      </c>
      <c r="F189" s="57">
        <v>68723</v>
      </c>
      <c r="G189" s="57">
        <v>74203</v>
      </c>
      <c r="H189" s="57">
        <v>84903</v>
      </c>
      <c r="I189" s="57">
        <v>94770</v>
      </c>
      <c r="J189" s="57">
        <v>99065</v>
      </c>
      <c r="K189" s="57">
        <v>104995</v>
      </c>
      <c r="L189" s="57">
        <v>102297</v>
      </c>
      <c r="M189" s="57">
        <v>100367</v>
      </c>
      <c r="N189" s="57">
        <v>100571</v>
      </c>
      <c r="O189" s="57">
        <v>96460</v>
      </c>
      <c r="P189" s="57">
        <v>95713</v>
      </c>
      <c r="Q189" s="57">
        <v>100182</v>
      </c>
      <c r="R189" s="57">
        <v>102702</v>
      </c>
      <c r="S189" s="57">
        <v>111301</v>
      </c>
      <c r="T189" s="57">
        <v>116401</v>
      </c>
      <c r="U189" s="57">
        <v>117161</v>
      </c>
      <c r="V189" s="57">
        <v>118070</v>
      </c>
      <c r="W189" s="57">
        <v>110827</v>
      </c>
      <c r="X189" s="57">
        <v>95917</v>
      </c>
      <c r="Y189" s="57">
        <v>82788</v>
      </c>
      <c r="AB189" s="13">
        <f t="shared" si="26"/>
        <v>4</v>
      </c>
      <c r="AC189" s="5">
        <f t="shared" si="19"/>
        <v>1666799</v>
      </c>
      <c r="AD189" s="5">
        <f t="shared" si="20"/>
        <v>583335</v>
      </c>
      <c r="AE189" s="5">
        <f t="shared" si="21"/>
        <v>2250134</v>
      </c>
      <c r="AF189" s="12"/>
      <c r="AG189" s="12">
        <f t="shared" si="22"/>
        <v>6</v>
      </c>
      <c r="AH189" s="12">
        <f t="shared" si="23"/>
        <v>2023</v>
      </c>
      <c r="AI189" s="12"/>
      <c r="AJ189" s="5">
        <f t="shared" si="24"/>
        <v>118070</v>
      </c>
      <c r="AK189" s="12">
        <f t="shared" si="25"/>
        <v>21</v>
      </c>
    </row>
    <row r="190" spans="1:37" ht="12.75" x14ac:dyDescent="0.2">
      <c r="A190" s="56">
        <v>45107</v>
      </c>
      <c r="B190" s="57">
        <v>75041</v>
      </c>
      <c r="C190" s="57">
        <v>69424</v>
      </c>
      <c r="D190" s="57">
        <v>67343</v>
      </c>
      <c r="E190" s="57">
        <v>66913</v>
      </c>
      <c r="F190" s="57">
        <v>68902</v>
      </c>
      <c r="G190" s="57">
        <v>74873</v>
      </c>
      <c r="H190" s="57">
        <v>84626</v>
      </c>
      <c r="I190" s="57">
        <v>95779</v>
      </c>
      <c r="J190" s="57">
        <v>98558</v>
      </c>
      <c r="K190" s="57">
        <v>105132</v>
      </c>
      <c r="L190" s="57">
        <v>101277</v>
      </c>
      <c r="M190" s="57">
        <v>99967</v>
      </c>
      <c r="N190" s="57">
        <v>101026</v>
      </c>
      <c r="O190" s="57">
        <v>98568</v>
      </c>
      <c r="P190" s="57">
        <v>99131</v>
      </c>
      <c r="Q190" s="57">
        <v>105092</v>
      </c>
      <c r="R190" s="57">
        <v>110320</v>
      </c>
      <c r="S190" s="57">
        <v>117722</v>
      </c>
      <c r="T190" s="57">
        <v>122209</v>
      </c>
      <c r="U190" s="57">
        <v>123421</v>
      </c>
      <c r="V190" s="57">
        <v>122963</v>
      </c>
      <c r="W190" s="57">
        <v>118062</v>
      </c>
      <c r="X190" s="57">
        <v>103325</v>
      </c>
      <c r="Y190" s="57">
        <v>89779</v>
      </c>
      <c r="AB190" s="13">
        <f t="shared" si="26"/>
        <v>5</v>
      </c>
      <c r="AC190" s="5">
        <f t="shared" si="19"/>
        <v>1722552</v>
      </c>
      <c r="AD190" s="5">
        <f t="shared" si="20"/>
        <v>596901</v>
      </c>
      <c r="AE190" s="5">
        <f t="shared" si="21"/>
        <v>2319453</v>
      </c>
      <c r="AF190" s="12"/>
      <c r="AG190" s="12">
        <f t="shared" si="22"/>
        <v>6</v>
      </c>
      <c r="AH190" s="12">
        <f t="shared" si="23"/>
        <v>2023</v>
      </c>
      <c r="AI190" s="12"/>
      <c r="AJ190" s="5">
        <f t="shared" si="24"/>
        <v>123421</v>
      </c>
      <c r="AK190" s="12">
        <f t="shared" si="25"/>
        <v>20</v>
      </c>
    </row>
    <row r="191" spans="1:37" ht="12.75" x14ac:dyDescent="0.2">
      <c r="A191" s="56">
        <v>45108</v>
      </c>
      <c r="B191" s="57">
        <v>81900</v>
      </c>
      <c r="C191" s="57">
        <v>75326</v>
      </c>
      <c r="D191" s="57">
        <v>72176</v>
      </c>
      <c r="E191" s="57">
        <v>70996</v>
      </c>
      <c r="F191" s="57">
        <v>70927</v>
      </c>
      <c r="G191" s="57">
        <v>72176</v>
      </c>
      <c r="H191" s="57">
        <v>80313</v>
      </c>
      <c r="I191" s="57">
        <v>93406</v>
      </c>
      <c r="J191" s="57">
        <v>99986</v>
      </c>
      <c r="K191" s="57">
        <v>115149</v>
      </c>
      <c r="L191" s="57">
        <v>115914</v>
      </c>
      <c r="M191" s="57">
        <v>115257</v>
      </c>
      <c r="N191" s="57">
        <v>110437</v>
      </c>
      <c r="O191" s="57">
        <v>106390</v>
      </c>
      <c r="P191" s="57">
        <v>101448</v>
      </c>
      <c r="Q191" s="57">
        <v>105633</v>
      </c>
      <c r="R191" s="57">
        <v>113967</v>
      </c>
      <c r="S191" s="57">
        <v>116446</v>
      </c>
      <c r="T191" s="57">
        <v>121161</v>
      </c>
      <c r="U191" s="57">
        <v>123120</v>
      </c>
      <c r="V191" s="57">
        <v>125771</v>
      </c>
      <c r="W191" s="57">
        <v>119020</v>
      </c>
      <c r="X191" s="57">
        <v>104668</v>
      </c>
      <c r="Y191" s="57">
        <v>91381</v>
      </c>
      <c r="AB191" s="13">
        <f t="shared" si="26"/>
        <v>6</v>
      </c>
      <c r="AC191" s="5">
        <f t="shared" si="19"/>
        <v>1787773</v>
      </c>
      <c r="AD191" s="5">
        <f t="shared" si="20"/>
        <v>615195</v>
      </c>
      <c r="AE191" s="5">
        <f t="shared" si="21"/>
        <v>2402968</v>
      </c>
      <c r="AF191" s="12"/>
      <c r="AG191" s="12">
        <f t="shared" si="22"/>
        <v>7</v>
      </c>
      <c r="AH191" s="12">
        <f t="shared" si="23"/>
        <v>2023</v>
      </c>
      <c r="AI191" s="12"/>
      <c r="AJ191" s="5">
        <f t="shared" si="24"/>
        <v>125771</v>
      </c>
      <c r="AK191" s="12">
        <f t="shared" si="25"/>
        <v>21</v>
      </c>
    </row>
    <row r="192" spans="1:37" ht="12.75" x14ac:dyDescent="0.2">
      <c r="A192" s="56">
        <v>45109</v>
      </c>
      <c r="B192" s="57">
        <v>81555</v>
      </c>
      <c r="C192" s="57">
        <v>75440</v>
      </c>
      <c r="D192" s="57">
        <v>72470</v>
      </c>
      <c r="E192" s="57">
        <v>71535</v>
      </c>
      <c r="F192" s="57">
        <v>70878</v>
      </c>
      <c r="G192" s="57">
        <v>71130</v>
      </c>
      <c r="H192" s="57">
        <v>80039</v>
      </c>
      <c r="I192" s="57">
        <v>93192</v>
      </c>
      <c r="J192" s="57">
        <v>99903</v>
      </c>
      <c r="K192" s="57">
        <v>115031</v>
      </c>
      <c r="L192" s="57">
        <v>115766</v>
      </c>
      <c r="M192" s="57">
        <v>115279</v>
      </c>
      <c r="N192" s="57">
        <v>110271</v>
      </c>
      <c r="O192" s="57">
        <v>106541</v>
      </c>
      <c r="P192" s="57">
        <v>101742</v>
      </c>
      <c r="Q192" s="57">
        <v>105713</v>
      </c>
      <c r="R192" s="57">
        <v>113985</v>
      </c>
      <c r="S192" s="57">
        <v>115438</v>
      </c>
      <c r="T192" s="57">
        <v>118239</v>
      </c>
      <c r="U192" s="57">
        <v>119059</v>
      </c>
      <c r="V192" s="57">
        <v>125278</v>
      </c>
      <c r="W192" s="57">
        <v>117215</v>
      </c>
      <c r="X192" s="57">
        <v>98577</v>
      </c>
      <c r="Y192" s="57">
        <v>86014</v>
      </c>
      <c r="AB192" s="13">
        <f t="shared" si="26"/>
        <v>7</v>
      </c>
      <c r="AC192" s="5">
        <f t="shared" si="19"/>
        <v>0</v>
      </c>
      <c r="AD192" s="5">
        <f t="shared" si="20"/>
        <v>2380290</v>
      </c>
      <c r="AE192" s="5">
        <f t="shared" si="21"/>
        <v>2380290</v>
      </c>
      <c r="AF192" s="12"/>
      <c r="AG192" s="12">
        <f t="shared" si="22"/>
        <v>7</v>
      </c>
      <c r="AH192" s="12">
        <f t="shared" si="23"/>
        <v>2023</v>
      </c>
      <c r="AI192" s="12"/>
      <c r="AJ192" s="5">
        <f t="shared" si="24"/>
        <v>125278</v>
      </c>
      <c r="AK192" s="12">
        <f t="shared" si="25"/>
        <v>21</v>
      </c>
    </row>
    <row r="193" spans="1:37" ht="12.75" x14ac:dyDescent="0.2">
      <c r="A193" s="56">
        <v>45110</v>
      </c>
      <c r="B193" s="57">
        <v>76704</v>
      </c>
      <c r="C193" s="57">
        <v>71803</v>
      </c>
      <c r="D193" s="57">
        <v>69291</v>
      </c>
      <c r="E193" s="57">
        <v>68926</v>
      </c>
      <c r="F193" s="57">
        <v>69916</v>
      </c>
      <c r="G193" s="57">
        <v>71734</v>
      </c>
      <c r="H193" s="57">
        <v>83258</v>
      </c>
      <c r="I193" s="57">
        <v>96754</v>
      </c>
      <c r="J193" s="57">
        <v>100100</v>
      </c>
      <c r="K193" s="57">
        <v>115248</v>
      </c>
      <c r="L193" s="57">
        <v>114963</v>
      </c>
      <c r="M193" s="57">
        <v>115748</v>
      </c>
      <c r="N193" s="57">
        <v>111224</v>
      </c>
      <c r="O193" s="57">
        <v>108292</v>
      </c>
      <c r="P193" s="57">
        <v>102479</v>
      </c>
      <c r="Q193" s="57">
        <v>106744</v>
      </c>
      <c r="R193" s="57">
        <v>116690</v>
      </c>
      <c r="S193" s="57">
        <v>115736</v>
      </c>
      <c r="T193" s="57">
        <v>121832</v>
      </c>
      <c r="U193" s="57">
        <v>120851</v>
      </c>
      <c r="V193" s="57">
        <v>127112</v>
      </c>
      <c r="W193" s="57">
        <v>120958</v>
      </c>
      <c r="X193" s="57">
        <v>106338</v>
      </c>
      <c r="Y193" s="57">
        <v>91198</v>
      </c>
      <c r="AB193" s="13">
        <f t="shared" si="26"/>
        <v>1</v>
      </c>
      <c r="AC193" s="5">
        <f t="shared" si="19"/>
        <v>0</v>
      </c>
      <c r="AD193" s="5">
        <f t="shared" si="20"/>
        <v>2403899</v>
      </c>
      <c r="AE193" s="5">
        <f t="shared" si="21"/>
        <v>2403899</v>
      </c>
      <c r="AF193" s="12"/>
      <c r="AG193" s="12">
        <f t="shared" si="22"/>
        <v>7</v>
      </c>
      <c r="AH193" s="12">
        <f t="shared" si="23"/>
        <v>2023</v>
      </c>
      <c r="AI193" s="12"/>
      <c r="AJ193" s="5">
        <f t="shared" si="24"/>
        <v>127112</v>
      </c>
      <c r="AK193" s="12">
        <f t="shared" si="25"/>
        <v>21</v>
      </c>
    </row>
    <row r="194" spans="1:37" ht="12.75" x14ac:dyDescent="0.2">
      <c r="A194" s="56">
        <v>45111</v>
      </c>
      <c r="B194" s="57">
        <v>81393</v>
      </c>
      <c r="C194" s="57">
        <v>75249</v>
      </c>
      <c r="D194" s="57">
        <v>72485</v>
      </c>
      <c r="E194" s="57">
        <v>71743</v>
      </c>
      <c r="F194" s="57">
        <v>71624</v>
      </c>
      <c r="G194" s="57">
        <v>72549</v>
      </c>
      <c r="H194" s="57">
        <v>80752</v>
      </c>
      <c r="I194" s="57">
        <v>93765</v>
      </c>
      <c r="J194" s="57">
        <v>100588</v>
      </c>
      <c r="K194" s="57">
        <v>115738</v>
      </c>
      <c r="L194" s="57">
        <v>116541</v>
      </c>
      <c r="M194" s="57">
        <v>115961</v>
      </c>
      <c r="N194" s="57">
        <v>110999</v>
      </c>
      <c r="O194" s="57">
        <v>107257</v>
      </c>
      <c r="P194" s="57">
        <v>105633</v>
      </c>
      <c r="Q194" s="57">
        <v>111846</v>
      </c>
      <c r="R194" s="57">
        <v>119941</v>
      </c>
      <c r="S194" s="57">
        <v>124480</v>
      </c>
      <c r="T194" s="57">
        <v>128180</v>
      </c>
      <c r="U194" s="57">
        <v>127905</v>
      </c>
      <c r="V194" s="57">
        <v>127449</v>
      </c>
      <c r="W194" s="57">
        <v>120796</v>
      </c>
      <c r="X194" s="57">
        <v>110170</v>
      </c>
      <c r="Y194" s="57">
        <v>96429</v>
      </c>
      <c r="AB194" s="13">
        <v>8</v>
      </c>
      <c r="AC194" s="5">
        <f t="shared" si="19"/>
        <v>0</v>
      </c>
      <c r="AD194" s="5">
        <f t="shared" si="20"/>
        <v>2459473</v>
      </c>
      <c r="AE194" s="5">
        <f t="shared" si="21"/>
        <v>2459473</v>
      </c>
      <c r="AF194" s="12"/>
      <c r="AG194" s="12">
        <f t="shared" si="22"/>
        <v>7</v>
      </c>
      <c r="AH194" s="12">
        <f t="shared" si="23"/>
        <v>2023</v>
      </c>
      <c r="AI194" s="12"/>
      <c r="AJ194" s="5">
        <f t="shared" si="24"/>
        <v>128180</v>
      </c>
      <c r="AK194" s="12">
        <f t="shared" si="25"/>
        <v>19</v>
      </c>
    </row>
    <row r="195" spans="1:37" ht="12.75" x14ac:dyDescent="0.2">
      <c r="A195" s="56">
        <v>45112</v>
      </c>
      <c r="B195" s="57">
        <v>71351</v>
      </c>
      <c r="C195" s="57">
        <v>65043</v>
      </c>
      <c r="D195" s="57">
        <v>62166</v>
      </c>
      <c r="E195" s="57">
        <v>60788</v>
      </c>
      <c r="F195" s="57">
        <v>62545</v>
      </c>
      <c r="G195" s="57">
        <v>67082</v>
      </c>
      <c r="H195" s="57">
        <v>82409</v>
      </c>
      <c r="I195" s="57">
        <v>96195</v>
      </c>
      <c r="J195" s="57">
        <v>99318</v>
      </c>
      <c r="K195" s="57">
        <v>114461</v>
      </c>
      <c r="L195" s="57">
        <v>114379</v>
      </c>
      <c r="M195" s="57">
        <v>115268</v>
      </c>
      <c r="N195" s="57">
        <v>111070</v>
      </c>
      <c r="O195" s="57">
        <v>108339</v>
      </c>
      <c r="P195" s="57">
        <v>102949</v>
      </c>
      <c r="Q195" s="57">
        <v>107421</v>
      </c>
      <c r="R195" s="57">
        <v>117583</v>
      </c>
      <c r="S195" s="57">
        <v>119494</v>
      </c>
      <c r="T195" s="57">
        <v>128702</v>
      </c>
      <c r="U195" s="57">
        <v>125643</v>
      </c>
      <c r="V195" s="57">
        <v>127860</v>
      </c>
      <c r="W195" s="57">
        <v>121484</v>
      </c>
      <c r="X195" s="57">
        <v>101383</v>
      </c>
      <c r="Y195" s="57">
        <v>84689</v>
      </c>
      <c r="AB195" s="13">
        <f t="shared" ref="AB195:AB226" si="27">WEEKDAY(A195,2)</f>
        <v>3</v>
      </c>
      <c r="AC195" s="5">
        <f t="shared" si="19"/>
        <v>1811549</v>
      </c>
      <c r="AD195" s="5">
        <f t="shared" si="20"/>
        <v>556073</v>
      </c>
      <c r="AE195" s="5">
        <f t="shared" si="21"/>
        <v>2367622</v>
      </c>
      <c r="AF195" s="12"/>
      <c r="AG195" s="12">
        <f t="shared" si="22"/>
        <v>7</v>
      </c>
      <c r="AH195" s="12">
        <f t="shared" si="23"/>
        <v>2023</v>
      </c>
      <c r="AI195" s="12"/>
      <c r="AJ195" s="5">
        <f t="shared" si="24"/>
        <v>128702</v>
      </c>
      <c r="AK195" s="12">
        <f t="shared" si="25"/>
        <v>19</v>
      </c>
    </row>
    <row r="196" spans="1:37" ht="12.75" x14ac:dyDescent="0.2">
      <c r="A196" s="56">
        <v>45113</v>
      </c>
      <c r="B196" s="57">
        <v>89974</v>
      </c>
      <c r="C196" s="57">
        <v>83399</v>
      </c>
      <c r="D196" s="57">
        <v>79991</v>
      </c>
      <c r="E196" s="57">
        <v>79046</v>
      </c>
      <c r="F196" s="57">
        <v>78624</v>
      </c>
      <c r="G196" s="57">
        <v>81518</v>
      </c>
      <c r="H196" s="57">
        <v>94272</v>
      </c>
      <c r="I196" s="57">
        <v>105498</v>
      </c>
      <c r="J196" s="57">
        <v>113216</v>
      </c>
      <c r="K196" s="57">
        <v>122953</v>
      </c>
      <c r="L196" s="57">
        <v>126706</v>
      </c>
      <c r="M196" s="57">
        <v>131107</v>
      </c>
      <c r="N196" s="57">
        <v>131080</v>
      </c>
      <c r="O196" s="57">
        <v>131444</v>
      </c>
      <c r="P196" s="57">
        <v>131627</v>
      </c>
      <c r="Q196" s="57">
        <v>136126</v>
      </c>
      <c r="R196" s="57">
        <v>145723</v>
      </c>
      <c r="S196" s="57">
        <v>149715</v>
      </c>
      <c r="T196" s="57">
        <v>157969</v>
      </c>
      <c r="U196" s="57">
        <v>153192</v>
      </c>
      <c r="V196" s="57">
        <v>152902</v>
      </c>
      <c r="W196" s="57">
        <v>144684</v>
      </c>
      <c r="X196" s="57">
        <v>127154</v>
      </c>
      <c r="Y196" s="57">
        <v>105697</v>
      </c>
      <c r="AB196" s="13">
        <f t="shared" si="27"/>
        <v>4</v>
      </c>
      <c r="AC196" s="5">
        <f t="shared" si="19"/>
        <v>2161096</v>
      </c>
      <c r="AD196" s="5">
        <f t="shared" si="20"/>
        <v>692521</v>
      </c>
      <c r="AE196" s="5">
        <f t="shared" si="21"/>
        <v>2853617</v>
      </c>
      <c r="AF196" s="12"/>
      <c r="AG196" s="12">
        <f t="shared" si="22"/>
        <v>7</v>
      </c>
      <c r="AH196" s="12">
        <f t="shared" si="23"/>
        <v>2023</v>
      </c>
      <c r="AI196" s="12"/>
      <c r="AJ196" s="5">
        <f t="shared" si="24"/>
        <v>157969</v>
      </c>
      <c r="AK196" s="12">
        <f t="shared" si="25"/>
        <v>19</v>
      </c>
    </row>
    <row r="197" spans="1:37" ht="12.75" x14ac:dyDescent="0.2">
      <c r="A197" s="56">
        <v>45114</v>
      </c>
      <c r="B197" s="57">
        <v>94577</v>
      </c>
      <c r="C197" s="57">
        <v>87124</v>
      </c>
      <c r="D197" s="57">
        <v>82940</v>
      </c>
      <c r="E197" s="57">
        <v>82565</v>
      </c>
      <c r="F197" s="57">
        <v>83190</v>
      </c>
      <c r="G197" s="57">
        <v>85536</v>
      </c>
      <c r="H197" s="57">
        <v>97292</v>
      </c>
      <c r="I197" s="57">
        <v>107852</v>
      </c>
      <c r="J197" s="57">
        <v>114296</v>
      </c>
      <c r="K197" s="57">
        <v>123041</v>
      </c>
      <c r="L197" s="57">
        <v>117028</v>
      </c>
      <c r="M197" s="57">
        <v>127281</v>
      </c>
      <c r="N197" s="57">
        <v>129102</v>
      </c>
      <c r="O197" s="57">
        <v>129815</v>
      </c>
      <c r="P197" s="57">
        <v>128273</v>
      </c>
      <c r="Q197" s="57">
        <v>132710</v>
      </c>
      <c r="R197" s="57">
        <v>139649</v>
      </c>
      <c r="S197" s="57">
        <v>142773</v>
      </c>
      <c r="T197" s="57">
        <v>144766</v>
      </c>
      <c r="U197" s="57">
        <v>140284</v>
      </c>
      <c r="V197" s="57">
        <v>139618</v>
      </c>
      <c r="W197" s="57">
        <v>134772</v>
      </c>
      <c r="X197" s="57">
        <v>119202</v>
      </c>
      <c r="Y197" s="57">
        <v>101739</v>
      </c>
      <c r="AB197" s="13">
        <f t="shared" si="27"/>
        <v>5</v>
      </c>
      <c r="AC197" s="5">
        <f t="shared" si="19"/>
        <v>2070462</v>
      </c>
      <c r="AD197" s="5">
        <f t="shared" si="20"/>
        <v>714963</v>
      </c>
      <c r="AE197" s="5">
        <f t="shared" si="21"/>
        <v>2785425</v>
      </c>
      <c r="AF197" s="12"/>
      <c r="AG197" s="12">
        <f t="shared" si="22"/>
        <v>7</v>
      </c>
      <c r="AH197" s="12">
        <f t="shared" si="23"/>
        <v>2023</v>
      </c>
      <c r="AI197" s="12"/>
      <c r="AJ197" s="5">
        <f t="shared" si="24"/>
        <v>144766</v>
      </c>
      <c r="AK197" s="12">
        <f t="shared" si="25"/>
        <v>19</v>
      </c>
    </row>
    <row r="198" spans="1:37" ht="12.75" x14ac:dyDescent="0.2">
      <c r="A198" s="56">
        <v>45115</v>
      </c>
      <c r="B198" s="57">
        <v>91151</v>
      </c>
      <c r="C198" s="57">
        <v>85104</v>
      </c>
      <c r="D198" s="57">
        <v>81037</v>
      </c>
      <c r="E198" s="57">
        <v>79821</v>
      </c>
      <c r="F198" s="57">
        <v>79069</v>
      </c>
      <c r="G198" s="57">
        <v>79713</v>
      </c>
      <c r="H198" s="57">
        <v>86649</v>
      </c>
      <c r="I198" s="57">
        <v>95271</v>
      </c>
      <c r="J198" s="57">
        <v>101960</v>
      </c>
      <c r="K198" s="57">
        <v>117245</v>
      </c>
      <c r="L198" s="57">
        <v>118251</v>
      </c>
      <c r="M198" s="57">
        <v>117695</v>
      </c>
      <c r="N198" s="57">
        <v>116787</v>
      </c>
      <c r="O198" s="57">
        <v>116135</v>
      </c>
      <c r="P198" s="57">
        <v>116310</v>
      </c>
      <c r="Q198" s="57">
        <v>120722</v>
      </c>
      <c r="R198" s="57">
        <v>129308</v>
      </c>
      <c r="S198" s="57">
        <v>134846</v>
      </c>
      <c r="T198" s="57">
        <v>141078</v>
      </c>
      <c r="U198" s="57">
        <v>139375</v>
      </c>
      <c r="V198" s="57">
        <v>138456</v>
      </c>
      <c r="W198" s="57">
        <v>131564</v>
      </c>
      <c r="X198" s="57">
        <v>116828</v>
      </c>
      <c r="Y198" s="57">
        <v>102979</v>
      </c>
      <c r="AB198" s="13">
        <f t="shared" si="27"/>
        <v>6</v>
      </c>
      <c r="AC198" s="5">
        <f t="shared" si="19"/>
        <v>1951831</v>
      </c>
      <c r="AD198" s="5">
        <f t="shared" si="20"/>
        <v>685523</v>
      </c>
      <c r="AE198" s="5">
        <f t="shared" si="21"/>
        <v>2637354</v>
      </c>
      <c r="AF198" s="12"/>
      <c r="AG198" s="12">
        <f t="shared" si="22"/>
        <v>7</v>
      </c>
      <c r="AH198" s="12">
        <f t="shared" si="23"/>
        <v>2023</v>
      </c>
      <c r="AI198" s="12"/>
      <c r="AJ198" s="5">
        <f t="shared" si="24"/>
        <v>141078</v>
      </c>
      <c r="AK198" s="12">
        <f t="shared" si="25"/>
        <v>19</v>
      </c>
    </row>
    <row r="199" spans="1:37" ht="12.75" x14ac:dyDescent="0.2">
      <c r="A199" s="56">
        <v>45116</v>
      </c>
      <c r="B199" s="57">
        <v>91010</v>
      </c>
      <c r="C199" s="57">
        <v>84613</v>
      </c>
      <c r="D199" s="57">
        <v>81095</v>
      </c>
      <c r="E199" s="57">
        <v>79997</v>
      </c>
      <c r="F199" s="57">
        <v>79451</v>
      </c>
      <c r="G199" s="57">
        <v>79625</v>
      </c>
      <c r="H199" s="57">
        <v>86594</v>
      </c>
      <c r="I199" s="57">
        <v>95229</v>
      </c>
      <c r="J199" s="57">
        <v>102693</v>
      </c>
      <c r="K199" s="57">
        <v>117481</v>
      </c>
      <c r="L199" s="57">
        <v>118289</v>
      </c>
      <c r="M199" s="57">
        <v>117763</v>
      </c>
      <c r="N199" s="57">
        <v>116743</v>
      </c>
      <c r="O199" s="57">
        <v>115353</v>
      </c>
      <c r="P199" s="57">
        <v>115777</v>
      </c>
      <c r="Q199" s="57">
        <v>119599</v>
      </c>
      <c r="R199" s="57">
        <v>130407</v>
      </c>
      <c r="S199" s="57">
        <v>136644</v>
      </c>
      <c r="T199" s="57">
        <v>141725</v>
      </c>
      <c r="U199" s="57">
        <v>141560</v>
      </c>
      <c r="V199" s="57">
        <v>141782</v>
      </c>
      <c r="W199" s="57">
        <v>132268</v>
      </c>
      <c r="X199" s="57">
        <v>116852</v>
      </c>
      <c r="Y199" s="57">
        <v>99434</v>
      </c>
      <c r="AB199" s="13">
        <f t="shared" si="27"/>
        <v>7</v>
      </c>
      <c r="AC199" s="5">
        <f t="shared" si="19"/>
        <v>0</v>
      </c>
      <c r="AD199" s="5">
        <f t="shared" si="20"/>
        <v>2641984</v>
      </c>
      <c r="AE199" s="5">
        <f t="shared" si="21"/>
        <v>2641984</v>
      </c>
      <c r="AF199" s="12"/>
      <c r="AG199" s="12">
        <f t="shared" si="22"/>
        <v>7</v>
      </c>
      <c r="AH199" s="12">
        <f t="shared" si="23"/>
        <v>2023</v>
      </c>
      <c r="AI199" s="12"/>
      <c r="AJ199" s="5">
        <f t="shared" si="24"/>
        <v>141782</v>
      </c>
      <c r="AK199" s="12">
        <f t="shared" si="25"/>
        <v>21</v>
      </c>
    </row>
    <row r="200" spans="1:37" ht="12.75" x14ac:dyDescent="0.2">
      <c r="A200" s="56">
        <v>45117</v>
      </c>
      <c r="B200" s="57">
        <v>89099</v>
      </c>
      <c r="C200" s="57">
        <v>82892</v>
      </c>
      <c r="D200" s="57">
        <v>79575</v>
      </c>
      <c r="E200" s="57">
        <v>78985</v>
      </c>
      <c r="F200" s="57">
        <v>79476</v>
      </c>
      <c r="G200" s="57">
        <v>82976</v>
      </c>
      <c r="H200" s="57">
        <v>95573</v>
      </c>
      <c r="I200" s="57">
        <v>104090</v>
      </c>
      <c r="J200" s="57">
        <v>109787</v>
      </c>
      <c r="K200" s="57">
        <v>118040</v>
      </c>
      <c r="L200" s="57">
        <v>117660</v>
      </c>
      <c r="M200" s="57">
        <v>119441</v>
      </c>
      <c r="N200" s="57">
        <v>115479</v>
      </c>
      <c r="O200" s="57">
        <v>114161</v>
      </c>
      <c r="P200" s="57">
        <v>110941</v>
      </c>
      <c r="Q200" s="57">
        <v>114418</v>
      </c>
      <c r="R200" s="57">
        <v>119250</v>
      </c>
      <c r="S200" s="57">
        <v>124947</v>
      </c>
      <c r="T200" s="57">
        <v>131088</v>
      </c>
      <c r="U200" s="57">
        <v>131397</v>
      </c>
      <c r="V200" s="57">
        <v>130507</v>
      </c>
      <c r="W200" s="57">
        <v>123288</v>
      </c>
      <c r="X200" s="57">
        <v>107433</v>
      </c>
      <c r="Y200" s="57">
        <v>93848</v>
      </c>
      <c r="AB200" s="13">
        <f t="shared" si="27"/>
        <v>1</v>
      </c>
      <c r="AC200" s="5">
        <f t="shared" si="19"/>
        <v>0</v>
      </c>
      <c r="AD200" s="5">
        <f t="shared" si="20"/>
        <v>2574351</v>
      </c>
      <c r="AE200" s="5">
        <f t="shared" si="21"/>
        <v>2574351</v>
      </c>
      <c r="AF200" s="12"/>
      <c r="AG200" s="12">
        <f t="shared" si="22"/>
        <v>7</v>
      </c>
      <c r="AH200" s="12">
        <f t="shared" si="23"/>
        <v>2023</v>
      </c>
      <c r="AI200" s="12"/>
      <c r="AJ200" s="5">
        <f t="shared" si="24"/>
        <v>131397</v>
      </c>
      <c r="AK200" s="12">
        <f t="shared" si="25"/>
        <v>20</v>
      </c>
    </row>
    <row r="201" spans="1:37" ht="12.75" x14ac:dyDescent="0.2">
      <c r="A201" s="56">
        <v>45118</v>
      </c>
      <c r="B201" s="57">
        <v>84998</v>
      </c>
      <c r="C201" s="57">
        <v>78606</v>
      </c>
      <c r="D201" s="57">
        <v>76095</v>
      </c>
      <c r="E201" s="57">
        <v>75338</v>
      </c>
      <c r="F201" s="57">
        <v>75942</v>
      </c>
      <c r="G201" s="57">
        <v>79378</v>
      </c>
      <c r="H201" s="57">
        <v>90900</v>
      </c>
      <c r="I201" s="57">
        <v>99398</v>
      </c>
      <c r="J201" s="57">
        <v>103148</v>
      </c>
      <c r="K201" s="57">
        <v>117673</v>
      </c>
      <c r="L201" s="57">
        <v>117522</v>
      </c>
      <c r="M201" s="57">
        <v>118316</v>
      </c>
      <c r="N201" s="57">
        <v>113416</v>
      </c>
      <c r="O201" s="57">
        <v>110566</v>
      </c>
      <c r="P201" s="57">
        <v>106891</v>
      </c>
      <c r="Q201" s="57">
        <v>112191</v>
      </c>
      <c r="R201" s="57">
        <v>121388</v>
      </c>
      <c r="S201" s="57">
        <v>126518</v>
      </c>
      <c r="T201" s="57">
        <v>134022</v>
      </c>
      <c r="U201" s="57">
        <v>133683</v>
      </c>
      <c r="V201" s="57">
        <v>134085</v>
      </c>
      <c r="W201" s="57">
        <v>127536</v>
      </c>
      <c r="X201" s="57">
        <v>111924</v>
      </c>
      <c r="Y201" s="57">
        <v>95128</v>
      </c>
      <c r="AB201" s="13">
        <f t="shared" si="27"/>
        <v>2</v>
      </c>
      <c r="AC201" s="5">
        <f t="shared" si="19"/>
        <v>1888277</v>
      </c>
      <c r="AD201" s="5">
        <f t="shared" si="20"/>
        <v>656385</v>
      </c>
      <c r="AE201" s="5">
        <f t="shared" si="21"/>
        <v>2544662</v>
      </c>
      <c r="AF201" s="12"/>
      <c r="AG201" s="12">
        <f t="shared" si="22"/>
        <v>7</v>
      </c>
      <c r="AH201" s="12">
        <f t="shared" si="23"/>
        <v>2023</v>
      </c>
      <c r="AI201" s="12"/>
      <c r="AJ201" s="5">
        <f t="shared" si="24"/>
        <v>134085</v>
      </c>
      <c r="AK201" s="12">
        <f t="shared" si="25"/>
        <v>21</v>
      </c>
    </row>
    <row r="202" spans="1:37" ht="12.75" x14ac:dyDescent="0.2">
      <c r="A202" s="56">
        <v>45119</v>
      </c>
      <c r="B202" s="57">
        <v>85733</v>
      </c>
      <c r="C202" s="57">
        <v>79046</v>
      </c>
      <c r="D202" s="57">
        <v>75777</v>
      </c>
      <c r="E202" s="57">
        <v>75569</v>
      </c>
      <c r="F202" s="57">
        <v>76243</v>
      </c>
      <c r="G202" s="57">
        <v>79355</v>
      </c>
      <c r="H202" s="57">
        <v>92773</v>
      </c>
      <c r="I202" s="57">
        <v>102935</v>
      </c>
      <c r="J202" s="57">
        <v>108608</v>
      </c>
      <c r="K202" s="57">
        <v>118737</v>
      </c>
      <c r="L202" s="57">
        <v>119029</v>
      </c>
      <c r="M202" s="57">
        <v>122506</v>
      </c>
      <c r="N202" s="57">
        <v>123948</v>
      </c>
      <c r="O202" s="57">
        <v>125176</v>
      </c>
      <c r="P202" s="57">
        <v>125670</v>
      </c>
      <c r="Q202" s="57">
        <v>129618</v>
      </c>
      <c r="R202" s="57">
        <v>139921</v>
      </c>
      <c r="S202" s="57">
        <v>144336</v>
      </c>
      <c r="T202" s="57">
        <v>148309</v>
      </c>
      <c r="U202" s="57">
        <v>145394</v>
      </c>
      <c r="V202" s="57">
        <v>145856</v>
      </c>
      <c r="W202" s="57">
        <v>138301</v>
      </c>
      <c r="X202" s="57">
        <v>120404</v>
      </c>
      <c r="Y202" s="57">
        <v>102679</v>
      </c>
      <c r="AB202" s="13">
        <f t="shared" si="27"/>
        <v>3</v>
      </c>
      <c r="AC202" s="5">
        <f t="shared" ref="AC202:AC265" si="28">IF(AND(AB202&gt;1,AB202&lt;7),SUM(I202:X202),0)</f>
        <v>2058748</v>
      </c>
      <c r="AD202" s="5">
        <f t="shared" ref="AD202:AD265" si="29">SUM(B202:Y202)-AC202</f>
        <v>667175</v>
      </c>
      <c r="AE202" s="5">
        <f t="shared" ref="AE202:AE265" si="30">SUM(B202:Y202)</f>
        <v>2725923</v>
      </c>
      <c r="AF202" s="12"/>
      <c r="AG202" s="12">
        <f t="shared" ref="AG202:AG265" si="31">MONTH(A202)</f>
        <v>7</v>
      </c>
      <c r="AH202" s="12">
        <f t="shared" ref="AH202:AH265" si="32">YEAR(A202)</f>
        <v>2023</v>
      </c>
      <c r="AI202" s="12"/>
      <c r="AJ202" s="5">
        <f t="shared" ref="AJ202:AJ265" si="33">MAX(B202:Y202)</f>
        <v>148309</v>
      </c>
      <c r="AK202" s="12">
        <f t="shared" ref="AK202:AK265" si="34">INDEX($B$8:$Y$8,MATCH(AJ202,B202:Y202,0))</f>
        <v>19</v>
      </c>
    </row>
    <row r="203" spans="1:37" ht="12.75" x14ac:dyDescent="0.2">
      <c r="A203" s="56">
        <v>45120</v>
      </c>
      <c r="B203" s="57">
        <v>92061</v>
      </c>
      <c r="C203" s="57">
        <v>85525</v>
      </c>
      <c r="D203" s="57">
        <v>81661</v>
      </c>
      <c r="E203" s="57">
        <v>80446</v>
      </c>
      <c r="F203" s="57">
        <v>80584</v>
      </c>
      <c r="G203" s="57">
        <v>83517</v>
      </c>
      <c r="H203" s="57">
        <v>96225</v>
      </c>
      <c r="I203" s="57">
        <v>106714</v>
      </c>
      <c r="J203" s="57">
        <v>111584</v>
      </c>
      <c r="K203" s="57">
        <v>119546</v>
      </c>
      <c r="L203" s="57">
        <v>122773</v>
      </c>
      <c r="M203" s="57">
        <v>125844</v>
      </c>
      <c r="N203" s="57">
        <v>125409</v>
      </c>
      <c r="O203" s="57">
        <v>126719</v>
      </c>
      <c r="P203" s="57">
        <v>128244</v>
      </c>
      <c r="Q203" s="57">
        <v>130825</v>
      </c>
      <c r="R203" s="57">
        <v>139602</v>
      </c>
      <c r="S203" s="57">
        <v>144521</v>
      </c>
      <c r="T203" s="57">
        <v>148422</v>
      </c>
      <c r="U203" s="57">
        <v>147309</v>
      </c>
      <c r="V203" s="57">
        <v>147953</v>
      </c>
      <c r="W203" s="57">
        <v>140048</v>
      </c>
      <c r="X203" s="57">
        <v>122284</v>
      </c>
      <c r="Y203" s="57">
        <v>104527</v>
      </c>
      <c r="AB203" s="13">
        <f t="shared" si="27"/>
        <v>4</v>
      </c>
      <c r="AC203" s="5">
        <f t="shared" si="28"/>
        <v>2087797</v>
      </c>
      <c r="AD203" s="5">
        <f t="shared" si="29"/>
        <v>704546</v>
      </c>
      <c r="AE203" s="5">
        <f t="shared" si="30"/>
        <v>2792343</v>
      </c>
      <c r="AF203" s="12"/>
      <c r="AG203" s="12">
        <f t="shared" si="31"/>
        <v>7</v>
      </c>
      <c r="AH203" s="12">
        <f t="shared" si="32"/>
        <v>2023</v>
      </c>
      <c r="AI203" s="12"/>
      <c r="AJ203" s="5">
        <f t="shared" si="33"/>
        <v>148422</v>
      </c>
      <c r="AK203" s="12">
        <f t="shared" si="34"/>
        <v>19</v>
      </c>
    </row>
    <row r="204" spans="1:37" ht="12.75" x14ac:dyDescent="0.2">
      <c r="A204" s="56">
        <v>45121</v>
      </c>
      <c r="B204" s="57">
        <v>94178</v>
      </c>
      <c r="C204" s="57">
        <v>87567</v>
      </c>
      <c r="D204" s="57">
        <v>84511</v>
      </c>
      <c r="E204" s="57">
        <v>84269</v>
      </c>
      <c r="F204" s="57">
        <v>84745</v>
      </c>
      <c r="G204" s="57">
        <v>87502</v>
      </c>
      <c r="H204" s="57">
        <v>99501</v>
      </c>
      <c r="I204" s="57">
        <v>108554</v>
      </c>
      <c r="J204" s="57">
        <v>113428</v>
      </c>
      <c r="K204" s="57">
        <v>121664</v>
      </c>
      <c r="L204" s="57">
        <v>122890</v>
      </c>
      <c r="M204" s="57">
        <v>121897</v>
      </c>
      <c r="N204" s="57">
        <v>121418</v>
      </c>
      <c r="O204" s="57">
        <v>123749</v>
      </c>
      <c r="P204" s="57">
        <v>121715</v>
      </c>
      <c r="Q204" s="57">
        <v>125083</v>
      </c>
      <c r="R204" s="57">
        <v>131971</v>
      </c>
      <c r="S204" s="57">
        <v>133725</v>
      </c>
      <c r="T204" s="57">
        <v>140582</v>
      </c>
      <c r="U204" s="57">
        <v>138730</v>
      </c>
      <c r="V204" s="57">
        <v>140173</v>
      </c>
      <c r="W204" s="57">
        <v>134325</v>
      </c>
      <c r="X204" s="57">
        <v>120090</v>
      </c>
      <c r="Y204" s="57">
        <v>103088</v>
      </c>
      <c r="AB204" s="13">
        <f t="shared" si="27"/>
        <v>5</v>
      </c>
      <c r="AC204" s="5">
        <f t="shared" si="28"/>
        <v>2019994</v>
      </c>
      <c r="AD204" s="5">
        <f t="shared" si="29"/>
        <v>725361</v>
      </c>
      <c r="AE204" s="5">
        <f t="shared" si="30"/>
        <v>2745355</v>
      </c>
      <c r="AF204" s="12"/>
      <c r="AG204" s="12">
        <f t="shared" si="31"/>
        <v>7</v>
      </c>
      <c r="AH204" s="12">
        <f t="shared" si="32"/>
        <v>2023</v>
      </c>
      <c r="AI204" s="12"/>
      <c r="AJ204" s="5">
        <f t="shared" si="33"/>
        <v>140582</v>
      </c>
      <c r="AK204" s="12">
        <f t="shared" si="34"/>
        <v>19</v>
      </c>
    </row>
    <row r="205" spans="1:37" ht="12.75" x14ac:dyDescent="0.2">
      <c r="A205" s="56">
        <v>45122</v>
      </c>
      <c r="B205" s="57">
        <v>93177</v>
      </c>
      <c r="C205" s="57">
        <v>87064</v>
      </c>
      <c r="D205" s="57">
        <v>83072</v>
      </c>
      <c r="E205" s="57">
        <v>81927</v>
      </c>
      <c r="F205" s="57">
        <v>81317</v>
      </c>
      <c r="G205" s="57">
        <v>82180</v>
      </c>
      <c r="H205" s="57">
        <v>89686</v>
      </c>
      <c r="I205" s="57">
        <v>98860</v>
      </c>
      <c r="J205" s="57">
        <v>107111</v>
      </c>
      <c r="K205" s="57">
        <v>120089</v>
      </c>
      <c r="L205" s="57">
        <v>120713</v>
      </c>
      <c r="M205" s="57">
        <v>120033</v>
      </c>
      <c r="N205" s="57">
        <v>114646</v>
      </c>
      <c r="O205" s="57">
        <v>111128</v>
      </c>
      <c r="P205" s="57">
        <v>110127</v>
      </c>
      <c r="Q205" s="57">
        <v>113286</v>
      </c>
      <c r="R205" s="57">
        <v>119328</v>
      </c>
      <c r="S205" s="57">
        <v>124173</v>
      </c>
      <c r="T205" s="57">
        <v>128078</v>
      </c>
      <c r="U205" s="57">
        <v>128530</v>
      </c>
      <c r="V205" s="57">
        <v>130853</v>
      </c>
      <c r="W205" s="57">
        <v>124980</v>
      </c>
      <c r="X205" s="57">
        <v>112127</v>
      </c>
      <c r="Y205" s="57">
        <v>97771</v>
      </c>
      <c r="AB205" s="13">
        <f t="shared" si="27"/>
        <v>6</v>
      </c>
      <c r="AC205" s="5">
        <f t="shared" si="28"/>
        <v>1884062</v>
      </c>
      <c r="AD205" s="5">
        <f t="shared" si="29"/>
        <v>696194</v>
      </c>
      <c r="AE205" s="5">
        <f t="shared" si="30"/>
        <v>2580256</v>
      </c>
      <c r="AF205" s="12"/>
      <c r="AG205" s="12">
        <f t="shared" si="31"/>
        <v>7</v>
      </c>
      <c r="AH205" s="12">
        <f t="shared" si="32"/>
        <v>2023</v>
      </c>
      <c r="AI205" s="12"/>
      <c r="AJ205" s="5">
        <f t="shared" si="33"/>
        <v>130853</v>
      </c>
      <c r="AK205" s="12">
        <f t="shared" si="34"/>
        <v>21</v>
      </c>
    </row>
    <row r="206" spans="1:37" ht="12.75" x14ac:dyDescent="0.2">
      <c r="A206" s="56">
        <v>45123</v>
      </c>
      <c r="B206" s="57">
        <v>88860</v>
      </c>
      <c r="C206" s="57">
        <v>83015</v>
      </c>
      <c r="D206" s="57">
        <v>79852</v>
      </c>
      <c r="E206" s="57">
        <v>78714</v>
      </c>
      <c r="F206" s="57">
        <v>78365</v>
      </c>
      <c r="G206" s="57">
        <v>78886</v>
      </c>
      <c r="H206" s="57">
        <v>85487</v>
      </c>
      <c r="I206" s="57">
        <v>97110</v>
      </c>
      <c r="J206" s="57">
        <v>104013</v>
      </c>
      <c r="K206" s="57">
        <v>120049</v>
      </c>
      <c r="L206" s="57">
        <v>120783</v>
      </c>
      <c r="M206" s="57">
        <v>120159</v>
      </c>
      <c r="N206" s="57">
        <v>116443</v>
      </c>
      <c r="O206" s="57">
        <v>113807</v>
      </c>
      <c r="P206" s="57">
        <v>112001</v>
      </c>
      <c r="Q206" s="57">
        <v>114953</v>
      </c>
      <c r="R206" s="57">
        <v>121656</v>
      </c>
      <c r="S206" s="57">
        <v>127818</v>
      </c>
      <c r="T206" s="57">
        <v>132696</v>
      </c>
      <c r="U206" s="57">
        <v>130693</v>
      </c>
      <c r="V206" s="57">
        <v>130845</v>
      </c>
      <c r="W206" s="57">
        <v>122270</v>
      </c>
      <c r="X206" s="57">
        <v>107215</v>
      </c>
      <c r="Y206" s="57">
        <v>94834</v>
      </c>
      <c r="AB206" s="13">
        <f t="shared" si="27"/>
        <v>7</v>
      </c>
      <c r="AC206" s="5">
        <f t="shared" si="28"/>
        <v>0</v>
      </c>
      <c r="AD206" s="5">
        <f t="shared" si="29"/>
        <v>2560524</v>
      </c>
      <c r="AE206" s="5">
        <f t="shared" si="30"/>
        <v>2560524</v>
      </c>
      <c r="AF206" s="12"/>
      <c r="AG206" s="12">
        <f t="shared" si="31"/>
        <v>7</v>
      </c>
      <c r="AH206" s="12">
        <f t="shared" si="32"/>
        <v>2023</v>
      </c>
      <c r="AI206" s="12"/>
      <c r="AJ206" s="5">
        <f t="shared" si="33"/>
        <v>132696</v>
      </c>
      <c r="AK206" s="12">
        <f t="shared" si="34"/>
        <v>19</v>
      </c>
    </row>
    <row r="207" spans="1:37" ht="12.75" x14ac:dyDescent="0.2">
      <c r="A207" s="56">
        <v>45124</v>
      </c>
      <c r="B207" s="57">
        <v>85967</v>
      </c>
      <c r="C207" s="57">
        <v>80287</v>
      </c>
      <c r="D207" s="57">
        <v>78264</v>
      </c>
      <c r="E207" s="57">
        <v>78219</v>
      </c>
      <c r="F207" s="57">
        <v>78767</v>
      </c>
      <c r="G207" s="57">
        <v>82947</v>
      </c>
      <c r="H207" s="57">
        <v>94943</v>
      </c>
      <c r="I207" s="57">
        <v>104839</v>
      </c>
      <c r="J207" s="57">
        <v>110964</v>
      </c>
      <c r="K207" s="57">
        <v>120560</v>
      </c>
      <c r="L207" s="57">
        <v>121002</v>
      </c>
      <c r="M207" s="57">
        <v>122274</v>
      </c>
      <c r="N207" s="57">
        <v>122132</v>
      </c>
      <c r="O207" s="57">
        <v>122383</v>
      </c>
      <c r="P207" s="57">
        <v>121733</v>
      </c>
      <c r="Q207" s="57">
        <v>127324</v>
      </c>
      <c r="R207" s="57">
        <v>136444</v>
      </c>
      <c r="S207" s="57">
        <v>142661</v>
      </c>
      <c r="T207" s="57">
        <v>149110</v>
      </c>
      <c r="U207" s="57">
        <v>146666</v>
      </c>
      <c r="V207" s="57">
        <v>146490</v>
      </c>
      <c r="W207" s="57">
        <v>137206</v>
      </c>
      <c r="X207" s="57">
        <v>120422</v>
      </c>
      <c r="Y207" s="57">
        <v>103681</v>
      </c>
      <c r="AB207" s="13">
        <f t="shared" si="27"/>
        <v>1</v>
      </c>
      <c r="AC207" s="5">
        <f t="shared" si="28"/>
        <v>0</v>
      </c>
      <c r="AD207" s="5">
        <f t="shared" si="29"/>
        <v>2735285</v>
      </c>
      <c r="AE207" s="5">
        <f t="shared" si="30"/>
        <v>2735285</v>
      </c>
      <c r="AF207" s="12"/>
      <c r="AG207" s="12">
        <f t="shared" si="31"/>
        <v>7</v>
      </c>
      <c r="AH207" s="12">
        <f t="shared" si="32"/>
        <v>2023</v>
      </c>
      <c r="AI207" s="12"/>
      <c r="AJ207" s="5">
        <f t="shared" si="33"/>
        <v>149110</v>
      </c>
      <c r="AK207" s="12">
        <f t="shared" si="34"/>
        <v>19</v>
      </c>
    </row>
    <row r="208" spans="1:37" ht="12.75" x14ac:dyDescent="0.2">
      <c r="A208" s="56">
        <v>45125</v>
      </c>
      <c r="B208" s="57">
        <v>93552</v>
      </c>
      <c r="C208" s="57">
        <v>86613</v>
      </c>
      <c r="D208" s="57">
        <v>83287</v>
      </c>
      <c r="E208" s="57">
        <v>82495</v>
      </c>
      <c r="F208" s="57">
        <v>83585</v>
      </c>
      <c r="G208" s="57">
        <v>86864</v>
      </c>
      <c r="H208" s="57">
        <v>98720</v>
      </c>
      <c r="I208" s="57">
        <v>107534</v>
      </c>
      <c r="J208" s="57">
        <v>111445</v>
      </c>
      <c r="K208" s="57">
        <v>121347</v>
      </c>
      <c r="L208" s="57">
        <v>121586</v>
      </c>
      <c r="M208" s="57">
        <v>124490</v>
      </c>
      <c r="N208" s="57">
        <v>125173</v>
      </c>
      <c r="O208" s="57">
        <v>123713</v>
      </c>
      <c r="P208" s="57">
        <v>120320</v>
      </c>
      <c r="Q208" s="57">
        <v>123504</v>
      </c>
      <c r="R208" s="57">
        <v>130565</v>
      </c>
      <c r="S208" s="57">
        <v>133495</v>
      </c>
      <c r="T208" s="57">
        <v>140000</v>
      </c>
      <c r="U208" s="57">
        <v>139405</v>
      </c>
      <c r="V208" s="57">
        <v>139838</v>
      </c>
      <c r="W208" s="57">
        <v>132788</v>
      </c>
      <c r="X208" s="57">
        <v>117132</v>
      </c>
      <c r="Y208" s="57">
        <v>100582</v>
      </c>
      <c r="AB208" s="13">
        <f t="shared" si="27"/>
        <v>2</v>
      </c>
      <c r="AC208" s="5">
        <f t="shared" si="28"/>
        <v>2012335</v>
      </c>
      <c r="AD208" s="5">
        <f t="shared" si="29"/>
        <v>715698</v>
      </c>
      <c r="AE208" s="5">
        <f t="shared" si="30"/>
        <v>2728033</v>
      </c>
      <c r="AF208" s="12"/>
      <c r="AG208" s="12">
        <f t="shared" si="31"/>
        <v>7</v>
      </c>
      <c r="AH208" s="12">
        <f t="shared" si="32"/>
        <v>2023</v>
      </c>
      <c r="AI208" s="12"/>
      <c r="AJ208" s="5">
        <f t="shared" si="33"/>
        <v>140000</v>
      </c>
      <c r="AK208" s="12">
        <f t="shared" si="34"/>
        <v>19</v>
      </c>
    </row>
    <row r="209" spans="1:37" ht="12.75" x14ac:dyDescent="0.2">
      <c r="A209" s="56">
        <v>45126</v>
      </c>
      <c r="B209" s="57">
        <v>91745</v>
      </c>
      <c r="C209" s="57">
        <v>85518</v>
      </c>
      <c r="D209" s="57">
        <v>82182</v>
      </c>
      <c r="E209" s="57">
        <v>81992</v>
      </c>
      <c r="F209" s="57">
        <v>82143</v>
      </c>
      <c r="G209" s="57">
        <v>85288</v>
      </c>
      <c r="H209" s="57">
        <v>98090</v>
      </c>
      <c r="I209" s="57">
        <v>107156</v>
      </c>
      <c r="J209" s="57">
        <v>110845</v>
      </c>
      <c r="K209" s="57">
        <v>121774</v>
      </c>
      <c r="L209" s="57">
        <v>121595</v>
      </c>
      <c r="M209" s="57">
        <v>123294</v>
      </c>
      <c r="N209" s="57">
        <v>122530</v>
      </c>
      <c r="O209" s="57">
        <v>122463</v>
      </c>
      <c r="P209" s="57">
        <v>123029</v>
      </c>
      <c r="Q209" s="57">
        <v>127424</v>
      </c>
      <c r="R209" s="57">
        <v>136259</v>
      </c>
      <c r="S209" s="57">
        <v>142457</v>
      </c>
      <c r="T209" s="57">
        <v>148112</v>
      </c>
      <c r="U209" s="57">
        <v>147838</v>
      </c>
      <c r="V209" s="57">
        <v>148980</v>
      </c>
      <c r="W209" s="57">
        <v>140770</v>
      </c>
      <c r="X209" s="57">
        <v>121798</v>
      </c>
      <c r="Y209" s="57">
        <v>103308</v>
      </c>
      <c r="AB209" s="13">
        <f t="shared" si="27"/>
        <v>3</v>
      </c>
      <c r="AC209" s="5">
        <f t="shared" si="28"/>
        <v>2066324</v>
      </c>
      <c r="AD209" s="5">
        <f t="shared" si="29"/>
        <v>710266</v>
      </c>
      <c r="AE209" s="5">
        <f t="shared" si="30"/>
        <v>2776590</v>
      </c>
      <c r="AF209" s="12"/>
      <c r="AG209" s="12">
        <f t="shared" si="31"/>
        <v>7</v>
      </c>
      <c r="AH209" s="12">
        <f t="shared" si="32"/>
        <v>2023</v>
      </c>
      <c r="AI209" s="12"/>
      <c r="AJ209" s="5">
        <f t="shared" si="33"/>
        <v>148980</v>
      </c>
      <c r="AK209" s="12">
        <f t="shared" si="34"/>
        <v>21</v>
      </c>
    </row>
    <row r="210" spans="1:37" ht="12.75" x14ac:dyDescent="0.2">
      <c r="A210" s="56">
        <v>45127</v>
      </c>
      <c r="B210" s="57">
        <v>93253</v>
      </c>
      <c r="C210" s="57">
        <v>86126</v>
      </c>
      <c r="D210" s="57">
        <v>82486</v>
      </c>
      <c r="E210" s="57">
        <v>81091</v>
      </c>
      <c r="F210" s="57">
        <v>80538</v>
      </c>
      <c r="G210" s="57">
        <v>83014</v>
      </c>
      <c r="H210" s="57">
        <v>96124</v>
      </c>
      <c r="I210" s="57">
        <v>105801</v>
      </c>
      <c r="J210" s="57">
        <v>109703</v>
      </c>
      <c r="K210" s="57">
        <v>122250</v>
      </c>
      <c r="L210" s="57">
        <v>122029</v>
      </c>
      <c r="M210" s="57">
        <v>122840</v>
      </c>
      <c r="N210" s="57">
        <v>119837</v>
      </c>
      <c r="O210" s="57">
        <v>120943</v>
      </c>
      <c r="P210" s="57">
        <v>121308</v>
      </c>
      <c r="Q210" s="57">
        <v>125494</v>
      </c>
      <c r="R210" s="57">
        <v>133850</v>
      </c>
      <c r="S210" s="57">
        <v>139610</v>
      </c>
      <c r="T210" s="57">
        <v>146059</v>
      </c>
      <c r="U210" s="57">
        <v>144007</v>
      </c>
      <c r="V210" s="57">
        <v>143242</v>
      </c>
      <c r="W210" s="57">
        <v>136676</v>
      </c>
      <c r="X210" s="57">
        <v>118456</v>
      </c>
      <c r="Y210" s="57">
        <v>100808</v>
      </c>
      <c r="AB210" s="13">
        <f t="shared" si="27"/>
        <v>4</v>
      </c>
      <c r="AC210" s="5">
        <f t="shared" si="28"/>
        <v>2032105</v>
      </c>
      <c r="AD210" s="5">
        <f t="shared" si="29"/>
        <v>703440</v>
      </c>
      <c r="AE210" s="5">
        <f t="shared" si="30"/>
        <v>2735545</v>
      </c>
      <c r="AF210" s="12"/>
      <c r="AG210" s="12">
        <f t="shared" si="31"/>
        <v>7</v>
      </c>
      <c r="AH210" s="12">
        <f t="shared" si="32"/>
        <v>2023</v>
      </c>
      <c r="AI210" s="12"/>
      <c r="AJ210" s="5">
        <f t="shared" si="33"/>
        <v>146059</v>
      </c>
      <c r="AK210" s="12">
        <f t="shared" si="34"/>
        <v>19</v>
      </c>
    </row>
    <row r="211" spans="1:37" ht="12.75" x14ac:dyDescent="0.2">
      <c r="A211" s="56">
        <v>45128</v>
      </c>
      <c r="B211" s="57">
        <v>90324</v>
      </c>
      <c r="C211" s="57">
        <v>82877</v>
      </c>
      <c r="D211" s="57">
        <v>79063</v>
      </c>
      <c r="E211" s="57">
        <v>78404</v>
      </c>
      <c r="F211" s="57">
        <v>78029</v>
      </c>
      <c r="G211" s="57">
        <v>80214</v>
      </c>
      <c r="H211" s="57">
        <v>91929</v>
      </c>
      <c r="I211" s="57">
        <v>103482</v>
      </c>
      <c r="J211" s="57">
        <v>107160</v>
      </c>
      <c r="K211" s="57">
        <v>122651</v>
      </c>
      <c r="L211" s="57">
        <v>122403</v>
      </c>
      <c r="M211" s="57">
        <v>123202</v>
      </c>
      <c r="N211" s="57">
        <v>118496</v>
      </c>
      <c r="O211" s="57">
        <v>117791</v>
      </c>
      <c r="P211" s="57">
        <v>116289</v>
      </c>
      <c r="Q211" s="57">
        <v>118610</v>
      </c>
      <c r="R211" s="57">
        <v>125047</v>
      </c>
      <c r="S211" s="57">
        <v>125882</v>
      </c>
      <c r="T211" s="57">
        <v>132482</v>
      </c>
      <c r="U211" s="57">
        <v>129600</v>
      </c>
      <c r="V211" s="57">
        <v>135771</v>
      </c>
      <c r="W211" s="57">
        <v>129013</v>
      </c>
      <c r="X211" s="57">
        <v>111761</v>
      </c>
      <c r="Y211" s="57">
        <v>96633</v>
      </c>
      <c r="AB211" s="13">
        <f t="shared" si="27"/>
        <v>5</v>
      </c>
      <c r="AC211" s="5">
        <f t="shared" si="28"/>
        <v>1939640</v>
      </c>
      <c r="AD211" s="5">
        <f t="shared" si="29"/>
        <v>677473</v>
      </c>
      <c r="AE211" s="5">
        <f t="shared" si="30"/>
        <v>2617113</v>
      </c>
      <c r="AF211" s="12"/>
      <c r="AG211" s="12">
        <f t="shared" si="31"/>
        <v>7</v>
      </c>
      <c r="AH211" s="12">
        <f t="shared" si="32"/>
        <v>2023</v>
      </c>
      <c r="AI211" s="12"/>
      <c r="AJ211" s="5">
        <f t="shared" si="33"/>
        <v>135771</v>
      </c>
      <c r="AK211" s="12">
        <f t="shared" si="34"/>
        <v>21</v>
      </c>
    </row>
    <row r="212" spans="1:37" ht="12.75" x14ac:dyDescent="0.2">
      <c r="A212" s="56">
        <v>45129</v>
      </c>
      <c r="B212" s="57">
        <v>87223</v>
      </c>
      <c r="C212" s="57">
        <v>80928</v>
      </c>
      <c r="D212" s="57">
        <v>78059</v>
      </c>
      <c r="E212" s="57">
        <v>76848</v>
      </c>
      <c r="F212" s="57">
        <v>76467</v>
      </c>
      <c r="G212" s="57">
        <v>77470</v>
      </c>
      <c r="H212" s="57">
        <v>85699</v>
      </c>
      <c r="I212" s="57">
        <v>99780</v>
      </c>
      <c r="J212" s="57">
        <v>106622</v>
      </c>
      <c r="K212" s="57">
        <v>122832</v>
      </c>
      <c r="L212" s="57">
        <v>123575</v>
      </c>
      <c r="M212" s="57">
        <v>122827</v>
      </c>
      <c r="N212" s="57">
        <v>117541</v>
      </c>
      <c r="O212" s="57">
        <v>113556</v>
      </c>
      <c r="P212" s="57">
        <v>110346</v>
      </c>
      <c r="Q212" s="57">
        <v>113443</v>
      </c>
      <c r="R212" s="57">
        <v>123218</v>
      </c>
      <c r="S212" s="57">
        <v>128134</v>
      </c>
      <c r="T212" s="57">
        <v>134326</v>
      </c>
      <c r="U212" s="57">
        <v>132823</v>
      </c>
      <c r="V212" s="57">
        <v>134773</v>
      </c>
      <c r="W212" s="57">
        <v>127774</v>
      </c>
      <c r="X212" s="57">
        <v>112796</v>
      </c>
      <c r="Y212" s="57">
        <v>99688</v>
      </c>
      <c r="AB212" s="13">
        <f t="shared" si="27"/>
        <v>6</v>
      </c>
      <c r="AC212" s="5">
        <f t="shared" si="28"/>
        <v>1924366</v>
      </c>
      <c r="AD212" s="5">
        <f t="shared" si="29"/>
        <v>662382</v>
      </c>
      <c r="AE212" s="5">
        <f t="shared" si="30"/>
        <v>2586748</v>
      </c>
      <c r="AF212" s="12"/>
      <c r="AG212" s="12">
        <f t="shared" si="31"/>
        <v>7</v>
      </c>
      <c r="AH212" s="12">
        <f t="shared" si="32"/>
        <v>2023</v>
      </c>
      <c r="AI212" s="12"/>
      <c r="AJ212" s="5">
        <f t="shared" si="33"/>
        <v>134773</v>
      </c>
      <c r="AK212" s="12">
        <f t="shared" si="34"/>
        <v>21</v>
      </c>
    </row>
    <row r="213" spans="1:37" ht="12.75" x14ac:dyDescent="0.2">
      <c r="A213" s="56">
        <v>45130</v>
      </c>
      <c r="B213" s="57">
        <v>89234</v>
      </c>
      <c r="C213" s="57">
        <v>83263</v>
      </c>
      <c r="D213" s="57">
        <v>79339</v>
      </c>
      <c r="E213" s="57">
        <v>78181</v>
      </c>
      <c r="F213" s="57">
        <v>77359</v>
      </c>
      <c r="G213" s="57">
        <v>77257</v>
      </c>
      <c r="H213" s="57">
        <v>85544</v>
      </c>
      <c r="I213" s="57">
        <v>99611</v>
      </c>
      <c r="J213" s="57">
        <v>106510</v>
      </c>
      <c r="K213" s="57">
        <v>122865</v>
      </c>
      <c r="L213" s="57">
        <v>123726</v>
      </c>
      <c r="M213" s="57">
        <v>123015</v>
      </c>
      <c r="N213" s="57">
        <v>118023</v>
      </c>
      <c r="O213" s="57">
        <v>114325</v>
      </c>
      <c r="P213" s="57">
        <v>115702</v>
      </c>
      <c r="Q213" s="57">
        <v>119299</v>
      </c>
      <c r="R213" s="57">
        <v>129564</v>
      </c>
      <c r="S213" s="57">
        <v>138153</v>
      </c>
      <c r="T213" s="57">
        <v>144581</v>
      </c>
      <c r="U213" s="57">
        <v>144810</v>
      </c>
      <c r="V213" s="57">
        <v>144522</v>
      </c>
      <c r="W213" s="57">
        <v>135525</v>
      </c>
      <c r="X213" s="57">
        <v>117352</v>
      </c>
      <c r="Y213" s="57">
        <v>101206</v>
      </c>
      <c r="AB213" s="13">
        <f t="shared" si="27"/>
        <v>7</v>
      </c>
      <c r="AC213" s="5">
        <f t="shared" si="28"/>
        <v>0</v>
      </c>
      <c r="AD213" s="5">
        <f t="shared" si="29"/>
        <v>2668966</v>
      </c>
      <c r="AE213" s="5">
        <f t="shared" si="30"/>
        <v>2668966</v>
      </c>
      <c r="AF213" s="12"/>
      <c r="AG213" s="12">
        <f t="shared" si="31"/>
        <v>7</v>
      </c>
      <c r="AH213" s="12">
        <f t="shared" si="32"/>
        <v>2023</v>
      </c>
      <c r="AI213" s="12"/>
      <c r="AJ213" s="5">
        <f t="shared" si="33"/>
        <v>144810</v>
      </c>
      <c r="AK213" s="12">
        <f t="shared" si="34"/>
        <v>20</v>
      </c>
    </row>
    <row r="214" spans="1:37" ht="12.75" x14ac:dyDescent="0.2">
      <c r="A214" s="56">
        <v>45131</v>
      </c>
      <c r="B214" s="57">
        <v>90465</v>
      </c>
      <c r="C214" s="57">
        <v>83473</v>
      </c>
      <c r="D214" s="57">
        <v>80314</v>
      </c>
      <c r="E214" s="57">
        <v>78736</v>
      </c>
      <c r="F214" s="57">
        <v>78866</v>
      </c>
      <c r="G214" s="57">
        <v>81327</v>
      </c>
      <c r="H214" s="57">
        <v>93889</v>
      </c>
      <c r="I214" s="57">
        <v>104271</v>
      </c>
      <c r="J214" s="57">
        <v>109782</v>
      </c>
      <c r="K214" s="57">
        <v>123727</v>
      </c>
      <c r="L214" s="57">
        <v>123846</v>
      </c>
      <c r="M214" s="57">
        <v>124468</v>
      </c>
      <c r="N214" s="57">
        <v>124685</v>
      </c>
      <c r="O214" s="57">
        <v>125608</v>
      </c>
      <c r="P214" s="57">
        <v>125705</v>
      </c>
      <c r="Q214" s="57">
        <v>128816</v>
      </c>
      <c r="R214" s="57">
        <v>138402</v>
      </c>
      <c r="S214" s="57">
        <v>144923</v>
      </c>
      <c r="T214" s="57">
        <v>152648</v>
      </c>
      <c r="U214" s="57">
        <v>148415</v>
      </c>
      <c r="V214" s="57">
        <v>148465</v>
      </c>
      <c r="W214" s="57">
        <v>140106</v>
      </c>
      <c r="X214" s="57">
        <v>123518</v>
      </c>
      <c r="Y214" s="57">
        <v>105662</v>
      </c>
      <c r="AB214" s="13">
        <f t="shared" si="27"/>
        <v>1</v>
      </c>
      <c r="AC214" s="5">
        <f t="shared" si="28"/>
        <v>0</v>
      </c>
      <c r="AD214" s="5">
        <f t="shared" si="29"/>
        <v>2780117</v>
      </c>
      <c r="AE214" s="5">
        <f t="shared" si="30"/>
        <v>2780117</v>
      </c>
      <c r="AF214" s="12"/>
      <c r="AG214" s="12">
        <f t="shared" si="31"/>
        <v>7</v>
      </c>
      <c r="AH214" s="12">
        <f t="shared" si="32"/>
        <v>2023</v>
      </c>
      <c r="AI214" s="12"/>
      <c r="AJ214" s="5">
        <f t="shared" si="33"/>
        <v>152648</v>
      </c>
      <c r="AK214" s="12">
        <f t="shared" si="34"/>
        <v>19</v>
      </c>
    </row>
    <row r="215" spans="1:37" ht="12.75" x14ac:dyDescent="0.2">
      <c r="A215" s="56">
        <v>45132</v>
      </c>
      <c r="B215" s="57">
        <v>95886</v>
      </c>
      <c r="C215" s="57">
        <v>89201</v>
      </c>
      <c r="D215" s="57">
        <v>85625</v>
      </c>
      <c r="E215" s="57">
        <v>84813</v>
      </c>
      <c r="F215" s="57">
        <v>85386</v>
      </c>
      <c r="G215" s="57">
        <v>87608</v>
      </c>
      <c r="H215" s="57">
        <v>101344</v>
      </c>
      <c r="I215" s="57">
        <v>111307</v>
      </c>
      <c r="J215" s="57">
        <v>116298</v>
      </c>
      <c r="K215" s="57">
        <v>124770</v>
      </c>
      <c r="L215" s="57">
        <v>125885</v>
      </c>
      <c r="M215" s="57">
        <v>129716</v>
      </c>
      <c r="N215" s="57">
        <v>128845</v>
      </c>
      <c r="O215" s="57">
        <v>130032</v>
      </c>
      <c r="P215" s="57">
        <v>127987</v>
      </c>
      <c r="Q215" s="57">
        <v>134076</v>
      </c>
      <c r="R215" s="57">
        <v>143153</v>
      </c>
      <c r="S215" s="57">
        <v>146608</v>
      </c>
      <c r="T215" s="57">
        <v>150845</v>
      </c>
      <c r="U215" s="57">
        <v>148964</v>
      </c>
      <c r="V215" s="57">
        <v>148224</v>
      </c>
      <c r="W215" s="57">
        <v>139649</v>
      </c>
      <c r="X215" s="57">
        <v>122145</v>
      </c>
      <c r="Y215" s="57">
        <v>106150</v>
      </c>
      <c r="AB215" s="13">
        <f t="shared" si="27"/>
        <v>2</v>
      </c>
      <c r="AC215" s="5">
        <f t="shared" si="28"/>
        <v>2128504</v>
      </c>
      <c r="AD215" s="5">
        <f t="shared" si="29"/>
        <v>736013</v>
      </c>
      <c r="AE215" s="5">
        <f t="shared" si="30"/>
        <v>2864517</v>
      </c>
      <c r="AF215" s="12"/>
      <c r="AG215" s="12">
        <f t="shared" si="31"/>
        <v>7</v>
      </c>
      <c r="AH215" s="12">
        <f t="shared" si="32"/>
        <v>2023</v>
      </c>
      <c r="AI215" s="12"/>
      <c r="AJ215" s="5">
        <f t="shared" si="33"/>
        <v>150845</v>
      </c>
      <c r="AK215" s="12">
        <f t="shared" si="34"/>
        <v>19</v>
      </c>
    </row>
    <row r="216" spans="1:37" ht="12.75" x14ac:dyDescent="0.2">
      <c r="A216" s="56">
        <v>45133</v>
      </c>
      <c r="B216" s="57">
        <v>96430</v>
      </c>
      <c r="C216" s="57">
        <v>89848</v>
      </c>
      <c r="D216" s="57">
        <v>86395</v>
      </c>
      <c r="E216" s="57">
        <v>85362</v>
      </c>
      <c r="F216" s="57">
        <v>85523</v>
      </c>
      <c r="G216" s="57">
        <v>88267</v>
      </c>
      <c r="H216" s="57">
        <v>100821</v>
      </c>
      <c r="I216" s="57">
        <v>110536</v>
      </c>
      <c r="J216" s="57">
        <v>115135</v>
      </c>
      <c r="K216" s="57">
        <v>124872</v>
      </c>
      <c r="L216" s="57">
        <v>124979</v>
      </c>
      <c r="M216" s="57">
        <v>128485</v>
      </c>
      <c r="N216" s="57">
        <v>128543</v>
      </c>
      <c r="O216" s="57">
        <v>129170</v>
      </c>
      <c r="P216" s="57">
        <v>128803</v>
      </c>
      <c r="Q216" s="57">
        <v>134875</v>
      </c>
      <c r="R216" s="57">
        <v>143171</v>
      </c>
      <c r="S216" s="57">
        <v>148810</v>
      </c>
      <c r="T216" s="57">
        <v>154692</v>
      </c>
      <c r="U216" s="57">
        <v>153784</v>
      </c>
      <c r="V216" s="57">
        <v>153701</v>
      </c>
      <c r="W216" s="57">
        <v>145214</v>
      </c>
      <c r="X216" s="57">
        <v>126230</v>
      </c>
      <c r="Y216" s="57">
        <v>108954</v>
      </c>
      <c r="AB216" s="13">
        <f t="shared" si="27"/>
        <v>3</v>
      </c>
      <c r="AC216" s="5">
        <f t="shared" si="28"/>
        <v>2151000</v>
      </c>
      <c r="AD216" s="5">
        <f t="shared" si="29"/>
        <v>741600</v>
      </c>
      <c r="AE216" s="5">
        <f t="shared" si="30"/>
        <v>2892600</v>
      </c>
      <c r="AF216" s="12"/>
      <c r="AG216" s="12">
        <f t="shared" si="31"/>
        <v>7</v>
      </c>
      <c r="AH216" s="12">
        <f t="shared" si="32"/>
        <v>2023</v>
      </c>
      <c r="AI216" s="12"/>
      <c r="AJ216" s="5">
        <f t="shared" si="33"/>
        <v>154692</v>
      </c>
      <c r="AK216" s="12">
        <f t="shared" si="34"/>
        <v>19</v>
      </c>
    </row>
    <row r="217" spans="1:37" ht="12.75" x14ac:dyDescent="0.2">
      <c r="A217" s="56">
        <v>45134</v>
      </c>
      <c r="B217" s="57">
        <v>98592</v>
      </c>
      <c r="C217" s="57">
        <v>91011</v>
      </c>
      <c r="D217" s="57">
        <v>87590</v>
      </c>
      <c r="E217" s="57">
        <v>86795</v>
      </c>
      <c r="F217" s="57">
        <v>86934</v>
      </c>
      <c r="G217" s="57">
        <v>90061</v>
      </c>
      <c r="H217" s="57">
        <v>101934</v>
      </c>
      <c r="I217" s="57">
        <v>111874</v>
      </c>
      <c r="J217" s="57">
        <v>116798</v>
      </c>
      <c r="K217" s="57">
        <v>126377</v>
      </c>
      <c r="L217" s="57">
        <v>125895</v>
      </c>
      <c r="M217" s="57">
        <v>127827</v>
      </c>
      <c r="N217" s="57">
        <v>126050</v>
      </c>
      <c r="O217" s="57">
        <v>123229</v>
      </c>
      <c r="P217" s="57">
        <v>118427</v>
      </c>
      <c r="Q217" s="57">
        <v>121581</v>
      </c>
      <c r="R217" s="57">
        <v>127794</v>
      </c>
      <c r="S217" s="57">
        <v>131123</v>
      </c>
      <c r="T217" s="57">
        <v>136646</v>
      </c>
      <c r="U217" s="57">
        <v>135337</v>
      </c>
      <c r="V217" s="57">
        <v>139404</v>
      </c>
      <c r="W217" s="57">
        <v>132398</v>
      </c>
      <c r="X217" s="57">
        <v>115129</v>
      </c>
      <c r="Y217" s="57">
        <v>99717</v>
      </c>
      <c r="AB217" s="13">
        <f t="shared" si="27"/>
        <v>4</v>
      </c>
      <c r="AC217" s="5">
        <f t="shared" si="28"/>
        <v>2015889</v>
      </c>
      <c r="AD217" s="5">
        <f t="shared" si="29"/>
        <v>742634</v>
      </c>
      <c r="AE217" s="5">
        <f t="shared" si="30"/>
        <v>2758523</v>
      </c>
      <c r="AF217" s="12"/>
      <c r="AG217" s="12">
        <f t="shared" si="31"/>
        <v>7</v>
      </c>
      <c r="AH217" s="12">
        <f t="shared" si="32"/>
        <v>2023</v>
      </c>
      <c r="AI217" s="12"/>
      <c r="AJ217" s="5">
        <f t="shared" si="33"/>
        <v>139404</v>
      </c>
      <c r="AK217" s="12">
        <f t="shared" si="34"/>
        <v>21</v>
      </c>
    </row>
    <row r="218" spans="1:37" ht="12.75" x14ac:dyDescent="0.2">
      <c r="A218" s="56">
        <v>45135</v>
      </c>
      <c r="B218" s="57">
        <v>90469</v>
      </c>
      <c r="C218" s="57">
        <v>82796</v>
      </c>
      <c r="D218" s="57">
        <v>79969</v>
      </c>
      <c r="E218" s="57">
        <v>79948</v>
      </c>
      <c r="F218" s="57">
        <v>80855</v>
      </c>
      <c r="G218" s="57">
        <v>83070</v>
      </c>
      <c r="H218" s="57">
        <v>96670</v>
      </c>
      <c r="I218" s="57">
        <v>108401</v>
      </c>
      <c r="J218" s="57">
        <v>115449</v>
      </c>
      <c r="K218" s="57">
        <v>127026</v>
      </c>
      <c r="L218" s="57">
        <v>127383</v>
      </c>
      <c r="M218" s="57">
        <v>128773</v>
      </c>
      <c r="N218" s="57">
        <v>128594</v>
      </c>
      <c r="O218" s="57">
        <v>130821</v>
      </c>
      <c r="P218" s="57">
        <v>130724</v>
      </c>
      <c r="Q218" s="57">
        <v>136270</v>
      </c>
      <c r="R218" s="57">
        <v>144620</v>
      </c>
      <c r="S218" s="57">
        <v>149562</v>
      </c>
      <c r="T218" s="57">
        <v>153357</v>
      </c>
      <c r="U218" s="57">
        <v>152181</v>
      </c>
      <c r="V218" s="57">
        <v>152817</v>
      </c>
      <c r="W218" s="57">
        <v>147704</v>
      </c>
      <c r="X218" s="57">
        <v>129642</v>
      </c>
      <c r="Y218" s="57">
        <v>112948</v>
      </c>
      <c r="AB218" s="13">
        <f t="shared" si="27"/>
        <v>5</v>
      </c>
      <c r="AC218" s="5">
        <f t="shared" si="28"/>
        <v>2163324</v>
      </c>
      <c r="AD218" s="5">
        <f t="shared" si="29"/>
        <v>706725</v>
      </c>
      <c r="AE218" s="5">
        <f t="shared" si="30"/>
        <v>2870049</v>
      </c>
      <c r="AF218" s="12"/>
      <c r="AG218" s="12">
        <f t="shared" si="31"/>
        <v>7</v>
      </c>
      <c r="AH218" s="12">
        <f t="shared" si="32"/>
        <v>2023</v>
      </c>
      <c r="AI218" s="12"/>
      <c r="AJ218" s="5">
        <f t="shared" si="33"/>
        <v>153357</v>
      </c>
      <c r="AK218" s="12">
        <f t="shared" si="34"/>
        <v>19</v>
      </c>
    </row>
    <row r="219" spans="1:37" ht="12.75" x14ac:dyDescent="0.2">
      <c r="A219" s="56">
        <v>45136</v>
      </c>
      <c r="B219" s="57">
        <v>101835</v>
      </c>
      <c r="C219" s="57">
        <v>94603</v>
      </c>
      <c r="D219" s="57">
        <v>88950</v>
      </c>
      <c r="E219" s="57">
        <v>87641</v>
      </c>
      <c r="F219" s="57">
        <v>86151</v>
      </c>
      <c r="G219" s="57">
        <v>87127</v>
      </c>
      <c r="H219" s="57">
        <v>95008</v>
      </c>
      <c r="I219" s="57">
        <v>106395</v>
      </c>
      <c r="J219" s="57">
        <v>113365</v>
      </c>
      <c r="K219" s="57">
        <v>127364</v>
      </c>
      <c r="L219" s="57">
        <v>128008</v>
      </c>
      <c r="M219" s="57">
        <v>127196</v>
      </c>
      <c r="N219" s="57">
        <v>124779</v>
      </c>
      <c r="O219" s="57">
        <v>120901</v>
      </c>
      <c r="P219" s="57">
        <v>121680</v>
      </c>
      <c r="Q219" s="57">
        <v>125247</v>
      </c>
      <c r="R219" s="57">
        <v>132739</v>
      </c>
      <c r="S219" s="57">
        <v>132673</v>
      </c>
      <c r="T219" s="57">
        <v>137120</v>
      </c>
      <c r="U219" s="57">
        <v>134317</v>
      </c>
      <c r="V219" s="57">
        <v>138900</v>
      </c>
      <c r="W219" s="57">
        <v>129518</v>
      </c>
      <c r="X219" s="57">
        <v>109513</v>
      </c>
      <c r="Y219" s="57">
        <v>95989</v>
      </c>
      <c r="AB219" s="13">
        <f t="shared" si="27"/>
        <v>6</v>
      </c>
      <c r="AC219" s="5">
        <f t="shared" si="28"/>
        <v>2009715</v>
      </c>
      <c r="AD219" s="5">
        <f t="shared" si="29"/>
        <v>737304</v>
      </c>
      <c r="AE219" s="5">
        <f t="shared" si="30"/>
        <v>2747019</v>
      </c>
      <c r="AF219" s="12"/>
      <c r="AG219" s="12">
        <f t="shared" si="31"/>
        <v>7</v>
      </c>
      <c r="AH219" s="12">
        <f t="shared" si="32"/>
        <v>2023</v>
      </c>
      <c r="AI219" s="12"/>
      <c r="AJ219" s="5">
        <f t="shared" si="33"/>
        <v>138900</v>
      </c>
      <c r="AK219" s="12">
        <f t="shared" si="34"/>
        <v>21</v>
      </c>
    </row>
    <row r="220" spans="1:37" ht="12.75" x14ac:dyDescent="0.2">
      <c r="A220" s="56">
        <v>45137</v>
      </c>
      <c r="B220" s="57">
        <v>86627</v>
      </c>
      <c r="C220" s="57">
        <v>80816</v>
      </c>
      <c r="D220" s="57">
        <v>77167</v>
      </c>
      <c r="E220" s="57">
        <v>75728</v>
      </c>
      <c r="F220" s="57">
        <v>74439</v>
      </c>
      <c r="G220" s="57">
        <v>74402</v>
      </c>
      <c r="H220" s="57">
        <v>87675</v>
      </c>
      <c r="I220" s="57">
        <v>102248</v>
      </c>
      <c r="J220" s="57">
        <v>109029</v>
      </c>
      <c r="K220" s="57">
        <v>125604</v>
      </c>
      <c r="L220" s="57">
        <v>126207</v>
      </c>
      <c r="M220" s="57">
        <v>125186</v>
      </c>
      <c r="N220" s="57">
        <v>119706</v>
      </c>
      <c r="O220" s="57">
        <v>115363</v>
      </c>
      <c r="P220" s="57">
        <v>109919</v>
      </c>
      <c r="Q220" s="57">
        <v>114626</v>
      </c>
      <c r="R220" s="57">
        <v>124334</v>
      </c>
      <c r="S220" s="57">
        <v>124608</v>
      </c>
      <c r="T220" s="57">
        <v>128140</v>
      </c>
      <c r="U220" s="57">
        <v>131310</v>
      </c>
      <c r="V220" s="57">
        <v>138512</v>
      </c>
      <c r="W220" s="57">
        <v>129097</v>
      </c>
      <c r="X220" s="57">
        <v>107453</v>
      </c>
      <c r="Y220" s="57">
        <v>89304</v>
      </c>
      <c r="AB220" s="13">
        <f t="shared" si="27"/>
        <v>7</v>
      </c>
      <c r="AC220" s="5">
        <f t="shared" si="28"/>
        <v>0</v>
      </c>
      <c r="AD220" s="5">
        <f t="shared" si="29"/>
        <v>2577500</v>
      </c>
      <c r="AE220" s="5">
        <f t="shared" si="30"/>
        <v>2577500</v>
      </c>
      <c r="AF220" s="12"/>
      <c r="AG220" s="12">
        <f t="shared" si="31"/>
        <v>7</v>
      </c>
      <c r="AH220" s="12">
        <f t="shared" si="32"/>
        <v>2023</v>
      </c>
      <c r="AI220" s="12"/>
      <c r="AJ220" s="5">
        <f t="shared" si="33"/>
        <v>138512</v>
      </c>
      <c r="AK220" s="12">
        <f t="shared" si="34"/>
        <v>21</v>
      </c>
    </row>
    <row r="221" spans="1:37" ht="12.75" x14ac:dyDescent="0.2">
      <c r="A221" s="56">
        <v>45138</v>
      </c>
      <c r="B221" s="57">
        <v>80716</v>
      </c>
      <c r="C221" s="57">
        <v>74765</v>
      </c>
      <c r="D221" s="57">
        <v>72436</v>
      </c>
      <c r="E221" s="57">
        <v>71542</v>
      </c>
      <c r="F221" s="57">
        <v>72350</v>
      </c>
      <c r="G221" s="57">
        <v>75730</v>
      </c>
      <c r="H221" s="57">
        <v>91639</v>
      </c>
      <c r="I221" s="57">
        <v>106626</v>
      </c>
      <c r="J221" s="57">
        <v>109455</v>
      </c>
      <c r="K221" s="57">
        <v>126079</v>
      </c>
      <c r="L221" s="57">
        <v>125624</v>
      </c>
      <c r="M221" s="57">
        <v>126407</v>
      </c>
      <c r="N221" s="57">
        <v>121050</v>
      </c>
      <c r="O221" s="57">
        <v>118072</v>
      </c>
      <c r="P221" s="57">
        <v>111921</v>
      </c>
      <c r="Q221" s="57">
        <v>116421</v>
      </c>
      <c r="R221" s="57">
        <v>127719</v>
      </c>
      <c r="S221" s="57">
        <v>127106</v>
      </c>
      <c r="T221" s="57">
        <v>129475</v>
      </c>
      <c r="U221" s="57">
        <v>131682</v>
      </c>
      <c r="V221" s="57">
        <v>140016</v>
      </c>
      <c r="W221" s="57">
        <v>132605</v>
      </c>
      <c r="X221" s="57">
        <v>109690</v>
      </c>
      <c r="Y221" s="57">
        <v>89416</v>
      </c>
      <c r="AB221" s="13">
        <f t="shared" si="27"/>
        <v>1</v>
      </c>
      <c r="AC221" s="5">
        <f t="shared" si="28"/>
        <v>0</v>
      </c>
      <c r="AD221" s="5">
        <f t="shared" si="29"/>
        <v>2588542</v>
      </c>
      <c r="AE221" s="5">
        <f t="shared" si="30"/>
        <v>2588542</v>
      </c>
      <c r="AF221" s="12"/>
      <c r="AG221" s="12">
        <f t="shared" si="31"/>
        <v>7</v>
      </c>
      <c r="AH221" s="12">
        <f t="shared" si="32"/>
        <v>2023</v>
      </c>
      <c r="AI221" s="12"/>
      <c r="AJ221" s="5">
        <f t="shared" si="33"/>
        <v>140016</v>
      </c>
      <c r="AK221" s="12">
        <f t="shared" si="34"/>
        <v>21</v>
      </c>
    </row>
    <row r="222" spans="1:37" ht="12.75" x14ac:dyDescent="0.2">
      <c r="A222" s="56">
        <v>45139</v>
      </c>
      <c r="B222" s="57">
        <v>77923</v>
      </c>
      <c r="C222" s="57">
        <v>73858</v>
      </c>
      <c r="D222" s="57">
        <v>71021</v>
      </c>
      <c r="E222" s="57">
        <v>70338</v>
      </c>
      <c r="F222" s="57">
        <v>71116</v>
      </c>
      <c r="G222" s="57">
        <v>78871</v>
      </c>
      <c r="H222" s="57">
        <v>93025</v>
      </c>
      <c r="I222" s="57">
        <v>106024</v>
      </c>
      <c r="J222" s="57">
        <v>115475</v>
      </c>
      <c r="K222" s="57">
        <v>129856</v>
      </c>
      <c r="L222" s="57">
        <v>128252</v>
      </c>
      <c r="M222" s="57">
        <v>125887</v>
      </c>
      <c r="N222" s="57">
        <v>122641</v>
      </c>
      <c r="O222" s="57">
        <v>115205</v>
      </c>
      <c r="P222" s="57">
        <v>113136</v>
      </c>
      <c r="Q222" s="57">
        <v>117244</v>
      </c>
      <c r="R222" s="57">
        <v>127005</v>
      </c>
      <c r="S222" s="57">
        <v>129706</v>
      </c>
      <c r="T222" s="57">
        <v>132036</v>
      </c>
      <c r="U222" s="57">
        <v>140450</v>
      </c>
      <c r="V222" s="57">
        <v>145779</v>
      </c>
      <c r="W222" s="57">
        <v>132240</v>
      </c>
      <c r="X222" s="57">
        <v>109468</v>
      </c>
      <c r="Y222" s="57">
        <v>89439</v>
      </c>
      <c r="AB222" s="13">
        <f t="shared" si="27"/>
        <v>2</v>
      </c>
      <c r="AC222" s="5">
        <f t="shared" si="28"/>
        <v>1990404</v>
      </c>
      <c r="AD222" s="5">
        <f t="shared" si="29"/>
        <v>625591</v>
      </c>
      <c r="AE222" s="5">
        <f t="shared" si="30"/>
        <v>2615995</v>
      </c>
      <c r="AF222" s="12"/>
      <c r="AG222" s="12">
        <f t="shared" si="31"/>
        <v>8</v>
      </c>
      <c r="AH222" s="12">
        <f t="shared" si="32"/>
        <v>2023</v>
      </c>
      <c r="AI222" s="12"/>
      <c r="AJ222" s="5">
        <f t="shared" si="33"/>
        <v>145779</v>
      </c>
      <c r="AK222" s="12">
        <f t="shared" si="34"/>
        <v>21</v>
      </c>
    </row>
    <row r="223" spans="1:37" ht="12.75" x14ac:dyDescent="0.2">
      <c r="A223" s="56">
        <v>45140</v>
      </c>
      <c r="B223" s="57">
        <v>77543</v>
      </c>
      <c r="C223" s="57">
        <v>73252</v>
      </c>
      <c r="D223" s="57">
        <v>69605</v>
      </c>
      <c r="E223" s="57">
        <v>68381</v>
      </c>
      <c r="F223" s="57">
        <v>70440</v>
      </c>
      <c r="G223" s="57">
        <v>79183</v>
      </c>
      <c r="H223" s="57">
        <v>93423</v>
      </c>
      <c r="I223" s="57">
        <v>106472</v>
      </c>
      <c r="J223" s="57">
        <v>116155</v>
      </c>
      <c r="K223" s="57">
        <v>130622</v>
      </c>
      <c r="L223" s="57">
        <v>128817</v>
      </c>
      <c r="M223" s="57">
        <v>126286</v>
      </c>
      <c r="N223" s="57">
        <v>123092</v>
      </c>
      <c r="O223" s="57">
        <v>115865</v>
      </c>
      <c r="P223" s="57">
        <v>113621</v>
      </c>
      <c r="Q223" s="57">
        <v>117866</v>
      </c>
      <c r="R223" s="57">
        <v>127847</v>
      </c>
      <c r="S223" s="57">
        <v>130599</v>
      </c>
      <c r="T223" s="57">
        <v>133084</v>
      </c>
      <c r="U223" s="57">
        <v>141488</v>
      </c>
      <c r="V223" s="57">
        <v>146820</v>
      </c>
      <c r="W223" s="57">
        <v>133232</v>
      </c>
      <c r="X223" s="57">
        <v>110298</v>
      </c>
      <c r="Y223" s="57">
        <v>90036</v>
      </c>
      <c r="AB223" s="13">
        <f t="shared" si="27"/>
        <v>3</v>
      </c>
      <c r="AC223" s="5">
        <f t="shared" si="28"/>
        <v>2002164</v>
      </c>
      <c r="AD223" s="5">
        <f t="shared" si="29"/>
        <v>621863</v>
      </c>
      <c r="AE223" s="5">
        <f t="shared" si="30"/>
        <v>2624027</v>
      </c>
      <c r="AF223" s="12"/>
      <c r="AG223" s="12">
        <f t="shared" si="31"/>
        <v>8</v>
      </c>
      <c r="AH223" s="12">
        <f t="shared" si="32"/>
        <v>2023</v>
      </c>
      <c r="AI223" s="12"/>
      <c r="AJ223" s="5">
        <f t="shared" si="33"/>
        <v>146820</v>
      </c>
      <c r="AK223" s="12">
        <f t="shared" si="34"/>
        <v>21</v>
      </c>
    </row>
    <row r="224" spans="1:37" ht="12.75" x14ac:dyDescent="0.2">
      <c r="A224" s="56">
        <v>45141</v>
      </c>
      <c r="B224" s="57">
        <v>78291</v>
      </c>
      <c r="C224" s="57">
        <v>73927</v>
      </c>
      <c r="D224" s="57">
        <v>70176</v>
      </c>
      <c r="E224" s="57">
        <v>69260</v>
      </c>
      <c r="F224" s="57">
        <v>71023</v>
      </c>
      <c r="G224" s="57">
        <v>79816</v>
      </c>
      <c r="H224" s="57">
        <v>94127</v>
      </c>
      <c r="I224" s="57">
        <v>107250</v>
      </c>
      <c r="J224" s="57">
        <v>117144</v>
      </c>
      <c r="K224" s="57">
        <v>131764</v>
      </c>
      <c r="L224" s="57">
        <v>129894</v>
      </c>
      <c r="M224" s="57">
        <v>127389</v>
      </c>
      <c r="N224" s="57">
        <v>124067</v>
      </c>
      <c r="O224" s="57">
        <v>116631</v>
      </c>
      <c r="P224" s="57">
        <v>114651</v>
      </c>
      <c r="Q224" s="57">
        <v>118668</v>
      </c>
      <c r="R224" s="57">
        <v>128668</v>
      </c>
      <c r="S224" s="57">
        <v>131474</v>
      </c>
      <c r="T224" s="57">
        <v>133927</v>
      </c>
      <c r="U224" s="57">
        <v>142486</v>
      </c>
      <c r="V224" s="57">
        <v>147866</v>
      </c>
      <c r="W224" s="57">
        <v>134271</v>
      </c>
      <c r="X224" s="57">
        <v>111140</v>
      </c>
      <c r="Y224" s="57">
        <v>90809</v>
      </c>
      <c r="AB224" s="13">
        <f t="shared" si="27"/>
        <v>4</v>
      </c>
      <c r="AC224" s="5">
        <f t="shared" si="28"/>
        <v>2017290</v>
      </c>
      <c r="AD224" s="5">
        <f t="shared" si="29"/>
        <v>627429</v>
      </c>
      <c r="AE224" s="5">
        <f t="shared" si="30"/>
        <v>2644719</v>
      </c>
      <c r="AF224" s="12"/>
      <c r="AG224" s="12">
        <f t="shared" si="31"/>
        <v>8</v>
      </c>
      <c r="AH224" s="12">
        <f t="shared" si="32"/>
        <v>2023</v>
      </c>
      <c r="AI224" s="12"/>
      <c r="AJ224" s="5">
        <f t="shared" si="33"/>
        <v>147866</v>
      </c>
      <c r="AK224" s="12">
        <f t="shared" si="34"/>
        <v>21</v>
      </c>
    </row>
    <row r="225" spans="1:37" ht="12.75" x14ac:dyDescent="0.2">
      <c r="A225" s="56">
        <v>45142</v>
      </c>
      <c r="B225" s="57">
        <v>79032</v>
      </c>
      <c r="C225" s="57">
        <v>75447</v>
      </c>
      <c r="D225" s="57">
        <v>72940</v>
      </c>
      <c r="E225" s="57">
        <v>72353</v>
      </c>
      <c r="F225" s="57">
        <v>73983</v>
      </c>
      <c r="G225" s="57">
        <v>80451</v>
      </c>
      <c r="H225" s="57">
        <v>94827</v>
      </c>
      <c r="I225" s="57">
        <v>107943</v>
      </c>
      <c r="J225" s="57">
        <v>118076</v>
      </c>
      <c r="K225" s="57">
        <v>132895</v>
      </c>
      <c r="L225" s="57">
        <v>131185</v>
      </c>
      <c r="M225" s="57">
        <v>128332</v>
      </c>
      <c r="N225" s="57">
        <v>124969</v>
      </c>
      <c r="O225" s="57">
        <v>117264</v>
      </c>
      <c r="P225" s="57">
        <v>114856</v>
      </c>
      <c r="Q225" s="57">
        <v>118987</v>
      </c>
      <c r="R225" s="57">
        <v>128858</v>
      </c>
      <c r="S225" s="57">
        <v>131539</v>
      </c>
      <c r="T225" s="57">
        <v>133976</v>
      </c>
      <c r="U225" s="57">
        <v>142601</v>
      </c>
      <c r="V225" s="57">
        <v>147882</v>
      </c>
      <c r="W225" s="57">
        <v>134345</v>
      </c>
      <c r="X225" s="57">
        <v>111132</v>
      </c>
      <c r="Y225" s="57">
        <v>90879</v>
      </c>
      <c r="AB225" s="13">
        <f t="shared" si="27"/>
        <v>5</v>
      </c>
      <c r="AC225" s="5">
        <f t="shared" si="28"/>
        <v>2024840</v>
      </c>
      <c r="AD225" s="5">
        <f t="shared" si="29"/>
        <v>639912</v>
      </c>
      <c r="AE225" s="5">
        <f t="shared" si="30"/>
        <v>2664752</v>
      </c>
      <c r="AF225" s="12"/>
      <c r="AG225" s="12">
        <f t="shared" si="31"/>
        <v>8</v>
      </c>
      <c r="AH225" s="12">
        <f t="shared" si="32"/>
        <v>2023</v>
      </c>
      <c r="AI225" s="12"/>
      <c r="AJ225" s="5">
        <f t="shared" si="33"/>
        <v>147882</v>
      </c>
      <c r="AK225" s="12">
        <f t="shared" si="34"/>
        <v>21</v>
      </c>
    </row>
    <row r="226" spans="1:37" ht="12.75" x14ac:dyDescent="0.2">
      <c r="A226" s="56">
        <v>45143</v>
      </c>
      <c r="B226" s="57">
        <v>79693</v>
      </c>
      <c r="C226" s="57">
        <v>74538</v>
      </c>
      <c r="D226" s="57">
        <v>70479</v>
      </c>
      <c r="E226" s="57">
        <v>69074</v>
      </c>
      <c r="F226" s="57">
        <v>70637</v>
      </c>
      <c r="G226" s="57">
        <v>77304</v>
      </c>
      <c r="H226" s="57">
        <v>89122</v>
      </c>
      <c r="I226" s="57">
        <v>104115</v>
      </c>
      <c r="J226" s="57">
        <v>118445</v>
      </c>
      <c r="K226" s="57">
        <v>133551</v>
      </c>
      <c r="L226" s="57">
        <v>134170</v>
      </c>
      <c r="M226" s="57">
        <v>129420</v>
      </c>
      <c r="N226" s="57">
        <v>125451</v>
      </c>
      <c r="O226" s="57">
        <v>118452</v>
      </c>
      <c r="P226" s="57">
        <v>115530</v>
      </c>
      <c r="Q226" s="57">
        <v>118641</v>
      </c>
      <c r="R226" s="57">
        <v>126448</v>
      </c>
      <c r="S226" s="57">
        <v>130736</v>
      </c>
      <c r="T226" s="57">
        <v>134191</v>
      </c>
      <c r="U226" s="57">
        <v>144792</v>
      </c>
      <c r="V226" s="57">
        <v>146383</v>
      </c>
      <c r="W226" s="57">
        <v>133072</v>
      </c>
      <c r="X226" s="57">
        <v>109839</v>
      </c>
      <c r="Y226" s="57">
        <v>91575</v>
      </c>
      <c r="AB226" s="13">
        <f t="shared" si="27"/>
        <v>6</v>
      </c>
      <c r="AC226" s="5">
        <f t="shared" si="28"/>
        <v>2023236</v>
      </c>
      <c r="AD226" s="5">
        <f t="shared" si="29"/>
        <v>622422</v>
      </c>
      <c r="AE226" s="5">
        <f t="shared" si="30"/>
        <v>2645658</v>
      </c>
      <c r="AF226" s="12"/>
      <c r="AG226" s="12">
        <f t="shared" si="31"/>
        <v>8</v>
      </c>
      <c r="AH226" s="12">
        <f t="shared" si="32"/>
        <v>2023</v>
      </c>
      <c r="AI226" s="12"/>
      <c r="AJ226" s="5">
        <f t="shared" si="33"/>
        <v>146383</v>
      </c>
      <c r="AK226" s="12">
        <f t="shared" si="34"/>
        <v>21</v>
      </c>
    </row>
    <row r="227" spans="1:37" ht="12.75" x14ac:dyDescent="0.2">
      <c r="A227" s="56">
        <v>45144</v>
      </c>
      <c r="B227" s="57">
        <v>80002</v>
      </c>
      <c r="C227" s="57">
        <v>74789</v>
      </c>
      <c r="D227" s="57">
        <v>70683</v>
      </c>
      <c r="E227" s="57">
        <v>69192</v>
      </c>
      <c r="F227" s="57">
        <v>70580</v>
      </c>
      <c r="G227" s="57">
        <v>77112</v>
      </c>
      <c r="H227" s="57">
        <v>88783</v>
      </c>
      <c r="I227" s="57">
        <v>103943</v>
      </c>
      <c r="J227" s="57">
        <v>118202</v>
      </c>
      <c r="K227" s="57">
        <v>133137</v>
      </c>
      <c r="L227" s="57">
        <v>133952</v>
      </c>
      <c r="M227" s="57">
        <v>129367</v>
      </c>
      <c r="N227" s="57">
        <v>125376</v>
      </c>
      <c r="O227" s="57">
        <v>118339</v>
      </c>
      <c r="P227" s="57">
        <v>115483</v>
      </c>
      <c r="Q227" s="57">
        <v>119056</v>
      </c>
      <c r="R227" s="57">
        <v>126833</v>
      </c>
      <c r="S227" s="57">
        <v>131124</v>
      </c>
      <c r="T227" s="57">
        <v>134680</v>
      </c>
      <c r="U227" s="57">
        <v>145293</v>
      </c>
      <c r="V227" s="57">
        <v>146845</v>
      </c>
      <c r="W227" s="57">
        <v>133282</v>
      </c>
      <c r="X227" s="57">
        <v>109964</v>
      </c>
      <c r="Y227" s="57">
        <v>91514</v>
      </c>
      <c r="AB227" s="13">
        <f t="shared" ref="AB227:AB254" si="35">WEEKDAY(A227,2)</f>
        <v>7</v>
      </c>
      <c r="AC227" s="5">
        <f t="shared" si="28"/>
        <v>0</v>
      </c>
      <c r="AD227" s="5">
        <f t="shared" si="29"/>
        <v>2647531</v>
      </c>
      <c r="AE227" s="5">
        <f t="shared" si="30"/>
        <v>2647531</v>
      </c>
      <c r="AF227" s="12"/>
      <c r="AG227" s="12">
        <f t="shared" si="31"/>
        <v>8</v>
      </c>
      <c r="AH227" s="12">
        <f t="shared" si="32"/>
        <v>2023</v>
      </c>
      <c r="AI227" s="12"/>
      <c r="AJ227" s="5">
        <f t="shared" si="33"/>
        <v>146845</v>
      </c>
      <c r="AK227" s="12">
        <f t="shared" si="34"/>
        <v>21</v>
      </c>
    </row>
    <row r="228" spans="1:37" ht="12.75" x14ac:dyDescent="0.2">
      <c r="A228" s="56">
        <v>45145</v>
      </c>
      <c r="B228" s="57">
        <v>79327</v>
      </c>
      <c r="C228" s="57">
        <v>74834</v>
      </c>
      <c r="D228" s="57">
        <v>71674</v>
      </c>
      <c r="E228" s="57">
        <v>71144</v>
      </c>
      <c r="F228" s="57">
        <v>72124</v>
      </c>
      <c r="G228" s="57">
        <v>80637</v>
      </c>
      <c r="H228" s="57">
        <v>95193</v>
      </c>
      <c r="I228" s="57">
        <v>108500</v>
      </c>
      <c r="J228" s="57">
        <v>118645</v>
      </c>
      <c r="K228" s="57">
        <v>133435</v>
      </c>
      <c r="L228" s="57">
        <v>131769</v>
      </c>
      <c r="M228" s="57">
        <v>129292</v>
      </c>
      <c r="N228" s="57">
        <v>126180</v>
      </c>
      <c r="O228" s="57">
        <v>118779</v>
      </c>
      <c r="P228" s="57">
        <v>116743</v>
      </c>
      <c r="Q228" s="57">
        <v>120777</v>
      </c>
      <c r="R228" s="57">
        <v>130856</v>
      </c>
      <c r="S228" s="57">
        <v>133551</v>
      </c>
      <c r="T228" s="57">
        <v>135942</v>
      </c>
      <c r="U228" s="57">
        <v>144638</v>
      </c>
      <c r="V228" s="57">
        <v>149877</v>
      </c>
      <c r="W228" s="57">
        <v>136020</v>
      </c>
      <c r="X228" s="57">
        <v>112611</v>
      </c>
      <c r="Y228" s="57">
        <v>92003</v>
      </c>
      <c r="AB228" s="13">
        <f t="shared" si="35"/>
        <v>1</v>
      </c>
      <c r="AC228" s="5">
        <f t="shared" si="28"/>
        <v>0</v>
      </c>
      <c r="AD228" s="5">
        <f t="shared" si="29"/>
        <v>2684551</v>
      </c>
      <c r="AE228" s="5">
        <f t="shared" si="30"/>
        <v>2684551</v>
      </c>
      <c r="AF228" s="12"/>
      <c r="AG228" s="12">
        <f t="shared" si="31"/>
        <v>8</v>
      </c>
      <c r="AH228" s="12">
        <f t="shared" si="32"/>
        <v>2023</v>
      </c>
      <c r="AI228" s="12"/>
      <c r="AJ228" s="5">
        <f t="shared" si="33"/>
        <v>149877</v>
      </c>
      <c r="AK228" s="12">
        <f t="shared" si="34"/>
        <v>21</v>
      </c>
    </row>
    <row r="229" spans="1:37" ht="12.75" x14ac:dyDescent="0.2">
      <c r="A229" s="56">
        <v>45146</v>
      </c>
      <c r="B229" s="57">
        <v>81427</v>
      </c>
      <c r="C229" s="57">
        <v>77008</v>
      </c>
      <c r="D229" s="57">
        <v>74120</v>
      </c>
      <c r="E229" s="57">
        <v>73779</v>
      </c>
      <c r="F229" s="57">
        <v>75181</v>
      </c>
      <c r="G229" s="57">
        <v>81528</v>
      </c>
      <c r="H229" s="57">
        <v>96068</v>
      </c>
      <c r="I229" s="57">
        <v>109393</v>
      </c>
      <c r="J229" s="57">
        <v>118172</v>
      </c>
      <c r="K229" s="57">
        <v>134610</v>
      </c>
      <c r="L229" s="57">
        <v>132559</v>
      </c>
      <c r="M229" s="57">
        <v>129886</v>
      </c>
      <c r="N229" s="57">
        <v>126652</v>
      </c>
      <c r="O229" s="57">
        <v>118964</v>
      </c>
      <c r="P229" s="57">
        <v>116727</v>
      </c>
      <c r="Q229" s="57">
        <v>120818</v>
      </c>
      <c r="R229" s="57">
        <v>131003</v>
      </c>
      <c r="S229" s="57">
        <v>133724</v>
      </c>
      <c r="T229" s="57">
        <v>136212</v>
      </c>
      <c r="U229" s="57">
        <v>144856</v>
      </c>
      <c r="V229" s="57">
        <v>150086</v>
      </c>
      <c r="W229" s="57">
        <v>136124</v>
      </c>
      <c r="X229" s="57">
        <v>112669</v>
      </c>
      <c r="Y229" s="57">
        <v>91920</v>
      </c>
      <c r="AB229" s="13">
        <f t="shared" si="35"/>
        <v>2</v>
      </c>
      <c r="AC229" s="5">
        <f t="shared" si="28"/>
        <v>2052455</v>
      </c>
      <c r="AD229" s="5">
        <f t="shared" si="29"/>
        <v>651031</v>
      </c>
      <c r="AE229" s="5">
        <f t="shared" si="30"/>
        <v>2703486</v>
      </c>
      <c r="AF229" s="12"/>
      <c r="AG229" s="12">
        <f t="shared" si="31"/>
        <v>8</v>
      </c>
      <c r="AH229" s="12">
        <f t="shared" si="32"/>
        <v>2023</v>
      </c>
      <c r="AI229" s="12"/>
      <c r="AJ229" s="5">
        <f t="shared" si="33"/>
        <v>150086</v>
      </c>
      <c r="AK229" s="12">
        <f t="shared" si="34"/>
        <v>21</v>
      </c>
    </row>
    <row r="230" spans="1:37" ht="12.75" x14ac:dyDescent="0.2">
      <c r="A230" s="56">
        <v>45147</v>
      </c>
      <c r="B230" s="57">
        <v>79645</v>
      </c>
      <c r="C230" s="57">
        <v>75297</v>
      </c>
      <c r="D230" s="57">
        <v>71683</v>
      </c>
      <c r="E230" s="57">
        <v>71117</v>
      </c>
      <c r="F230" s="57">
        <v>72908</v>
      </c>
      <c r="G230" s="57">
        <v>81676</v>
      </c>
      <c r="H230" s="57">
        <v>96367</v>
      </c>
      <c r="I230" s="57">
        <v>109730</v>
      </c>
      <c r="J230" s="57">
        <v>119941</v>
      </c>
      <c r="K230" s="57">
        <v>135093</v>
      </c>
      <c r="L230" s="57">
        <v>133093</v>
      </c>
      <c r="M230" s="57">
        <v>130371</v>
      </c>
      <c r="N230" s="57">
        <v>126928</v>
      </c>
      <c r="O230" s="57">
        <v>119216</v>
      </c>
      <c r="P230" s="57">
        <v>116848</v>
      </c>
      <c r="Q230" s="57">
        <v>121193</v>
      </c>
      <c r="R230" s="57">
        <v>131202</v>
      </c>
      <c r="S230" s="57">
        <v>134101</v>
      </c>
      <c r="T230" s="57">
        <v>136685</v>
      </c>
      <c r="U230" s="57">
        <v>145495</v>
      </c>
      <c r="V230" s="57">
        <v>150948</v>
      </c>
      <c r="W230" s="57">
        <v>136967</v>
      </c>
      <c r="X230" s="57">
        <v>113442</v>
      </c>
      <c r="Y230" s="57">
        <v>92495</v>
      </c>
      <c r="AB230" s="13">
        <f t="shared" si="35"/>
        <v>3</v>
      </c>
      <c r="AC230" s="5">
        <f t="shared" si="28"/>
        <v>2061253</v>
      </c>
      <c r="AD230" s="5">
        <f t="shared" si="29"/>
        <v>641188</v>
      </c>
      <c r="AE230" s="5">
        <f t="shared" si="30"/>
        <v>2702441</v>
      </c>
      <c r="AF230" s="12"/>
      <c r="AG230" s="12">
        <f t="shared" si="31"/>
        <v>8</v>
      </c>
      <c r="AH230" s="12">
        <f t="shared" si="32"/>
        <v>2023</v>
      </c>
      <c r="AI230" s="12"/>
      <c r="AJ230" s="5">
        <f t="shared" si="33"/>
        <v>150948</v>
      </c>
      <c r="AK230" s="12">
        <f t="shared" si="34"/>
        <v>21</v>
      </c>
    </row>
    <row r="231" spans="1:37" ht="12.75" x14ac:dyDescent="0.2">
      <c r="A231" s="56">
        <v>45148</v>
      </c>
      <c r="B231" s="57">
        <v>79978</v>
      </c>
      <c r="C231" s="57">
        <v>75575</v>
      </c>
      <c r="D231" s="57">
        <v>71745</v>
      </c>
      <c r="E231" s="57">
        <v>70124</v>
      </c>
      <c r="F231" s="57">
        <v>72580</v>
      </c>
      <c r="G231" s="57">
        <v>81601</v>
      </c>
      <c r="H231" s="57">
        <v>96267</v>
      </c>
      <c r="I231" s="57">
        <v>109816</v>
      </c>
      <c r="J231" s="57">
        <v>119876</v>
      </c>
      <c r="K231" s="57">
        <v>135074</v>
      </c>
      <c r="L231" s="57">
        <v>133174</v>
      </c>
      <c r="M231" s="57">
        <v>130674</v>
      </c>
      <c r="N231" s="57">
        <v>127547</v>
      </c>
      <c r="O231" s="57">
        <v>120237</v>
      </c>
      <c r="P231" s="57">
        <v>118136</v>
      </c>
      <c r="Q231" s="57">
        <v>122685</v>
      </c>
      <c r="R231" s="57">
        <v>132956</v>
      </c>
      <c r="S231" s="57">
        <v>135509</v>
      </c>
      <c r="T231" s="57">
        <v>137912</v>
      </c>
      <c r="U231" s="57">
        <v>146596</v>
      </c>
      <c r="V231" s="57">
        <v>152272</v>
      </c>
      <c r="W231" s="57">
        <v>138117</v>
      </c>
      <c r="X231" s="57">
        <v>114358</v>
      </c>
      <c r="Y231" s="57">
        <v>94676</v>
      </c>
      <c r="AB231" s="13">
        <f t="shared" si="35"/>
        <v>4</v>
      </c>
      <c r="AC231" s="5">
        <f t="shared" si="28"/>
        <v>2074939</v>
      </c>
      <c r="AD231" s="5">
        <f t="shared" si="29"/>
        <v>642546</v>
      </c>
      <c r="AE231" s="5">
        <f t="shared" si="30"/>
        <v>2717485</v>
      </c>
      <c r="AF231" s="12"/>
      <c r="AG231" s="12">
        <f t="shared" si="31"/>
        <v>8</v>
      </c>
      <c r="AH231" s="12">
        <f t="shared" si="32"/>
        <v>2023</v>
      </c>
      <c r="AI231" s="12"/>
      <c r="AJ231" s="5">
        <f t="shared" si="33"/>
        <v>152272</v>
      </c>
      <c r="AK231" s="12">
        <f t="shared" si="34"/>
        <v>21</v>
      </c>
    </row>
    <row r="232" spans="1:37" ht="12.75" x14ac:dyDescent="0.2">
      <c r="A232" s="56">
        <v>45149</v>
      </c>
      <c r="B232" s="57">
        <v>85088</v>
      </c>
      <c r="C232" s="57">
        <v>80556</v>
      </c>
      <c r="D232" s="57">
        <v>77273</v>
      </c>
      <c r="E232" s="57">
        <v>76959</v>
      </c>
      <c r="F232" s="57">
        <v>77819</v>
      </c>
      <c r="G232" s="57">
        <v>83266</v>
      </c>
      <c r="H232" s="57">
        <v>96836</v>
      </c>
      <c r="I232" s="57">
        <v>110258</v>
      </c>
      <c r="J232" s="57">
        <v>120325</v>
      </c>
      <c r="K232" s="57">
        <v>135482</v>
      </c>
      <c r="L232" s="57">
        <v>133519</v>
      </c>
      <c r="M232" s="57">
        <v>130881</v>
      </c>
      <c r="N232" s="57">
        <v>127393</v>
      </c>
      <c r="O232" s="57">
        <v>119774</v>
      </c>
      <c r="P232" s="57">
        <v>117524</v>
      </c>
      <c r="Q232" s="57">
        <v>121650</v>
      </c>
      <c r="R232" s="57">
        <v>131833</v>
      </c>
      <c r="S232" s="57">
        <v>134785</v>
      </c>
      <c r="T232" s="57">
        <v>137290</v>
      </c>
      <c r="U232" s="57">
        <v>145947</v>
      </c>
      <c r="V232" s="57">
        <v>151477</v>
      </c>
      <c r="W232" s="57">
        <v>137432</v>
      </c>
      <c r="X232" s="57">
        <v>113888</v>
      </c>
      <c r="Y232" s="57">
        <v>93033</v>
      </c>
      <c r="AB232" s="13">
        <f t="shared" si="35"/>
        <v>5</v>
      </c>
      <c r="AC232" s="5">
        <f t="shared" si="28"/>
        <v>2069458</v>
      </c>
      <c r="AD232" s="5">
        <f t="shared" si="29"/>
        <v>670830</v>
      </c>
      <c r="AE232" s="5">
        <f t="shared" si="30"/>
        <v>2740288</v>
      </c>
      <c r="AF232" s="12"/>
      <c r="AG232" s="12">
        <f t="shared" si="31"/>
        <v>8</v>
      </c>
      <c r="AH232" s="12">
        <f t="shared" si="32"/>
        <v>2023</v>
      </c>
      <c r="AI232" s="12"/>
      <c r="AJ232" s="5">
        <f t="shared" si="33"/>
        <v>151477</v>
      </c>
      <c r="AK232" s="12">
        <f t="shared" si="34"/>
        <v>21</v>
      </c>
    </row>
    <row r="233" spans="1:37" ht="12.75" x14ac:dyDescent="0.2">
      <c r="A233" s="56">
        <v>45150</v>
      </c>
      <c r="B233" s="57">
        <v>81561</v>
      </c>
      <c r="C233" s="57">
        <v>76130</v>
      </c>
      <c r="D233" s="57">
        <v>71898</v>
      </c>
      <c r="E233" s="57">
        <v>71020</v>
      </c>
      <c r="F233" s="57">
        <v>72042</v>
      </c>
      <c r="G233" s="57">
        <v>78748</v>
      </c>
      <c r="H233" s="57">
        <v>90771</v>
      </c>
      <c r="I233" s="57">
        <v>106183</v>
      </c>
      <c r="J233" s="57">
        <v>120671</v>
      </c>
      <c r="K233" s="57">
        <v>135907</v>
      </c>
      <c r="L233" s="57">
        <v>136611</v>
      </c>
      <c r="M233" s="57">
        <v>131853</v>
      </c>
      <c r="N233" s="57">
        <v>127753</v>
      </c>
      <c r="O233" s="57">
        <v>120597</v>
      </c>
      <c r="P233" s="57">
        <v>117647</v>
      </c>
      <c r="Q233" s="57">
        <v>121274</v>
      </c>
      <c r="R233" s="57">
        <v>129045</v>
      </c>
      <c r="S233" s="57">
        <v>133418</v>
      </c>
      <c r="T233" s="57">
        <v>136703</v>
      </c>
      <c r="U233" s="57">
        <v>147711</v>
      </c>
      <c r="V233" s="57">
        <v>149268</v>
      </c>
      <c r="W233" s="57">
        <v>135657</v>
      </c>
      <c r="X233" s="57">
        <v>112009</v>
      </c>
      <c r="Y233" s="57">
        <v>93391</v>
      </c>
      <c r="AB233" s="13">
        <f t="shared" si="35"/>
        <v>6</v>
      </c>
      <c r="AC233" s="5">
        <f t="shared" si="28"/>
        <v>2062307</v>
      </c>
      <c r="AD233" s="5">
        <f t="shared" si="29"/>
        <v>635561</v>
      </c>
      <c r="AE233" s="5">
        <f t="shared" si="30"/>
        <v>2697868</v>
      </c>
      <c r="AF233" s="12"/>
      <c r="AG233" s="12">
        <f t="shared" si="31"/>
        <v>8</v>
      </c>
      <c r="AH233" s="12">
        <f t="shared" si="32"/>
        <v>2023</v>
      </c>
      <c r="AI233" s="12"/>
      <c r="AJ233" s="5">
        <f t="shared" si="33"/>
        <v>149268</v>
      </c>
      <c r="AK233" s="12">
        <f t="shared" si="34"/>
        <v>21</v>
      </c>
    </row>
    <row r="234" spans="1:37" ht="12.75" x14ac:dyDescent="0.2">
      <c r="A234" s="56">
        <v>45151</v>
      </c>
      <c r="B234" s="57">
        <v>82782</v>
      </c>
      <c r="C234" s="57">
        <v>77416</v>
      </c>
      <c r="D234" s="57">
        <v>74242</v>
      </c>
      <c r="E234" s="57">
        <v>73434</v>
      </c>
      <c r="F234" s="57">
        <v>74282</v>
      </c>
      <c r="G234" s="57">
        <v>78978</v>
      </c>
      <c r="H234" s="57">
        <v>90848</v>
      </c>
      <c r="I234" s="57">
        <v>106207</v>
      </c>
      <c r="J234" s="57">
        <v>120818</v>
      </c>
      <c r="K234" s="57">
        <v>136383</v>
      </c>
      <c r="L234" s="57">
        <v>137204</v>
      </c>
      <c r="M234" s="57">
        <v>132424</v>
      </c>
      <c r="N234" s="57">
        <v>128508</v>
      </c>
      <c r="O234" s="57">
        <v>121219</v>
      </c>
      <c r="P234" s="57">
        <v>118186</v>
      </c>
      <c r="Q234" s="57">
        <v>121805</v>
      </c>
      <c r="R234" s="57">
        <v>129623</v>
      </c>
      <c r="S234" s="57">
        <v>133810</v>
      </c>
      <c r="T234" s="57">
        <v>136953</v>
      </c>
      <c r="U234" s="57">
        <v>147926</v>
      </c>
      <c r="V234" s="57">
        <v>149281</v>
      </c>
      <c r="W234" s="57">
        <v>135579</v>
      </c>
      <c r="X234" s="57">
        <v>111844</v>
      </c>
      <c r="Y234" s="57">
        <v>93276</v>
      </c>
      <c r="AB234" s="13">
        <f t="shared" si="35"/>
        <v>7</v>
      </c>
      <c r="AC234" s="5">
        <f t="shared" si="28"/>
        <v>0</v>
      </c>
      <c r="AD234" s="5">
        <f t="shared" si="29"/>
        <v>2713028</v>
      </c>
      <c r="AE234" s="5">
        <f t="shared" si="30"/>
        <v>2713028</v>
      </c>
      <c r="AF234" s="12"/>
      <c r="AG234" s="12">
        <f t="shared" si="31"/>
        <v>8</v>
      </c>
      <c r="AH234" s="12">
        <f t="shared" si="32"/>
        <v>2023</v>
      </c>
      <c r="AI234" s="12"/>
      <c r="AJ234" s="5">
        <f t="shared" si="33"/>
        <v>149281</v>
      </c>
      <c r="AK234" s="12">
        <f t="shared" si="34"/>
        <v>21</v>
      </c>
    </row>
    <row r="235" spans="1:37" ht="12.75" x14ac:dyDescent="0.2">
      <c r="A235" s="56">
        <v>45152</v>
      </c>
      <c r="B235" s="57">
        <v>81218</v>
      </c>
      <c r="C235" s="57">
        <v>76081</v>
      </c>
      <c r="D235" s="57">
        <v>73343</v>
      </c>
      <c r="E235" s="57">
        <v>72469</v>
      </c>
      <c r="F235" s="57">
        <v>74200</v>
      </c>
      <c r="G235" s="57">
        <v>82172</v>
      </c>
      <c r="H235" s="57">
        <v>96953</v>
      </c>
      <c r="I235" s="57">
        <v>110520</v>
      </c>
      <c r="J235" s="57">
        <v>120696</v>
      </c>
      <c r="K235" s="57">
        <v>135826</v>
      </c>
      <c r="L235" s="57">
        <v>134098</v>
      </c>
      <c r="M235" s="57">
        <v>131381</v>
      </c>
      <c r="N235" s="57">
        <v>128174</v>
      </c>
      <c r="O235" s="57">
        <v>120677</v>
      </c>
      <c r="P235" s="57">
        <v>118325</v>
      </c>
      <c r="Q235" s="57">
        <v>122758</v>
      </c>
      <c r="R235" s="57">
        <v>132858</v>
      </c>
      <c r="S235" s="57">
        <v>135857</v>
      </c>
      <c r="T235" s="57">
        <v>138490</v>
      </c>
      <c r="U235" s="57">
        <v>147154</v>
      </c>
      <c r="V235" s="57">
        <v>152709</v>
      </c>
      <c r="W235" s="57">
        <v>138460</v>
      </c>
      <c r="X235" s="57">
        <v>114577</v>
      </c>
      <c r="Y235" s="57">
        <v>93656</v>
      </c>
      <c r="AB235" s="13">
        <f t="shared" si="35"/>
        <v>1</v>
      </c>
      <c r="AC235" s="5">
        <f t="shared" si="28"/>
        <v>0</v>
      </c>
      <c r="AD235" s="5">
        <f t="shared" si="29"/>
        <v>2732652</v>
      </c>
      <c r="AE235" s="5">
        <f t="shared" si="30"/>
        <v>2732652</v>
      </c>
      <c r="AF235" s="12"/>
      <c r="AG235" s="12">
        <f t="shared" si="31"/>
        <v>8</v>
      </c>
      <c r="AH235" s="12">
        <f t="shared" si="32"/>
        <v>2023</v>
      </c>
      <c r="AI235" s="12"/>
      <c r="AJ235" s="5">
        <f t="shared" si="33"/>
        <v>152709</v>
      </c>
      <c r="AK235" s="12">
        <f t="shared" si="34"/>
        <v>21</v>
      </c>
    </row>
    <row r="236" spans="1:37" ht="12.75" x14ac:dyDescent="0.2">
      <c r="A236" s="56">
        <v>45153</v>
      </c>
      <c r="B236" s="57">
        <v>83278</v>
      </c>
      <c r="C236" s="57">
        <v>78518</v>
      </c>
      <c r="D236" s="57">
        <v>75122</v>
      </c>
      <c r="E236" s="57">
        <v>74584</v>
      </c>
      <c r="F236" s="57">
        <v>75745</v>
      </c>
      <c r="G236" s="57">
        <v>82334</v>
      </c>
      <c r="H236" s="57">
        <v>96988</v>
      </c>
      <c r="I236" s="57">
        <v>110489</v>
      </c>
      <c r="J236" s="57">
        <v>120672</v>
      </c>
      <c r="K236" s="57">
        <v>135643</v>
      </c>
      <c r="L236" s="57">
        <v>133778</v>
      </c>
      <c r="M236" s="57">
        <v>131195</v>
      </c>
      <c r="N236" s="57">
        <v>127615</v>
      </c>
      <c r="O236" s="57">
        <v>120001</v>
      </c>
      <c r="P236" s="57">
        <v>117837</v>
      </c>
      <c r="Q236" s="57">
        <v>122146</v>
      </c>
      <c r="R236" s="57">
        <v>132602</v>
      </c>
      <c r="S236" s="57">
        <v>135554</v>
      </c>
      <c r="T236" s="57">
        <v>138220</v>
      </c>
      <c r="U236" s="57">
        <v>147067</v>
      </c>
      <c r="V236" s="57">
        <v>152505</v>
      </c>
      <c r="W236" s="57">
        <v>138287</v>
      </c>
      <c r="X236" s="57">
        <v>114386</v>
      </c>
      <c r="Y236" s="57">
        <v>93436</v>
      </c>
      <c r="AB236" s="13">
        <f t="shared" si="35"/>
        <v>2</v>
      </c>
      <c r="AC236" s="5">
        <f t="shared" si="28"/>
        <v>2077997</v>
      </c>
      <c r="AD236" s="5">
        <f t="shared" si="29"/>
        <v>660005</v>
      </c>
      <c r="AE236" s="5">
        <f t="shared" si="30"/>
        <v>2738002</v>
      </c>
      <c r="AF236" s="12"/>
      <c r="AG236" s="12">
        <f t="shared" si="31"/>
        <v>8</v>
      </c>
      <c r="AH236" s="12">
        <f t="shared" si="32"/>
        <v>2023</v>
      </c>
      <c r="AI236" s="12"/>
      <c r="AJ236" s="5">
        <f t="shared" si="33"/>
        <v>152505</v>
      </c>
      <c r="AK236" s="12">
        <f t="shared" si="34"/>
        <v>21</v>
      </c>
    </row>
    <row r="237" spans="1:37" ht="12.75" x14ac:dyDescent="0.2">
      <c r="A237" s="56">
        <v>45154</v>
      </c>
      <c r="B237" s="57">
        <v>82293</v>
      </c>
      <c r="C237" s="57">
        <v>77504</v>
      </c>
      <c r="D237" s="57">
        <v>74058</v>
      </c>
      <c r="E237" s="57">
        <v>73359</v>
      </c>
      <c r="F237" s="57">
        <v>75023</v>
      </c>
      <c r="G237" s="57">
        <v>82337</v>
      </c>
      <c r="H237" s="57">
        <v>97061</v>
      </c>
      <c r="I237" s="57">
        <v>110603</v>
      </c>
      <c r="J237" s="57">
        <v>120616</v>
      </c>
      <c r="K237" s="57">
        <v>135773</v>
      </c>
      <c r="L237" s="57">
        <v>134016</v>
      </c>
      <c r="M237" s="57">
        <v>131268</v>
      </c>
      <c r="N237" s="57">
        <v>127865</v>
      </c>
      <c r="O237" s="57">
        <v>120228</v>
      </c>
      <c r="P237" s="57">
        <v>118032</v>
      </c>
      <c r="Q237" s="57">
        <v>122393</v>
      </c>
      <c r="R237" s="57">
        <v>132654</v>
      </c>
      <c r="S237" s="57">
        <v>135492</v>
      </c>
      <c r="T237" s="57">
        <v>138044</v>
      </c>
      <c r="U237" s="57">
        <v>146832</v>
      </c>
      <c r="V237" s="57">
        <v>152315</v>
      </c>
      <c r="W237" s="57">
        <v>138229</v>
      </c>
      <c r="X237" s="57">
        <v>114253</v>
      </c>
      <c r="Y237" s="57">
        <v>93346</v>
      </c>
      <c r="AB237" s="13">
        <f t="shared" si="35"/>
        <v>3</v>
      </c>
      <c r="AC237" s="5">
        <f t="shared" si="28"/>
        <v>2078613</v>
      </c>
      <c r="AD237" s="5">
        <f t="shared" si="29"/>
        <v>654981</v>
      </c>
      <c r="AE237" s="5">
        <f t="shared" si="30"/>
        <v>2733594</v>
      </c>
      <c r="AF237" s="12"/>
      <c r="AG237" s="12">
        <f t="shared" si="31"/>
        <v>8</v>
      </c>
      <c r="AH237" s="12">
        <f t="shared" si="32"/>
        <v>2023</v>
      </c>
      <c r="AI237" s="12"/>
      <c r="AJ237" s="5">
        <f t="shared" si="33"/>
        <v>152315</v>
      </c>
      <c r="AK237" s="12">
        <f t="shared" si="34"/>
        <v>21</v>
      </c>
    </row>
    <row r="238" spans="1:37" ht="12.75" x14ac:dyDescent="0.2">
      <c r="A238" s="56">
        <v>45155</v>
      </c>
      <c r="B238" s="57">
        <v>81713</v>
      </c>
      <c r="C238" s="57">
        <v>77227</v>
      </c>
      <c r="D238" s="57">
        <v>73940</v>
      </c>
      <c r="E238" s="57">
        <v>73742</v>
      </c>
      <c r="F238" s="57">
        <v>75281</v>
      </c>
      <c r="G238" s="57">
        <v>82403</v>
      </c>
      <c r="H238" s="57">
        <v>97121</v>
      </c>
      <c r="I238" s="57">
        <v>110496</v>
      </c>
      <c r="J238" s="57">
        <v>120672</v>
      </c>
      <c r="K238" s="57">
        <v>135879</v>
      </c>
      <c r="L238" s="57">
        <v>133984</v>
      </c>
      <c r="M238" s="57">
        <v>131126</v>
      </c>
      <c r="N238" s="57">
        <v>127868</v>
      </c>
      <c r="O238" s="57">
        <v>120070</v>
      </c>
      <c r="P238" s="57">
        <v>117846</v>
      </c>
      <c r="Q238" s="57">
        <v>122053</v>
      </c>
      <c r="R238" s="57">
        <v>132330</v>
      </c>
      <c r="S238" s="57">
        <v>135072</v>
      </c>
      <c r="T238" s="57">
        <v>137740</v>
      </c>
      <c r="U238" s="57">
        <v>146636</v>
      </c>
      <c r="V238" s="57">
        <v>152013</v>
      </c>
      <c r="W238" s="57">
        <v>137977</v>
      </c>
      <c r="X238" s="57">
        <v>114181</v>
      </c>
      <c r="Y238" s="57">
        <v>93296</v>
      </c>
      <c r="AB238" s="13">
        <f t="shared" si="35"/>
        <v>4</v>
      </c>
      <c r="AC238" s="5">
        <f t="shared" si="28"/>
        <v>2075943</v>
      </c>
      <c r="AD238" s="5">
        <f t="shared" si="29"/>
        <v>654723</v>
      </c>
      <c r="AE238" s="5">
        <f t="shared" si="30"/>
        <v>2730666</v>
      </c>
      <c r="AF238" s="12"/>
      <c r="AG238" s="12">
        <f t="shared" si="31"/>
        <v>8</v>
      </c>
      <c r="AH238" s="12">
        <f t="shared" si="32"/>
        <v>2023</v>
      </c>
      <c r="AI238" s="12"/>
      <c r="AJ238" s="5">
        <f t="shared" si="33"/>
        <v>152013</v>
      </c>
      <c r="AK238" s="12">
        <f t="shared" si="34"/>
        <v>21</v>
      </c>
    </row>
    <row r="239" spans="1:37" ht="12.75" x14ac:dyDescent="0.2">
      <c r="A239" s="56">
        <v>45156</v>
      </c>
      <c r="B239" s="57">
        <v>81250</v>
      </c>
      <c r="C239" s="57">
        <v>76638</v>
      </c>
      <c r="D239" s="57">
        <v>73402</v>
      </c>
      <c r="E239" s="57">
        <v>73385</v>
      </c>
      <c r="F239" s="57">
        <v>74823</v>
      </c>
      <c r="G239" s="57">
        <v>82240</v>
      </c>
      <c r="H239" s="57">
        <v>96914</v>
      </c>
      <c r="I239" s="57">
        <v>110423</v>
      </c>
      <c r="J239" s="57">
        <v>120660</v>
      </c>
      <c r="K239" s="57">
        <v>135951</v>
      </c>
      <c r="L239" s="57">
        <v>134053</v>
      </c>
      <c r="M239" s="57">
        <v>131462</v>
      </c>
      <c r="N239" s="57">
        <v>127989</v>
      </c>
      <c r="O239" s="57">
        <v>120256</v>
      </c>
      <c r="P239" s="57">
        <v>118037</v>
      </c>
      <c r="Q239" s="57">
        <v>122164</v>
      </c>
      <c r="R239" s="57">
        <v>132372</v>
      </c>
      <c r="S239" s="57">
        <v>135131</v>
      </c>
      <c r="T239" s="57">
        <v>137494</v>
      </c>
      <c r="U239" s="57">
        <v>146460</v>
      </c>
      <c r="V239" s="57">
        <v>151726</v>
      </c>
      <c r="W239" s="57">
        <v>137776</v>
      </c>
      <c r="X239" s="57">
        <v>114187</v>
      </c>
      <c r="Y239" s="57">
        <v>93396</v>
      </c>
      <c r="AB239" s="13">
        <f t="shared" si="35"/>
        <v>5</v>
      </c>
      <c r="AC239" s="5">
        <f t="shared" si="28"/>
        <v>2076141</v>
      </c>
      <c r="AD239" s="5">
        <f t="shared" si="29"/>
        <v>652048</v>
      </c>
      <c r="AE239" s="5">
        <f t="shared" si="30"/>
        <v>2728189</v>
      </c>
      <c r="AF239" s="12"/>
      <c r="AG239" s="12">
        <f t="shared" si="31"/>
        <v>8</v>
      </c>
      <c r="AH239" s="12">
        <f t="shared" si="32"/>
        <v>2023</v>
      </c>
      <c r="AI239" s="12"/>
      <c r="AJ239" s="5">
        <f t="shared" si="33"/>
        <v>151726</v>
      </c>
      <c r="AK239" s="12">
        <f t="shared" si="34"/>
        <v>21</v>
      </c>
    </row>
    <row r="240" spans="1:37" ht="12.75" x14ac:dyDescent="0.2">
      <c r="A240" s="56">
        <v>45157</v>
      </c>
      <c r="B240" s="57">
        <v>83342</v>
      </c>
      <c r="C240" s="57">
        <v>78441</v>
      </c>
      <c r="D240" s="57">
        <v>75301</v>
      </c>
      <c r="E240" s="57">
        <v>74081</v>
      </c>
      <c r="F240" s="57">
        <v>74991</v>
      </c>
      <c r="G240" s="57">
        <v>79263</v>
      </c>
      <c r="H240" s="57">
        <v>91322</v>
      </c>
      <c r="I240" s="57">
        <v>106760</v>
      </c>
      <c r="J240" s="57">
        <v>121262</v>
      </c>
      <c r="K240" s="57">
        <v>136559</v>
      </c>
      <c r="L240" s="57">
        <v>137305</v>
      </c>
      <c r="M240" s="57">
        <v>132405</v>
      </c>
      <c r="N240" s="57">
        <v>128177</v>
      </c>
      <c r="O240" s="57">
        <v>121009</v>
      </c>
      <c r="P240" s="57">
        <v>117907</v>
      </c>
      <c r="Q240" s="57">
        <v>121182</v>
      </c>
      <c r="R240" s="57">
        <v>129181</v>
      </c>
      <c r="S240" s="57">
        <v>133283</v>
      </c>
      <c r="T240" s="57">
        <v>136851</v>
      </c>
      <c r="U240" s="57">
        <v>148030</v>
      </c>
      <c r="V240" s="57">
        <v>149521</v>
      </c>
      <c r="W240" s="57">
        <v>135778</v>
      </c>
      <c r="X240" s="57">
        <v>112128</v>
      </c>
      <c r="Y240" s="57">
        <v>93420</v>
      </c>
      <c r="AB240" s="13">
        <f t="shared" si="35"/>
        <v>6</v>
      </c>
      <c r="AC240" s="5">
        <f t="shared" si="28"/>
        <v>2067338</v>
      </c>
      <c r="AD240" s="5">
        <f t="shared" si="29"/>
        <v>650161</v>
      </c>
      <c r="AE240" s="5">
        <f t="shared" si="30"/>
        <v>2717499</v>
      </c>
      <c r="AF240" s="12"/>
      <c r="AG240" s="12">
        <f t="shared" si="31"/>
        <v>8</v>
      </c>
      <c r="AH240" s="12">
        <f t="shared" si="32"/>
        <v>2023</v>
      </c>
      <c r="AI240" s="12"/>
      <c r="AJ240" s="5">
        <f t="shared" si="33"/>
        <v>149521</v>
      </c>
      <c r="AK240" s="12">
        <f t="shared" si="34"/>
        <v>21</v>
      </c>
    </row>
    <row r="241" spans="1:37" ht="12.75" x14ac:dyDescent="0.2">
      <c r="A241" s="56">
        <v>45158</v>
      </c>
      <c r="B241" s="57">
        <v>81715</v>
      </c>
      <c r="C241" s="57">
        <v>76415</v>
      </c>
      <c r="D241" s="57">
        <v>72392</v>
      </c>
      <c r="E241" s="57">
        <v>71163</v>
      </c>
      <c r="F241" s="57">
        <v>72193</v>
      </c>
      <c r="G241" s="57">
        <v>78920</v>
      </c>
      <c r="H241" s="57">
        <v>90869</v>
      </c>
      <c r="I241" s="57">
        <v>106294</v>
      </c>
      <c r="J241" s="57">
        <v>120883</v>
      </c>
      <c r="K241" s="57">
        <v>136143</v>
      </c>
      <c r="L241" s="57">
        <v>137096</v>
      </c>
      <c r="M241" s="57">
        <v>132318</v>
      </c>
      <c r="N241" s="57">
        <v>128167</v>
      </c>
      <c r="O241" s="57">
        <v>120898</v>
      </c>
      <c r="P241" s="57">
        <v>117941</v>
      </c>
      <c r="Q241" s="57">
        <v>121491</v>
      </c>
      <c r="R241" s="57">
        <v>129476</v>
      </c>
      <c r="S241" s="57">
        <v>134042</v>
      </c>
      <c r="T241" s="57">
        <v>137758</v>
      </c>
      <c r="U241" s="57">
        <v>148781</v>
      </c>
      <c r="V241" s="57">
        <v>150320</v>
      </c>
      <c r="W241" s="57">
        <v>136379</v>
      </c>
      <c r="X241" s="57">
        <v>112395</v>
      </c>
      <c r="Y241" s="57">
        <v>93685</v>
      </c>
      <c r="AB241" s="13">
        <f t="shared" si="35"/>
        <v>7</v>
      </c>
      <c r="AC241" s="5">
        <f t="shared" si="28"/>
        <v>0</v>
      </c>
      <c r="AD241" s="5">
        <f t="shared" si="29"/>
        <v>2707734</v>
      </c>
      <c r="AE241" s="5">
        <f t="shared" si="30"/>
        <v>2707734</v>
      </c>
      <c r="AF241" s="12"/>
      <c r="AG241" s="12">
        <f t="shared" si="31"/>
        <v>8</v>
      </c>
      <c r="AH241" s="12">
        <f t="shared" si="32"/>
        <v>2023</v>
      </c>
      <c r="AI241" s="12"/>
      <c r="AJ241" s="5">
        <f t="shared" si="33"/>
        <v>150320</v>
      </c>
      <c r="AK241" s="12">
        <f t="shared" si="34"/>
        <v>21</v>
      </c>
    </row>
    <row r="242" spans="1:37" ht="12.75" x14ac:dyDescent="0.2">
      <c r="A242" s="56">
        <v>45159</v>
      </c>
      <c r="B242" s="57">
        <v>81567</v>
      </c>
      <c r="C242" s="57">
        <v>77014</v>
      </c>
      <c r="D242" s="57">
        <v>74175</v>
      </c>
      <c r="E242" s="57">
        <v>73886</v>
      </c>
      <c r="F242" s="57">
        <v>75615</v>
      </c>
      <c r="G242" s="57">
        <v>82168</v>
      </c>
      <c r="H242" s="57">
        <v>96929</v>
      </c>
      <c r="I242" s="57">
        <v>110357</v>
      </c>
      <c r="J242" s="57">
        <v>120458</v>
      </c>
      <c r="K242" s="57">
        <v>135572</v>
      </c>
      <c r="L242" s="57">
        <v>133883</v>
      </c>
      <c r="M242" s="57">
        <v>131203</v>
      </c>
      <c r="N242" s="57">
        <v>127841</v>
      </c>
      <c r="O242" s="57">
        <v>120357</v>
      </c>
      <c r="P242" s="57">
        <v>118476</v>
      </c>
      <c r="Q242" s="57">
        <v>122677</v>
      </c>
      <c r="R242" s="57">
        <v>132985</v>
      </c>
      <c r="S242" s="57">
        <v>135588</v>
      </c>
      <c r="T242" s="57">
        <v>138059</v>
      </c>
      <c r="U242" s="57">
        <v>146705</v>
      </c>
      <c r="V242" s="57">
        <v>152040</v>
      </c>
      <c r="W242" s="57">
        <v>137643</v>
      </c>
      <c r="X242" s="57">
        <v>113718</v>
      </c>
      <c r="Y242" s="57">
        <v>92941</v>
      </c>
      <c r="AB242" s="13">
        <f t="shared" si="35"/>
        <v>1</v>
      </c>
      <c r="AC242" s="5">
        <f t="shared" si="28"/>
        <v>0</v>
      </c>
      <c r="AD242" s="5">
        <f t="shared" si="29"/>
        <v>2731857</v>
      </c>
      <c r="AE242" s="5">
        <f t="shared" si="30"/>
        <v>2731857</v>
      </c>
      <c r="AF242" s="12"/>
      <c r="AG242" s="12">
        <f t="shared" si="31"/>
        <v>8</v>
      </c>
      <c r="AH242" s="12">
        <f t="shared" si="32"/>
        <v>2023</v>
      </c>
      <c r="AI242" s="12"/>
      <c r="AJ242" s="5">
        <f t="shared" si="33"/>
        <v>152040</v>
      </c>
      <c r="AK242" s="12">
        <f t="shared" si="34"/>
        <v>21</v>
      </c>
    </row>
    <row r="243" spans="1:37" ht="12.75" x14ac:dyDescent="0.2">
      <c r="A243" s="56">
        <v>45160</v>
      </c>
      <c r="B243" s="57">
        <v>80691</v>
      </c>
      <c r="C243" s="57">
        <v>76067</v>
      </c>
      <c r="D243" s="57">
        <v>72434</v>
      </c>
      <c r="E243" s="57">
        <v>71757</v>
      </c>
      <c r="F243" s="57">
        <v>72547</v>
      </c>
      <c r="G243" s="57">
        <v>81480</v>
      </c>
      <c r="H243" s="57">
        <v>96109</v>
      </c>
      <c r="I243" s="57">
        <v>109494</v>
      </c>
      <c r="J243" s="57">
        <v>119548</v>
      </c>
      <c r="K243" s="57">
        <v>134463</v>
      </c>
      <c r="L243" s="57">
        <v>132500</v>
      </c>
      <c r="M243" s="57">
        <v>129651</v>
      </c>
      <c r="N243" s="57">
        <v>126188</v>
      </c>
      <c r="O243" s="57">
        <v>118743</v>
      </c>
      <c r="P243" s="57">
        <v>116374</v>
      </c>
      <c r="Q243" s="57">
        <v>120643</v>
      </c>
      <c r="R243" s="57">
        <v>130865</v>
      </c>
      <c r="S243" s="57">
        <v>133818</v>
      </c>
      <c r="T243" s="57">
        <v>136431</v>
      </c>
      <c r="U243" s="57">
        <v>145194</v>
      </c>
      <c r="V243" s="57">
        <v>150503</v>
      </c>
      <c r="W243" s="57">
        <v>136313</v>
      </c>
      <c r="X243" s="57">
        <v>112618</v>
      </c>
      <c r="Y243" s="57">
        <v>91959</v>
      </c>
      <c r="AB243" s="13">
        <f t="shared" si="35"/>
        <v>2</v>
      </c>
      <c r="AC243" s="5">
        <f t="shared" si="28"/>
        <v>2053346</v>
      </c>
      <c r="AD243" s="5">
        <f t="shared" si="29"/>
        <v>643044</v>
      </c>
      <c r="AE243" s="5">
        <f t="shared" si="30"/>
        <v>2696390</v>
      </c>
      <c r="AF243" s="12"/>
      <c r="AG243" s="12">
        <f t="shared" si="31"/>
        <v>8</v>
      </c>
      <c r="AH243" s="12">
        <f t="shared" si="32"/>
        <v>2023</v>
      </c>
      <c r="AI243" s="12"/>
      <c r="AJ243" s="5">
        <f t="shared" si="33"/>
        <v>150503</v>
      </c>
      <c r="AK243" s="12">
        <f t="shared" si="34"/>
        <v>21</v>
      </c>
    </row>
    <row r="244" spans="1:37" ht="12.75" x14ac:dyDescent="0.2">
      <c r="A244" s="56">
        <v>45161</v>
      </c>
      <c r="B244" s="57">
        <v>79323</v>
      </c>
      <c r="C244" s="57">
        <v>74915</v>
      </c>
      <c r="D244" s="57">
        <v>71107</v>
      </c>
      <c r="E244" s="57">
        <v>69615</v>
      </c>
      <c r="F244" s="57">
        <v>72077</v>
      </c>
      <c r="G244" s="57">
        <v>81136</v>
      </c>
      <c r="H244" s="57">
        <v>95838</v>
      </c>
      <c r="I244" s="57">
        <v>109082</v>
      </c>
      <c r="J244" s="57">
        <v>118856</v>
      </c>
      <c r="K244" s="57">
        <v>133622</v>
      </c>
      <c r="L244" s="57">
        <v>131576</v>
      </c>
      <c r="M244" s="57">
        <v>128828</v>
      </c>
      <c r="N244" s="57">
        <v>125454</v>
      </c>
      <c r="O244" s="57">
        <v>117995</v>
      </c>
      <c r="P244" s="57">
        <v>115943</v>
      </c>
      <c r="Q244" s="57">
        <v>120354</v>
      </c>
      <c r="R244" s="57">
        <v>130720</v>
      </c>
      <c r="S244" s="57">
        <v>133847</v>
      </c>
      <c r="T244" s="57">
        <v>136606</v>
      </c>
      <c r="U244" s="57">
        <v>145335</v>
      </c>
      <c r="V244" s="57">
        <v>150724</v>
      </c>
      <c r="W244" s="57">
        <v>136553</v>
      </c>
      <c r="X244" s="57">
        <v>112886</v>
      </c>
      <c r="Y244" s="57">
        <v>92186</v>
      </c>
      <c r="AB244" s="13">
        <f t="shared" si="35"/>
        <v>3</v>
      </c>
      <c r="AC244" s="5">
        <f t="shared" si="28"/>
        <v>2048381</v>
      </c>
      <c r="AD244" s="5">
        <f t="shared" si="29"/>
        <v>636197</v>
      </c>
      <c r="AE244" s="5">
        <f t="shared" si="30"/>
        <v>2684578</v>
      </c>
      <c r="AF244" s="12"/>
      <c r="AG244" s="12">
        <f t="shared" si="31"/>
        <v>8</v>
      </c>
      <c r="AH244" s="12">
        <f t="shared" si="32"/>
        <v>2023</v>
      </c>
      <c r="AI244" s="12"/>
      <c r="AJ244" s="5">
        <f t="shared" si="33"/>
        <v>150724</v>
      </c>
      <c r="AK244" s="12">
        <f t="shared" si="34"/>
        <v>21</v>
      </c>
    </row>
    <row r="245" spans="1:37" ht="12.75" x14ac:dyDescent="0.2">
      <c r="A245" s="56">
        <v>45162</v>
      </c>
      <c r="B245" s="57">
        <v>79351</v>
      </c>
      <c r="C245" s="57">
        <v>74949</v>
      </c>
      <c r="D245" s="57">
        <v>71155</v>
      </c>
      <c r="E245" s="57">
        <v>69607</v>
      </c>
      <c r="F245" s="57">
        <v>71953</v>
      </c>
      <c r="G245" s="57">
        <v>80975</v>
      </c>
      <c r="H245" s="57">
        <v>95562</v>
      </c>
      <c r="I245" s="57">
        <v>108917</v>
      </c>
      <c r="J245" s="57">
        <v>118659</v>
      </c>
      <c r="K245" s="57">
        <v>133522</v>
      </c>
      <c r="L245" s="57">
        <v>131628</v>
      </c>
      <c r="M245" s="57">
        <v>129074</v>
      </c>
      <c r="N245" s="57">
        <v>125865</v>
      </c>
      <c r="O245" s="57">
        <v>118436</v>
      </c>
      <c r="P245" s="57">
        <v>116428</v>
      </c>
      <c r="Q245" s="57">
        <v>120842</v>
      </c>
      <c r="R245" s="57">
        <v>131041</v>
      </c>
      <c r="S245" s="57">
        <v>133787</v>
      </c>
      <c r="T245" s="57">
        <v>136310</v>
      </c>
      <c r="U245" s="57">
        <v>145094</v>
      </c>
      <c r="V245" s="57">
        <v>150328</v>
      </c>
      <c r="W245" s="57">
        <v>136338</v>
      </c>
      <c r="X245" s="57">
        <v>112766</v>
      </c>
      <c r="Y245" s="57">
        <v>92223</v>
      </c>
      <c r="AB245" s="13">
        <f t="shared" si="35"/>
        <v>4</v>
      </c>
      <c r="AC245" s="5">
        <f t="shared" si="28"/>
        <v>2049035</v>
      </c>
      <c r="AD245" s="5">
        <f t="shared" si="29"/>
        <v>635775</v>
      </c>
      <c r="AE245" s="5">
        <f t="shared" si="30"/>
        <v>2684810</v>
      </c>
      <c r="AF245" s="12"/>
      <c r="AG245" s="12">
        <f t="shared" si="31"/>
        <v>8</v>
      </c>
      <c r="AH245" s="12">
        <f t="shared" si="32"/>
        <v>2023</v>
      </c>
      <c r="AI245" s="12"/>
      <c r="AJ245" s="5">
        <f t="shared" si="33"/>
        <v>150328</v>
      </c>
      <c r="AK245" s="12">
        <f t="shared" si="34"/>
        <v>21</v>
      </c>
    </row>
    <row r="246" spans="1:37" ht="12.75" x14ac:dyDescent="0.2">
      <c r="A246" s="56">
        <v>45163</v>
      </c>
      <c r="B246" s="57">
        <v>80234</v>
      </c>
      <c r="C246" s="57">
        <v>75806</v>
      </c>
      <c r="D246" s="57">
        <v>72666</v>
      </c>
      <c r="E246" s="57">
        <v>71871</v>
      </c>
      <c r="F246" s="57">
        <v>73378</v>
      </c>
      <c r="G246" s="57">
        <v>81224</v>
      </c>
      <c r="H246" s="57">
        <v>95706</v>
      </c>
      <c r="I246" s="57">
        <v>108950</v>
      </c>
      <c r="J246" s="57">
        <v>118960</v>
      </c>
      <c r="K246" s="57">
        <v>134021</v>
      </c>
      <c r="L246" s="57">
        <v>132193</v>
      </c>
      <c r="M246" s="57">
        <v>129433</v>
      </c>
      <c r="N246" s="57">
        <v>125976</v>
      </c>
      <c r="O246" s="57">
        <v>118260</v>
      </c>
      <c r="P246" s="57">
        <v>116005</v>
      </c>
      <c r="Q246" s="57">
        <v>120143</v>
      </c>
      <c r="R246" s="57">
        <v>130222</v>
      </c>
      <c r="S246" s="57">
        <v>132979</v>
      </c>
      <c r="T246" s="57">
        <v>135566</v>
      </c>
      <c r="U246" s="57">
        <v>144270</v>
      </c>
      <c r="V246" s="57">
        <v>149334</v>
      </c>
      <c r="W246" s="57">
        <v>135399</v>
      </c>
      <c r="X246" s="57">
        <v>112158</v>
      </c>
      <c r="Y246" s="57">
        <v>91785</v>
      </c>
      <c r="AB246" s="13">
        <f t="shared" si="35"/>
        <v>5</v>
      </c>
      <c r="AC246" s="5">
        <f t="shared" si="28"/>
        <v>2043869</v>
      </c>
      <c r="AD246" s="5">
        <f t="shared" si="29"/>
        <v>642670</v>
      </c>
      <c r="AE246" s="5">
        <f t="shared" si="30"/>
        <v>2686539</v>
      </c>
      <c r="AF246" s="12"/>
      <c r="AG246" s="12">
        <f t="shared" si="31"/>
        <v>8</v>
      </c>
      <c r="AH246" s="12">
        <f t="shared" si="32"/>
        <v>2023</v>
      </c>
      <c r="AI246" s="12"/>
      <c r="AJ246" s="5">
        <f t="shared" si="33"/>
        <v>149334</v>
      </c>
      <c r="AK246" s="12">
        <f t="shared" si="34"/>
        <v>21</v>
      </c>
    </row>
    <row r="247" spans="1:37" ht="12.75" x14ac:dyDescent="0.2">
      <c r="A247" s="56">
        <v>45164</v>
      </c>
      <c r="B247" s="57">
        <v>80532</v>
      </c>
      <c r="C247" s="57">
        <v>75323</v>
      </c>
      <c r="D247" s="57">
        <v>71170</v>
      </c>
      <c r="E247" s="57">
        <v>69307</v>
      </c>
      <c r="F247" s="57">
        <v>71346</v>
      </c>
      <c r="G247" s="57">
        <v>78084</v>
      </c>
      <c r="H247" s="57">
        <v>89924</v>
      </c>
      <c r="I247" s="57">
        <v>105268</v>
      </c>
      <c r="J247" s="57">
        <v>119698</v>
      </c>
      <c r="K247" s="57">
        <v>134942</v>
      </c>
      <c r="L247" s="57">
        <v>135775</v>
      </c>
      <c r="M247" s="57">
        <v>130909</v>
      </c>
      <c r="N247" s="57">
        <v>126790</v>
      </c>
      <c r="O247" s="57">
        <v>119744</v>
      </c>
      <c r="P247" s="57">
        <v>116637</v>
      </c>
      <c r="Q247" s="57">
        <v>120188</v>
      </c>
      <c r="R247" s="57">
        <v>128037</v>
      </c>
      <c r="S247" s="57">
        <v>132232</v>
      </c>
      <c r="T247" s="57">
        <v>135697</v>
      </c>
      <c r="U247" s="57">
        <v>146595</v>
      </c>
      <c r="V247" s="57">
        <v>148038</v>
      </c>
      <c r="W247" s="57">
        <v>134488</v>
      </c>
      <c r="X247" s="57">
        <v>111027</v>
      </c>
      <c r="Y247" s="57">
        <v>92679</v>
      </c>
      <c r="AB247" s="13">
        <f t="shared" si="35"/>
        <v>6</v>
      </c>
      <c r="AC247" s="5">
        <f t="shared" si="28"/>
        <v>2046065</v>
      </c>
      <c r="AD247" s="5">
        <f t="shared" si="29"/>
        <v>628365</v>
      </c>
      <c r="AE247" s="5">
        <f t="shared" si="30"/>
        <v>2674430</v>
      </c>
      <c r="AF247" s="12"/>
      <c r="AG247" s="12">
        <f t="shared" si="31"/>
        <v>8</v>
      </c>
      <c r="AH247" s="12">
        <f t="shared" si="32"/>
        <v>2023</v>
      </c>
      <c r="AI247" s="12"/>
      <c r="AJ247" s="5">
        <f t="shared" si="33"/>
        <v>148038</v>
      </c>
      <c r="AK247" s="12">
        <f t="shared" si="34"/>
        <v>21</v>
      </c>
    </row>
    <row r="248" spans="1:37" ht="12.75" x14ac:dyDescent="0.2">
      <c r="A248" s="56">
        <v>45165</v>
      </c>
      <c r="B248" s="57">
        <v>82017</v>
      </c>
      <c r="C248" s="57">
        <v>77044</v>
      </c>
      <c r="D248" s="57">
        <v>73145</v>
      </c>
      <c r="E248" s="57">
        <v>71540</v>
      </c>
      <c r="F248" s="57">
        <v>71514</v>
      </c>
      <c r="G248" s="57">
        <v>78090</v>
      </c>
      <c r="H248" s="57">
        <v>89860</v>
      </c>
      <c r="I248" s="57">
        <v>105019</v>
      </c>
      <c r="J248" s="57">
        <v>119288</v>
      </c>
      <c r="K248" s="57">
        <v>134397</v>
      </c>
      <c r="L248" s="57">
        <v>135049</v>
      </c>
      <c r="M248" s="57">
        <v>130179</v>
      </c>
      <c r="N248" s="57">
        <v>126239</v>
      </c>
      <c r="O248" s="57">
        <v>119222</v>
      </c>
      <c r="P248" s="57">
        <v>116418</v>
      </c>
      <c r="Q248" s="57">
        <v>119807</v>
      </c>
      <c r="R248" s="57">
        <v>127781</v>
      </c>
      <c r="S248" s="57">
        <v>132457</v>
      </c>
      <c r="T248" s="57">
        <v>135925</v>
      </c>
      <c r="U248" s="57">
        <v>146892</v>
      </c>
      <c r="V248" s="57">
        <v>148140</v>
      </c>
      <c r="W248" s="57">
        <v>134368</v>
      </c>
      <c r="X248" s="57">
        <v>110769</v>
      </c>
      <c r="Y248" s="57">
        <v>92182</v>
      </c>
      <c r="AB248" s="13">
        <f t="shared" si="35"/>
        <v>7</v>
      </c>
      <c r="AC248" s="5">
        <f t="shared" si="28"/>
        <v>0</v>
      </c>
      <c r="AD248" s="5">
        <f t="shared" si="29"/>
        <v>2677342</v>
      </c>
      <c r="AE248" s="5">
        <f t="shared" si="30"/>
        <v>2677342</v>
      </c>
      <c r="AF248" s="12"/>
      <c r="AG248" s="12">
        <f t="shared" si="31"/>
        <v>8</v>
      </c>
      <c r="AH248" s="12">
        <f t="shared" si="32"/>
        <v>2023</v>
      </c>
      <c r="AI248" s="12"/>
      <c r="AJ248" s="5">
        <f t="shared" si="33"/>
        <v>148140</v>
      </c>
      <c r="AK248" s="12">
        <f t="shared" si="34"/>
        <v>21</v>
      </c>
    </row>
    <row r="249" spans="1:37" ht="12.75" x14ac:dyDescent="0.2">
      <c r="A249" s="56">
        <v>45166</v>
      </c>
      <c r="B249" s="57">
        <v>78981</v>
      </c>
      <c r="C249" s="57">
        <v>74659</v>
      </c>
      <c r="D249" s="57">
        <v>70856</v>
      </c>
      <c r="E249" s="57">
        <v>69375</v>
      </c>
      <c r="F249" s="57">
        <v>71705</v>
      </c>
      <c r="G249" s="57">
        <v>80689</v>
      </c>
      <c r="H249" s="57">
        <v>95209</v>
      </c>
      <c r="I249" s="57">
        <v>108462</v>
      </c>
      <c r="J249" s="57">
        <v>118184</v>
      </c>
      <c r="K249" s="57">
        <v>132850</v>
      </c>
      <c r="L249" s="57">
        <v>131028</v>
      </c>
      <c r="M249" s="57">
        <v>128446</v>
      </c>
      <c r="N249" s="57">
        <v>125306</v>
      </c>
      <c r="O249" s="57">
        <v>117830</v>
      </c>
      <c r="P249" s="57">
        <v>116009</v>
      </c>
      <c r="Q249" s="57">
        <v>120102</v>
      </c>
      <c r="R249" s="57">
        <v>130370</v>
      </c>
      <c r="S249" s="57">
        <v>133248</v>
      </c>
      <c r="T249" s="57">
        <v>135749</v>
      </c>
      <c r="U249" s="57">
        <v>144556</v>
      </c>
      <c r="V249" s="57">
        <v>149592</v>
      </c>
      <c r="W249" s="57">
        <v>135579</v>
      </c>
      <c r="X249" s="57">
        <v>112100</v>
      </c>
      <c r="Y249" s="57">
        <v>91516</v>
      </c>
      <c r="AB249" s="13">
        <f t="shared" si="35"/>
        <v>1</v>
      </c>
      <c r="AC249" s="5">
        <f t="shared" si="28"/>
        <v>0</v>
      </c>
      <c r="AD249" s="5">
        <f t="shared" si="29"/>
        <v>2672401</v>
      </c>
      <c r="AE249" s="5">
        <f t="shared" si="30"/>
        <v>2672401</v>
      </c>
      <c r="AF249" s="12"/>
      <c r="AG249" s="12">
        <f t="shared" si="31"/>
        <v>8</v>
      </c>
      <c r="AH249" s="12">
        <f t="shared" si="32"/>
        <v>2023</v>
      </c>
      <c r="AI249" s="12"/>
      <c r="AJ249" s="5">
        <f t="shared" si="33"/>
        <v>149592</v>
      </c>
      <c r="AK249" s="12">
        <f t="shared" si="34"/>
        <v>21</v>
      </c>
    </row>
    <row r="250" spans="1:37" ht="12.75" x14ac:dyDescent="0.2">
      <c r="A250" s="56">
        <v>45167</v>
      </c>
      <c r="B250" s="57">
        <v>78819</v>
      </c>
      <c r="C250" s="57">
        <v>74563</v>
      </c>
      <c r="D250" s="57">
        <v>71828</v>
      </c>
      <c r="E250" s="57">
        <v>71021</v>
      </c>
      <c r="F250" s="57">
        <v>72652</v>
      </c>
      <c r="G250" s="57">
        <v>80705</v>
      </c>
      <c r="H250" s="57">
        <v>95233</v>
      </c>
      <c r="I250" s="57">
        <v>108260</v>
      </c>
      <c r="J250" s="57">
        <v>118046</v>
      </c>
      <c r="K250" s="57">
        <v>132681</v>
      </c>
      <c r="L250" s="57">
        <v>130774</v>
      </c>
      <c r="M250" s="57">
        <v>128131</v>
      </c>
      <c r="N250" s="57">
        <v>124886</v>
      </c>
      <c r="O250" s="57">
        <v>117437</v>
      </c>
      <c r="P250" s="57">
        <v>115282</v>
      </c>
      <c r="Q250" s="57">
        <v>119630</v>
      </c>
      <c r="R250" s="57">
        <v>129829</v>
      </c>
      <c r="S250" s="57">
        <v>132748</v>
      </c>
      <c r="T250" s="57">
        <v>135364</v>
      </c>
      <c r="U250" s="57">
        <v>144112</v>
      </c>
      <c r="V250" s="57">
        <v>149266</v>
      </c>
      <c r="W250" s="57">
        <v>135221</v>
      </c>
      <c r="X250" s="57">
        <v>111928</v>
      </c>
      <c r="Y250" s="57">
        <v>91474</v>
      </c>
      <c r="AB250" s="13">
        <f t="shared" si="35"/>
        <v>2</v>
      </c>
      <c r="AC250" s="5">
        <f t="shared" si="28"/>
        <v>2033595</v>
      </c>
      <c r="AD250" s="5">
        <f t="shared" si="29"/>
        <v>636295</v>
      </c>
      <c r="AE250" s="5">
        <f t="shared" si="30"/>
        <v>2669890</v>
      </c>
      <c r="AF250" s="12"/>
      <c r="AG250" s="12">
        <f t="shared" si="31"/>
        <v>8</v>
      </c>
      <c r="AH250" s="12">
        <f t="shared" si="32"/>
        <v>2023</v>
      </c>
      <c r="AI250" s="12"/>
      <c r="AJ250" s="5">
        <f t="shared" si="33"/>
        <v>149266</v>
      </c>
      <c r="AK250" s="12">
        <f t="shared" si="34"/>
        <v>21</v>
      </c>
    </row>
    <row r="251" spans="1:37" ht="12.75" x14ac:dyDescent="0.2">
      <c r="A251" s="56">
        <v>45168</v>
      </c>
      <c r="B251" s="57">
        <v>80642</v>
      </c>
      <c r="C251" s="57">
        <v>76386</v>
      </c>
      <c r="D251" s="57">
        <v>73817</v>
      </c>
      <c r="E251" s="57">
        <v>73548</v>
      </c>
      <c r="F251" s="57">
        <v>75678</v>
      </c>
      <c r="G251" s="57">
        <v>81643</v>
      </c>
      <c r="H251" s="57">
        <v>95072</v>
      </c>
      <c r="I251" s="57">
        <v>107911</v>
      </c>
      <c r="J251" s="57">
        <v>117765</v>
      </c>
      <c r="K251" s="57">
        <v>132509</v>
      </c>
      <c r="L251" s="57">
        <v>130804</v>
      </c>
      <c r="M251" s="57">
        <v>128349</v>
      </c>
      <c r="N251" s="57">
        <v>125148</v>
      </c>
      <c r="O251" s="57">
        <v>117456</v>
      </c>
      <c r="P251" s="57">
        <v>115165</v>
      </c>
      <c r="Q251" s="57">
        <v>119173</v>
      </c>
      <c r="R251" s="57">
        <v>129030</v>
      </c>
      <c r="S251" s="57">
        <v>131998</v>
      </c>
      <c r="T251" s="57">
        <v>134389</v>
      </c>
      <c r="U251" s="57">
        <v>143171</v>
      </c>
      <c r="V251" s="57">
        <v>148048</v>
      </c>
      <c r="W251" s="57">
        <v>134246</v>
      </c>
      <c r="X251" s="57">
        <v>111008</v>
      </c>
      <c r="Y251" s="57">
        <v>90674</v>
      </c>
      <c r="AB251" s="13">
        <f t="shared" si="35"/>
        <v>3</v>
      </c>
      <c r="AC251" s="5">
        <f t="shared" si="28"/>
        <v>2026170</v>
      </c>
      <c r="AD251" s="5">
        <f t="shared" si="29"/>
        <v>647460</v>
      </c>
      <c r="AE251" s="5">
        <f t="shared" si="30"/>
        <v>2673630</v>
      </c>
      <c r="AF251" s="12"/>
      <c r="AG251" s="12">
        <f t="shared" si="31"/>
        <v>8</v>
      </c>
      <c r="AH251" s="12">
        <f t="shared" si="32"/>
        <v>2023</v>
      </c>
      <c r="AI251" s="12"/>
      <c r="AJ251" s="5">
        <f t="shared" si="33"/>
        <v>148048</v>
      </c>
      <c r="AK251" s="12">
        <f t="shared" si="34"/>
        <v>21</v>
      </c>
    </row>
    <row r="252" spans="1:37" ht="12.75" x14ac:dyDescent="0.2">
      <c r="A252" s="56">
        <v>45169</v>
      </c>
      <c r="B252" s="57">
        <v>77971</v>
      </c>
      <c r="C252" s="57">
        <v>73674</v>
      </c>
      <c r="D252" s="57">
        <v>70431</v>
      </c>
      <c r="E252" s="57">
        <v>69737</v>
      </c>
      <c r="F252" s="57">
        <v>70958</v>
      </c>
      <c r="G252" s="57">
        <v>79690</v>
      </c>
      <c r="H252" s="57">
        <v>94127</v>
      </c>
      <c r="I252" s="57">
        <v>106870</v>
      </c>
      <c r="J252" s="57">
        <v>116232</v>
      </c>
      <c r="K252" s="57">
        <v>130648</v>
      </c>
      <c r="L252" s="57">
        <v>128631</v>
      </c>
      <c r="M252" s="57">
        <v>125902</v>
      </c>
      <c r="N252" s="57">
        <v>122409</v>
      </c>
      <c r="O252" s="57">
        <v>114973</v>
      </c>
      <c r="P252" s="57">
        <v>112905</v>
      </c>
      <c r="Q252" s="57">
        <v>117013</v>
      </c>
      <c r="R252" s="57">
        <v>127144</v>
      </c>
      <c r="S252" s="57">
        <v>129998</v>
      </c>
      <c r="T252" s="57">
        <v>132666</v>
      </c>
      <c r="U252" s="57">
        <v>141371</v>
      </c>
      <c r="V252" s="57">
        <v>146471</v>
      </c>
      <c r="W252" s="57">
        <v>132824</v>
      </c>
      <c r="X252" s="57">
        <v>109745</v>
      </c>
      <c r="Y252" s="57">
        <v>89628</v>
      </c>
      <c r="AB252" s="13">
        <f t="shared" si="35"/>
        <v>4</v>
      </c>
      <c r="AC252" s="5">
        <f t="shared" si="28"/>
        <v>1995802</v>
      </c>
      <c r="AD252" s="5">
        <f t="shared" si="29"/>
        <v>626216</v>
      </c>
      <c r="AE252" s="5">
        <f t="shared" si="30"/>
        <v>2622018</v>
      </c>
      <c r="AF252" s="12"/>
      <c r="AG252" s="12">
        <f t="shared" si="31"/>
        <v>8</v>
      </c>
      <c r="AH252" s="12">
        <f t="shared" si="32"/>
        <v>2023</v>
      </c>
      <c r="AI252" s="12"/>
      <c r="AJ252" s="5">
        <f t="shared" si="33"/>
        <v>146471</v>
      </c>
      <c r="AK252" s="12">
        <f t="shared" si="34"/>
        <v>21</v>
      </c>
    </row>
    <row r="253" spans="1:37" ht="12.75" x14ac:dyDescent="0.2">
      <c r="A253" s="56">
        <v>45170</v>
      </c>
      <c r="B253" s="57">
        <v>69904</v>
      </c>
      <c r="C253" s="57">
        <v>66414</v>
      </c>
      <c r="D253" s="57">
        <v>64008</v>
      </c>
      <c r="E253" s="57">
        <v>63824</v>
      </c>
      <c r="F253" s="57">
        <v>65978</v>
      </c>
      <c r="G253" s="57">
        <v>73217</v>
      </c>
      <c r="H253" s="57">
        <v>100250</v>
      </c>
      <c r="I253" s="57">
        <v>110976</v>
      </c>
      <c r="J253" s="57">
        <v>108405</v>
      </c>
      <c r="K253" s="57">
        <v>108871</v>
      </c>
      <c r="L253" s="57">
        <v>109383</v>
      </c>
      <c r="M253" s="57">
        <v>104887</v>
      </c>
      <c r="N253" s="57">
        <v>100394</v>
      </c>
      <c r="O253" s="57">
        <v>96247</v>
      </c>
      <c r="P253" s="57">
        <v>95571</v>
      </c>
      <c r="Q253" s="57">
        <v>102103</v>
      </c>
      <c r="R253" s="57">
        <v>112402</v>
      </c>
      <c r="S253" s="57">
        <v>121840</v>
      </c>
      <c r="T253" s="57">
        <v>128036</v>
      </c>
      <c r="U253" s="57">
        <v>138697</v>
      </c>
      <c r="V253" s="57">
        <v>130834</v>
      </c>
      <c r="W253" s="57">
        <v>110887</v>
      </c>
      <c r="X253" s="57">
        <v>92805</v>
      </c>
      <c r="Y253" s="57">
        <v>78569</v>
      </c>
      <c r="AB253" s="13">
        <f t="shared" si="35"/>
        <v>5</v>
      </c>
      <c r="AC253" s="5">
        <f t="shared" si="28"/>
        <v>1772338</v>
      </c>
      <c r="AD253" s="5">
        <f t="shared" si="29"/>
        <v>582164</v>
      </c>
      <c r="AE253" s="5">
        <f t="shared" si="30"/>
        <v>2354502</v>
      </c>
      <c r="AF253" s="12"/>
      <c r="AG253" s="12">
        <f t="shared" si="31"/>
        <v>9</v>
      </c>
      <c r="AH253" s="12">
        <f t="shared" si="32"/>
        <v>2023</v>
      </c>
      <c r="AI253" s="12"/>
      <c r="AJ253" s="5">
        <f t="shared" si="33"/>
        <v>138697</v>
      </c>
      <c r="AK253" s="12">
        <f t="shared" si="34"/>
        <v>20</v>
      </c>
    </row>
    <row r="254" spans="1:37" ht="12.75" x14ac:dyDescent="0.2">
      <c r="A254" s="56">
        <v>45171</v>
      </c>
      <c r="B254" s="57">
        <v>71342</v>
      </c>
      <c r="C254" s="57">
        <v>67419</v>
      </c>
      <c r="D254" s="57">
        <v>65572</v>
      </c>
      <c r="E254" s="57">
        <v>64555</v>
      </c>
      <c r="F254" s="57">
        <v>65117</v>
      </c>
      <c r="G254" s="57">
        <v>71053</v>
      </c>
      <c r="H254" s="57">
        <v>93286</v>
      </c>
      <c r="I254" s="57">
        <v>105707</v>
      </c>
      <c r="J254" s="57">
        <v>110408</v>
      </c>
      <c r="K254" s="57">
        <v>113758</v>
      </c>
      <c r="L254" s="57">
        <v>115772</v>
      </c>
      <c r="M254" s="57">
        <v>110991</v>
      </c>
      <c r="N254" s="57">
        <v>105285</v>
      </c>
      <c r="O254" s="57">
        <v>98663</v>
      </c>
      <c r="P254" s="57">
        <v>99602</v>
      </c>
      <c r="Q254" s="57">
        <v>105556</v>
      </c>
      <c r="R254" s="57">
        <v>113078</v>
      </c>
      <c r="S254" s="57">
        <v>121298</v>
      </c>
      <c r="T254" s="57">
        <v>130796</v>
      </c>
      <c r="U254" s="57">
        <v>140184</v>
      </c>
      <c r="V254" s="57">
        <v>131625</v>
      </c>
      <c r="W254" s="57">
        <v>110250</v>
      </c>
      <c r="X254" s="57">
        <v>92051</v>
      </c>
      <c r="Y254" s="57">
        <v>80058</v>
      </c>
      <c r="AB254" s="13">
        <f t="shared" si="35"/>
        <v>6</v>
      </c>
      <c r="AC254" s="5">
        <f t="shared" si="28"/>
        <v>1805024</v>
      </c>
      <c r="AD254" s="5">
        <f t="shared" si="29"/>
        <v>578402</v>
      </c>
      <c r="AE254" s="5">
        <f t="shared" si="30"/>
        <v>2383426</v>
      </c>
      <c r="AF254" s="12"/>
      <c r="AG254" s="12">
        <f t="shared" si="31"/>
        <v>9</v>
      </c>
      <c r="AH254" s="12">
        <f t="shared" si="32"/>
        <v>2023</v>
      </c>
      <c r="AI254" s="12"/>
      <c r="AJ254" s="5">
        <f t="shared" si="33"/>
        <v>140184</v>
      </c>
      <c r="AK254" s="12">
        <f t="shared" si="34"/>
        <v>20</v>
      </c>
    </row>
    <row r="255" spans="1:37" ht="12.75" x14ac:dyDescent="0.2">
      <c r="A255" s="56">
        <v>45172</v>
      </c>
      <c r="B255" s="57">
        <v>73093</v>
      </c>
      <c r="C255" s="57">
        <v>69019</v>
      </c>
      <c r="D255" s="57">
        <v>66570</v>
      </c>
      <c r="E255" s="57">
        <v>65826</v>
      </c>
      <c r="F255" s="57">
        <v>65965</v>
      </c>
      <c r="G255" s="57">
        <v>71114</v>
      </c>
      <c r="H255" s="57">
        <v>93112</v>
      </c>
      <c r="I255" s="57">
        <v>105565</v>
      </c>
      <c r="J255" s="57">
        <v>110474</v>
      </c>
      <c r="K255" s="57">
        <v>113949</v>
      </c>
      <c r="L255" s="57">
        <v>116042</v>
      </c>
      <c r="M255" s="57">
        <v>111465</v>
      </c>
      <c r="N255" s="57">
        <v>105821</v>
      </c>
      <c r="O255" s="57">
        <v>99483</v>
      </c>
      <c r="P255" s="57">
        <v>100154</v>
      </c>
      <c r="Q255" s="57">
        <v>106332</v>
      </c>
      <c r="R255" s="57">
        <v>114061</v>
      </c>
      <c r="S255" s="57">
        <v>123664</v>
      </c>
      <c r="T255" s="57">
        <v>131780</v>
      </c>
      <c r="U255" s="57">
        <v>141130</v>
      </c>
      <c r="V255" s="57">
        <v>132529</v>
      </c>
      <c r="W255" s="57">
        <v>111204</v>
      </c>
      <c r="X255" s="57">
        <v>98981</v>
      </c>
      <c r="Y255" s="57">
        <v>85854</v>
      </c>
      <c r="AB255" s="13">
        <v>8</v>
      </c>
      <c r="AC255" s="5">
        <f t="shared" si="28"/>
        <v>0</v>
      </c>
      <c r="AD255" s="5">
        <f t="shared" si="29"/>
        <v>2413187</v>
      </c>
      <c r="AE255" s="5">
        <f t="shared" si="30"/>
        <v>2413187</v>
      </c>
      <c r="AF255" s="12"/>
      <c r="AG255" s="12">
        <f t="shared" si="31"/>
        <v>9</v>
      </c>
      <c r="AH255" s="12">
        <f t="shared" si="32"/>
        <v>2023</v>
      </c>
      <c r="AI255" s="12"/>
      <c r="AJ255" s="5">
        <f t="shared" si="33"/>
        <v>141130</v>
      </c>
      <c r="AK255" s="12">
        <f t="shared" si="34"/>
        <v>20</v>
      </c>
    </row>
    <row r="256" spans="1:37" ht="12.75" x14ac:dyDescent="0.2">
      <c r="A256" s="56">
        <v>45173</v>
      </c>
      <c r="B256" s="57">
        <v>77407</v>
      </c>
      <c r="C256" s="57">
        <v>72888</v>
      </c>
      <c r="D256" s="57">
        <v>70232</v>
      </c>
      <c r="E256" s="57">
        <v>68903</v>
      </c>
      <c r="F256" s="57">
        <v>69515</v>
      </c>
      <c r="G256" s="57">
        <v>72993</v>
      </c>
      <c r="H256" s="57">
        <v>93577</v>
      </c>
      <c r="I256" s="57">
        <v>105983</v>
      </c>
      <c r="J256" s="57">
        <v>110917</v>
      </c>
      <c r="K256" s="57">
        <v>114556</v>
      </c>
      <c r="L256" s="57">
        <v>116739</v>
      </c>
      <c r="M256" s="57">
        <v>112262</v>
      </c>
      <c r="N256" s="57">
        <v>107913</v>
      </c>
      <c r="O256" s="57">
        <v>106216</v>
      </c>
      <c r="P256" s="57">
        <v>111138</v>
      </c>
      <c r="Q256" s="57">
        <v>116365</v>
      </c>
      <c r="R256" s="57">
        <v>127705</v>
      </c>
      <c r="S256" s="57">
        <v>138690</v>
      </c>
      <c r="T256" s="57">
        <v>144111</v>
      </c>
      <c r="U256" s="57">
        <v>145460</v>
      </c>
      <c r="V256" s="57">
        <v>138004</v>
      </c>
      <c r="W256" s="57">
        <v>120237</v>
      </c>
      <c r="X256" s="57">
        <v>104414</v>
      </c>
      <c r="Y256" s="57">
        <v>88848</v>
      </c>
      <c r="AB256" s="13">
        <f t="shared" ref="AB256:AB289" si="36">WEEKDAY(A256,2)</f>
        <v>1</v>
      </c>
      <c r="AC256" s="5">
        <f t="shared" si="28"/>
        <v>0</v>
      </c>
      <c r="AD256" s="5">
        <f t="shared" si="29"/>
        <v>2535073</v>
      </c>
      <c r="AE256" s="5">
        <f t="shared" si="30"/>
        <v>2535073</v>
      </c>
      <c r="AF256" s="12"/>
      <c r="AG256" s="12">
        <f t="shared" si="31"/>
        <v>9</v>
      </c>
      <c r="AH256" s="12">
        <f t="shared" si="32"/>
        <v>2023</v>
      </c>
      <c r="AI256" s="12"/>
      <c r="AJ256" s="5">
        <f t="shared" si="33"/>
        <v>145460</v>
      </c>
      <c r="AK256" s="12">
        <f t="shared" si="34"/>
        <v>20</v>
      </c>
    </row>
    <row r="257" spans="1:37" ht="12.75" x14ac:dyDescent="0.2">
      <c r="A257" s="56">
        <v>45174</v>
      </c>
      <c r="B257" s="57">
        <v>80559</v>
      </c>
      <c r="C257" s="57">
        <v>75923</v>
      </c>
      <c r="D257" s="57">
        <v>73439</v>
      </c>
      <c r="E257" s="57">
        <v>72674</v>
      </c>
      <c r="F257" s="57">
        <v>74577</v>
      </c>
      <c r="G257" s="57">
        <v>83161</v>
      </c>
      <c r="H257" s="57">
        <v>101168</v>
      </c>
      <c r="I257" s="57">
        <v>111208</v>
      </c>
      <c r="J257" s="57">
        <v>108719</v>
      </c>
      <c r="K257" s="57">
        <v>112352</v>
      </c>
      <c r="L257" s="57">
        <v>115554</v>
      </c>
      <c r="M257" s="57">
        <v>116754</v>
      </c>
      <c r="N257" s="57">
        <v>117222</v>
      </c>
      <c r="O257" s="57">
        <v>118105</v>
      </c>
      <c r="P257" s="57">
        <v>122584</v>
      </c>
      <c r="Q257" s="57">
        <v>132087</v>
      </c>
      <c r="R257" s="57">
        <v>141927</v>
      </c>
      <c r="S257" s="57">
        <v>155564</v>
      </c>
      <c r="T257" s="57">
        <v>159600</v>
      </c>
      <c r="U257" s="57">
        <v>163006</v>
      </c>
      <c r="V257" s="57">
        <v>152700</v>
      </c>
      <c r="W257" s="57">
        <v>134876</v>
      </c>
      <c r="X257" s="57">
        <v>115177</v>
      </c>
      <c r="Y257" s="57">
        <v>99165</v>
      </c>
      <c r="AB257" s="13">
        <f t="shared" si="36"/>
        <v>2</v>
      </c>
      <c r="AC257" s="5">
        <f t="shared" si="28"/>
        <v>2077435</v>
      </c>
      <c r="AD257" s="5">
        <f t="shared" si="29"/>
        <v>660666</v>
      </c>
      <c r="AE257" s="5">
        <f t="shared" si="30"/>
        <v>2738101</v>
      </c>
      <c r="AF257" s="12"/>
      <c r="AG257" s="12">
        <f t="shared" si="31"/>
        <v>9</v>
      </c>
      <c r="AH257" s="12">
        <f t="shared" si="32"/>
        <v>2023</v>
      </c>
      <c r="AI257" s="12"/>
      <c r="AJ257" s="5">
        <f t="shared" si="33"/>
        <v>163006</v>
      </c>
      <c r="AK257" s="12">
        <f t="shared" si="34"/>
        <v>20</v>
      </c>
    </row>
    <row r="258" spans="1:37" ht="12.75" x14ac:dyDescent="0.2">
      <c r="A258" s="56">
        <v>45175</v>
      </c>
      <c r="B258" s="57">
        <v>90367</v>
      </c>
      <c r="C258" s="57">
        <v>85244</v>
      </c>
      <c r="D258" s="57">
        <v>81386</v>
      </c>
      <c r="E258" s="57">
        <v>79962</v>
      </c>
      <c r="F258" s="57">
        <v>80989</v>
      </c>
      <c r="G258" s="57">
        <v>87350</v>
      </c>
      <c r="H258" s="57">
        <v>105024</v>
      </c>
      <c r="I258" s="57">
        <v>111635</v>
      </c>
      <c r="J258" s="57">
        <v>110595</v>
      </c>
      <c r="K258" s="57">
        <v>111592</v>
      </c>
      <c r="L258" s="57">
        <v>113710</v>
      </c>
      <c r="M258" s="57">
        <v>114330</v>
      </c>
      <c r="N258" s="57">
        <v>114699</v>
      </c>
      <c r="O258" s="57">
        <v>113245</v>
      </c>
      <c r="P258" s="57">
        <v>119147</v>
      </c>
      <c r="Q258" s="57">
        <v>124846</v>
      </c>
      <c r="R258" s="57">
        <v>136485</v>
      </c>
      <c r="S258" s="57">
        <v>146862</v>
      </c>
      <c r="T258" s="57">
        <v>151035</v>
      </c>
      <c r="U258" s="57">
        <v>154129</v>
      </c>
      <c r="V258" s="57">
        <v>144058</v>
      </c>
      <c r="W258" s="57">
        <v>127778</v>
      </c>
      <c r="X258" s="57">
        <v>110708</v>
      </c>
      <c r="Y258" s="57">
        <v>95985</v>
      </c>
      <c r="AB258" s="13">
        <f t="shared" si="36"/>
        <v>3</v>
      </c>
      <c r="AC258" s="5">
        <f t="shared" si="28"/>
        <v>2004854</v>
      </c>
      <c r="AD258" s="5">
        <f t="shared" si="29"/>
        <v>706307</v>
      </c>
      <c r="AE258" s="5">
        <f t="shared" si="30"/>
        <v>2711161</v>
      </c>
      <c r="AF258" s="12"/>
      <c r="AG258" s="12">
        <f t="shared" si="31"/>
        <v>9</v>
      </c>
      <c r="AH258" s="12">
        <f t="shared" si="32"/>
        <v>2023</v>
      </c>
      <c r="AI258" s="12"/>
      <c r="AJ258" s="5">
        <f t="shared" si="33"/>
        <v>154129</v>
      </c>
      <c r="AK258" s="12">
        <f t="shared" si="34"/>
        <v>20</v>
      </c>
    </row>
    <row r="259" spans="1:37" ht="12.75" x14ac:dyDescent="0.2">
      <c r="A259" s="56">
        <v>45176</v>
      </c>
      <c r="B259" s="57">
        <v>87092</v>
      </c>
      <c r="C259" s="57">
        <v>82135</v>
      </c>
      <c r="D259" s="57">
        <v>79481</v>
      </c>
      <c r="E259" s="57">
        <v>78388</v>
      </c>
      <c r="F259" s="57">
        <v>79486</v>
      </c>
      <c r="G259" s="57">
        <v>87734</v>
      </c>
      <c r="H259" s="57">
        <v>105652</v>
      </c>
      <c r="I259" s="57">
        <v>112032</v>
      </c>
      <c r="J259" s="57">
        <v>111296</v>
      </c>
      <c r="K259" s="57">
        <v>112313</v>
      </c>
      <c r="L259" s="57">
        <v>114919</v>
      </c>
      <c r="M259" s="57">
        <v>115160</v>
      </c>
      <c r="N259" s="57">
        <v>117229</v>
      </c>
      <c r="O259" s="57">
        <v>118719</v>
      </c>
      <c r="P259" s="57">
        <v>122952</v>
      </c>
      <c r="Q259" s="57">
        <v>131060</v>
      </c>
      <c r="R259" s="57">
        <v>141956</v>
      </c>
      <c r="S259" s="57">
        <v>151564</v>
      </c>
      <c r="T259" s="57">
        <v>157685</v>
      </c>
      <c r="U259" s="57">
        <v>161291</v>
      </c>
      <c r="V259" s="57">
        <v>150319</v>
      </c>
      <c r="W259" s="57">
        <v>134094</v>
      </c>
      <c r="X259" s="57">
        <v>116370</v>
      </c>
      <c r="Y259" s="57">
        <v>101228</v>
      </c>
      <c r="AB259" s="13">
        <f t="shared" si="36"/>
        <v>4</v>
      </c>
      <c r="AC259" s="5">
        <f t="shared" si="28"/>
        <v>2068959</v>
      </c>
      <c r="AD259" s="5">
        <f t="shared" si="29"/>
        <v>701196</v>
      </c>
      <c r="AE259" s="5">
        <f t="shared" si="30"/>
        <v>2770155</v>
      </c>
      <c r="AF259" s="12"/>
      <c r="AG259" s="12">
        <f t="shared" si="31"/>
        <v>9</v>
      </c>
      <c r="AH259" s="12">
        <f t="shared" si="32"/>
        <v>2023</v>
      </c>
      <c r="AI259" s="12"/>
      <c r="AJ259" s="5">
        <f t="shared" si="33"/>
        <v>161291</v>
      </c>
      <c r="AK259" s="12">
        <f t="shared" si="34"/>
        <v>20</v>
      </c>
    </row>
    <row r="260" spans="1:37" ht="12.75" x14ac:dyDescent="0.2">
      <c r="A260" s="56">
        <v>45177</v>
      </c>
      <c r="B260" s="57">
        <v>91539</v>
      </c>
      <c r="C260" s="57">
        <v>86684</v>
      </c>
      <c r="D260" s="57">
        <v>83595</v>
      </c>
      <c r="E260" s="57">
        <v>81799</v>
      </c>
      <c r="F260" s="57">
        <v>83693</v>
      </c>
      <c r="G260" s="57">
        <v>90669</v>
      </c>
      <c r="H260" s="57">
        <v>107998</v>
      </c>
      <c r="I260" s="57">
        <v>114563</v>
      </c>
      <c r="J260" s="57">
        <v>113864</v>
      </c>
      <c r="K260" s="57">
        <v>114287</v>
      </c>
      <c r="L260" s="57">
        <v>113552</v>
      </c>
      <c r="M260" s="57">
        <v>116336</v>
      </c>
      <c r="N260" s="57">
        <v>117557</v>
      </c>
      <c r="O260" s="57">
        <v>114696</v>
      </c>
      <c r="P260" s="57">
        <v>116572</v>
      </c>
      <c r="Q260" s="57">
        <v>120705</v>
      </c>
      <c r="R260" s="57">
        <v>132115</v>
      </c>
      <c r="S260" s="57">
        <v>142792</v>
      </c>
      <c r="T260" s="57">
        <v>146972</v>
      </c>
      <c r="U260" s="57">
        <v>148273</v>
      </c>
      <c r="V260" s="57">
        <v>138656</v>
      </c>
      <c r="W260" s="57">
        <v>128207</v>
      </c>
      <c r="X260" s="57">
        <v>113008</v>
      </c>
      <c r="Y260" s="57">
        <v>98845</v>
      </c>
      <c r="AB260" s="13">
        <f t="shared" si="36"/>
        <v>5</v>
      </c>
      <c r="AC260" s="5">
        <f t="shared" si="28"/>
        <v>1992155</v>
      </c>
      <c r="AD260" s="5">
        <f t="shared" si="29"/>
        <v>724822</v>
      </c>
      <c r="AE260" s="5">
        <f t="shared" si="30"/>
        <v>2716977</v>
      </c>
      <c r="AF260" s="12"/>
      <c r="AG260" s="12">
        <f t="shared" si="31"/>
        <v>9</v>
      </c>
      <c r="AH260" s="12">
        <f t="shared" si="32"/>
        <v>2023</v>
      </c>
      <c r="AI260" s="12"/>
      <c r="AJ260" s="5">
        <f t="shared" si="33"/>
        <v>148273</v>
      </c>
      <c r="AK260" s="12">
        <f t="shared" si="34"/>
        <v>20</v>
      </c>
    </row>
    <row r="261" spans="1:37" ht="12.75" x14ac:dyDescent="0.2">
      <c r="A261" s="56">
        <v>45178</v>
      </c>
      <c r="B261" s="57">
        <v>90011</v>
      </c>
      <c r="C261" s="57">
        <v>84062</v>
      </c>
      <c r="D261" s="57">
        <v>81204</v>
      </c>
      <c r="E261" s="57">
        <v>79679</v>
      </c>
      <c r="F261" s="57">
        <v>79877</v>
      </c>
      <c r="G261" s="57">
        <v>83130</v>
      </c>
      <c r="H261" s="57">
        <v>93264</v>
      </c>
      <c r="I261" s="57">
        <v>103853</v>
      </c>
      <c r="J261" s="57">
        <v>108510</v>
      </c>
      <c r="K261" s="57">
        <v>111856</v>
      </c>
      <c r="L261" s="57">
        <v>114491</v>
      </c>
      <c r="M261" s="57">
        <v>116660</v>
      </c>
      <c r="N261" s="57">
        <v>116542</v>
      </c>
      <c r="O261" s="57">
        <v>112668</v>
      </c>
      <c r="P261" s="57">
        <v>116189</v>
      </c>
      <c r="Q261" s="57">
        <v>119774</v>
      </c>
      <c r="R261" s="57">
        <v>128244</v>
      </c>
      <c r="S261" s="57">
        <v>137391</v>
      </c>
      <c r="T261" s="57">
        <v>140253</v>
      </c>
      <c r="U261" s="57">
        <v>140919</v>
      </c>
      <c r="V261" s="57">
        <v>129430</v>
      </c>
      <c r="W261" s="57">
        <v>117265</v>
      </c>
      <c r="X261" s="57">
        <v>102103</v>
      </c>
      <c r="Y261" s="57">
        <v>89940</v>
      </c>
      <c r="AB261" s="13">
        <f t="shared" si="36"/>
        <v>6</v>
      </c>
      <c r="AC261" s="5">
        <f t="shared" si="28"/>
        <v>1916148</v>
      </c>
      <c r="AD261" s="5">
        <f t="shared" si="29"/>
        <v>681167</v>
      </c>
      <c r="AE261" s="5">
        <f t="shared" si="30"/>
        <v>2597315</v>
      </c>
      <c r="AF261" s="12"/>
      <c r="AG261" s="12">
        <f t="shared" si="31"/>
        <v>9</v>
      </c>
      <c r="AH261" s="12">
        <f t="shared" si="32"/>
        <v>2023</v>
      </c>
      <c r="AI261" s="12"/>
      <c r="AJ261" s="5">
        <f t="shared" si="33"/>
        <v>140919</v>
      </c>
      <c r="AK261" s="12">
        <f t="shared" si="34"/>
        <v>20</v>
      </c>
    </row>
    <row r="262" spans="1:37" ht="12.75" x14ac:dyDescent="0.2">
      <c r="A262" s="56">
        <v>45179</v>
      </c>
      <c r="B262" s="57">
        <v>80689</v>
      </c>
      <c r="C262" s="57">
        <v>76077</v>
      </c>
      <c r="D262" s="57">
        <v>73138</v>
      </c>
      <c r="E262" s="57">
        <v>71435</v>
      </c>
      <c r="F262" s="57">
        <v>71298</v>
      </c>
      <c r="G262" s="57">
        <v>74370</v>
      </c>
      <c r="H262" s="57">
        <v>90890</v>
      </c>
      <c r="I262" s="57">
        <v>102788</v>
      </c>
      <c r="J262" s="57">
        <v>107477</v>
      </c>
      <c r="K262" s="57">
        <v>110842</v>
      </c>
      <c r="L262" s="57">
        <v>113164</v>
      </c>
      <c r="M262" s="57">
        <v>108680</v>
      </c>
      <c r="N262" s="57">
        <v>103493</v>
      </c>
      <c r="O262" s="57">
        <v>101326</v>
      </c>
      <c r="P262" s="57">
        <v>103285</v>
      </c>
      <c r="Q262" s="57">
        <v>107386</v>
      </c>
      <c r="R262" s="57">
        <v>115417</v>
      </c>
      <c r="S262" s="57">
        <v>124818</v>
      </c>
      <c r="T262" s="57">
        <v>130674</v>
      </c>
      <c r="U262" s="57">
        <v>137066</v>
      </c>
      <c r="V262" s="57">
        <v>128259</v>
      </c>
      <c r="W262" s="57">
        <v>110774</v>
      </c>
      <c r="X262" s="57">
        <v>97287</v>
      </c>
      <c r="Y262" s="57">
        <v>84360</v>
      </c>
      <c r="AB262" s="13">
        <f t="shared" si="36"/>
        <v>7</v>
      </c>
      <c r="AC262" s="5">
        <f t="shared" si="28"/>
        <v>0</v>
      </c>
      <c r="AD262" s="5">
        <f t="shared" si="29"/>
        <v>2424993</v>
      </c>
      <c r="AE262" s="5">
        <f t="shared" si="30"/>
        <v>2424993</v>
      </c>
      <c r="AF262" s="12"/>
      <c r="AG262" s="12">
        <f t="shared" si="31"/>
        <v>9</v>
      </c>
      <c r="AH262" s="12">
        <f t="shared" si="32"/>
        <v>2023</v>
      </c>
      <c r="AI262" s="12"/>
      <c r="AJ262" s="5">
        <f t="shared" si="33"/>
        <v>137066</v>
      </c>
      <c r="AK262" s="12">
        <f t="shared" si="34"/>
        <v>20</v>
      </c>
    </row>
    <row r="263" spans="1:37" ht="12.75" x14ac:dyDescent="0.2">
      <c r="A263" s="56">
        <v>45180</v>
      </c>
      <c r="B263" s="57">
        <v>76758</v>
      </c>
      <c r="C263" s="57">
        <v>73297</v>
      </c>
      <c r="D263" s="57">
        <v>71144</v>
      </c>
      <c r="E263" s="57">
        <v>70755</v>
      </c>
      <c r="F263" s="57">
        <v>73124</v>
      </c>
      <c r="G263" s="57">
        <v>81899</v>
      </c>
      <c r="H263" s="57">
        <v>100061</v>
      </c>
      <c r="I263" s="57">
        <v>108139</v>
      </c>
      <c r="J263" s="57">
        <v>105701</v>
      </c>
      <c r="K263" s="57">
        <v>107203</v>
      </c>
      <c r="L263" s="57">
        <v>108822</v>
      </c>
      <c r="M263" s="57">
        <v>106108</v>
      </c>
      <c r="N263" s="57">
        <v>103988</v>
      </c>
      <c r="O263" s="57">
        <v>99947</v>
      </c>
      <c r="P263" s="57">
        <v>100242</v>
      </c>
      <c r="Q263" s="57">
        <v>102767</v>
      </c>
      <c r="R263" s="57">
        <v>112133</v>
      </c>
      <c r="S263" s="57">
        <v>122678</v>
      </c>
      <c r="T263" s="57">
        <v>130202</v>
      </c>
      <c r="U263" s="57">
        <v>134860</v>
      </c>
      <c r="V263" s="57">
        <v>126982</v>
      </c>
      <c r="W263" s="57">
        <v>109820</v>
      </c>
      <c r="X263" s="57">
        <v>97527</v>
      </c>
      <c r="Y263" s="57">
        <v>83736</v>
      </c>
      <c r="AB263" s="13">
        <f t="shared" si="36"/>
        <v>1</v>
      </c>
      <c r="AC263" s="5">
        <f t="shared" si="28"/>
        <v>0</v>
      </c>
      <c r="AD263" s="5">
        <f t="shared" si="29"/>
        <v>2407893</v>
      </c>
      <c r="AE263" s="5">
        <f t="shared" si="30"/>
        <v>2407893</v>
      </c>
      <c r="AF263" s="12"/>
      <c r="AG263" s="12">
        <f t="shared" si="31"/>
        <v>9</v>
      </c>
      <c r="AH263" s="12">
        <f t="shared" si="32"/>
        <v>2023</v>
      </c>
      <c r="AI263" s="12"/>
      <c r="AJ263" s="5">
        <f t="shared" si="33"/>
        <v>134860</v>
      </c>
      <c r="AK263" s="12">
        <f t="shared" si="34"/>
        <v>20</v>
      </c>
    </row>
    <row r="264" spans="1:37" ht="12.75" x14ac:dyDescent="0.2">
      <c r="A264" s="56">
        <v>45181</v>
      </c>
      <c r="B264" s="57">
        <v>77300</v>
      </c>
      <c r="C264" s="57">
        <v>73622</v>
      </c>
      <c r="D264" s="57">
        <v>71525</v>
      </c>
      <c r="E264" s="57">
        <v>70592</v>
      </c>
      <c r="F264" s="57">
        <v>71816</v>
      </c>
      <c r="G264" s="57">
        <v>80448</v>
      </c>
      <c r="H264" s="57">
        <v>99554</v>
      </c>
      <c r="I264" s="57">
        <v>107338</v>
      </c>
      <c r="J264" s="57">
        <v>105229</v>
      </c>
      <c r="K264" s="57">
        <v>106378</v>
      </c>
      <c r="L264" s="57">
        <v>106877</v>
      </c>
      <c r="M264" s="57">
        <v>104534</v>
      </c>
      <c r="N264" s="57">
        <v>101723</v>
      </c>
      <c r="O264" s="57">
        <v>98048</v>
      </c>
      <c r="P264" s="57">
        <v>98057</v>
      </c>
      <c r="Q264" s="57">
        <v>101424</v>
      </c>
      <c r="R264" s="57">
        <v>108375</v>
      </c>
      <c r="S264" s="57">
        <v>117858</v>
      </c>
      <c r="T264" s="57">
        <v>124688</v>
      </c>
      <c r="U264" s="57">
        <v>133579</v>
      </c>
      <c r="V264" s="57">
        <v>125650</v>
      </c>
      <c r="W264" s="57">
        <v>106729</v>
      </c>
      <c r="X264" s="57">
        <v>94527</v>
      </c>
      <c r="Y264" s="57">
        <v>82782</v>
      </c>
      <c r="AB264" s="13">
        <f t="shared" si="36"/>
        <v>2</v>
      </c>
      <c r="AC264" s="5">
        <f t="shared" si="28"/>
        <v>1741014</v>
      </c>
      <c r="AD264" s="5">
        <f t="shared" si="29"/>
        <v>627639</v>
      </c>
      <c r="AE264" s="5">
        <f t="shared" si="30"/>
        <v>2368653</v>
      </c>
      <c r="AF264" s="12"/>
      <c r="AG264" s="12">
        <f t="shared" si="31"/>
        <v>9</v>
      </c>
      <c r="AH264" s="12">
        <f t="shared" si="32"/>
        <v>2023</v>
      </c>
      <c r="AI264" s="12"/>
      <c r="AJ264" s="5">
        <f t="shared" si="33"/>
        <v>133579</v>
      </c>
      <c r="AK264" s="12">
        <f t="shared" si="34"/>
        <v>20</v>
      </c>
    </row>
    <row r="265" spans="1:37" ht="12.75" x14ac:dyDescent="0.2">
      <c r="A265" s="56">
        <v>45182</v>
      </c>
      <c r="B265" s="57">
        <v>75317</v>
      </c>
      <c r="C265" s="57">
        <v>72078</v>
      </c>
      <c r="D265" s="57">
        <v>69592</v>
      </c>
      <c r="E265" s="57">
        <v>69627</v>
      </c>
      <c r="F265" s="57">
        <v>71863</v>
      </c>
      <c r="G265" s="57">
        <v>80010</v>
      </c>
      <c r="H265" s="57">
        <v>98449</v>
      </c>
      <c r="I265" s="57">
        <v>106810</v>
      </c>
      <c r="J265" s="57">
        <v>104456</v>
      </c>
      <c r="K265" s="57">
        <v>105108</v>
      </c>
      <c r="L265" s="57">
        <v>105888</v>
      </c>
      <c r="M265" s="57">
        <v>103264</v>
      </c>
      <c r="N265" s="57">
        <v>101808</v>
      </c>
      <c r="O265" s="57">
        <v>98959</v>
      </c>
      <c r="P265" s="57">
        <v>101284</v>
      </c>
      <c r="Q265" s="57">
        <v>105009</v>
      </c>
      <c r="R265" s="57">
        <v>112452</v>
      </c>
      <c r="S265" s="57">
        <v>121360</v>
      </c>
      <c r="T265" s="57">
        <v>127901</v>
      </c>
      <c r="U265" s="57">
        <v>133392</v>
      </c>
      <c r="V265" s="57">
        <v>125695</v>
      </c>
      <c r="W265" s="57">
        <v>110635</v>
      </c>
      <c r="X265" s="57">
        <v>97478</v>
      </c>
      <c r="Y265" s="57">
        <v>85016</v>
      </c>
      <c r="AB265" s="13">
        <f t="shared" si="36"/>
        <v>3</v>
      </c>
      <c r="AC265" s="5">
        <f t="shared" si="28"/>
        <v>1761499</v>
      </c>
      <c r="AD265" s="5">
        <f t="shared" si="29"/>
        <v>621952</v>
      </c>
      <c r="AE265" s="5">
        <f t="shared" si="30"/>
        <v>2383451</v>
      </c>
      <c r="AF265" s="12"/>
      <c r="AG265" s="12">
        <f t="shared" si="31"/>
        <v>9</v>
      </c>
      <c r="AH265" s="12">
        <f t="shared" si="32"/>
        <v>2023</v>
      </c>
      <c r="AI265" s="12"/>
      <c r="AJ265" s="5">
        <f t="shared" si="33"/>
        <v>133392</v>
      </c>
      <c r="AK265" s="12">
        <f t="shared" si="34"/>
        <v>20</v>
      </c>
    </row>
    <row r="266" spans="1:37" ht="12.75" x14ac:dyDescent="0.2">
      <c r="A266" s="56">
        <v>45183</v>
      </c>
      <c r="B266" s="57">
        <v>78133</v>
      </c>
      <c r="C266" s="57">
        <v>74552</v>
      </c>
      <c r="D266" s="57">
        <v>72073</v>
      </c>
      <c r="E266" s="57">
        <v>71405</v>
      </c>
      <c r="F266" s="57">
        <v>73069</v>
      </c>
      <c r="G266" s="57">
        <v>80079</v>
      </c>
      <c r="H266" s="57">
        <v>100290</v>
      </c>
      <c r="I266" s="57">
        <v>106956</v>
      </c>
      <c r="J266" s="57">
        <v>105771</v>
      </c>
      <c r="K266" s="57">
        <v>107163</v>
      </c>
      <c r="L266" s="57">
        <v>105925</v>
      </c>
      <c r="M266" s="57">
        <v>102275</v>
      </c>
      <c r="N266" s="57">
        <v>99265</v>
      </c>
      <c r="O266" s="57">
        <v>94738</v>
      </c>
      <c r="P266" s="57">
        <v>94188</v>
      </c>
      <c r="Q266" s="57">
        <v>98240</v>
      </c>
      <c r="R266" s="57">
        <v>107885</v>
      </c>
      <c r="S266" s="57">
        <v>117012</v>
      </c>
      <c r="T266" s="57">
        <v>124328</v>
      </c>
      <c r="U266" s="57">
        <v>133223</v>
      </c>
      <c r="V266" s="57">
        <v>125433</v>
      </c>
      <c r="W266" s="57">
        <v>106283</v>
      </c>
      <c r="X266" s="57">
        <v>92870</v>
      </c>
      <c r="Y266" s="57">
        <v>79417</v>
      </c>
      <c r="AB266" s="13">
        <f t="shared" si="36"/>
        <v>4</v>
      </c>
      <c r="AC266" s="5">
        <f t="shared" ref="AC266:AC329" si="37">IF(AND(AB266&gt;1,AB266&lt;7),SUM(I266:X266),0)</f>
        <v>1721555</v>
      </c>
      <c r="AD266" s="5">
        <f t="shared" ref="AD266:AD329" si="38">SUM(B266:Y266)-AC266</f>
        <v>629018</v>
      </c>
      <c r="AE266" s="5">
        <f t="shared" ref="AE266:AE329" si="39">SUM(B266:Y266)</f>
        <v>2350573</v>
      </c>
      <c r="AF266" s="12"/>
      <c r="AG266" s="12">
        <f t="shared" ref="AG266:AG329" si="40">MONTH(A266)</f>
        <v>9</v>
      </c>
      <c r="AH266" s="12">
        <f t="shared" ref="AH266:AH329" si="41">YEAR(A266)</f>
        <v>2023</v>
      </c>
      <c r="AI266" s="12"/>
      <c r="AJ266" s="5">
        <f t="shared" ref="AJ266:AJ329" si="42">MAX(B266:Y266)</f>
        <v>133223</v>
      </c>
      <c r="AK266" s="12">
        <f t="shared" ref="AK266:AK329" si="43">INDEX($B$8:$Y$8,MATCH(AJ266,B266:Y266,0))</f>
        <v>20</v>
      </c>
    </row>
    <row r="267" spans="1:37" ht="12.75" x14ac:dyDescent="0.2">
      <c r="A267" s="56">
        <v>45184</v>
      </c>
      <c r="B267" s="57">
        <v>71064</v>
      </c>
      <c r="C267" s="57">
        <v>67191</v>
      </c>
      <c r="D267" s="57">
        <v>65235</v>
      </c>
      <c r="E267" s="57">
        <v>64416</v>
      </c>
      <c r="F267" s="57">
        <v>66796</v>
      </c>
      <c r="G267" s="57">
        <v>74422</v>
      </c>
      <c r="H267" s="57">
        <v>95570</v>
      </c>
      <c r="I267" s="57">
        <v>105718</v>
      </c>
      <c r="J267" s="57">
        <v>103266</v>
      </c>
      <c r="K267" s="57">
        <v>103637</v>
      </c>
      <c r="L267" s="57">
        <v>104218</v>
      </c>
      <c r="M267" s="57">
        <v>99957</v>
      </c>
      <c r="N267" s="57">
        <v>95606</v>
      </c>
      <c r="O267" s="57">
        <v>91648</v>
      </c>
      <c r="P267" s="57">
        <v>90936</v>
      </c>
      <c r="Q267" s="57">
        <v>97215</v>
      </c>
      <c r="R267" s="57">
        <v>106813</v>
      </c>
      <c r="S267" s="57">
        <v>115729</v>
      </c>
      <c r="T267" s="57">
        <v>121735</v>
      </c>
      <c r="U267" s="57">
        <v>131873</v>
      </c>
      <c r="V267" s="57">
        <v>124242</v>
      </c>
      <c r="W267" s="57">
        <v>105376</v>
      </c>
      <c r="X267" s="57">
        <v>88161</v>
      </c>
      <c r="Y267" s="57">
        <v>76808</v>
      </c>
      <c r="AB267" s="13">
        <f t="shared" si="36"/>
        <v>5</v>
      </c>
      <c r="AC267" s="5">
        <f t="shared" si="37"/>
        <v>1686130</v>
      </c>
      <c r="AD267" s="5">
        <f t="shared" si="38"/>
        <v>581502</v>
      </c>
      <c r="AE267" s="5">
        <f t="shared" si="39"/>
        <v>2267632</v>
      </c>
      <c r="AF267" s="12"/>
      <c r="AG267" s="12">
        <f t="shared" si="40"/>
        <v>9</v>
      </c>
      <c r="AH267" s="12">
        <f t="shared" si="41"/>
        <v>2023</v>
      </c>
      <c r="AI267" s="12"/>
      <c r="AJ267" s="5">
        <f t="shared" si="42"/>
        <v>131873</v>
      </c>
      <c r="AK267" s="12">
        <f t="shared" si="43"/>
        <v>20</v>
      </c>
    </row>
    <row r="268" spans="1:37" ht="12.75" x14ac:dyDescent="0.2">
      <c r="A268" s="56">
        <v>45185</v>
      </c>
      <c r="B268" s="57">
        <v>69605</v>
      </c>
      <c r="C268" s="57">
        <v>65034</v>
      </c>
      <c r="D268" s="57">
        <v>62602</v>
      </c>
      <c r="E268" s="57">
        <v>61023</v>
      </c>
      <c r="F268" s="57">
        <v>60764</v>
      </c>
      <c r="G268" s="57">
        <v>67220</v>
      </c>
      <c r="H268" s="57">
        <v>88280</v>
      </c>
      <c r="I268" s="57">
        <v>99980</v>
      </c>
      <c r="J268" s="57">
        <v>104537</v>
      </c>
      <c r="K268" s="57">
        <v>107507</v>
      </c>
      <c r="L268" s="57">
        <v>109602</v>
      </c>
      <c r="M268" s="57">
        <v>105025</v>
      </c>
      <c r="N268" s="57">
        <v>99248</v>
      </c>
      <c r="O268" s="57">
        <v>92754</v>
      </c>
      <c r="P268" s="57">
        <v>93551</v>
      </c>
      <c r="Q268" s="57">
        <v>99186</v>
      </c>
      <c r="R268" s="57">
        <v>106241</v>
      </c>
      <c r="S268" s="57">
        <v>113966</v>
      </c>
      <c r="T268" s="57">
        <v>123214</v>
      </c>
      <c r="U268" s="57">
        <v>131806</v>
      </c>
      <c r="V268" s="57">
        <v>123653</v>
      </c>
      <c r="W268" s="57">
        <v>103581</v>
      </c>
      <c r="X268" s="57">
        <v>86397</v>
      </c>
      <c r="Y268" s="57">
        <v>71319</v>
      </c>
      <c r="AB268" s="13">
        <f t="shared" si="36"/>
        <v>6</v>
      </c>
      <c r="AC268" s="5">
        <f t="shared" si="37"/>
        <v>1700248</v>
      </c>
      <c r="AD268" s="5">
        <f t="shared" si="38"/>
        <v>545847</v>
      </c>
      <c r="AE268" s="5">
        <f t="shared" si="39"/>
        <v>2246095</v>
      </c>
      <c r="AF268" s="12"/>
      <c r="AG268" s="12">
        <f t="shared" si="40"/>
        <v>9</v>
      </c>
      <c r="AH268" s="12">
        <f t="shared" si="41"/>
        <v>2023</v>
      </c>
      <c r="AI268" s="12"/>
      <c r="AJ268" s="5">
        <f t="shared" si="42"/>
        <v>131806</v>
      </c>
      <c r="AK268" s="12">
        <f t="shared" si="43"/>
        <v>20</v>
      </c>
    </row>
    <row r="269" spans="1:37" ht="12.75" x14ac:dyDescent="0.2">
      <c r="A269" s="56">
        <v>45186</v>
      </c>
      <c r="B269" s="57">
        <v>64654</v>
      </c>
      <c r="C269" s="57">
        <v>60486</v>
      </c>
      <c r="D269" s="57">
        <v>58239</v>
      </c>
      <c r="E269" s="57">
        <v>57760</v>
      </c>
      <c r="F269" s="57">
        <v>59535</v>
      </c>
      <c r="G269" s="57">
        <v>66921</v>
      </c>
      <c r="H269" s="57">
        <v>87880</v>
      </c>
      <c r="I269" s="57">
        <v>99590</v>
      </c>
      <c r="J269" s="57">
        <v>104146</v>
      </c>
      <c r="K269" s="57">
        <v>107299</v>
      </c>
      <c r="L269" s="57">
        <v>109179</v>
      </c>
      <c r="M269" s="57">
        <v>104807</v>
      </c>
      <c r="N269" s="57">
        <v>99515</v>
      </c>
      <c r="O269" s="57">
        <v>93433</v>
      </c>
      <c r="P269" s="57">
        <v>94326</v>
      </c>
      <c r="Q269" s="57">
        <v>100156</v>
      </c>
      <c r="R269" s="57">
        <v>107699</v>
      </c>
      <c r="S269" s="57">
        <v>115718</v>
      </c>
      <c r="T269" s="57">
        <v>124833</v>
      </c>
      <c r="U269" s="57">
        <v>133676</v>
      </c>
      <c r="V269" s="57">
        <v>125324</v>
      </c>
      <c r="W269" s="57">
        <v>104817</v>
      </c>
      <c r="X269" s="57">
        <v>87813</v>
      </c>
      <c r="Y269" s="57">
        <v>75591</v>
      </c>
      <c r="AB269" s="13">
        <f t="shared" si="36"/>
        <v>7</v>
      </c>
      <c r="AC269" s="5">
        <f t="shared" si="37"/>
        <v>0</v>
      </c>
      <c r="AD269" s="5">
        <f t="shared" si="38"/>
        <v>2243397</v>
      </c>
      <c r="AE269" s="5">
        <f t="shared" si="39"/>
        <v>2243397</v>
      </c>
      <c r="AF269" s="12"/>
      <c r="AG269" s="12">
        <f t="shared" si="40"/>
        <v>9</v>
      </c>
      <c r="AH269" s="12">
        <f t="shared" si="41"/>
        <v>2023</v>
      </c>
      <c r="AI269" s="12"/>
      <c r="AJ269" s="5">
        <f t="shared" si="42"/>
        <v>133676</v>
      </c>
      <c r="AK269" s="12">
        <f t="shared" si="43"/>
        <v>20</v>
      </c>
    </row>
    <row r="270" spans="1:37" ht="12.75" x14ac:dyDescent="0.2">
      <c r="A270" s="56">
        <v>45187</v>
      </c>
      <c r="B270" s="57">
        <v>68018</v>
      </c>
      <c r="C270" s="57">
        <v>64195</v>
      </c>
      <c r="D270" s="57">
        <v>62818</v>
      </c>
      <c r="E270" s="57">
        <v>62305</v>
      </c>
      <c r="F270" s="57">
        <v>64871</v>
      </c>
      <c r="G270" s="57">
        <v>73136</v>
      </c>
      <c r="H270" s="57">
        <v>95599</v>
      </c>
      <c r="I270" s="57">
        <v>105761</v>
      </c>
      <c r="J270" s="57">
        <v>103453</v>
      </c>
      <c r="K270" s="57">
        <v>104202</v>
      </c>
      <c r="L270" s="57">
        <v>104823</v>
      </c>
      <c r="M270" s="57">
        <v>100758</v>
      </c>
      <c r="N270" s="57">
        <v>96279</v>
      </c>
      <c r="O270" s="57">
        <v>92480</v>
      </c>
      <c r="P270" s="57">
        <v>92319</v>
      </c>
      <c r="Q270" s="57">
        <v>97837</v>
      </c>
      <c r="R270" s="57">
        <v>107364</v>
      </c>
      <c r="S270" s="57">
        <v>116302</v>
      </c>
      <c r="T270" s="57">
        <v>122208</v>
      </c>
      <c r="U270" s="57">
        <v>131918</v>
      </c>
      <c r="V270" s="57">
        <v>124175</v>
      </c>
      <c r="W270" s="57">
        <v>105077</v>
      </c>
      <c r="X270" s="57">
        <v>87987</v>
      </c>
      <c r="Y270" s="57">
        <v>74998</v>
      </c>
      <c r="AB270" s="13">
        <f t="shared" si="36"/>
        <v>1</v>
      </c>
      <c r="AC270" s="5">
        <f t="shared" si="37"/>
        <v>0</v>
      </c>
      <c r="AD270" s="5">
        <f t="shared" si="38"/>
        <v>2258883</v>
      </c>
      <c r="AE270" s="5">
        <f t="shared" si="39"/>
        <v>2258883</v>
      </c>
      <c r="AF270" s="12"/>
      <c r="AG270" s="12">
        <f t="shared" si="40"/>
        <v>9</v>
      </c>
      <c r="AH270" s="12">
        <f t="shared" si="41"/>
        <v>2023</v>
      </c>
      <c r="AI270" s="12"/>
      <c r="AJ270" s="5">
        <f t="shared" si="42"/>
        <v>131918</v>
      </c>
      <c r="AK270" s="12">
        <f t="shared" si="43"/>
        <v>20</v>
      </c>
    </row>
    <row r="271" spans="1:37" ht="12.75" x14ac:dyDescent="0.2">
      <c r="A271" s="56">
        <v>45188</v>
      </c>
      <c r="B271" s="57">
        <v>68689</v>
      </c>
      <c r="C271" s="57">
        <v>65675</v>
      </c>
      <c r="D271" s="57">
        <v>63951</v>
      </c>
      <c r="E271" s="57">
        <v>64119</v>
      </c>
      <c r="F271" s="57">
        <v>66460</v>
      </c>
      <c r="G271" s="57">
        <v>74428</v>
      </c>
      <c r="H271" s="57">
        <v>95512</v>
      </c>
      <c r="I271" s="57">
        <v>105763</v>
      </c>
      <c r="J271" s="57">
        <v>103408</v>
      </c>
      <c r="K271" s="57">
        <v>103885</v>
      </c>
      <c r="L271" s="57">
        <v>104310</v>
      </c>
      <c r="M271" s="57">
        <v>99851</v>
      </c>
      <c r="N271" s="57">
        <v>95581</v>
      </c>
      <c r="O271" s="57">
        <v>91835</v>
      </c>
      <c r="P271" s="57">
        <v>90998</v>
      </c>
      <c r="Q271" s="57">
        <v>97120</v>
      </c>
      <c r="R271" s="57">
        <v>106589</v>
      </c>
      <c r="S271" s="57">
        <v>115627</v>
      </c>
      <c r="T271" s="57">
        <v>121746</v>
      </c>
      <c r="U271" s="57">
        <v>131749</v>
      </c>
      <c r="V271" s="57">
        <v>124055</v>
      </c>
      <c r="W271" s="57">
        <v>105008</v>
      </c>
      <c r="X271" s="57">
        <v>87789</v>
      </c>
      <c r="Y271" s="57">
        <v>74651</v>
      </c>
      <c r="AB271" s="13">
        <f t="shared" si="36"/>
        <v>2</v>
      </c>
      <c r="AC271" s="5">
        <f t="shared" si="37"/>
        <v>1685314</v>
      </c>
      <c r="AD271" s="5">
        <f t="shared" si="38"/>
        <v>573485</v>
      </c>
      <c r="AE271" s="5">
        <f t="shared" si="39"/>
        <v>2258799</v>
      </c>
      <c r="AF271" s="12"/>
      <c r="AG271" s="12">
        <f t="shared" si="40"/>
        <v>9</v>
      </c>
      <c r="AH271" s="12">
        <f t="shared" si="41"/>
        <v>2023</v>
      </c>
      <c r="AI271" s="12"/>
      <c r="AJ271" s="5">
        <f t="shared" si="42"/>
        <v>131749</v>
      </c>
      <c r="AK271" s="12">
        <f t="shared" si="43"/>
        <v>20</v>
      </c>
    </row>
    <row r="272" spans="1:37" ht="12.75" x14ac:dyDescent="0.2">
      <c r="A272" s="56">
        <v>45189</v>
      </c>
      <c r="B272" s="57">
        <v>67580</v>
      </c>
      <c r="C272" s="57">
        <v>64225</v>
      </c>
      <c r="D272" s="57">
        <v>62101</v>
      </c>
      <c r="E272" s="57">
        <v>61856</v>
      </c>
      <c r="F272" s="57">
        <v>65187</v>
      </c>
      <c r="G272" s="57">
        <v>74146</v>
      </c>
      <c r="H272" s="57">
        <v>95263</v>
      </c>
      <c r="I272" s="57">
        <v>105296</v>
      </c>
      <c r="J272" s="57">
        <v>102777</v>
      </c>
      <c r="K272" s="57">
        <v>103044</v>
      </c>
      <c r="L272" s="57">
        <v>103562</v>
      </c>
      <c r="M272" s="57">
        <v>99331</v>
      </c>
      <c r="N272" s="57">
        <v>95094</v>
      </c>
      <c r="O272" s="57">
        <v>91219</v>
      </c>
      <c r="P272" s="57">
        <v>90655</v>
      </c>
      <c r="Q272" s="57">
        <v>96993</v>
      </c>
      <c r="R272" s="57">
        <v>106444</v>
      </c>
      <c r="S272" s="57">
        <v>115352</v>
      </c>
      <c r="T272" s="57">
        <v>121432</v>
      </c>
      <c r="U272" s="57">
        <v>131539</v>
      </c>
      <c r="V272" s="57">
        <v>123743</v>
      </c>
      <c r="W272" s="57">
        <v>104893</v>
      </c>
      <c r="X272" s="57">
        <v>87607</v>
      </c>
      <c r="Y272" s="57">
        <v>74362</v>
      </c>
      <c r="AB272" s="13">
        <f t="shared" si="36"/>
        <v>3</v>
      </c>
      <c r="AC272" s="5">
        <f t="shared" si="37"/>
        <v>1678981</v>
      </c>
      <c r="AD272" s="5">
        <f t="shared" si="38"/>
        <v>564720</v>
      </c>
      <c r="AE272" s="5">
        <f t="shared" si="39"/>
        <v>2243701</v>
      </c>
      <c r="AF272" s="12"/>
      <c r="AG272" s="12">
        <f t="shared" si="40"/>
        <v>9</v>
      </c>
      <c r="AH272" s="12">
        <f t="shared" si="41"/>
        <v>2023</v>
      </c>
      <c r="AI272" s="12"/>
      <c r="AJ272" s="5">
        <f t="shared" si="42"/>
        <v>131539</v>
      </c>
      <c r="AK272" s="12">
        <f t="shared" si="43"/>
        <v>20</v>
      </c>
    </row>
    <row r="273" spans="1:37" ht="12.75" x14ac:dyDescent="0.2">
      <c r="A273" s="56">
        <v>45190</v>
      </c>
      <c r="B273" s="57">
        <v>67435</v>
      </c>
      <c r="C273" s="57">
        <v>63947</v>
      </c>
      <c r="D273" s="57">
        <v>62032</v>
      </c>
      <c r="E273" s="57">
        <v>61603</v>
      </c>
      <c r="F273" s="57">
        <v>64911</v>
      </c>
      <c r="G273" s="57">
        <v>73500</v>
      </c>
      <c r="H273" s="57">
        <v>95196</v>
      </c>
      <c r="I273" s="57">
        <v>105274</v>
      </c>
      <c r="J273" s="57">
        <v>102757</v>
      </c>
      <c r="K273" s="57">
        <v>103063</v>
      </c>
      <c r="L273" s="57">
        <v>103457</v>
      </c>
      <c r="M273" s="57">
        <v>99297</v>
      </c>
      <c r="N273" s="57">
        <v>95075</v>
      </c>
      <c r="O273" s="57">
        <v>91193</v>
      </c>
      <c r="P273" s="57">
        <v>90344</v>
      </c>
      <c r="Q273" s="57">
        <v>96549</v>
      </c>
      <c r="R273" s="57">
        <v>106234</v>
      </c>
      <c r="S273" s="57">
        <v>115058</v>
      </c>
      <c r="T273" s="57">
        <v>121226</v>
      </c>
      <c r="U273" s="57">
        <v>131416</v>
      </c>
      <c r="V273" s="57">
        <v>123635</v>
      </c>
      <c r="W273" s="57">
        <v>104730</v>
      </c>
      <c r="X273" s="57">
        <v>87513</v>
      </c>
      <c r="Y273" s="57">
        <v>72948</v>
      </c>
      <c r="AB273" s="13">
        <f t="shared" si="36"/>
        <v>4</v>
      </c>
      <c r="AC273" s="5">
        <f t="shared" si="37"/>
        <v>1676821</v>
      </c>
      <c r="AD273" s="5">
        <f t="shared" si="38"/>
        <v>561572</v>
      </c>
      <c r="AE273" s="5">
        <f t="shared" si="39"/>
        <v>2238393</v>
      </c>
      <c r="AF273" s="12"/>
      <c r="AG273" s="12">
        <f t="shared" si="40"/>
        <v>9</v>
      </c>
      <c r="AH273" s="12">
        <f t="shared" si="41"/>
        <v>2023</v>
      </c>
      <c r="AI273" s="12"/>
      <c r="AJ273" s="5">
        <f t="shared" si="42"/>
        <v>131416</v>
      </c>
      <c r="AK273" s="12">
        <f t="shared" si="43"/>
        <v>20</v>
      </c>
    </row>
    <row r="274" spans="1:37" ht="12.75" x14ac:dyDescent="0.2">
      <c r="A274" s="56">
        <v>45191</v>
      </c>
      <c r="B274" s="57">
        <v>66346</v>
      </c>
      <c r="C274" s="57">
        <v>63195</v>
      </c>
      <c r="D274" s="57">
        <v>61705</v>
      </c>
      <c r="E274" s="57">
        <v>61718</v>
      </c>
      <c r="F274" s="57">
        <v>64402</v>
      </c>
      <c r="G274" s="57">
        <v>72557</v>
      </c>
      <c r="H274" s="57">
        <v>95110</v>
      </c>
      <c r="I274" s="57">
        <v>105185</v>
      </c>
      <c r="J274" s="57">
        <v>102598</v>
      </c>
      <c r="K274" s="57">
        <v>102845</v>
      </c>
      <c r="L274" s="57">
        <v>103163</v>
      </c>
      <c r="M274" s="57">
        <v>98885</v>
      </c>
      <c r="N274" s="57">
        <v>94541</v>
      </c>
      <c r="O274" s="57">
        <v>90591</v>
      </c>
      <c r="P274" s="57">
        <v>89923</v>
      </c>
      <c r="Q274" s="57">
        <v>96237</v>
      </c>
      <c r="R274" s="57">
        <v>105785</v>
      </c>
      <c r="S274" s="57">
        <v>114800</v>
      </c>
      <c r="T274" s="57">
        <v>120866</v>
      </c>
      <c r="U274" s="57">
        <v>130799</v>
      </c>
      <c r="V274" s="57">
        <v>123157</v>
      </c>
      <c r="W274" s="57">
        <v>104452</v>
      </c>
      <c r="X274" s="57">
        <v>87407</v>
      </c>
      <c r="Y274" s="57">
        <v>73813</v>
      </c>
      <c r="AB274" s="13">
        <f t="shared" si="36"/>
        <v>5</v>
      </c>
      <c r="AC274" s="5">
        <f t="shared" si="37"/>
        <v>1671234</v>
      </c>
      <c r="AD274" s="5">
        <f t="shared" si="38"/>
        <v>558846</v>
      </c>
      <c r="AE274" s="5">
        <f t="shared" si="39"/>
        <v>2230080</v>
      </c>
      <c r="AF274" s="12"/>
      <c r="AG274" s="12">
        <f t="shared" si="40"/>
        <v>9</v>
      </c>
      <c r="AH274" s="12">
        <f t="shared" si="41"/>
        <v>2023</v>
      </c>
      <c r="AI274" s="12"/>
      <c r="AJ274" s="5">
        <f t="shared" si="42"/>
        <v>130799</v>
      </c>
      <c r="AK274" s="12">
        <f t="shared" si="43"/>
        <v>20</v>
      </c>
    </row>
    <row r="275" spans="1:37" ht="12.75" x14ac:dyDescent="0.2">
      <c r="A275" s="56">
        <v>45192</v>
      </c>
      <c r="B275" s="57">
        <v>67004</v>
      </c>
      <c r="C275" s="57">
        <v>63852</v>
      </c>
      <c r="D275" s="57">
        <v>61629</v>
      </c>
      <c r="E275" s="57">
        <v>61041</v>
      </c>
      <c r="F275" s="57">
        <v>62208</v>
      </c>
      <c r="G275" s="57">
        <v>67287</v>
      </c>
      <c r="H275" s="57">
        <v>88390</v>
      </c>
      <c r="I275" s="57">
        <v>100110</v>
      </c>
      <c r="J275" s="57">
        <v>104494</v>
      </c>
      <c r="K275" s="57">
        <v>107384</v>
      </c>
      <c r="L275" s="57">
        <v>108942</v>
      </c>
      <c r="M275" s="57">
        <v>104358</v>
      </c>
      <c r="N275" s="57">
        <v>98854</v>
      </c>
      <c r="O275" s="57">
        <v>92650</v>
      </c>
      <c r="P275" s="57">
        <v>93571</v>
      </c>
      <c r="Q275" s="57">
        <v>99343</v>
      </c>
      <c r="R275" s="57">
        <v>106543</v>
      </c>
      <c r="S275" s="57">
        <v>114334</v>
      </c>
      <c r="T275" s="57">
        <v>123531</v>
      </c>
      <c r="U275" s="57">
        <v>132114</v>
      </c>
      <c r="V275" s="57">
        <v>123919</v>
      </c>
      <c r="W275" s="57">
        <v>103789</v>
      </c>
      <c r="X275" s="57">
        <v>86602</v>
      </c>
      <c r="Y275" s="57">
        <v>73580</v>
      </c>
      <c r="AB275" s="13">
        <f t="shared" si="36"/>
        <v>6</v>
      </c>
      <c r="AC275" s="5">
        <f t="shared" si="37"/>
        <v>1700538</v>
      </c>
      <c r="AD275" s="5">
        <f t="shared" si="38"/>
        <v>544991</v>
      </c>
      <c r="AE275" s="5">
        <f t="shared" si="39"/>
        <v>2245529</v>
      </c>
      <c r="AF275" s="12"/>
      <c r="AG275" s="12">
        <f t="shared" si="40"/>
        <v>9</v>
      </c>
      <c r="AH275" s="12">
        <f t="shared" si="41"/>
        <v>2023</v>
      </c>
      <c r="AI275" s="12"/>
      <c r="AJ275" s="5">
        <f t="shared" si="42"/>
        <v>132114</v>
      </c>
      <c r="AK275" s="12">
        <f t="shared" si="43"/>
        <v>20</v>
      </c>
    </row>
    <row r="276" spans="1:37" ht="12.75" x14ac:dyDescent="0.2">
      <c r="A276" s="56">
        <v>45193</v>
      </c>
      <c r="B276" s="57">
        <v>67285</v>
      </c>
      <c r="C276" s="57">
        <v>63762</v>
      </c>
      <c r="D276" s="57">
        <v>62074</v>
      </c>
      <c r="E276" s="57">
        <v>61508</v>
      </c>
      <c r="F276" s="57">
        <v>62339</v>
      </c>
      <c r="G276" s="57">
        <v>67129</v>
      </c>
      <c r="H276" s="57">
        <v>88085</v>
      </c>
      <c r="I276" s="57">
        <v>99840</v>
      </c>
      <c r="J276" s="57">
        <v>104583</v>
      </c>
      <c r="K276" s="57">
        <v>107972</v>
      </c>
      <c r="L276" s="57">
        <v>109714</v>
      </c>
      <c r="M276" s="57">
        <v>105087</v>
      </c>
      <c r="N276" s="57">
        <v>99771</v>
      </c>
      <c r="O276" s="57">
        <v>93513</v>
      </c>
      <c r="P276" s="57">
        <v>94214</v>
      </c>
      <c r="Q276" s="57">
        <v>99738</v>
      </c>
      <c r="R276" s="57">
        <v>107015</v>
      </c>
      <c r="S276" s="57">
        <v>114935</v>
      </c>
      <c r="T276" s="57">
        <v>124153</v>
      </c>
      <c r="U276" s="57">
        <v>132800</v>
      </c>
      <c r="V276" s="57">
        <v>124414</v>
      </c>
      <c r="W276" s="57">
        <v>104041</v>
      </c>
      <c r="X276" s="57">
        <v>86653</v>
      </c>
      <c r="Y276" s="57">
        <v>72603</v>
      </c>
      <c r="AB276" s="13">
        <f t="shared" si="36"/>
        <v>7</v>
      </c>
      <c r="AC276" s="5">
        <f t="shared" si="37"/>
        <v>0</v>
      </c>
      <c r="AD276" s="5">
        <f t="shared" si="38"/>
        <v>2253228</v>
      </c>
      <c r="AE276" s="5">
        <f t="shared" si="39"/>
        <v>2253228</v>
      </c>
      <c r="AF276" s="12"/>
      <c r="AG276" s="12">
        <f t="shared" si="40"/>
        <v>9</v>
      </c>
      <c r="AH276" s="12">
        <f t="shared" si="41"/>
        <v>2023</v>
      </c>
      <c r="AI276" s="12"/>
      <c r="AJ276" s="5">
        <f t="shared" si="42"/>
        <v>132800</v>
      </c>
      <c r="AK276" s="12">
        <f t="shared" si="43"/>
        <v>20</v>
      </c>
    </row>
    <row r="277" spans="1:37" ht="12.75" x14ac:dyDescent="0.2">
      <c r="A277" s="56">
        <v>45194</v>
      </c>
      <c r="B277" s="57">
        <v>65575</v>
      </c>
      <c r="C277" s="57">
        <v>61853</v>
      </c>
      <c r="D277" s="57">
        <v>60265</v>
      </c>
      <c r="E277" s="57">
        <v>60425</v>
      </c>
      <c r="F277" s="57">
        <v>63824</v>
      </c>
      <c r="G277" s="57">
        <v>72686</v>
      </c>
      <c r="H277" s="57">
        <v>95000</v>
      </c>
      <c r="I277" s="57">
        <v>105104</v>
      </c>
      <c r="J277" s="57">
        <v>102588</v>
      </c>
      <c r="K277" s="57">
        <v>102995</v>
      </c>
      <c r="L277" s="57">
        <v>103382</v>
      </c>
      <c r="M277" s="57">
        <v>99003</v>
      </c>
      <c r="N277" s="57">
        <v>94789</v>
      </c>
      <c r="O277" s="57">
        <v>90848</v>
      </c>
      <c r="P277" s="57">
        <v>90188</v>
      </c>
      <c r="Q277" s="57">
        <v>96230</v>
      </c>
      <c r="R277" s="57">
        <v>105882</v>
      </c>
      <c r="S277" s="57">
        <v>114963</v>
      </c>
      <c r="T277" s="57">
        <v>121198</v>
      </c>
      <c r="U277" s="57">
        <v>131127</v>
      </c>
      <c r="V277" s="57">
        <v>123201</v>
      </c>
      <c r="W277" s="57">
        <v>104336</v>
      </c>
      <c r="X277" s="57">
        <v>87185</v>
      </c>
      <c r="Y277" s="57">
        <v>72273</v>
      </c>
      <c r="AB277" s="13">
        <f t="shared" si="36"/>
        <v>1</v>
      </c>
      <c r="AC277" s="5">
        <f t="shared" si="37"/>
        <v>0</v>
      </c>
      <c r="AD277" s="5">
        <f t="shared" si="38"/>
        <v>2224920</v>
      </c>
      <c r="AE277" s="5">
        <f t="shared" si="39"/>
        <v>2224920</v>
      </c>
      <c r="AF277" s="12"/>
      <c r="AG277" s="12">
        <f t="shared" si="40"/>
        <v>9</v>
      </c>
      <c r="AH277" s="12">
        <f t="shared" si="41"/>
        <v>2023</v>
      </c>
      <c r="AI277" s="12"/>
      <c r="AJ277" s="5">
        <f t="shared" si="42"/>
        <v>131127</v>
      </c>
      <c r="AK277" s="12">
        <f t="shared" si="43"/>
        <v>20</v>
      </c>
    </row>
    <row r="278" spans="1:37" ht="12.75" x14ac:dyDescent="0.2">
      <c r="A278" s="56">
        <v>45195</v>
      </c>
      <c r="B278" s="57">
        <v>65825</v>
      </c>
      <c r="C278" s="57">
        <v>62898</v>
      </c>
      <c r="D278" s="57">
        <v>61678</v>
      </c>
      <c r="E278" s="57">
        <v>61675</v>
      </c>
      <c r="F278" s="57">
        <v>65009</v>
      </c>
      <c r="G278" s="57">
        <v>74034</v>
      </c>
      <c r="H278" s="57">
        <v>95243</v>
      </c>
      <c r="I278" s="57">
        <v>105316</v>
      </c>
      <c r="J278" s="57">
        <v>102706</v>
      </c>
      <c r="K278" s="57">
        <v>102794</v>
      </c>
      <c r="L278" s="57">
        <v>103106</v>
      </c>
      <c r="M278" s="57">
        <v>98798</v>
      </c>
      <c r="N278" s="57">
        <v>94355</v>
      </c>
      <c r="O278" s="57">
        <v>90486</v>
      </c>
      <c r="P278" s="57">
        <v>89812</v>
      </c>
      <c r="Q278" s="57">
        <v>96008</v>
      </c>
      <c r="R278" s="57">
        <v>105743</v>
      </c>
      <c r="S278" s="57">
        <v>114937</v>
      </c>
      <c r="T278" s="57">
        <v>121250</v>
      </c>
      <c r="U278" s="57">
        <v>131166</v>
      </c>
      <c r="V278" s="57">
        <v>123393</v>
      </c>
      <c r="W278" s="57">
        <v>104486</v>
      </c>
      <c r="X278" s="57">
        <v>87254</v>
      </c>
      <c r="Y278" s="57">
        <v>73294</v>
      </c>
      <c r="AB278" s="13">
        <f t="shared" si="36"/>
        <v>2</v>
      </c>
      <c r="AC278" s="5">
        <f t="shared" si="37"/>
        <v>1671610</v>
      </c>
      <c r="AD278" s="5">
        <f t="shared" si="38"/>
        <v>559656</v>
      </c>
      <c r="AE278" s="5">
        <f t="shared" si="39"/>
        <v>2231266</v>
      </c>
      <c r="AF278" s="12"/>
      <c r="AG278" s="12">
        <f t="shared" si="40"/>
        <v>9</v>
      </c>
      <c r="AH278" s="12">
        <f t="shared" si="41"/>
        <v>2023</v>
      </c>
      <c r="AI278" s="12"/>
      <c r="AJ278" s="5">
        <f t="shared" si="42"/>
        <v>131166</v>
      </c>
      <c r="AK278" s="12">
        <f t="shared" si="43"/>
        <v>20</v>
      </c>
    </row>
    <row r="279" spans="1:37" ht="12.75" x14ac:dyDescent="0.2">
      <c r="A279" s="56">
        <v>45196</v>
      </c>
      <c r="B279" s="57">
        <v>66880</v>
      </c>
      <c r="C279" s="57">
        <v>63980</v>
      </c>
      <c r="D279" s="57">
        <v>62666</v>
      </c>
      <c r="E279" s="57">
        <v>63006</v>
      </c>
      <c r="F279" s="57">
        <v>66017</v>
      </c>
      <c r="G279" s="57">
        <v>75210</v>
      </c>
      <c r="H279" s="57">
        <v>95228</v>
      </c>
      <c r="I279" s="57">
        <v>105308</v>
      </c>
      <c r="J279" s="57">
        <v>102680</v>
      </c>
      <c r="K279" s="57">
        <v>102807</v>
      </c>
      <c r="L279" s="57">
        <v>103110</v>
      </c>
      <c r="M279" s="57">
        <v>98808</v>
      </c>
      <c r="N279" s="57">
        <v>94450</v>
      </c>
      <c r="O279" s="57">
        <v>90537</v>
      </c>
      <c r="P279" s="57">
        <v>90050</v>
      </c>
      <c r="Q279" s="57">
        <v>96190</v>
      </c>
      <c r="R279" s="57">
        <v>105840</v>
      </c>
      <c r="S279" s="57">
        <v>114836</v>
      </c>
      <c r="T279" s="57">
        <v>121164</v>
      </c>
      <c r="U279" s="57">
        <v>131003</v>
      </c>
      <c r="V279" s="57">
        <v>123169</v>
      </c>
      <c r="W279" s="57">
        <v>104329</v>
      </c>
      <c r="X279" s="57">
        <v>87115</v>
      </c>
      <c r="Y279" s="57">
        <v>73454</v>
      </c>
      <c r="AB279" s="13">
        <f t="shared" si="36"/>
        <v>3</v>
      </c>
      <c r="AC279" s="5">
        <f t="shared" si="37"/>
        <v>1671396</v>
      </c>
      <c r="AD279" s="5">
        <f t="shared" si="38"/>
        <v>566441</v>
      </c>
      <c r="AE279" s="5">
        <f t="shared" si="39"/>
        <v>2237837</v>
      </c>
      <c r="AF279" s="12"/>
      <c r="AG279" s="12">
        <f t="shared" si="40"/>
        <v>9</v>
      </c>
      <c r="AH279" s="12">
        <f t="shared" si="41"/>
        <v>2023</v>
      </c>
      <c r="AI279" s="12"/>
      <c r="AJ279" s="5">
        <f t="shared" si="42"/>
        <v>131003</v>
      </c>
      <c r="AK279" s="12">
        <f t="shared" si="43"/>
        <v>20</v>
      </c>
    </row>
    <row r="280" spans="1:37" ht="12.75" x14ac:dyDescent="0.2">
      <c r="A280" s="56">
        <v>45197</v>
      </c>
      <c r="B280" s="57">
        <v>66868</v>
      </c>
      <c r="C280" s="57">
        <v>63832</v>
      </c>
      <c r="D280" s="57">
        <v>62343</v>
      </c>
      <c r="E280" s="57">
        <v>62233</v>
      </c>
      <c r="F280" s="57">
        <v>65282</v>
      </c>
      <c r="G280" s="57">
        <v>74174</v>
      </c>
      <c r="H280" s="57">
        <v>95167</v>
      </c>
      <c r="I280" s="57">
        <v>105306</v>
      </c>
      <c r="J280" s="57">
        <v>102913</v>
      </c>
      <c r="K280" s="57">
        <v>103208</v>
      </c>
      <c r="L280" s="57">
        <v>103548</v>
      </c>
      <c r="M280" s="57">
        <v>99118</v>
      </c>
      <c r="N280" s="57">
        <v>94697</v>
      </c>
      <c r="O280" s="57">
        <v>90717</v>
      </c>
      <c r="P280" s="57">
        <v>90030</v>
      </c>
      <c r="Q280" s="57">
        <v>96243</v>
      </c>
      <c r="R280" s="57">
        <v>105828</v>
      </c>
      <c r="S280" s="57">
        <v>114765</v>
      </c>
      <c r="T280" s="57">
        <v>121092</v>
      </c>
      <c r="U280" s="57">
        <v>130911</v>
      </c>
      <c r="V280" s="57">
        <v>123141</v>
      </c>
      <c r="W280" s="57">
        <v>104411</v>
      </c>
      <c r="X280" s="57">
        <v>87199</v>
      </c>
      <c r="Y280" s="57">
        <v>74060</v>
      </c>
      <c r="AB280" s="13">
        <f t="shared" si="36"/>
        <v>4</v>
      </c>
      <c r="AC280" s="5">
        <f t="shared" si="37"/>
        <v>1673127</v>
      </c>
      <c r="AD280" s="5">
        <f t="shared" si="38"/>
        <v>563959</v>
      </c>
      <c r="AE280" s="5">
        <f t="shared" si="39"/>
        <v>2237086</v>
      </c>
      <c r="AF280" s="12"/>
      <c r="AG280" s="12">
        <f t="shared" si="40"/>
        <v>9</v>
      </c>
      <c r="AH280" s="12">
        <f t="shared" si="41"/>
        <v>2023</v>
      </c>
      <c r="AI280" s="12"/>
      <c r="AJ280" s="5">
        <f t="shared" si="42"/>
        <v>130911</v>
      </c>
      <c r="AK280" s="12">
        <f t="shared" si="43"/>
        <v>20</v>
      </c>
    </row>
    <row r="281" spans="1:37" ht="12.75" x14ac:dyDescent="0.2">
      <c r="A281" s="56">
        <v>45198</v>
      </c>
      <c r="B281" s="57">
        <v>66935</v>
      </c>
      <c r="C281" s="57">
        <v>63946</v>
      </c>
      <c r="D281" s="57">
        <v>62560</v>
      </c>
      <c r="E281" s="57">
        <v>62746</v>
      </c>
      <c r="F281" s="57">
        <v>65317</v>
      </c>
      <c r="G281" s="57">
        <v>73406</v>
      </c>
      <c r="H281" s="57">
        <v>94992</v>
      </c>
      <c r="I281" s="57">
        <v>105242</v>
      </c>
      <c r="J281" s="57">
        <v>102883</v>
      </c>
      <c r="K281" s="57">
        <v>103343</v>
      </c>
      <c r="L281" s="57">
        <v>103664</v>
      </c>
      <c r="M281" s="57">
        <v>99243</v>
      </c>
      <c r="N281" s="57">
        <v>94833</v>
      </c>
      <c r="O281" s="57">
        <v>90828</v>
      </c>
      <c r="P281" s="57">
        <v>90153</v>
      </c>
      <c r="Q281" s="57">
        <v>96291</v>
      </c>
      <c r="R281" s="57">
        <v>105866</v>
      </c>
      <c r="S281" s="57">
        <v>114656</v>
      </c>
      <c r="T281" s="57">
        <v>120776</v>
      </c>
      <c r="U281" s="57">
        <v>130391</v>
      </c>
      <c r="V281" s="57">
        <v>122915</v>
      </c>
      <c r="W281" s="57">
        <v>104207</v>
      </c>
      <c r="X281" s="57">
        <v>87255</v>
      </c>
      <c r="Y281" s="57">
        <v>74805</v>
      </c>
      <c r="AB281" s="13">
        <f t="shared" si="36"/>
        <v>5</v>
      </c>
      <c r="AC281" s="5">
        <f t="shared" si="37"/>
        <v>1672546</v>
      </c>
      <c r="AD281" s="5">
        <f t="shared" si="38"/>
        <v>564707</v>
      </c>
      <c r="AE281" s="5">
        <f t="shared" si="39"/>
        <v>2237253</v>
      </c>
      <c r="AF281" s="12"/>
      <c r="AG281" s="12">
        <f t="shared" si="40"/>
        <v>9</v>
      </c>
      <c r="AH281" s="12">
        <f t="shared" si="41"/>
        <v>2023</v>
      </c>
      <c r="AI281" s="12"/>
      <c r="AJ281" s="5">
        <f t="shared" si="42"/>
        <v>130391</v>
      </c>
      <c r="AK281" s="12">
        <f t="shared" si="43"/>
        <v>20</v>
      </c>
    </row>
    <row r="282" spans="1:37" ht="12.75" x14ac:dyDescent="0.2">
      <c r="A282" s="56">
        <v>45199</v>
      </c>
      <c r="B282" s="57">
        <v>68444</v>
      </c>
      <c r="C282" s="57">
        <v>65173</v>
      </c>
      <c r="D282" s="57">
        <v>63363</v>
      </c>
      <c r="E282" s="57">
        <v>62775</v>
      </c>
      <c r="F282" s="57">
        <v>64096</v>
      </c>
      <c r="G282" s="57">
        <v>68829</v>
      </c>
      <c r="H282" s="57">
        <v>88294</v>
      </c>
      <c r="I282" s="57">
        <v>100114</v>
      </c>
      <c r="J282" s="57">
        <v>104725</v>
      </c>
      <c r="K282" s="57">
        <v>107703</v>
      </c>
      <c r="L282" s="57">
        <v>109287</v>
      </c>
      <c r="M282" s="57">
        <v>104488</v>
      </c>
      <c r="N282" s="57">
        <v>98920</v>
      </c>
      <c r="O282" s="57">
        <v>92750</v>
      </c>
      <c r="P282" s="57">
        <v>93501</v>
      </c>
      <c r="Q282" s="57">
        <v>99234</v>
      </c>
      <c r="R282" s="57">
        <v>106320</v>
      </c>
      <c r="S282" s="57">
        <v>114166</v>
      </c>
      <c r="T282" s="57">
        <v>123372</v>
      </c>
      <c r="U282" s="57">
        <v>131769</v>
      </c>
      <c r="V282" s="57">
        <v>123676</v>
      </c>
      <c r="W282" s="57">
        <v>103487</v>
      </c>
      <c r="X282" s="57">
        <v>86517</v>
      </c>
      <c r="Y282" s="57">
        <v>74471</v>
      </c>
      <c r="AB282" s="13">
        <f t="shared" si="36"/>
        <v>6</v>
      </c>
      <c r="AC282" s="5">
        <f t="shared" si="37"/>
        <v>1700029</v>
      </c>
      <c r="AD282" s="5">
        <f t="shared" si="38"/>
        <v>555445</v>
      </c>
      <c r="AE282" s="5">
        <f t="shared" si="39"/>
        <v>2255474</v>
      </c>
      <c r="AF282" s="12"/>
      <c r="AG282" s="12">
        <f t="shared" si="40"/>
        <v>9</v>
      </c>
      <c r="AH282" s="12">
        <f t="shared" si="41"/>
        <v>2023</v>
      </c>
      <c r="AI282" s="12"/>
      <c r="AJ282" s="5">
        <f t="shared" si="42"/>
        <v>131769</v>
      </c>
      <c r="AK282" s="12">
        <f t="shared" si="43"/>
        <v>20</v>
      </c>
    </row>
    <row r="283" spans="1:37" ht="12.75" x14ac:dyDescent="0.2">
      <c r="A283" s="56">
        <v>45200</v>
      </c>
      <c r="B283" s="57">
        <v>70863</v>
      </c>
      <c r="C283" s="57">
        <v>71252</v>
      </c>
      <c r="D283" s="57">
        <v>64970</v>
      </c>
      <c r="E283" s="57">
        <v>64942</v>
      </c>
      <c r="F283" s="57">
        <v>66653</v>
      </c>
      <c r="G283" s="57">
        <v>75689</v>
      </c>
      <c r="H283" s="57">
        <v>96317</v>
      </c>
      <c r="I283" s="57">
        <v>108489</v>
      </c>
      <c r="J283" s="57">
        <v>112316</v>
      </c>
      <c r="K283" s="57">
        <v>118233</v>
      </c>
      <c r="L283" s="57">
        <v>115573</v>
      </c>
      <c r="M283" s="57">
        <v>112564</v>
      </c>
      <c r="N283" s="57">
        <v>109405</v>
      </c>
      <c r="O283" s="57">
        <v>104730</v>
      </c>
      <c r="P283" s="57">
        <v>97368</v>
      </c>
      <c r="Q283" s="57">
        <v>102805</v>
      </c>
      <c r="R283" s="57">
        <v>109200</v>
      </c>
      <c r="S283" s="57">
        <v>126506</v>
      </c>
      <c r="T283" s="57">
        <v>135609</v>
      </c>
      <c r="U283" s="57">
        <v>140847</v>
      </c>
      <c r="V283" s="57">
        <v>127109</v>
      </c>
      <c r="W283" s="57">
        <v>109913</v>
      </c>
      <c r="X283" s="57">
        <v>89067</v>
      </c>
      <c r="Y283" s="57">
        <v>75660</v>
      </c>
      <c r="AB283" s="13">
        <f t="shared" si="36"/>
        <v>7</v>
      </c>
      <c r="AC283" s="5">
        <f t="shared" si="37"/>
        <v>0</v>
      </c>
      <c r="AD283" s="5">
        <f t="shared" si="38"/>
        <v>2406080</v>
      </c>
      <c r="AE283" s="5">
        <f t="shared" si="39"/>
        <v>2406080</v>
      </c>
      <c r="AF283" s="12"/>
      <c r="AG283" s="12">
        <f t="shared" si="40"/>
        <v>10</v>
      </c>
      <c r="AH283" s="12">
        <f t="shared" si="41"/>
        <v>2023</v>
      </c>
      <c r="AI283" s="12"/>
      <c r="AJ283" s="5">
        <f t="shared" si="42"/>
        <v>140847</v>
      </c>
      <c r="AK283" s="12">
        <f t="shared" si="43"/>
        <v>20</v>
      </c>
    </row>
    <row r="284" spans="1:37" ht="12.75" x14ac:dyDescent="0.2">
      <c r="A284" s="56">
        <v>45201</v>
      </c>
      <c r="B284" s="57">
        <v>69169</v>
      </c>
      <c r="C284" s="57">
        <v>64712</v>
      </c>
      <c r="D284" s="57">
        <v>62797</v>
      </c>
      <c r="E284" s="57">
        <v>63314</v>
      </c>
      <c r="F284" s="57">
        <v>66674</v>
      </c>
      <c r="G284" s="57">
        <v>79123</v>
      </c>
      <c r="H284" s="57">
        <v>104410</v>
      </c>
      <c r="I284" s="57">
        <v>114778</v>
      </c>
      <c r="J284" s="57">
        <v>111811</v>
      </c>
      <c r="K284" s="57">
        <v>113290</v>
      </c>
      <c r="L284" s="57">
        <v>111660</v>
      </c>
      <c r="M284" s="57">
        <v>108436</v>
      </c>
      <c r="N284" s="57">
        <v>105742</v>
      </c>
      <c r="O284" s="57">
        <v>102555</v>
      </c>
      <c r="P284" s="57">
        <v>95107</v>
      </c>
      <c r="Q284" s="57">
        <v>100126</v>
      </c>
      <c r="R284" s="57">
        <v>107522</v>
      </c>
      <c r="S284" s="57">
        <v>124149</v>
      </c>
      <c r="T284" s="57">
        <v>134769</v>
      </c>
      <c r="U284" s="57">
        <v>140192</v>
      </c>
      <c r="V284" s="57">
        <v>127690</v>
      </c>
      <c r="W284" s="57">
        <v>111878</v>
      </c>
      <c r="X284" s="57">
        <v>88716</v>
      </c>
      <c r="Y284" s="57">
        <v>75385</v>
      </c>
      <c r="AB284" s="13">
        <f t="shared" si="36"/>
        <v>1</v>
      </c>
      <c r="AC284" s="5">
        <f t="shared" si="37"/>
        <v>0</v>
      </c>
      <c r="AD284" s="5">
        <f t="shared" si="38"/>
        <v>2384005</v>
      </c>
      <c r="AE284" s="5">
        <f t="shared" si="39"/>
        <v>2384005</v>
      </c>
      <c r="AF284" s="12"/>
      <c r="AG284" s="12">
        <f t="shared" si="40"/>
        <v>10</v>
      </c>
      <c r="AH284" s="12">
        <f t="shared" si="41"/>
        <v>2023</v>
      </c>
      <c r="AI284" s="12"/>
      <c r="AJ284" s="5">
        <f t="shared" si="42"/>
        <v>140192</v>
      </c>
      <c r="AK284" s="12">
        <f t="shared" si="43"/>
        <v>20</v>
      </c>
    </row>
    <row r="285" spans="1:37" ht="12.75" x14ac:dyDescent="0.2">
      <c r="A285" s="56">
        <v>45202</v>
      </c>
      <c r="B285" s="57">
        <v>69116</v>
      </c>
      <c r="C285" s="57">
        <v>64955</v>
      </c>
      <c r="D285" s="57">
        <v>63078</v>
      </c>
      <c r="E285" s="57">
        <v>63307</v>
      </c>
      <c r="F285" s="57">
        <v>66648</v>
      </c>
      <c r="G285" s="57">
        <v>79103</v>
      </c>
      <c r="H285" s="57">
        <v>104477</v>
      </c>
      <c r="I285" s="57">
        <v>114786</v>
      </c>
      <c r="J285" s="57">
        <v>111849</v>
      </c>
      <c r="K285" s="57">
        <v>113062</v>
      </c>
      <c r="L285" s="57">
        <v>111512</v>
      </c>
      <c r="M285" s="57">
        <v>108321</v>
      </c>
      <c r="N285" s="57">
        <v>105713</v>
      </c>
      <c r="O285" s="57">
        <v>102778</v>
      </c>
      <c r="P285" s="57">
        <v>95487</v>
      </c>
      <c r="Q285" s="57">
        <v>100633</v>
      </c>
      <c r="R285" s="57">
        <v>108080</v>
      </c>
      <c r="S285" s="57">
        <v>124673</v>
      </c>
      <c r="T285" s="57">
        <v>135266</v>
      </c>
      <c r="U285" s="57">
        <v>140743</v>
      </c>
      <c r="V285" s="57">
        <v>128230</v>
      </c>
      <c r="W285" s="57">
        <v>112298</v>
      </c>
      <c r="X285" s="57">
        <v>89157</v>
      </c>
      <c r="Y285" s="57">
        <v>77543</v>
      </c>
      <c r="AB285" s="13">
        <f t="shared" si="36"/>
        <v>2</v>
      </c>
      <c r="AC285" s="5">
        <f t="shared" si="37"/>
        <v>1802588</v>
      </c>
      <c r="AD285" s="5">
        <f t="shared" si="38"/>
        <v>588227</v>
      </c>
      <c r="AE285" s="5">
        <f t="shared" si="39"/>
        <v>2390815</v>
      </c>
      <c r="AF285" s="12"/>
      <c r="AG285" s="12">
        <f t="shared" si="40"/>
        <v>10</v>
      </c>
      <c r="AH285" s="12">
        <f t="shared" si="41"/>
        <v>2023</v>
      </c>
      <c r="AI285" s="12"/>
      <c r="AJ285" s="5">
        <f t="shared" si="42"/>
        <v>140743</v>
      </c>
      <c r="AK285" s="12">
        <f t="shared" si="43"/>
        <v>20</v>
      </c>
    </row>
    <row r="286" spans="1:37" ht="12.75" x14ac:dyDescent="0.2">
      <c r="A286" s="56">
        <v>45203</v>
      </c>
      <c r="B286" s="57">
        <v>71345</v>
      </c>
      <c r="C286" s="57">
        <v>68149</v>
      </c>
      <c r="D286" s="57">
        <v>66241</v>
      </c>
      <c r="E286" s="57">
        <v>66053</v>
      </c>
      <c r="F286" s="57">
        <v>68606</v>
      </c>
      <c r="G286" s="57">
        <v>80008</v>
      </c>
      <c r="H286" s="57">
        <v>105491</v>
      </c>
      <c r="I286" s="57">
        <v>115896</v>
      </c>
      <c r="J286" s="57">
        <v>113018</v>
      </c>
      <c r="K286" s="57">
        <v>114463</v>
      </c>
      <c r="L286" s="57">
        <v>112936</v>
      </c>
      <c r="M286" s="57">
        <v>109659</v>
      </c>
      <c r="N286" s="57">
        <v>106860</v>
      </c>
      <c r="O286" s="57">
        <v>103900</v>
      </c>
      <c r="P286" s="57">
        <v>96451</v>
      </c>
      <c r="Q286" s="57">
        <v>101669</v>
      </c>
      <c r="R286" s="57">
        <v>109040</v>
      </c>
      <c r="S286" s="57">
        <v>125589</v>
      </c>
      <c r="T286" s="57">
        <v>136250</v>
      </c>
      <c r="U286" s="57">
        <v>141663</v>
      </c>
      <c r="V286" s="57">
        <v>129231</v>
      </c>
      <c r="W286" s="57">
        <v>113127</v>
      </c>
      <c r="X286" s="57">
        <v>89861</v>
      </c>
      <c r="Y286" s="57">
        <v>76841</v>
      </c>
      <c r="AB286" s="13">
        <f t="shared" si="36"/>
        <v>3</v>
      </c>
      <c r="AC286" s="5">
        <f t="shared" si="37"/>
        <v>1819613</v>
      </c>
      <c r="AD286" s="5">
        <f t="shared" si="38"/>
        <v>602734</v>
      </c>
      <c r="AE286" s="5">
        <f t="shared" si="39"/>
        <v>2422347</v>
      </c>
      <c r="AF286" s="12"/>
      <c r="AG286" s="12">
        <f t="shared" si="40"/>
        <v>10</v>
      </c>
      <c r="AH286" s="12">
        <f t="shared" si="41"/>
        <v>2023</v>
      </c>
      <c r="AI286" s="12"/>
      <c r="AJ286" s="5">
        <f t="shared" si="42"/>
        <v>141663</v>
      </c>
      <c r="AK286" s="12">
        <f t="shared" si="43"/>
        <v>20</v>
      </c>
    </row>
    <row r="287" spans="1:37" ht="12.75" x14ac:dyDescent="0.2">
      <c r="A287" s="56">
        <v>45204</v>
      </c>
      <c r="B287" s="57">
        <v>70404</v>
      </c>
      <c r="C287" s="57">
        <v>66979</v>
      </c>
      <c r="D287" s="57">
        <v>64818</v>
      </c>
      <c r="E287" s="57">
        <v>64874</v>
      </c>
      <c r="F287" s="57">
        <v>68003</v>
      </c>
      <c r="G287" s="57">
        <v>80086</v>
      </c>
      <c r="H287" s="57">
        <v>105664</v>
      </c>
      <c r="I287" s="57">
        <v>116234</v>
      </c>
      <c r="J287" s="57">
        <v>113650</v>
      </c>
      <c r="K287" s="57">
        <v>115299</v>
      </c>
      <c r="L287" s="57">
        <v>113846</v>
      </c>
      <c r="M287" s="57">
        <v>110591</v>
      </c>
      <c r="N287" s="57">
        <v>107735</v>
      </c>
      <c r="O287" s="57">
        <v>104544</v>
      </c>
      <c r="P287" s="57">
        <v>96777</v>
      </c>
      <c r="Q287" s="57">
        <v>101745</v>
      </c>
      <c r="R287" s="57">
        <v>108909</v>
      </c>
      <c r="S287" s="57">
        <v>125634</v>
      </c>
      <c r="T287" s="57">
        <v>136305</v>
      </c>
      <c r="U287" s="57">
        <v>141681</v>
      </c>
      <c r="V287" s="57">
        <v>129128</v>
      </c>
      <c r="W287" s="57">
        <v>113236</v>
      </c>
      <c r="X287" s="57">
        <v>89823</v>
      </c>
      <c r="Y287" s="57">
        <v>76351</v>
      </c>
      <c r="AB287" s="13">
        <f t="shared" si="36"/>
        <v>4</v>
      </c>
      <c r="AC287" s="5">
        <f t="shared" si="37"/>
        <v>1825137</v>
      </c>
      <c r="AD287" s="5">
        <f t="shared" si="38"/>
        <v>597179</v>
      </c>
      <c r="AE287" s="5">
        <f t="shared" si="39"/>
        <v>2422316</v>
      </c>
      <c r="AF287" s="12"/>
      <c r="AG287" s="12">
        <f t="shared" si="40"/>
        <v>10</v>
      </c>
      <c r="AH287" s="12">
        <f t="shared" si="41"/>
        <v>2023</v>
      </c>
      <c r="AI287" s="12"/>
      <c r="AJ287" s="5">
        <f t="shared" si="42"/>
        <v>141681</v>
      </c>
      <c r="AK287" s="12">
        <f t="shared" si="43"/>
        <v>20</v>
      </c>
    </row>
    <row r="288" spans="1:37" ht="12.75" x14ac:dyDescent="0.2">
      <c r="A288" s="56">
        <v>45205</v>
      </c>
      <c r="B288" s="57">
        <v>70096</v>
      </c>
      <c r="C288" s="57">
        <v>65548</v>
      </c>
      <c r="D288" s="57">
        <v>63811</v>
      </c>
      <c r="E288" s="57">
        <v>64160</v>
      </c>
      <c r="F288" s="57">
        <v>67490</v>
      </c>
      <c r="G288" s="57">
        <v>79971</v>
      </c>
      <c r="H288" s="57">
        <v>105362</v>
      </c>
      <c r="I288" s="57">
        <v>116048</v>
      </c>
      <c r="J288" s="57">
        <v>113546</v>
      </c>
      <c r="K288" s="57">
        <v>115213</v>
      </c>
      <c r="L288" s="57">
        <v>113791</v>
      </c>
      <c r="M288" s="57">
        <v>110592</v>
      </c>
      <c r="N288" s="57">
        <v>107596</v>
      </c>
      <c r="O288" s="57">
        <v>104295</v>
      </c>
      <c r="P288" s="57">
        <v>96571</v>
      </c>
      <c r="Q288" s="57">
        <v>101524</v>
      </c>
      <c r="R288" s="57">
        <v>108690</v>
      </c>
      <c r="S288" s="57">
        <v>125369</v>
      </c>
      <c r="T288" s="57">
        <v>136041</v>
      </c>
      <c r="U288" s="57">
        <v>141419</v>
      </c>
      <c r="V288" s="57">
        <v>128982</v>
      </c>
      <c r="W288" s="57">
        <v>113292</v>
      </c>
      <c r="X288" s="57">
        <v>90033</v>
      </c>
      <c r="Y288" s="57">
        <v>76546</v>
      </c>
      <c r="AB288" s="13">
        <f t="shared" si="36"/>
        <v>5</v>
      </c>
      <c r="AC288" s="5">
        <f t="shared" si="37"/>
        <v>1823002</v>
      </c>
      <c r="AD288" s="5">
        <f t="shared" si="38"/>
        <v>592984</v>
      </c>
      <c r="AE288" s="5">
        <f t="shared" si="39"/>
        <v>2415986</v>
      </c>
      <c r="AF288" s="12"/>
      <c r="AG288" s="12">
        <f t="shared" si="40"/>
        <v>10</v>
      </c>
      <c r="AH288" s="12">
        <f t="shared" si="41"/>
        <v>2023</v>
      </c>
      <c r="AI288" s="12"/>
      <c r="AJ288" s="5">
        <f t="shared" si="42"/>
        <v>141419</v>
      </c>
      <c r="AK288" s="12">
        <f t="shared" si="43"/>
        <v>20</v>
      </c>
    </row>
    <row r="289" spans="1:37" ht="12.75" x14ac:dyDescent="0.2">
      <c r="A289" s="56">
        <v>45206</v>
      </c>
      <c r="B289" s="57">
        <v>71146</v>
      </c>
      <c r="C289" s="57">
        <v>72094</v>
      </c>
      <c r="D289" s="57">
        <v>65074</v>
      </c>
      <c r="E289" s="57">
        <v>64563</v>
      </c>
      <c r="F289" s="57">
        <v>67420</v>
      </c>
      <c r="G289" s="57">
        <v>76574</v>
      </c>
      <c r="H289" s="57">
        <v>97502</v>
      </c>
      <c r="I289" s="57">
        <v>109780</v>
      </c>
      <c r="J289" s="57">
        <v>113824</v>
      </c>
      <c r="K289" s="57">
        <v>120138</v>
      </c>
      <c r="L289" s="57">
        <v>118076</v>
      </c>
      <c r="M289" s="57">
        <v>115347</v>
      </c>
      <c r="N289" s="57">
        <v>112226</v>
      </c>
      <c r="O289" s="57">
        <v>107414</v>
      </c>
      <c r="P289" s="57">
        <v>99781</v>
      </c>
      <c r="Q289" s="57">
        <v>104913</v>
      </c>
      <c r="R289" s="57">
        <v>111006</v>
      </c>
      <c r="S289" s="57">
        <v>128185</v>
      </c>
      <c r="T289" s="57">
        <v>136828</v>
      </c>
      <c r="U289" s="57">
        <v>141748</v>
      </c>
      <c r="V289" s="57">
        <v>128060</v>
      </c>
      <c r="W289" s="57">
        <v>111053</v>
      </c>
      <c r="X289" s="57">
        <v>89937</v>
      </c>
      <c r="Y289" s="57">
        <v>76131</v>
      </c>
      <c r="AB289" s="13">
        <f t="shared" si="36"/>
        <v>6</v>
      </c>
      <c r="AC289" s="5">
        <f t="shared" si="37"/>
        <v>1848316</v>
      </c>
      <c r="AD289" s="5">
        <f t="shared" si="38"/>
        <v>590504</v>
      </c>
      <c r="AE289" s="5">
        <f t="shared" si="39"/>
        <v>2438820</v>
      </c>
      <c r="AF289" s="12"/>
      <c r="AG289" s="12">
        <f t="shared" si="40"/>
        <v>10</v>
      </c>
      <c r="AH289" s="12">
        <f t="shared" si="41"/>
        <v>2023</v>
      </c>
      <c r="AI289" s="12"/>
      <c r="AJ289" s="5">
        <f t="shared" si="42"/>
        <v>141748</v>
      </c>
      <c r="AK289" s="12">
        <f t="shared" si="43"/>
        <v>20</v>
      </c>
    </row>
    <row r="290" spans="1:37" ht="12.75" x14ac:dyDescent="0.2">
      <c r="A290" s="56">
        <v>45207</v>
      </c>
      <c r="B290" s="57">
        <v>70259</v>
      </c>
      <c r="C290" s="57">
        <v>71401</v>
      </c>
      <c r="D290" s="57">
        <v>62577</v>
      </c>
      <c r="E290" s="57">
        <v>63454</v>
      </c>
      <c r="F290" s="57">
        <v>66539</v>
      </c>
      <c r="G290" s="57">
        <v>75530</v>
      </c>
      <c r="H290" s="57">
        <v>96399</v>
      </c>
      <c r="I290" s="57">
        <v>108667</v>
      </c>
      <c r="J290" s="57">
        <v>112788</v>
      </c>
      <c r="K290" s="57">
        <v>119254</v>
      </c>
      <c r="L290" s="57">
        <v>117196</v>
      </c>
      <c r="M290" s="57">
        <v>114236</v>
      </c>
      <c r="N290" s="57">
        <v>110985</v>
      </c>
      <c r="O290" s="57">
        <v>106303</v>
      </c>
      <c r="P290" s="57">
        <v>98558</v>
      </c>
      <c r="Q290" s="57">
        <v>103820</v>
      </c>
      <c r="R290" s="57">
        <v>110237</v>
      </c>
      <c r="S290" s="57">
        <v>127645</v>
      </c>
      <c r="T290" s="57">
        <v>136730</v>
      </c>
      <c r="U290" s="57">
        <v>141872</v>
      </c>
      <c r="V290" s="57">
        <v>128126</v>
      </c>
      <c r="W290" s="57">
        <v>110981</v>
      </c>
      <c r="X290" s="57">
        <v>90007</v>
      </c>
      <c r="Y290" s="57">
        <v>76533</v>
      </c>
      <c r="AB290" s="13">
        <v>8</v>
      </c>
      <c r="AC290" s="5">
        <f t="shared" si="37"/>
        <v>0</v>
      </c>
      <c r="AD290" s="5">
        <f t="shared" si="38"/>
        <v>2420097</v>
      </c>
      <c r="AE290" s="5">
        <f t="shared" si="39"/>
        <v>2420097</v>
      </c>
      <c r="AF290" s="12"/>
      <c r="AG290" s="12">
        <f t="shared" si="40"/>
        <v>10</v>
      </c>
      <c r="AH290" s="12">
        <f t="shared" si="41"/>
        <v>2023</v>
      </c>
      <c r="AI290" s="12"/>
      <c r="AJ290" s="5">
        <f t="shared" si="42"/>
        <v>141872</v>
      </c>
      <c r="AK290" s="12">
        <f t="shared" si="43"/>
        <v>20</v>
      </c>
    </row>
    <row r="291" spans="1:37" ht="12.75" x14ac:dyDescent="0.2">
      <c r="A291" s="56">
        <v>45208</v>
      </c>
      <c r="B291" s="57">
        <v>70775</v>
      </c>
      <c r="C291" s="57">
        <v>71961</v>
      </c>
      <c r="D291" s="57">
        <v>64199</v>
      </c>
      <c r="E291" s="57">
        <v>64613</v>
      </c>
      <c r="F291" s="57">
        <v>67842</v>
      </c>
      <c r="G291" s="57">
        <v>76984</v>
      </c>
      <c r="H291" s="57">
        <v>98239</v>
      </c>
      <c r="I291" s="57">
        <v>110451</v>
      </c>
      <c r="J291" s="57">
        <v>114000</v>
      </c>
      <c r="K291" s="57">
        <v>119946</v>
      </c>
      <c r="L291" s="57">
        <v>117631</v>
      </c>
      <c r="M291" s="57">
        <v>114698</v>
      </c>
      <c r="N291" s="57">
        <v>111299</v>
      </c>
      <c r="O291" s="57">
        <v>106707</v>
      </c>
      <c r="P291" s="57">
        <v>99014</v>
      </c>
      <c r="Q291" s="57">
        <v>104263</v>
      </c>
      <c r="R291" s="57">
        <v>110594</v>
      </c>
      <c r="S291" s="57">
        <v>127986</v>
      </c>
      <c r="T291" s="57">
        <v>137225</v>
      </c>
      <c r="U291" s="57">
        <v>142309</v>
      </c>
      <c r="V291" s="57">
        <v>128652</v>
      </c>
      <c r="W291" s="57">
        <v>111220</v>
      </c>
      <c r="X291" s="57">
        <v>90173</v>
      </c>
      <c r="Y291" s="57">
        <v>76546</v>
      </c>
      <c r="AB291" s="13">
        <f t="shared" ref="AB291:AB324" si="44">WEEKDAY(A291,2)</f>
        <v>1</v>
      </c>
      <c r="AC291" s="5">
        <f t="shared" si="37"/>
        <v>0</v>
      </c>
      <c r="AD291" s="5">
        <f t="shared" si="38"/>
        <v>2437327</v>
      </c>
      <c r="AE291" s="5">
        <f t="shared" si="39"/>
        <v>2437327</v>
      </c>
      <c r="AF291" s="12"/>
      <c r="AG291" s="12">
        <f t="shared" si="40"/>
        <v>10</v>
      </c>
      <c r="AH291" s="12">
        <f t="shared" si="41"/>
        <v>2023</v>
      </c>
      <c r="AI291" s="12"/>
      <c r="AJ291" s="5">
        <f t="shared" si="42"/>
        <v>142309</v>
      </c>
      <c r="AK291" s="12">
        <f t="shared" si="43"/>
        <v>20</v>
      </c>
    </row>
    <row r="292" spans="1:37" ht="12.75" x14ac:dyDescent="0.2">
      <c r="A292" s="56">
        <v>45209</v>
      </c>
      <c r="B292" s="57">
        <v>69934</v>
      </c>
      <c r="C292" s="57">
        <v>66302</v>
      </c>
      <c r="D292" s="57">
        <v>64605</v>
      </c>
      <c r="E292" s="57">
        <v>64957</v>
      </c>
      <c r="F292" s="57">
        <v>68511</v>
      </c>
      <c r="G292" s="57">
        <v>80195</v>
      </c>
      <c r="H292" s="57">
        <v>105598</v>
      </c>
      <c r="I292" s="57">
        <v>116260</v>
      </c>
      <c r="J292" s="57">
        <v>113235</v>
      </c>
      <c r="K292" s="57">
        <v>114454</v>
      </c>
      <c r="L292" s="57">
        <v>112690</v>
      </c>
      <c r="M292" s="57">
        <v>109372</v>
      </c>
      <c r="N292" s="57">
        <v>106648</v>
      </c>
      <c r="O292" s="57">
        <v>103349</v>
      </c>
      <c r="P292" s="57">
        <v>95725</v>
      </c>
      <c r="Q292" s="57">
        <v>101145</v>
      </c>
      <c r="R292" s="57">
        <v>108657</v>
      </c>
      <c r="S292" s="57">
        <v>125562</v>
      </c>
      <c r="T292" s="57">
        <v>136031</v>
      </c>
      <c r="U292" s="57">
        <v>141501</v>
      </c>
      <c r="V292" s="57">
        <v>128992</v>
      </c>
      <c r="W292" s="57">
        <v>113020</v>
      </c>
      <c r="X292" s="57">
        <v>89638</v>
      </c>
      <c r="Y292" s="57">
        <v>76176</v>
      </c>
      <c r="AB292" s="13">
        <f t="shared" si="44"/>
        <v>2</v>
      </c>
      <c r="AC292" s="5">
        <f t="shared" si="37"/>
        <v>1816279</v>
      </c>
      <c r="AD292" s="5">
        <f t="shared" si="38"/>
        <v>596278</v>
      </c>
      <c r="AE292" s="5">
        <f t="shared" si="39"/>
        <v>2412557</v>
      </c>
      <c r="AF292" s="12"/>
      <c r="AG292" s="12">
        <f t="shared" si="40"/>
        <v>10</v>
      </c>
      <c r="AH292" s="12">
        <f t="shared" si="41"/>
        <v>2023</v>
      </c>
      <c r="AI292" s="12"/>
      <c r="AJ292" s="5">
        <f t="shared" si="42"/>
        <v>141501</v>
      </c>
      <c r="AK292" s="12">
        <f t="shared" si="43"/>
        <v>20</v>
      </c>
    </row>
    <row r="293" spans="1:37" ht="12.75" x14ac:dyDescent="0.2">
      <c r="A293" s="56">
        <v>45210</v>
      </c>
      <c r="B293" s="57">
        <v>69900</v>
      </c>
      <c r="C293" s="57">
        <v>65947</v>
      </c>
      <c r="D293" s="57">
        <v>64483</v>
      </c>
      <c r="E293" s="57">
        <v>65304</v>
      </c>
      <c r="F293" s="57">
        <v>69319</v>
      </c>
      <c r="G293" s="57">
        <v>80236</v>
      </c>
      <c r="H293" s="57">
        <v>105856</v>
      </c>
      <c r="I293" s="57">
        <v>116337</v>
      </c>
      <c r="J293" s="57">
        <v>113546</v>
      </c>
      <c r="K293" s="57">
        <v>115216</v>
      </c>
      <c r="L293" s="57">
        <v>113689</v>
      </c>
      <c r="M293" s="57">
        <v>110452</v>
      </c>
      <c r="N293" s="57">
        <v>107266</v>
      </c>
      <c r="O293" s="57">
        <v>103993</v>
      </c>
      <c r="P293" s="57">
        <v>96199</v>
      </c>
      <c r="Q293" s="57">
        <v>101385</v>
      </c>
      <c r="R293" s="57">
        <v>108832</v>
      </c>
      <c r="S293" s="57">
        <v>125746</v>
      </c>
      <c r="T293" s="57">
        <v>136250</v>
      </c>
      <c r="U293" s="57">
        <v>141590</v>
      </c>
      <c r="V293" s="57">
        <v>129017</v>
      </c>
      <c r="W293" s="57">
        <v>113135</v>
      </c>
      <c r="X293" s="57">
        <v>89792</v>
      </c>
      <c r="Y293" s="57">
        <v>76310</v>
      </c>
      <c r="AB293" s="13">
        <f t="shared" si="44"/>
        <v>3</v>
      </c>
      <c r="AC293" s="5">
        <f t="shared" si="37"/>
        <v>1822445</v>
      </c>
      <c r="AD293" s="5">
        <f t="shared" si="38"/>
        <v>597355</v>
      </c>
      <c r="AE293" s="5">
        <f t="shared" si="39"/>
        <v>2419800</v>
      </c>
      <c r="AF293" s="12"/>
      <c r="AG293" s="12">
        <f t="shared" si="40"/>
        <v>10</v>
      </c>
      <c r="AH293" s="12">
        <f t="shared" si="41"/>
        <v>2023</v>
      </c>
      <c r="AI293" s="12"/>
      <c r="AJ293" s="5">
        <f t="shared" si="42"/>
        <v>141590</v>
      </c>
      <c r="AK293" s="12">
        <f t="shared" si="43"/>
        <v>20</v>
      </c>
    </row>
    <row r="294" spans="1:37" ht="12.75" x14ac:dyDescent="0.2">
      <c r="A294" s="56">
        <v>45211</v>
      </c>
      <c r="B294" s="57">
        <v>69928</v>
      </c>
      <c r="C294" s="57">
        <v>66805</v>
      </c>
      <c r="D294" s="57">
        <v>65114</v>
      </c>
      <c r="E294" s="57">
        <v>65320</v>
      </c>
      <c r="F294" s="57">
        <v>68507</v>
      </c>
      <c r="G294" s="57">
        <v>79905</v>
      </c>
      <c r="H294" s="57">
        <v>105380</v>
      </c>
      <c r="I294" s="57">
        <v>115917</v>
      </c>
      <c r="J294" s="57">
        <v>113263</v>
      </c>
      <c r="K294" s="57">
        <v>114782</v>
      </c>
      <c r="L294" s="57">
        <v>113198</v>
      </c>
      <c r="M294" s="57">
        <v>109867</v>
      </c>
      <c r="N294" s="57">
        <v>107121</v>
      </c>
      <c r="O294" s="57">
        <v>103935</v>
      </c>
      <c r="P294" s="57">
        <v>96278</v>
      </c>
      <c r="Q294" s="57">
        <v>101106</v>
      </c>
      <c r="R294" s="57">
        <v>108363</v>
      </c>
      <c r="S294" s="57">
        <v>125045</v>
      </c>
      <c r="T294" s="57">
        <v>135654</v>
      </c>
      <c r="U294" s="57">
        <v>141097</v>
      </c>
      <c r="V294" s="57">
        <v>128560</v>
      </c>
      <c r="W294" s="57">
        <v>112845</v>
      </c>
      <c r="X294" s="57">
        <v>89589</v>
      </c>
      <c r="Y294" s="57">
        <v>76130</v>
      </c>
      <c r="AB294" s="13">
        <f t="shared" si="44"/>
        <v>4</v>
      </c>
      <c r="AC294" s="5">
        <f t="shared" si="37"/>
        <v>1816620</v>
      </c>
      <c r="AD294" s="5">
        <f t="shared" si="38"/>
        <v>597089</v>
      </c>
      <c r="AE294" s="5">
        <f t="shared" si="39"/>
        <v>2413709</v>
      </c>
      <c r="AF294" s="12"/>
      <c r="AG294" s="12">
        <f t="shared" si="40"/>
        <v>10</v>
      </c>
      <c r="AH294" s="12">
        <f t="shared" si="41"/>
        <v>2023</v>
      </c>
      <c r="AI294" s="12"/>
      <c r="AJ294" s="5">
        <f t="shared" si="42"/>
        <v>141097</v>
      </c>
      <c r="AK294" s="12">
        <f t="shared" si="43"/>
        <v>20</v>
      </c>
    </row>
    <row r="295" spans="1:37" ht="12.75" x14ac:dyDescent="0.2">
      <c r="A295" s="56">
        <v>45212</v>
      </c>
      <c r="B295" s="57">
        <v>70066</v>
      </c>
      <c r="C295" s="57">
        <v>66726</v>
      </c>
      <c r="D295" s="57">
        <v>65112</v>
      </c>
      <c r="E295" s="57">
        <v>65402</v>
      </c>
      <c r="F295" s="57">
        <v>69058</v>
      </c>
      <c r="G295" s="57">
        <v>79753</v>
      </c>
      <c r="H295" s="57">
        <v>104462</v>
      </c>
      <c r="I295" s="57">
        <v>114856</v>
      </c>
      <c r="J295" s="57">
        <v>111826</v>
      </c>
      <c r="K295" s="57">
        <v>112992</v>
      </c>
      <c r="L295" s="57">
        <v>111405</v>
      </c>
      <c r="M295" s="57">
        <v>108588</v>
      </c>
      <c r="N295" s="57">
        <v>106006</v>
      </c>
      <c r="O295" s="57">
        <v>102671</v>
      </c>
      <c r="P295" s="57">
        <v>95158</v>
      </c>
      <c r="Q295" s="57">
        <v>100166</v>
      </c>
      <c r="R295" s="57">
        <v>107300</v>
      </c>
      <c r="S295" s="57">
        <v>123657</v>
      </c>
      <c r="T295" s="57">
        <v>134034</v>
      </c>
      <c r="U295" s="57">
        <v>139375</v>
      </c>
      <c r="V295" s="57">
        <v>127096</v>
      </c>
      <c r="W295" s="57">
        <v>111713</v>
      </c>
      <c r="X295" s="57">
        <v>88853</v>
      </c>
      <c r="Y295" s="57">
        <v>77486</v>
      </c>
      <c r="AB295" s="13">
        <f t="shared" si="44"/>
        <v>5</v>
      </c>
      <c r="AC295" s="5">
        <f t="shared" si="37"/>
        <v>1795696</v>
      </c>
      <c r="AD295" s="5">
        <f t="shared" si="38"/>
        <v>598065</v>
      </c>
      <c r="AE295" s="5">
        <f t="shared" si="39"/>
        <v>2393761</v>
      </c>
      <c r="AF295" s="12"/>
      <c r="AG295" s="12">
        <f t="shared" si="40"/>
        <v>10</v>
      </c>
      <c r="AH295" s="12">
        <f t="shared" si="41"/>
        <v>2023</v>
      </c>
      <c r="AI295" s="12"/>
      <c r="AJ295" s="5">
        <f t="shared" si="42"/>
        <v>139375</v>
      </c>
      <c r="AK295" s="12">
        <f t="shared" si="43"/>
        <v>20</v>
      </c>
    </row>
    <row r="296" spans="1:37" ht="12.75" x14ac:dyDescent="0.2">
      <c r="A296" s="56">
        <v>45213</v>
      </c>
      <c r="B296" s="57">
        <v>72044</v>
      </c>
      <c r="C296" s="57">
        <v>71314</v>
      </c>
      <c r="D296" s="57">
        <v>67273</v>
      </c>
      <c r="E296" s="57">
        <v>66763</v>
      </c>
      <c r="F296" s="57">
        <v>68907</v>
      </c>
      <c r="G296" s="57">
        <v>75860</v>
      </c>
      <c r="H296" s="57">
        <v>96526</v>
      </c>
      <c r="I296" s="57">
        <v>108645</v>
      </c>
      <c r="J296" s="57">
        <v>112173</v>
      </c>
      <c r="K296" s="57">
        <v>117765</v>
      </c>
      <c r="L296" s="57">
        <v>114969</v>
      </c>
      <c r="M296" s="57">
        <v>112142</v>
      </c>
      <c r="N296" s="57">
        <v>109369</v>
      </c>
      <c r="O296" s="57">
        <v>104603</v>
      </c>
      <c r="P296" s="57">
        <v>97167</v>
      </c>
      <c r="Q296" s="57">
        <v>102228</v>
      </c>
      <c r="R296" s="57">
        <v>108326</v>
      </c>
      <c r="S296" s="57">
        <v>125476</v>
      </c>
      <c r="T296" s="57">
        <v>134485</v>
      </c>
      <c r="U296" s="57">
        <v>139461</v>
      </c>
      <c r="V296" s="57">
        <v>126185</v>
      </c>
      <c r="W296" s="57">
        <v>109376</v>
      </c>
      <c r="X296" s="57">
        <v>88843</v>
      </c>
      <c r="Y296" s="57">
        <v>77083</v>
      </c>
      <c r="AB296" s="13">
        <f t="shared" si="44"/>
        <v>6</v>
      </c>
      <c r="AC296" s="5">
        <f t="shared" si="37"/>
        <v>1811213</v>
      </c>
      <c r="AD296" s="5">
        <f t="shared" si="38"/>
        <v>595770</v>
      </c>
      <c r="AE296" s="5">
        <f t="shared" si="39"/>
        <v>2406983</v>
      </c>
      <c r="AF296" s="12"/>
      <c r="AG296" s="12">
        <f t="shared" si="40"/>
        <v>10</v>
      </c>
      <c r="AH296" s="12">
        <f t="shared" si="41"/>
        <v>2023</v>
      </c>
      <c r="AI296" s="12"/>
      <c r="AJ296" s="5">
        <f t="shared" si="42"/>
        <v>139461</v>
      </c>
      <c r="AK296" s="12">
        <f t="shared" si="43"/>
        <v>20</v>
      </c>
    </row>
    <row r="297" spans="1:37" ht="12.75" x14ac:dyDescent="0.2">
      <c r="A297" s="56">
        <v>45214</v>
      </c>
      <c r="B297" s="57">
        <v>71991</v>
      </c>
      <c r="C297" s="57">
        <v>71215</v>
      </c>
      <c r="D297" s="57">
        <v>66261</v>
      </c>
      <c r="E297" s="57">
        <v>66762</v>
      </c>
      <c r="F297" s="57">
        <v>68490</v>
      </c>
      <c r="G297" s="57">
        <v>75734</v>
      </c>
      <c r="H297" s="57">
        <v>96357</v>
      </c>
      <c r="I297" s="57">
        <v>108550</v>
      </c>
      <c r="J297" s="57">
        <v>112148</v>
      </c>
      <c r="K297" s="57">
        <v>117705</v>
      </c>
      <c r="L297" s="57">
        <v>115308</v>
      </c>
      <c r="M297" s="57">
        <v>112783</v>
      </c>
      <c r="N297" s="57">
        <v>109998</v>
      </c>
      <c r="O297" s="57">
        <v>105453</v>
      </c>
      <c r="P297" s="57">
        <v>97982</v>
      </c>
      <c r="Q297" s="57">
        <v>103167</v>
      </c>
      <c r="R297" s="57">
        <v>109409</v>
      </c>
      <c r="S297" s="57">
        <v>126497</v>
      </c>
      <c r="T297" s="57">
        <v>135303</v>
      </c>
      <c r="U297" s="57">
        <v>140158</v>
      </c>
      <c r="V297" s="57">
        <v>126575</v>
      </c>
      <c r="W297" s="57">
        <v>109550</v>
      </c>
      <c r="X297" s="57">
        <v>88743</v>
      </c>
      <c r="Y297" s="57">
        <v>75456</v>
      </c>
      <c r="AB297" s="13">
        <f t="shared" si="44"/>
        <v>7</v>
      </c>
      <c r="AC297" s="5">
        <f t="shared" si="37"/>
        <v>0</v>
      </c>
      <c r="AD297" s="5">
        <f t="shared" si="38"/>
        <v>2411595</v>
      </c>
      <c r="AE297" s="5">
        <f t="shared" si="39"/>
        <v>2411595</v>
      </c>
      <c r="AF297" s="12"/>
      <c r="AG297" s="12">
        <f t="shared" si="40"/>
        <v>10</v>
      </c>
      <c r="AH297" s="12">
        <f t="shared" si="41"/>
        <v>2023</v>
      </c>
      <c r="AI297" s="12"/>
      <c r="AJ297" s="5">
        <f t="shared" si="42"/>
        <v>140158</v>
      </c>
      <c r="AK297" s="12">
        <f t="shared" si="43"/>
        <v>20</v>
      </c>
    </row>
    <row r="298" spans="1:37" ht="12.75" x14ac:dyDescent="0.2">
      <c r="A298" s="56">
        <v>45215</v>
      </c>
      <c r="B298" s="57">
        <v>69382</v>
      </c>
      <c r="C298" s="57">
        <v>66082</v>
      </c>
      <c r="D298" s="57">
        <v>64704</v>
      </c>
      <c r="E298" s="57">
        <v>65004</v>
      </c>
      <c r="F298" s="57">
        <v>68559</v>
      </c>
      <c r="G298" s="57">
        <v>79282</v>
      </c>
      <c r="H298" s="57">
        <v>104451</v>
      </c>
      <c r="I298" s="57">
        <v>115035</v>
      </c>
      <c r="J298" s="57">
        <v>112466</v>
      </c>
      <c r="K298" s="57">
        <v>114228</v>
      </c>
      <c r="L298" s="57">
        <v>112937</v>
      </c>
      <c r="M298" s="57">
        <v>109670</v>
      </c>
      <c r="N298" s="57">
        <v>106723</v>
      </c>
      <c r="O298" s="57">
        <v>103301</v>
      </c>
      <c r="P298" s="57">
        <v>95860</v>
      </c>
      <c r="Q298" s="57">
        <v>100800</v>
      </c>
      <c r="R298" s="57">
        <v>107956</v>
      </c>
      <c r="S298" s="57">
        <v>124347</v>
      </c>
      <c r="T298" s="57">
        <v>134637</v>
      </c>
      <c r="U298" s="57">
        <v>139766</v>
      </c>
      <c r="V298" s="57">
        <v>127311</v>
      </c>
      <c r="W298" s="57">
        <v>111660</v>
      </c>
      <c r="X298" s="57">
        <v>88695</v>
      </c>
      <c r="Y298" s="57">
        <v>75448</v>
      </c>
      <c r="AB298" s="13">
        <f t="shared" si="44"/>
        <v>1</v>
      </c>
      <c r="AC298" s="5">
        <f t="shared" si="37"/>
        <v>0</v>
      </c>
      <c r="AD298" s="5">
        <f t="shared" si="38"/>
        <v>2398304</v>
      </c>
      <c r="AE298" s="5">
        <f t="shared" si="39"/>
        <v>2398304</v>
      </c>
      <c r="AF298" s="12"/>
      <c r="AG298" s="12">
        <f t="shared" si="40"/>
        <v>10</v>
      </c>
      <c r="AH298" s="12">
        <f t="shared" si="41"/>
        <v>2023</v>
      </c>
      <c r="AI298" s="12"/>
      <c r="AJ298" s="5">
        <f t="shared" si="42"/>
        <v>139766</v>
      </c>
      <c r="AK298" s="12">
        <f t="shared" si="43"/>
        <v>20</v>
      </c>
    </row>
    <row r="299" spans="1:37" ht="12.75" x14ac:dyDescent="0.2">
      <c r="A299" s="56">
        <v>45216</v>
      </c>
      <c r="B299" s="57">
        <v>69340</v>
      </c>
      <c r="C299" s="57">
        <v>66860</v>
      </c>
      <c r="D299" s="57">
        <v>65215</v>
      </c>
      <c r="E299" s="57">
        <v>65752</v>
      </c>
      <c r="F299" s="57">
        <v>69262</v>
      </c>
      <c r="G299" s="57">
        <v>79653</v>
      </c>
      <c r="H299" s="57">
        <v>104062</v>
      </c>
      <c r="I299" s="57">
        <v>114557</v>
      </c>
      <c r="J299" s="57">
        <v>112091</v>
      </c>
      <c r="K299" s="57">
        <v>113652</v>
      </c>
      <c r="L299" s="57">
        <v>112144</v>
      </c>
      <c r="M299" s="57">
        <v>108862</v>
      </c>
      <c r="N299" s="57">
        <v>106172</v>
      </c>
      <c r="O299" s="57">
        <v>103037</v>
      </c>
      <c r="P299" s="57">
        <v>95521</v>
      </c>
      <c r="Q299" s="57">
        <v>100331</v>
      </c>
      <c r="R299" s="57">
        <v>107356</v>
      </c>
      <c r="S299" s="57">
        <v>123610</v>
      </c>
      <c r="T299" s="57">
        <v>133928</v>
      </c>
      <c r="U299" s="57">
        <v>139098</v>
      </c>
      <c r="V299" s="57">
        <v>126850</v>
      </c>
      <c r="W299" s="57">
        <v>111358</v>
      </c>
      <c r="X299" s="57">
        <v>88495</v>
      </c>
      <c r="Y299" s="57">
        <v>76629</v>
      </c>
      <c r="AB299" s="13">
        <f t="shared" si="44"/>
        <v>2</v>
      </c>
      <c r="AC299" s="5">
        <f t="shared" si="37"/>
        <v>1797062</v>
      </c>
      <c r="AD299" s="5">
        <f t="shared" si="38"/>
        <v>596773</v>
      </c>
      <c r="AE299" s="5">
        <f t="shared" si="39"/>
        <v>2393835</v>
      </c>
      <c r="AF299" s="12"/>
      <c r="AG299" s="12">
        <f t="shared" si="40"/>
        <v>10</v>
      </c>
      <c r="AH299" s="12">
        <f t="shared" si="41"/>
        <v>2023</v>
      </c>
      <c r="AI299" s="12"/>
      <c r="AJ299" s="5">
        <f t="shared" si="42"/>
        <v>139098</v>
      </c>
      <c r="AK299" s="12">
        <f t="shared" si="43"/>
        <v>20</v>
      </c>
    </row>
    <row r="300" spans="1:37" ht="12.75" x14ac:dyDescent="0.2">
      <c r="A300" s="56">
        <v>45217</v>
      </c>
      <c r="B300" s="57">
        <v>70911</v>
      </c>
      <c r="C300" s="57">
        <v>67916</v>
      </c>
      <c r="D300" s="57">
        <v>66453</v>
      </c>
      <c r="E300" s="57">
        <v>66949</v>
      </c>
      <c r="F300" s="57">
        <v>70533</v>
      </c>
      <c r="G300" s="57">
        <v>81648</v>
      </c>
      <c r="H300" s="57">
        <v>103665</v>
      </c>
      <c r="I300" s="57">
        <v>114036</v>
      </c>
      <c r="J300" s="57">
        <v>111318</v>
      </c>
      <c r="K300" s="57">
        <v>112678</v>
      </c>
      <c r="L300" s="57">
        <v>110914</v>
      </c>
      <c r="M300" s="57">
        <v>107452</v>
      </c>
      <c r="N300" s="57">
        <v>104657</v>
      </c>
      <c r="O300" s="57">
        <v>102065</v>
      </c>
      <c r="P300" s="57">
        <v>94664</v>
      </c>
      <c r="Q300" s="57">
        <v>99573</v>
      </c>
      <c r="R300" s="57">
        <v>106599</v>
      </c>
      <c r="S300" s="57">
        <v>122693</v>
      </c>
      <c r="T300" s="57">
        <v>132969</v>
      </c>
      <c r="U300" s="57">
        <v>138074</v>
      </c>
      <c r="V300" s="57">
        <v>125905</v>
      </c>
      <c r="W300" s="57">
        <v>110577</v>
      </c>
      <c r="X300" s="57">
        <v>87830</v>
      </c>
      <c r="Y300" s="57">
        <v>74769</v>
      </c>
      <c r="AB300" s="13">
        <f t="shared" si="44"/>
        <v>3</v>
      </c>
      <c r="AC300" s="5">
        <f t="shared" si="37"/>
        <v>1782004</v>
      </c>
      <c r="AD300" s="5">
        <f t="shared" si="38"/>
        <v>602844</v>
      </c>
      <c r="AE300" s="5">
        <f t="shared" si="39"/>
        <v>2384848</v>
      </c>
      <c r="AF300" s="12"/>
      <c r="AG300" s="12">
        <f t="shared" si="40"/>
        <v>10</v>
      </c>
      <c r="AH300" s="12">
        <f t="shared" si="41"/>
        <v>2023</v>
      </c>
      <c r="AI300" s="12"/>
      <c r="AJ300" s="5">
        <f t="shared" si="42"/>
        <v>138074</v>
      </c>
      <c r="AK300" s="12">
        <f t="shared" si="43"/>
        <v>20</v>
      </c>
    </row>
    <row r="301" spans="1:37" ht="12.75" x14ac:dyDescent="0.2">
      <c r="A301" s="56">
        <v>45218</v>
      </c>
      <c r="B301" s="57">
        <v>68874</v>
      </c>
      <c r="C301" s="57">
        <v>65848</v>
      </c>
      <c r="D301" s="57">
        <v>64525</v>
      </c>
      <c r="E301" s="57">
        <v>64953</v>
      </c>
      <c r="F301" s="57">
        <v>68314</v>
      </c>
      <c r="G301" s="57">
        <v>78636</v>
      </c>
      <c r="H301" s="57">
        <v>102839</v>
      </c>
      <c r="I301" s="57">
        <v>113136</v>
      </c>
      <c r="J301" s="57">
        <v>110581</v>
      </c>
      <c r="K301" s="57">
        <v>112006</v>
      </c>
      <c r="L301" s="57">
        <v>109921</v>
      </c>
      <c r="M301" s="57">
        <v>106654</v>
      </c>
      <c r="N301" s="57">
        <v>103971</v>
      </c>
      <c r="O301" s="57">
        <v>100751</v>
      </c>
      <c r="P301" s="57">
        <v>93589</v>
      </c>
      <c r="Q301" s="57">
        <v>98566</v>
      </c>
      <c r="R301" s="57">
        <v>105556</v>
      </c>
      <c r="S301" s="57">
        <v>121654</v>
      </c>
      <c r="T301" s="57">
        <v>131867</v>
      </c>
      <c r="U301" s="57">
        <v>136952</v>
      </c>
      <c r="V301" s="57">
        <v>125023</v>
      </c>
      <c r="W301" s="57">
        <v>109773</v>
      </c>
      <c r="X301" s="57">
        <v>87263</v>
      </c>
      <c r="Y301" s="57">
        <v>74300</v>
      </c>
      <c r="AB301" s="13">
        <f t="shared" si="44"/>
        <v>4</v>
      </c>
      <c r="AC301" s="5">
        <f t="shared" si="37"/>
        <v>1767263</v>
      </c>
      <c r="AD301" s="5">
        <f t="shared" si="38"/>
        <v>588289</v>
      </c>
      <c r="AE301" s="5">
        <f t="shared" si="39"/>
        <v>2355552</v>
      </c>
      <c r="AF301" s="12"/>
      <c r="AG301" s="12">
        <f t="shared" si="40"/>
        <v>10</v>
      </c>
      <c r="AH301" s="12">
        <f t="shared" si="41"/>
        <v>2023</v>
      </c>
      <c r="AI301" s="12"/>
      <c r="AJ301" s="5">
        <f t="shared" si="42"/>
        <v>136952</v>
      </c>
      <c r="AK301" s="12">
        <f t="shared" si="43"/>
        <v>20</v>
      </c>
    </row>
    <row r="302" spans="1:37" ht="12.75" x14ac:dyDescent="0.2">
      <c r="A302" s="56">
        <v>45219</v>
      </c>
      <c r="B302" s="57">
        <v>68301</v>
      </c>
      <c r="C302" s="57">
        <v>65046</v>
      </c>
      <c r="D302" s="57">
        <v>63543</v>
      </c>
      <c r="E302" s="57">
        <v>64015</v>
      </c>
      <c r="F302" s="57">
        <v>67274</v>
      </c>
      <c r="G302" s="57">
        <v>77393</v>
      </c>
      <c r="H302" s="57">
        <v>101418</v>
      </c>
      <c r="I302" s="57">
        <v>111536</v>
      </c>
      <c r="J302" s="57">
        <v>108940</v>
      </c>
      <c r="K302" s="57">
        <v>110464</v>
      </c>
      <c r="L302" s="57">
        <v>108965</v>
      </c>
      <c r="M302" s="57">
        <v>105823</v>
      </c>
      <c r="N302" s="57">
        <v>102892</v>
      </c>
      <c r="O302" s="57">
        <v>100019</v>
      </c>
      <c r="P302" s="57">
        <v>92957</v>
      </c>
      <c r="Q302" s="57">
        <v>97701</v>
      </c>
      <c r="R302" s="57">
        <v>104484</v>
      </c>
      <c r="S302" s="57">
        <v>120328</v>
      </c>
      <c r="T302" s="57">
        <v>130104</v>
      </c>
      <c r="U302" s="57">
        <v>135130</v>
      </c>
      <c r="V302" s="57">
        <v>123244</v>
      </c>
      <c r="W302" s="57">
        <v>108296</v>
      </c>
      <c r="X302" s="57">
        <v>86145</v>
      </c>
      <c r="Y302" s="57">
        <v>74161</v>
      </c>
      <c r="AB302" s="13">
        <f t="shared" si="44"/>
        <v>5</v>
      </c>
      <c r="AC302" s="5">
        <f t="shared" si="37"/>
        <v>1747028</v>
      </c>
      <c r="AD302" s="5">
        <f t="shared" si="38"/>
        <v>581151</v>
      </c>
      <c r="AE302" s="5">
        <f t="shared" si="39"/>
        <v>2328179</v>
      </c>
      <c r="AF302" s="12"/>
      <c r="AG302" s="12">
        <f t="shared" si="40"/>
        <v>10</v>
      </c>
      <c r="AH302" s="12">
        <f t="shared" si="41"/>
        <v>2023</v>
      </c>
      <c r="AI302" s="12"/>
      <c r="AJ302" s="5">
        <f t="shared" si="42"/>
        <v>135130</v>
      </c>
      <c r="AK302" s="12">
        <f t="shared" si="43"/>
        <v>20</v>
      </c>
    </row>
    <row r="303" spans="1:37" ht="12.75" x14ac:dyDescent="0.2">
      <c r="A303" s="56">
        <v>45220</v>
      </c>
      <c r="B303" s="57">
        <v>69162</v>
      </c>
      <c r="C303" s="57">
        <v>69247</v>
      </c>
      <c r="D303" s="57">
        <v>63319</v>
      </c>
      <c r="E303" s="57">
        <v>63041</v>
      </c>
      <c r="F303" s="57">
        <v>64739</v>
      </c>
      <c r="G303" s="57">
        <v>73540</v>
      </c>
      <c r="H303" s="57">
        <v>93471</v>
      </c>
      <c r="I303" s="57">
        <v>105135</v>
      </c>
      <c r="J303" s="57">
        <v>108916</v>
      </c>
      <c r="K303" s="57">
        <v>114913</v>
      </c>
      <c r="L303" s="57">
        <v>112857</v>
      </c>
      <c r="M303" s="57">
        <v>110276</v>
      </c>
      <c r="N303" s="57">
        <v>107213</v>
      </c>
      <c r="O303" s="57">
        <v>102779</v>
      </c>
      <c r="P303" s="57">
        <v>95459</v>
      </c>
      <c r="Q303" s="57">
        <v>100467</v>
      </c>
      <c r="R303" s="57">
        <v>106408</v>
      </c>
      <c r="S303" s="57">
        <v>122706</v>
      </c>
      <c r="T303" s="57">
        <v>130807</v>
      </c>
      <c r="U303" s="57">
        <v>135515</v>
      </c>
      <c r="V303" s="57">
        <v>122422</v>
      </c>
      <c r="W303" s="57">
        <v>106250</v>
      </c>
      <c r="X303" s="57">
        <v>86317</v>
      </c>
      <c r="Y303" s="57">
        <v>74522</v>
      </c>
      <c r="AB303" s="13">
        <f t="shared" si="44"/>
        <v>6</v>
      </c>
      <c r="AC303" s="5">
        <f t="shared" si="37"/>
        <v>1768440</v>
      </c>
      <c r="AD303" s="5">
        <f t="shared" si="38"/>
        <v>571041</v>
      </c>
      <c r="AE303" s="5">
        <f t="shared" si="39"/>
        <v>2339481</v>
      </c>
      <c r="AF303" s="12"/>
      <c r="AG303" s="12">
        <f t="shared" si="40"/>
        <v>10</v>
      </c>
      <c r="AH303" s="12">
        <f t="shared" si="41"/>
        <v>2023</v>
      </c>
      <c r="AI303" s="12"/>
      <c r="AJ303" s="5">
        <f t="shared" si="42"/>
        <v>135515</v>
      </c>
      <c r="AK303" s="12">
        <f t="shared" si="43"/>
        <v>20</v>
      </c>
    </row>
    <row r="304" spans="1:37" ht="12.75" x14ac:dyDescent="0.2">
      <c r="A304" s="56">
        <v>45221</v>
      </c>
      <c r="B304" s="57">
        <v>68853</v>
      </c>
      <c r="C304" s="57">
        <v>69266</v>
      </c>
      <c r="D304" s="57">
        <v>63190</v>
      </c>
      <c r="E304" s="57">
        <v>62611</v>
      </c>
      <c r="F304" s="57">
        <v>64724</v>
      </c>
      <c r="G304" s="57">
        <v>73413</v>
      </c>
      <c r="H304" s="57">
        <v>93292</v>
      </c>
      <c r="I304" s="57">
        <v>105053</v>
      </c>
      <c r="J304" s="57">
        <v>109056</v>
      </c>
      <c r="K304" s="57">
        <v>115255</v>
      </c>
      <c r="L304" s="57">
        <v>113386</v>
      </c>
      <c r="M304" s="57">
        <v>110860</v>
      </c>
      <c r="N304" s="57">
        <v>107941</v>
      </c>
      <c r="O304" s="57">
        <v>103455</v>
      </c>
      <c r="P304" s="57">
        <v>98114</v>
      </c>
      <c r="Q304" s="57">
        <v>101345</v>
      </c>
      <c r="R304" s="57">
        <v>109860</v>
      </c>
      <c r="S304" s="57">
        <v>123463</v>
      </c>
      <c r="T304" s="57">
        <v>131688</v>
      </c>
      <c r="U304" s="57">
        <v>136264</v>
      </c>
      <c r="V304" s="57">
        <v>123120</v>
      </c>
      <c r="W304" s="57">
        <v>106675</v>
      </c>
      <c r="X304" s="57">
        <v>86619</v>
      </c>
      <c r="Y304" s="57">
        <v>76252</v>
      </c>
      <c r="AB304" s="13">
        <f t="shared" si="44"/>
        <v>7</v>
      </c>
      <c r="AC304" s="5">
        <f t="shared" si="37"/>
        <v>0</v>
      </c>
      <c r="AD304" s="5">
        <f t="shared" si="38"/>
        <v>2353755</v>
      </c>
      <c r="AE304" s="5">
        <f t="shared" si="39"/>
        <v>2353755</v>
      </c>
      <c r="AF304" s="12"/>
      <c r="AG304" s="12">
        <f t="shared" si="40"/>
        <v>10</v>
      </c>
      <c r="AH304" s="12">
        <f t="shared" si="41"/>
        <v>2023</v>
      </c>
      <c r="AI304" s="12"/>
      <c r="AJ304" s="5">
        <f t="shared" si="42"/>
        <v>136264</v>
      </c>
      <c r="AK304" s="12">
        <f t="shared" si="43"/>
        <v>20</v>
      </c>
    </row>
    <row r="305" spans="1:37" ht="12.75" x14ac:dyDescent="0.2">
      <c r="A305" s="56">
        <v>45222</v>
      </c>
      <c r="B305" s="57">
        <v>69678</v>
      </c>
      <c r="C305" s="57">
        <v>66025</v>
      </c>
      <c r="D305" s="57">
        <v>64546</v>
      </c>
      <c r="E305" s="57">
        <v>65006</v>
      </c>
      <c r="F305" s="57">
        <v>68437</v>
      </c>
      <c r="G305" s="57">
        <v>79242</v>
      </c>
      <c r="H305" s="57">
        <v>100676</v>
      </c>
      <c r="I305" s="57">
        <v>110773</v>
      </c>
      <c r="J305" s="57">
        <v>108120</v>
      </c>
      <c r="K305" s="57">
        <v>109512</v>
      </c>
      <c r="L305" s="57">
        <v>107940</v>
      </c>
      <c r="M305" s="57">
        <v>104522</v>
      </c>
      <c r="N305" s="57">
        <v>101882</v>
      </c>
      <c r="O305" s="57">
        <v>99064</v>
      </c>
      <c r="P305" s="57">
        <v>92140</v>
      </c>
      <c r="Q305" s="57">
        <v>96668</v>
      </c>
      <c r="R305" s="57">
        <v>103553</v>
      </c>
      <c r="S305" s="57">
        <v>119431</v>
      </c>
      <c r="T305" s="57">
        <v>129491</v>
      </c>
      <c r="U305" s="57">
        <v>134446</v>
      </c>
      <c r="V305" s="57">
        <v>122627</v>
      </c>
      <c r="W305" s="57">
        <v>107663</v>
      </c>
      <c r="X305" s="57">
        <v>87938</v>
      </c>
      <c r="Y305" s="57">
        <v>77660</v>
      </c>
      <c r="AB305" s="13">
        <f t="shared" si="44"/>
        <v>1</v>
      </c>
      <c r="AC305" s="5">
        <f t="shared" si="37"/>
        <v>0</v>
      </c>
      <c r="AD305" s="5">
        <f t="shared" si="38"/>
        <v>2327040</v>
      </c>
      <c r="AE305" s="5">
        <f t="shared" si="39"/>
        <v>2327040</v>
      </c>
      <c r="AF305" s="12"/>
      <c r="AG305" s="12">
        <f t="shared" si="40"/>
        <v>10</v>
      </c>
      <c r="AH305" s="12">
        <f t="shared" si="41"/>
        <v>2023</v>
      </c>
      <c r="AI305" s="12"/>
      <c r="AJ305" s="5">
        <f t="shared" si="42"/>
        <v>134446</v>
      </c>
      <c r="AK305" s="12">
        <f t="shared" si="43"/>
        <v>20</v>
      </c>
    </row>
    <row r="306" spans="1:37" ht="12.75" x14ac:dyDescent="0.2">
      <c r="A306" s="56">
        <v>45223</v>
      </c>
      <c r="B306" s="57">
        <v>72533</v>
      </c>
      <c r="C306" s="57">
        <v>69639</v>
      </c>
      <c r="D306" s="57">
        <v>68523</v>
      </c>
      <c r="E306" s="57">
        <v>69170</v>
      </c>
      <c r="F306" s="57">
        <v>73136</v>
      </c>
      <c r="G306" s="57">
        <v>84969</v>
      </c>
      <c r="H306" s="57">
        <v>103157</v>
      </c>
      <c r="I306" s="57">
        <v>111365</v>
      </c>
      <c r="J306" s="57">
        <v>108330</v>
      </c>
      <c r="K306" s="57">
        <v>109237</v>
      </c>
      <c r="L306" s="57">
        <v>107412</v>
      </c>
      <c r="M306" s="57">
        <v>104121</v>
      </c>
      <c r="N306" s="57">
        <v>101553</v>
      </c>
      <c r="O306" s="57">
        <v>98586</v>
      </c>
      <c r="P306" s="57">
        <v>91577</v>
      </c>
      <c r="Q306" s="57">
        <v>96699</v>
      </c>
      <c r="R306" s="57">
        <v>103559</v>
      </c>
      <c r="S306" s="57">
        <v>119463</v>
      </c>
      <c r="T306" s="57">
        <v>129506</v>
      </c>
      <c r="U306" s="57">
        <v>134437</v>
      </c>
      <c r="V306" s="57">
        <v>122502</v>
      </c>
      <c r="W306" s="57">
        <v>107586</v>
      </c>
      <c r="X306" s="57">
        <v>85678</v>
      </c>
      <c r="Y306" s="57">
        <v>75713</v>
      </c>
      <c r="AB306" s="13">
        <f t="shared" si="44"/>
        <v>2</v>
      </c>
      <c r="AC306" s="5">
        <f t="shared" si="37"/>
        <v>1731611</v>
      </c>
      <c r="AD306" s="5">
        <f t="shared" si="38"/>
        <v>616840</v>
      </c>
      <c r="AE306" s="5">
        <f t="shared" si="39"/>
        <v>2348451</v>
      </c>
      <c r="AF306" s="12"/>
      <c r="AG306" s="12">
        <f t="shared" si="40"/>
        <v>10</v>
      </c>
      <c r="AH306" s="12">
        <f t="shared" si="41"/>
        <v>2023</v>
      </c>
      <c r="AI306" s="12"/>
      <c r="AJ306" s="5">
        <f t="shared" si="42"/>
        <v>134437</v>
      </c>
      <c r="AK306" s="12">
        <f t="shared" si="43"/>
        <v>20</v>
      </c>
    </row>
    <row r="307" spans="1:37" ht="12.75" x14ac:dyDescent="0.2">
      <c r="A307" s="56">
        <v>45224</v>
      </c>
      <c r="B307" s="57">
        <v>70804</v>
      </c>
      <c r="C307" s="57">
        <v>67499</v>
      </c>
      <c r="D307" s="57">
        <v>66063</v>
      </c>
      <c r="E307" s="57">
        <v>66309</v>
      </c>
      <c r="F307" s="57">
        <v>69395</v>
      </c>
      <c r="G307" s="57">
        <v>79639</v>
      </c>
      <c r="H307" s="57">
        <v>100089</v>
      </c>
      <c r="I307" s="57">
        <v>110003</v>
      </c>
      <c r="J307" s="57">
        <v>107178</v>
      </c>
      <c r="K307" s="57">
        <v>108287</v>
      </c>
      <c r="L307" s="57">
        <v>106477</v>
      </c>
      <c r="M307" s="57">
        <v>103466</v>
      </c>
      <c r="N307" s="57">
        <v>101278</v>
      </c>
      <c r="O307" s="57">
        <v>98347</v>
      </c>
      <c r="P307" s="57">
        <v>91211</v>
      </c>
      <c r="Q307" s="57">
        <v>96087</v>
      </c>
      <c r="R307" s="57">
        <v>102988</v>
      </c>
      <c r="S307" s="57">
        <v>118625</v>
      </c>
      <c r="T307" s="57">
        <v>128256</v>
      </c>
      <c r="U307" s="57">
        <v>133070</v>
      </c>
      <c r="V307" s="57">
        <v>121230</v>
      </c>
      <c r="W307" s="57">
        <v>106364</v>
      </c>
      <c r="X307" s="57">
        <v>84578</v>
      </c>
      <c r="Y307" s="57">
        <v>72138</v>
      </c>
      <c r="AB307" s="13">
        <f t="shared" si="44"/>
        <v>3</v>
      </c>
      <c r="AC307" s="5">
        <f t="shared" si="37"/>
        <v>1717445</v>
      </c>
      <c r="AD307" s="5">
        <f t="shared" si="38"/>
        <v>591936</v>
      </c>
      <c r="AE307" s="5">
        <f t="shared" si="39"/>
        <v>2309381</v>
      </c>
      <c r="AF307" s="12"/>
      <c r="AG307" s="12">
        <f t="shared" si="40"/>
        <v>10</v>
      </c>
      <c r="AH307" s="12">
        <f t="shared" si="41"/>
        <v>2023</v>
      </c>
      <c r="AI307" s="12"/>
      <c r="AJ307" s="5">
        <f t="shared" si="42"/>
        <v>133070</v>
      </c>
      <c r="AK307" s="12">
        <f t="shared" si="43"/>
        <v>20</v>
      </c>
    </row>
    <row r="308" spans="1:37" ht="12.75" x14ac:dyDescent="0.2">
      <c r="A308" s="56">
        <v>45225</v>
      </c>
      <c r="B308" s="57">
        <v>66870</v>
      </c>
      <c r="C308" s="57">
        <v>64021</v>
      </c>
      <c r="D308" s="57">
        <v>62439</v>
      </c>
      <c r="E308" s="57">
        <v>62919</v>
      </c>
      <c r="F308" s="57">
        <v>65887</v>
      </c>
      <c r="G308" s="57">
        <v>75840</v>
      </c>
      <c r="H308" s="57">
        <v>99041</v>
      </c>
      <c r="I308" s="57">
        <v>108874</v>
      </c>
      <c r="J308" s="57">
        <v>106299</v>
      </c>
      <c r="K308" s="57">
        <v>107627</v>
      </c>
      <c r="L308" s="57">
        <v>106259</v>
      </c>
      <c r="M308" s="57">
        <v>103479</v>
      </c>
      <c r="N308" s="57">
        <v>101010</v>
      </c>
      <c r="O308" s="57">
        <v>97975</v>
      </c>
      <c r="P308" s="57">
        <v>90841</v>
      </c>
      <c r="Q308" s="57">
        <v>95286</v>
      </c>
      <c r="R308" s="57">
        <v>101945</v>
      </c>
      <c r="S308" s="57">
        <v>117450</v>
      </c>
      <c r="T308" s="57">
        <v>127130</v>
      </c>
      <c r="U308" s="57">
        <v>131881</v>
      </c>
      <c r="V308" s="57">
        <v>120299</v>
      </c>
      <c r="W308" s="57">
        <v>105586</v>
      </c>
      <c r="X308" s="57">
        <v>83930</v>
      </c>
      <c r="Y308" s="57">
        <v>71405</v>
      </c>
      <c r="AB308" s="13">
        <f t="shared" si="44"/>
        <v>4</v>
      </c>
      <c r="AC308" s="5">
        <f t="shared" si="37"/>
        <v>1705871</v>
      </c>
      <c r="AD308" s="5">
        <f t="shared" si="38"/>
        <v>568422</v>
      </c>
      <c r="AE308" s="5">
        <f t="shared" si="39"/>
        <v>2274293</v>
      </c>
      <c r="AF308" s="12"/>
      <c r="AG308" s="12">
        <f t="shared" si="40"/>
        <v>10</v>
      </c>
      <c r="AH308" s="12">
        <f t="shared" si="41"/>
        <v>2023</v>
      </c>
      <c r="AI308" s="12"/>
      <c r="AJ308" s="5">
        <f t="shared" si="42"/>
        <v>131881</v>
      </c>
      <c r="AK308" s="12">
        <f t="shared" si="43"/>
        <v>20</v>
      </c>
    </row>
    <row r="309" spans="1:37" ht="12.75" x14ac:dyDescent="0.2">
      <c r="A309" s="56">
        <v>45226</v>
      </c>
      <c r="B309" s="57">
        <v>65684</v>
      </c>
      <c r="C309" s="57">
        <v>62828</v>
      </c>
      <c r="D309" s="57">
        <v>61240</v>
      </c>
      <c r="E309" s="57">
        <v>61670</v>
      </c>
      <c r="F309" s="57">
        <v>64948</v>
      </c>
      <c r="G309" s="57">
        <v>74933</v>
      </c>
      <c r="H309" s="57">
        <v>98410</v>
      </c>
      <c r="I309" s="57">
        <v>108254</v>
      </c>
      <c r="J309" s="57">
        <v>105793</v>
      </c>
      <c r="K309" s="57">
        <v>107093</v>
      </c>
      <c r="L309" s="57">
        <v>105537</v>
      </c>
      <c r="M309" s="57">
        <v>102455</v>
      </c>
      <c r="N309" s="57">
        <v>99819</v>
      </c>
      <c r="O309" s="57">
        <v>97110</v>
      </c>
      <c r="P309" s="57">
        <v>90374</v>
      </c>
      <c r="Q309" s="57">
        <v>95122</v>
      </c>
      <c r="R309" s="57">
        <v>101575</v>
      </c>
      <c r="S309" s="57">
        <v>116773</v>
      </c>
      <c r="T309" s="57">
        <v>126243</v>
      </c>
      <c r="U309" s="57">
        <v>130974</v>
      </c>
      <c r="V309" s="57">
        <v>119602</v>
      </c>
      <c r="W309" s="57">
        <v>105112</v>
      </c>
      <c r="X309" s="57">
        <v>83798</v>
      </c>
      <c r="Y309" s="57">
        <v>71986</v>
      </c>
      <c r="AB309" s="13">
        <f t="shared" si="44"/>
        <v>5</v>
      </c>
      <c r="AC309" s="5">
        <f t="shared" si="37"/>
        <v>1695634</v>
      </c>
      <c r="AD309" s="5">
        <f t="shared" si="38"/>
        <v>561699</v>
      </c>
      <c r="AE309" s="5">
        <f t="shared" si="39"/>
        <v>2257333</v>
      </c>
      <c r="AF309" s="12"/>
      <c r="AG309" s="12">
        <f t="shared" si="40"/>
        <v>10</v>
      </c>
      <c r="AH309" s="12">
        <f t="shared" si="41"/>
        <v>2023</v>
      </c>
      <c r="AI309" s="12"/>
      <c r="AJ309" s="5">
        <f t="shared" si="42"/>
        <v>130974</v>
      </c>
      <c r="AK309" s="12">
        <f t="shared" si="43"/>
        <v>20</v>
      </c>
    </row>
    <row r="310" spans="1:37" ht="12.75" x14ac:dyDescent="0.2">
      <c r="A310" s="56">
        <v>45227</v>
      </c>
      <c r="B310" s="57">
        <v>66987</v>
      </c>
      <c r="C310" s="57">
        <v>68011</v>
      </c>
      <c r="D310" s="57">
        <v>61960</v>
      </c>
      <c r="E310" s="57">
        <v>61594</v>
      </c>
      <c r="F310" s="57">
        <v>63701</v>
      </c>
      <c r="G310" s="57">
        <v>72159</v>
      </c>
      <c r="H310" s="57">
        <v>91387</v>
      </c>
      <c r="I310" s="57">
        <v>102822</v>
      </c>
      <c r="J310" s="57">
        <v>106456</v>
      </c>
      <c r="K310" s="57">
        <v>112007</v>
      </c>
      <c r="L310" s="57">
        <v>109863</v>
      </c>
      <c r="M310" s="57">
        <v>107225</v>
      </c>
      <c r="N310" s="57">
        <v>104217</v>
      </c>
      <c r="O310" s="57">
        <v>100134</v>
      </c>
      <c r="P310" s="57">
        <v>93339</v>
      </c>
      <c r="Q310" s="57">
        <v>98147</v>
      </c>
      <c r="R310" s="57">
        <v>103873</v>
      </c>
      <c r="S310" s="57">
        <v>119567</v>
      </c>
      <c r="T310" s="57">
        <v>127602</v>
      </c>
      <c r="U310" s="57">
        <v>131878</v>
      </c>
      <c r="V310" s="57">
        <v>119232</v>
      </c>
      <c r="W310" s="57">
        <v>103426</v>
      </c>
      <c r="X310" s="57">
        <v>84138</v>
      </c>
      <c r="Y310" s="57">
        <v>71883</v>
      </c>
      <c r="AB310" s="13">
        <f t="shared" si="44"/>
        <v>6</v>
      </c>
      <c r="AC310" s="5">
        <f t="shared" si="37"/>
        <v>1723926</v>
      </c>
      <c r="AD310" s="5">
        <f t="shared" si="38"/>
        <v>557682</v>
      </c>
      <c r="AE310" s="5">
        <f t="shared" si="39"/>
        <v>2281608</v>
      </c>
      <c r="AF310" s="12"/>
      <c r="AG310" s="12">
        <f t="shared" si="40"/>
        <v>10</v>
      </c>
      <c r="AH310" s="12">
        <f t="shared" si="41"/>
        <v>2023</v>
      </c>
      <c r="AI310" s="12"/>
      <c r="AJ310" s="5">
        <f t="shared" si="42"/>
        <v>131878</v>
      </c>
      <c r="AK310" s="12">
        <f t="shared" si="43"/>
        <v>20</v>
      </c>
    </row>
    <row r="311" spans="1:37" ht="12.75" x14ac:dyDescent="0.2">
      <c r="A311" s="56">
        <v>45228</v>
      </c>
      <c r="B311" s="57">
        <v>66663</v>
      </c>
      <c r="C311" s="57">
        <v>67951</v>
      </c>
      <c r="D311" s="57">
        <v>61115</v>
      </c>
      <c r="E311" s="57">
        <v>60707</v>
      </c>
      <c r="F311" s="57">
        <v>63695</v>
      </c>
      <c r="G311" s="57">
        <v>72232</v>
      </c>
      <c r="H311" s="57">
        <v>91437</v>
      </c>
      <c r="I311" s="57">
        <v>103069</v>
      </c>
      <c r="J311" s="57">
        <v>106959</v>
      </c>
      <c r="K311" s="57">
        <v>112906</v>
      </c>
      <c r="L311" s="57">
        <v>111052</v>
      </c>
      <c r="M311" s="57">
        <v>108793</v>
      </c>
      <c r="N311" s="57">
        <v>106263</v>
      </c>
      <c r="O311" s="57">
        <v>101825</v>
      </c>
      <c r="P311" s="57">
        <v>94776</v>
      </c>
      <c r="Q311" s="57">
        <v>99465</v>
      </c>
      <c r="R311" s="57">
        <v>106376</v>
      </c>
      <c r="S311" s="57">
        <v>121478</v>
      </c>
      <c r="T311" s="57">
        <v>129053</v>
      </c>
      <c r="U311" s="57">
        <v>133412</v>
      </c>
      <c r="V311" s="57">
        <v>120744</v>
      </c>
      <c r="W311" s="57">
        <v>104742</v>
      </c>
      <c r="X311" s="57">
        <v>88036</v>
      </c>
      <c r="Y311" s="57">
        <v>76891</v>
      </c>
      <c r="AB311" s="13">
        <f t="shared" si="44"/>
        <v>7</v>
      </c>
      <c r="AC311" s="5">
        <f t="shared" si="37"/>
        <v>0</v>
      </c>
      <c r="AD311" s="5">
        <f t="shared" si="38"/>
        <v>2309640</v>
      </c>
      <c r="AE311" s="5">
        <f t="shared" si="39"/>
        <v>2309640</v>
      </c>
      <c r="AF311" s="12"/>
      <c r="AG311" s="12">
        <f t="shared" si="40"/>
        <v>10</v>
      </c>
      <c r="AH311" s="12">
        <f t="shared" si="41"/>
        <v>2023</v>
      </c>
      <c r="AI311" s="12"/>
      <c r="AJ311" s="5">
        <f t="shared" si="42"/>
        <v>133412</v>
      </c>
      <c r="AK311" s="12">
        <f t="shared" si="43"/>
        <v>20</v>
      </c>
    </row>
    <row r="312" spans="1:37" ht="12.75" x14ac:dyDescent="0.2">
      <c r="A312" s="56">
        <v>45229</v>
      </c>
      <c r="B312" s="57">
        <v>71087</v>
      </c>
      <c r="C312" s="57">
        <v>68012</v>
      </c>
      <c r="D312" s="57">
        <v>66741</v>
      </c>
      <c r="E312" s="57">
        <v>67344</v>
      </c>
      <c r="F312" s="57">
        <v>71027</v>
      </c>
      <c r="G312" s="57">
        <v>81888</v>
      </c>
      <c r="H312" s="57">
        <v>99809</v>
      </c>
      <c r="I312" s="57">
        <v>109410</v>
      </c>
      <c r="J312" s="57">
        <v>111199</v>
      </c>
      <c r="K312" s="57">
        <v>115027</v>
      </c>
      <c r="L312" s="57">
        <v>113408</v>
      </c>
      <c r="M312" s="57">
        <v>113131</v>
      </c>
      <c r="N312" s="57">
        <v>111676</v>
      </c>
      <c r="O312" s="57">
        <v>110234</v>
      </c>
      <c r="P312" s="57">
        <v>106774</v>
      </c>
      <c r="Q312" s="57">
        <v>110075</v>
      </c>
      <c r="R312" s="57">
        <v>116555</v>
      </c>
      <c r="S312" s="57">
        <v>131051</v>
      </c>
      <c r="T312" s="57">
        <v>133649</v>
      </c>
      <c r="U312" s="57">
        <v>132708</v>
      </c>
      <c r="V312" s="57">
        <v>122837</v>
      </c>
      <c r="W312" s="57">
        <v>109867</v>
      </c>
      <c r="X312" s="57">
        <v>95906</v>
      </c>
      <c r="Y312" s="57">
        <v>84080</v>
      </c>
      <c r="AB312" s="13">
        <f t="shared" si="44"/>
        <v>1</v>
      </c>
      <c r="AC312" s="5">
        <f t="shared" si="37"/>
        <v>0</v>
      </c>
      <c r="AD312" s="5">
        <f t="shared" si="38"/>
        <v>2453495</v>
      </c>
      <c r="AE312" s="5">
        <f t="shared" si="39"/>
        <v>2453495</v>
      </c>
      <c r="AF312" s="12"/>
      <c r="AG312" s="12">
        <f t="shared" si="40"/>
        <v>10</v>
      </c>
      <c r="AH312" s="12">
        <f t="shared" si="41"/>
        <v>2023</v>
      </c>
      <c r="AI312" s="12"/>
      <c r="AJ312" s="5">
        <f t="shared" si="42"/>
        <v>133649</v>
      </c>
      <c r="AK312" s="12">
        <f t="shared" si="43"/>
        <v>19</v>
      </c>
    </row>
    <row r="313" spans="1:37" ht="12.75" x14ac:dyDescent="0.2">
      <c r="A313" s="56">
        <v>45230</v>
      </c>
      <c r="B313" s="57">
        <v>79114</v>
      </c>
      <c r="C313" s="57">
        <v>76713</v>
      </c>
      <c r="D313" s="57">
        <v>75334</v>
      </c>
      <c r="E313" s="57">
        <v>76079</v>
      </c>
      <c r="F313" s="57">
        <v>79909</v>
      </c>
      <c r="G313" s="57">
        <v>91049</v>
      </c>
      <c r="H313" s="57">
        <v>108707</v>
      </c>
      <c r="I313" s="57">
        <v>114930</v>
      </c>
      <c r="J313" s="57">
        <v>108744</v>
      </c>
      <c r="K313" s="57">
        <v>107125</v>
      </c>
      <c r="L313" s="57">
        <v>105448</v>
      </c>
      <c r="M313" s="57">
        <v>102096</v>
      </c>
      <c r="N313" s="57">
        <v>98744</v>
      </c>
      <c r="O313" s="57">
        <v>96307</v>
      </c>
      <c r="P313" s="57">
        <v>89386</v>
      </c>
      <c r="Q313" s="57">
        <v>94315</v>
      </c>
      <c r="R313" s="57">
        <v>101154</v>
      </c>
      <c r="S313" s="57">
        <v>116409</v>
      </c>
      <c r="T313" s="57">
        <v>125917</v>
      </c>
      <c r="U313" s="57">
        <v>131045</v>
      </c>
      <c r="V313" s="57">
        <v>119931</v>
      </c>
      <c r="W313" s="57">
        <v>110502</v>
      </c>
      <c r="X313" s="57">
        <v>96163</v>
      </c>
      <c r="Y313" s="57">
        <v>85875</v>
      </c>
      <c r="AB313" s="13">
        <f t="shared" si="44"/>
        <v>2</v>
      </c>
      <c r="AC313" s="5">
        <f t="shared" si="37"/>
        <v>1718216</v>
      </c>
      <c r="AD313" s="5">
        <f t="shared" si="38"/>
        <v>672780</v>
      </c>
      <c r="AE313" s="5">
        <f t="shared" si="39"/>
        <v>2390996</v>
      </c>
      <c r="AF313" s="12"/>
      <c r="AG313" s="12">
        <f t="shared" si="40"/>
        <v>10</v>
      </c>
      <c r="AH313" s="12">
        <f t="shared" si="41"/>
        <v>2023</v>
      </c>
      <c r="AI313" s="12"/>
      <c r="AJ313" s="5">
        <f t="shared" si="42"/>
        <v>131045</v>
      </c>
      <c r="AK313" s="12">
        <f t="shared" si="43"/>
        <v>20</v>
      </c>
    </row>
    <row r="314" spans="1:37" ht="12.75" x14ac:dyDescent="0.2">
      <c r="A314" s="56">
        <v>45231</v>
      </c>
      <c r="B314" s="57">
        <v>80608</v>
      </c>
      <c r="C314" s="57">
        <v>78073</v>
      </c>
      <c r="D314" s="57">
        <v>75824</v>
      </c>
      <c r="E314" s="57">
        <v>76377</v>
      </c>
      <c r="F314" s="57">
        <v>80241</v>
      </c>
      <c r="G314" s="57">
        <v>88913</v>
      </c>
      <c r="H314" s="57">
        <v>109253</v>
      </c>
      <c r="I314" s="57">
        <v>115325</v>
      </c>
      <c r="J314" s="57">
        <v>109498</v>
      </c>
      <c r="K314" s="57">
        <v>107730</v>
      </c>
      <c r="L314" s="57">
        <v>106106</v>
      </c>
      <c r="M314" s="57">
        <v>102232</v>
      </c>
      <c r="N314" s="57">
        <v>98850</v>
      </c>
      <c r="O314" s="57">
        <v>95299</v>
      </c>
      <c r="P314" s="57">
        <v>95929</v>
      </c>
      <c r="Q314" s="57">
        <v>102907</v>
      </c>
      <c r="R314" s="57">
        <v>119127</v>
      </c>
      <c r="S314" s="57">
        <v>133365</v>
      </c>
      <c r="T314" s="57">
        <v>134694</v>
      </c>
      <c r="U314" s="57">
        <v>128552</v>
      </c>
      <c r="V314" s="57">
        <v>122265</v>
      </c>
      <c r="W314" s="57">
        <v>111367</v>
      </c>
      <c r="X314" s="57">
        <v>95830</v>
      </c>
      <c r="Y314" s="57">
        <v>86803</v>
      </c>
      <c r="AB314" s="13">
        <f t="shared" si="44"/>
        <v>3</v>
      </c>
      <c r="AC314" s="5">
        <f t="shared" si="37"/>
        <v>1779076</v>
      </c>
      <c r="AD314" s="5">
        <f t="shared" si="38"/>
        <v>676092</v>
      </c>
      <c r="AE314" s="5">
        <f t="shared" si="39"/>
        <v>2455168</v>
      </c>
      <c r="AF314" s="12"/>
      <c r="AG314" s="12">
        <f t="shared" si="40"/>
        <v>11</v>
      </c>
      <c r="AH314" s="12">
        <f t="shared" si="41"/>
        <v>2023</v>
      </c>
      <c r="AI314" s="12"/>
      <c r="AJ314" s="5">
        <f t="shared" si="42"/>
        <v>134694</v>
      </c>
      <c r="AK314" s="12">
        <f t="shared" si="43"/>
        <v>19</v>
      </c>
    </row>
    <row r="315" spans="1:37" ht="12.75" x14ac:dyDescent="0.2">
      <c r="A315" s="56">
        <v>45232</v>
      </c>
      <c r="B315" s="57">
        <v>81827</v>
      </c>
      <c r="C315" s="57">
        <v>79307</v>
      </c>
      <c r="D315" s="57">
        <v>77644</v>
      </c>
      <c r="E315" s="57">
        <v>79131</v>
      </c>
      <c r="F315" s="57">
        <v>84401</v>
      </c>
      <c r="G315" s="57">
        <v>93879</v>
      </c>
      <c r="H315" s="57">
        <v>114232</v>
      </c>
      <c r="I315" s="57">
        <v>120710</v>
      </c>
      <c r="J315" s="57">
        <v>113546</v>
      </c>
      <c r="K315" s="57">
        <v>107255</v>
      </c>
      <c r="L315" s="57">
        <v>105630</v>
      </c>
      <c r="M315" s="57">
        <v>101737</v>
      </c>
      <c r="N315" s="57">
        <v>97870</v>
      </c>
      <c r="O315" s="57">
        <v>94099</v>
      </c>
      <c r="P315" s="57">
        <v>94984</v>
      </c>
      <c r="Q315" s="57">
        <v>101941</v>
      </c>
      <c r="R315" s="57">
        <v>118055</v>
      </c>
      <c r="S315" s="57">
        <v>132086</v>
      </c>
      <c r="T315" s="57">
        <v>133538</v>
      </c>
      <c r="U315" s="57">
        <v>126153</v>
      </c>
      <c r="V315" s="57">
        <v>121337</v>
      </c>
      <c r="W315" s="57">
        <v>110297</v>
      </c>
      <c r="X315" s="57">
        <v>95870</v>
      </c>
      <c r="Y315" s="57">
        <v>86787</v>
      </c>
      <c r="AB315" s="13">
        <f t="shared" si="44"/>
        <v>4</v>
      </c>
      <c r="AC315" s="5">
        <f t="shared" si="37"/>
        <v>1775108</v>
      </c>
      <c r="AD315" s="5">
        <f t="shared" si="38"/>
        <v>697208</v>
      </c>
      <c r="AE315" s="5">
        <f t="shared" si="39"/>
        <v>2472316</v>
      </c>
      <c r="AF315" s="12"/>
      <c r="AG315" s="12">
        <f t="shared" si="40"/>
        <v>11</v>
      </c>
      <c r="AH315" s="12">
        <f t="shared" si="41"/>
        <v>2023</v>
      </c>
      <c r="AI315" s="12"/>
      <c r="AJ315" s="5">
        <f t="shared" si="42"/>
        <v>133538</v>
      </c>
      <c r="AK315" s="12">
        <f t="shared" si="43"/>
        <v>19</v>
      </c>
    </row>
    <row r="316" spans="1:37" ht="12.75" x14ac:dyDescent="0.2">
      <c r="A316" s="56">
        <v>45233</v>
      </c>
      <c r="B316" s="57">
        <v>82024</v>
      </c>
      <c r="C316" s="57">
        <v>79557</v>
      </c>
      <c r="D316" s="57">
        <v>77709</v>
      </c>
      <c r="E316" s="57">
        <v>78553</v>
      </c>
      <c r="F316" s="57">
        <v>82849</v>
      </c>
      <c r="G316" s="57">
        <v>90927</v>
      </c>
      <c r="H316" s="57">
        <v>109025</v>
      </c>
      <c r="I316" s="57">
        <v>115617</v>
      </c>
      <c r="J316" s="57">
        <v>112936</v>
      </c>
      <c r="K316" s="57">
        <v>109145</v>
      </c>
      <c r="L316" s="57">
        <v>105194</v>
      </c>
      <c r="M316" s="57">
        <v>101127</v>
      </c>
      <c r="N316" s="57">
        <v>97165</v>
      </c>
      <c r="O316" s="57">
        <v>93481</v>
      </c>
      <c r="P316" s="57">
        <v>94281</v>
      </c>
      <c r="Q316" s="57">
        <v>101098</v>
      </c>
      <c r="R316" s="57">
        <v>116992</v>
      </c>
      <c r="S316" s="57">
        <v>130719</v>
      </c>
      <c r="T316" s="57">
        <v>131834</v>
      </c>
      <c r="U316" s="57">
        <v>123176</v>
      </c>
      <c r="V316" s="57">
        <v>117293</v>
      </c>
      <c r="W316" s="57">
        <v>102246</v>
      </c>
      <c r="X316" s="57">
        <v>84896</v>
      </c>
      <c r="Y316" s="57">
        <v>76580</v>
      </c>
      <c r="AB316" s="13">
        <f t="shared" si="44"/>
        <v>5</v>
      </c>
      <c r="AC316" s="5">
        <f t="shared" si="37"/>
        <v>1737200</v>
      </c>
      <c r="AD316" s="5">
        <f t="shared" si="38"/>
        <v>677224</v>
      </c>
      <c r="AE316" s="5">
        <f t="shared" si="39"/>
        <v>2414424</v>
      </c>
      <c r="AF316" s="12"/>
      <c r="AG316" s="12">
        <f t="shared" si="40"/>
        <v>11</v>
      </c>
      <c r="AH316" s="12">
        <f t="shared" si="41"/>
        <v>2023</v>
      </c>
      <c r="AI316" s="12"/>
      <c r="AJ316" s="5">
        <f t="shared" si="42"/>
        <v>131834</v>
      </c>
      <c r="AK316" s="12">
        <f t="shared" si="43"/>
        <v>19</v>
      </c>
    </row>
    <row r="317" spans="1:37" ht="12.75" x14ac:dyDescent="0.2">
      <c r="A317" s="56">
        <v>45234</v>
      </c>
      <c r="B317" s="57">
        <v>70788</v>
      </c>
      <c r="C317" s="57">
        <v>67492</v>
      </c>
      <c r="D317" s="57">
        <v>65928</v>
      </c>
      <c r="E317" s="57">
        <v>65719</v>
      </c>
      <c r="F317" s="57">
        <v>67489</v>
      </c>
      <c r="G317" s="57">
        <v>74432</v>
      </c>
      <c r="H317" s="57">
        <v>91236</v>
      </c>
      <c r="I317" s="57">
        <v>99530</v>
      </c>
      <c r="J317" s="57">
        <v>104470</v>
      </c>
      <c r="K317" s="57">
        <v>110071</v>
      </c>
      <c r="L317" s="57">
        <v>109624</v>
      </c>
      <c r="M317" s="57">
        <v>105568</v>
      </c>
      <c r="N317" s="57">
        <v>100643</v>
      </c>
      <c r="O317" s="57">
        <v>97696</v>
      </c>
      <c r="P317" s="57">
        <v>97555</v>
      </c>
      <c r="Q317" s="57">
        <v>104655</v>
      </c>
      <c r="R317" s="57">
        <v>119525</v>
      </c>
      <c r="S317" s="57">
        <v>131786</v>
      </c>
      <c r="T317" s="57">
        <v>130748</v>
      </c>
      <c r="U317" s="57">
        <v>124450</v>
      </c>
      <c r="V317" s="57">
        <v>115690</v>
      </c>
      <c r="W317" s="57">
        <v>99413</v>
      </c>
      <c r="X317" s="57">
        <v>85133</v>
      </c>
      <c r="Y317" s="57">
        <v>75940</v>
      </c>
      <c r="AB317" s="13">
        <f t="shared" si="44"/>
        <v>6</v>
      </c>
      <c r="AC317" s="5">
        <f t="shared" si="37"/>
        <v>1736557</v>
      </c>
      <c r="AD317" s="5">
        <f t="shared" si="38"/>
        <v>579024</v>
      </c>
      <c r="AE317" s="5">
        <f t="shared" si="39"/>
        <v>2315581</v>
      </c>
      <c r="AF317" s="12"/>
      <c r="AG317" s="12">
        <f t="shared" si="40"/>
        <v>11</v>
      </c>
      <c r="AH317" s="12">
        <f t="shared" si="41"/>
        <v>2023</v>
      </c>
      <c r="AI317" s="12"/>
      <c r="AJ317" s="5">
        <f t="shared" si="42"/>
        <v>131786</v>
      </c>
      <c r="AK317" s="12">
        <f t="shared" si="43"/>
        <v>18</v>
      </c>
    </row>
    <row r="318" spans="1:37" ht="12.75" x14ac:dyDescent="0.2">
      <c r="A318" s="56">
        <v>45235</v>
      </c>
      <c r="B318" s="57">
        <v>71533</v>
      </c>
      <c r="C318" s="57">
        <v>68771</v>
      </c>
      <c r="D318" s="57">
        <v>65673</v>
      </c>
      <c r="E318" s="57">
        <v>65971</v>
      </c>
      <c r="F318" s="57">
        <v>68610</v>
      </c>
      <c r="G318" s="57">
        <v>74524</v>
      </c>
      <c r="H318" s="57">
        <v>91515</v>
      </c>
      <c r="I318" s="57">
        <v>99819</v>
      </c>
      <c r="J318" s="57">
        <v>104522</v>
      </c>
      <c r="K318" s="57">
        <v>110125</v>
      </c>
      <c r="L318" s="57">
        <v>109577</v>
      </c>
      <c r="M318" s="57">
        <v>106015</v>
      </c>
      <c r="N318" s="57">
        <v>101180</v>
      </c>
      <c r="O318" s="57">
        <v>97741</v>
      </c>
      <c r="P318" s="57">
        <v>97585</v>
      </c>
      <c r="Q318" s="57">
        <v>105070</v>
      </c>
      <c r="R318" s="57">
        <v>120561</v>
      </c>
      <c r="S318" s="57">
        <v>132770</v>
      </c>
      <c r="T318" s="57">
        <v>131645</v>
      </c>
      <c r="U318" s="57">
        <v>124689</v>
      </c>
      <c r="V318" s="57">
        <v>116124</v>
      </c>
      <c r="W318" s="57">
        <v>99395</v>
      </c>
      <c r="X318" s="57">
        <v>87092</v>
      </c>
      <c r="Y318" s="57">
        <v>77337</v>
      </c>
      <c r="AB318" s="13">
        <f t="shared" si="44"/>
        <v>7</v>
      </c>
      <c r="AC318" s="5">
        <f t="shared" si="37"/>
        <v>0</v>
      </c>
      <c r="AD318" s="5">
        <f t="shared" si="38"/>
        <v>2327844</v>
      </c>
      <c r="AE318" s="5">
        <f t="shared" si="39"/>
        <v>2327844</v>
      </c>
      <c r="AF318" s="12"/>
      <c r="AG318" s="12">
        <f t="shared" si="40"/>
        <v>11</v>
      </c>
      <c r="AH318" s="12">
        <f t="shared" si="41"/>
        <v>2023</v>
      </c>
      <c r="AI318" s="12"/>
      <c r="AJ318" s="5">
        <f t="shared" si="42"/>
        <v>132770</v>
      </c>
      <c r="AK318" s="12">
        <f t="shared" si="43"/>
        <v>18</v>
      </c>
    </row>
    <row r="319" spans="1:37" ht="12.75" x14ac:dyDescent="0.2">
      <c r="A319" s="56">
        <v>45236</v>
      </c>
      <c r="B319" s="57">
        <v>74240</v>
      </c>
      <c r="C319" s="57">
        <v>72216</v>
      </c>
      <c r="D319" s="57">
        <v>71334</v>
      </c>
      <c r="E319" s="57">
        <v>72709</v>
      </c>
      <c r="F319" s="57">
        <v>78703</v>
      </c>
      <c r="G319" s="57">
        <v>89347</v>
      </c>
      <c r="H319" s="57">
        <v>107066</v>
      </c>
      <c r="I319" s="57">
        <v>109856</v>
      </c>
      <c r="J319" s="57">
        <v>105045</v>
      </c>
      <c r="K319" s="57">
        <v>104927</v>
      </c>
      <c r="L319" s="57">
        <v>103301</v>
      </c>
      <c r="M319" s="57">
        <v>99772</v>
      </c>
      <c r="N319" s="57">
        <v>96733</v>
      </c>
      <c r="O319" s="57">
        <v>93435</v>
      </c>
      <c r="P319" s="57">
        <v>96010</v>
      </c>
      <c r="Q319" s="57">
        <v>103251</v>
      </c>
      <c r="R319" s="57">
        <v>117477</v>
      </c>
      <c r="S319" s="57">
        <v>130650</v>
      </c>
      <c r="T319" s="57">
        <v>131244</v>
      </c>
      <c r="U319" s="57">
        <v>122588</v>
      </c>
      <c r="V319" s="57">
        <v>116717</v>
      </c>
      <c r="W319" s="57">
        <v>101939</v>
      </c>
      <c r="X319" s="57">
        <v>89157</v>
      </c>
      <c r="Y319" s="57">
        <v>79960</v>
      </c>
      <c r="AB319" s="13">
        <f t="shared" si="44"/>
        <v>1</v>
      </c>
      <c r="AC319" s="5">
        <f t="shared" si="37"/>
        <v>0</v>
      </c>
      <c r="AD319" s="5">
        <f t="shared" si="38"/>
        <v>2367677</v>
      </c>
      <c r="AE319" s="5">
        <f t="shared" si="39"/>
        <v>2367677</v>
      </c>
      <c r="AF319" s="12"/>
      <c r="AG319" s="12">
        <f t="shared" si="40"/>
        <v>11</v>
      </c>
      <c r="AH319" s="12">
        <f t="shared" si="41"/>
        <v>2023</v>
      </c>
      <c r="AI319" s="12"/>
      <c r="AJ319" s="5">
        <f t="shared" si="42"/>
        <v>131244</v>
      </c>
      <c r="AK319" s="12">
        <f t="shared" si="43"/>
        <v>19</v>
      </c>
    </row>
    <row r="320" spans="1:37" ht="12.75" x14ac:dyDescent="0.2">
      <c r="A320" s="56">
        <v>45237</v>
      </c>
      <c r="B320" s="57">
        <v>75059</v>
      </c>
      <c r="C320" s="57">
        <v>72064</v>
      </c>
      <c r="D320" s="57">
        <v>69775</v>
      </c>
      <c r="E320" s="57">
        <v>70363</v>
      </c>
      <c r="F320" s="57">
        <v>73526</v>
      </c>
      <c r="G320" s="57">
        <v>81682</v>
      </c>
      <c r="H320" s="57">
        <v>100130</v>
      </c>
      <c r="I320" s="57">
        <v>108397</v>
      </c>
      <c r="J320" s="57">
        <v>104912</v>
      </c>
      <c r="K320" s="57">
        <v>105221</v>
      </c>
      <c r="L320" s="57">
        <v>104175</v>
      </c>
      <c r="M320" s="57">
        <v>101605</v>
      </c>
      <c r="N320" s="57">
        <v>99994</v>
      </c>
      <c r="O320" s="57">
        <v>96524</v>
      </c>
      <c r="P320" s="57">
        <v>96035</v>
      </c>
      <c r="Q320" s="57">
        <v>100689</v>
      </c>
      <c r="R320" s="57">
        <v>116161</v>
      </c>
      <c r="S320" s="57">
        <v>129108</v>
      </c>
      <c r="T320" s="57">
        <v>129942</v>
      </c>
      <c r="U320" s="57">
        <v>121223</v>
      </c>
      <c r="V320" s="57">
        <v>115322</v>
      </c>
      <c r="W320" s="57">
        <v>100417</v>
      </c>
      <c r="X320" s="57">
        <v>81587</v>
      </c>
      <c r="Y320" s="57">
        <v>75518</v>
      </c>
      <c r="AB320" s="13">
        <f t="shared" si="44"/>
        <v>2</v>
      </c>
      <c r="AC320" s="5">
        <f t="shared" si="37"/>
        <v>1711312</v>
      </c>
      <c r="AD320" s="5">
        <f t="shared" si="38"/>
        <v>618117</v>
      </c>
      <c r="AE320" s="5">
        <f t="shared" si="39"/>
        <v>2329429</v>
      </c>
      <c r="AF320" s="12"/>
      <c r="AG320" s="12">
        <f t="shared" si="40"/>
        <v>11</v>
      </c>
      <c r="AH320" s="12">
        <f t="shared" si="41"/>
        <v>2023</v>
      </c>
      <c r="AI320" s="12"/>
      <c r="AJ320" s="5">
        <f t="shared" si="42"/>
        <v>129942</v>
      </c>
      <c r="AK320" s="12">
        <f t="shared" si="43"/>
        <v>19</v>
      </c>
    </row>
    <row r="321" spans="1:37" ht="12.75" x14ac:dyDescent="0.2">
      <c r="A321" s="56">
        <v>45238</v>
      </c>
      <c r="B321" s="57">
        <v>71596</v>
      </c>
      <c r="C321" s="57">
        <v>69744</v>
      </c>
      <c r="D321" s="57">
        <v>68594</v>
      </c>
      <c r="E321" s="57">
        <v>70166</v>
      </c>
      <c r="F321" s="57">
        <v>75532</v>
      </c>
      <c r="G321" s="57">
        <v>85479</v>
      </c>
      <c r="H321" s="57">
        <v>105092</v>
      </c>
      <c r="I321" s="57">
        <v>109669</v>
      </c>
      <c r="J321" s="57">
        <v>105242</v>
      </c>
      <c r="K321" s="57">
        <v>104978</v>
      </c>
      <c r="L321" s="57">
        <v>103866</v>
      </c>
      <c r="M321" s="57">
        <v>100502</v>
      </c>
      <c r="N321" s="57">
        <v>96913</v>
      </c>
      <c r="O321" s="57">
        <v>92910</v>
      </c>
      <c r="P321" s="57">
        <v>93869</v>
      </c>
      <c r="Q321" s="57">
        <v>104015</v>
      </c>
      <c r="R321" s="57">
        <v>118670</v>
      </c>
      <c r="S321" s="57">
        <v>130300</v>
      </c>
      <c r="T321" s="57">
        <v>132478</v>
      </c>
      <c r="U321" s="57">
        <v>126651</v>
      </c>
      <c r="V321" s="57">
        <v>120116</v>
      </c>
      <c r="W321" s="57">
        <v>107613</v>
      </c>
      <c r="X321" s="57">
        <v>94092</v>
      </c>
      <c r="Y321" s="57">
        <v>85400</v>
      </c>
      <c r="AB321" s="13">
        <f t="shared" si="44"/>
        <v>3</v>
      </c>
      <c r="AC321" s="5">
        <f t="shared" si="37"/>
        <v>1741884</v>
      </c>
      <c r="AD321" s="5">
        <f t="shared" si="38"/>
        <v>631603</v>
      </c>
      <c r="AE321" s="5">
        <f t="shared" si="39"/>
        <v>2373487</v>
      </c>
      <c r="AF321" s="12"/>
      <c r="AG321" s="12">
        <f t="shared" si="40"/>
        <v>11</v>
      </c>
      <c r="AH321" s="12">
        <f t="shared" si="41"/>
        <v>2023</v>
      </c>
      <c r="AI321" s="12"/>
      <c r="AJ321" s="5">
        <f t="shared" si="42"/>
        <v>132478</v>
      </c>
      <c r="AK321" s="12">
        <f t="shared" si="43"/>
        <v>19</v>
      </c>
    </row>
    <row r="322" spans="1:37" ht="12.75" x14ac:dyDescent="0.2">
      <c r="A322" s="56">
        <v>45239</v>
      </c>
      <c r="B322" s="57">
        <v>80775</v>
      </c>
      <c r="C322" s="57">
        <v>78720</v>
      </c>
      <c r="D322" s="57">
        <v>77252</v>
      </c>
      <c r="E322" s="57">
        <v>78309</v>
      </c>
      <c r="F322" s="57">
        <v>83330</v>
      </c>
      <c r="G322" s="57">
        <v>92034</v>
      </c>
      <c r="H322" s="57">
        <v>111132</v>
      </c>
      <c r="I322" s="57">
        <v>116798</v>
      </c>
      <c r="J322" s="57">
        <v>114316</v>
      </c>
      <c r="K322" s="57">
        <v>112380</v>
      </c>
      <c r="L322" s="57">
        <v>111077</v>
      </c>
      <c r="M322" s="57">
        <v>109764</v>
      </c>
      <c r="N322" s="57">
        <v>108703</v>
      </c>
      <c r="O322" s="57">
        <v>108191</v>
      </c>
      <c r="P322" s="57">
        <v>109370</v>
      </c>
      <c r="Q322" s="57">
        <v>114639</v>
      </c>
      <c r="R322" s="57">
        <v>126137</v>
      </c>
      <c r="S322" s="57">
        <v>135403</v>
      </c>
      <c r="T322" s="57">
        <v>134666</v>
      </c>
      <c r="U322" s="57">
        <v>126641</v>
      </c>
      <c r="V322" s="57">
        <v>121009</v>
      </c>
      <c r="W322" s="57">
        <v>109393</v>
      </c>
      <c r="X322" s="57">
        <v>95768</v>
      </c>
      <c r="Y322" s="57">
        <v>86327</v>
      </c>
      <c r="AB322" s="13">
        <f t="shared" si="44"/>
        <v>4</v>
      </c>
      <c r="AC322" s="5">
        <f t="shared" si="37"/>
        <v>1854255</v>
      </c>
      <c r="AD322" s="5">
        <f t="shared" si="38"/>
        <v>687879</v>
      </c>
      <c r="AE322" s="5">
        <f t="shared" si="39"/>
        <v>2542134</v>
      </c>
      <c r="AF322" s="12"/>
      <c r="AG322" s="12">
        <f t="shared" si="40"/>
        <v>11</v>
      </c>
      <c r="AH322" s="12">
        <f t="shared" si="41"/>
        <v>2023</v>
      </c>
      <c r="AI322" s="12"/>
      <c r="AJ322" s="5">
        <f t="shared" si="42"/>
        <v>135403</v>
      </c>
      <c r="AK322" s="12">
        <f t="shared" si="43"/>
        <v>18</v>
      </c>
    </row>
    <row r="323" spans="1:37" ht="12.75" x14ac:dyDescent="0.2">
      <c r="A323" s="56">
        <v>45240</v>
      </c>
      <c r="B323" s="57">
        <v>80949</v>
      </c>
      <c r="C323" s="57">
        <v>78554</v>
      </c>
      <c r="D323" s="57">
        <v>76000</v>
      </c>
      <c r="E323" s="57">
        <v>76560</v>
      </c>
      <c r="F323" s="57">
        <v>79868</v>
      </c>
      <c r="G323" s="57">
        <v>87097</v>
      </c>
      <c r="H323" s="57">
        <v>99992</v>
      </c>
      <c r="I323" s="57">
        <v>108443</v>
      </c>
      <c r="J323" s="57">
        <v>104828</v>
      </c>
      <c r="K323" s="57">
        <v>105072</v>
      </c>
      <c r="L323" s="57">
        <v>104367</v>
      </c>
      <c r="M323" s="57">
        <v>101114</v>
      </c>
      <c r="N323" s="57">
        <v>99542</v>
      </c>
      <c r="O323" s="57">
        <v>97261</v>
      </c>
      <c r="P323" s="57">
        <v>100153</v>
      </c>
      <c r="Q323" s="57">
        <v>104544</v>
      </c>
      <c r="R323" s="57">
        <v>116606</v>
      </c>
      <c r="S323" s="57">
        <v>129380</v>
      </c>
      <c r="T323" s="57">
        <v>129803</v>
      </c>
      <c r="U323" s="57">
        <v>121380</v>
      </c>
      <c r="V323" s="57">
        <v>115604</v>
      </c>
      <c r="W323" s="57">
        <v>101551</v>
      </c>
      <c r="X323" s="57">
        <v>88777</v>
      </c>
      <c r="Y323" s="57">
        <v>80447</v>
      </c>
      <c r="AB323" s="13">
        <f t="shared" si="44"/>
        <v>5</v>
      </c>
      <c r="AC323" s="5">
        <f t="shared" si="37"/>
        <v>1728425</v>
      </c>
      <c r="AD323" s="5">
        <f t="shared" si="38"/>
        <v>659467</v>
      </c>
      <c r="AE323" s="5">
        <f t="shared" si="39"/>
        <v>2387892</v>
      </c>
      <c r="AF323" s="12"/>
      <c r="AG323" s="12">
        <f t="shared" si="40"/>
        <v>11</v>
      </c>
      <c r="AH323" s="12">
        <f t="shared" si="41"/>
        <v>2023</v>
      </c>
      <c r="AI323" s="12"/>
      <c r="AJ323" s="5">
        <f t="shared" si="42"/>
        <v>129803</v>
      </c>
      <c r="AK323" s="12">
        <f t="shared" si="43"/>
        <v>19</v>
      </c>
    </row>
    <row r="324" spans="1:37" ht="12.75" x14ac:dyDescent="0.2">
      <c r="A324" s="56">
        <v>45241</v>
      </c>
      <c r="B324" s="57">
        <v>75761</v>
      </c>
      <c r="C324" s="57">
        <v>72188</v>
      </c>
      <c r="D324" s="57">
        <v>71249</v>
      </c>
      <c r="E324" s="57">
        <v>71283</v>
      </c>
      <c r="F324" s="57">
        <v>74864</v>
      </c>
      <c r="G324" s="57">
        <v>80326</v>
      </c>
      <c r="H324" s="57">
        <v>90795</v>
      </c>
      <c r="I324" s="57">
        <v>98708</v>
      </c>
      <c r="J324" s="57">
        <v>103470</v>
      </c>
      <c r="K324" s="57">
        <v>108689</v>
      </c>
      <c r="L324" s="57">
        <v>107668</v>
      </c>
      <c r="M324" s="57">
        <v>103979</v>
      </c>
      <c r="N324" s="57">
        <v>99074</v>
      </c>
      <c r="O324" s="57">
        <v>96128</v>
      </c>
      <c r="P324" s="57">
        <v>96326</v>
      </c>
      <c r="Q324" s="57">
        <v>103917</v>
      </c>
      <c r="R324" s="57">
        <v>119289</v>
      </c>
      <c r="S324" s="57">
        <v>130857</v>
      </c>
      <c r="T324" s="57">
        <v>129716</v>
      </c>
      <c r="U324" s="57">
        <v>123109</v>
      </c>
      <c r="V324" s="57">
        <v>114982</v>
      </c>
      <c r="W324" s="57">
        <v>106534</v>
      </c>
      <c r="X324" s="57">
        <v>95615</v>
      </c>
      <c r="Y324" s="57">
        <v>86103</v>
      </c>
      <c r="AB324" s="13">
        <f t="shared" si="44"/>
        <v>6</v>
      </c>
      <c r="AC324" s="5">
        <f t="shared" si="37"/>
        <v>1738061</v>
      </c>
      <c r="AD324" s="5">
        <f t="shared" si="38"/>
        <v>622569</v>
      </c>
      <c r="AE324" s="5">
        <f t="shared" si="39"/>
        <v>2360630</v>
      </c>
      <c r="AF324" s="12"/>
      <c r="AG324" s="12">
        <f t="shared" si="40"/>
        <v>11</v>
      </c>
      <c r="AH324" s="12">
        <f t="shared" si="41"/>
        <v>2023</v>
      </c>
      <c r="AI324" s="12"/>
      <c r="AJ324" s="5">
        <f t="shared" si="42"/>
        <v>130857</v>
      </c>
      <c r="AK324" s="12">
        <f t="shared" si="43"/>
        <v>18</v>
      </c>
    </row>
    <row r="325" spans="1:37" ht="12.75" x14ac:dyDescent="0.2">
      <c r="A325" s="56">
        <v>45242</v>
      </c>
      <c r="B325" s="57">
        <v>82904</v>
      </c>
      <c r="C325" s="57">
        <v>79976</v>
      </c>
      <c r="D325" s="57">
        <v>78803</v>
      </c>
      <c r="E325" s="57">
        <v>78880</v>
      </c>
      <c r="F325" s="57">
        <v>81458</v>
      </c>
      <c r="G325" s="57">
        <v>85510</v>
      </c>
      <c r="H325" s="57">
        <v>95561</v>
      </c>
      <c r="I325" s="57">
        <v>100468</v>
      </c>
      <c r="J325" s="57">
        <v>103539</v>
      </c>
      <c r="K325" s="57">
        <v>108668</v>
      </c>
      <c r="L325" s="57">
        <v>107962</v>
      </c>
      <c r="M325" s="57">
        <v>104667</v>
      </c>
      <c r="N325" s="57">
        <v>102748</v>
      </c>
      <c r="O325" s="57">
        <v>101573</v>
      </c>
      <c r="P325" s="57">
        <v>103637</v>
      </c>
      <c r="Q325" s="57">
        <v>111038</v>
      </c>
      <c r="R325" s="57">
        <v>124537</v>
      </c>
      <c r="S325" s="57">
        <v>136130</v>
      </c>
      <c r="T325" s="57">
        <v>136505</v>
      </c>
      <c r="U325" s="57">
        <v>129591</v>
      </c>
      <c r="V325" s="57">
        <v>122097</v>
      </c>
      <c r="W325" s="57">
        <v>110797</v>
      </c>
      <c r="X325" s="57">
        <v>98293</v>
      </c>
      <c r="Y325" s="57">
        <v>87338</v>
      </c>
      <c r="AB325" s="13">
        <v>8</v>
      </c>
      <c r="AC325" s="5">
        <f t="shared" si="37"/>
        <v>0</v>
      </c>
      <c r="AD325" s="5">
        <f t="shared" si="38"/>
        <v>2472680</v>
      </c>
      <c r="AE325" s="5">
        <f t="shared" si="39"/>
        <v>2472680</v>
      </c>
      <c r="AF325" s="12"/>
      <c r="AG325" s="12">
        <f t="shared" si="40"/>
        <v>11</v>
      </c>
      <c r="AH325" s="12">
        <f t="shared" si="41"/>
        <v>2023</v>
      </c>
      <c r="AI325" s="12"/>
      <c r="AJ325" s="5">
        <f t="shared" si="42"/>
        <v>136505</v>
      </c>
      <c r="AK325" s="12">
        <f t="shared" si="43"/>
        <v>19</v>
      </c>
    </row>
    <row r="326" spans="1:37" ht="12.75" x14ac:dyDescent="0.2">
      <c r="A326" s="56">
        <v>45243</v>
      </c>
      <c r="B326" s="57">
        <v>84866</v>
      </c>
      <c r="C326" s="57">
        <v>82817</v>
      </c>
      <c r="D326" s="57">
        <v>81458</v>
      </c>
      <c r="E326" s="57">
        <v>83068</v>
      </c>
      <c r="F326" s="57">
        <v>88045</v>
      </c>
      <c r="G326" s="57">
        <v>97552</v>
      </c>
      <c r="H326" s="57">
        <v>116877</v>
      </c>
      <c r="I326" s="57">
        <v>119125</v>
      </c>
      <c r="J326" s="57">
        <v>110294</v>
      </c>
      <c r="K326" s="57">
        <v>105075</v>
      </c>
      <c r="L326" s="57">
        <v>103824</v>
      </c>
      <c r="M326" s="57">
        <v>100129</v>
      </c>
      <c r="N326" s="57">
        <v>96531</v>
      </c>
      <c r="O326" s="57">
        <v>93778</v>
      </c>
      <c r="P326" s="57">
        <v>97479</v>
      </c>
      <c r="Q326" s="57">
        <v>106932</v>
      </c>
      <c r="R326" s="57">
        <v>122040</v>
      </c>
      <c r="S326" s="57">
        <v>138083</v>
      </c>
      <c r="T326" s="57">
        <v>139956</v>
      </c>
      <c r="U326" s="57">
        <v>131916</v>
      </c>
      <c r="V326" s="57">
        <v>125037</v>
      </c>
      <c r="W326" s="57">
        <v>115298</v>
      </c>
      <c r="X326" s="57">
        <v>99837</v>
      </c>
      <c r="Y326" s="57">
        <v>91924</v>
      </c>
      <c r="AB326" s="13">
        <f t="shared" ref="AB326:AB334" si="45">WEEKDAY(A326,2)</f>
        <v>1</v>
      </c>
      <c r="AC326" s="5">
        <f t="shared" si="37"/>
        <v>0</v>
      </c>
      <c r="AD326" s="5">
        <f t="shared" si="38"/>
        <v>2531941</v>
      </c>
      <c r="AE326" s="5">
        <f t="shared" si="39"/>
        <v>2531941</v>
      </c>
      <c r="AF326" s="12"/>
      <c r="AG326" s="12">
        <f t="shared" si="40"/>
        <v>11</v>
      </c>
      <c r="AH326" s="12">
        <f t="shared" si="41"/>
        <v>2023</v>
      </c>
      <c r="AI326" s="12"/>
      <c r="AJ326" s="5">
        <f t="shared" si="42"/>
        <v>139956</v>
      </c>
      <c r="AK326" s="12">
        <f t="shared" si="43"/>
        <v>19</v>
      </c>
    </row>
    <row r="327" spans="1:37" ht="12.75" x14ac:dyDescent="0.2">
      <c r="A327" s="56">
        <v>45244</v>
      </c>
      <c r="B327" s="57">
        <v>87230</v>
      </c>
      <c r="C327" s="57">
        <v>82870</v>
      </c>
      <c r="D327" s="57">
        <v>80820</v>
      </c>
      <c r="E327" s="57">
        <v>84254</v>
      </c>
      <c r="F327" s="57">
        <v>88579</v>
      </c>
      <c r="G327" s="57">
        <v>97958</v>
      </c>
      <c r="H327" s="57">
        <v>117474</v>
      </c>
      <c r="I327" s="57">
        <v>120327</v>
      </c>
      <c r="J327" s="57">
        <v>113174</v>
      </c>
      <c r="K327" s="57">
        <v>107767</v>
      </c>
      <c r="L327" s="57">
        <v>103862</v>
      </c>
      <c r="M327" s="57">
        <v>99944</v>
      </c>
      <c r="N327" s="57">
        <v>96431</v>
      </c>
      <c r="O327" s="57">
        <v>92820</v>
      </c>
      <c r="P327" s="57">
        <v>96583</v>
      </c>
      <c r="Q327" s="57">
        <v>105877</v>
      </c>
      <c r="R327" s="57">
        <v>122706</v>
      </c>
      <c r="S327" s="57">
        <v>135938</v>
      </c>
      <c r="T327" s="57">
        <v>137352</v>
      </c>
      <c r="U327" s="57">
        <v>131502</v>
      </c>
      <c r="V327" s="57">
        <v>125145</v>
      </c>
      <c r="W327" s="57">
        <v>114858</v>
      </c>
      <c r="X327" s="57">
        <v>99095</v>
      </c>
      <c r="Y327" s="57">
        <v>92648</v>
      </c>
      <c r="AB327" s="13">
        <f t="shared" si="45"/>
        <v>2</v>
      </c>
      <c r="AC327" s="5">
        <f t="shared" si="37"/>
        <v>1803381</v>
      </c>
      <c r="AD327" s="5">
        <f t="shared" si="38"/>
        <v>731833</v>
      </c>
      <c r="AE327" s="5">
        <f t="shared" si="39"/>
        <v>2535214</v>
      </c>
      <c r="AF327" s="12"/>
      <c r="AG327" s="12">
        <f t="shared" si="40"/>
        <v>11</v>
      </c>
      <c r="AH327" s="12">
        <f t="shared" si="41"/>
        <v>2023</v>
      </c>
      <c r="AI327" s="12"/>
      <c r="AJ327" s="5">
        <f t="shared" si="42"/>
        <v>137352</v>
      </c>
      <c r="AK327" s="12">
        <f t="shared" si="43"/>
        <v>19</v>
      </c>
    </row>
    <row r="328" spans="1:37" ht="12.75" x14ac:dyDescent="0.2">
      <c r="A328" s="56">
        <v>45245</v>
      </c>
      <c r="B328" s="57">
        <v>87542</v>
      </c>
      <c r="C328" s="57">
        <v>85330</v>
      </c>
      <c r="D328" s="57">
        <v>83563</v>
      </c>
      <c r="E328" s="57">
        <v>84876</v>
      </c>
      <c r="F328" s="57">
        <v>89848</v>
      </c>
      <c r="G328" s="57">
        <v>99573</v>
      </c>
      <c r="H328" s="57">
        <v>117988</v>
      </c>
      <c r="I328" s="57">
        <v>121597</v>
      </c>
      <c r="J328" s="57">
        <v>111339</v>
      </c>
      <c r="K328" s="57">
        <v>104893</v>
      </c>
      <c r="L328" s="57">
        <v>103277</v>
      </c>
      <c r="M328" s="57">
        <v>99499</v>
      </c>
      <c r="N328" s="57">
        <v>96327</v>
      </c>
      <c r="O328" s="57">
        <v>92974</v>
      </c>
      <c r="P328" s="57">
        <v>97693</v>
      </c>
      <c r="Q328" s="57">
        <v>104529</v>
      </c>
      <c r="R328" s="57">
        <v>120340</v>
      </c>
      <c r="S328" s="57">
        <v>131858</v>
      </c>
      <c r="T328" s="57">
        <v>131874</v>
      </c>
      <c r="U328" s="57">
        <v>123690</v>
      </c>
      <c r="V328" s="57">
        <v>117727</v>
      </c>
      <c r="W328" s="57">
        <v>105419</v>
      </c>
      <c r="X328" s="57">
        <v>90995</v>
      </c>
      <c r="Y328" s="57">
        <v>82288</v>
      </c>
      <c r="AB328" s="13">
        <f t="shared" si="45"/>
        <v>3</v>
      </c>
      <c r="AC328" s="5">
        <f t="shared" si="37"/>
        <v>1754031</v>
      </c>
      <c r="AD328" s="5">
        <f t="shared" si="38"/>
        <v>731008</v>
      </c>
      <c r="AE328" s="5">
        <f t="shared" si="39"/>
        <v>2485039</v>
      </c>
      <c r="AF328" s="12"/>
      <c r="AG328" s="12">
        <f t="shared" si="40"/>
        <v>11</v>
      </c>
      <c r="AH328" s="12">
        <f t="shared" si="41"/>
        <v>2023</v>
      </c>
      <c r="AI328" s="12"/>
      <c r="AJ328" s="5">
        <f t="shared" si="42"/>
        <v>131874</v>
      </c>
      <c r="AK328" s="12">
        <f t="shared" si="43"/>
        <v>19</v>
      </c>
    </row>
    <row r="329" spans="1:37" ht="12.75" x14ac:dyDescent="0.2">
      <c r="A329" s="56">
        <v>45246</v>
      </c>
      <c r="B329" s="57">
        <v>78083</v>
      </c>
      <c r="C329" s="57">
        <v>75846</v>
      </c>
      <c r="D329" s="57">
        <v>74321</v>
      </c>
      <c r="E329" s="57">
        <v>76403</v>
      </c>
      <c r="F329" s="57">
        <v>81255</v>
      </c>
      <c r="G329" s="57">
        <v>89729</v>
      </c>
      <c r="H329" s="57">
        <v>107822</v>
      </c>
      <c r="I329" s="57">
        <v>113606</v>
      </c>
      <c r="J329" s="57">
        <v>104801</v>
      </c>
      <c r="K329" s="57">
        <v>104357</v>
      </c>
      <c r="L329" s="57">
        <v>102595</v>
      </c>
      <c r="M329" s="57">
        <v>98867</v>
      </c>
      <c r="N329" s="57">
        <v>95478</v>
      </c>
      <c r="O329" s="57">
        <v>92163</v>
      </c>
      <c r="P329" s="57">
        <v>93313</v>
      </c>
      <c r="Q329" s="57">
        <v>100292</v>
      </c>
      <c r="R329" s="57">
        <v>116393</v>
      </c>
      <c r="S329" s="57">
        <v>129549</v>
      </c>
      <c r="T329" s="57">
        <v>130476</v>
      </c>
      <c r="U329" s="57">
        <v>122088</v>
      </c>
      <c r="V329" s="57">
        <v>116351</v>
      </c>
      <c r="W329" s="57">
        <v>105962</v>
      </c>
      <c r="X329" s="57">
        <v>91599</v>
      </c>
      <c r="Y329" s="57">
        <v>84785</v>
      </c>
      <c r="AB329" s="13">
        <f t="shared" si="45"/>
        <v>4</v>
      </c>
      <c r="AC329" s="5">
        <f t="shared" si="37"/>
        <v>1717890</v>
      </c>
      <c r="AD329" s="5">
        <f t="shared" si="38"/>
        <v>668244</v>
      </c>
      <c r="AE329" s="5">
        <f t="shared" si="39"/>
        <v>2386134</v>
      </c>
      <c r="AF329" s="12"/>
      <c r="AG329" s="12">
        <f t="shared" si="40"/>
        <v>11</v>
      </c>
      <c r="AH329" s="12">
        <f t="shared" si="41"/>
        <v>2023</v>
      </c>
      <c r="AI329" s="12"/>
      <c r="AJ329" s="5">
        <f t="shared" si="42"/>
        <v>130476</v>
      </c>
      <c r="AK329" s="12">
        <f t="shared" si="43"/>
        <v>19</v>
      </c>
    </row>
    <row r="330" spans="1:37" ht="12.75" x14ac:dyDescent="0.2">
      <c r="A330" s="56">
        <v>45247</v>
      </c>
      <c r="B330" s="57">
        <v>80152</v>
      </c>
      <c r="C330" s="57">
        <v>78252</v>
      </c>
      <c r="D330" s="57">
        <v>76879</v>
      </c>
      <c r="E330" s="57">
        <v>77637</v>
      </c>
      <c r="F330" s="57">
        <v>81838</v>
      </c>
      <c r="G330" s="57">
        <v>90059</v>
      </c>
      <c r="H330" s="57">
        <v>108296</v>
      </c>
      <c r="I330" s="57">
        <v>110331</v>
      </c>
      <c r="J330" s="57">
        <v>105594</v>
      </c>
      <c r="K330" s="57">
        <v>105639</v>
      </c>
      <c r="L330" s="57">
        <v>104184</v>
      </c>
      <c r="M330" s="57">
        <v>100097</v>
      </c>
      <c r="N330" s="57">
        <v>96735</v>
      </c>
      <c r="O330" s="57">
        <v>93049</v>
      </c>
      <c r="P330" s="57">
        <v>94162</v>
      </c>
      <c r="Q330" s="57">
        <v>101014</v>
      </c>
      <c r="R330" s="57">
        <v>116989</v>
      </c>
      <c r="S330" s="57">
        <v>129794</v>
      </c>
      <c r="T330" s="57">
        <v>130466</v>
      </c>
      <c r="U330" s="57">
        <v>121859</v>
      </c>
      <c r="V330" s="57">
        <v>115975</v>
      </c>
      <c r="W330" s="57">
        <v>101148</v>
      </c>
      <c r="X330" s="57">
        <v>83280</v>
      </c>
      <c r="Y330" s="57">
        <v>74743</v>
      </c>
      <c r="AB330" s="13">
        <f t="shared" si="45"/>
        <v>5</v>
      </c>
      <c r="AC330" s="5">
        <f t="shared" ref="AC330:AC393" si="46">IF(AND(AB330&gt;1,AB330&lt;7),SUM(I330:X330),0)</f>
        <v>1710316</v>
      </c>
      <c r="AD330" s="5">
        <f t="shared" ref="AD330:AD393" si="47">SUM(B330:Y330)-AC330</f>
        <v>667856</v>
      </c>
      <c r="AE330" s="5">
        <f t="shared" ref="AE330:AE393" si="48">SUM(B330:Y330)</f>
        <v>2378172</v>
      </c>
      <c r="AF330" s="12"/>
      <c r="AG330" s="12">
        <f t="shared" ref="AG330:AG393" si="49">MONTH(A330)</f>
        <v>11</v>
      </c>
      <c r="AH330" s="12">
        <f t="shared" ref="AH330:AH393" si="50">YEAR(A330)</f>
        <v>2023</v>
      </c>
      <c r="AI330" s="12"/>
      <c r="AJ330" s="5">
        <f t="shared" ref="AJ330:AJ393" si="51">MAX(B330:Y330)</f>
        <v>130466</v>
      </c>
      <c r="AK330" s="12">
        <f t="shared" ref="AK330:AK393" si="52">INDEX($B$8:$Y$8,MATCH(AJ330,B330:Y330,0))</f>
        <v>19</v>
      </c>
    </row>
    <row r="331" spans="1:37" ht="12.75" x14ac:dyDescent="0.2">
      <c r="A331" s="56">
        <v>45248</v>
      </c>
      <c r="B331" s="57">
        <v>70060</v>
      </c>
      <c r="C331" s="57">
        <v>66096</v>
      </c>
      <c r="D331" s="57">
        <v>64640</v>
      </c>
      <c r="E331" s="57">
        <v>64178</v>
      </c>
      <c r="F331" s="57">
        <v>66310</v>
      </c>
      <c r="G331" s="57">
        <v>73660</v>
      </c>
      <c r="H331" s="57">
        <v>90424</v>
      </c>
      <c r="I331" s="57">
        <v>98758</v>
      </c>
      <c r="J331" s="57">
        <v>103730</v>
      </c>
      <c r="K331" s="57">
        <v>109588</v>
      </c>
      <c r="L331" s="57">
        <v>109329</v>
      </c>
      <c r="M331" s="57">
        <v>105919</v>
      </c>
      <c r="N331" s="57">
        <v>102814</v>
      </c>
      <c r="O331" s="57">
        <v>101542</v>
      </c>
      <c r="P331" s="57">
        <v>102690</v>
      </c>
      <c r="Q331" s="57">
        <v>106762</v>
      </c>
      <c r="R331" s="57">
        <v>120133</v>
      </c>
      <c r="S331" s="57">
        <v>131748</v>
      </c>
      <c r="T331" s="57">
        <v>130671</v>
      </c>
      <c r="U331" s="57">
        <v>124004</v>
      </c>
      <c r="V331" s="57">
        <v>115695</v>
      </c>
      <c r="W331" s="57">
        <v>104824</v>
      </c>
      <c r="X331" s="57">
        <v>94408</v>
      </c>
      <c r="Y331" s="57">
        <v>84479</v>
      </c>
      <c r="AB331" s="13">
        <f t="shared" si="45"/>
        <v>6</v>
      </c>
      <c r="AC331" s="5">
        <f t="shared" si="46"/>
        <v>1762615</v>
      </c>
      <c r="AD331" s="5">
        <f t="shared" si="47"/>
        <v>579847</v>
      </c>
      <c r="AE331" s="5">
        <f t="shared" si="48"/>
        <v>2342462</v>
      </c>
      <c r="AF331" s="12"/>
      <c r="AG331" s="12">
        <f t="shared" si="49"/>
        <v>11</v>
      </c>
      <c r="AH331" s="12">
        <f t="shared" si="50"/>
        <v>2023</v>
      </c>
      <c r="AI331" s="12"/>
      <c r="AJ331" s="5">
        <f t="shared" si="51"/>
        <v>131748</v>
      </c>
      <c r="AK331" s="12">
        <f t="shared" si="52"/>
        <v>18</v>
      </c>
    </row>
    <row r="332" spans="1:37" ht="12.75" x14ac:dyDescent="0.2">
      <c r="A332" s="56">
        <v>45249</v>
      </c>
      <c r="B332" s="57">
        <v>81201</v>
      </c>
      <c r="C332" s="57">
        <v>77802</v>
      </c>
      <c r="D332" s="57">
        <v>76886</v>
      </c>
      <c r="E332" s="57">
        <v>77127</v>
      </c>
      <c r="F332" s="57">
        <v>79617</v>
      </c>
      <c r="G332" s="57">
        <v>84182</v>
      </c>
      <c r="H332" s="57">
        <v>94661</v>
      </c>
      <c r="I332" s="57">
        <v>99943</v>
      </c>
      <c r="J332" s="57">
        <v>104005</v>
      </c>
      <c r="K332" s="57">
        <v>109215</v>
      </c>
      <c r="L332" s="57">
        <v>108549</v>
      </c>
      <c r="M332" s="57">
        <v>104759</v>
      </c>
      <c r="N332" s="57">
        <v>99915</v>
      </c>
      <c r="O332" s="57">
        <v>97263</v>
      </c>
      <c r="P332" s="57">
        <v>102029</v>
      </c>
      <c r="Q332" s="57">
        <v>110041</v>
      </c>
      <c r="R332" s="57">
        <v>123160</v>
      </c>
      <c r="S332" s="57">
        <v>132273</v>
      </c>
      <c r="T332" s="57">
        <v>131191</v>
      </c>
      <c r="U332" s="57">
        <v>124997</v>
      </c>
      <c r="V332" s="57">
        <v>118059</v>
      </c>
      <c r="W332" s="57">
        <v>106379</v>
      </c>
      <c r="X332" s="57">
        <v>94017</v>
      </c>
      <c r="Y332" s="57">
        <v>83497</v>
      </c>
      <c r="AB332" s="13">
        <f t="shared" si="45"/>
        <v>7</v>
      </c>
      <c r="AC332" s="5">
        <f t="shared" si="46"/>
        <v>0</v>
      </c>
      <c r="AD332" s="5">
        <f t="shared" si="47"/>
        <v>2420768</v>
      </c>
      <c r="AE332" s="5">
        <f t="shared" si="48"/>
        <v>2420768</v>
      </c>
      <c r="AF332" s="12"/>
      <c r="AG332" s="12">
        <f t="shared" si="49"/>
        <v>11</v>
      </c>
      <c r="AH332" s="12">
        <f t="shared" si="50"/>
        <v>2023</v>
      </c>
      <c r="AI332" s="12"/>
      <c r="AJ332" s="5">
        <f t="shared" si="51"/>
        <v>132273</v>
      </c>
      <c r="AK332" s="12">
        <f t="shared" si="52"/>
        <v>18</v>
      </c>
    </row>
    <row r="333" spans="1:37" ht="12.75" x14ac:dyDescent="0.2">
      <c r="A333" s="56">
        <v>45250</v>
      </c>
      <c r="B333" s="57">
        <v>79960</v>
      </c>
      <c r="C333" s="57">
        <v>77475</v>
      </c>
      <c r="D333" s="57">
        <v>76026</v>
      </c>
      <c r="E333" s="57">
        <v>77097</v>
      </c>
      <c r="F333" s="57">
        <v>82134</v>
      </c>
      <c r="G333" s="57">
        <v>91157</v>
      </c>
      <c r="H333" s="57">
        <v>110223</v>
      </c>
      <c r="I333" s="57">
        <v>114393</v>
      </c>
      <c r="J333" s="57">
        <v>106933</v>
      </c>
      <c r="K333" s="57">
        <v>105699</v>
      </c>
      <c r="L333" s="57">
        <v>104157</v>
      </c>
      <c r="M333" s="57">
        <v>100706</v>
      </c>
      <c r="N333" s="57">
        <v>97328</v>
      </c>
      <c r="O333" s="57">
        <v>94311</v>
      </c>
      <c r="P333" s="57">
        <v>99996</v>
      </c>
      <c r="Q333" s="57">
        <v>110607</v>
      </c>
      <c r="R333" s="57">
        <v>125979</v>
      </c>
      <c r="S333" s="57">
        <v>139076</v>
      </c>
      <c r="T333" s="57">
        <v>139338</v>
      </c>
      <c r="U333" s="57">
        <v>132258</v>
      </c>
      <c r="V333" s="57">
        <v>126404</v>
      </c>
      <c r="W333" s="57">
        <v>114346</v>
      </c>
      <c r="X333" s="57">
        <v>99230</v>
      </c>
      <c r="Y333" s="57">
        <v>91794</v>
      </c>
      <c r="AB333" s="13">
        <f t="shared" si="45"/>
        <v>1</v>
      </c>
      <c r="AC333" s="5">
        <f t="shared" si="46"/>
        <v>0</v>
      </c>
      <c r="AD333" s="5">
        <f t="shared" si="47"/>
        <v>2496627</v>
      </c>
      <c r="AE333" s="5">
        <f t="shared" si="48"/>
        <v>2496627</v>
      </c>
      <c r="AF333" s="12"/>
      <c r="AG333" s="12">
        <f t="shared" si="49"/>
        <v>11</v>
      </c>
      <c r="AH333" s="12">
        <f t="shared" si="50"/>
        <v>2023</v>
      </c>
      <c r="AI333" s="12"/>
      <c r="AJ333" s="5">
        <f t="shared" si="51"/>
        <v>139338</v>
      </c>
      <c r="AK333" s="12">
        <f t="shared" si="52"/>
        <v>19</v>
      </c>
    </row>
    <row r="334" spans="1:37" ht="12.75" x14ac:dyDescent="0.2">
      <c r="A334" s="56">
        <v>45251</v>
      </c>
      <c r="B334" s="57">
        <v>88013</v>
      </c>
      <c r="C334" s="57">
        <v>85456</v>
      </c>
      <c r="D334" s="57">
        <v>84298</v>
      </c>
      <c r="E334" s="57">
        <v>85420</v>
      </c>
      <c r="F334" s="57">
        <v>90245</v>
      </c>
      <c r="G334" s="57">
        <v>99514</v>
      </c>
      <c r="H334" s="57">
        <v>116744</v>
      </c>
      <c r="I334" s="57">
        <v>122246</v>
      </c>
      <c r="J334" s="57">
        <v>113198</v>
      </c>
      <c r="K334" s="57">
        <v>106365</v>
      </c>
      <c r="L334" s="57">
        <v>104693</v>
      </c>
      <c r="M334" s="57">
        <v>100925</v>
      </c>
      <c r="N334" s="57">
        <v>97377</v>
      </c>
      <c r="O334" s="57">
        <v>93915</v>
      </c>
      <c r="P334" s="57">
        <v>98942</v>
      </c>
      <c r="Q334" s="57">
        <v>109973</v>
      </c>
      <c r="R334" s="57">
        <v>123875</v>
      </c>
      <c r="S334" s="57">
        <v>137039</v>
      </c>
      <c r="T334" s="57">
        <v>137212</v>
      </c>
      <c r="U334" s="57">
        <v>130770</v>
      </c>
      <c r="V334" s="57">
        <v>125672</v>
      </c>
      <c r="W334" s="57">
        <v>114719</v>
      </c>
      <c r="X334" s="57">
        <v>100235</v>
      </c>
      <c r="Y334" s="57">
        <v>91249</v>
      </c>
      <c r="AB334" s="13">
        <f t="shared" si="45"/>
        <v>2</v>
      </c>
      <c r="AC334" s="5">
        <f t="shared" si="46"/>
        <v>1817156</v>
      </c>
      <c r="AD334" s="5">
        <f t="shared" si="47"/>
        <v>740939</v>
      </c>
      <c r="AE334" s="5">
        <f t="shared" si="48"/>
        <v>2558095</v>
      </c>
      <c r="AF334" s="12"/>
      <c r="AG334" s="12">
        <f t="shared" si="49"/>
        <v>11</v>
      </c>
      <c r="AH334" s="12">
        <f t="shared" si="50"/>
        <v>2023</v>
      </c>
      <c r="AI334" s="12"/>
      <c r="AJ334" s="5">
        <f t="shared" si="51"/>
        <v>137212</v>
      </c>
      <c r="AK334" s="12">
        <f t="shared" si="52"/>
        <v>19</v>
      </c>
    </row>
    <row r="335" spans="1:37" ht="12.75" x14ac:dyDescent="0.2">
      <c r="A335" s="56">
        <v>45252</v>
      </c>
      <c r="B335" s="57">
        <v>85625</v>
      </c>
      <c r="C335" s="57">
        <v>82021</v>
      </c>
      <c r="D335" s="57">
        <v>79862</v>
      </c>
      <c r="E335" s="57">
        <v>80058</v>
      </c>
      <c r="F335" s="57">
        <v>83773</v>
      </c>
      <c r="G335" s="57">
        <v>90738</v>
      </c>
      <c r="H335" s="57">
        <v>107313</v>
      </c>
      <c r="I335" s="57">
        <v>113876</v>
      </c>
      <c r="J335" s="57">
        <v>116023</v>
      </c>
      <c r="K335" s="57">
        <v>117773</v>
      </c>
      <c r="L335" s="57">
        <v>118449</v>
      </c>
      <c r="M335" s="57">
        <v>118578</v>
      </c>
      <c r="N335" s="57">
        <v>117189</v>
      </c>
      <c r="O335" s="57">
        <v>114665</v>
      </c>
      <c r="P335" s="57">
        <v>114926</v>
      </c>
      <c r="Q335" s="57">
        <v>116559</v>
      </c>
      <c r="R335" s="57">
        <v>125062</v>
      </c>
      <c r="S335" s="57">
        <v>131616</v>
      </c>
      <c r="T335" s="57">
        <v>132249</v>
      </c>
      <c r="U335" s="57">
        <v>124010</v>
      </c>
      <c r="V335" s="57">
        <v>118245</v>
      </c>
      <c r="W335" s="57">
        <v>108305</v>
      </c>
      <c r="X335" s="57">
        <v>94321</v>
      </c>
      <c r="Y335" s="57">
        <v>85695</v>
      </c>
      <c r="AB335" s="13">
        <v>8</v>
      </c>
      <c r="AC335" s="5">
        <f t="shared" si="46"/>
        <v>0</v>
      </c>
      <c r="AD335" s="5">
        <f t="shared" si="47"/>
        <v>2576931</v>
      </c>
      <c r="AE335" s="5">
        <f t="shared" si="48"/>
        <v>2576931</v>
      </c>
      <c r="AF335" s="12"/>
      <c r="AG335" s="12">
        <f t="shared" si="49"/>
        <v>11</v>
      </c>
      <c r="AH335" s="12">
        <f t="shared" si="50"/>
        <v>2023</v>
      </c>
      <c r="AI335" s="12"/>
      <c r="AJ335" s="5">
        <f t="shared" si="51"/>
        <v>132249</v>
      </c>
      <c r="AK335" s="12">
        <f t="shared" si="52"/>
        <v>19</v>
      </c>
    </row>
    <row r="336" spans="1:37" ht="12.75" x14ac:dyDescent="0.2">
      <c r="A336" s="56">
        <v>45253</v>
      </c>
      <c r="B336" s="57">
        <v>80736</v>
      </c>
      <c r="C336" s="57">
        <v>76714</v>
      </c>
      <c r="D336" s="57">
        <v>75259</v>
      </c>
      <c r="E336" s="57">
        <v>75170</v>
      </c>
      <c r="F336" s="57">
        <v>77750</v>
      </c>
      <c r="G336" s="57">
        <v>82098</v>
      </c>
      <c r="H336" s="57">
        <v>93229</v>
      </c>
      <c r="I336" s="57">
        <v>101200</v>
      </c>
      <c r="J336" s="57">
        <v>108356</v>
      </c>
      <c r="K336" s="57">
        <v>113475</v>
      </c>
      <c r="L336" s="57">
        <v>114099</v>
      </c>
      <c r="M336" s="57">
        <v>114204</v>
      </c>
      <c r="N336" s="57">
        <v>106112</v>
      </c>
      <c r="O336" s="57">
        <v>99467</v>
      </c>
      <c r="P336" s="57">
        <v>97704</v>
      </c>
      <c r="Q336" s="57">
        <v>104693</v>
      </c>
      <c r="R336" s="57">
        <v>119662</v>
      </c>
      <c r="S336" s="57">
        <v>131104</v>
      </c>
      <c r="T336" s="57">
        <v>130260</v>
      </c>
      <c r="U336" s="57">
        <v>123840</v>
      </c>
      <c r="V336" s="57">
        <v>115657</v>
      </c>
      <c r="W336" s="57">
        <v>102006</v>
      </c>
      <c r="X336" s="57">
        <v>93185</v>
      </c>
      <c r="Y336" s="57">
        <v>84103</v>
      </c>
      <c r="AB336" s="13">
        <f t="shared" ref="AB336:AB367" si="53">WEEKDAY(A336,2)</f>
        <v>4</v>
      </c>
      <c r="AC336" s="5">
        <f t="shared" si="46"/>
        <v>1775024</v>
      </c>
      <c r="AD336" s="5">
        <f t="shared" si="47"/>
        <v>645059</v>
      </c>
      <c r="AE336" s="5">
        <f t="shared" si="48"/>
        <v>2420083</v>
      </c>
      <c r="AF336" s="12"/>
      <c r="AG336" s="12">
        <f t="shared" si="49"/>
        <v>11</v>
      </c>
      <c r="AH336" s="12">
        <f t="shared" si="50"/>
        <v>2023</v>
      </c>
      <c r="AI336" s="12"/>
      <c r="AJ336" s="5">
        <f t="shared" si="51"/>
        <v>131104</v>
      </c>
      <c r="AK336" s="12">
        <f t="shared" si="52"/>
        <v>18</v>
      </c>
    </row>
    <row r="337" spans="1:37" ht="12.75" x14ac:dyDescent="0.2">
      <c r="A337" s="56">
        <v>45254</v>
      </c>
      <c r="B337" s="57">
        <v>81786</v>
      </c>
      <c r="C337" s="57">
        <v>78725</v>
      </c>
      <c r="D337" s="57">
        <v>77926</v>
      </c>
      <c r="E337" s="57">
        <v>78394</v>
      </c>
      <c r="F337" s="57">
        <v>82153</v>
      </c>
      <c r="G337" s="57">
        <v>87883</v>
      </c>
      <c r="H337" s="57">
        <v>98980</v>
      </c>
      <c r="I337" s="57">
        <v>101466</v>
      </c>
      <c r="J337" s="57">
        <v>104541</v>
      </c>
      <c r="K337" s="57">
        <v>109924</v>
      </c>
      <c r="L337" s="57">
        <v>109557</v>
      </c>
      <c r="M337" s="57">
        <v>105456</v>
      </c>
      <c r="N337" s="57">
        <v>100472</v>
      </c>
      <c r="O337" s="57">
        <v>97499</v>
      </c>
      <c r="P337" s="57">
        <v>99598</v>
      </c>
      <c r="Q337" s="57">
        <v>109350</v>
      </c>
      <c r="R337" s="57">
        <v>124998</v>
      </c>
      <c r="S337" s="57">
        <v>135453</v>
      </c>
      <c r="T337" s="57">
        <v>135145</v>
      </c>
      <c r="U337" s="57">
        <v>131575</v>
      </c>
      <c r="V337" s="57">
        <v>126755</v>
      </c>
      <c r="W337" s="57">
        <v>117677</v>
      </c>
      <c r="X337" s="57">
        <v>106527</v>
      </c>
      <c r="Y337" s="57">
        <v>96575</v>
      </c>
      <c r="AB337" s="13">
        <f t="shared" si="53"/>
        <v>5</v>
      </c>
      <c r="AC337" s="5">
        <f t="shared" si="46"/>
        <v>1815993</v>
      </c>
      <c r="AD337" s="5">
        <f t="shared" si="47"/>
        <v>682422</v>
      </c>
      <c r="AE337" s="5">
        <f t="shared" si="48"/>
        <v>2498415</v>
      </c>
      <c r="AF337" s="12"/>
      <c r="AG337" s="12">
        <f t="shared" si="49"/>
        <v>11</v>
      </c>
      <c r="AH337" s="12">
        <f t="shared" si="50"/>
        <v>2023</v>
      </c>
      <c r="AI337" s="12"/>
      <c r="AJ337" s="5">
        <f t="shared" si="51"/>
        <v>135453</v>
      </c>
      <c r="AK337" s="12">
        <f t="shared" si="52"/>
        <v>18</v>
      </c>
    </row>
    <row r="338" spans="1:37" ht="12.75" x14ac:dyDescent="0.2">
      <c r="A338" s="56">
        <v>45255</v>
      </c>
      <c r="B338" s="57">
        <v>92713</v>
      </c>
      <c r="C338" s="57">
        <v>88694</v>
      </c>
      <c r="D338" s="57">
        <v>87252</v>
      </c>
      <c r="E338" s="57">
        <v>88014</v>
      </c>
      <c r="F338" s="57">
        <v>91390</v>
      </c>
      <c r="G338" s="57">
        <v>97341</v>
      </c>
      <c r="H338" s="57">
        <v>107543</v>
      </c>
      <c r="I338" s="57">
        <v>113083</v>
      </c>
      <c r="J338" s="57">
        <v>113372</v>
      </c>
      <c r="K338" s="57">
        <v>111065</v>
      </c>
      <c r="L338" s="57">
        <v>110084</v>
      </c>
      <c r="M338" s="57">
        <v>106233</v>
      </c>
      <c r="N338" s="57">
        <v>101455</v>
      </c>
      <c r="O338" s="57">
        <v>101243</v>
      </c>
      <c r="P338" s="57">
        <v>107235</v>
      </c>
      <c r="Q338" s="57">
        <v>116969</v>
      </c>
      <c r="R338" s="57">
        <v>131185</v>
      </c>
      <c r="S338" s="57">
        <v>140612</v>
      </c>
      <c r="T338" s="57">
        <v>141134</v>
      </c>
      <c r="U338" s="57">
        <v>134883</v>
      </c>
      <c r="V338" s="57">
        <v>128769</v>
      </c>
      <c r="W338" s="57">
        <v>118896</v>
      </c>
      <c r="X338" s="57">
        <v>106076</v>
      </c>
      <c r="Y338" s="57">
        <v>95397</v>
      </c>
      <c r="AB338" s="13">
        <f t="shared" si="53"/>
        <v>6</v>
      </c>
      <c r="AC338" s="5">
        <f t="shared" si="46"/>
        <v>1882294</v>
      </c>
      <c r="AD338" s="5">
        <f t="shared" si="47"/>
        <v>748344</v>
      </c>
      <c r="AE338" s="5">
        <f t="shared" si="48"/>
        <v>2630638</v>
      </c>
      <c r="AF338" s="12"/>
      <c r="AG338" s="12">
        <f t="shared" si="49"/>
        <v>11</v>
      </c>
      <c r="AH338" s="12">
        <f t="shared" si="50"/>
        <v>2023</v>
      </c>
      <c r="AI338" s="12"/>
      <c r="AJ338" s="5">
        <f t="shared" si="51"/>
        <v>141134</v>
      </c>
      <c r="AK338" s="12">
        <f t="shared" si="52"/>
        <v>19</v>
      </c>
    </row>
    <row r="339" spans="1:37" ht="12.75" x14ac:dyDescent="0.2">
      <c r="A339" s="56">
        <v>45256</v>
      </c>
      <c r="B339" s="57">
        <v>92230</v>
      </c>
      <c r="C339" s="57">
        <v>88071</v>
      </c>
      <c r="D339" s="57">
        <v>86470</v>
      </c>
      <c r="E339" s="57">
        <v>86578</v>
      </c>
      <c r="F339" s="57">
        <v>88770</v>
      </c>
      <c r="G339" s="57">
        <v>92804</v>
      </c>
      <c r="H339" s="57">
        <v>103154</v>
      </c>
      <c r="I339" s="57">
        <v>108820</v>
      </c>
      <c r="J339" s="57">
        <v>112036</v>
      </c>
      <c r="K339" s="57">
        <v>111173</v>
      </c>
      <c r="L339" s="57">
        <v>110416</v>
      </c>
      <c r="M339" s="57">
        <v>106699</v>
      </c>
      <c r="N339" s="57">
        <v>101547</v>
      </c>
      <c r="O339" s="57">
        <v>98665</v>
      </c>
      <c r="P339" s="57">
        <v>103346</v>
      </c>
      <c r="Q339" s="57">
        <v>114068</v>
      </c>
      <c r="R339" s="57">
        <v>130325</v>
      </c>
      <c r="S339" s="57">
        <v>138591</v>
      </c>
      <c r="T339" s="57">
        <v>136526</v>
      </c>
      <c r="U339" s="57">
        <v>129748</v>
      </c>
      <c r="V339" s="57">
        <v>121994</v>
      </c>
      <c r="W339" s="57">
        <v>109043</v>
      </c>
      <c r="X339" s="57">
        <v>94207</v>
      </c>
      <c r="Y339" s="57">
        <v>82121</v>
      </c>
      <c r="AB339" s="13">
        <f t="shared" si="53"/>
        <v>7</v>
      </c>
      <c r="AC339" s="5">
        <f t="shared" si="46"/>
        <v>0</v>
      </c>
      <c r="AD339" s="5">
        <f t="shared" si="47"/>
        <v>2547402</v>
      </c>
      <c r="AE339" s="5">
        <f t="shared" si="48"/>
        <v>2547402</v>
      </c>
      <c r="AF339" s="12"/>
      <c r="AG339" s="12">
        <f t="shared" si="49"/>
        <v>11</v>
      </c>
      <c r="AH339" s="12">
        <f t="shared" si="50"/>
        <v>2023</v>
      </c>
      <c r="AI339" s="12"/>
      <c r="AJ339" s="5">
        <f t="shared" si="51"/>
        <v>138591</v>
      </c>
      <c r="AK339" s="12">
        <f t="shared" si="52"/>
        <v>18</v>
      </c>
    </row>
    <row r="340" spans="1:37" ht="12.75" x14ac:dyDescent="0.2">
      <c r="A340" s="56">
        <v>45257</v>
      </c>
      <c r="B340" s="57">
        <v>78384</v>
      </c>
      <c r="C340" s="57">
        <v>75757</v>
      </c>
      <c r="D340" s="57">
        <v>72844</v>
      </c>
      <c r="E340" s="57">
        <v>73408</v>
      </c>
      <c r="F340" s="57">
        <v>77433</v>
      </c>
      <c r="G340" s="57">
        <v>85175</v>
      </c>
      <c r="H340" s="57">
        <v>101720</v>
      </c>
      <c r="I340" s="57">
        <v>110133</v>
      </c>
      <c r="J340" s="57">
        <v>106216</v>
      </c>
      <c r="K340" s="57">
        <v>106274</v>
      </c>
      <c r="L340" s="57">
        <v>105195</v>
      </c>
      <c r="M340" s="57">
        <v>101215</v>
      </c>
      <c r="N340" s="57">
        <v>97198</v>
      </c>
      <c r="O340" s="57">
        <v>93996</v>
      </c>
      <c r="P340" s="57">
        <v>95245</v>
      </c>
      <c r="Q340" s="57">
        <v>102306</v>
      </c>
      <c r="R340" s="57">
        <v>118552</v>
      </c>
      <c r="S340" s="57">
        <v>131706</v>
      </c>
      <c r="T340" s="57">
        <v>132485</v>
      </c>
      <c r="U340" s="57">
        <v>123910</v>
      </c>
      <c r="V340" s="57">
        <v>117948</v>
      </c>
      <c r="W340" s="57">
        <v>104354</v>
      </c>
      <c r="X340" s="57">
        <v>91057</v>
      </c>
      <c r="Y340" s="57">
        <v>82029</v>
      </c>
      <c r="AB340" s="13">
        <f t="shared" si="53"/>
        <v>1</v>
      </c>
      <c r="AC340" s="5">
        <f t="shared" si="46"/>
        <v>0</v>
      </c>
      <c r="AD340" s="5">
        <f t="shared" si="47"/>
        <v>2384540</v>
      </c>
      <c r="AE340" s="5">
        <f t="shared" si="48"/>
        <v>2384540</v>
      </c>
      <c r="AF340" s="12"/>
      <c r="AG340" s="12">
        <f t="shared" si="49"/>
        <v>11</v>
      </c>
      <c r="AH340" s="12">
        <f t="shared" si="50"/>
        <v>2023</v>
      </c>
      <c r="AI340" s="12"/>
      <c r="AJ340" s="5">
        <f t="shared" si="51"/>
        <v>132485</v>
      </c>
      <c r="AK340" s="12">
        <f t="shared" si="52"/>
        <v>19</v>
      </c>
    </row>
    <row r="341" spans="1:37" ht="12.75" x14ac:dyDescent="0.2">
      <c r="A341" s="56">
        <v>45258</v>
      </c>
      <c r="B341" s="57">
        <v>77970</v>
      </c>
      <c r="C341" s="57">
        <v>76218</v>
      </c>
      <c r="D341" s="57">
        <v>74290</v>
      </c>
      <c r="E341" s="57">
        <v>76241</v>
      </c>
      <c r="F341" s="57">
        <v>80239</v>
      </c>
      <c r="G341" s="57">
        <v>88625</v>
      </c>
      <c r="H341" s="57">
        <v>107689</v>
      </c>
      <c r="I341" s="57">
        <v>112864</v>
      </c>
      <c r="J341" s="57">
        <v>109006</v>
      </c>
      <c r="K341" s="57">
        <v>107301</v>
      </c>
      <c r="L341" s="57">
        <v>105598</v>
      </c>
      <c r="M341" s="57">
        <v>101957</v>
      </c>
      <c r="N341" s="57">
        <v>101140</v>
      </c>
      <c r="O341" s="57">
        <v>96884</v>
      </c>
      <c r="P341" s="57">
        <v>101932</v>
      </c>
      <c r="Q341" s="57">
        <v>109819</v>
      </c>
      <c r="R341" s="57">
        <v>127550</v>
      </c>
      <c r="S341" s="57">
        <v>139157</v>
      </c>
      <c r="T341" s="57">
        <v>140981</v>
      </c>
      <c r="U341" s="57">
        <v>133197</v>
      </c>
      <c r="V341" s="57">
        <v>125865</v>
      </c>
      <c r="W341" s="57">
        <v>114077</v>
      </c>
      <c r="X341" s="57">
        <v>98647</v>
      </c>
      <c r="Y341" s="57">
        <v>91012</v>
      </c>
      <c r="AB341" s="13">
        <f t="shared" si="53"/>
        <v>2</v>
      </c>
      <c r="AC341" s="5">
        <f t="shared" si="46"/>
        <v>1825975</v>
      </c>
      <c r="AD341" s="5">
        <f t="shared" si="47"/>
        <v>672284</v>
      </c>
      <c r="AE341" s="5">
        <f t="shared" si="48"/>
        <v>2498259</v>
      </c>
      <c r="AF341" s="12"/>
      <c r="AG341" s="12">
        <f t="shared" si="49"/>
        <v>11</v>
      </c>
      <c r="AH341" s="12">
        <f t="shared" si="50"/>
        <v>2023</v>
      </c>
      <c r="AI341" s="12"/>
      <c r="AJ341" s="5">
        <f t="shared" si="51"/>
        <v>140981</v>
      </c>
      <c r="AK341" s="12">
        <f t="shared" si="52"/>
        <v>19</v>
      </c>
    </row>
    <row r="342" spans="1:37" ht="12.75" x14ac:dyDescent="0.2">
      <c r="A342" s="56">
        <v>45259</v>
      </c>
      <c r="B342" s="57">
        <v>87266</v>
      </c>
      <c r="C342" s="57">
        <v>85387</v>
      </c>
      <c r="D342" s="57">
        <v>83745</v>
      </c>
      <c r="E342" s="57">
        <v>84367</v>
      </c>
      <c r="F342" s="57">
        <v>89095</v>
      </c>
      <c r="G342" s="57">
        <v>98727</v>
      </c>
      <c r="H342" s="57">
        <v>118854</v>
      </c>
      <c r="I342" s="57">
        <v>123563</v>
      </c>
      <c r="J342" s="57">
        <v>114255</v>
      </c>
      <c r="K342" s="57">
        <v>108084</v>
      </c>
      <c r="L342" s="57">
        <v>106417</v>
      </c>
      <c r="M342" s="57">
        <v>102692</v>
      </c>
      <c r="N342" s="57">
        <v>100069</v>
      </c>
      <c r="O342" s="57">
        <v>100672</v>
      </c>
      <c r="P342" s="57">
        <v>107406</v>
      </c>
      <c r="Q342" s="57">
        <v>117646</v>
      </c>
      <c r="R342" s="57">
        <v>134646</v>
      </c>
      <c r="S342" s="57">
        <v>144371</v>
      </c>
      <c r="T342" s="57">
        <v>147586</v>
      </c>
      <c r="U342" s="57">
        <v>141186</v>
      </c>
      <c r="V342" s="57">
        <v>135669</v>
      </c>
      <c r="W342" s="57">
        <v>124341</v>
      </c>
      <c r="X342" s="57">
        <v>107332</v>
      </c>
      <c r="Y342" s="57">
        <v>98178</v>
      </c>
      <c r="AB342" s="13">
        <f t="shared" si="53"/>
        <v>3</v>
      </c>
      <c r="AC342" s="5">
        <f t="shared" si="46"/>
        <v>1915935</v>
      </c>
      <c r="AD342" s="5">
        <f t="shared" si="47"/>
        <v>745619</v>
      </c>
      <c r="AE342" s="5">
        <f t="shared" si="48"/>
        <v>2661554</v>
      </c>
      <c r="AF342" s="12"/>
      <c r="AG342" s="12">
        <f t="shared" si="49"/>
        <v>11</v>
      </c>
      <c r="AH342" s="12">
        <f t="shared" si="50"/>
        <v>2023</v>
      </c>
      <c r="AI342" s="12"/>
      <c r="AJ342" s="5">
        <f t="shared" si="51"/>
        <v>147586</v>
      </c>
      <c r="AK342" s="12">
        <f t="shared" si="52"/>
        <v>19</v>
      </c>
    </row>
    <row r="343" spans="1:37" ht="12.75" x14ac:dyDescent="0.2">
      <c r="A343" s="56">
        <v>45260</v>
      </c>
      <c r="B343" s="57">
        <v>92761</v>
      </c>
      <c r="C343" s="57">
        <v>89905</v>
      </c>
      <c r="D343" s="57">
        <v>87401</v>
      </c>
      <c r="E343" s="57">
        <v>87896</v>
      </c>
      <c r="F343" s="57">
        <v>91511</v>
      </c>
      <c r="G343" s="57">
        <v>100324</v>
      </c>
      <c r="H343" s="57">
        <v>118198</v>
      </c>
      <c r="I343" s="57">
        <v>125278</v>
      </c>
      <c r="J343" s="57">
        <v>118573</v>
      </c>
      <c r="K343" s="57">
        <v>111602</v>
      </c>
      <c r="L343" s="57">
        <v>107724</v>
      </c>
      <c r="M343" s="57">
        <v>103669</v>
      </c>
      <c r="N343" s="57">
        <v>99648</v>
      </c>
      <c r="O343" s="57">
        <v>96224</v>
      </c>
      <c r="P343" s="57">
        <v>101035</v>
      </c>
      <c r="Q343" s="57">
        <v>111202</v>
      </c>
      <c r="R343" s="57">
        <v>126161</v>
      </c>
      <c r="S343" s="57">
        <v>138313</v>
      </c>
      <c r="T343" s="57">
        <v>137181</v>
      </c>
      <c r="U343" s="57">
        <v>130666</v>
      </c>
      <c r="V343" s="57">
        <v>124018</v>
      </c>
      <c r="W343" s="57">
        <v>113674</v>
      </c>
      <c r="X343" s="57">
        <v>97350</v>
      </c>
      <c r="Y343" s="57">
        <v>88079</v>
      </c>
      <c r="AB343" s="13">
        <f t="shared" si="53"/>
        <v>4</v>
      </c>
      <c r="AC343" s="5">
        <f t="shared" si="46"/>
        <v>1842318</v>
      </c>
      <c r="AD343" s="5">
        <f t="shared" si="47"/>
        <v>756075</v>
      </c>
      <c r="AE343" s="5">
        <f t="shared" si="48"/>
        <v>2598393</v>
      </c>
      <c r="AF343" s="12"/>
      <c r="AG343" s="12">
        <f t="shared" si="49"/>
        <v>11</v>
      </c>
      <c r="AH343" s="12">
        <f t="shared" si="50"/>
        <v>2023</v>
      </c>
      <c r="AI343" s="12"/>
      <c r="AJ343" s="5">
        <f t="shared" si="51"/>
        <v>138313</v>
      </c>
      <c r="AK343" s="12">
        <f t="shared" si="52"/>
        <v>18</v>
      </c>
    </row>
    <row r="344" spans="1:37" ht="12.75" x14ac:dyDescent="0.2">
      <c r="A344" s="56">
        <v>45261</v>
      </c>
      <c r="B344" s="57">
        <v>84367</v>
      </c>
      <c r="C344" s="57">
        <v>81141</v>
      </c>
      <c r="D344" s="57">
        <v>78965</v>
      </c>
      <c r="E344" s="57">
        <v>78457</v>
      </c>
      <c r="F344" s="57">
        <v>82402</v>
      </c>
      <c r="G344" s="57">
        <v>91221</v>
      </c>
      <c r="H344" s="57">
        <v>108761</v>
      </c>
      <c r="I344" s="57">
        <v>124836</v>
      </c>
      <c r="J344" s="57">
        <v>127983</v>
      </c>
      <c r="K344" s="57">
        <v>127718</v>
      </c>
      <c r="L344" s="57">
        <v>123178</v>
      </c>
      <c r="M344" s="57">
        <v>118794</v>
      </c>
      <c r="N344" s="57">
        <v>115128</v>
      </c>
      <c r="O344" s="57">
        <v>110583</v>
      </c>
      <c r="P344" s="57">
        <v>112695</v>
      </c>
      <c r="Q344" s="57">
        <v>124472</v>
      </c>
      <c r="R344" s="57">
        <v>141929</v>
      </c>
      <c r="S344" s="57">
        <v>151311</v>
      </c>
      <c r="T344" s="57">
        <v>156181</v>
      </c>
      <c r="U344" s="57">
        <v>150581</v>
      </c>
      <c r="V344" s="57">
        <v>141229</v>
      </c>
      <c r="W344" s="57">
        <v>129268</v>
      </c>
      <c r="X344" s="57">
        <v>99406</v>
      </c>
      <c r="Y344" s="57">
        <v>93898</v>
      </c>
      <c r="AB344" s="13">
        <f t="shared" si="53"/>
        <v>5</v>
      </c>
      <c r="AC344" s="5">
        <f t="shared" si="46"/>
        <v>2055292</v>
      </c>
      <c r="AD344" s="5">
        <f t="shared" si="47"/>
        <v>699212</v>
      </c>
      <c r="AE344" s="5">
        <f t="shared" si="48"/>
        <v>2754504</v>
      </c>
      <c r="AF344" s="12"/>
      <c r="AG344" s="12">
        <f t="shared" si="49"/>
        <v>12</v>
      </c>
      <c r="AH344" s="12">
        <f t="shared" si="50"/>
        <v>2023</v>
      </c>
      <c r="AI344" s="12"/>
      <c r="AJ344" s="5">
        <f t="shared" si="51"/>
        <v>156181</v>
      </c>
      <c r="AK344" s="12">
        <f t="shared" si="52"/>
        <v>19</v>
      </c>
    </row>
    <row r="345" spans="1:37" ht="12.75" x14ac:dyDescent="0.2">
      <c r="A345" s="56">
        <v>45262</v>
      </c>
      <c r="B345" s="57">
        <v>83594</v>
      </c>
      <c r="C345" s="57">
        <v>78852</v>
      </c>
      <c r="D345" s="57">
        <v>76919</v>
      </c>
      <c r="E345" s="57">
        <v>75667</v>
      </c>
      <c r="F345" s="57">
        <v>79481</v>
      </c>
      <c r="G345" s="57">
        <v>86711</v>
      </c>
      <c r="H345" s="57">
        <v>102861</v>
      </c>
      <c r="I345" s="57">
        <v>120044</v>
      </c>
      <c r="J345" s="57">
        <v>128177</v>
      </c>
      <c r="K345" s="57">
        <v>130876</v>
      </c>
      <c r="L345" s="57">
        <v>127957</v>
      </c>
      <c r="M345" s="57">
        <v>124291</v>
      </c>
      <c r="N345" s="57">
        <v>118575</v>
      </c>
      <c r="O345" s="57">
        <v>113439</v>
      </c>
      <c r="P345" s="57">
        <v>115475</v>
      </c>
      <c r="Q345" s="57">
        <v>126377</v>
      </c>
      <c r="R345" s="57">
        <v>143510</v>
      </c>
      <c r="S345" s="57">
        <v>153436</v>
      </c>
      <c r="T345" s="57">
        <v>155945</v>
      </c>
      <c r="U345" s="57">
        <v>150428</v>
      </c>
      <c r="V345" s="57">
        <v>141366</v>
      </c>
      <c r="W345" s="57">
        <v>128527</v>
      </c>
      <c r="X345" s="57">
        <v>101048</v>
      </c>
      <c r="Y345" s="57">
        <v>95101</v>
      </c>
      <c r="AB345" s="13">
        <f t="shared" si="53"/>
        <v>6</v>
      </c>
      <c r="AC345" s="5">
        <f t="shared" si="46"/>
        <v>2079471</v>
      </c>
      <c r="AD345" s="5">
        <f t="shared" si="47"/>
        <v>679186</v>
      </c>
      <c r="AE345" s="5">
        <f t="shared" si="48"/>
        <v>2758657</v>
      </c>
      <c r="AF345" s="12"/>
      <c r="AG345" s="12">
        <f t="shared" si="49"/>
        <v>12</v>
      </c>
      <c r="AH345" s="12">
        <f t="shared" si="50"/>
        <v>2023</v>
      </c>
      <c r="AI345" s="12"/>
      <c r="AJ345" s="5">
        <f t="shared" si="51"/>
        <v>155945</v>
      </c>
      <c r="AK345" s="12">
        <f t="shared" si="52"/>
        <v>19</v>
      </c>
    </row>
    <row r="346" spans="1:37" ht="12.75" x14ac:dyDescent="0.2">
      <c r="A346" s="56">
        <v>45263</v>
      </c>
      <c r="B346" s="57">
        <v>84439</v>
      </c>
      <c r="C346" s="57">
        <v>80665</v>
      </c>
      <c r="D346" s="57">
        <v>78600</v>
      </c>
      <c r="E346" s="57">
        <v>77802</v>
      </c>
      <c r="F346" s="57">
        <v>79942</v>
      </c>
      <c r="G346" s="57">
        <v>87082</v>
      </c>
      <c r="H346" s="57">
        <v>103197</v>
      </c>
      <c r="I346" s="57">
        <v>120415</v>
      </c>
      <c r="J346" s="57">
        <v>128590</v>
      </c>
      <c r="K346" s="57">
        <v>131345</v>
      </c>
      <c r="L346" s="57">
        <v>128448</v>
      </c>
      <c r="M346" s="57">
        <v>125046</v>
      </c>
      <c r="N346" s="57">
        <v>119304</v>
      </c>
      <c r="O346" s="57">
        <v>117290</v>
      </c>
      <c r="P346" s="57">
        <v>119644</v>
      </c>
      <c r="Q346" s="57">
        <v>127396</v>
      </c>
      <c r="R346" s="57">
        <v>144967</v>
      </c>
      <c r="S346" s="57">
        <v>154672</v>
      </c>
      <c r="T346" s="57">
        <v>157153</v>
      </c>
      <c r="U346" s="57">
        <v>151461</v>
      </c>
      <c r="V346" s="57">
        <v>142191</v>
      </c>
      <c r="W346" s="57">
        <v>129082</v>
      </c>
      <c r="X346" s="57">
        <v>102579</v>
      </c>
      <c r="Y346" s="57">
        <v>96062</v>
      </c>
      <c r="AB346" s="13">
        <f t="shared" si="53"/>
        <v>7</v>
      </c>
      <c r="AC346" s="5">
        <f t="shared" si="46"/>
        <v>0</v>
      </c>
      <c r="AD346" s="5">
        <f t="shared" si="47"/>
        <v>2787372</v>
      </c>
      <c r="AE346" s="5">
        <f t="shared" si="48"/>
        <v>2787372</v>
      </c>
      <c r="AF346" s="12"/>
      <c r="AG346" s="12">
        <f t="shared" si="49"/>
        <v>12</v>
      </c>
      <c r="AH346" s="12">
        <f t="shared" si="50"/>
        <v>2023</v>
      </c>
      <c r="AI346" s="12"/>
      <c r="AJ346" s="5">
        <f t="shared" si="51"/>
        <v>157153</v>
      </c>
      <c r="AK346" s="12">
        <f t="shared" si="52"/>
        <v>19</v>
      </c>
    </row>
    <row r="347" spans="1:37" ht="12.75" x14ac:dyDescent="0.2">
      <c r="A347" s="56">
        <v>45264</v>
      </c>
      <c r="B347" s="57">
        <v>87447</v>
      </c>
      <c r="C347" s="57">
        <v>84813</v>
      </c>
      <c r="D347" s="57">
        <v>83504</v>
      </c>
      <c r="E347" s="57">
        <v>84116</v>
      </c>
      <c r="F347" s="57">
        <v>87376</v>
      </c>
      <c r="G347" s="57">
        <v>95959</v>
      </c>
      <c r="H347" s="57">
        <v>109689</v>
      </c>
      <c r="I347" s="57">
        <v>126218</v>
      </c>
      <c r="J347" s="57">
        <v>130121</v>
      </c>
      <c r="K347" s="57">
        <v>130761</v>
      </c>
      <c r="L347" s="57">
        <v>127165</v>
      </c>
      <c r="M347" s="57">
        <v>125806</v>
      </c>
      <c r="N347" s="57">
        <v>124153</v>
      </c>
      <c r="O347" s="57">
        <v>121479</v>
      </c>
      <c r="P347" s="57">
        <v>122643</v>
      </c>
      <c r="Q347" s="57">
        <v>129095</v>
      </c>
      <c r="R347" s="57">
        <v>145043</v>
      </c>
      <c r="S347" s="57">
        <v>154537</v>
      </c>
      <c r="T347" s="57">
        <v>159298</v>
      </c>
      <c r="U347" s="57">
        <v>153412</v>
      </c>
      <c r="V347" s="57">
        <v>143851</v>
      </c>
      <c r="W347" s="57">
        <v>131566</v>
      </c>
      <c r="X347" s="57">
        <v>106862</v>
      </c>
      <c r="Y347" s="57">
        <v>99181</v>
      </c>
      <c r="AB347" s="13">
        <f t="shared" si="53"/>
        <v>1</v>
      </c>
      <c r="AC347" s="5">
        <f t="shared" si="46"/>
        <v>0</v>
      </c>
      <c r="AD347" s="5">
        <f t="shared" si="47"/>
        <v>2864095</v>
      </c>
      <c r="AE347" s="5">
        <f t="shared" si="48"/>
        <v>2864095</v>
      </c>
      <c r="AF347" s="12"/>
      <c r="AG347" s="12">
        <f t="shared" si="49"/>
        <v>12</v>
      </c>
      <c r="AH347" s="12">
        <f t="shared" si="50"/>
        <v>2023</v>
      </c>
      <c r="AI347" s="12"/>
      <c r="AJ347" s="5">
        <f t="shared" si="51"/>
        <v>159298</v>
      </c>
      <c r="AK347" s="12">
        <f t="shared" si="52"/>
        <v>19</v>
      </c>
    </row>
    <row r="348" spans="1:37" ht="12.75" x14ac:dyDescent="0.2">
      <c r="A348" s="56">
        <v>45265</v>
      </c>
      <c r="B348" s="57">
        <v>93160</v>
      </c>
      <c r="C348" s="57">
        <v>89741</v>
      </c>
      <c r="D348" s="57">
        <v>88080</v>
      </c>
      <c r="E348" s="57">
        <v>88119</v>
      </c>
      <c r="F348" s="57">
        <v>93057</v>
      </c>
      <c r="G348" s="57">
        <v>102101</v>
      </c>
      <c r="H348" s="57">
        <v>118421</v>
      </c>
      <c r="I348" s="57">
        <v>128649</v>
      </c>
      <c r="J348" s="57">
        <v>132545</v>
      </c>
      <c r="K348" s="57">
        <v>132789</v>
      </c>
      <c r="L348" s="57">
        <v>128920</v>
      </c>
      <c r="M348" s="57">
        <v>124665</v>
      </c>
      <c r="N348" s="57">
        <v>123911</v>
      </c>
      <c r="O348" s="57">
        <v>121308</v>
      </c>
      <c r="P348" s="57">
        <v>123944</v>
      </c>
      <c r="Q348" s="57">
        <v>132161</v>
      </c>
      <c r="R348" s="57">
        <v>147132</v>
      </c>
      <c r="S348" s="57">
        <v>158683</v>
      </c>
      <c r="T348" s="57">
        <v>162043</v>
      </c>
      <c r="U348" s="57">
        <v>156342</v>
      </c>
      <c r="V348" s="57">
        <v>146747</v>
      </c>
      <c r="W348" s="57">
        <v>135433</v>
      </c>
      <c r="X348" s="57">
        <v>116646</v>
      </c>
      <c r="Y348" s="57">
        <v>110800</v>
      </c>
      <c r="AB348" s="13">
        <f t="shared" si="53"/>
        <v>2</v>
      </c>
      <c r="AC348" s="5">
        <f t="shared" si="46"/>
        <v>2171918</v>
      </c>
      <c r="AD348" s="5">
        <f t="shared" si="47"/>
        <v>783479</v>
      </c>
      <c r="AE348" s="5">
        <f t="shared" si="48"/>
        <v>2955397</v>
      </c>
      <c r="AF348" s="12"/>
      <c r="AG348" s="12">
        <f t="shared" si="49"/>
        <v>12</v>
      </c>
      <c r="AH348" s="12">
        <f t="shared" si="50"/>
        <v>2023</v>
      </c>
      <c r="AI348" s="12"/>
      <c r="AJ348" s="5">
        <f t="shared" si="51"/>
        <v>162043</v>
      </c>
      <c r="AK348" s="12">
        <f t="shared" si="52"/>
        <v>19</v>
      </c>
    </row>
    <row r="349" spans="1:37" ht="12.75" x14ac:dyDescent="0.2">
      <c r="A349" s="56">
        <v>45266</v>
      </c>
      <c r="B349" s="57">
        <v>102599</v>
      </c>
      <c r="C349" s="57">
        <v>100801</v>
      </c>
      <c r="D349" s="57">
        <v>98909</v>
      </c>
      <c r="E349" s="57">
        <v>99735</v>
      </c>
      <c r="F349" s="57">
        <v>104045</v>
      </c>
      <c r="G349" s="57">
        <v>114096</v>
      </c>
      <c r="H349" s="57">
        <v>132251</v>
      </c>
      <c r="I349" s="57">
        <v>140078</v>
      </c>
      <c r="J349" s="57">
        <v>141605</v>
      </c>
      <c r="K349" s="57">
        <v>137781</v>
      </c>
      <c r="L349" s="57">
        <v>134281</v>
      </c>
      <c r="M349" s="57">
        <v>129164</v>
      </c>
      <c r="N349" s="57">
        <v>126332</v>
      </c>
      <c r="O349" s="57">
        <v>123035</v>
      </c>
      <c r="P349" s="57">
        <v>125286</v>
      </c>
      <c r="Q349" s="57">
        <v>132057</v>
      </c>
      <c r="R349" s="57">
        <v>150634</v>
      </c>
      <c r="S349" s="57">
        <v>161940</v>
      </c>
      <c r="T349" s="57">
        <v>164034</v>
      </c>
      <c r="U349" s="57">
        <v>160197</v>
      </c>
      <c r="V349" s="57">
        <v>151967</v>
      </c>
      <c r="W349" s="57">
        <v>136982</v>
      </c>
      <c r="X349" s="57">
        <v>114728</v>
      </c>
      <c r="Y349" s="57">
        <v>112315</v>
      </c>
      <c r="AB349" s="13">
        <f t="shared" si="53"/>
        <v>3</v>
      </c>
      <c r="AC349" s="5">
        <f t="shared" si="46"/>
        <v>2230101</v>
      </c>
      <c r="AD349" s="5">
        <f t="shared" si="47"/>
        <v>864751</v>
      </c>
      <c r="AE349" s="5">
        <f t="shared" si="48"/>
        <v>3094852</v>
      </c>
      <c r="AF349" s="12"/>
      <c r="AG349" s="12">
        <f t="shared" si="49"/>
        <v>12</v>
      </c>
      <c r="AH349" s="12">
        <f t="shared" si="50"/>
        <v>2023</v>
      </c>
      <c r="AI349" s="12"/>
      <c r="AJ349" s="5">
        <f t="shared" si="51"/>
        <v>164034</v>
      </c>
      <c r="AK349" s="12">
        <f t="shared" si="52"/>
        <v>19</v>
      </c>
    </row>
    <row r="350" spans="1:37" ht="12.75" x14ac:dyDescent="0.2">
      <c r="A350" s="56">
        <v>45267</v>
      </c>
      <c r="B350" s="57">
        <v>106894</v>
      </c>
      <c r="C350" s="57">
        <v>103177</v>
      </c>
      <c r="D350" s="57">
        <v>101459</v>
      </c>
      <c r="E350" s="57">
        <v>102304</v>
      </c>
      <c r="F350" s="57">
        <v>106283</v>
      </c>
      <c r="G350" s="57">
        <v>116450</v>
      </c>
      <c r="H350" s="57">
        <v>135356</v>
      </c>
      <c r="I350" s="57">
        <v>143308</v>
      </c>
      <c r="J350" s="57">
        <v>142587</v>
      </c>
      <c r="K350" s="57">
        <v>138269</v>
      </c>
      <c r="L350" s="57">
        <v>133951</v>
      </c>
      <c r="M350" s="57">
        <v>130442</v>
      </c>
      <c r="N350" s="57">
        <v>126579</v>
      </c>
      <c r="O350" s="57">
        <v>124382</v>
      </c>
      <c r="P350" s="57">
        <v>126355</v>
      </c>
      <c r="Q350" s="57">
        <v>136152</v>
      </c>
      <c r="R350" s="57">
        <v>151286</v>
      </c>
      <c r="S350" s="57">
        <v>163561</v>
      </c>
      <c r="T350" s="57">
        <v>164888</v>
      </c>
      <c r="U350" s="57">
        <v>162327</v>
      </c>
      <c r="V350" s="57">
        <v>154566</v>
      </c>
      <c r="W350" s="57">
        <v>143345</v>
      </c>
      <c r="X350" s="57">
        <v>124001</v>
      </c>
      <c r="Y350" s="57">
        <v>117085</v>
      </c>
      <c r="AB350" s="13">
        <f t="shared" si="53"/>
        <v>4</v>
      </c>
      <c r="AC350" s="5">
        <f t="shared" si="46"/>
        <v>2265999</v>
      </c>
      <c r="AD350" s="5">
        <f t="shared" si="47"/>
        <v>889008</v>
      </c>
      <c r="AE350" s="5">
        <f t="shared" si="48"/>
        <v>3155007</v>
      </c>
      <c r="AF350" s="12"/>
      <c r="AG350" s="12">
        <f t="shared" si="49"/>
        <v>12</v>
      </c>
      <c r="AH350" s="12">
        <f t="shared" si="50"/>
        <v>2023</v>
      </c>
      <c r="AI350" s="12"/>
      <c r="AJ350" s="5">
        <f t="shared" si="51"/>
        <v>164888</v>
      </c>
      <c r="AK350" s="12">
        <f t="shared" si="52"/>
        <v>19</v>
      </c>
    </row>
    <row r="351" spans="1:37" ht="12.75" x14ac:dyDescent="0.2">
      <c r="A351" s="56">
        <v>45268</v>
      </c>
      <c r="B351" s="57">
        <v>109618</v>
      </c>
      <c r="C351" s="57">
        <v>106466</v>
      </c>
      <c r="D351" s="57">
        <v>104928</v>
      </c>
      <c r="E351" s="57">
        <v>105056</v>
      </c>
      <c r="F351" s="57">
        <v>109148</v>
      </c>
      <c r="G351" s="57">
        <v>118847</v>
      </c>
      <c r="H351" s="57">
        <v>134763</v>
      </c>
      <c r="I351" s="57">
        <v>144428</v>
      </c>
      <c r="J351" s="57">
        <v>145032</v>
      </c>
      <c r="K351" s="57">
        <v>138042</v>
      </c>
      <c r="L351" s="57">
        <v>131786</v>
      </c>
      <c r="M351" s="57">
        <v>127324</v>
      </c>
      <c r="N351" s="57">
        <v>122403</v>
      </c>
      <c r="O351" s="57">
        <v>118195</v>
      </c>
      <c r="P351" s="57">
        <v>121087</v>
      </c>
      <c r="Q351" s="57">
        <v>130664</v>
      </c>
      <c r="R351" s="57">
        <v>148821</v>
      </c>
      <c r="S351" s="57">
        <v>158518</v>
      </c>
      <c r="T351" s="57">
        <v>163655</v>
      </c>
      <c r="U351" s="57">
        <v>157814</v>
      </c>
      <c r="V351" s="57">
        <v>148401</v>
      </c>
      <c r="W351" s="57">
        <v>136110</v>
      </c>
      <c r="X351" s="57">
        <v>119991</v>
      </c>
      <c r="Y351" s="57">
        <v>113920</v>
      </c>
      <c r="AB351" s="13">
        <f t="shared" si="53"/>
        <v>5</v>
      </c>
      <c r="AC351" s="5">
        <f t="shared" si="46"/>
        <v>2212271</v>
      </c>
      <c r="AD351" s="5">
        <f t="shared" si="47"/>
        <v>902746</v>
      </c>
      <c r="AE351" s="5">
        <f t="shared" si="48"/>
        <v>3115017</v>
      </c>
      <c r="AF351" s="12"/>
      <c r="AG351" s="12">
        <f t="shared" si="49"/>
        <v>12</v>
      </c>
      <c r="AH351" s="12">
        <f t="shared" si="50"/>
        <v>2023</v>
      </c>
      <c r="AI351" s="12"/>
      <c r="AJ351" s="5">
        <f t="shared" si="51"/>
        <v>163655</v>
      </c>
      <c r="AK351" s="12">
        <f t="shared" si="52"/>
        <v>19</v>
      </c>
    </row>
    <row r="352" spans="1:37" ht="12.75" x14ac:dyDescent="0.2">
      <c r="A352" s="56">
        <v>45269</v>
      </c>
      <c r="B352" s="57">
        <v>105886</v>
      </c>
      <c r="C352" s="57">
        <v>103363</v>
      </c>
      <c r="D352" s="57">
        <v>101562</v>
      </c>
      <c r="E352" s="57">
        <v>100462</v>
      </c>
      <c r="F352" s="57">
        <v>103002</v>
      </c>
      <c r="G352" s="57">
        <v>107998</v>
      </c>
      <c r="H352" s="57">
        <v>117208</v>
      </c>
      <c r="I352" s="57">
        <v>127242</v>
      </c>
      <c r="J352" s="57">
        <v>135170</v>
      </c>
      <c r="K352" s="57">
        <v>137909</v>
      </c>
      <c r="L352" s="57">
        <v>137540</v>
      </c>
      <c r="M352" s="57">
        <v>137184</v>
      </c>
      <c r="N352" s="57">
        <v>133126</v>
      </c>
      <c r="O352" s="57">
        <v>128806</v>
      </c>
      <c r="P352" s="57">
        <v>130111</v>
      </c>
      <c r="Q352" s="57">
        <v>135336</v>
      </c>
      <c r="R352" s="57">
        <v>150117</v>
      </c>
      <c r="S352" s="57">
        <v>160231</v>
      </c>
      <c r="T352" s="57">
        <v>162591</v>
      </c>
      <c r="U352" s="57">
        <v>156638</v>
      </c>
      <c r="V352" s="57">
        <v>147233</v>
      </c>
      <c r="W352" s="57">
        <v>133785</v>
      </c>
      <c r="X352" s="57">
        <v>109852</v>
      </c>
      <c r="Y352" s="57">
        <v>101802</v>
      </c>
      <c r="AB352" s="13">
        <f t="shared" si="53"/>
        <v>6</v>
      </c>
      <c r="AC352" s="5">
        <f t="shared" si="46"/>
        <v>2222871</v>
      </c>
      <c r="AD352" s="5">
        <f t="shared" si="47"/>
        <v>841283</v>
      </c>
      <c r="AE352" s="5">
        <f t="shared" si="48"/>
        <v>3064154</v>
      </c>
      <c r="AF352" s="12"/>
      <c r="AG352" s="12">
        <f t="shared" si="49"/>
        <v>12</v>
      </c>
      <c r="AH352" s="12">
        <f t="shared" si="50"/>
        <v>2023</v>
      </c>
      <c r="AI352" s="12"/>
      <c r="AJ352" s="5">
        <f t="shared" si="51"/>
        <v>162591</v>
      </c>
      <c r="AK352" s="12">
        <f t="shared" si="52"/>
        <v>19</v>
      </c>
    </row>
    <row r="353" spans="1:37" ht="12.75" x14ac:dyDescent="0.2">
      <c r="A353" s="56">
        <v>45270</v>
      </c>
      <c r="B353" s="57">
        <v>93832</v>
      </c>
      <c r="C353" s="57">
        <v>88799</v>
      </c>
      <c r="D353" s="57">
        <v>85709</v>
      </c>
      <c r="E353" s="57">
        <v>84686</v>
      </c>
      <c r="F353" s="57">
        <v>85825</v>
      </c>
      <c r="G353" s="57">
        <v>90310</v>
      </c>
      <c r="H353" s="57">
        <v>106753</v>
      </c>
      <c r="I353" s="57">
        <v>124496</v>
      </c>
      <c r="J353" s="57">
        <v>133001</v>
      </c>
      <c r="K353" s="57">
        <v>135800</v>
      </c>
      <c r="L353" s="57">
        <v>132777</v>
      </c>
      <c r="M353" s="57">
        <v>129097</v>
      </c>
      <c r="N353" s="57">
        <v>123069</v>
      </c>
      <c r="O353" s="57">
        <v>117687</v>
      </c>
      <c r="P353" s="57">
        <v>119485</v>
      </c>
      <c r="Q353" s="57">
        <v>130883</v>
      </c>
      <c r="R353" s="57">
        <v>149084</v>
      </c>
      <c r="S353" s="57">
        <v>159327</v>
      </c>
      <c r="T353" s="57">
        <v>161661</v>
      </c>
      <c r="U353" s="57">
        <v>155550</v>
      </c>
      <c r="V353" s="57">
        <v>146056</v>
      </c>
      <c r="W353" s="57">
        <v>132481</v>
      </c>
      <c r="X353" s="57">
        <v>103909</v>
      </c>
      <c r="Y353" s="57">
        <v>97658</v>
      </c>
      <c r="AB353" s="13">
        <f t="shared" si="53"/>
        <v>7</v>
      </c>
      <c r="AC353" s="5">
        <f t="shared" si="46"/>
        <v>0</v>
      </c>
      <c r="AD353" s="5">
        <f t="shared" si="47"/>
        <v>2887935</v>
      </c>
      <c r="AE353" s="5">
        <f t="shared" si="48"/>
        <v>2887935</v>
      </c>
      <c r="AF353" s="12"/>
      <c r="AG353" s="12">
        <f t="shared" si="49"/>
        <v>12</v>
      </c>
      <c r="AH353" s="12">
        <f t="shared" si="50"/>
        <v>2023</v>
      </c>
      <c r="AI353" s="12"/>
      <c r="AJ353" s="5">
        <f t="shared" si="51"/>
        <v>161661</v>
      </c>
      <c r="AK353" s="12">
        <f t="shared" si="52"/>
        <v>19</v>
      </c>
    </row>
    <row r="354" spans="1:37" ht="12.75" x14ac:dyDescent="0.2">
      <c r="A354" s="56">
        <v>45271</v>
      </c>
      <c r="B354" s="57">
        <v>85966</v>
      </c>
      <c r="C354" s="57">
        <v>81027</v>
      </c>
      <c r="D354" s="57">
        <v>79395</v>
      </c>
      <c r="E354" s="57">
        <v>78153</v>
      </c>
      <c r="F354" s="57">
        <v>82857</v>
      </c>
      <c r="G354" s="57">
        <v>91800</v>
      </c>
      <c r="H354" s="57">
        <v>112403</v>
      </c>
      <c r="I354" s="57">
        <v>129393</v>
      </c>
      <c r="J354" s="57">
        <v>133485</v>
      </c>
      <c r="K354" s="57">
        <v>133974</v>
      </c>
      <c r="L354" s="57">
        <v>130112</v>
      </c>
      <c r="M354" s="57">
        <v>125940</v>
      </c>
      <c r="N354" s="57">
        <v>121768</v>
      </c>
      <c r="O354" s="57">
        <v>116418</v>
      </c>
      <c r="P354" s="57">
        <v>118286</v>
      </c>
      <c r="Q354" s="57">
        <v>130191</v>
      </c>
      <c r="R354" s="57">
        <v>148354</v>
      </c>
      <c r="S354" s="57">
        <v>158171</v>
      </c>
      <c r="T354" s="57">
        <v>163388</v>
      </c>
      <c r="U354" s="57">
        <v>157475</v>
      </c>
      <c r="V354" s="57">
        <v>147860</v>
      </c>
      <c r="W354" s="57">
        <v>135267</v>
      </c>
      <c r="X354" s="57">
        <v>103984</v>
      </c>
      <c r="Y354" s="57">
        <v>98338</v>
      </c>
      <c r="AB354" s="13">
        <f t="shared" si="53"/>
        <v>1</v>
      </c>
      <c r="AC354" s="5">
        <f t="shared" si="46"/>
        <v>0</v>
      </c>
      <c r="AD354" s="5">
        <f t="shared" si="47"/>
        <v>2864005</v>
      </c>
      <c r="AE354" s="5">
        <f t="shared" si="48"/>
        <v>2864005</v>
      </c>
      <c r="AF354" s="12"/>
      <c r="AG354" s="12">
        <f t="shared" si="49"/>
        <v>12</v>
      </c>
      <c r="AH354" s="12">
        <f t="shared" si="50"/>
        <v>2023</v>
      </c>
      <c r="AI354" s="12"/>
      <c r="AJ354" s="5">
        <f t="shared" si="51"/>
        <v>163388</v>
      </c>
      <c r="AK354" s="12">
        <f t="shared" si="52"/>
        <v>19</v>
      </c>
    </row>
    <row r="355" spans="1:37" ht="12.75" x14ac:dyDescent="0.2">
      <c r="A355" s="56">
        <v>45272</v>
      </c>
      <c r="B355" s="57">
        <v>88932</v>
      </c>
      <c r="C355" s="57">
        <v>86646</v>
      </c>
      <c r="D355" s="57">
        <v>85261</v>
      </c>
      <c r="E355" s="57">
        <v>85681</v>
      </c>
      <c r="F355" s="57">
        <v>90630</v>
      </c>
      <c r="G355" s="57">
        <v>99747</v>
      </c>
      <c r="H355" s="57">
        <v>116356</v>
      </c>
      <c r="I355" s="57">
        <v>131230</v>
      </c>
      <c r="J355" s="57">
        <v>134544</v>
      </c>
      <c r="K355" s="57">
        <v>134344</v>
      </c>
      <c r="L355" s="57">
        <v>129910</v>
      </c>
      <c r="M355" s="57">
        <v>125333</v>
      </c>
      <c r="N355" s="57">
        <v>121060</v>
      </c>
      <c r="O355" s="57">
        <v>116146</v>
      </c>
      <c r="P355" s="57">
        <v>118545</v>
      </c>
      <c r="Q355" s="57">
        <v>131095</v>
      </c>
      <c r="R355" s="57">
        <v>149526</v>
      </c>
      <c r="S355" s="57">
        <v>159515</v>
      </c>
      <c r="T355" s="57">
        <v>164721</v>
      </c>
      <c r="U355" s="57">
        <v>158803</v>
      </c>
      <c r="V355" s="57">
        <v>149070</v>
      </c>
      <c r="W355" s="57">
        <v>136203</v>
      </c>
      <c r="X355" s="57">
        <v>106283</v>
      </c>
      <c r="Y355" s="57">
        <v>98765</v>
      </c>
      <c r="AB355" s="13">
        <f t="shared" si="53"/>
        <v>2</v>
      </c>
      <c r="AC355" s="5">
        <f t="shared" si="46"/>
        <v>2166328</v>
      </c>
      <c r="AD355" s="5">
        <f t="shared" si="47"/>
        <v>752018</v>
      </c>
      <c r="AE355" s="5">
        <f t="shared" si="48"/>
        <v>2918346</v>
      </c>
      <c r="AF355" s="12"/>
      <c r="AG355" s="12">
        <f t="shared" si="49"/>
        <v>12</v>
      </c>
      <c r="AH355" s="12">
        <f t="shared" si="50"/>
        <v>2023</v>
      </c>
      <c r="AI355" s="12"/>
      <c r="AJ355" s="5">
        <f t="shared" si="51"/>
        <v>164721</v>
      </c>
      <c r="AK355" s="12">
        <f t="shared" si="52"/>
        <v>19</v>
      </c>
    </row>
    <row r="356" spans="1:37" ht="12.75" x14ac:dyDescent="0.2">
      <c r="A356" s="56">
        <v>45273</v>
      </c>
      <c r="B356" s="57">
        <v>90711</v>
      </c>
      <c r="C356" s="57">
        <v>87252</v>
      </c>
      <c r="D356" s="57">
        <v>85263</v>
      </c>
      <c r="E356" s="57">
        <v>85183</v>
      </c>
      <c r="F356" s="57">
        <v>89263</v>
      </c>
      <c r="G356" s="57">
        <v>99007</v>
      </c>
      <c r="H356" s="57">
        <v>116580</v>
      </c>
      <c r="I356" s="57">
        <v>131637</v>
      </c>
      <c r="J356" s="57">
        <v>135124</v>
      </c>
      <c r="K356" s="57">
        <v>135144</v>
      </c>
      <c r="L356" s="57">
        <v>130451</v>
      </c>
      <c r="M356" s="57">
        <v>126227</v>
      </c>
      <c r="N356" s="57">
        <v>121882</v>
      </c>
      <c r="O356" s="57">
        <v>117367</v>
      </c>
      <c r="P356" s="57">
        <v>119487</v>
      </c>
      <c r="Q356" s="57">
        <v>131866</v>
      </c>
      <c r="R356" s="57">
        <v>150416</v>
      </c>
      <c r="S356" s="57">
        <v>160418</v>
      </c>
      <c r="T356" s="57">
        <v>165591</v>
      </c>
      <c r="U356" s="57">
        <v>159759</v>
      </c>
      <c r="V356" s="57">
        <v>149988</v>
      </c>
      <c r="W356" s="57">
        <v>137221</v>
      </c>
      <c r="X356" s="57">
        <v>111853</v>
      </c>
      <c r="Y356" s="57">
        <v>105205</v>
      </c>
      <c r="AB356" s="13">
        <f t="shared" si="53"/>
        <v>3</v>
      </c>
      <c r="AC356" s="5">
        <f t="shared" si="46"/>
        <v>2184431</v>
      </c>
      <c r="AD356" s="5">
        <f t="shared" si="47"/>
        <v>758464</v>
      </c>
      <c r="AE356" s="5">
        <f t="shared" si="48"/>
        <v>2942895</v>
      </c>
      <c r="AF356" s="12"/>
      <c r="AG356" s="12">
        <f t="shared" si="49"/>
        <v>12</v>
      </c>
      <c r="AH356" s="12">
        <f t="shared" si="50"/>
        <v>2023</v>
      </c>
      <c r="AI356" s="12"/>
      <c r="AJ356" s="5">
        <f t="shared" si="51"/>
        <v>165591</v>
      </c>
      <c r="AK356" s="12">
        <f t="shared" si="52"/>
        <v>19</v>
      </c>
    </row>
    <row r="357" spans="1:37" ht="12.75" x14ac:dyDescent="0.2">
      <c r="A357" s="56">
        <v>45274</v>
      </c>
      <c r="B357" s="57">
        <v>99170</v>
      </c>
      <c r="C357" s="57">
        <v>96381</v>
      </c>
      <c r="D357" s="57">
        <v>95680</v>
      </c>
      <c r="E357" s="57">
        <v>96726</v>
      </c>
      <c r="F357" s="57">
        <v>101406</v>
      </c>
      <c r="G357" s="57">
        <v>111726</v>
      </c>
      <c r="H357" s="57">
        <v>129821</v>
      </c>
      <c r="I357" s="57">
        <v>138029</v>
      </c>
      <c r="J357" s="57">
        <v>137433</v>
      </c>
      <c r="K357" s="57">
        <v>137116</v>
      </c>
      <c r="L357" s="57">
        <v>132515</v>
      </c>
      <c r="M357" s="57">
        <v>127807</v>
      </c>
      <c r="N357" s="57">
        <v>123418</v>
      </c>
      <c r="O357" s="57">
        <v>118430</v>
      </c>
      <c r="P357" s="57">
        <v>120836</v>
      </c>
      <c r="Q357" s="57">
        <v>133495</v>
      </c>
      <c r="R357" s="57">
        <v>152103</v>
      </c>
      <c r="S357" s="57">
        <v>162159</v>
      </c>
      <c r="T357" s="57">
        <v>167341</v>
      </c>
      <c r="U357" s="57">
        <v>161381</v>
      </c>
      <c r="V357" s="57">
        <v>151608</v>
      </c>
      <c r="W357" s="57">
        <v>138552</v>
      </c>
      <c r="X357" s="57">
        <v>113496</v>
      </c>
      <c r="Y357" s="57">
        <v>105229</v>
      </c>
      <c r="AB357" s="13">
        <f t="shared" si="53"/>
        <v>4</v>
      </c>
      <c r="AC357" s="5">
        <f t="shared" si="46"/>
        <v>2215719</v>
      </c>
      <c r="AD357" s="5">
        <f t="shared" si="47"/>
        <v>836139</v>
      </c>
      <c r="AE357" s="5">
        <f t="shared" si="48"/>
        <v>3051858</v>
      </c>
      <c r="AF357" s="12"/>
      <c r="AG357" s="12">
        <f t="shared" si="49"/>
        <v>12</v>
      </c>
      <c r="AH357" s="12">
        <f t="shared" si="50"/>
        <v>2023</v>
      </c>
      <c r="AI357" s="12"/>
      <c r="AJ357" s="5">
        <f t="shared" si="51"/>
        <v>167341</v>
      </c>
      <c r="AK357" s="12">
        <f t="shared" si="52"/>
        <v>19</v>
      </c>
    </row>
    <row r="358" spans="1:37" ht="12.75" x14ac:dyDescent="0.2">
      <c r="A358" s="56">
        <v>45275</v>
      </c>
      <c r="B358" s="57">
        <v>97303</v>
      </c>
      <c r="C358" s="57">
        <v>93885</v>
      </c>
      <c r="D358" s="57">
        <v>91465</v>
      </c>
      <c r="E358" s="57">
        <v>91067</v>
      </c>
      <c r="F358" s="57">
        <v>94746</v>
      </c>
      <c r="G358" s="57">
        <v>103718</v>
      </c>
      <c r="H358" s="57">
        <v>119807</v>
      </c>
      <c r="I358" s="57">
        <v>133407</v>
      </c>
      <c r="J358" s="57">
        <v>136907</v>
      </c>
      <c r="K358" s="57">
        <v>136375</v>
      </c>
      <c r="L358" s="57">
        <v>132350</v>
      </c>
      <c r="M358" s="57">
        <v>127863</v>
      </c>
      <c r="N358" s="57">
        <v>123044</v>
      </c>
      <c r="O358" s="57">
        <v>117645</v>
      </c>
      <c r="P358" s="57">
        <v>119904</v>
      </c>
      <c r="Q358" s="57">
        <v>132463</v>
      </c>
      <c r="R358" s="57">
        <v>151038</v>
      </c>
      <c r="S358" s="57">
        <v>160870</v>
      </c>
      <c r="T358" s="57">
        <v>166286</v>
      </c>
      <c r="U358" s="57">
        <v>160223</v>
      </c>
      <c r="V358" s="57">
        <v>150421</v>
      </c>
      <c r="W358" s="57">
        <v>137808</v>
      </c>
      <c r="X358" s="57">
        <v>105953</v>
      </c>
      <c r="Y358" s="57">
        <v>100184</v>
      </c>
      <c r="AB358" s="13">
        <f t="shared" si="53"/>
        <v>5</v>
      </c>
      <c r="AC358" s="5">
        <f t="shared" si="46"/>
        <v>2192557</v>
      </c>
      <c r="AD358" s="5">
        <f t="shared" si="47"/>
        <v>792175</v>
      </c>
      <c r="AE358" s="5">
        <f t="shared" si="48"/>
        <v>2984732</v>
      </c>
      <c r="AF358" s="12"/>
      <c r="AG358" s="12">
        <f t="shared" si="49"/>
        <v>12</v>
      </c>
      <c r="AH358" s="12">
        <f t="shared" si="50"/>
        <v>2023</v>
      </c>
      <c r="AI358" s="12"/>
      <c r="AJ358" s="5">
        <f t="shared" si="51"/>
        <v>166286</v>
      </c>
      <c r="AK358" s="12">
        <f t="shared" si="52"/>
        <v>19</v>
      </c>
    </row>
    <row r="359" spans="1:37" ht="12.75" x14ac:dyDescent="0.2">
      <c r="A359" s="56">
        <v>45276</v>
      </c>
      <c r="B359" s="57">
        <v>89905</v>
      </c>
      <c r="C359" s="57">
        <v>85533</v>
      </c>
      <c r="D359" s="57">
        <v>81983</v>
      </c>
      <c r="E359" s="57">
        <v>80531</v>
      </c>
      <c r="F359" s="57">
        <v>84681</v>
      </c>
      <c r="G359" s="57">
        <v>92390</v>
      </c>
      <c r="H359" s="57">
        <v>109578</v>
      </c>
      <c r="I359" s="57">
        <v>127837</v>
      </c>
      <c r="J359" s="57">
        <v>136123</v>
      </c>
      <c r="K359" s="57">
        <v>138385</v>
      </c>
      <c r="L359" s="57">
        <v>134804</v>
      </c>
      <c r="M359" s="57">
        <v>130637</v>
      </c>
      <c r="N359" s="57">
        <v>124370</v>
      </c>
      <c r="O359" s="57">
        <v>119097</v>
      </c>
      <c r="P359" s="57">
        <v>121708</v>
      </c>
      <c r="Q359" s="57">
        <v>133478</v>
      </c>
      <c r="R359" s="57">
        <v>152549</v>
      </c>
      <c r="S359" s="57">
        <v>163349</v>
      </c>
      <c r="T359" s="57">
        <v>166023</v>
      </c>
      <c r="U359" s="57">
        <v>160142</v>
      </c>
      <c r="V359" s="57">
        <v>150793</v>
      </c>
      <c r="W359" s="57">
        <v>137165</v>
      </c>
      <c r="X359" s="57">
        <v>112407</v>
      </c>
      <c r="Y359" s="57">
        <v>105768</v>
      </c>
      <c r="AB359" s="13">
        <f t="shared" si="53"/>
        <v>6</v>
      </c>
      <c r="AC359" s="5">
        <f t="shared" si="46"/>
        <v>2208867</v>
      </c>
      <c r="AD359" s="5">
        <f t="shared" si="47"/>
        <v>730369</v>
      </c>
      <c r="AE359" s="5">
        <f t="shared" si="48"/>
        <v>2939236</v>
      </c>
      <c r="AF359" s="12"/>
      <c r="AG359" s="12">
        <f t="shared" si="49"/>
        <v>12</v>
      </c>
      <c r="AH359" s="12">
        <f t="shared" si="50"/>
        <v>2023</v>
      </c>
      <c r="AI359" s="12"/>
      <c r="AJ359" s="5">
        <f t="shared" si="51"/>
        <v>166023</v>
      </c>
      <c r="AK359" s="12">
        <f t="shared" si="52"/>
        <v>19</v>
      </c>
    </row>
    <row r="360" spans="1:37" ht="12.75" x14ac:dyDescent="0.2">
      <c r="A360" s="56">
        <v>45277</v>
      </c>
      <c r="B360" s="57">
        <v>99035</v>
      </c>
      <c r="C360" s="57">
        <v>95413</v>
      </c>
      <c r="D360" s="57">
        <v>93475</v>
      </c>
      <c r="E360" s="57">
        <v>92562</v>
      </c>
      <c r="F360" s="57">
        <v>93592</v>
      </c>
      <c r="G360" s="57">
        <v>96828</v>
      </c>
      <c r="H360" s="57">
        <v>110195</v>
      </c>
      <c r="I360" s="57">
        <v>128481</v>
      </c>
      <c r="J360" s="57">
        <v>137057</v>
      </c>
      <c r="K360" s="57">
        <v>139742</v>
      </c>
      <c r="L360" s="57">
        <v>136263</v>
      </c>
      <c r="M360" s="57">
        <v>132379</v>
      </c>
      <c r="N360" s="57">
        <v>126259</v>
      </c>
      <c r="O360" s="57">
        <v>120797</v>
      </c>
      <c r="P360" s="57">
        <v>122984</v>
      </c>
      <c r="Q360" s="57">
        <v>134418</v>
      </c>
      <c r="R360" s="57">
        <v>152989</v>
      </c>
      <c r="S360" s="57">
        <v>163512</v>
      </c>
      <c r="T360" s="57">
        <v>165984</v>
      </c>
      <c r="U360" s="57">
        <v>159901</v>
      </c>
      <c r="V360" s="57">
        <v>150051</v>
      </c>
      <c r="W360" s="57">
        <v>136019</v>
      </c>
      <c r="X360" s="57">
        <v>106581</v>
      </c>
      <c r="Y360" s="57">
        <v>100125</v>
      </c>
      <c r="AB360" s="13">
        <f t="shared" si="53"/>
        <v>7</v>
      </c>
      <c r="AC360" s="5">
        <f t="shared" si="46"/>
        <v>0</v>
      </c>
      <c r="AD360" s="5">
        <f t="shared" si="47"/>
        <v>2994642</v>
      </c>
      <c r="AE360" s="5">
        <f t="shared" si="48"/>
        <v>2994642</v>
      </c>
      <c r="AF360" s="12"/>
      <c r="AG360" s="12">
        <f t="shared" si="49"/>
        <v>12</v>
      </c>
      <c r="AH360" s="12">
        <f t="shared" si="50"/>
        <v>2023</v>
      </c>
      <c r="AI360" s="12"/>
      <c r="AJ360" s="5">
        <f t="shared" si="51"/>
        <v>165984</v>
      </c>
      <c r="AK360" s="12">
        <f t="shared" si="52"/>
        <v>19</v>
      </c>
    </row>
    <row r="361" spans="1:37" ht="12.75" x14ac:dyDescent="0.2">
      <c r="A361" s="56">
        <v>45278</v>
      </c>
      <c r="B361" s="57">
        <v>87760</v>
      </c>
      <c r="C361" s="57">
        <v>82784</v>
      </c>
      <c r="D361" s="57">
        <v>80861</v>
      </c>
      <c r="E361" s="57">
        <v>79518</v>
      </c>
      <c r="F361" s="57">
        <v>84274</v>
      </c>
      <c r="G361" s="57">
        <v>93399</v>
      </c>
      <c r="H361" s="57">
        <v>114557</v>
      </c>
      <c r="I361" s="57">
        <v>132258</v>
      </c>
      <c r="J361" s="57">
        <v>136394</v>
      </c>
      <c r="K361" s="57">
        <v>136900</v>
      </c>
      <c r="L361" s="57">
        <v>132947</v>
      </c>
      <c r="M361" s="57">
        <v>127794</v>
      </c>
      <c r="N361" s="57">
        <v>122170</v>
      </c>
      <c r="O361" s="57">
        <v>116216</v>
      </c>
      <c r="P361" s="57">
        <v>117358</v>
      </c>
      <c r="Q361" s="57">
        <v>127509</v>
      </c>
      <c r="R361" s="57">
        <v>144144</v>
      </c>
      <c r="S361" s="57">
        <v>153206</v>
      </c>
      <c r="T361" s="57">
        <v>158026</v>
      </c>
      <c r="U361" s="57">
        <v>152057</v>
      </c>
      <c r="V361" s="57">
        <v>142598</v>
      </c>
      <c r="W361" s="57">
        <v>130227</v>
      </c>
      <c r="X361" s="57">
        <v>98988</v>
      </c>
      <c r="Y361" s="57">
        <v>93745</v>
      </c>
      <c r="AB361" s="13">
        <f t="shared" si="53"/>
        <v>1</v>
      </c>
      <c r="AC361" s="5">
        <f t="shared" si="46"/>
        <v>0</v>
      </c>
      <c r="AD361" s="5">
        <f t="shared" si="47"/>
        <v>2845690</v>
      </c>
      <c r="AE361" s="5">
        <f t="shared" si="48"/>
        <v>2845690</v>
      </c>
      <c r="AF361" s="12"/>
      <c r="AG361" s="12">
        <f t="shared" si="49"/>
        <v>12</v>
      </c>
      <c r="AH361" s="12">
        <f t="shared" si="50"/>
        <v>2023</v>
      </c>
      <c r="AI361" s="12"/>
      <c r="AJ361" s="5">
        <f t="shared" si="51"/>
        <v>158026</v>
      </c>
      <c r="AK361" s="12">
        <f t="shared" si="52"/>
        <v>19</v>
      </c>
    </row>
    <row r="362" spans="1:37" ht="12.75" x14ac:dyDescent="0.2">
      <c r="A362" s="56">
        <v>45279</v>
      </c>
      <c r="B362" s="57">
        <v>82548</v>
      </c>
      <c r="C362" s="57">
        <v>77705</v>
      </c>
      <c r="D362" s="57">
        <v>76010</v>
      </c>
      <c r="E362" s="57">
        <v>74696</v>
      </c>
      <c r="F362" s="57">
        <v>79471</v>
      </c>
      <c r="G362" s="57">
        <v>88186</v>
      </c>
      <c r="H362" s="57">
        <v>108749</v>
      </c>
      <c r="I362" s="57">
        <v>126132</v>
      </c>
      <c r="J362" s="57">
        <v>130509</v>
      </c>
      <c r="K362" s="57">
        <v>130929</v>
      </c>
      <c r="L362" s="57">
        <v>126946</v>
      </c>
      <c r="M362" s="57">
        <v>122806</v>
      </c>
      <c r="N362" s="57">
        <v>118648</v>
      </c>
      <c r="O362" s="57">
        <v>113340</v>
      </c>
      <c r="P362" s="57">
        <v>115659</v>
      </c>
      <c r="Q362" s="57">
        <v>127788</v>
      </c>
      <c r="R362" s="57">
        <v>146493</v>
      </c>
      <c r="S362" s="57">
        <v>156835</v>
      </c>
      <c r="T362" s="57">
        <v>162425</v>
      </c>
      <c r="U362" s="57">
        <v>156932</v>
      </c>
      <c r="V362" s="57">
        <v>147436</v>
      </c>
      <c r="W362" s="57">
        <v>135008</v>
      </c>
      <c r="X362" s="57">
        <v>103335</v>
      </c>
      <c r="Y362" s="57">
        <v>97719</v>
      </c>
      <c r="AB362" s="13">
        <f t="shared" si="53"/>
        <v>2</v>
      </c>
      <c r="AC362" s="5">
        <f t="shared" si="46"/>
        <v>2121221</v>
      </c>
      <c r="AD362" s="5">
        <f t="shared" si="47"/>
        <v>685084</v>
      </c>
      <c r="AE362" s="5">
        <f t="shared" si="48"/>
        <v>2806305</v>
      </c>
      <c r="AF362" s="12"/>
      <c r="AG362" s="12">
        <f t="shared" si="49"/>
        <v>12</v>
      </c>
      <c r="AH362" s="12">
        <f t="shared" si="50"/>
        <v>2023</v>
      </c>
      <c r="AI362" s="12"/>
      <c r="AJ362" s="5">
        <f t="shared" si="51"/>
        <v>162425</v>
      </c>
      <c r="AK362" s="12">
        <f t="shared" si="52"/>
        <v>19</v>
      </c>
    </row>
    <row r="363" spans="1:37" ht="12.75" x14ac:dyDescent="0.2">
      <c r="A363" s="56">
        <v>45280</v>
      </c>
      <c r="B363" s="57">
        <v>86165</v>
      </c>
      <c r="C363" s="57">
        <v>81398</v>
      </c>
      <c r="D363" s="57">
        <v>79742</v>
      </c>
      <c r="E363" s="57">
        <v>78517</v>
      </c>
      <c r="F363" s="57">
        <v>83190</v>
      </c>
      <c r="G363" s="57">
        <v>92194</v>
      </c>
      <c r="H363" s="57">
        <v>112956</v>
      </c>
      <c r="I363" s="57">
        <v>130589</v>
      </c>
      <c r="J363" s="57">
        <v>134709</v>
      </c>
      <c r="K363" s="57">
        <v>134735</v>
      </c>
      <c r="L363" s="57">
        <v>130723</v>
      </c>
      <c r="M363" s="57">
        <v>126390</v>
      </c>
      <c r="N363" s="57">
        <v>121960</v>
      </c>
      <c r="O363" s="57">
        <v>116754</v>
      </c>
      <c r="P363" s="57">
        <v>119079</v>
      </c>
      <c r="Q363" s="57">
        <v>131323</v>
      </c>
      <c r="R363" s="57">
        <v>149787</v>
      </c>
      <c r="S363" s="57">
        <v>159999</v>
      </c>
      <c r="T363" s="57">
        <v>165627</v>
      </c>
      <c r="U363" s="57">
        <v>159906</v>
      </c>
      <c r="V363" s="57">
        <v>150513</v>
      </c>
      <c r="W363" s="57">
        <v>137458</v>
      </c>
      <c r="X363" s="57">
        <v>105356</v>
      </c>
      <c r="Y363" s="57">
        <v>99541</v>
      </c>
      <c r="AB363" s="13">
        <f t="shared" si="53"/>
        <v>3</v>
      </c>
      <c r="AC363" s="5">
        <f t="shared" si="46"/>
        <v>2174908</v>
      </c>
      <c r="AD363" s="5">
        <f t="shared" si="47"/>
        <v>713703</v>
      </c>
      <c r="AE363" s="5">
        <f t="shared" si="48"/>
        <v>2888611</v>
      </c>
      <c r="AF363" s="12"/>
      <c r="AG363" s="12">
        <f t="shared" si="49"/>
        <v>12</v>
      </c>
      <c r="AH363" s="12">
        <f t="shared" si="50"/>
        <v>2023</v>
      </c>
      <c r="AI363" s="12"/>
      <c r="AJ363" s="5">
        <f t="shared" si="51"/>
        <v>165627</v>
      </c>
      <c r="AK363" s="12">
        <f t="shared" si="52"/>
        <v>19</v>
      </c>
    </row>
    <row r="364" spans="1:37" ht="12.75" x14ac:dyDescent="0.2">
      <c r="A364" s="56">
        <v>45281</v>
      </c>
      <c r="B364" s="57">
        <v>88037</v>
      </c>
      <c r="C364" s="57">
        <v>83076</v>
      </c>
      <c r="D364" s="57">
        <v>81451</v>
      </c>
      <c r="E364" s="57">
        <v>80238</v>
      </c>
      <c r="F364" s="57">
        <v>85079</v>
      </c>
      <c r="G364" s="57">
        <v>94284</v>
      </c>
      <c r="H364" s="57">
        <v>115315</v>
      </c>
      <c r="I364" s="57">
        <v>132935</v>
      </c>
      <c r="J364" s="57">
        <v>136878</v>
      </c>
      <c r="K364" s="57">
        <v>136886</v>
      </c>
      <c r="L364" s="57">
        <v>132455</v>
      </c>
      <c r="M364" s="57">
        <v>127994</v>
      </c>
      <c r="N364" s="57">
        <v>123597</v>
      </c>
      <c r="O364" s="57">
        <v>118762</v>
      </c>
      <c r="P364" s="57">
        <v>121156</v>
      </c>
      <c r="Q364" s="57">
        <v>133771</v>
      </c>
      <c r="R364" s="57">
        <v>152360</v>
      </c>
      <c r="S364" s="57">
        <v>162297</v>
      </c>
      <c r="T364" s="57">
        <v>168076</v>
      </c>
      <c r="U364" s="57">
        <v>162024</v>
      </c>
      <c r="V364" s="57">
        <v>152410</v>
      </c>
      <c r="W364" s="57">
        <v>139504</v>
      </c>
      <c r="X364" s="57">
        <v>111645</v>
      </c>
      <c r="Y364" s="57">
        <v>104553</v>
      </c>
      <c r="AB364" s="13">
        <f t="shared" si="53"/>
        <v>4</v>
      </c>
      <c r="AC364" s="5">
        <f t="shared" si="46"/>
        <v>2212750</v>
      </c>
      <c r="AD364" s="5">
        <f t="shared" si="47"/>
        <v>732033</v>
      </c>
      <c r="AE364" s="5">
        <f t="shared" si="48"/>
        <v>2944783</v>
      </c>
      <c r="AF364" s="12"/>
      <c r="AG364" s="12">
        <f t="shared" si="49"/>
        <v>12</v>
      </c>
      <c r="AH364" s="12">
        <f t="shared" si="50"/>
        <v>2023</v>
      </c>
      <c r="AI364" s="12"/>
      <c r="AJ364" s="5">
        <f t="shared" si="51"/>
        <v>168076</v>
      </c>
      <c r="AK364" s="12">
        <f t="shared" si="52"/>
        <v>19</v>
      </c>
    </row>
    <row r="365" spans="1:37" ht="12.75" x14ac:dyDescent="0.2">
      <c r="A365" s="56">
        <v>45282</v>
      </c>
      <c r="B365" s="57">
        <v>97072</v>
      </c>
      <c r="C365" s="57">
        <v>93381</v>
      </c>
      <c r="D365" s="57">
        <v>90894</v>
      </c>
      <c r="E365" s="57">
        <v>91743</v>
      </c>
      <c r="F365" s="57">
        <v>95503</v>
      </c>
      <c r="G365" s="57">
        <v>103817</v>
      </c>
      <c r="H365" s="57">
        <v>118963</v>
      </c>
      <c r="I365" s="57">
        <v>134560</v>
      </c>
      <c r="J365" s="57">
        <v>138451</v>
      </c>
      <c r="K365" s="57">
        <v>138366</v>
      </c>
      <c r="L365" s="57">
        <v>133996</v>
      </c>
      <c r="M365" s="57">
        <v>129330</v>
      </c>
      <c r="N365" s="57">
        <v>124758</v>
      </c>
      <c r="O365" s="57">
        <v>119584</v>
      </c>
      <c r="P365" s="57">
        <v>122025</v>
      </c>
      <c r="Q365" s="57">
        <v>134569</v>
      </c>
      <c r="R365" s="57">
        <v>153153</v>
      </c>
      <c r="S365" s="57">
        <v>163286</v>
      </c>
      <c r="T365" s="57">
        <v>168680</v>
      </c>
      <c r="U365" s="57">
        <v>162790</v>
      </c>
      <c r="V365" s="57">
        <v>153044</v>
      </c>
      <c r="W365" s="57">
        <v>140318</v>
      </c>
      <c r="X365" s="57">
        <v>118842</v>
      </c>
      <c r="Y365" s="57">
        <v>110233</v>
      </c>
      <c r="AB365" s="13">
        <f t="shared" si="53"/>
        <v>5</v>
      </c>
      <c r="AC365" s="5">
        <f t="shared" si="46"/>
        <v>2235752</v>
      </c>
      <c r="AD365" s="5">
        <f t="shared" si="47"/>
        <v>801606</v>
      </c>
      <c r="AE365" s="5">
        <f t="shared" si="48"/>
        <v>3037358</v>
      </c>
      <c r="AF365" s="12"/>
      <c r="AG365" s="12">
        <f t="shared" si="49"/>
        <v>12</v>
      </c>
      <c r="AH365" s="12">
        <f t="shared" si="50"/>
        <v>2023</v>
      </c>
      <c r="AI365" s="12"/>
      <c r="AJ365" s="5">
        <f t="shared" si="51"/>
        <v>168680</v>
      </c>
      <c r="AK365" s="12">
        <f t="shared" si="52"/>
        <v>19</v>
      </c>
    </row>
    <row r="366" spans="1:37" ht="12.75" x14ac:dyDescent="0.2">
      <c r="A366" s="56">
        <v>45283</v>
      </c>
      <c r="B366" s="57">
        <v>103408</v>
      </c>
      <c r="C366" s="57">
        <v>99167</v>
      </c>
      <c r="D366" s="57">
        <v>96975</v>
      </c>
      <c r="E366" s="57">
        <v>98008</v>
      </c>
      <c r="F366" s="57">
        <v>98989</v>
      </c>
      <c r="G366" s="57">
        <v>102333</v>
      </c>
      <c r="H366" s="57">
        <v>112426</v>
      </c>
      <c r="I366" s="57">
        <v>130416</v>
      </c>
      <c r="J366" s="57">
        <v>138732</v>
      </c>
      <c r="K366" s="57">
        <v>141386</v>
      </c>
      <c r="L366" s="57">
        <v>137989</v>
      </c>
      <c r="M366" s="57">
        <v>133621</v>
      </c>
      <c r="N366" s="57">
        <v>127025</v>
      </c>
      <c r="O366" s="57">
        <v>121464</v>
      </c>
      <c r="P366" s="57">
        <v>123927</v>
      </c>
      <c r="Q366" s="57">
        <v>135626</v>
      </c>
      <c r="R366" s="57">
        <v>154495</v>
      </c>
      <c r="S366" s="57">
        <v>165030</v>
      </c>
      <c r="T366" s="57">
        <v>167806</v>
      </c>
      <c r="U366" s="57">
        <v>161782</v>
      </c>
      <c r="V366" s="57">
        <v>152591</v>
      </c>
      <c r="W366" s="57">
        <v>138612</v>
      </c>
      <c r="X366" s="57">
        <v>114877</v>
      </c>
      <c r="Y366" s="57">
        <v>107912</v>
      </c>
      <c r="AB366" s="13">
        <f t="shared" si="53"/>
        <v>6</v>
      </c>
      <c r="AC366" s="5">
        <f t="shared" si="46"/>
        <v>2245379</v>
      </c>
      <c r="AD366" s="5">
        <f t="shared" si="47"/>
        <v>819218</v>
      </c>
      <c r="AE366" s="5">
        <f t="shared" si="48"/>
        <v>3064597</v>
      </c>
      <c r="AF366" s="12"/>
      <c r="AG366" s="12">
        <f t="shared" si="49"/>
        <v>12</v>
      </c>
      <c r="AH366" s="12">
        <f t="shared" si="50"/>
        <v>2023</v>
      </c>
      <c r="AI366" s="12"/>
      <c r="AJ366" s="5">
        <f t="shared" si="51"/>
        <v>167806</v>
      </c>
      <c r="AK366" s="12">
        <f t="shared" si="52"/>
        <v>19</v>
      </c>
    </row>
    <row r="367" spans="1:37" ht="12.75" x14ac:dyDescent="0.2">
      <c r="A367" s="56">
        <v>45284</v>
      </c>
      <c r="B367" s="57">
        <v>98997</v>
      </c>
      <c r="C367" s="57">
        <v>94775</v>
      </c>
      <c r="D367" s="57">
        <v>91505</v>
      </c>
      <c r="E367" s="57">
        <v>89651</v>
      </c>
      <c r="F367" s="57">
        <v>91663</v>
      </c>
      <c r="G367" s="57">
        <v>95641</v>
      </c>
      <c r="H367" s="57">
        <v>111181</v>
      </c>
      <c r="I367" s="57">
        <v>129658</v>
      </c>
      <c r="J367" s="57">
        <v>138388</v>
      </c>
      <c r="K367" s="57">
        <v>140866</v>
      </c>
      <c r="L367" s="57">
        <v>137215</v>
      </c>
      <c r="M367" s="57">
        <v>132911</v>
      </c>
      <c r="N367" s="57">
        <v>126373</v>
      </c>
      <c r="O367" s="57">
        <v>121075</v>
      </c>
      <c r="P367" s="57">
        <v>123136</v>
      </c>
      <c r="Q367" s="57">
        <v>134872</v>
      </c>
      <c r="R367" s="57">
        <v>153391</v>
      </c>
      <c r="S367" s="57">
        <v>163906</v>
      </c>
      <c r="T367" s="57">
        <v>166430</v>
      </c>
      <c r="U367" s="57">
        <v>160421</v>
      </c>
      <c r="V367" s="57">
        <v>151087</v>
      </c>
      <c r="W367" s="57">
        <v>137403</v>
      </c>
      <c r="X367" s="57">
        <v>108203</v>
      </c>
      <c r="Y367" s="57">
        <v>101879</v>
      </c>
      <c r="AB367" s="13">
        <f t="shared" si="53"/>
        <v>7</v>
      </c>
      <c r="AC367" s="5">
        <f t="shared" si="46"/>
        <v>0</v>
      </c>
      <c r="AD367" s="5">
        <f t="shared" si="47"/>
        <v>3000627</v>
      </c>
      <c r="AE367" s="5">
        <f t="shared" si="48"/>
        <v>3000627</v>
      </c>
      <c r="AF367" s="12"/>
      <c r="AG367" s="12">
        <f t="shared" si="49"/>
        <v>12</v>
      </c>
      <c r="AH367" s="12">
        <f t="shared" si="50"/>
        <v>2023</v>
      </c>
      <c r="AI367" s="12"/>
      <c r="AJ367" s="5">
        <f t="shared" si="51"/>
        <v>166430</v>
      </c>
      <c r="AK367" s="12">
        <f t="shared" si="52"/>
        <v>19</v>
      </c>
    </row>
    <row r="368" spans="1:37" ht="12.75" x14ac:dyDescent="0.2">
      <c r="A368" s="56">
        <v>45285</v>
      </c>
      <c r="B368" s="57">
        <v>89914</v>
      </c>
      <c r="C368" s="57">
        <v>85780</v>
      </c>
      <c r="D368" s="57">
        <v>84109</v>
      </c>
      <c r="E368" s="57">
        <v>82315</v>
      </c>
      <c r="F368" s="57">
        <v>85484</v>
      </c>
      <c r="G368" s="57">
        <v>93188</v>
      </c>
      <c r="H368" s="57">
        <v>110396</v>
      </c>
      <c r="I368" s="57">
        <v>128804</v>
      </c>
      <c r="J368" s="57">
        <v>137379</v>
      </c>
      <c r="K368" s="57">
        <v>139853</v>
      </c>
      <c r="L368" s="57">
        <v>136309</v>
      </c>
      <c r="M368" s="57">
        <v>132205</v>
      </c>
      <c r="N368" s="57">
        <v>125903</v>
      </c>
      <c r="O368" s="57">
        <v>120714</v>
      </c>
      <c r="P368" s="57">
        <v>122767</v>
      </c>
      <c r="Q368" s="57">
        <v>133965</v>
      </c>
      <c r="R368" s="57">
        <v>152527</v>
      </c>
      <c r="S368" s="57">
        <v>163074</v>
      </c>
      <c r="T368" s="57">
        <v>165695</v>
      </c>
      <c r="U368" s="57">
        <v>159809</v>
      </c>
      <c r="V368" s="57">
        <v>150417</v>
      </c>
      <c r="W368" s="57">
        <v>136701</v>
      </c>
      <c r="X368" s="57">
        <v>107483</v>
      </c>
      <c r="Y368" s="57">
        <v>101177</v>
      </c>
      <c r="AB368" s="13">
        <v>8</v>
      </c>
      <c r="AC368" s="5">
        <f t="shared" si="46"/>
        <v>0</v>
      </c>
      <c r="AD368" s="5">
        <f t="shared" si="47"/>
        <v>2945968</v>
      </c>
      <c r="AE368" s="5">
        <f t="shared" si="48"/>
        <v>2945968</v>
      </c>
      <c r="AF368" s="12"/>
      <c r="AG368" s="12">
        <f t="shared" si="49"/>
        <v>12</v>
      </c>
      <c r="AH368" s="12">
        <f t="shared" si="50"/>
        <v>2023</v>
      </c>
      <c r="AI368" s="12"/>
      <c r="AJ368" s="5">
        <f t="shared" si="51"/>
        <v>165695</v>
      </c>
      <c r="AK368" s="12">
        <f t="shared" si="52"/>
        <v>19</v>
      </c>
    </row>
    <row r="369" spans="1:37" ht="12.75" x14ac:dyDescent="0.2">
      <c r="A369" s="56">
        <v>45286</v>
      </c>
      <c r="B369" s="57">
        <v>89325</v>
      </c>
      <c r="C369" s="57">
        <v>84295</v>
      </c>
      <c r="D369" s="57">
        <v>82333</v>
      </c>
      <c r="E369" s="57">
        <v>81095</v>
      </c>
      <c r="F369" s="57">
        <v>85306</v>
      </c>
      <c r="G369" s="57">
        <v>93215</v>
      </c>
      <c r="H369" s="57">
        <v>110647</v>
      </c>
      <c r="I369" s="57">
        <v>129002</v>
      </c>
      <c r="J369" s="57">
        <v>137681</v>
      </c>
      <c r="K369" s="57">
        <v>140474</v>
      </c>
      <c r="L369" s="57">
        <v>137274</v>
      </c>
      <c r="M369" s="57">
        <v>133072</v>
      </c>
      <c r="N369" s="57">
        <v>126560</v>
      </c>
      <c r="O369" s="57">
        <v>120957</v>
      </c>
      <c r="P369" s="57">
        <v>123219</v>
      </c>
      <c r="Q369" s="57">
        <v>134767</v>
      </c>
      <c r="R369" s="57">
        <v>153704</v>
      </c>
      <c r="S369" s="57">
        <v>164379</v>
      </c>
      <c r="T369" s="57">
        <v>167031</v>
      </c>
      <c r="U369" s="57">
        <v>160874</v>
      </c>
      <c r="V369" s="57">
        <v>151211</v>
      </c>
      <c r="W369" s="57">
        <v>137297</v>
      </c>
      <c r="X369" s="57">
        <v>107828</v>
      </c>
      <c r="Y369" s="57">
        <v>101443</v>
      </c>
      <c r="AB369" s="13">
        <f t="shared" ref="AB369:AB374" si="54">WEEKDAY(A369,2)</f>
        <v>2</v>
      </c>
      <c r="AC369" s="5">
        <f t="shared" si="46"/>
        <v>2225330</v>
      </c>
      <c r="AD369" s="5">
        <f t="shared" si="47"/>
        <v>727659</v>
      </c>
      <c r="AE369" s="5">
        <f t="shared" si="48"/>
        <v>2952989</v>
      </c>
      <c r="AF369" s="12"/>
      <c r="AG369" s="12">
        <f t="shared" si="49"/>
        <v>12</v>
      </c>
      <c r="AH369" s="12">
        <f t="shared" si="50"/>
        <v>2023</v>
      </c>
      <c r="AI369" s="12"/>
      <c r="AJ369" s="5">
        <f t="shared" si="51"/>
        <v>167031</v>
      </c>
      <c r="AK369" s="12">
        <f t="shared" si="52"/>
        <v>19</v>
      </c>
    </row>
    <row r="370" spans="1:37" ht="12.75" x14ac:dyDescent="0.2">
      <c r="A370" s="56">
        <v>45287</v>
      </c>
      <c r="B370" s="57">
        <v>88464</v>
      </c>
      <c r="C370" s="57">
        <v>83453</v>
      </c>
      <c r="D370" s="57">
        <v>81763</v>
      </c>
      <c r="E370" s="57">
        <v>81580</v>
      </c>
      <c r="F370" s="57">
        <v>85168</v>
      </c>
      <c r="G370" s="57">
        <v>94115</v>
      </c>
      <c r="H370" s="57">
        <v>114826</v>
      </c>
      <c r="I370" s="57">
        <v>132412</v>
      </c>
      <c r="J370" s="57">
        <v>136898</v>
      </c>
      <c r="K370" s="57">
        <v>137509</v>
      </c>
      <c r="L370" s="57">
        <v>133786</v>
      </c>
      <c r="M370" s="57">
        <v>129369</v>
      </c>
      <c r="N370" s="57">
        <v>124999</v>
      </c>
      <c r="O370" s="57">
        <v>119733</v>
      </c>
      <c r="P370" s="57">
        <v>121687</v>
      </c>
      <c r="Q370" s="57">
        <v>133595</v>
      </c>
      <c r="R370" s="57">
        <v>151644</v>
      </c>
      <c r="S370" s="57">
        <v>161457</v>
      </c>
      <c r="T370" s="57">
        <v>166479</v>
      </c>
      <c r="U370" s="57">
        <v>160466</v>
      </c>
      <c r="V370" s="57">
        <v>150578</v>
      </c>
      <c r="W370" s="57">
        <v>137561</v>
      </c>
      <c r="X370" s="57">
        <v>105753</v>
      </c>
      <c r="Y370" s="57">
        <v>99899</v>
      </c>
      <c r="AB370" s="13">
        <f t="shared" si="54"/>
        <v>3</v>
      </c>
      <c r="AC370" s="5">
        <f t="shared" si="46"/>
        <v>2203926</v>
      </c>
      <c r="AD370" s="5">
        <f t="shared" si="47"/>
        <v>729268</v>
      </c>
      <c r="AE370" s="5">
        <f t="shared" si="48"/>
        <v>2933194</v>
      </c>
      <c r="AF370" s="12"/>
      <c r="AG370" s="12">
        <f t="shared" si="49"/>
        <v>12</v>
      </c>
      <c r="AH370" s="12">
        <f t="shared" si="50"/>
        <v>2023</v>
      </c>
      <c r="AI370" s="12"/>
      <c r="AJ370" s="5">
        <f t="shared" si="51"/>
        <v>166479</v>
      </c>
      <c r="AK370" s="12">
        <f t="shared" si="52"/>
        <v>19</v>
      </c>
    </row>
    <row r="371" spans="1:37" ht="12.75" x14ac:dyDescent="0.2">
      <c r="A371" s="56">
        <v>45288</v>
      </c>
      <c r="B371" s="57">
        <v>87904</v>
      </c>
      <c r="C371" s="57">
        <v>82988</v>
      </c>
      <c r="D371" s="57">
        <v>81266</v>
      </c>
      <c r="E371" s="57">
        <v>79951</v>
      </c>
      <c r="F371" s="57">
        <v>84681</v>
      </c>
      <c r="G371" s="57">
        <v>93643</v>
      </c>
      <c r="H371" s="57">
        <v>114250</v>
      </c>
      <c r="I371" s="57">
        <v>131811</v>
      </c>
      <c r="J371" s="57">
        <v>136149</v>
      </c>
      <c r="K371" s="57">
        <v>136655</v>
      </c>
      <c r="L371" s="57">
        <v>132910</v>
      </c>
      <c r="M371" s="57">
        <v>128498</v>
      </c>
      <c r="N371" s="57">
        <v>124226</v>
      </c>
      <c r="O371" s="57">
        <v>118980</v>
      </c>
      <c r="P371" s="57">
        <v>120881</v>
      </c>
      <c r="Q371" s="57">
        <v>132970</v>
      </c>
      <c r="R371" s="57">
        <v>151001</v>
      </c>
      <c r="S371" s="57">
        <v>160845</v>
      </c>
      <c r="T371" s="57">
        <v>165837</v>
      </c>
      <c r="U371" s="57">
        <v>159775</v>
      </c>
      <c r="V371" s="57">
        <v>149937</v>
      </c>
      <c r="W371" s="57">
        <v>137241</v>
      </c>
      <c r="X371" s="57">
        <v>105556</v>
      </c>
      <c r="Y371" s="57">
        <v>99842</v>
      </c>
      <c r="AB371" s="13">
        <f t="shared" si="54"/>
        <v>4</v>
      </c>
      <c r="AC371" s="5">
        <f t="shared" si="46"/>
        <v>2193272</v>
      </c>
      <c r="AD371" s="5">
        <f t="shared" si="47"/>
        <v>724525</v>
      </c>
      <c r="AE371" s="5">
        <f t="shared" si="48"/>
        <v>2917797</v>
      </c>
      <c r="AF371" s="12"/>
      <c r="AG371" s="12">
        <f t="shared" si="49"/>
        <v>12</v>
      </c>
      <c r="AH371" s="12">
        <f t="shared" si="50"/>
        <v>2023</v>
      </c>
      <c r="AI371" s="12"/>
      <c r="AJ371" s="5">
        <f t="shared" si="51"/>
        <v>165837</v>
      </c>
      <c r="AK371" s="12">
        <f t="shared" si="52"/>
        <v>19</v>
      </c>
    </row>
    <row r="372" spans="1:37" ht="12.75" x14ac:dyDescent="0.2">
      <c r="A372" s="56">
        <v>45289</v>
      </c>
      <c r="B372" s="57">
        <v>87840</v>
      </c>
      <c r="C372" s="57">
        <v>83781</v>
      </c>
      <c r="D372" s="57">
        <v>82170</v>
      </c>
      <c r="E372" s="57">
        <v>81595</v>
      </c>
      <c r="F372" s="57">
        <v>85579</v>
      </c>
      <c r="G372" s="57">
        <v>93581</v>
      </c>
      <c r="H372" s="57">
        <v>114026</v>
      </c>
      <c r="I372" s="57">
        <v>131504</v>
      </c>
      <c r="J372" s="57">
        <v>135992</v>
      </c>
      <c r="K372" s="57">
        <v>136590</v>
      </c>
      <c r="L372" s="57">
        <v>132798</v>
      </c>
      <c r="M372" s="57">
        <v>128502</v>
      </c>
      <c r="N372" s="57">
        <v>124196</v>
      </c>
      <c r="O372" s="57">
        <v>118886</v>
      </c>
      <c r="P372" s="57">
        <v>120788</v>
      </c>
      <c r="Q372" s="57">
        <v>132649</v>
      </c>
      <c r="R372" s="57">
        <v>150566</v>
      </c>
      <c r="S372" s="57">
        <v>160280</v>
      </c>
      <c r="T372" s="57">
        <v>165226</v>
      </c>
      <c r="U372" s="57">
        <v>159222</v>
      </c>
      <c r="V372" s="57">
        <v>149517</v>
      </c>
      <c r="W372" s="57">
        <v>136918</v>
      </c>
      <c r="X372" s="57">
        <v>105467</v>
      </c>
      <c r="Y372" s="57">
        <v>99706</v>
      </c>
      <c r="AB372" s="13">
        <f t="shared" si="54"/>
        <v>5</v>
      </c>
      <c r="AC372" s="5">
        <f t="shared" si="46"/>
        <v>2189101</v>
      </c>
      <c r="AD372" s="5">
        <f t="shared" si="47"/>
        <v>728278</v>
      </c>
      <c r="AE372" s="5">
        <f t="shared" si="48"/>
        <v>2917379</v>
      </c>
      <c r="AF372" s="12"/>
      <c r="AG372" s="12">
        <f t="shared" si="49"/>
        <v>12</v>
      </c>
      <c r="AH372" s="12">
        <f t="shared" si="50"/>
        <v>2023</v>
      </c>
      <c r="AI372" s="12"/>
      <c r="AJ372" s="5">
        <f t="shared" si="51"/>
        <v>165226</v>
      </c>
      <c r="AK372" s="12">
        <f t="shared" si="52"/>
        <v>19</v>
      </c>
    </row>
    <row r="373" spans="1:37" ht="12.75" x14ac:dyDescent="0.2">
      <c r="A373" s="56">
        <v>45290</v>
      </c>
      <c r="B373" s="57">
        <v>89832</v>
      </c>
      <c r="C373" s="57">
        <v>86410</v>
      </c>
      <c r="D373" s="57">
        <v>83707</v>
      </c>
      <c r="E373" s="57">
        <v>83470</v>
      </c>
      <c r="F373" s="57">
        <v>85114</v>
      </c>
      <c r="G373" s="57">
        <v>92092</v>
      </c>
      <c r="H373" s="57">
        <v>108952</v>
      </c>
      <c r="I373" s="57">
        <v>127022</v>
      </c>
      <c r="J373" s="57">
        <v>135846</v>
      </c>
      <c r="K373" s="57">
        <v>138842</v>
      </c>
      <c r="L373" s="57">
        <v>135891</v>
      </c>
      <c r="M373" s="57">
        <v>132082</v>
      </c>
      <c r="N373" s="57">
        <v>126007</v>
      </c>
      <c r="O373" s="57">
        <v>120738</v>
      </c>
      <c r="P373" s="57">
        <v>122750</v>
      </c>
      <c r="Q373" s="57">
        <v>133929</v>
      </c>
      <c r="R373" s="57">
        <v>152133</v>
      </c>
      <c r="S373" s="57">
        <v>162533</v>
      </c>
      <c r="T373" s="57">
        <v>165057</v>
      </c>
      <c r="U373" s="57">
        <v>158977</v>
      </c>
      <c r="V373" s="57">
        <v>149554</v>
      </c>
      <c r="W373" s="57">
        <v>135900</v>
      </c>
      <c r="X373" s="57">
        <v>107024</v>
      </c>
      <c r="Y373" s="57">
        <v>100811</v>
      </c>
      <c r="AB373" s="13">
        <f t="shared" si="54"/>
        <v>6</v>
      </c>
      <c r="AC373" s="5">
        <f t="shared" si="46"/>
        <v>2204285</v>
      </c>
      <c r="AD373" s="5">
        <f t="shared" si="47"/>
        <v>730388</v>
      </c>
      <c r="AE373" s="5">
        <f t="shared" si="48"/>
        <v>2934673</v>
      </c>
      <c r="AF373" s="12"/>
      <c r="AG373" s="12">
        <f t="shared" si="49"/>
        <v>12</v>
      </c>
      <c r="AH373" s="12">
        <f t="shared" si="50"/>
        <v>2023</v>
      </c>
      <c r="AI373" s="12"/>
      <c r="AJ373" s="5">
        <f t="shared" si="51"/>
        <v>165057</v>
      </c>
      <c r="AK373" s="12">
        <f t="shared" si="52"/>
        <v>19</v>
      </c>
    </row>
    <row r="374" spans="1:37" ht="12.75" x14ac:dyDescent="0.2">
      <c r="A374" s="56">
        <v>45291</v>
      </c>
      <c r="B374" s="57">
        <v>92249</v>
      </c>
      <c r="C374" s="57">
        <v>88253</v>
      </c>
      <c r="D374" s="57">
        <v>86201</v>
      </c>
      <c r="E374" s="57">
        <v>84898</v>
      </c>
      <c r="F374" s="57">
        <v>87061</v>
      </c>
      <c r="G374" s="57">
        <v>92269</v>
      </c>
      <c r="H374" s="57">
        <v>109066</v>
      </c>
      <c r="I374" s="57">
        <v>127112</v>
      </c>
      <c r="J374" s="57">
        <v>135790</v>
      </c>
      <c r="K374" s="57">
        <v>138727</v>
      </c>
      <c r="L374" s="57">
        <v>135774</v>
      </c>
      <c r="M374" s="57">
        <v>132212</v>
      </c>
      <c r="N374" s="57">
        <v>126251</v>
      </c>
      <c r="O374" s="57">
        <v>122638</v>
      </c>
      <c r="P374" s="57">
        <v>124566</v>
      </c>
      <c r="Q374" s="57">
        <v>134292</v>
      </c>
      <c r="R374" s="57">
        <v>152612</v>
      </c>
      <c r="S374" s="57">
        <v>162823</v>
      </c>
      <c r="T374" s="57">
        <v>165172</v>
      </c>
      <c r="U374" s="57">
        <v>159095</v>
      </c>
      <c r="V374" s="57">
        <v>149711</v>
      </c>
      <c r="W374" s="57">
        <v>136208</v>
      </c>
      <c r="X374" s="57">
        <v>112599</v>
      </c>
      <c r="Y374" s="57">
        <v>107404</v>
      </c>
      <c r="AB374" s="13">
        <f t="shared" si="54"/>
        <v>7</v>
      </c>
      <c r="AC374" s="5">
        <f t="shared" si="46"/>
        <v>0</v>
      </c>
      <c r="AD374" s="5">
        <f t="shared" si="47"/>
        <v>2962983</v>
      </c>
      <c r="AE374" s="5">
        <f t="shared" si="48"/>
        <v>2962983</v>
      </c>
      <c r="AF374" s="12"/>
      <c r="AG374" s="12">
        <f t="shared" si="49"/>
        <v>12</v>
      </c>
      <c r="AH374" s="12">
        <f t="shared" si="50"/>
        <v>2023</v>
      </c>
      <c r="AI374" s="12"/>
      <c r="AJ374" s="5">
        <f t="shared" si="51"/>
        <v>165172</v>
      </c>
      <c r="AK374" s="12">
        <f t="shared" si="52"/>
        <v>19</v>
      </c>
    </row>
    <row r="375" spans="1:37" ht="12.75" x14ac:dyDescent="0.2">
      <c r="A375" s="56">
        <v>45292</v>
      </c>
      <c r="B375" s="57">
        <v>82777</v>
      </c>
      <c r="C375" s="57">
        <v>78702.5</v>
      </c>
      <c r="D375" s="57">
        <v>76252.5</v>
      </c>
      <c r="E375" s="57">
        <v>76728.5</v>
      </c>
      <c r="F375" s="57">
        <v>79818</v>
      </c>
      <c r="G375" s="57">
        <v>88567</v>
      </c>
      <c r="H375" s="57">
        <v>110252</v>
      </c>
      <c r="I375" s="57">
        <v>125663</v>
      </c>
      <c r="J375" s="57">
        <v>127150.5</v>
      </c>
      <c r="K375" s="57">
        <v>130222</v>
      </c>
      <c r="L375" s="57">
        <v>128220</v>
      </c>
      <c r="M375" s="57">
        <v>125770.5</v>
      </c>
      <c r="N375" s="57">
        <v>120545</v>
      </c>
      <c r="O375" s="57">
        <v>117113.5</v>
      </c>
      <c r="P375" s="57">
        <v>114356.5</v>
      </c>
      <c r="Q375" s="57">
        <v>122333.5</v>
      </c>
      <c r="R375" s="57">
        <v>138446</v>
      </c>
      <c r="S375" s="57">
        <v>150369.5</v>
      </c>
      <c r="T375" s="57">
        <v>149208.5</v>
      </c>
      <c r="U375" s="57">
        <v>149463.5</v>
      </c>
      <c r="V375" s="57">
        <v>136601</v>
      </c>
      <c r="W375" s="57">
        <v>117705.5</v>
      </c>
      <c r="X375" s="57">
        <v>98496</v>
      </c>
      <c r="Y375" s="57">
        <v>87752.5</v>
      </c>
      <c r="AB375" s="13">
        <v>8</v>
      </c>
      <c r="AC375" s="5">
        <f t="shared" si="46"/>
        <v>0</v>
      </c>
      <c r="AD375" s="5">
        <f t="shared" si="47"/>
        <v>2732514.5</v>
      </c>
      <c r="AE375" s="5">
        <f t="shared" si="48"/>
        <v>2732514.5</v>
      </c>
      <c r="AF375" s="12"/>
      <c r="AG375" s="12">
        <f t="shared" si="49"/>
        <v>1</v>
      </c>
      <c r="AH375" s="12">
        <f t="shared" si="50"/>
        <v>2024</v>
      </c>
      <c r="AI375" s="12"/>
      <c r="AJ375" s="5">
        <f t="shared" si="51"/>
        <v>150369.5</v>
      </c>
      <c r="AK375" s="12">
        <f t="shared" si="52"/>
        <v>18</v>
      </c>
    </row>
    <row r="376" spans="1:37" ht="12.75" x14ac:dyDescent="0.2">
      <c r="A376" s="56">
        <v>45293</v>
      </c>
      <c r="B376" s="57">
        <v>82097.5</v>
      </c>
      <c r="C376" s="57">
        <v>78089.5</v>
      </c>
      <c r="D376" s="57">
        <v>75432.5</v>
      </c>
      <c r="E376" s="57">
        <v>76629</v>
      </c>
      <c r="F376" s="57">
        <v>79961</v>
      </c>
      <c r="G376" s="57">
        <v>90521.5</v>
      </c>
      <c r="H376" s="57">
        <v>115783</v>
      </c>
      <c r="I376" s="57">
        <v>131225.5</v>
      </c>
      <c r="J376" s="57">
        <v>127973</v>
      </c>
      <c r="K376" s="57">
        <v>126519.5</v>
      </c>
      <c r="L376" s="57">
        <v>125121.5</v>
      </c>
      <c r="M376" s="57">
        <v>122842</v>
      </c>
      <c r="N376" s="57">
        <v>117588</v>
      </c>
      <c r="O376" s="57">
        <v>114692</v>
      </c>
      <c r="P376" s="57">
        <v>111727.5</v>
      </c>
      <c r="Q376" s="57">
        <v>119534</v>
      </c>
      <c r="R376" s="57">
        <v>136090.5</v>
      </c>
      <c r="S376" s="57">
        <v>146796.5</v>
      </c>
      <c r="T376" s="57">
        <v>147901.5</v>
      </c>
      <c r="U376" s="57">
        <v>150475</v>
      </c>
      <c r="V376" s="57">
        <v>136827</v>
      </c>
      <c r="W376" s="57">
        <v>118380.5</v>
      </c>
      <c r="X376" s="57">
        <v>97763.5</v>
      </c>
      <c r="Y376" s="57">
        <v>87216.5</v>
      </c>
      <c r="AB376" s="13">
        <f t="shared" ref="AB376:AB394" si="55">WEEKDAY(A376,2)</f>
        <v>2</v>
      </c>
      <c r="AC376" s="5">
        <f t="shared" si="46"/>
        <v>2031457.5</v>
      </c>
      <c r="AD376" s="5">
        <f t="shared" si="47"/>
        <v>685730.5</v>
      </c>
      <c r="AE376" s="5">
        <f t="shared" si="48"/>
        <v>2717188</v>
      </c>
      <c r="AF376" s="12"/>
      <c r="AG376" s="12">
        <f t="shared" si="49"/>
        <v>1</v>
      </c>
      <c r="AH376" s="12">
        <f t="shared" si="50"/>
        <v>2024</v>
      </c>
      <c r="AI376" s="12"/>
      <c r="AJ376" s="5">
        <f t="shared" si="51"/>
        <v>150475</v>
      </c>
      <c r="AK376" s="12">
        <f t="shared" si="52"/>
        <v>20</v>
      </c>
    </row>
    <row r="377" spans="1:37" ht="12.75" x14ac:dyDescent="0.2">
      <c r="A377" s="56">
        <v>45294</v>
      </c>
      <c r="B377" s="57">
        <v>81674</v>
      </c>
      <c r="C377" s="57">
        <v>77690</v>
      </c>
      <c r="D377" s="57">
        <v>75049.5</v>
      </c>
      <c r="E377" s="57">
        <v>76241</v>
      </c>
      <c r="F377" s="57">
        <v>79574.5</v>
      </c>
      <c r="G377" s="57">
        <v>90083.5</v>
      </c>
      <c r="H377" s="57">
        <v>115194</v>
      </c>
      <c r="I377" s="57">
        <v>130560</v>
      </c>
      <c r="J377" s="57">
        <v>127321</v>
      </c>
      <c r="K377" s="57">
        <v>125855</v>
      </c>
      <c r="L377" s="57">
        <v>124484</v>
      </c>
      <c r="M377" s="57">
        <v>122202.5</v>
      </c>
      <c r="N377" s="57">
        <v>116983</v>
      </c>
      <c r="O377" s="57">
        <v>114097.5</v>
      </c>
      <c r="P377" s="57">
        <v>111153.5</v>
      </c>
      <c r="Q377" s="57">
        <v>118917</v>
      </c>
      <c r="R377" s="57">
        <v>135376</v>
      </c>
      <c r="S377" s="57">
        <v>146011</v>
      </c>
      <c r="T377" s="57">
        <v>147103</v>
      </c>
      <c r="U377" s="57">
        <v>149659</v>
      </c>
      <c r="V377" s="57">
        <v>136091</v>
      </c>
      <c r="W377" s="57">
        <v>117749</v>
      </c>
      <c r="X377" s="57">
        <v>97250</v>
      </c>
      <c r="Y377" s="57">
        <v>86764</v>
      </c>
      <c r="AB377" s="13">
        <f t="shared" si="55"/>
        <v>3</v>
      </c>
      <c r="AC377" s="5">
        <f t="shared" si="46"/>
        <v>2020812.5</v>
      </c>
      <c r="AD377" s="5">
        <f t="shared" si="47"/>
        <v>682270.5</v>
      </c>
      <c r="AE377" s="5">
        <f t="shared" si="48"/>
        <v>2703083</v>
      </c>
      <c r="AF377" s="12"/>
      <c r="AG377" s="12">
        <f t="shared" si="49"/>
        <v>1</v>
      </c>
      <c r="AH377" s="12">
        <f t="shared" si="50"/>
        <v>2024</v>
      </c>
      <c r="AI377" s="12"/>
      <c r="AJ377" s="5">
        <f t="shared" si="51"/>
        <v>149659</v>
      </c>
      <c r="AK377" s="12">
        <f t="shared" si="52"/>
        <v>20</v>
      </c>
    </row>
    <row r="378" spans="1:37" ht="12.75" x14ac:dyDescent="0.2">
      <c r="A378" s="56">
        <v>45295</v>
      </c>
      <c r="B378" s="57">
        <v>81048</v>
      </c>
      <c r="C378" s="57">
        <v>77096</v>
      </c>
      <c r="D378" s="57">
        <v>74477</v>
      </c>
      <c r="E378" s="57">
        <v>75661.5</v>
      </c>
      <c r="F378" s="57">
        <v>78949.5</v>
      </c>
      <c r="G378" s="57">
        <v>89362</v>
      </c>
      <c r="H378" s="57">
        <v>114257</v>
      </c>
      <c r="I378" s="57">
        <v>129508</v>
      </c>
      <c r="J378" s="57">
        <v>126300.5</v>
      </c>
      <c r="K378" s="57">
        <v>124880.5</v>
      </c>
      <c r="L378" s="57">
        <v>123511</v>
      </c>
      <c r="M378" s="57">
        <v>121263</v>
      </c>
      <c r="N378" s="57">
        <v>116085.5</v>
      </c>
      <c r="O378" s="57">
        <v>113229.5</v>
      </c>
      <c r="P378" s="57">
        <v>110307</v>
      </c>
      <c r="Q378" s="57">
        <v>117999</v>
      </c>
      <c r="R378" s="57">
        <v>134324</v>
      </c>
      <c r="S378" s="57">
        <v>144850.5</v>
      </c>
      <c r="T378" s="57">
        <v>145928.5</v>
      </c>
      <c r="U378" s="57">
        <v>148457.5</v>
      </c>
      <c r="V378" s="57">
        <v>135000.5</v>
      </c>
      <c r="W378" s="57">
        <v>116822</v>
      </c>
      <c r="X378" s="57">
        <v>96491</v>
      </c>
      <c r="Y378" s="57">
        <v>86095.5</v>
      </c>
      <c r="AB378" s="13">
        <f t="shared" si="55"/>
        <v>4</v>
      </c>
      <c r="AC378" s="5">
        <f t="shared" si="46"/>
        <v>2004958</v>
      </c>
      <c r="AD378" s="5">
        <f t="shared" si="47"/>
        <v>676946.5</v>
      </c>
      <c r="AE378" s="5">
        <f t="shared" si="48"/>
        <v>2681904.5</v>
      </c>
      <c r="AF378" s="12"/>
      <c r="AG378" s="12">
        <f t="shared" si="49"/>
        <v>1</v>
      </c>
      <c r="AH378" s="12">
        <f t="shared" si="50"/>
        <v>2024</v>
      </c>
      <c r="AI378" s="12"/>
      <c r="AJ378" s="5">
        <f t="shared" si="51"/>
        <v>148457.5</v>
      </c>
      <c r="AK378" s="12">
        <f t="shared" si="52"/>
        <v>20</v>
      </c>
    </row>
    <row r="379" spans="1:37" ht="12.75" x14ac:dyDescent="0.2">
      <c r="A379" s="56">
        <v>45296</v>
      </c>
      <c r="B379" s="57">
        <v>80713.5</v>
      </c>
      <c r="C379" s="57">
        <v>76813</v>
      </c>
      <c r="D379" s="57">
        <v>74214.5</v>
      </c>
      <c r="E379" s="57">
        <v>75393</v>
      </c>
      <c r="F379" s="57">
        <v>78668.5</v>
      </c>
      <c r="G379" s="57">
        <v>89033</v>
      </c>
      <c r="H379" s="57">
        <v>113823</v>
      </c>
      <c r="I379" s="57">
        <v>129002</v>
      </c>
      <c r="J379" s="57">
        <v>125797</v>
      </c>
      <c r="K379" s="57">
        <v>124384</v>
      </c>
      <c r="L379" s="57">
        <v>123005.5</v>
      </c>
      <c r="M379" s="57">
        <v>120756.5</v>
      </c>
      <c r="N379" s="57">
        <v>115585</v>
      </c>
      <c r="O379" s="57">
        <v>112739</v>
      </c>
      <c r="P379" s="57">
        <v>109827</v>
      </c>
      <c r="Q379" s="57">
        <v>117485</v>
      </c>
      <c r="R379" s="57">
        <v>133757</v>
      </c>
      <c r="S379" s="57">
        <v>144236</v>
      </c>
      <c r="T379" s="57">
        <v>145306</v>
      </c>
      <c r="U379" s="57">
        <v>147823</v>
      </c>
      <c r="V379" s="57">
        <v>134429.5</v>
      </c>
      <c r="W379" s="57">
        <v>116329.5</v>
      </c>
      <c r="X379" s="57">
        <v>96089.5</v>
      </c>
      <c r="Y379" s="57">
        <v>85737</v>
      </c>
      <c r="AB379" s="13">
        <f t="shared" si="55"/>
        <v>5</v>
      </c>
      <c r="AC379" s="5">
        <f t="shared" si="46"/>
        <v>1996551.5</v>
      </c>
      <c r="AD379" s="5">
        <f t="shared" si="47"/>
        <v>674395.5</v>
      </c>
      <c r="AE379" s="5">
        <f t="shared" si="48"/>
        <v>2670947</v>
      </c>
      <c r="AF379" s="12"/>
      <c r="AG379" s="12">
        <f t="shared" si="49"/>
        <v>1</v>
      </c>
      <c r="AH379" s="12">
        <f t="shared" si="50"/>
        <v>2024</v>
      </c>
      <c r="AI379" s="12"/>
      <c r="AJ379" s="5">
        <f t="shared" si="51"/>
        <v>147823</v>
      </c>
      <c r="AK379" s="12">
        <f t="shared" si="52"/>
        <v>20</v>
      </c>
    </row>
    <row r="380" spans="1:37" ht="12.75" x14ac:dyDescent="0.2">
      <c r="A380" s="56">
        <v>45297</v>
      </c>
      <c r="B380" s="57">
        <v>81366.5</v>
      </c>
      <c r="C380" s="57">
        <v>77369.5</v>
      </c>
      <c r="D380" s="57">
        <v>74966.5</v>
      </c>
      <c r="E380" s="57">
        <v>75434</v>
      </c>
      <c r="F380" s="57">
        <v>78468</v>
      </c>
      <c r="G380" s="57">
        <v>87059</v>
      </c>
      <c r="H380" s="57">
        <v>108337.5</v>
      </c>
      <c r="I380" s="57">
        <v>123482.5</v>
      </c>
      <c r="J380" s="57">
        <v>124938.5</v>
      </c>
      <c r="K380" s="57">
        <v>127963</v>
      </c>
      <c r="L380" s="57">
        <v>125989</v>
      </c>
      <c r="M380" s="57">
        <v>123582.5</v>
      </c>
      <c r="N380" s="57">
        <v>118455</v>
      </c>
      <c r="O380" s="57">
        <v>115086.5</v>
      </c>
      <c r="P380" s="57">
        <v>112379.5</v>
      </c>
      <c r="Q380" s="57">
        <v>120196.5</v>
      </c>
      <c r="R380" s="57">
        <v>136034.5</v>
      </c>
      <c r="S380" s="57">
        <v>147709.5</v>
      </c>
      <c r="T380" s="57">
        <v>146558.5</v>
      </c>
      <c r="U380" s="57">
        <v>146805</v>
      </c>
      <c r="V380" s="57">
        <v>134178.5</v>
      </c>
      <c r="W380" s="57">
        <v>115645.5</v>
      </c>
      <c r="X380" s="57">
        <v>96793</v>
      </c>
      <c r="Y380" s="57">
        <v>86248</v>
      </c>
      <c r="AB380" s="13">
        <f t="shared" si="55"/>
        <v>6</v>
      </c>
      <c r="AC380" s="5">
        <f t="shared" si="46"/>
        <v>2015797.5</v>
      </c>
      <c r="AD380" s="5">
        <f t="shared" si="47"/>
        <v>669249</v>
      </c>
      <c r="AE380" s="5">
        <f t="shared" si="48"/>
        <v>2685046.5</v>
      </c>
      <c r="AF380" s="12"/>
      <c r="AG380" s="12">
        <f t="shared" si="49"/>
        <v>1</v>
      </c>
      <c r="AH380" s="12">
        <f t="shared" si="50"/>
        <v>2024</v>
      </c>
      <c r="AI380" s="12"/>
      <c r="AJ380" s="5">
        <f t="shared" si="51"/>
        <v>147709.5</v>
      </c>
      <c r="AK380" s="12">
        <f t="shared" si="52"/>
        <v>18</v>
      </c>
    </row>
    <row r="381" spans="1:37" ht="12.75" x14ac:dyDescent="0.2">
      <c r="A381" s="56">
        <v>45298</v>
      </c>
      <c r="B381" s="57">
        <v>81349</v>
      </c>
      <c r="C381" s="57">
        <v>77353</v>
      </c>
      <c r="D381" s="57">
        <v>74950</v>
      </c>
      <c r="E381" s="57">
        <v>75429</v>
      </c>
      <c r="F381" s="57">
        <v>78465</v>
      </c>
      <c r="G381" s="57">
        <v>87053.5</v>
      </c>
      <c r="H381" s="57">
        <v>108320</v>
      </c>
      <c r="I381" s="57">
        <v>123459.5</v>
      </c>
      <c r="J381" s="57">
        <v>124985.5</v>
      </c>
      <c r="K381" s="57">
        <v>127951.5</v>
      </c>
      <c r="L381" s="57">
        <v>125967.5</v>
      </c>
      <c r="M381" s="57">
        <v>123556.5</v>
      </c>
      <c r="N381" s="57">
        <v>118430.5</v>
      </c>
      <c r="O381" s="57">
        <v>115062</v>
      </c>
      <c r="P381" s="57">
        <v>112358</v>
      </c>
      <c r="Q381" s="57">
        <v>120177</v>
      </c>
      <c r="R381" s="57">
        <v>136006.5</v>
      </c>
      <c r="S381" s="57">
        <v>147675.5</v>
      </c>
      <c r="T381" s="57">
        <v>146526.5</v>
      </c>
      <c r="U381" s="57">
        <v>146770.5</v>
      </c>
      <c r="V381" s="57">
        <v>134148.5</v>
      </c>
      <c r="W381" s="57">
        <v>115620</v>
      </c>
      <c r="X381" s="57">
        <v>96772.5</v>
      </c>
      <c r="Y381" s="57">
        <v>86229</v>
      </c>
      <c r="AB381" s="13">
        <f t="shared" si="55"/>
        <v>7</v>
      </c>
      <c r="AC381" s="5">
        <f t="shared" si="46"/>
        <v>0</v>
      </c>
      <c r="AD381" s="5">
        <f t="shared" si="47"/>
        <v>2684616.5</v>
      </c>
      <c r="AE381" s="5">
        <f t="shared" si="48"/>
        <v>2684616.5</v>
      </c>
      <c r="AF381" s="12"/>
      <c r="AG381" s="12">
        <f t="shared" si="49"/>
        <v>1</v>
      </c>
      <c r="AH381" s="12">
        <f t="shared" si="50"/>
        <v>2024</v>
      </c>
      <c r="AI381" s="12"/>
      <c r="AJ381" s="5">
        <f t="shared" si="51"/>
        <v>147675.5</v>
      </c>
      <c r="AK381" s="12">
        <f t="shared" si="52"/>
        <v>18</v>
      </c>
    </row>
    <row r="382" spans="1:37" ht="12.75" x14ac:dyDescent="0.2">
      <c r="A382" s="56">
        <v>45299</v>
      </c>
      <c r="B382" s="57">
        <v>80411.5</v>
      </c>
      <c r="C382" s="57">
        <v>76495</v>
      </c>
      <c r="D382" s="57">
        <v>73897</v>
      </c>
      <c r="E382" s="57">
        <v>75075.5</v>
      </c>
      <c r="F382" s="57">
        <v>78335</v>
      </c>
      <c r="G382" s="57">
        <v>88657.5</v>
      </c>
      <c r="H382" s="57">
        <v>113334</v>
      </c>
      <c r="I382" s="57">
        <v>128460.5</v>
      </c>
      <c r="J382" s="57">
        <v>125276</v>
      </c>
      <c r="K382" s="57">
        <v>123870.5</v>
      </c>
      <c r="L382" s="57">
        <v>122520.5</v>
      </c>
      <c r="M382" s="57">
        <v>120298.5</v>
      </c>
      <c r="N382" s="57">
        <v>115167</v>
      </c>
      <c r="O382" s="57">
        <v>112335.5</v>
      </c>
      <c r="P382" s="57">
        <v>109424</v>
      </c>
      <c r="Q382" s="57">
        <v>117048.5</v>
      </c>
      <c r="R382" s="57">
        <v>133247.5</v>
      </c>
      <c r="S382" s="57">
        <v>143674.5</v>
      </c>
      <c r="T382" s="57">
        <v>144736.5</v>
      </c>
      <c r="U382" s="57">
        <v>147238</v>
      </c>
      <c r="V382" s="57">
        <v>133900.5</v>
      </c>
      <c r="W382" s="57">
        <v>115880.5</v>
      </c>
      <c r="X382" s="57">
        <v>95722.5</v>
      </c>
      <c r="Y382" s="57">
        <v>85412.5</v>
      </c>
      <c r="AB382" s="13">
        <f t="shared" si="55"/>
        <v>1</v>
      </c>
      <c r="AC382" s="5">
        <f t="shared" si="46"/>
        <v>0</v>
      </c>
      <c r="AD382" s="5">
        <f t="shared" si="47"/>
        <v>2660419</v>
      </c>
      <c r="AE382" s="5">
        <f t="shared" si="48"/>
        <v>2660419</v>
      </c>
      <c r="AF382" s="12"/>
      <c r="AG382" s="12">
        <f t="shared" si="49"/>
        <v>1</v>
      </c>
      <c r="AH382" s="12">
        <f t="shared" si="50"/>
        <v>2024</v>
      </c>
      <c r="AI382" s="12"/>
      <c r="AJ382" s="5">
        <f t="shared" si="51"/>
        <v>147238</v>
      </c>
      <c r="AK382" s="12">
        <f t="shared" si="52"/>
        <v>20</v>
      </c>
    </row>
    <row r="383" spans="1:37" ht="12.75" x14ac:dyDescent="0.2">
      <c r="A383" s="56">
        <v>45300</v>
      </c>
      <c r="B383" s="57">
        <v>79861</v>
      </c>
      <c r="C383" s="57">
        <v>75971.5</v>
      </c>
      <c r="D383" s="57">
        <v>73400.5</v>
      </c>
      <c r="E383" s="57">
        <v>74566.5</v>
      </c>
      <c r="F383" s="57">
        <v>77806</v>
      </c>
      <c r="G383" s="57">
        <v>88049</v>
      </c>
      <c r="H383" s="57">
        <v>112528.5</v>
      </c>
      <c r="I383" s="57">
        <v>127556.5</v>
      </c>
      <c r="J383" s="57">
        <v>124404</v>
      </c>
      <c r="K383" s="57">
        <v>123018</v>
      </c>
      <c r="L383" s="57">
        <v>121685</v>
      </c>
      <c r="M383" s="57">
        <v>119471</v>
      </c>
      <c r="N383" s="57">
        <v>114377.5</v>
      </c>
      <c r="O383" s="57">
        <v>111564</v>
      </c>
      <c r="P383" s="57">
        <v>108686</v>
      </c>
      <c r="Q383" s="57">
        <v>116251.5</v>
      </c>
      <c r="R383" s="57">
        <v>132322</v>
      </c>
      <c r="S383" s="57">
        <v>142642.5</v>
      </c>
      <c r="T383" s="57">
        <v>143690</v>
      </c>
      <c r="U383" s="57">
        <v>146167.5</v>
      </c>
      <c r="V383" s="57">
        <v>132934.5</v>
      </c>
      <c r="W383" s="57">
        <v>115059</v>
      </c>
      <c r="X383" s="57">
        <v>95052</v>
      </c>
      <c r="Y383" s="57">
        <v>84827</v>
      </c>
      <c r="AB383" s="13">
        <f t="shared" si="55"/>
        <v>2</v>
      </c>
      <c r="AC383" s="5">
        <f t="shared" si="46"/>
        <v>1974881</v>
      </c>
      <c r="AD383" s="5">
        <f t="shared" si="47"/>
        <v>667010</v>
      </c>
      <c r="AE383" s="5">
        <f t="shared" si="48"/>
        <v>2641891</v>
      </c>
      <c r="AF383" s="12"/>
      <c r="AG383" s="12">
        <f t="shared" si="49"/>
        <v>1</v>
      </c>
      <c r="AH383" s="12">
        <f t="shared" si="50"/>
        <v>2024</v>
      </c>
      <c r="AI383" s="12"/>
      <c r="AJ383" s="5">
        <f t="shared" si="51"/>
        <v>146167.5</v>
      </c>
      <c r="AK383" s="12">
        <f t="shared" si="52"/>
        <v>20</v>
      </c>
    </row>
    <row r="384" spans="1:37" ht="12.75" x14ac:dyDescent="0.2">
      <c r="A384" s="56">
        <v>45301</v>
      </c>
      <c r="B384" s="57">
        <v>79835.5</v>
      </c>
      <c r="C384" s="57">
        <v>75949.5</v>
      </c>
      <c r="D384" s="57">
        <v>73378</v>
      </c>
      <c r="E384" s="57">
        <v>74545.5</v>
      </c>
      <c r="F384" s="57">
        <v>77784</v>
      </c>
      <c r="G384" s="57">
        <v>88021.5</v>
      </c>
      <c r="H384" s="57">
        <v>112493</v>
      </c>
      <c r="I384" s="57">
        <v>127521.5</v>
      </c>
      <c r="J384" s="57">
        <v>124376.5</v>
      </c>
      <c r="K384" s="57">
        <v>122997</v>
      </c>
      <c r="L384" s="57">
        <v>121663.5</v>
      </c>
      <c r="M384" s="57">
        <v>119436</v>
      </c>
      <c r="N384" s="57">
        <v>114345.5</v>
      </c>
      <c r="O384" s="57">
        <v>111545</v>
      </c>
      <c r="P384" s="57">
        <v>108653</v>
      </c>
      <c r="Q384" s="57">
        <v>116215</v>
      </c>
      <c r="R384" s="57">
        <v>132278</v>
      </c>
      <c r="S384" s="57">
        <v>142597.5</v>
      </c>
      <c r="T384" s="57">
        <v>143643.5</v>
      </c>
      <c r="U384" s="57">
        <v>146120.5</v>
      </c>
      <c r="V384" s="57">
        <v>132890.5</v>
      </c>
      <c r="W384" s="57">
        <v>115022</v>
      </c>
      <c r="X384" s="57">
        <v>95021.5</v>
      </c>
      <c r="Y384" s="57">
        <v>84800</v>
      </c>
      <c r="AB384" s="13">
        <f t="shared" si="55"/>
        <v>3</v>
      </c>
      <c r="AC384" s="5">
        <f t="shared" si="46"/>
        <v>1974326.5</v>
      </c>
      <c r="AD384" s="5">
        <f t="shared" si="47"/>
        <v>666807</v>
      </c>
      <c r="AE384" s="5">
        <f t="shared" si="48"/>
        <v>2641133.5</v>
      </c>
      <c r="AF384" s="12"/>
      <c r="AG384" s="12">
        <f t="shared" si="49"/>
        <v>1</v>
      </c>
      <c r="AH384" s="12">
        <f t="shared" si="50"/>
        <v>2024</v>
      </c>
      <c r="AI384" s="12"/>
      <c r="AJ384" s="5">
        <f t="shared" si="51"/>
        <v>146120.5</v>
      </c>
      <c r="AK384" s="12">
        <f t="shared" si="52"/>
        <v>20</v>
      </c>
    </row>
    <row r="385" spans="1:37" ht="12.75" x14ac:dyDescent="0.2">
      <c r="A385" s="56">
        <v>45302</v>
      </c>
      <c r="B385" s="57">
        <v>79592</v>
      </c>
      <c r="C385" s="57">
        <v>75720.5</v>
      </c>
      <c r="D385" s="57">
        <v>73154</v>
      </c>
      <c r="E385" s="57">
        <v>74316.5</v>
      </c>
      <c r="F385" s="57">
        <v>77547.5</v>
      </c>
      <c r="G385" s="57">
        <v>87752.5</v>
      </c>
      <c r="H385" s="57">
        <v>112144</v>
      </c>
      <c r="I385" s="57">
        <v>127123.5</v>
      </c>
      <c r="J385" s="57">
        <v>123981.5</v>
      </c>
      <c r="K385" s="57">
        <v>122602.5</v>
      </c>
      <c r="L385" s="57">
        <v>121276.5</v>
      </c>
      <c r="M385" s="57">
        <v>119067.5</v>
      </c>
      <c r="N385" s="57">
        <v>113994.5</v>
      </c>
      <c r="O385" s="57">
        <v>111198.5</v>
      </c>
      <c r="P385" s="57">
        <v>108324</v>
      </c>
      <c r="Q385" s="57">
        <v>115857.5</v>
      </c>
      <c r="R385" s="57">
        <v>131870.5</v>
      </c>
      <c r="S385" s="57">
        <v>142155</v>
      </c>
      <c r="T385" s="57">
        <v>143196</v>
      </c>
      <c r="U385" s="57">
        <v>145664</v>
      </c>
      <c r="V385" s="57">
        <v>132479.5</v>
      </c>
      <c r="W385" s="57">
        <v>114665.5</v>
      </c>
      <c r="X385" s="57">
        <v>94732.5</v>
      </c>
      <c r="Y385" s="57">
        <v>84539.5</v>
      </c>
      <c r="AB385" s="13">
        <f t="shared" si="55"/>
        <v>4</v>
      </c>
      <c r="AC385" s="5">
        <f t="shared" si="46"/>
        <v>1968189</v>
      </c>
      <c r="AD385" s="5">
        <f t="shared" si="47"/>
        <v>664766.5</v>
      </c>
      <c r="AE385" s="5">
        <f t="shared" si="48"/>
        <v>2632955.5</v>
      </c>
      <c r="AF385" s="12"/>
      <c r="AG385" s="12">
        <f t="shared" si="49"/>
        <v>1</v>
      </c>
      <c r="AH385" s="12">
        <f t="shared" si="50"/>
        <v>2024</v>
      </c>
      <c r="AI385" s="12"/>
      <c r="AJ385" s="5">
        <f t="shared" si="51"/>
        <v>145664</v>
      </c>
      <c r="AK385" s="12">
        <f t="shared" si="52"/>
        <v>20</v>
      </c>
    </row>
    <row r="386" spans="1:37" ht="12.75" x14ac:dyDescent="0.2">
      <c r="A386" s="56">
        <v>45303</v>
      </c>
      <c r="B386" s="57">
        <v>79569</v>
      </c>
      <c r="C386" s="57">
        <v>75701</v>
      </c>
      <c r="D386" s="57">
        <v>73136.5</v>
      </c>
      <c r="E386" s="57">
        <v>74297</v>
      </c>
      <c r="F386" s="57">
        <v>77527</v>
      </c>
      <c r="G386" s="57">
        <v>87730.5</v>
      </c>
      <c r="H386" s="57">
        <v>112115.5</v>
      </c>
      <c r="I386" s="57">
        <v>127091</v>
      </c>
      <c r="J386" s="57">
        <v>123949</v>
      </c>
      <c r="K386" s="57">
        <v>122572</v>
      </c>
      <c r="L386" s="57">
        <v>121249</v>
      </c>
      <c r="M386" s="57">
        <v>119041.5</v>
      </c>
      <c r="N386" s="57">
        <v>113963.5</v>
      </c>
      <c r="O386" s="57">
        <v>111162</v>
      </c>
      <c r="P386" s="57">
        <v>108294.5</v>
      </c>
      <c r="Q386" s="57">
        <v>115825</v>
      </c>
      <c r="R386" s="57">
        <v>131837</v>
      </c>
      <c r="S386" s="57">
        <v>142118</v>
      </c>
      <c r="T386" s="57">
        <v>143159.5</v>
      </c>
      <c r="U386" s="57">
        <v>145627</v>
      </c>
      <c r="V386" s="57">
        <v>132443.5</v>
      </c>
      <c r="W386" s="57">
        <v>114636</v>
      </c>
      <c r="X386" s="57">
        <v>94707.5</v>
      </c>
      <c r="Y386" s="57">
        <v>84520</v>
      </c>
      <c r="AB386" s="13">
        <f t="shared" si="55"/>
        <v>5</v>
      </c>
      <c r="AC386" s="5">
        <f t="shared" si="46"/>
        <v>1967676</v>
      </c>
      <c r="AD386" s="5">
        <f t="shared" si="47"/>
        <v>664596.5</v>
      </c>
      <c r="AE386" s="5">
        <f t="shared" si="48"/>
        <v>2632272.5</v>
      </c>
      <c r="AF386" s="12"/>
      <c r="AG386" s="12">
        <f t="shared" si="49"/>
        <v>1</v>
      </c>
      <c r="AH386" s="12">
        <f t="shared" si="50"/>
        <v>2024</v>
      </c>
      <c r="AI386" s="12"/>
      <c r="AJ386" s="5">
        <f t="shared" si="51"/>
        <v>145627</v>
      </c>
      <c r="AK386" s="12">
        <f t="shared" si="52"/>
        <v>20</v>
      </c>
    </row>
    <row r="387" spans="1:37" ht="12.75" x14ac:dyDescent="0.2">
      <c r="A387" s="56">
        <v>45304</v>
      </c>
      <c r="B387" s="57">
        <v>80203.5</v>
      </c>
      <c r="C387" s="57">
        <v>76270.5</v>
      </c>
      <c r="D387" s="57">
        <v>73906.5</v>
      </c>
      <c r="E387" s="57">
        <v>74369</v>
      </c>
      <c r="F387" s="57">
        <v>77358</v>
      </c>
      <c r="G387" s="57">
        <v>85815</v>
      </c>
      <c r="H387" s="57">
        <v>106744.5</v>
      </c>
      <c r="I387" s="57">
        <v>121669.5</v>
      </c>
      <c r="J387" s="57">
        <v>123090.5</v>
      </c>
      <c r="K387" s="57">
        <v>126085</v>
      </c>
      <c r="L387" s="57">
        <v>124182.5</v>
      </c>
      <c r="M387" s="57">
        <v>121805.5</v>
      </c>
      <c r="N387" s="57">
        <v>116758</v>
      </c>
      <c r="O387" s="57">
        <v>113443.5</v>
      </c>
      <c r="P387" s="57">
        <v>110776.5</v>
      </c>
      <c r="Q387" s="57">
        <v>118467</v>
      </c>
      <c r="R387" s="57">
        <v>134048</v>
      </c>
      <c r="S387" s="57">
        <v>145512</v>
      </c>
      <c r="T387" s="57">
        <v>144366</v>
      </c>
      <c r="U387" s="57">
        <v>144600.5</v>
      </c>
      <c r="V387" s="57">
        <v>132174</v>
      </c>
      <c r="W387" s="57">
        <v>113944</v>
      </c>
      <c r="X387" s="57">
        <v>95385</v>
      </c>
      <c r="Y387" s="57">
        <v>85008</v>
      </c>
      <c r="AB387" s="13">
        <f t="shared" si="55"/>
        <v>6</v>
      </c>
      <c r="AC387" s="5">
        <f t="shared" si="46"/>
        <v>1986307.5</v>
      </c>
      <c r="AD387" s="5">
        <f t="shared" si="47"/>
        <v>659675</v>
      </c>
      <c r="AE387" s="5">
        <f t="shared" si="48"/>
        <v>2645982.5</v>
      </c>
      <c r="AF387" s="12"/>
      <c r="AG387" s="12">
        <f t="shared" si="49"/>
        <v>1</v>
      </c>
      <c r="AH387" s="12">
        <f t="shared" si="50"/>
        <v>2024</v>
      </c>
      <c r="AI387" s="12"/>
      <c r="AJ387" s="5">
        <f t="shared" si="51"/>
        <v>145512</v>
      </c>
      <c r="AK387" s="12">
        <f t="shared" si="52"/>
        <v>18</v>
      </c>
    </row>
    <row r="388" spans="1:37" ht="12.75" x14ac:dyDescent="0.2">
      <c r="A388" s="56">
        <v>45305</v>
      </c>
      <c r="B388" s="57">
        <v>80170</v>
      </c>
      <c r="C388" s="57">
        <v>76239.5</v>
      </c>
      <c r="D388" s="57">
        <v>73877</v>
      </c>
      <c r="E388" s="57">
        <v>74338.5</v>
      </c>
      <c r="F388" s="57">
        <v>77327.5</v>
      </c>
      <c r="G388" s="57">
        <v>85780.5</v>
      </c>
      <c r="H388" s="57">
        <v>106697</v>
      </c>
      <c r="I388" s="57">
        <v>121616</v>
      </c>
      <c r="J388" s="57">
        <v>123036</v>
      </c>
      <c r="K388" s="57">
        <v>126031</v>
      </c>
      <c r="L388" s="57">
        <v>124124</v>
      </c>
      <c r="M388" s="57">
        <v>121755</v>
      </c>
      <c r="N388" s="57">
        <v>116708.5</v>
      </c>
      <c r="O388" s="57">
        <v>113394.5</v>
      </c>
      <c r="P388" s="57">
        <v>110728.5</v>
      </c>
      <c r="Q388" s="57">
        <v>118413.5</v>
      </c>
      <c r="R388" s="57">
        <v>133986.5</v>
      </c>
      <c r="S388" s="57">
        <v>145445</v>
      </c>
      <c r="T388" s="57">
        <v>144304</v>
      </c>
      <c r="U388" s="57">
        <v>144536</v>
      </c>
      <c r="V388" s="57">
        <v>132117</v>
      </c>
      <c r="W388" s="57">
        <v>113895</v>
      </c>
      <c r="X388" s="57">
        <v>95345</v>
      </c>
      <c r="Y388" s="57">
        <v>84974</v>
      </c>
      <c r="AB388" s="13">
        <f t="shared" si="55"/>
        <v>7</v>
      </c>
      <c r="AC388" s="5">
        <f t="shared" si="46"/>
        <v>0</v>
      </c>
      <c r="AD388" s="5">
        <f t="shared" si="47"/>
        <v>2644839.5</v>
      </c>
      <c r="AE388" s="5">
        <f t="shared" si="48"/>
        <v>2644839.5</v>
      </c>
      <c r="AF388" s="12"/>
      <c r="AG388" s="12">
        <f t="shared" si="49"/>
        <v>1</v>
      </c>
      <c r="AH388" s="12">
        <f t="shared" si="50"/>
        <v>2024</v>
      </c>
      <c r="AI388" s="12"/>
      <c r="AJ388" s="5">
        <f t="shared" si="51"/>
        <v>145445</v>
      </c>
      <c r="AK388" s="12">
        <f t="shared" si="52"/>
        <v>18</v>
      </c>
    </row>
    <row r="389" spans="1:37" ht="12.75" x14ac:dyDescent="0.2">
      <c r="A389" s="56">
        <v>45306</v>
      </c>
      <c r="B389" s="57">
        <v>79643</v>
      </c>
      <c r="C389" s="57">
        <v>75742.5</v>
      </c>
      <c r="D389" s="57">
        <v>73400</v>
      </c>
      <c r="E389" s="57">
        <v>73860.5</v>
      </c>
      <c r="F389" s="57">
        <v>76829.5</v>
      </c>
      <c r="G389" s="57">
        <v>85217</v>
      </c>
      <c r="H389" s="57">
        <v>105972</v>
      </c>
      <c r="I389" s="57">
        <v>120790</v>
      </c>
      <c r="J389" s="57">
        <v>122200.5</v>
      </c>
      <c r="K389" s="57">
        <v>125180.5</v>
      </c>
      <c r="L389" s="57">
        <v>123299</v>
      </c>
      <c r="M389" s="57">
        <v>120943.5</v>
      </c>
      <c r="N389" s="57">
        <v>115935.5</v>
      </c>
      <c r="O389" s="57">
        <v>112647.5</v>
      </c>
      <c r="P389" s="57">
        <v>109998</v>
      </c>
      <c r="Q389" s="57">
        <v>117620</v>
      </c>
      <c r="R389" s="57">
        <v>133078.5</v>
      </c>
      <c r="S389" s="57">
        <v>144433.5</v>
      </c>
      <c r="T389" s="57">
        <v>143291</v>
      </c>
      <c r="U389" s="57">
        <v>143518.5</v>
      </c>
      <c r="V389" s="57">
        <v>131193</v>
      </c>
      <c r="W389" s="57">
        <v>113117.5</v>
      </c>
      <c r="X389" s="57">
        <v>94705</v>
      </c>
      <c r="Y389" s="57">
        <v>84411.5</v>
      </c>
      <c r="AB389" s="13">
        <f t="shared" si="55"/>
        <v>1</v>
      </c>
      <c r="AC389" s="5">
        <f t="shared" si="46"/>
        <v>0</v>
      </c>
      <c r="AD389" s="5">
        <f t="shared" si="47"/>
        <v>2627027.5</v>
      </c>
      <c r="AE389" s="5">
        <f t="shared" si="48"/>
        <v>2627027.5</v>
      </c>
      <c r="AF389" s="12"/>
      <c r="AG389" s="12">
        <f t="shared" si="49"/>
        <v>1</v>
      </c>
      <c r="AH389" s="12">
        <f t="shared" si="50"/>
        <v>2024</v>
      </c>
      <c r="AI389" s="12"/>
      <c r="AJ389" s="5">
        <f t="shared" si="51"/>
        <v>144433.5</v>
      </c>
      <c r="AK389" s="12">
        <f t="shared" si="52"/>
        <v>18</v>
      </c>
    </row>
    <row r="390" spans="1:37" ht="12.75" x14ac:dyDescent="0.2">
      <c r="A390" s="56">
        <v>45307</v>
      </c>
      <c r="B390" s="57">
        <v>78405.5</v>
      </c>
      <c r="C390" s="57">
        <v>74593.5</v>
      </c>
      <c r="D390" s="57">
        <v>72067.5</v>
      </c>
      <c r="E390" s="57">
        <v>73214.5</v>
      </c>
      <c r="F390" s="57">
        <v>76395</v>
      </c>
      <c r="G390" s="57">
        <v>86441.5</v>
      </c>
      <c r="H390" s="57">
        <v>110455.5</v>
      </c>
      <c r="I390" s="57">
        <v>125207</v>
      </c>
      <c r="J390" s="57">
        <v>122110</v>
      </c>
      <c r="K390" s="57">
        <v>120757</v>
      </c>
      <c r="L390" s="57">
        <v>119456</v>
      </c>
      <c r="M390" s="57">
        <v>117283</v>
      </c>
      <c r="N390" s="57">
        <v>112286</v>
      </c>
      <c r="O390" s="57">
        <v>109527</v>
      </c>
      <c r="P390" s="57">
        <v>106706.5</v>
      </c>
      <c r="Q390" s="57">
        <v>114126.5</v>
      </c>
      <c r="R390" s="57">
        <v>129892.5</v>
      </c>
      <c r="S390" s="57">
        <v>140005.5</v>
      </c>
      <c r="T390" s="57">
        <v>141025</v>
      </c>
      <c r="U390" s="57">
        <v>143455.5</v>
      </c>
      <c r="V390" s="57">
        <v>130472.5</v>
      </c>
      <c r="W390" s="57">
        <v>112937.5</v>
      </c>
      <c r="X390" s="57">
        <v>93311.5</v>
      </c>
      <c r="Y390" s="57">
        <v>83276</v>
      </c>
      <c r="AB390" s="13">
        <f t="shared" si="55"/>
        <v>2</v>
      </c>
      <c r="AC390" s="5">
        <f t="shared" si="46"/>
        <v>1938559</v>
      </c>
      <c r="AD390" s="5">
        <f t="shared" si="47"/>
        <v>654849</v>
      </c>
      <c r="AE390" s="5">
        <f t="shared" si="48"/>
        <v>2593408</v>
      </c>
      <c r="AF390" s="12"/>
      <c r="AG390" s="12">
        <f t="shared" si="49"/>
        <v>1</v>
      </c>
      <c r="AH390" s="12">
        <f t="shared" si="50"/>
        <v>2024</v>
      </c>
      <c r="AI390" s="12"/>
      <c r="AJ390" s="5">
        <f t="shared" si="51"/>
        <v>143455.5</v>
      </c>
      <c r="AK390" s="12">
        <f t="shared" si="52"/>
        <v>20</v>
      </c>
    </row>
    <row r="391" spans="1:37" ht="12.75" x14ac:dyDescent="0.2">
      <c r="A391" s="56">
        <v>45308</v>
      </c>
      <c r="B391" s="57">
        <v>78366.5</v>
      </c>
      <c r="C391" s="57">
        <v>74556</v>
      </c>
      <c r="D391" s="57">
        <v>72032.5</v>
      </c>
      <c r="E391" s="57">
        <v>73185</v>
      </c>
      <c r="F391" s="57">
        <v>76373</v>
      </c>
      <c r="G391" s="57">
        <v>86414.5</v>
      </c>
      <c r="H391" s="57">
        <v>110412.5</v>
      </c>
      <c r="I391" s="57">
        <v>125161</v>
      </c>
      <c r="J391" s="57">
        <v>122067</v>
      </c>
      <c r="K391" s="57">
        <v>120716.5</v>
      </c>
      <c r="L391" s="57">
        <v>119411</v>
      </c>
      <c r="M391" s="57">
        <v>117224</v>
      </c>
      <c r="N391" s="57">
        <v>112232</v>
      </c>
      <c r="O391" s="57">
        <v>109472.5</v>
      </c>
      <c r="P391" s="57">
        <v>106649</v>
      </c>
      <c r="Q391" s="57">
        <v>114065.5</v>
      </c>
      <c r="R391" s="57">
        <v>129826.5</v>
      </c>
      <c r="S391" s="57">
        <v>139932</v>
      </c>
      <c r="T391" s="57">
        <v>140950</v>
      </c>
      <c r="U391" s="57">
        <v>143377</v>
      </c>
      <c r="V391" s="57">
        <v>130402.5</v>
      </c>
      <c r="W391" s="57">
        <v>112878</v>
      </c>
      <c r="X391" s="57">
        <v>93262</v>
      </c>
      <c r="Y391" s="57">
        <v>83245.5</v>
      </c>
      <c r="AB391" s="13">
        <f t="shared" si="55"/>
        <v>3</v>
      </c>
      <c r="AC391" s="5">
        <f t="shared" si="46"/>
        <v>1937626.5</v>
      </c>
      <c r="AD391" s="5">
        <f t="shared" si="47"/>
        <v>654585.5</v>
      </c>
      <c r="AE391" s="5">
        <f t="shared" si="48"/>
        <v>2592212</v>
      </c>
      <c r="AF391" s="12"/>
      <c r="AG391" s="12">
        <f t="shared" si="49"/>
        <v>1</v>
      </c>
      <c r="AH391" s="12">
        <f t="shared" si="50"/>
        <v>2024</v>
      </c>
      <c r="AI391" s="12"/>
      <c r="AJ391" s="5">
        <f t="shared" si="51"/>
        <v>143377</v>
      </c>
      <c r="AK391" s="12">
        <f t="shared" si="52"/>
        <v>20</v>
      </c>
    </row>
    <row r="392" spans="1:37" ht="12.75" x14ac:dyDescent="0.2">
      <c r="A392" s="56">
        <v>45309</v>
      </c>
      <c r="B392" s="57">
        <v>78108.5</v>
      </c>
      <c r="C392" s="57">
        <v>74310.5</v>
      </c>
      <c r="D392" s="57">
        <v>71793</v>
      </c>
      <c r="E392" s="57">
        <v>72942.5</v>
      </c>
      <c r="F392" s="57">
        <v>76115</v>
      </c>
      <c r="G392" s="57">
        <v>86129</v>
      </c>
      <c r="H392" s="57">
        <v>110056.5</v>
      </c>
      <c r="I392" s="57">
        <v>124748.5</v>
      </c>
      <c r="J392" s="57">
        <v>121656</v>
      </c>
      <c r="K392" s="57">
        <v>120303</v>
      </c>
      <c r="L392" s="57">
        <v>118983.5</v>
      </c>
      <c r="M392" s="57">
        <v>116807.5</v>
      </c>
      <c r="N392" s="57">
        <v>111830.5</v>
      </c>
      <c r="O392" s="57">
        <v>109080.5</v>
      </c>
      <c r="P392" s="57">
        <v>106267.5</v>
      </c>
      <c r="Q392" s="57">
        <v>113658.5</v>
      </c>
      <c r="R392" s="57">
        <v>129379</v>
      </c>
      <c r="S392" s="57">
        <v>139464</v>
      </c>
      <c r="T392" s="57">
        <v>140485.5</v>
      </c>
      <c r="U392" s="57">
        <v>142908</v>
      </c>
      <c r="V392" s="57">
        <v>129972</v>
      </c>
      <c r="W392" s="57">
        <v>112498</v>
      </c>
      <c r="X392" s="57">
        <v>92943.5</v>
      </c>
      <c r="Y392" s="57">
        <v>82946</v>
      </c>
      <c r="AB392" s="13">
        <f t="shared" si="55"/>
        <v>4</v>
      </c>
      <c r="AC392" s="5">
        <f t="shared" si="46"/>
        <v>1930985.5</v>
      </c>
      <c r="AD392" s="5">
        <f t="shared" si="47"/>
        <v>652401</v>
      </c>
      <c r="AE392" s="5">
        <f t="shared" si="48"/>
        <v>2583386.5</v>
      </c>
      <c r="AF392" s="12"/>
      <c r="AG392" s="12">
        <f t="shared" si="49"/>
        <v>1</v>
      </c>
      <c r="AH392" s="12">
        <f t="shared" si="50"/>
        <v>2024</v>
      </c>
      <c r="AI392" s="12"/>
      <c r="AJ392" s="5">
        <f t="shared" si="51"/>
        <v>142908</v>
      </c>
      <c r="AK392" s="12">
        <f t="shared" si="52"/>
        <v>20</v>
      </c>
    </row>
    <row r="393" spans="1:37" ht="12.75" x14ac:dyDescent="0.2">
      <c r="A393" s="56">
        <v>45310</v>
      </c>
      <c r="B393" s="57">
        <v>78066.5</v>
      </c>
      <c r="C393" s="57">
        <v>74272</v>
      </c>
      <c r="D393" s="57">
        <v>71770.5</v>
      </c>
      <c r="E393" s="57">
        <v>72912.5</v>
      </c>
      <c r="F393" s="57">
        <v>76081.5</v>
      </c>
      <c r="G393" s="57">
        <v>86099.5</v>
      </c>
      <c r="H393" s="57">
        <v>110020.5</v>
      </c>
      <c r="I393" s="57">
        <v>124705.5</v>
      </c>
      <c r="J393" s="57">
        <v>121616</v>
      </c>
      <c r="K393" s="57">
        <v>120259</v>
      </c>
      <c r="L393" s="57">
        <v>118953.5</v>
      </c>
      <c r="M393" s="57">
        <v>116781</v>
      </c>
      <c r="N393" s="57">
        <v>111793.5</v>
      </c>
      <c r="O393" s="57">
        <v>109044</v>
      </c>
      <c r="P393" s="57">
        <v>106231.5</v>
      </c>
      <c r="Q393" s="57">
        <v>113622</v>
      </c>
      <c r="R393" s="57">
        <v>129338</v>
      </c>
      <c r="S393" s="57">
        <v>139418.5</v>
      </c>
      <c r="T393" s="57">
        <v>140439.5</v>
      </c>
      <c r="U393" s="57">
        <v>142859</v>
      </c>
      <c r="V393" s="57">
        <v>129931</v>
      </c>
      <c r="W393" s="57">
        <v>112462</v>
      </c>
      <c r="X393" s="57">
        <v>92925</v>
      </c>
      <c r="Y393" s="57">
        <v>82934.5</v>
      </c>
      <c r="AB393" s="13">
        <f t="shared" si="55"/>
        <v>5</v>
      </c>
      <c r="AC393" s="5">
        <f t="shared" si="46"/>
        <v>1930379</v>
      </c>
      <c r="AD393" s="5">
        <f t="shared" si="47"/>
        <v>652157.5</v>
      </c>
      <c r="AE393" s="5">
        <f t="shared" si="48"/>
        <v>2582536.5</v>
      </c>
      <c r="AF393" s="12"/>
      <c r="AG393" s="12">
        <f t="shared" si="49"/>
        <v>1</v>
      </c>
      <c r="AH393" s="12">
        <f t="shared" si="50"/>
        <v>2024</v>
      </c>
      <c r="AI393" s="12"/>
      <c r="AJ393" s="5">
        <f t="shared" si="51"/>
        <v>142859</v>
      </c>
      <c r="AK393" s="12">
        <f t="shared" si="52"/>
        <v>20</v>
      </c>
    </row>
    <row r="394" spans="1:37" ht="12.75" x14ac:dyDescent="0.2">
      <c r="A394" s="56">
        <v>45311</v>
      </c>
      <c r="B394" s="57">
        <v>78675</v>
      </c>
      <c r="C394" s="57">
        <v>74822</v>
      </c>
      <c r="D394" s="57">
        <v>72503.5</v>
      </c>
      <c r="E394" s="57">
        <v>72959</v>
      </c>
      <c r="F394" s="57">
        <v>75898</v>
      </c>
      <c r="G394" s="57">
        <v>84194</v>
      </c>
      <c r="H394" s="57">
        <v>104715</v>
      </c>
      <c r="I394" s="57">
        <v>119347.5</v>
      </c>
      <c r="J394" s="57">
        <v>120737.5</v>
      </c>
      <c r="K394" s="57">
        <v>123672</v>
      </c>
      <c r="L394" s="57">
        <v>121804</v>
      </c>
      <c r="M394" s="57">
        <v>119472.5</v>
      </c>
      <c r="N394" s="57">
        <v>114500</v>
      </c>
      <c r="O394" s="57">
        <v>111248</v>
      </c>
      <c r="P394" s="57">
        <v>108633</v>
      </c>
      <c r="Q394" s="57">
        <v>116169</v>
      </c>
      <c r="R394" s="57">
        <v>131457</v>
      </c>
      <c r="S394" s="57">
        <v>142697.5</v>
      </c>
      <c r="T394" s="57">
        <v>141575</v>
      </c>
      <c r="U394" s="57">
        <v>141804</v>
      </c>
      <c r="V394" s="57">
        <v>129622</v>
      </c>
      <c r="W394" s="57">
        <v>111746.5</v>
      </c>
      <c r="X394" s="57">
        <v>93547.5</v>
      </c>
      <c r="Y394" s="57">
        <v>83373</v>
      </c>
      <c r="AB394" s="13">
        <f t="shared" si="55"/>
        <v>6</v>
      </c>
      <c r="AC394" s="5">
        <f t="shared" ref="AC394:AC457" si="56">IF(AND(AB394&gt;1,AB394&lt;7),SUM(I394:X394),0)</f>
        <v>1948033</v>
      </c>
      <c r="AD394" s="5">
        <f t="shared" ref="AD394:AD457" si="57">SUM(B394:Y394)-AC394</f>
        <v>647139.5</v>
      </c>
      <c r="AE394" s="5">
        <f t="shared" ref="AE394:AE457" si="58">SUM(B394:Y394)</f>
        <v>2595172.5</v>
      </c>
      <c r="AF394" s="12"/>
      <c r="AG394" s="12">
        <f t="shared" ref="AG394:AG457" si="59">MONTH(A394)</f>
        <v>1</v>
      </c>
      <c r="AH394" s="12">
        <f t="shared" ref="AH394:AH457" si="60">YEAR(A394)</f>
        <v>2024</v>
      </c>
      <c r="AI394" s="12"/>
      <c r="AJ394" s="5">
        <f t="shared" ref="AJ394:AJ457" si="61">MAX(B394:Y394)</f>
        <v>142697.5</v>
      </c>
      <c r="AK394" s="12">
        <f t="shared" ref="AK394:AK457" si="62">INDEX($B$8:$Y$8,MATCH(AJ394,B394:Y394,0))</f>
        <v>18</v>
      </c>
    </row>
    <row r="395" spans="1:37" ht="12.75" x14ac:dyDescent="0.2">
      <c r="A395" s="56">
        <v>45312</v>
      </c>
      <c r="B395" s="57">
        <v>78592</v>
      </c>
      <c r="C395" s="57">
        <v>74741.5</v>
      </c>
      <c r="D395" s="57">
        <v>72426</v>
      </c>
      <c r="E395" s="57">
        <v>72879</v>
      </c>
      <c r="F395" s="57">
        <v>75811.5</v>
      </c>
      <c r="G395" s="57">
        <v>84109</v>
      </c>
      <c r="H395" s="57">
        <v>104609.5</v>
      </c>
      <c r="I395" s="57">
        <v>119232.5</v>
      </c>
      <c r="J395" s="57">
        <v>120618</v>
      </c>
      <c r="K395" s="57">
        <v>123553</v>
      </c>
      <c r="L395" s="57">
        <v>121669.5</v>
      </c>
      <c r="M395" s="57">
        <v>119344.5</v>
      </c>
      <c r="N395" s="57">
        <v>114399</v>
      </c>
      <c r="O395" s="57">
        <v>111150</v>
      </c>
      <c r="P395" s="57">
        <v>108538.5</v>
      </c>
      <c r="Q395" s="57">
        <v>116066.5</v>
      </c>
      <c r="R395" s="57">
        <v>131342.5</v>
      </c>
      <c r="S395" s="57">
        <v>142569</v>
      </c>
      <c r="T395" s="57">
        <v>141450.5</v>
      </c>
      <c r="U395" s="57">
        <v>141676</v>
      </c>
      <c r="V395" s="57">
        <v>129505.5</v>
      </c>
      <c r="W395" s="57">
        <v>111648.5</v>
      </c>
      <c r="X395" s="57">
        <v>93467.5</v>
      </c>
      <c r="Y395" s="57">
        <v>83301.5</v>
      </c>
      <c r="AB395" s="13">
        <v>8</v>
      </c>
      <c r="AC395" s="5">
        <f t="shared" si="56"/>
        <v>0</v>
      </c>
      <c r="AD395" s="5">
        <f t="shared" si="57"/>
        <v>2592701</v>
      </c>
      <c r="AE395" s="5">
        <f t="shared" si="58"/>
        <v>2592701</v>
      </c>
      <c r="AF395" s="12"/>
      <c r="AG395" s="12">
        <f t="shared" si="59"/>
        <v>1</v>
      </c>
      <c r="AH395" s="12">
        <f t="shared" si="60"/>
        <v>2024</v>
      </c>
      <c r="AI395" s="12"/>
      <c r="AJ395" s="5">
        <f t="shared" si="61"/>
        <v>142569</v>
      </c>
      <c r="AK395" s="12">
        <f t="shared" si="62"/>
        <v>18</v>
      </c>
    </row>
    <row r="396" spans="1:37" ht="12.75" x14ac:dyDescent="0.2">
      <c r="A396" s="56">
        <v>45313</v>
      </c>
      <c r="B396" s="57">
        <v>77714</v>
      </c>
      <c r="C396" s="57">
        <v>73936</v>
      </c>
      <c r="D396" s="57">
        <v>71430.5</v>
      </c>
      <c r="E396" s="57">
        <v>72579</v>
      </c>
      <c r="F396" s="57">
        <v>75741.5</v>
      </c>
      <c r="G396" s="57">
        <v>85706.5</v>
      </c>
      <c r="H396" s="57">
        <v>109522.5</v>
      </c>
      <c r="I396" s="57">
        <v>124138</v>
      </c>
      <c r="J396" s="57">
        <v>121061</v>
      </c>
      <c r="K396" s="57">
        <v>119692</v>
      </c>
      <c r="L396" s="57">
        <v>118367</v>
      </c>
      <c r="M396" s="57">
        <v>116217</v>
      </c>
      <c r="N396" s="57">
        <v>111261</v>
      </c>
      <c r="O396" s="57">
        <v>108524</v>
      </c>
      <c r="P396" s="57">
        <v>105721.5</v>
      </c>
      <c r="Q396" s="57">
        <v>113083</v>
      </c>
      <c r="R396" s="57">
        <v>128733</v>
      </c>
      <c r="S396" s="57">
        <v>138776.5</v>
      </c>
      <c r="T396" s="57">
        <v>139797</v>
      </c>
      <c r="U396" s="57">
        <v>142208.5</v>
      </c>
      <c r="V396" s="57">
        <v>129333.5</v>
      </c>
      <c r="W396" s="57">
        <v>111943</v>
      </c>
      <c r="X396" s="57">
        <v>92478</v>
      </c>
      <c r="Y396" s="57">
        <v>82528</v>
      </c>
      <c r="AB396" s="13">
        <f t="shared" ref="AB396:AB422" si="63">WEEKDAY(A396,2)</f>
        <v>1</v>
      </c>
      <c r="AC396" s="5">
        <f t="shared" si="56"/>
        <v>0</v>
      </c>
      <c r="AD396" s="5">
        <f t="shared" si="57"/>
        <v>2570492</v>
      </c>
      <c r="AE396" s="5">
        <f t="shared" si="58"/>
        <v>2570492</v>
      </c>
      <c r="AF396" s="12"/>
      <c r="AG396" s="12">
        <f t="shared" si="59"/>
        <v>1</v>
      </c>
      <c r="AH396" s="12">
        <f t="shared" si="60"/>
        <v>2024</v>
      </c>
      <c r="AI396" s="12"/>
      <c r="AJ396" s="5">
        <f t="shared" si="61"/>
        <v>142208.5</v>
      </c>
      <c r="AK396" s="12">
        <f t="shared" si="62"/>
        <v>20</v>
      </c>
    </row>
    <row r="397" spans="1:37" ht="12.75" x14ac:dyDescent="0.2">
      <c r="A397" s="56">
        <v>45314</v>
      </c>
      <c r="B397" s="57">
        <v>77556</v>
      </c>
      <c r="C397" s="57">
        <v>73782</v>
      </c>
      <c r="D397" s="57">
        <v>71276</v>
      </c>
      <c r="E397" s="57">
        <v>72411.5</v>
      </c>
      <c r="F397" s="57">
        <v>75555.5</v>
      </c>
      <c r="G397" s="57">
        <v>85510.5</v>
      </c>
      <c r="H397" s="57">
        <v>109300.5</v>
      </c>
      <c r="I397" s="57">
        <v>123888.5</v>
      </c>
      <c r="J397" s="57">
        <v>120824</v>
      </c>
      <c r="K397" s="57">
        <v>119448</v>
      </c>
      <c r="L397" s="57">
        <v>118143.5</v>
      </c>
      <c r="M397" s="57">
        <v>115994.5</v>
      </c>
      <c r="N397" s="57">
        <v>111046</v>
      </c>
      <c r="O397" s="57">
        <v>108313</v>
      </c>
      <c r="P397" s="57">
        <v>105516</v>
      </c>
      <c r="Q397" s="57">
        <v>112869.5</v>
      </c>
      <c r="R397" s="57">
        <v>128514.5</v>
      </c>
      <c r="S397" s="57">
        <v>138553.5</v>
      </c>
      <c r="T397" s="57">
        <v>139581</v>
      </c>
      <c r="U397" s="57">
        <v>141991.5</v>
      </c>
      <c r="V397" s="57">
        <v>129134</v>
      </c>
      <c r="W397" s="57">
        <v>111757.5</v>
      </c>
      <c r="X397" s="57">
        <v>92321</v>
      </c>
      <c r="Y397" s="57">
        <v>82381.5</v>
      </c>
      <c r="AB397" s="13">
        <f t="shared" si="63"/>
        <v>2</v>
      </c>
      <c r="AC397" s="5">
        <f t="shared" si="56"/>
        <v>1917896</v>
      </c>
      <c r="AD397" s="5">
        <f t="shared" si="57"/>
        <v>647773.5</v>
      </c>
      <c r="AE397" s="5">
        <f t="shared" si="58"/>
        <v>2565669.5</v>
      </c>
      <c r="AF397" s="12"/>
      <c r="AG397" s="12">
        <f t="shared" si="59"/>
        <v>1</v>
      </c>
      <c r="AH397" s="12">
        <f t="shared" si="60"/>
        <v>2024</v>
      </c>
      <c r="AI397" s="12"/>
      <c r="AJ397" s="5">
        <f t="shared" si="61"/>
        <v>141991.5</v>
      </c>
      <c r="AK397" s="12">
        <f t="shared" si="62"/>
        <v>20</v>
      </c>
    </row>
    <row r="398" spans="1:37" ht="12.75" x14ac:dyDescent="0.2">
      <c r="A398" s="56">
        <v>45315</v>
      </c>
      <c r="B398" s="57">
        <v>77541.5</v>
      </c>
      <c r="C398" s="57">
        <v>73768.5</v>
      </c>
      <c r="D398" s="57">
        <v>71265.5</v>
      </c>
      <c r="E398" s="57">
        <v>72398.5</v>
      </c>
      <c r="F398" s="57">
        <v>75538.5</v>
      </c>
      <c r="G398" s="57">
        <v>85485.5</v>
      </c>
      <c r="H398" s="57">
        <v>109268.5</v>
      </c>
      <c r="I398" s="57">
        <v>123793.5</v>
      </c>
      <c r="J398" s="57">
        <v>120705</v>
      </c>
      <c r="K398" s="57">
        <v>119346</v>
      </c>
      <c r="L398" s="57">
        <v>118041</v>
      </c>
      <c r="M398" s="57">
        <v>115892</v>
      </c>
      <c r="N398" s="57">
        <v>110945.5</v>
      </c>
      <c r="O398" s="57">
        <v>108215</v>
      </c>
      <c r="P398" s="57">
        <v>105423.5</v>
      </c>
      <c r="Q398" s="57">
        <v>112775</v>
      </c>
      <c r="R398" s="57">
        <v>128450</v>
      </c>
      <c r="S398" s="57">
        <v>138500.5</v>
      </c>
      <c r="T398" s="57">
        <v>139530.5</v>
      </c>
      <c r="U398" s="57">
        <v>141941.5</v>
      </c>
      <c r="V398" s="57">
        <v>129090</v>
      </c>
      <c r="W398" s="57">
        <v>111723.5</v>
      </c>
      <c r="X398" s="57">
        <v>92298.5</v>
      </c>
      <c r="Y398" s="57">
        <v>82366</v>
      </c>
      <c r="AB398" s="13">
        <f t="shared" si="63"/>
        <v>3</v>
      </c>
      <c r="AC398" s="5">
        <f t="shared" si="56"/>
        <v>1916671</v>
      </c>
      <c r="AD398" s="5">
        <f t="shared" si="57"/>
        <v>647632.5</v>
      </c>
      <c r="AE398" s="5">
        <f t="shared" si="58"/>
        <v>2564303.5</v>
      </c>
      <c r="AF398" s="12"/>
      <c r="AG398" s="12">
        <f t="shared" si="59"/>
        <v>1</v>
      </c>
      <c r="AH398" s="12">
        <f t="shared" si="60"/>
        <v>2024</v>
      </c>
      <c r="AI398" s="12"/>
      <c r="AJ398" s="5">
        <f t="shared" si="61"/>
        <v>141941.5</v>
      </c>
      <c r="AK398" s="12">
        <f t="shared" si="62"/>
        <v>20</v>
      </c>
    </row>
    <row r="399" spans="1:37" ht="12.75" x14ac:dyDescent="0.2">
      <c r="A399" s="56">
        <v>45316</v>
      </c>
      <c r="B399" s="57">
        <v>77826</v>
      </c>
      <c r="C399" s="57">
        <v>74031</v>
      </c>
      <c r="D399" s="57">
        <v>71516.5</v>
      </c>
      <c r="E399" s="57">
        <v>72649.5</v>
      </c>
      <c r="F399" s="57">
        <v>75803.5</v>
      </c>
      <c r="G399" s="57">
        <v>85799</v>
      </c>
      <c r="H399" s="57">
        <v>109707</v>
      </c>
      <c r="I399" s="57">
        <v>124289.5</v>
      </c>
      <c r="J399" s="57">
        <v>121164.5</v>
      </c>
      <c r="K399" s="57">
        <v>119784.5</v>
      </c>
      <c r="L399" s="57">
        <v>118461</v>
      </c>
      <c r="M399" s="57">
        <v>116302</v>
      </c>
      <c r="N399" s="57">
        <v>111335</v>
      </c>
      <c r="O399" s="57">
        <v>108590.5</v>
      </c>
      <c r="P399" s="57">
        <v>105785</v>
      </c>
      <c r="Q399" s="57">
        <v>113174</v>
      </c>
      <c r="R399" s="57">
        <v>128917</v>
      </c>
      <c r="S399" s="57">
        <v>139062</v>
      </c>
      <c r="T399" s="57">
        <v>140107.5</v>
      </c>
      <c r="U399" s="57">
        <v>142539</v>
      </c>
      <c r="V399" s="57">
        <v>129624.5</v>
      </c>
      <c r="W399" s="57">
        <v>112166.5</v>
      </c>
      <c r="X399" s="57">
        <v>92650.5</v>
      </c>
      <c r="Y399" s="57">
        <v>82668</v>
      </c>
      <c r="AB399" s="13">
        <f t="shared" si="63"/>
        <v>4</v>
      </c>
      <c r="AC399" s="5">
        <f t="shared" si="56"/>
        <v>1923953</v>
      </c>
      <c r="AD399" s="5">
        <f t="shared" si="57"/>
        <v>650000.5</v>
      </c>
      <c r="AE399" s="5">
        <f t="shared" si="58"/>
        <v>2573953.5</v>
      </c>
      <c r="AF399" s="12"/>
      <c r="AG399" s="12">
        <f t="shared" si="59"/>
        <v>1</v>
      </c>
      <c r="AH399" s="12">
        <f t="shared" si="60"/>
        <v>2024</v>
      </c>
      <c r="AI399" s="12"/>
      <c r="AJ399" s="5">
        <f t="shared" si="61"/>
        <v>142539</v>
      </c>
      <c r="AK399" s="12">
        <f t="shared" si="62"/>
        <v>20</v>
      </c>
    </row>
    <row r="400" spans="1:37" ht="12.75" x14ac:dyDescent="0.2">
      <c r="A400" s="56">
        <v>45317</v>
      </c>
      <c r="B400" s="57">
        <v>77825</v>
      </c>
      <c r="C400" s="57">
        <v>74030</v>
      </c>
      <c r="D400" s="57">
        <v>71514.5</v>
      </c>
      <c r="E400" s="57">
        <v>72648.5</v>
      </c>
      <c r="F400" s="57">
        <v>75803.5</v>
      </c>
      <c r="G400" s="57">
        <v>85798</v>
      </c>
      <c r="H400" s="57">
        <v>109704</v>
      </c>
      <c r="I400" s="57">
        <v>124289.5</v>
      </c>
      <c r="J400" s="57">
        <v>121162</v>
      </c>
      <c r="K400" s="57">
        <v>119784.5</v>
      </c>
      <c r="L400" s="57">
        <v>118461</v>
      </c>
      <c r="M400" s="57">
        <v>116303</v>
      </c>
      <c r="N400" s="57">
        <v>111337</v>
      </c>
      <c r="O400" s="57">
        <v>108594.5</v>
      </c>
      <c r="P400" s="57">
        <v>105789.5</v>
      </c>
      <c r="Q400" s="57">
        <v>113175</v>
      </c>
      <c r="R400" s="57">
        <v>128929</v>
      </c>
      <c r="S400" s="57">
        <v>139063</v>
      </c>
      <c r="T400" s="57">
        <v>140107.5</v>
      </c>
      <c r="U400" s="57">
        <v>142540</v>
      </c>
      <c r="V400" s="57">
        <v>129625.5</v>
      </c>
      <c r="W400" s="57">
        <v>112167.5</v>
      </c>
      <c r="X400" s="57">
        <v>92649.5</v>
      </c>
      <c r="Y400" s="57">
        <v>82668</v>
      </c>
      <c r="AB400" s="13">
        <f t="shared" si="63"/>
        <v>5</v>
      </c>
      <c r="AC400" s="5">
        <f t="shared" si="56"/>
        <v>1923978</v>
      </c>
      <c r="AD400" s="5">
        <f t="shared" si="57"/>
        <v>649991.5</v>
      </c>
      <c r="AE400" s="5">
        <f t="shared" si="58"/>
        <v>2573969.5</v>
      </c>
      <c r="AF400" s="12"/>
      <c r="AG400" s="12">
        <f t="shared" si="59"/>
        <v>1</v>
      </c>
      <c r="AH400" s="12">
        <f t="shared" si="60"/>
        <v>2024</v>
      </c>
      <c r="AI400" s="12"/>
      <c r="AJ400" s="5">
        <f t="shared" si="61"/>
        <v>142540</v>
      </c>
      <c r="AK400" s="12">
        <f t="shared" si="62"/>
        <v>20</v>
      </c>
    </row>
    <row r="401" spans="1:37" ht="12.75" x14ac:dyDescent="0.2">
      <c r="A401" s="56">
        <v>45318</v>
      </c>
      <c r="B401" s="57">
        <v>78456</v>
      </c>
      <c r="C401" s="57">
        <v>74600.5</v>
      </c>
      <c r="D401" s="57">
        <v>72283.5</v>
      </c>
      <c r="E401" s="57">
        <v>72732</v>
      </c>
      <c r="F401" s="57">
        <v>75655</v>
      </c>
      <c r="G401" s="57">
        <v>83938.5</v>
      </c>
      <c r="H401" s="57">
        <v>104457.5</v>
      </c>
      <c r="I401" s="57">
        <v>119001</v>
      </c>
      <c r="J401" s="57">
        <v>120356.5</v>
      </c>
      <c r="K401" s="57">
        <v>123274.5</v>
      </c>
      <c r="L401" s="57">
        <v>121376</v>
      </c>
      <c r="M401" s="57">
        <v>119056.5</v>
      </c>
      <c r="N401" s="57">
        <v>114113</v>
      </c>
      <c r="O401" s="57">
        <v>110867</v>
      </c>
      <c r="P401" s="57">
        <v>108257</v>
      </c>
      <c r="Q401" s="57">
        <v>115800.5</v>
      </c>
      <c r="R401" s="57">
        <v>131119.5</v>
      </c>
      <c r="S401" s="57">
        <v>142422.5</v>
      </c>
      <c r="T401" s="57">
        <v>141321.5</v>
      </c>
      <c r="U401" s="57">
        <v>141562</v>
      </c>
      <c r="V401" s="57">
        <v>129385.5</v>
      </c>
      <c r="W401" s="57">
        <v>111509</v>
      </c>
      <c r="X401" s="57">
        <v>93335</v>
      </c>
      <c r="Y401" s="57">
        <v>83164.5</v>
      </c>
      <c r="AB401" s="13">
        <f t="shared" si="63"/>
        <v>6</v>
      </c>
      <c r="AC401" s="5">
        <f t="shared" si="56"/>
        <v>1942757</v>
      </c>
      <c r="AD401" s="5">
        <f t="shared" si="57"/>
        <v>645287.5</v>
      </c>
      <c r="AE401" s="5">
        <f t="shared" si="58"/>
        <v>2588044.5</v>
      </c>
      <c r="AF401" s="12"/>
      <c r="AG401" s="12">
        <f t="shared" si="59"/>
        <v>1</v>
      </c>
      <c r="AH401" s="12">
        <f t="shared" si="60"/>
        <v>2024</v>
      </c>
      <c r="AI401" s="12"/>
      <c r="AJ401" s="5">
        <f t="shared" si="61"/>
        <v>142422.5</v>
      </c>
      <c r="AK401" s="12">
        <f t="shared" si="62"/>
        <v>18</v>
      </c>
    </row>
    <row r="402" spans="1:37" ht="12.75" x14ac:dyDescent="0.2">
      <c r="A402" s="56">
        <v>45319</v>
      </c>
      <c r="B402" s="57">
        <v>78427</v>
      </c>
      <c r="C402" s="57">
        <v>74575.5</v>
      </c>
      <c r="D402" s="57">
        <v>72257.5</v>
      </c>
      <c r="E402" s="57">
        <v>72705</v>
      </c>
      <c r="F402" s="57">
        <v>75629</v>
      </c>
      <c r="G402" s="57">
        <v>83905.5</v>
      </c>
      <c r="H402" s="57">
        <v>104417.5</v>
      </c>
      <c r="I402" s="57">
        <v>118955.5</v>
      </c>
      <c r="J402" s="57">
        <v>120313.5</v>
      </c>
      <c r="K402" s="57">
        <v>123227</v>
      </c>
      <c r="L402" s="57">
        <v>121332.5</v>
      </c>
      <c r="M402" s="57">
        <v>119017.5</v>
      </c>
      <c r="N402" s="57">
        <v>114073.5</v>
      </c>
      <c r="O402" s="57">
        <v>110828.5</v>
      </c>
      <c r="P402" s="57">
        <v>108220</v>
      </c>
      <c r="Q402" s="57">
        <v>115760.5</v>
      </c>
      <c r="R402" s="57">
        <v>131076</v>
      </c>
      <c r="S402" s="57">
        <v>142371.5</v>
      </c>
      <c r="T402" s="57">
        <v>141270.5</v>
      </c>
      <c r="U402" s="57">
        <v>141511</v>
      </c>
      <c r="V402" s="57">
        <v>129339.5</v>
      </c>
      <c r="W402" s="57">
        <v>111469</v>
      </c>
      <c r="X402" s="57">
        <v>93302.5</v>
      </c>
      <c r="Y402" s="57">
        <v>83133.5</v>
      </c>
      <c r="AB402" s="13">
        <f t="shared" si="63"/>
        <v>7</v>
      </c>
      <c r="AC402" s="5">
        <f t="shared" si="56"/>
        <v>0</v>
      </c>
      <c r="AD402" s="5">
        <f t="shared" si="57"/>
        <v>2587119</v>
      </c>
      <c r="AE402" s="5">
        <f t="shared" si="58"/>
        <v>2587119</v>
      </c>
      <c r="AF402" s="12"/>
      <c r="AG402" s="12">
        <f t="shared" si="59"/>
        <v>1</v>
      </c>
      <c r="AH402" s="12">
        <f t="shared" si="60"/>
        <v>2024</v>
      </c>
      <c r="AI402" s="12"/>
      <c r="AJ402" s="5">
        <f t="shared" si="61"/>
        <v>142371.5</v>
      </c>
      <c r="AK402" s="12">
        <f t="shared" si="62"/>
        <v>18</v>
      </c>
    </row>
    <row r="403" spans="1:37" ht="12.75" x14ac:dyDescent="0.2">
      <c r="A403" s="56">
        <v>45320</v>
      </c>
      <c r="B403" s="57">
        <v>78220.5</v>
      </c>
      <c r="C403" s="57">
        <v>74404</v>
      </c>
      <c r="D403" s="57">
        <v>71875</v>
      </c>
      <c r="E403" s="57">
        <v>73013</v>
      </c>
      <c r="F403" s="57">
        <v>76184</v>
      </c>
      <c r="G403" s="57">
        <v>86236</v>
      </c>
      <c r="H403" s="57">
        <v>110286.5</v>
      </c>
      <c r="I403" s="57">
        <v>124957.5</v>
      </c>
      <c r="J403" s="57">
        <v>121799</v>
      </c>
      <c r="K403" s="57">
        <v>120404</v>
      </c>
      <c r="L403" s="57">
        <v>119068</v>
      </c>
      <c r="M403" s="57">
        <v>116899.5</v>
      </c>
      <c r="N403" s="57">
        <v>111900.5</v>
      </c>
      <c r="O403" s="57">
        <v>109141.5</v>
      </c>
      <c r="P403" s="57">
        <v>106321.5</v>
      </c>
      <c r="Q403" s="57">
        <v>113756</v>
      </c>
      <c r="R403" s="57">
        <v>129574.5</v>
      </c>
      <c r="S403" s="57">
        <v>139807</v>
      </c>
      <c r="T403" s="57">
        <v>140863.5</v>
      </c>
      <c r="U403" s="57">
        <v>143313</v>
      </c>
      <c r="V403" s="57">
        <v>130323.5</v>
      </c>
      <c r="W403" s="57">
        <v>112759.5</v>
      </c>
      <c r="X403" s="57">
        <v>93132.5</v>
      </c>
      <c r="Y403" s="57">
        <v>83091.5</v>
      </c>
      <c r="AB403" s="13">
        <f t="shared" si="63"/>
        <v>1</v>
      </c>
      <c r="AC403" s="5">
        <f t="shared" si="56"/>
        <v>0</v>
      </c>
      <c r="AD403" s="5">
        <f t="shared" si="57"/>
        <v>2587331.5</v>
      </c>
      <c r="AE403" s="5">
        <f t="shared" si="58"/>
        <v>2587331.5</v>
      </c>
      <c r="AF403" s="12"/>
      <c r="AG403" s="12">
        <f t="shared" si="59"/>
        <v>1</v>
      </c>
      <c r="AH403" s="12">
        <f t="shared" si="60"/>
        <v>2024</v>
      </c>
      <c r="AI403" s="12"/>
      <c r="AJ403" s="5">
        <f t="shared" si="61"/>
        <v>143313</v>
      </c>
      <c r="AK403" s="12">
        <f t="shared" si="62"/>
        <v>20</v>
      </c>
    </row>
    <row r="404" spans="1:37" ht="12.75" x14ac:dyDescent="0.2">
      <c r="A404" s="56">
        <v>45321</v>
      </c>
      <c r="B404" s="57">
        <v>78646</v>
      </c>
      <c r="C404" s="57">
        <v>74804</v>
      </c>
      <c r="D404" s="57">
        <v>72259.5</v>
      </c>
      <c r="E404" s="57">
        <v>73402.5</v>
      </c>
      <c r="F404" s="57">
        <v>76591.5</v>
      </c>
      <c r="G404" s="57">
        <v>86707</v>
      </c>
      <c r="H404" s="57">
        <v>110914</v>
      </c>
      <c r="I404" s="57">
        <v>125632.5</v>
      </c>
      <c r="J404" s="57">
        <v>122485.5</v>
      </c>
      <c r="K404" s="57">
        <v>121076</v>
      </c>
      <c r="L404" s="57">
        <v>119723.5</v>
      </c>
      <c r="M404" s="57">
        <v>117542.5</v>
      </c>
      <c r="N404" s="57">
        <v>112515.5</v>
      </c>
      <c r="O404" s="57">
        <v>109737.5</v>
      </c>
      <c r="P404" s="57">
        <v>106899.5</v>
      </c>
      <c r="Q404" s="57">
        <v>114384.5</v>
      </c>
      <c r="R404" s="57">
        <v>130301.5</v>
      </c>
      <c r="S404" s="57">
        <v>140619.5</v>
      </c>
      <c r="T404" s="57">
        <v>141692.5</v>
      </c>
      <c r="U404" s="57">
        <v>144162.5</v>
      </c>
      <c r="V404" s="57">
        <v>131086.5</v>
      </c>
      <c r="W404" s="57">
        <v>113408.5</v>
      </c>
      <c r="X404" s="57">
        <v>93656.5</v>
      </c>
      <c r="Y404" s="57">
        <v>83550</v>
      </c>
      <c r="AB404" s="13">
        <f t="shared" si="63"/>
        <v>2</v>
      </c>
      <c r="AC404" s="5">
        <f t="shared" si="56"/>
        <v>1944924.5</v>
      </c>
      <c r="AD404" s="5">
        <f t="shared" si="57"/>
        <v>656874.5</v>
      </c>
      <c r="AE404" s="5">
        <f t="shared" si="58"/>
        <v>2601799</v>
      </c>
      <c r="AF404" s="12"/>
      <c r="AG404" s="12">
        <f t="shared" si="59"/>
        <v>1</v>
      </c>
      <c r="AH404" s="12">
        <f t="shared" si="60"/>
        <v>2024</v>
      </c>
      <c r="AI404" s="12"/>
      <c r="AJ404" s="5">
        <f t="shared" si="61"/>
        <v>144162.5</v>
      </c>
      <c r="AK404" s="12">
        <f t="shared" si="62"/>
        <v>20</v>
      </c>
    </row>
    <row r="405" spans="1:37" ht="12.75" x14ac:dyDescent="0.2">
      <c r="A405" s="56">
        <v>45322</v>
      </c>
      <c r="B405" s="57">
        <v>79019.5</v>
      </c>
      <c r="C405" s="57">
        <v>75156.5</v>
      </c>
      <c r="D405" s="57">
        <v>72599</v>
      </c>
      <c r="E405" s="57">
        <v>73747</v>
      </c>
      <c r="F405" s="57">
        <v>76951.5</v>
      </c>
      <c r="G405" s="57">
        <v>87116</v>
      </c>
      <c r="H405" s="57">
        <v>111450.5</v>
      </c>
      <c r="I405" s="57">
        <v>126198.5</v>
      </c>
      <c r="J405" s="57">
        <v>123033.5</v>
      </c>
      <c r="K405" s="57">
        <v>121615.5</v>
      </c>
      <c r="L405" s="57">
        <v>120246.5</v>
      </c>
      <c r="M405" s="57">
        <v>118057</v>
      </c>
      <c r="N405" s="57">
        <v>113001.5</v>
      </c>
      <c r="O405" s="57">
        <v>110206</v>
      </c>
      <c r="P405" s="57">
        <v>107359</v>
      </c>
      <c r="Q405" s="57">
        <v>114877.5</v>
      </c>
      <c r="R405" s="57">
        <v>130888</v>
      </c>
      <c r="S405" s="57">
        <v>141295.5</v>
      </c>
      <c r="T405" s="57">
        <v>142377</v>
      </c>
      <c r="U405" s="57">
        <v>144863.5</v>
      </c>
      <c r="V405" s="57">
        <v>131724</v>
      </c>
      <c r="W405" s="57">
        <v>113947</v>
      </c>
      <c r="X405" s="57">
        <v>94099</v>
      </c>
      <c r="Y405" s="57">
        <v>83944.5</v>
      </c>
      <c r="AB405" s="13">
        <f t="shared" si="63"/>
        <v>3</v>
      </c>
      <c r="AC405" s="5">
        <f t="shared" si="56"/>
        <v>1953789</v>
      </c>
      <c r="AD405" s="5">
        <f t="shared" si="57"/>
        <v>659984.5</v>
      </c>
      <c r="AE405" s="5">
        <f t="shared" si="58"/>
        <v>2613773.5</v>
      </c>
      <c r="AF405" s="12"/>
      <c r="AG405" s="12">
        <f t="shared" si="59"/>
        <v>1</v>
      </c>
      <c r="AH405" s="12">
        <f t="shared" si="60"/>
        <v>2024</v>
      </c>
      <c r="AI405" s="12"/>
      <c r="AJ405" s="5">
        <f t="shared" si="61"/>
        <v>144863.5</v>
      </c>
      <c r="AK405" s="12">
        <f t="shared" si="62"/>
        <v>20</v>
      </c>
    </row>
    <row r="406" spans="1:37" ht="12.75" x14ac:dyDescent="0.2">
      <c r="A406" s="56">
        <v>45323</v>
      </c>
      <c r="B406" s="57">
        <v>71186.5</v>
      </c>
      <c r="C406" s="57">
        <v>69387</v>
      </c>
      <c r="D406" s="57">
        <v>68350.5</v>
      </c>
      <c r="E406" s="57">
        <v>67548</v>
      </c>
      <c r="F406" s="57">
        <v>72973</v>
      </c>
      <c r="G406" s="57">
        <v>80108.5</v>
      </c>
      <c r="H406" s="57">
        <v>107980.5</v>
      </c>
      <c r="I406" s="57">
        <v>116544</v>
      </c>
      <c r="J406" s="57">
        <v>115168.5</v>
      </c>
      <c r="K406" s="57">
        <v>112825.5</v>
      </c>
      <c r="L406" s="57">
        <v>111178.5</v>
      </c>
      <c r="M406" s="57">
        <v>108493.5</v>
      </c>
      <c r="N406" s="57">
        <v>102363.5</v>
      </c>
      <c r="O406" s="57">
        <v>100905.5</v>
      </c>
      <c r="P406" s="57">
        <v>98068</v>
      </c>
      <c r="Q406" s="57">
        <v>104386</v>
      </c>
      <c r="R406" s="57">
        <v>114255</v>
      </c>
      <c r="S406" s="57">
        <v>128911.5</v>
      </c>
      <c r="T406" s="57">
        <v>133425.5</v>
      </c>
      <c r="U406" s="57">
        <v>136496</v>
      </c>
      <c r="V406" s="57">
        <v>121399.5</v>
      </c>
      <c r="W406" s="57">
        <v>103237.5</v>
      </c>
      <c r="X406" s="57">
        <v>86202.5</v>
      </c>
      <c r="Y406" s="57">
        <v>77374</v>
      </c>
      <c r="AB406" s="13">
        <f t="shared" si="63"/>
        <v>4</v>
      </c>
      <c r="AC406" s="5">
        <f t="shared" si="56"/>
        <v>1793860.5</v>
      </c>
      <c r="AD406" s="5">
        <f t="shared" si="57"/>
        <v>614908</v>
      </c>
      <c r="AE406" s="5">
        <f t="shared" si="58"/>
        <v>2408768.5</v>
      </c>
      <c r="AF406" s="12"/>
      <c r="AG406" s="12">
        <f t="shared" si="59"/>
        <v>2</v>
      </c>
      <c r="AH406" s="12">
        <f t="shared" si="60"/>
        <v>2024</v>
      </c>
      <c r="AI406" s="12"/>
      <c r="AJ406" s="5">
        <f t="shared" si="61"/>
        <v>136496</v>
      </c>
      <c r="AK406" s="12">
        <f t="shared" si="62"/>
        <v>20</v>
      </c>
    </row>
    <row r="407" spans="1:37" ht="12.75" x14ac:dyDescent="0.2">
      <c r="A407" s="56">
        <v>45324</v>
      </c>
      <c r="B407" s="57">
        <v>72061</v>
      </c>
      <c r="C407" s="57">
        <v>70232</v>
      </c>
      <c r="D407" s="57">
        <v>69180.5</v>
      </c>
      <c r="E407" s="57">
        <v>68363</v>
      </c>
      <c r="F407" s="57">
        <v>73864</v>
      </c>
      <c r="G407" s="57">
        <v>81095</v>
      </c>
      <c r="H407" s="57">
        <v>109370</v>
      </c>
      <c r="I407" s="57">
        <v>118027.5</v>
      </c>
      <c r="J407" s="57">
        <v>116606</v>
      </c>
      <c r="K407" s="57">
        <v>114217</v>
      </c>
      <c r="L407" s="57">
        <v>112536.5</v>
      </c>
      <c r="M407" s="57">
        <v>109814</v>
      </c>
      <c r="N407" s="57">
        <v>103602.5</v>
      </c>
      <c r="O407" s="57">
        <v>102118</v>
      </c>
      <c r="P407" s="57">
        <v>99244.5</v>
      </c>
      <c r="Q407" s="57">
        <v>105659.5</v>
      </c>
      <c r="R407" s="57">
        <v>115668</v>
      </c>
      <c r="S407" s="57">
        <v>130567</v>
      </c>
      <c r="T407" s="57">
        <v>135159</v>
      </c>
      <c r="U407" s="57">
        <v>138286</v>
      </c>
      <c r="V407" s="57">
        <v>122972</v>
      </c>
      <c r="W407" s="57">
        <v>104552.5</v>
      </c>
      <c r="X407" s="57">
        <v>87286</v>
      </c>
      <c r="Y407" s="57">
        <v>78329</v>
      </c>
      <c r="AB407" s="13">
        <f t="shared" si="63"/>
        <v>5</v>
      </c>
      <c r="AC407" s="5">
        <f t="shared" si="56"/>
        <v>1816316</v>
      </c>
      <c r="AD407" s="5">
        <f t="shared" si="57"/>
        <v>622494.5</v>
      </c>
      <c r="AE407" s="5">
        <f t="shared" si="58"/>
        <v>2438810.5</v>
      </c>
      <c r="AF407" s="12"/>
      <c r="AG407" s="12">
        <f t="shared" si="59"/>
        <v>2</v>
      </c>
      <c r="AH407" s="12">
        <f t="shared" si="60"/>
        <v>2024</v>
      </c>
      <c r="AI407" s="12"/>
      <c r="AJ407" s="5">
        <f t="shared" si="61"/>
        <v>138286</v>
      </c>
      <c r="AK407" s="12">
        <f t="shared" si="62"/>
        <v>20</v>
      </c>
    </row>
    <row r="408" spans="1:37" ht="12.75" x14ac:dyDescent="0.2">
      <c r="A408" s="56">
        <v>45325</v>
      </c>
      <c r="B408" s="57">
        <v>73014</v>
      </c>
      <c r="C408" s="57">
        <v>70530.5</v>
      </c>
      <c r="D408" s="57">
        <v>69247.5</v>
      </c>
      <c r="E408" s="57">
        <v>68811.5</v>
      </c>
      <c r="F408" s="57">
        <v>73540</v>
      </c>
      <c r="G408" s="57">
        <v>79096</v>
      </c>
      <c r="H408" s="57">
        <v>102383</v>
      </c>
      <c r="I408" s="57">
        <v>113017</v>
      </c>
      <c r="J408" s="57">
        <v>116329</v>
      </c>
      <c r="K408" s="57">
        <v>118239</v>
      </c>
      <c r="L408" s="57">
        <v>116419</v>
      </c>
      <c r="M408" s="57">
        <v>113448.5</v>
      </c>
      <c r="N408" s="57">
        <v>106059.5</v>
      </c>
      <c r="O408" s="57">
        <v>104054</v>
      </c>
      <c r="P408" s="57">
        <v>101152.5</v>
      </c>
      <c r="Q408" s="57">
        <v>107879.5</v>
      </c>
      <c r="R408" s="57">
        <v>117525</v>
      </c>
      <c r="S408" s="57">
        <v>131159</v>
      </c>
      <c r="T408" s="57">
        <v>136682.5</v>
      </c>
      <c r="U408" s="57">
        <v>137144.5</v>
      </c>
      <c r="V408" s="57">
        <v>121132.5</v>
      </c>
      <c r="W408" s="57">
        <v>102440</v>
      </c>
      <c r="X408" s="57">
        <v>87842</v>
      </c>
      <c r="Y408" s="57">
        <v>78639</v>
      </c>
      <c r="AB408" s="13">
        <f t="shared" si="63"/>
        <v>6</v>
      </c>
      <c r="AC408" s="5">
        <f t="shared" si="56"/>
        <v>1830523.5</v>
      </c>
      <c r="AD408" s="5">
        <f t="shared" si="57"/>
        <v>615261.5</v>
      </c>
      <c r="AE408" s="5">
        <f t="shared" si="58"/>
        <v>2445785</v>
      </c>
      <c r="AF408" s="12"/>
      <c r="AG408" s="12">
        <f t="shared" si="59"/>
        <v>2</v>
      </c>
      <c r="AH408" s="12">
        <f t="shared" si="60"/>
        <v>2024</v>
      </c>
      <c r="AI408" s="12"/>
      <c r="AJ408" s="5">
        <f t="shared" si="61"/>
        <v>137144.5</v>
      </c>
      <c r="AK408" s="12">
        <f t="shared" si="62"/>
        <v>20</v>
      </c>
    </row>
    <row r="409" spans="1:37" ht="12.75" x14ac:dyDescent="0.2">
      <c r="A409" s="56">
        <v>45326</v>
      </c>
      <c r="B409" s="57">
        <v>73015</v>
      </c>
      <c r="C409" s="57">
        <v>70536.5</v>
      </c>
      <c r="D409" s="57">
        <v>69248.5</v>
      </c>
      <c r="E409" s="57">
        <v>68814.5</v>
      </c>
      <c r="F409" s="57">
        <v>73540</v>
      </c>
      <c r="G409" s="57">
        <v>79097</v>
      </c>
      <c r="H409" s="57">
        <v>102376</v>
      </c>
      <c r="I409" s="57">
        <v>113016</v>
      </c>
      <c r="J409" s="57">
        <v>116331</v>
      </c>
      <c r="K409" s="57">
        <v>118238</v>
      </c>
      <c r="L409" s="57">
        <v>116418</v>
      </c>
      <c r="M409" s="57">
        <v>113447.5</v>
      </c>
      <c r="N409" s="57">
        <v>106058.5</v>
      </c>
      <c r="O409" s="57">
        <v>104053</v>
      </c>
      <c r="P409" s="57">
        <v>101151.5</v>
      </c>
      <c r="Q409" s="57">
        <v>107878.5</v>
      </c>
      <c r="R409" s="57">
        <v>117518</v>
      </c>
      <c r="S409" s="57">
        <v>131160</v>
      </c>
      <c r="T409" s="57">
        <v>136681.5</v>
      </c>
      <c r="U409" s="57">
        <v>137141.5</v>
      </c>
      <c r="V409" s="57">
        <v>121132.5</v>
      </c>
      <c r="W409" s="57">
        <v>102439</v>
      </c>
      <c r="X409" s="57">
        <v>87843</v>
      </c>
      <c r="Y409" s="57">
        <v>78639</v>
      </c>
      <c r="AB409" s="13">
        <f t="shared" si="63"/>
        <v>7</v>
      </c>
      <c r="AC409" s="5">
        <f t="shared" si="56"/>
        <v>0</v>
      </c>
      <c r="AD409" s="5">
        <f t="shared" si="57"/>
        <v>2445774</v>
      </c>
      <c r="AE409" s="5">
        <f t="shared" si="58"/>
        <v>2445774</v>
      </c>
      <c r="AF409" s="12"/>
      <c r="AG409" s="12">
        <f t="shared" si="59"/>
        <v>2</v>
      </c>
      <c r="AH409" s="12">
        <f t="shared" si="60"/>
        <v>2024</v>
      </c>
      <c r="AI409" s="12"/>
      <c r="AJ409" s="5">
        <f t="shared" si="61"/>
        <v>137141.5</v>
      </c>
      <c r="AK409" s="12">
        <f t="shared" si="62"/>
        <v>20</v>
      </c>
    </row>
    <row r="410" spans="1:37" ht="12.75" x14ac:dyDescent="0.2">
      <c r="A410" s="56">
        <v>45327</v>
      </c>
      <c r="B410" s="57">
        <v>72503</v>
      </c>
      <c r="C410" s="57">
        <v>70657.5</v>
      </c>
      <c r="D410" s="57">
        <v>69596.5</v>
      </c>
      <c r="E410" s="57">
        <v>68776</v>
      </c>
      <c r="F410" s="57">
        <v>74312</v>
      </c>
      <c r="G410" s="57">
        <v>81594.5</v>
      </c>
      <c r="H410" s="57">
        <v>110064</v>
      </c>
      <c r="I410" s="57">
        <v>118766</v>
      </c>
      <c r="J410" s="57">
        <v>117326.5</v>
      </c>
      <c r="K410" s="57">
        <v>114916.5</v>
      </c>
      <c r="L410" s="57">
        <v>113219.5</v>
      </c>
      <c r="M410" s="57">
        <v>110483.5</v>
      </c>
      <c r="N410" s="57">
        <v>104235.5</v>
      </c>
      <c r="O410" s="57">
        <v>102732</v>
      </c>
      <c r="P410" s="57">
        <v>99838.5</v>
      </c>
      <c r="Q410" s="57">
        <v>106300.5</v>
      </c>
      <c r="R410" s="57">
        <v>116380</v>
      </c>
      <c r="S410" s="57">
        <v>131399</v>
      </c>
      <c r="T410" s="57">
        <v>136032.5</v>
      </c>
      <c r="U410" s="57">
        <v>139183.5</v>
      </c>
      <c r="V410" s="57">
        <v>123765</v>
      </c>
      <c r="W410" s="57">
        <v>105215.5</v>
      </c>
      <c r="X410" s="57">
        <v>87831.5</v>
      </c>
      <c r="Y410" s="57">
        <v>78813</v>
      </c>
      <c r="AB410" s="13">
        <f t="shared" si="63"/>
        <v>1</v>
      </c>
      <c r="AC410" s="5">
        <f t="shared" si="56"/>
        <v>0</v>
      </c>
      <c r="AD410" s="5">
        <f t="shared" si="57"/>
        <v>2453942</v>
      </c>
      <c r="AE410" s="5">
        <f t="shared" si="58"/>
        <v>2453942</v>
      </c>
      <c r="AF410" s="12"/>
      <c r="AG410" s="12">
        <f t="shared" si="59"/>
        <v>2</v>
      </c>
      <c r="AH410" s="12">
        <f t="shared" si="60"/>
        <v>2024</v>
      </c>
      <c r="AI410" s="12"/>
      <c r="AJ410" s="5">
        <f t="shared" si="61"/>
        <v>139183.5</v>
      </c>
      <c r="AK410" s="12">
        <f t="shared" si="62"/>
        <v>20</v>
      </c>
    </row>
    <row r="411" spans="1:37" ht="12.75" x14ac:dyDescent="0.2">
      <c r="A411" s="56">
        <v>45328</v>
      </c>
      <c r="B411" s="57">
        <v>72500.5</v>
      </c>
      <c r="C411" s="57">
        <v>70658</v>
      </c>
      <c r="D411" s="57">
        <v>69596</v>
      </c>
      <c r="E411" s="57">
        <v>68774.5</v>
      </c>
      <c r="F411" s="57">
        <v>74310.5</v>
      </c>
      <c r="G411" s="57">
        <v>81594</v>
      </c>
      <c r="H411" s="57">
        <v>110057.5</v>
      </c>
      <c r="I411" s="57">
        <v>118765</v>
      </c>
      <c r="J411" s="57">
        <v>117340.5</v>
      </c>
      <c r="K411" s="57">
        <v>114929.5</v>
      </c>
      <c r="L411" s="57">
        <v>113233.5</v>
      </c>
      <c r="M411" s="57">
        <v>110494.5</v>
      </c>
      <c r="N411" s="57">
        <v>104239.5</v>
      </c>
      <c r="O411" s="57">
        <v>102732</v>
      </c>
      <c r="P411" s="57">
        <v>99838.5</v>
      </c>
      <c r="Q411" s="57">
        <v>106299.5</v>
      </c>
      <c r="R411" s="57">
        <v>116368.5</v>
      </c>
      <c r="S411" s="57">
        <v>131390.5</v>
      </c>
      <c r="T411" s="57">
        <v>136019</v>
      </c>
      <c r="U411" s="57">
        <v>139170.5</v>
      </c>
      <c r="V411" s="57">
        <v>123749.5</v>
      </c>
      <c r="W411" s="57">
        <v>105204</v>
      </c>
      <c r="X411" s="57">
        <v>87817</v>
      </c>
      <c r="Y411" s="57">
        <v>78802.5</v>
      </c>
      <c r="AB411" s="13">
        <f t="shared" si="63"/>
        <v>2</v>
      </c>
      <c r="AC411" s="5">
        <f t="shared" si="56"/>
        <v>1827591.5</v>
      </c>
      <c r="AD411" s="5">
        <f t="shared" si="57"/>
        <v>626293.5</v>
      </c>
      <c r="AE411" s="5">
        <f t="shared" si="58"/>
        <v>2453885</v>
      </c>
      <c r="AF411" s="12"/>
      <c r="AG411" s="12">
        <f t="shared" si="59"/>
        <v>2</v>
      </c>
      <c r="AH411" s="12">
        <f t="shared" si="60"/>
        <v>2024</v>
      </c>
      <c r="AI411" s="12"/>
      <c r="AJ411" s="5">
        <f t="shared" si="61"/>
        <v>139170.5</v>
      </c>
      <c r="AK411" s="12">
        <f t="shared" si="62"/>
        <v>20</v>
      </c>
    </row>
    <row r="412" spans="1:37" ht="12.75" x14ac:dyDescent="0.2">
      <c r="A412" s="56">
        <v>45329</v>
      </c>
      <c r="B412" s="57">
        <v>72970</v>
      </c>
      <c r="C412" s="57">
        <v>71116.5</v>
      </c>
      <c r="D412" s="57">
        <v>70043</v>
      </c>
      <c r="E412" s="57">
        <v>69215.5</v>
      </c>
      <c r="F412" s="57">
        <v>74790</v>
      </c>
      <c r="G412" s="57">
        <v>82120</v>
      </c>
      <c r="H412" s="57">
        <v>110799.5</v>
      </c>
      <c r="I412" s="57">
        <v>119569.5</v>
      </c>
      <c r="J412" s="57">
        <v>118110</v>
      </c>
      <c r="K412" s="57">
        <v>115676</v>
      </c>
      <c r="L412" s="57">
        <v>113962.5</v>
      </c>
      <c r="M412" s="57">
        <v>111204</v>
      </c>
      <c r="N412" s="57">
        <v>104907</v>
      </c>
      <c r="O412" s="57">
        <v>103397</v>
      </c>
      <c r="P412" s="57">
        <v>100486</v>
      </c>
      <c r="Q412" s="57">
        <v>106999</v>
      </c>
      <c r="R412" s="57">
        <v>117149.5</v>
      </c>
      <c r="S412" s="57">
        <v>132288.5</v>
      </c>
      <c r="T412" s="57">
        <v>136958</v>
      </c>
      <c r="U412" s="57">
        <v>140136.5</v>
      </c>
      <c r="V412" s="57">
        <v>124603</v>
      </c>
      <c r="W412" s="57">
        <v>105920.5</v>
      </c>
      <c r="X412" s="57">
        <v>88411.5</v>
      </c>
      <c r="Y412" s="57">
        <v>79328</v>
      </c>
      <c r="AB412" s="13">
        <f t="shared" si="63"/>
        <v>3</v>
      </c>
      <c r="AC412" s="5">
        <f t="shared" si="56"/>
        <v>1839778.5</v>
      </c>
      <c r="AD412" s="5">
        <f t="shared" si="57"/>
        <v>630382.5</v>
      </c>
      <c r="AE412" s="5">
        <f t="shared" si="58"/>
        <v>2470161</v>
      </c>
      <c r="AF412" s="12"/>
      <c r="AG412" s="12">
        <f t="shared" si="59"/>
        <v>2</v>
      </c>
      <c r="AH412" s="12">
        <f t="shared" si="60"/>
        <v>2024</v>
      </c>
      <c r="AI412" s="12"/>
      <c r="AJ412" s="5">
        <f t="shared" si="61"/>
        <v>140136.5</v>
      </c>
      <c r="AK412" s="12">
        <f t="shared" si="62"/>
        <v>20</v>
      </c>
    </row>
    <row r="413" spans="1:37" ht="12.75" x14ac:dyDescent="0.2">
      <c r="A413" s="56">
        <v>45330</v>
      </c>
      <c r="B413" s="57">
        <v>73916</v>
      </c>
      <c r="C413" s="57">
        <v>72034</v>
      </c>
      <c r="D413" s="57">
        <v>70947</v>
      </c>
      <c r="E413" s="57">
        <v>70107.5</v>
      </c>
      <c r="F413" s="57">
        <v>75755</v>
      </c>
      <c r="G413" s="57">
        <v>83186.5</v>
      </c>
      <c r="H413" s="57">
        <v>112239.5</v>
      </c>
      <c r="I413" s="57">
        <v>121129.5</v>
      </c>
      <c r="J413" s="57">
        <v>119647</v>
      </c>
      <c r="K413" s="57">
        <v>117179.5</v>
      </c>
      <c r="L413" s="57">
        <v>115439</v>
      </c>
      <c r="M413" s="57">
        <v>112651</v>
      </c>
      <c r="N413" s="57">
        <v>106264</v>
      </c>
      <c r="O413" s="57">
        <v>104735.5</v>
      </c>
      <c r="P413" s="57">
        <v>101787</v>
      </c>
      <c r="Q413" s="57">
        <v>108384</v>
      </c>
      <c r="R413" s="57">
        <v>118667</v>
      </c>
      <c r="S413" s="57">
        <v>134015.5</v>
      </c>
      <c r="T413" s="57">
        <v>138754</v>
      </c>
      <c r="U413" s="57">
        <v>141973</v>
      </c>
      <c r="V413" s="57">
        <v>126234</v>
      </c>
      <c r="W413" s="57">
        <v>107304.5</v>
      </c>
      <c r="X413" s="57">
        <v>89557.5</v>
      </c>
      <c r="Y413" s="57">
        <v>80358.5</v>
      </c>
      <c r="AB413" s="13">
        <f t="shared" si="63"/>
        <v>4</v>
      </c>
      <c r="AC413" s="5">
        <f t="shared" si="56"/>
        <v>1863722</v>
      </c>
      <c r="AD413" s="5">
        <f t="shared" si="57"/>
        <v>638544</v>
      </c>
      <c r="AE413" s="5">
        <f t="shared" si="58"/>
        <v>2502266</v>
      </c>
      <c r="AF413" s="12"/>
      <c r="AG413" s="12">
        <f t="shared" si="59"/>
        <v>2</v>
      </c>
      <c r="AH413" s="12">
        <f t="shared" si="60"/>
        <v>2024</v>
      </c>
      <c r="AI413" s="12"/>
      <c r="AJ413" s="5">
        <f t="shared" si="61"/>
        <v>141973</v>
      </c>
      <c r="AK413" s="12">
        <f t="shared" si="62"/>
        <v>20</v>
      </c>
    </row>
    <row r="414" spans="1:37" ht="12.75" x14ac:dyDescent="0.2">
      <c r="A414" s="56">
        <v>45331</v>
      </c>
      <c r="B414" s="57">
        <v>73916</v>
      </c>
      <c r="C414" s="57">
        <v>72035</v>
      </c>
      <c r="D414" s="57">
        <v>70949</v>
      </c>
      <c r="E414" s="57">
        <v>70110.5</v>
      </c>
      <c r="F414" s="57">
        <v>75756</v>
      </c>
      <c r="G414" s="57">
        <v>83189.5</v>
      </c>
      <c r="H414" s="57">
        <v>112240.5</v>
      </c>
      <c r="I414" s="57">
        <v>121132</v>
      </c>
      <c r="J414" s="57">
        <v>119650</v>
      </c>
      <c r="K414" s="57">
        <v>117182</v>
      </c>
      <c r="L414" s="57">
        <v>115442.5</v>
      </c>
      <c r="M414" s="57">
        <v>112645.5</v>
      </c>
      <c r="N414" s="57">
        <v>106268</v>
      </c>
      <c r="O414" s="57">
        <v>104737</v>
      </c>
      <c r="P414" s="57">
        <v>101788.5</v>
      </c>
      <c r="Q414" s="57">
        <v>108387</v>
      </c>
      <c r="R414" s="57">
        <v>118668</v>
      </c>
      <c r="S414" s="57">
        <v>134019.5</v>
      </c>
      <c r="T414" s="57">
        <v>138758</v>
      </c>
      <c r="U414" s="57">
        <v>141979</v>
      </c>
      <c r="V414" s="57">
        <v>126236</v>
      </c>
      <c r="W414" s="57">
        <v>107306.5</v>
      </c>
      <c r="X414" s="57">
        <v>89560.5</v>
      </c>
      <c r="Y414" s="57">
        <v>80357.5</v>
      </c>
      <c r="AB414" s="13">
        <f t="shared" si="63"/>
        <v>5</v>
      </c>
      <c r="AC414" s="5">
        <f t="shared" si="56"/>
        <v>1863760</v>
      </c>
      <c r="AD414" s="5">
        <f t="shared" si="57"/>
        <v>638554</v>
      </c>
      <c r="AE414" s="5">
        <f t="shared" si="58"/>
        <v>2502314</v>
      </c>
      <c r="AF414" s="12"/>
      <c r="AG414" s="12">
        <f t="shared" si="59"/>
        <v>2</v>
      </c>
      <c r="AH414" s="12">
        <f t="shared" si="60"/>
        <v>2024</v>
      </c>
      <c r="AI414" s="12"/>
      <c r="AJ414" s="5">
        <f t="shared" si="61"/>
        <v>141979</v>
      </c>
      <c r="AK414" s="12">
        <f t="shared" si="62"/>
        <v>20</v>
      </c>
    </row>
    <row r="415" spans="1:37" ht="12.75" x14ac:dyDescent="0.2">
      <c r="A415" s="56">
        <v>45332</v>
      </c>
      <c r="B415" s="57">
        <v>74888</v>
      </c>
      <c r="C415" s="57">
        <v>72333</v>
      </c>
      <c r="D415" s="57">
        <v>71011.5</v>
      </c>
      <c r="E415" s="57">
        <v>70570.5</v>
      </c>
      <c r="F415" s="57">
        <v>75417.5</v>
      </c>
      <c r="G415" s="57">
        <v>81119.5</v>
      </c>
      <c r="H415" s="57">
        <v>105062.5</v>
      </c>
      <c r="I415" s="57">
        <v>115982</v>
      </c>
      <c r="J415" s="57">
        <v>119367</v>
      </c>
      <c r="K415" s="57">
        <v>121318.5</v>
      </c>
      <c r="L415" s="57">
        <v>119437.5</v>
      </c>
      <c r="M415" s="57">
        <v>116384.5</v>
      </c>
      <c r="N415" s="57">
        <v>108794.5</v>
      </c>
      <c r="O415" s="57">
        <v>106732.5</v>
      </c>
      <c r="P415" s="57">
        <v>103752</v>
      </c>
      <c r="Q415" s="57">
        <v>110677</v>
      </c>
      <c r="R415" s="57">
        <v>120604.5</v>
      </c>
      <c r="S415" s="57">
        <v>134618</v>
      </c>
      <c r="T415" s="57">
        <v>140310.5</v>
      </c>
      <c r="U415" s="57">
        <v>140791.5</v>
      </c>
      <c r="V415" s="57">
        <v>124333.5</v>
      </c>
      <c r="W415" s="57">
        <v>105119.5</v>
      </c>
      <c r="X415" s="57">
        <v>90124</v>
      </c>
      <c r="Y415" s="57">
        <v>80666</v>
      </c>
      <c r="AB415" s="13">
        <f t="shared" si="63"/>
        <v>6</v>
      </c>
      <c r="AC415" s="5">
        <f t="shared" si="56"/>
        <v>1878347</v>
      </c>
      <c r="AD415" s="5">
        <f t="shared" si="57"/>
        <v>631068.5</v>
      </c>
      <c r="AE415" s="5">
        <f t="shared" si="58"/>
        <v>2509415.5</v>
      </c>
      <c r="AF415" s="12"/>
      <c r="AG415" s="12">
        <f t="shared" si="59"/>
        <v>2</v>
      </c>
      <c r="AH415" s="12">
        <f t="shared" si="60"/>
        <v>2024</v>
      </c>
      <c r="AI415" s="12"/>
      <c r="AJ415" s="5">
        <f t="shared" si="61"/>
        <v>140791.5</v>
      </c>
      <c r="AK415" s="12">
        <f t="shared" si="62"/>
        <v>20</v>
      </c>
    </row>
    <row r="416" spans="1:37" ht="12.75" x14ac:dyDescent="0.2">
      <c r="A416" s="56">
        <v>45333</v>
      </c>
      <c r="B416" s="57">
        <v>74892</v>
      </c>
      <c r="C416" s="57">
        <v>72336</v>
      </c>
      <c r="D416" s="57">
        <v>71016.5</v>
      </c>
      <c r="E416" s="57">
        <v>70574.5</v>
      </c>
      <c r="F416" s="57">
        <v>75421.5</v>
      </c>
      <c r="G416" s="57">
        <v>81124.5</v>
      </c>
      <c r="H416" s="57">
        <v>105061.5</v>
      </c>
      <c r="I416" s="57">
        <v>115988</v>
      </c>
      <c r="J416" s="57">
        <v>119375.5</v>
      </c>
      <c r="K416" s="57">
        <v>121326</v>
      </c>
      <c r="L416" s="57">
        <v>119445.5</v>
      </c>
      <c r="M416" s="57">
        <v>116391.5</v>
      </c>
      <c r="N416" s="57">
        <v>108801.5</v>
      </c>
      <c r="O416" s="57">
        <v>106739.5</v>
      </c>
      <c r="P416" s="57">
        <v>103759</v>
      </c>
      <c r="Q416" s="57">
        <v>110684</v>
      </c>
      <c r="R416" s="57">
        <v>120596</v>
      </c>
      <c r="S416" s="57">
        <v>134627.5</v>
      </c>
      <c r="T416" s="57">
        <v>140319.5</v>
      </c>
      <c r="U416" s="57">
        <v>140800.5</v>
      </c>
      <c r="V416" s="57">
        <v>124340.5</v>
      </c>
      <c r="W416" s="57">
        <v>105126.5</v>
      </c>
      <c r="X416" s="57">
        <v>90129</v>
      </c>
      <c r="Y416" s="57">
        <v>80670</v>
      </c>
      <c r="AB416" s="13">
        <f t="shared" si="63"/>
        <v>7</v>
      </c>
      <c r="AC416" s="5">
        <f t="shared" si="56"/>
        <v>0</v>
      </c>
      <c r="AD416" s="5">
        <f t="shared" si="57"/>
        <v>2509546.5</v>
      </c>
      <c r="AE416" s="5">
        <f t="shared" si="58"/>
        <v>2509546.5</v>
      </c>
      <c r="AF416" s="12"/>
      <c r="AG416" s="12">
        <f t="shared" si="59"/>
        <v>2</v>
      </c>
      <c r="AH416" s="12">
        <f t="shared" si="60"/>
        <v>2024</v>
      </c>
      <c r="AI416" s="12"/>
      <c r="AJ416" s="5">
        <f t="shared" si="61"/>
        <v>140800.5</v>
      </c>
      <c r="AK416" s="12">
        <f t="shared" si="62"/>
        <v>20</v>
      </c>
    </row>
    <row r="417" spans="1:37" ht="12.75" x14ac:dyDescent="0.2">
      <c r="A417" s="56">
        <v>45334</v>
      </c>
      <c r="B417" s="57">
        <v>74491.5</v>
      </c>
      <c r="C417" s="57">
        <v>72592</v>
      </c>
      <c r="D417" s="57">
        <v>71492.5</v>
      </c>
      <c r="E417" s="57">
        <v>70645</v>
      </c>
      <c r="F417" s="57">
        <v>76341.5</v>
      </c>
      <c r="G417" s="57">
        <v>83836</v>
      </c>
      <c r="H417" s="57">
        <v>113161.5</v>
      </c>
      <c r="I417" s="57">
        <v>122121.5</v>
      </c>
      <c r="J417" s="57">
        <v>120608.5</v>
      </c>
      <c r="K417" s="57">
        <v>118106.5</v>
      </c>
      <c r="L417" s="57">
        <v>116346.5</v>
      </c>
      <c r="M417" s="57">
        <v>113520</v>
      </c>
      <c r="N417" s="57">
        <v>107087.5</v>
      </c>
      <c r="O417" s="57">
        <v>105541.5</v>
      </c>
      <c r="P417" s="57">
        <v>102568</v>
      </c>
      <c r="Q417" s="57">
        <v>109235</v>
      </c>
      <c r="R417" s="57">
        <v>119616.5</v>
      </c>
      <c r="S417" s="57">
        <v>135125.5</v>
      </c>
      <c r="T417" s="57">
        <v>139918.5</v>
      </c>
      <c r="U417" s="57">
        <v>143176.5</v>
      </c>
      <c r="V417" s="57">
        <v>127289.5</v>
      </c>
      <c r="W417" s="57">
        <v>108185</v>
      </c>
      <c r="X417" s="57">
        <v>90278.5</v>
      </c>
      <c r="Y417" s="57">
        <v>80991.5</v>
      </c>
      <c r="AB417" s="13">
        <f t="shared" si="63"/>
        <v>1</v>
      </c>
      <c r="AC417" s="5">
        <f t="shared" si="56"/>
        <v>0</v>
      </c>
      <c r="AD417" s="5">
        <f t="shared" si="57"/>
        <v>2522276.5</v>
      </c>
      <c r="AE417" s="5">
        <f t="shared" si="58"/>
        <v>2522276.5</v>
      </c>
      <c r="AF417" s="12"/>
      <c r="AG417" s="12">
        <f t="shared" si="59"/>
        <v>2</v>
      </c>
      <c r="AH417" s="12">
        <f t="shared" si="60"/>
        <v>2024</v>
      </c>
      <c r="AI417" s="12"/>
      <c r="AJ417" s="5">
        <f t="shared" si="61"/>
        <v>143176.5</v>
      </c>
      <c r="AK417" s="12">
        <f t="shared" si="62"/>
        <v>20</v>
      </c>
    </row>
    <row r="418" spans="1:37" ht="12.75" x14ac:dyDescent="0.2">
      <c r="A418" s="56">
        <v>45335</v>
      </c>
      <c r="B418" s="57">
        <v>74876.5</v>
      </c>
      <c r="C418" s="57">
        <v>72964</v>
      </c>
      <c r="D418" s="57">
        <v>71860.5</v>
      </c>
      <c r="E418" s="57">
        <v>71008.5</v>
      </c>
      <c r="F418" s="57">
        <v>76734.5</v>
      </c>
      <c r="G418" s="57">
        <v>84268.5</v>
      </c>
      <c r="H418" s="57">
        <v>113752.5</v>
      </c>
      <c r="I418" s="57">
        <v>122754.5</v>
      </c>
      <c r="J418" s="57">
        <v>121232.5</v>
      </c>
      <c r="K418" s="57">
        <v>118712.5</v>
      </c>
      <c r="L418" s="57">
        <v>116942</v>
      </c>
      <c r="M418" s="57">
        <v>114103.5</v>
      </c>
      <c r="N418" s="57">
        <v>107634.5</v>
      </c>
      <c r="O418" s="57">
        <v>106080.5</v>
      </c>
      <c r="P418" s="57">
        <v>103091.5</v>
      </c>
      <c r="Q418" s="57">
        <v>109794.5</v>
      </c>
      <c r="R418" s="57">
        <v>120236.5</v>
      </c>
      <c r="S418" s="57">
        <v>135829</v>
      </c>
      <c r="T418" s="57">
        <v>140650.5</v>
      </c>
      <c r="U418" s="57">
        <v>143926.5</v>
      </c>
      <c r="V418" s="57">
        <v>127952.5</v>
      </c>
      <c r="W418" s="57">
        <v>108746.5</v>
      </c>
      <c r="X418" s="57">
        <v>90744.5</v>
      </c>
      <c r="Y418" s="57">
        <v>81413.5</v>
      </c>
      <c r="AB418" s="13">
        <f t="shared" si="63"/>
        <v>2</v>
      </c>
      <c r="AC418" s="5">
        <f t="shared" si="56"/>
        <v>1888432</v>
      </c>
      <c r="AD418" s="5">
        <f t="shared" si="57"/>
        <v>646878.5</v>
      </c>
      <c r="AE418" s="5">
        <f t="shared" si="58"/>
        <v>2535310.5</v>
      </c>
      <c r="AF418" s="12"/>
      <c r="AG418" s="12">
        <f t="shared" si="59"/>
        <v>2</v>
      </c>
      <c r="AH418" s="12">
        <f t="shared" si="60"/>
        <v>2024</v>
      </c>
      <c r="AI418" s="12"/>
      <c r="AJ418" s="5">
        <f t="shared" si="61"/>
        <v>143926.5</v>
      </c>
      <c r="AK418" s="12">
        <f t="shared" si="62"/>
        <v>20</v>
      </c>
    </row>
    <row r="419" spans="1:37" ht="12.75" x14ac:dyDescent="0.2">
      <c r="A419" s="56">
        <v>45336</v>
      </c>
      <c r="B419" s="57">
        <v>75812</v>
      </c>
      <c r="C419" s="57">
        <v>73875</v>
      </c>
      <c r="D419" s="57">
        <v>72754</v>
      </c>
      <c r="E419" s="57">
        <v>71893</v>
      </c>
      <c r="F419" s="57">
        <v>77689.5</v>
      </c>
      <c r="G419" s="57">
        <v>85320.5</v>
      </c>
      <c r="H419" s="57">
        <v>115183.5</v>
      </c>
      <c r="I419" s="57">
        <v>124297</v>
      </c>
      <c r="J419" s="57">
        <v>122747</v>
      </c>
      <c r="K419" s="57">
        <v>120195</v>
      </c>
      <c r="L419" s="57">
        <v>118398.5</v>
      </c>
      <c r="M419" s="57">
        <v>115525</v>
      </c>
      <c r="N419" s="57">
        <v>108976</v>
      </c>
      <c r="O419" s="57">
        <v>107399</v>
      </c>
      <c r="P419" s="57">
        <v>104371.5</v>
      </c>
      <c r="Q419" s="57">
        <v>111162.5</v>
      </c>
      <c r="R419" s="57">
        <v>121741</v>
      </c>
      <c r="S419" s="57">
        <v>137542</v>
      </c>
      <c r="T419" s="57">
        <v>142425</v>
      </c>
      <c r="U419" s="57">
        <v>145746</v>
      </c>
      <c r="V419" s="57">
        <v>129569.5</v>
      </c>
      <c r="W419" s="57">
        <v>110117.5</v>
      </c>
      <c r="X419" s="57">
        <v>91884</v>
      </c>
      <c r="Y419" s="57">
        <v>82428.5</v>
      </c>
      <c r="AB419" s="13">
        <f t="shared" si="63"/>
        <v>3</v>
      </c>
      <c r="AC419" s="5">
        <f t="shared" si="56"/>
        <v>1912096.5</v>
      </c>
      <c r="AD419" s="5">
        <f t="shared" si="57"/>
        <v>654956</v>
      </c>
      <c r="AE419" s="5">
        <f t="shared" si="58"/>
        <v>2567052.5</v>
      </c>
      <c r="AF419" s="12"/>
      <c r="AG419" s="12">
        <f t="shared" si="59"/>
        <v>2</v>
      </c>
      <c r="AH419" s="12">
        <f t="shared" si="60"/>
        <v>2024</v>
      </c>
      <c r="AI419" s="12"/>
      <c r="AJ419" s="5">
        <f t="shared" si="61"/>
        <v>145746</v>
      </c>
      <c r="AK419" s="12">
        <f t="shared" si="62"/>
        <v>20</v>
      </c>
    </row>
    <row r="420" spans="1:37" ht="12.75" x14ac:dyDescent="0.2">
      <c r="A420" s="56">
        <v>45337</v>
      </c>
      <c r="B420" s="57">
        <v>76222</v>
      </c>
      <c r="C420" s="57">
        <v>74274</v>
      </c>
      <c r="D420" s="57">
        <v>73146</v>
      </c>
      <c r="E420" s="57">
        <v>72279.5</v>
      </c>
      <c r="F420" s="57">
        <v>78110</v>
      </c>
      <c r="G420" s="57">
        <v>85781</v>
      </c>
      <c r="H420" s="57">
        <v>115813</v>
      </c>
      <c r="I420" s="57">
        <v>124974</v>
      </c>
      <c r="J420" s="57">
        <v>123414</v>
      </c>
      <c r="K420" s="57">
        <v>120845</v>
      </c>
      <c r="L420" s="57">
        <v>119035.5</v>
      </c>
      <c r="M420" s="57">
        <v>116145.5</v>
      </c>
      <c r="N420" s="57">
        <v>109559</v>
      </c>
      <c r="O420" s="57">
        <v>107973</v>
      </c>
      <c r="P420" s="57">
        <v>104930</v>
      </c>
      <c r="Q420" s="57">
        <v>111758.5</v>
      </c>
      <c r="R420" s="57">
        <v>122403</v>
      </c>
      <c r="S420" s="57">
        <v>138296.5</v>
      </c>
      <c r="T420" s="57">
        <v>143212.5</v>
      </c>
      <c r="U420" s="57">
        <v>146554</v>
      </c>
      <c r="V420" s="57">
        <v>130285</v>
      </c>
      <c r="W420" s="57">
        <v>110717</v>
      </c>
      <c r="X420" s="57">
        <v>92385.5</v>
      </c>
      <c r="Y420" s="57">
        <v>82875</v>
      </c>
      <c r="AB420" s="13">
        <f t="shared" si="63"/>
        <v>4</v>
      </c>
      <c r="AC420" s="5">
        <f t="shared" si="56"/>
        <v>1922488</v>
      </c>
      <c r="AD420" s="5">
        <f t="shared" si="57"/>
        <v>658500.5</v>
      </c>
      <c r="AE420" s="5">
        <f t="shared" si="58"/>
        <v>2580988.5</v>
      </c>
      <c r="AF420" s="12"/>
      <c r="AG420" s="12">
        <f t="shared" si="59"/>
        <v>2</v>
      </c>
      <c r="AH420" s="12">
        <f t="shared" si="60"/>
        <v>2024</v>
      </c>
      <c r="AI420" s="12"/>
      <c r="AJ420" s="5">
        <f t="shared" si="61"/>
        <v>146554</v>
      </c>
      <c r="AK420" s="12">
        <f t="shared" si="62"/>
        <v>20</v>
      </c>
    </row>
    <row r="421" spans="1:37" ht="12.75" x14ac:dyDescent="0.2">
      <c r="A421" s="56">
        <v>45338</v>
      </c>
      <c r="B421" s="57">
        <v>76272.5</v>
      </c>
      <c r="C421" s="57">
        <v>74326</v>
      </c>
      <c r="D421" s="57">
        <v>73199</v>
      </c>
      <c r="E421" s="57">
        <v>72331</v>
      </c>
      <c r="F421" s="57">
        <v>78161</v>
      </c>
      <c r="G421" s="57">
        <v>85835.5</v>
      </c>
      <c r="H421" s="57">
        <v>115888</v>
      </c>
      <c r="I421" s="57">
        <v>125008.5</v>
      </c>
      <c r="J421" s="57">
        <v>123447</v>
      </c>
      <c r="K421" s="57">
        <v>120875.5</v>
      </c>
      <c r="L421" s="57">
        <v>119065.5</v>
      </c>
      <c r="M421" s="57">
        <v>116176</v>
      </c>
      <c r="N421" s="57">
        <v>109588</v>
      </c>
      <c r="O421" s="57">
        <v>108000.5</v>
      </c>
      <c r="P421" s="57">
        <v>104957.5</v>
      </c>
      <c r="Q421" s="57">
        <v>111788</v>
      </c>
      <c r="R421" s="57">
        <v>122436</v>
      </c>
      <c r="S421" s="57">
        <v>138362</v>
      </c>
      <c r="T421" s="57">
        <v>143277</v>
      </c>
      <c r="U421" s="57">
        <v>146623.5</v>
      </c>
      <c r="V421" s="57">
        <v>130350.5</v>
      </c>
      <c r="W421" s="57">
        <v>110776.5</v>
      </c>
      <c r="X421" s="57">
        <v>92443.5</v>
      </c>
      <c r="Y421" s="57">
        <v>82930</v>
      </c>
      <c r="AB421" s="13">
        <f t="shared" si="63"/>
        <v>5</v>
      </c>
      <c r="AC421" s="5">
        <f t="shared" si="56"/>
        <v>1923175.5</v>
      </c>
      <c r="AD421" s="5">
        <f t="shared" si="57"/>
        <v>658943</v>
      </c>
      <c r="AE421" s="5">
        <f t="shared" si="58"/>
        <v>2582118.5</v>
      </c>
      <c r="AF421" s="12"/>
      <c r="AG421" s="12">
        <f t="shared" si="59"/>
        <v>2</v>
      </c>
      <c r="AH421" s="12">
        <f t="shared" si="60"/>
        <v>2024</v>
      </c>
      <c r="AI421" s="12"/>
      <c r="AJ421" s="5">
        <f t="shared" si="61"/>
        <v>146623.5</v>
      </c>
      <c r="AK421" s="12">
        <f t="shared" si="62"/>
        <v>20</v>
      </c>
    </row>
    <row r="422" spans="1:37" ht="12.75" x14ac:dyDescent="0.2">
      <c r="A422" s="56">
        <v>45339</v>
      </c>
      <c r="B422" s="57">
        <v>77293</v>
      </c>
      <c r="C422" s="57">
        <v>74649.5</v>
      </c>
      <c r="D422" s="57">
        <v>73278</v>
      </c>
      <c r="E422" s="57">
        <v>72825</v>
      </c>
      <c r="F422" s="57">
        <v>77831</v>
      </c>
      <c r="G422" s="57">
        <v>83722</v>
      </c>
      <c r="H422" s="57">
        <v>108459</v>
      </c>
      <c r="I422" s="57">
        <v>119717.5</v>
      </c>
      <c r="J422" s="57">
        <v>123192</v>
      </c>
      <c r="K422" s="57">
        <v>125191</v>
      </c>
      <c r="L422" s="57">
        <v>123238.5</v>
      </c>
      <c r="M422" s="57">
        <v>120076</v>
      </c>
      <c r="N422" s="57">
        <v>112237.5</v>
      </c>
      <c r="O422" s="57">
        <v>110108.5</v>
      </c>
      <c r="P422" s="57">
        <v>107028</v>
      </c>
      <c r="Q422" s="57">
        <v>114195.5</v>
      </c>
      <c r="R422" s="57">
        <v>124459.5</v>
      </c>
      <c r="S422" s="57">
        <v>139018.5</v>
      </c>
      <c r="T422" s="57">
        <v>144919</v>
      </c>
      <c r="U422" s="57">
        <v>145430</v>
      </c>
      <c r="V422" s="57">
        <v>128410</v>
      </c>
      <c r="W422" s="57">
        <v>108540</v>
      </c>
      <c r="X422" s="57">
        <v>93044.5</v>
      </c>
      <c r="Y422" s="57">
        <v>83264</v>
      </c>
      <c r="AB422" s="13">
        <f t="shared" si="63"/>
        <v>6</v>
      </c>
      <c r="AC422" s="5">
        <f t="shared" si="56"/>
        <v>1938806</v>
      </c>
      <c r="AD422" s="5">
        <f t="shared" si="57"/>
        <v>651321.5</v>
      </c>
      <c r="AE422" s="5">
        <f t="shared" si="58"/>
        <v>2590127.5</v>
      </c>
      <c r="AF422" s="12"/>
      <c r="AG422" s="12">
        <f t="shared" si="59"/>
        <v>2</v>
      </c>
      <c r="AH422" s="12">
        <f t="shared" si="60"/>
        <v>2024</v>
      </c>
      <c r="AI422" s="12"/>
      <c r="AJ422" s="5">
        <f t="shared" si="61"/>
        <v>145430</v>
      </c>
      <c r="AK422" s="12">
        <f t="shared" si="62"/>
        <v>20</v>
      </c>
    </row>
    <row r="423" spans="1:37" ht="12.75" x14ac:dyDescent="0.2">
      <c r="A423" s="56">
        <v>45340</v>
      </c>
      <c r="B423" s="57">
        <v>77298.5</v>
      </c>
      <c r="C423" s="57">
        <v>74654.5</v>
      </c>
      <c r="D423" s="57">
        <v>73283.5</v>
      </c>
      <c r="E423" s="57">
        <v>72830</v>
      </c>
      <c r="F423" s="57">
        <v>77837</v>
      </c>
      <c r="G423" s="57">
        <v>83725.5</v>
      </c>
      <c r="H423" s="57">
        <v>108456.5</v>
      </c>
      <c r="I423" s="57">
        <v>119724.5</v>
      </c>
      <c r="J423" s="57">
        <v>123198</v>
      </c>
      <c r="K423" s="57">
        <v>125200.5</v>
      </c>
      <c r="L423" s="57">
        <v>123245.5</v>
      </c>
      <c r="M423" s="57">
        <v>120084</v>
      </c>
      <c r="N423" s="57">
        <v>112244</v>
      </c>
      <c r="O423" s="57">
        <v>110110</v>
      </c>
      <c r="P423" s="57">
        <v>107032</v>
      </c>
      <c r="Q423" s="57">
        <v>114203.5</v>
      </c>
      <c r="R423" s="57">
        <v>124464</v>
      </c>
      <c r="S423" s="57">
        <v>139022.5</v>
      </c>
      <c r="T423" s="57">
        <v>144928.5</v>
      </c>
      <c r="U423" s="57">
        <v>145439</v>
      </c>
      <c r="V423" s="57">
        <v>128419</v>
      </c>
      <c r="W423" s="57">
        <v>108549</v>
      </c>
      <c r="X423" s="57">
        <v>93050.5</v>
      </c>
      <c r="Y423" s="57">
        <v>83268.5</v>
      </c>
      <c r="AB423" s="13">
        <v>8</v>
      </c>
      <c r="AC423" s="5">
        <f t="shared" si="56"/>
        <v>0</v>
      </c>
      <c r="AD423" s="5">
        <f t="shared" si="57"/>
        <v>2590268.5</v>
      </c>
      <c r="AE423" s="5">
        <f t="shared" si="58"/>
        <v>2590268.5</v>
      </c>
      <c r="AF423" s="12"/>
      <c r="AG423" s="12">
        <f t="shared" si="59"/>
        <v>2</v>
      </c>
      <c r="AH423" s="12">
        <f t="shared" si="60"/>
        <v>2024</v>
      </c>
      <c r="AI423" s="12"/>
      <c r="AJ423" s="5">
        <f t="shared" si="61"/>
        <v>145439</v>
      </c>
      <c r="AK423" s="12">
        <f t="shared" si="62"/>
        <v>20</v>
      </c>
    </row>
    <row r="424" spans="1:37" ht="12.75" x14ac:dyDescent="0.2">
      <c r="A424" s="56">
        <v>45341</v>
      </c>
      <c r="B424" s="57">
        <v>77303</v>
      </c>
      <c r="C424" s="57">
        <v>74659</v>
      </c>
      <c r="D424" s="57">
        <v>73287.5</v>
      </c>
      <c r="E424" s="57">
        <v>72833</v>
      </c>
      <c r="F424" s="57">
        <v>77840</v>
      </c>
      <c r="G424" s="57">
        <v>83730</v>
      </c>
      <c r="H424" s="57">
        <v>108456</v>
      </c>
      <c r="I424" s="57">
        <v>119732</v>
      </c>
      <c r="J424" s="57">
        <v>123206.5</v>
      </c>
      <c r="K424" s="57">
        <v>125207</v>
      </c>
      <c r="L424" s="57">
        <v>123253</v>
      </c>
      <c r="M424" s="57">
        <v>120089</v>
      </c>
      <c r="N424" s="57">
        <v>112250</v>
      </c>
      <c r="O424" s="57">
        <v>110114.5</v>
      </c>
      <c r="P424" s="57">
        <v>107037</v>
      </c>
      <c r="Q424" s="57">
        <v>114211</v>
      </c>
      <c r="R424" s="57">
        <v>124473.5</v>
      </c>
      <c r="S424" s="57">
        <v>139020.5</v>
      </c>
      <c r="T424" s="57">
        <v>144941.5</v>
      </c>
      <c r="U424" s="57">
        <v>145450.5</v>
      </c>
      <c r="V424" s="57">
        <v>128429</v>
      </c>
      <c r="W424" s="57">
        <v>108556.5</v>
      </c>
      <c r="X424" s="57">
        <v>93056.5</v>
      </c>
      <c r="Y424" s="57">
        <v>83274.5</v>
      </c>
      <c r="AB424" s="13">
        <f t="shared" ref="AB424:AB455" si="64">WEEKDAY(A424,2)</f>
        <v>1</v>
      </c>
      <c r="AC424" s="5">
        <f t="shared" si="56"/>
        <v>0</v>
      </c>
      <c r="AD424" s="5">
        <f t="shared" si="57"/>
        <v>2590411</v>
      </c>
      <c r="AE424" s="5">
        <f t="shared" si="58"/>
        <v>2590411</v>
      </c>
      <c r="AF424" s="12"/>
      <c r="AG424" s="12">
        <f t="shared" si="59"/>
        <v>2</v>
      </c>
      <c r="AH424" s="12">
        <f t="shared" si="60"/>
        <v>2024</v>
      </c>
      <c r="AI424" s="12"/>
      <c r="AJ424" s="5">
        <f t="shared" si="61"/>
        <v>145450.5</v>
      </c>
      <c r="AK424" s="12">
        <f t="shared" si="62"/>
        <v>20</v>
      </c>
    </row>
    <row r="425" spans="1:37" ht="12.75" x14ac:dyDescent="0.2">
      <c r="A425" s="56">
        <v>45342</v>
      </c>
      <c r="B425" s="57">
        <v>77039.5</v>
      </c>
      <c r="C425" s="57">
        <v>75069</v>
      </c>
      <c r="D425" s="57">
        <v>73928.5</v>
      </c>
      <c r="E425" s="57">
        <v>73052</v>
      </c>
      <c r="F425" s="57">
        <v>78943.5</v>
      </c>
      <c r="G425" s="57">
        <v>86697</v>
      </c>
      <c r="H425" s="57">
        <v>117025.5</v>
      </c>
      <c r="I425" s="57">
        <v>126274</v>
      </c>
      <c r="J425" s="57">
        <v>124688.5</v>
      </c>
      <c r="K425" s="57">
        <v>122087</v>
      </c>
      <c r="L425" s="57">
        <v>120255.5</v>
      </c>
      <c r="M425" s="57">
        <v>117333</v>
      </c>
      <c r="N425" s="57">
        <v>110680</v>
      </c>
      <c r="O425" s="57">
        <v>109072.5</v>
      </c>
      <c r="P425" s="57">
        <v>106001.5</v>
      </c>
      <c r="Q425" s="57">
        <v>112904</v>
      </c>
      <c r="R425" s="57">
        <v>123668</v>
      </c>
      <c r="S425" s="57">
        <v>139756</v>
      </c>
      <c r="T425" s="57">
        <v>144743</v>
      </c>
      <c r="U425" s="57">
        <v>148127</v>
      </c>
      <c r="V425" s="57">
        <v>131681</v>
      </c>
      <c r="W425" s="57">
        <v>111903</v>
      </c>
      <c r="X425" s="57">
        <v>93375</v>
      </c>
      <c r="Y425" s="57">
        <v>83760</v>
      </c>
      <c r="AB425" s="13">
        <f t="shared" si="64"/>
        <v>2</v>
      </c>
      <c r="AC425" s="5">
        <f t="shared" si="56"/>
        <v>1942549</v>
      </c>
      <c r="AD425" s="5">
        <f t="shared" si="57"/>
        <v>665515</v>
      </c>
      <c r="AE425" s="5">
        <f t="shared" si="58"/>
        <v>2608064</v>
      </c>
      <c r="AF425" s="12"/>
      <c r="AG425" s="12">
        <f t="shared" si="59"/>
        <v>2</v>
      </c>
      <c r="AH425" s="12">
        <f t="shared" si="60"/>
        <v>2024</v>
      </c>
      <c r="AI425" s="12"/>
      <c r="AJ425" s="5">
        <f t="shared" si="61"/>
        <v>148127</v>
      </c>
      <c r="AK425" s="12">
        <f t="shared" si="62"/>
        <v>20</v>
      </c>
    </row>
    <row r="426" spans="1:37" ht="12.75" x14ac:dyDescent="0.2">
      <c r="A426" s="56">
        <v>45343</v>
      </c>
      <c r="B426" s="57">
        <v>77046.5</v>
      </c>
      <c r="C426" s="57">
        <v>75075.5</v>
      </c>
      <c r="D426" s="57">
        <v>73937</v>
      </c>
      <c r="E426" s="57">
        <v>73059</v>
      </c>
      <c r="F426" s="57">
        <v>78950.5</v>
      </c>
      <c r="G426" s="57">
        <v>86704</v>
      </c>
      <c r="H426" s="57">
        <v>117038.5</v>
      </c>
      <c r="I426" s="57">
        <v>126284</v>
      </c>
      <c r="J426" s="57">
        <v>124697.5</v>
      </c>
      <c r="K426" s="57">
        <v>122098</v>
      </c>
      <c r="L426" s="57">
        <v>120268.5</v>
      </c>
      <c r="M426" s="57">
        <v>117344.5</v>
      </c>
      <c r="N426" s="57">
        <v>110689</v>
      </c>
      <c r="O426" s="57">
        <v>109083</v>
      </c>
      <c r="P426" s="57">
        <v>106008.5</v>
      </c>
      <c r="Q426" s="57">
        <v>112913</v>
      </c>
      <c r="R426" s="57">
        <v>123677</v>
      </c>
      <c r="S426" s="57">
        <v>139770.5</v>
      </c>
      <c r="T426" s="57">
        <v>144760</v>
      </c>
      <c r="U426" s="57">
        <v>148140.5</v>
      </c>
      <c r="V426" s="57">
        <v>131691</v>
      </c>
      <c r="W426" s="57">
        <v>111913</v>
      </c>
      <c r="X426" s="57">
        <v>93382.5</v>
      </c>
      <c r="Y426" s="57">
        <v>83768</v>
      </c>
      <c r="AB426" s="13">
        <f t="shared" si="64"/>
        <v>3</v>
      </c>
      <c r="AC426" s="5">
        <f t="shared" si="56"/>
        <v>1942720.5</v>
      </c>
      <c r="AD426" s="5">
        <f t="shared" si="57"/>
        <v>665579</v>
      </c>
      <c r="AE426" s="5">
        <f t="shared" si="58"/>
        <v>2608299.5</v>
      </c>
      <c r="AF426" s="12"/>
      <c r="AG426" s="12">
        <f t="shared" si="59"/>
        <v>2</v>
      </c>
      <c r="AH426" s="12">
        <f t="shared" si="60"/>
        <v>2024</v>
      </c>
      <c r="AI426" s="12"/>
      <c r="AJ426" s="5">
        <f t="shared" si="61"/>
        <v>148140.5</v>
      </c>
      <c r="AK426" s="12">
        <f t="shared" si="62"/>
        <v>20</v>
      </c>
    </row>
    <row r="427" spans="1:37" ht="12.75" x14ac:dyDescent="0.2">
      <c r="A427" s="56">
        <v>45344</v>
      </c>
      <c r="B427" s="57">
        <v>77785</v>
      </c>
      <c r="C427" s="57">
        <v>75797.5</v>
      </c>
      <c r="D427" s="57">
        <v>74646</v>
      </c>
      <c r="E427" s="57">
        <v>73761.5</v>
      </c>
      <c r="F427" s="57">
        <v>79710.5</v>
      </c>
      <c r="G427" s="57">
        <v>87539.5</v>
      </c>
      <c r="H427" s="57">
        <v>118186</v>
      </c>
      <c r="I427" s="57">
        <v>127520.5</v>
      </c>
      <c r="J427" s="57">
        <v>125920</v>
      </c>
      <c r="K427" s="57">
        <v>123290.5</v>
      </c>
      <c r="L427" s="57">
        <v>121443</v>
      </c>
      <c r="M427" s="57">
        <v>118492</v>
      </c>
      <c r="N427" s="57">
        <v>111771</v>
      </c>
      <c r="O427" s="57">
        <v>110149.5</v>
      </c>
      <c r="P427" s="57">
        <v>107046.5</v>
      </c>
      <c r="Q427" s="57">
        <v>114017.5</v>
      </c>
      <c r="R427" s="57">
        <v>124883</v>
      </c>
      <c r="S427" s="57">
        <v>141132.5</v>
      </c>
      <c r="T427" s="57">
        <v>146164.5</v>
      </c>
      <c r="U427" s="57">
        <v>149579</v>
      </c>
      <c r="V427" s="57">
        <v>132968.5</v>
      </c>
      <c r="W427" s="57">
        <v>112998.5</v>
      </c>
      <c r="X427" s="57">
        <v>94285.5</v>
      </c>
      <c r="Y427" s="57">
        <v>84576.5</v>
      </c>
      <c r="AB427" s="13">
        <f t="shared" si="64"/>
        <v>4</v>
      </c>
      <c r="AC427" s="5">
        <f t="shared" si="56"/>
        <v>1961662</v>
      </c>
      <c r="AD427" s="5">
        <f t="shared" si="57"/>
        <v>672002.5</v>
      </c>
      <c r="AE427" s="5">
        <f t="shared" si="58"/>
        <v>2633664.5</v>
      </c>
      <c r="AF427" s="12"/>
      <c r="AG427" s="12">
        <f t="shared" si="59"/>
        <v>2</v>
      </c>
      <c r="AH427" s="12">
        <f t="shared" si="60"/>
        <v>2024</v>
      </c>
      <c r="AI427" s="12"/>
      <c r="AJ427" s="5">
        <f t="shared" si="61"/>
        <v>149579</v>
      </c>
      <c r="AK427" s="12">
        <f t="shared" si="62"/>
        <v>20</v>
      </c>
    </row>
    <row r="428" spans="1:37" ht="12.75" x14ac:dyDescent="0.2">
      <c r="A428" s="56">
        <v>45345</v>
      </c>
      <c r="B428" s="57">
        <v>77785.5</v>
      </c>
      <c r="C428" s="57">
        <v>75798.5</v>
      </c>
      <c r="D428" s="57">
        <v>74647</v>
      </c>
      <c r="E428" s="57">
        <v>73761.5</v>
      </c>
      <c r="F428" s="57">
        <v>79711</v>
      </c>
      <c r="G428" s="57">
        <v>87541.5</v>
      </c>
      <c r="H428" s="57">
        <v>118211</v>
      </c>
      <c r="I428" s="57">
        <v>127526</v>
      </c>
      <c r="J428" s="57">
        <v>125920</v>
      </c>
      <c r="K428" s="57">
        <v>123293.5</v>
      </c>
      <c r="L428" s="57">
        <v>121444.5</v>
      </c>
      <c r="M428" s="57">
        <v>118493.5</v>
      </c>
      <c r="N428" s="57">
        <v>111771</v>
      </c>
      <c r="O428" s="57">
        <v>110151</v>
      </c>
      <c r="P428" s="57">
        <v>107047.5</v>
      </c>
      <c r="Q428" s="57">
        <v>114018.5</v>
      </c>
      <c r="R428" s="57">
        <v>124885.5</v>
      </c>
      <c r="S428" s="57">
        <v>141140.5</v>
      </c>
      <c r="T428" s="57">
        <v>146168.5</v>
      </c>
      <c r="U428" s="57">
        <v>149583.5</v>
      </c>
      <c r="V428" s="57">
        <v>132970</v>
      </c>
      <c r="W428" s="57">
        <v>113000</v>
      </c>
      <c r="X428" s="57">
        <v>94287.5</v>
      </c>
      <c r="Y428" s="57">
        <v>84577.5</v>
      </c>
      <c r="AB428" s="13">
        <f t="shared" si="64"/>
        <v>5</v>
      </c>
      <c r="AC428" s="5">
        <f t="shared" si="56"/>
        <v>1961701</v>
      </c>
      <c r="AD428" s="5">
        <f t="shared" si="57"/>
        <v>672033.5</v>
      </c>
      <c r="AE428" s="5">
        <f t="shared" si="58"/>
        <v>2633734.5</v>
      </c>
      <c r="AF428" s="12"/>
      <c r="AG428" s="12">
        <f t="shared" si="59"/>
        <v>2</v>
      </c>
      <c r="AH428" s="12">
        <f t="shared" si="60"/>
        <v>2024</v>
      </c>
      <c r="AI428" s="12"/>
      <c r="AJ428" s="5">
        <f t="shared" si="61"/>
        <v>149583.5</v>
      </c>
      <c r="AK428" s="12">
        <f t="shared" si="62"/>
        <v>20</v>
      </c>
    </row>
    <row r="429" spans="1:37" ht="12.75" x14ac:dyDescent="0.2">
      <c r="A429" s="56">
        <v>45346</v>
      </c>
      <c r="B429" s="57">
        <v>78822.5</v>
      </c>
      <c r="C429" s="57">
        <v>76125.5</v>
      </c>
      <c r="D429" s="57">
        <v>74722</v>
      </c>
      <c r="E429" s="57">
        <v>74260</v>
      </c>
      <c r="F429" s="57">
        <v>79365.5</v>
      </c>
      <c r="G429" s="57">
        <v>85376</v>
      </c>
      <c r="H429" s="57">
        <v>110610.5</v>
      </c>
      <c r="I429" s="57">
        <v>122122</v>
      </c>
      <c r="J429" s="57">
        <v>125661.5</v>
      </c>
      <c r="K429" s="57">
        <v>127697.5</v>
      </c>
      <c r="L429" s="57">
        <v>125702.5</v>
      </c>
      <c r="M429" s="57">
        <v>122475</v>
      </c>
      <c r="N429" s="57">
        <v>114478</v>
      </c>
      <c r="O429" s="57">
        <v>112296</v>
      </c>
      <c r="P429" s="57">
        <v>109156</v>
      </c>
      <c r="Q429" s="57">
        <v>116481.5</v>
      </c>
      <c r="R429" s="57">
        <v>126948</v>
      </c>
      <c r="S429" s="57">
        <v>141779.5</v>
      </c>
      <c r="T429" s="57">
        <v>147840</v>
      </c>
      <c r="U429" s="57">
        <v>148360</v>
      </c>
      <c r="V429" s="57">
        <v>130989.5</v>
      </c>
      <c r="W429" s="57">
        <v>110713</v>
      </c>
      <c r="X429" s="57">
        <v>94900</v>
      </c>
      <c r="Y429" s="57">
        <v>84919</v>
      </c>
      <c r="AB429" s="13">
        <f t="shared" si="64"/>
        <v>6</v>
      </c>
      <c r="AC429" s="5">
        <f t="shared" si="56"/>
        <v>1977600</v>
      </c>
      <c r="AD429" s="5">
        <f t="shared" si="57"/>
        <v>664201</v>
      </c>
      <c r="AE429" s="5">
        <f t="shared" si="58"/>
        <v>2641801</v>
      </c>
      <c r="AF429" s="12"/>
      <c r="AG429" s="12">
        <f t="shared" si="59"/>
        <v>2</v>
      </c>
      <c r="AH429" s="12">
        <f t="shared" si="60"/>
        <v>2024</v>
      </c>
      <c r="AI429" s="12"/>
      <c r="AJ429" s="5">
        <f t="shared" si="61"/>
        <v>148360</v>
      </c>
      <c r="AK429" s="12">
        <f t="shared" si="62"/>
        <v>20</v>
      </c>
    </row>
    <row r="430" spans="1:37" ht="12.75" x14ac:dyDescent="0.2">
      <c r="A430" s="56">
        <v>45347</v>
      </c>
      <c r="B430" s="57">
        <v>78826</v>
      </c>
      <c r="C430" s="57">
        <v>76128.5</v>
      </c>
      <c r="D430" s="57">
        <v>74725.5</v>
      </c>
      <c r="E430" s="57">
        <v>74264.5</v>
      </c>
      <c r="F430" s="57">
        <v>79371</v>
      </c>
      <c r="G430" s="57">
        <v>85379</v>
      </c>
      <c r="H430" s="57">
        <v>110601</v>
      </c>
      <c r="I430" s="57">
        <v>122125</v>
      </c>
      <c r="J430" s="57">
        <v>125665</v>
      </c>
      <c r="K430" s="57">
        <v>127701.5</v>
      </c>
      <c r="L430" s="57">
        <v>125705.5</v>
      </c>
      <c r="M430" s="57">
        <v>122477</v>
      </c>
      <c r="N430" s="57">
        <v>114480</v>
      </c>
      <c r="O430" s="57">
        <v>112298</v>
      </c>
      <c r="P430" s="57">
        <v>109159</v>
      </c>
      <c r="Q430" s="57">
        <v>116480</v>
      </c>
      <c r="R430" s="57">
        <v>126952</v>
      </c>
      <c r="S430" s="57">
        <v>141790</v>
      </c>
      <c r="T430" s="57">
        <v>147844.5</v>
      </c>
      <c r="U430" s="57">
        <v>148365</v>
      </c>
      <c r="V430" s="57">
        <v>130996</v>
      </c>
      <c r="W430" s="57">
        <v>110716.5</v>
      </c>
      <c r="X430" s="57">
        <v>94902.5</v>
      </c>
      <c r="Y430" s="57">
        <v>84919</v>
      </c>
      <c r="AB430" s="13">
        <f t="shared" si="64"/>
        <v>7</v>
      </c>
      <c r="AC430" s="5">
        <f t="shared" si="56"/>
        <v>0</v>
      </c>
      <c r="AD430" s="5">
        <f t="shared" si="57"/>
        <v>2641872</v>
      </c>
      <c r="AE430" s="5">
        <f t="shared" si="58"/>
        <v>2641872</v>
      </c>
      <c r="AF430" s="12"/>
      <c r="AG430" s="12">
        <f t="shared" si="59"/>
        <v>2</v>
      </c>
      <c r="AH430" s="12">
        <f t="shared" si="60"/>
        <v>2024</v>
      </c>
      <c r="AI430" s="12"/>
      <c r="AJ430" s="5">
        <f t="shared" si="61"/>
        <v>148365</v>
      </c>
      <c r="AK430" s="12">
        <f t="shared" si="62"/>
        <v>20</v>
      </c>
    </row>
    <row r="431" spans="1:37" ht="12.75" x14ac:dyDescent="0.2">
      <c r="A431" s="56">
        <v>45348</v>
      </c>
      <c r="B431" s="57">
        <v>78031.5</v>
      </c>
      <c r="C431" s="57">
        <v>76037.5</v>
      </c>
      <c r="D431" s="57">
        <v>74882</v>
      </c>
      <c r="E431" s="57">
        <v>73994.5</v>
      </c>
      <c r="F431" s="57">
        <v>79961.5</v>
      </c>
      <c r="G431" s="57">
        <v>87814</v>
      </c>
      <c r="H431" s="57">
        <v>118539</v>
      </c>
      <c r="I431" s="57">
        <v>127921</v>
      </c>
      <c r="J431" s="57">
        <v>126320.5</v>
      </c>
      <c r="K431" s="57">
        <v>123688.5</v>
      </c>
      <c r="L431" s="57">
        <v>121835</v>
      </c>
      <c r="M431" s="57">
        <v>118875</v>
      </c>
      <c r="N431" s="57">
        <v>112134</v>
      </c>
      <c r="O431" s="57">
        <v>110507.5</v>
      </c>
      <c r="P431" s="57">
        <v>107395</v>
      </c>
      <c r="Q431" s="57">
        <v>114385.5</v>
      </c>
      <c r="R431" s="57">
        <v>125277</v>
      </c>
      <c r="S431" s="57">
        <v>141563</v>
      </c>
      <c r="T431" s="57">
        <v>146612</v>
      </c>
      <c r="U431" s="57">
        <v>150032</v>
      </c>
      <c r="V431" s="57">
        <v>133373.5</v>
      </c>
      <c r="W431" s="57">
        <v>113344</v>
      </c>
      <c r="X431" s="57">
        <v>94577.5</v>
      </c>
      <c r="Y431" s="57">
        <v>84840</v>
      </c>
      <c r="AB431" s="13">
        <f t="shared" si="64"/>
        <v>1</v>
      </c>
      <c r="AC431" s="5">
        <f t="shared" si="56"/>
        <v>0</v>
      </c>
      <c r="AD431" s="5">
        <f t="shared" si="57"/>
        <v>2641941</v>
      </c>
      <c r="AE431" s="5">
        <f t="shared" si="58"/>
        <v>2641941</v>
      </c>
      <c r="AF431" s="12"/>
      <c r="AG431" s="12">
        <f t="shared" si="59"/>
        <v>2</v>
      </c>
      <c r="AH431" s="12">
        <f t="shared" si="60"/>
        <v>2024</v>
      </c>
      <c r="AI431" s="12"/>
      <c r="AJ431" s="5">
        <f t="shared" si="61"/>
        <v>150032</v>
      </c>
      <c r="AK431" s="12">
        <f t="shared" si="62"/>
        <v>20</v>
      </c>
    </row>
    <row r="432" spans="1:37" ht="12.75" x14ac:dyDescent="0.2">
      <c r="A432" s="56">
        <v>45349</v>
      </c>
      <c r="B432" s="57">
        <v>78159.5</v>
      </c>
      <c r="C432" s="57">
        <v>76158</v>
      </c>
      <c r="D432" s="57">
        <v>75002</v>
      </c>
      <c r="E432" s="57">
        <v>74115.5</v>
      </c>
      <c r="F432" s="57">
        <v>80090.5</v>
      </c>
      <c r="G432" s="57">
        <v>87957.5</v>
      </c>
      <c r="H432" s="57">
        <v>118709</v>
      </c>
      <c r="I432" s="57">
        <v>128118.5</v>
      </c>
      <c r="J432" s="57">
        <v>126513</v>
      </c>
      <c r="K432" s="57">
        <v>123877</v>
      </c>
      <c r="L432" s="57">
        <v>122020.5</v>
      </c>
      <c r="M432" s="57">
        <v>119058</v>
      </c>
      <c r="N432" s="57">
        <v>112303</v>
      </c>
      <c r="O432" s="57">
        <v>110674.5</v>
      </c>
      <c r="P432" s="57">
        <v>107556</v>
      </c>
      <c r="Q432" s="57">
        <v>114561.5</v>
      </c>
      <c r="R432" s="57">
        <v>125470.5</v>
      </c>
      <c r="S432" s="57">
        <v>141787.5</v>
      </c>
      <c r="T432" s="57">
        <v>146844</v>
      </c>
      <c r="U432" s="57">
        <v>150271</v>
      </c>
      <c r="V432" s="57">
        <v>133588</v>
      </c>
      <c r="W432" s="57">
        <v>113527</v>
      </c>
      <c r="X432" s="57">
        <v>94730</v>
      </c>
      <c r="Y432" s="57">
        <v>84976</v>
      </c>
      <c r="AB432" s="13">
        <f t="shared" si="64"/>
        <v>2</v>
      </c>
      <c r="AC432" s="5">
        <f t="shared" si="56"/>
        <v>1970900</v>
      </c>
      <c r="AD432" s="5">
        <f t="shared" si="57"/>
        <v>675168</v>
      </c>
      <c r="AE432" s="5">
        <f t="shared" si="58"/>
        <v>2646068</v>
      </c>
      <c r="AF432" s="12"/>
      <c r="AG432" s="12">
        <f t="shared" si="59"/>
        <v>2</v>
      </c>
      <c r="AH432" s="12">
        <f t="shared" si="60"/>
        <v>2024</v>
      </c>
      <c r="AI432" s="12"/>
      <c r="AJ432" s="5">
        <f t="shared" si="61"/>
        <v>150271</v>
      </c>
      <c r="AK432" s="12">
        <f t="shared" si="62"/>
        <v>20</v>
      </c>
    </row>
    <row r="433" spans="1:37" ht="12.75" x14ac:dyDescent="0.2">
      <c r="A433" s="56">
        <v>45350</v>
      </c>
      <c r="B433" s="57">
        <v>78358</v>
      </c>
      <c r="C433" s="57">
        <v>76356.5</v>
      </c>
      <c r="D433" s="57">
        <v>75198.5</v>
      </c>
      <c r="E433" s="57">
        <v>74307</v>
      </c>
      <c r="F433" s="57">
        <v>80298</v>
      </c>
      <c r="G433" s="57">
        <v>88180.5</v>
      </c>
      <c r="H433" s="57">
        <v>119044.5</v>
      </c>
      <c r="I433" s="57">
        <v>128394</v>
      </c>
      <c r="J433" s="57">
        <v>126783</v>
      </c>
      <c r="K433" s="57">
        <v>124139.5</v>
      </c>
      <c r="L433" s="57">
        <v>122281.5</v>
      </c>
      <c r="M433" s="57">
        <v>119310</v>
      </c>
      <c r="N433" s="57">
        <v>112543.5</v>
      </c>
      <c r="O433" s="57">
        <v>110912</v>
      </c>
      <c r="P433" s="57">
        <v>107788</v>
      </c>
      <c r="Q433" s="57">
        <v>114806.5</v>
      </c>
      <c r="R433" s="57">
        <v>125795.5</v>
      </c>
      <c r="S433" s="57">
        <v>142148</v>
      </c>
      <c r="T433" s="57">
        <v>147197.5</v>
      </c>
      <c r="U433" s="57">
        <v>150629</v>
      </c>
      <c r="V433" s="57">
        <v>133910</v>
      </c>
      <c r="W433" s="57">
        <v>113806</v>
      </c>
      <c r="X433" s="57">
        <v>94967.5</v>
      </c>
      <c r="Y433" s="57">
        <v>85193.5</v>
      </c>
      <c r="AB433" s="13">
        <f t="shared" si="64"/>
        <v>3</v>
      </c>
      <c r="AC433" s="5">
        <f t="shared" si="56"/>
        <v>1975411.5</v>
      </c>
      <c r="AD433" s="5">
        <f t="shared" si="57"/>
        <v>676936.5</v>
      </c>
      <c r="AE433" s="5">
        <f t="shared" si="58"/>
        <v>2652348</v>
      </c>
      <c r="AF433" s="12"/>
      <c r="AG433" s="12">
        <f t="shared" si="59"/>
        <v>2</v>
      </c>
      <c r="AH433" s="12">
        <f t="shared" si="60"/>
        <v>2024</v>
      </c>
      <c r="AI433" s="12"/>
      <c r="AJ433" s="5">
        <f t="shared" si="61"/>
        <v>150629</v>
      </c>
      <c r="AK433" s="12">
        <f t="shared" si="62"/>
        <v>20</v>
      </c>
    </row>
    <row r="434" spans="1:37" ht="12.75" x14ac:dyDescent="0.2">
      <c r="A434" s="56">
        <v>45351</v>
      </c>
      <c r="B434" s="57">
        <v>78672</v>
      </c>
      <c r="C434" s="57">
        <v>76659.5</v>
      </c>
      <c r="D434" s="57">
        <v>75494</v>
      </c>
      <c r="E434" s="57">
        <v>74599</v>
      </c>
      <c r="F434" s="57">
        <v>80615</v>
      </c>
      <c r="G434" s="57">
        <v>88540.5</v>
      </c>
      <c r="H434" s="57">
        <v>119512</v>
      </c>
      <c r="I434" s="57">
        <v>128920</v>
      </c>
      <c r="J434" s="57">
        <v>127297.5</v>
      </c>
      <c r="K434" s="57">
        <v>124640.5</v>
      </c>
      <c r="L434" s="57">
        <v>122765</v>
      </c>
      <c r="M434" s="57">
        <v>119782</v>
      </c>
      <c r="N434" s="57">
        <v>112987</v>
      </c>
      <c r="O434" s="57">
        <v>111346.5</v>
      </c>
      <c r="P434" s="57">
        <v>108210.5</v>
      </c>
      <c r="Q434" s="57">
        <v>115260.5</v>
      </c>
      <c r="R434" s="57">
        <v>126267.5</v>
      </c>
      <c r="S434" s="57">
        <v>142701.5</v>
      </c>
      <c r="T434" s="57">
        <v>147806</v>
      </c>
      <c r="U434" s="57">
        <v>151261</v>
      </c>
      <c r="V434" s="57">
        <v>134468.5</v>
      </c>
      <c r="W434" s="57">
        <v>114276</v>
      </c>
      <c r="X434" s="57">
        <v>95357</v>
      </c>
      <c r="Y434" s="57">
        <v>85540</v>
      </c>
      <c r="AB434" s="13">
        <f t="shared" si="64"/>
        <v>4</v>
      </c>
      <c r="AC434" s="5">
        <f t="shared" si="56"/>
        <v>1983347</v>
      </c>
      <c r="AD434" s="5">
        <f t="shared" si="57"/>
        <v>679632</v>
      </c>
      <c r="AE434" s="5">
        <f t="shared" si="58"/>
        <v>2662979</v>
      </c>
      <c r="AF434" s="12"/>
      <c r="AG434" s="12">
        <f t="shared" si="59"/>
        <v>2</v>
      </c>
      <c r="AH434" s="12">
        <f t="shared" si="60"/>
        <v>2024</v>
      </c>
      <c r="AI434" s="12"/>
      <c r="AJ434" s="5">
        <f t="shared" si="61"/>
        <v>151261</v>
      </c>
      <c r="AK434" s="12">
        <f t="shared" si="62"/>
        <v>20</v>
      </c>
    </row>
    <row r="435" spans="1:37" ht="12.75" x14ac:dyDescent="0.2">
      <c r="A435" s="56">
        <v>45352</v>
      </c>
      <c r="B435" s="57">
        <v>77150</v>
      </c>
      <c r="C435" s="57">
        <v>71915</v>
      </c>
      <c r="D435" s="57">
        <v>70361</v>
      </c>
      <c r="E435" s="57">
        <v>72450.5</v>
      </c>
      <c r="F435" s="57">
        <v>74564</v>
      </c>
      <c r="G435" s="57">
        <v>85568</v>
      </c>
      <c r="H435" s="57">
        <v>112256.5</v>
      </c>
      <c r="I435" s="57">
        <v>125645.5</v>
      </c>
      <c r="J435" s="57">
        <v>122058</v>
      </c>
      <c r="K435" s="57">
        <v>122268</v>
      </c>
      <c r="L435" s="57">
        <v>120178.5</v>
      </c>
      <c r="M435" s="57">
        <v>115954</v>
      </c>
      <c r="N435" s="57">
        <v>112784</v>
      </c>
      <c r="O435" s="57">
        <v>107566.5</v>
      </c>
      <c r="P435" s="57">
        <v>103503.5</v>
      </c>
      <c r="Q435" s="57">
        <v>107868</v>
      </c>
      <c r="R435" s="57">
        <v>114116.5</v>
      </c>
      <c r="S435" s="57">
        <v>124928.5</v>
      </c>
      <c r="T435" s="57">
        <v>129149</v>
      </c>
      <c r="U435" s="57">
        <v>142092</v>
      </c>
      <c r="V435" s="57">
        <v>136634</v>
      </c>
      <c r="W435" s="57">
        <v>113399</v>
      </c>
      <c r="X435" s="57">
        <v>91474</v>
      </c>
      <c r="Y435" s="57">
        <v>82456</v>
      </c>
      <c r="AB435" s="13">
        <f t="shared" si="64"/>
        <v>5</v>
      </c>
      <c r="AC435" s="5">
        <f t="shared" si="56"/>
        <v>1889619</v>
      </c>
      <c r="AD435" s="5">
        <f t="shared" si="57"/>
        <v>646721</v>
      </c>
      <c r="AE435" s="5">
        <f t="shared" si="58"/>
        <v>2536340</v>
      </c>
      <c r="AF435" s="12"/>
      <c r="AG435" s="12">
        <f t="shared" si="59"/>
        <v>3</v>
      </c>
      <c r="AH435" s="12">
        <f t="shared" si="60"/>
        <v>2024</v>
      </c>
      <c r="AI435" s="12"/>
      <c r="AJ435" s="5">
        <f t="shared" si="61"/>
        <v>142092</v>
      </c>
      <c r="AK435" s="12">
        <f t="shared" si="62"/>
        <v>20</v>
      </c>
    </row>
    <row r="436" spans="1:37" ht="12.75" x14ac:dyDescent="0.2">
      <c r="A436" s="56">
        <v>45353</v>
      </c>
      <c r="B436" s="57">
        <v>77575.5</v>
      </c>
      <c r="C436" s="57">
        <v>66380.5</v>
      </c>
      <c r="D436" s="57">
        <v>71128.5</v>
      </c>
      <c r="E436" s="57">
        <v>71588</v>
      </c>
      <c r="F436" s="57">
        <v>74028</v>
      </c>
      <c r="G436" s="57">
        <v>81818.5</v>
      </c>
      <c r="H436" s="57">
        <v>101956.5</v>
      </c>
      <c r="I436" s="57">
        <v>114882.5</v>
      </c>
      <c r="J436" s="57">
        <v>122151.5</v>
      </c>
      <c r="K436" s="57">
        <v>127093</v>
      </c>
      <c r="L436" s="57">
        <v>123979</v>
      </c>
      <c r="M436" s="57">
        <v>120755</v>
      </c>
      <c r="N436" s="57">
        <v>116525.5</v>
      </c>
      <c r="O436" s="57">
        <v>111549</v>
      </c>
      <c r="P436" s="57">
        <v>105514</v>
      </c>
      <c r="Q436" s="57">
        <v>109349.5</v>
      </c>
      <c r="R436" s="57">
        <v>115881.5</v>
      </c>
      <c r="S436" s="57">
        <v>126380</v>
      </c>
      <c r="T436" s="57">
        <v>131304.5</v>
      </c>
      <c r="U436" s="57">
        <v>143568.5</v>
      </c>
      <c r="V436" s="57">
        <v>138516</v>
      </c>
      <c r="W436" s="57">
        <v>112679</v>
      </c>
      <c r="X436" s="57">
        <v>92413.5</v>
      </c>
      <c r="Y436" s="57">
        <v>82894.5</v>
      </c>
      <c r="AB436" s="13">
        <f t="shared" si="64"/>
        <v>6</v>
      </c>
      <c r="AC436" s="5">
        <f t="shared" si="56"/>
        <v>1912542</v>
      </c>
      <c r="AD436" s="5">
        <f t="shared" si="57"/>
        <v>627370</v>
      </c>
      <c r="AE436" s="5">
        <f t="shared" si="58"/>
        <v>2539912</v>
      </c>
      <c r="AF436" s="12"/>
      <c r="AG436" s="12">
        <f t="shared" si="59"/>
        <v>3</v>
      </c>
      <c r="AH436" s="12">
        <f t="shared" si="60"/>
        <v>2024</v>
      </c>
      <c r="AI436" s="12"/>
      <c r="AJ436" s="5">
        <f t="shared" si="61"/>
        <v>143568.5</v>
      </c>
      <c r="AK436" s="12">
        <f t="shared" si="62"/>
        <v>20</v>
      </c>
    </row>
    <row r="437" spans="1:37" ht="12.75" x14ac:dyDescent="0.2">
      <c r="A437" s="56">
        <v>45354</v>
      </c>
      <c r="B437" s="57">
        <v>77573.5</v>
      </c>
      <c r="C437" s="57">
        <v>66381.5</v>
      </c>
      <c r="D437" s="57">
        <v>71128.5</v>
      </c>
      <c r="E437" s="57">
        <v>71594</v>
      </c>
      <c r="F437" s="57">
        <v>74031</v>
      </c>
      <c r="G437" s="57">
        <v>81818.5</v>
      </c>
      <c r="H437" s="57">
        <v>101985.5</v>
      </c>
      <c r="I437" s="57">
        <v>114885.5</v>
      </c>
      <c r="J437" s="57">
        <v>122153.5</v>
      </c>
      <c r="K437" s="57">
        <v>127093</v>
      </c>
      <c r="L437" s="57">
        <v>123979</v>
      </c>
      <c r="M437" s="57">
        <v>120755</v>
      </c>
      <c r="N437" s="57">
        <v>116525.5</v>
      </c>
      <c r="O437" s="57">
        <v>111550</v>
      </c>
      <c r="P437" s="57">
        <v>105525</v>
      </c>
      <c r="Q437" s="57">
        <v>109364.5</v>
      </c>
      <c r="R437" s="57">
        <v>115879.5</v>
      </c>
      <c r="S437" s="57">
        <v>126378</v>
      </c>
      <c r="T437" s="57">
        <v>131332.5</v>
      </c>
      <c r="U437" s="57">
        <v>143597.5</v>
      </c>
      <c r="V437" s="57">
        <v>138548</v>
      </c>
      <c r="W437" s="57">
        <v>112711</v>
      </c>
      <c r="X437" s="57">
        <v>92446.5</v>
      </c>
      <c r="Y437" s="57">
        <v>82925.5</v>
      </c>
      <c r="AB437" s="13">
        <f t="shared" si="64"/>
        <v>7</v>
      </c>
      <c r="AC437" s="5">
        <f t="shared" si="56"/>
        <v>0</v>
      </c>
      <c r="AD437" s="5">
        <f t="shared" si="57"/>
        <v>2540162</v>
      </c>
      <c r="AE437" s="5">
        <f t="shared" si="58"/>
        <v>2540162</v>
      </c>
      <c r="AF437" s="12"/>
      <c r="AG437" s="12">
        <f t="shared" si="59"/>
        <v>3</v>
      </c>
      <c r="AH437" s="12">
        <f t="shared" si="60"/>
        <v>2024</v>
      </c>
      <c r="AI437" s="12"/>
      <c r="AJ437" s="5">
        <f t="shared" si="61"/>
        <v>143597.5</v>
      </c>
      <c r="AK437" s="12">
        <f t="shared" si="62"/>
        <v>20</v>
      </c>
    </row>
    <row r="438" spans="1:37" ht="12.75" x14ac:dyDescent="0.2">
      <c r="A438" s="56">
        <v>45355</v>
      </c>
      <c r="B438" s="57">
        <v>77280.5</v>
      </c>
      <c r="C438" s="57">
        <v>72041</v>
      </c>
      <c r="D438" s="57">
        <v>70483.5</v>
      </c>
      <c r="E438" s="57">
        <v>72573.5</v>
      </c>
      <c r="F438" s="57">
        <v>74688</v>
      </c>
      <c r="G438" s="57">
        <v>85709.5</v>
      </c>
      <c r="H438" s="57">
        <v>112392</v>
      </c>
      <c r="I438" s="57">
        <v>125801</v>
      </c>
      <c r="J438" s="57">
        <v>122212.5</v>
      </c>
      <c r="K438" s="57">
        <v>122420</v>
      </c>
      <c r="L438" s="57">
        <v>120335.5</v>
      </c>
      <c r="M438" s="57">
        <v>116103.5</v>
      </c>
      <c r="N438" s="57">
        <v>112936.5</v>
      </c>
      <c r="O438" s="57">
        <v>107706.5</v>
      </c>
      <c r="P438" s="57">
        <v>103639.5</v>
      </c>
      <c r="Q438" s="57">
        <v>108003</v>
      </c>
      <c r="R438" s="57">
        <v>114260</v>
      </c>
      <c r="S438" s="57">
        <v>125098.5</v>
      </c>
      <c r="T438" s="57">
        <v>129343.5</v>
      </c>
      <c r="U438" s="57">
        <v>142306</v>
      </c>
      <c r="V438" s="57">
        <v>136838.5</v>
      </c>
      <c r="W438" s="57">
        <v>113579.5</v>
      </c>
      <c r="X438" s="57">
        <v>91624.5</v>
      </c>
      <c r="Y438" s="57">
        <v>82598.5</v>
      </c>
      <c r="AB438" s="13">
        <f t="shared" si="64"/>
        <v>1</v>
      </c>
      <c r="AC438" s="5">
        <f t="shared" si="56"/>
        <v>0</v>
      </c>
      <c r="AD438" s="5">
        <f t="shared" si="57"/>
        <v>2539975</v>
      </c>
      <c r="AE438" s="5">
        <f t="shared" si="58"/>
        <v>2539975</v>
      </c>
      <c r="AF438" s="12"/>
      <c r="AG438" s="12">
        <f t="shared" si="59"/>
        <v>3</v>
      </c>
      <c r="AH438" s="12">
        <f t="shared" si="60"/>
        <v>2024</v>
      </c>
      <c r="AI438" s="12"/>
      <c r="AJ438" s="5">
        <f t="shared" si="61"/>
        <v>142306</v>
      </c>
      <c r="AK438" s="12">
        <f t="shared" si="62"/>
        <v>20</v>
      </c>
    </row>
    <row r="439" spans="1:37" ht="12.75" x14ac:dyDescent="0.2">
      <c r="A439" s="56">
        <v>45356</v>
      </c>
      <c r="B439" s="57">
        <v>77277</v>
      </c>
      <c r="C439" s="57">
        <v>72036.5</v>
      </c>
      <c r="D439" s="57">
        <v>70483</v>
      </c>
      <c r="E439" s="57">
        <v>72571</v>
      </c>
      <c r="F439" s="57">
        <v>74687</v>
      </c>
      <c r="G439" s="57">
        <v>85709.5</v>
      </c>
      <c r="H439" s="57">
        <v>112401.5</v>
      </c>
      <c r="I439" s="57">
        <v>125797.5</v>
      </c>
      <c r="J439" s="57">
        <v>122211.5</v>
      </c>
      <c r="K439" s="57">
        <v>122430.5</v>
      </c>
      <c r="L439" s="57">
        <v>120320.5</v>
      </c>
      <c r="M439" s="57">
        <v>116095.5</v>
      </c>
      <c r="N439" s="57">
        <v>112922.5</v>
      </c>
      <c r="O439" s="57">
        <v>107701.5</v>
      </c>
      <c r="P439" s="57">
        <v>103631.5</v>
      </c>
      <c r="Q439" s="57">
        <v>108000</v>
      </c>
      <c r="R439" s="57">
        <v>114256.5</v>
      </c>
      <c r="S439" s="57">
        <v>125128.5</v>
      </c>
      <c r="T439" s="57">
        <v>129343.5</v>
      </c>
      <c r="U439" s="57">
        <v>142302.5</v>
      </c>
      <c r="V439" s="57">
        <v>136836.5</v>
      </c>
      <c r="W439" s="57">
        <v>113574.5</v>
      </c>
      <c r="X439" s="57">
        <v>91621</v>
      </c>
      <c r="Y439" s="57">
        <v>82595.5</v>
      </c>
      <c r="AB439" s="13">
        <f t="shared" si="64"/>
        <v>2</v>
      </c>
      <c r="AC439" s="5">
        <f t="shared" si="56"/>
        <v>1892174</v>
      </c>
      <c r="AD439" s="5">
        <f t="shared" si="57"/>
        <v>647761</v>
      </c>
      <c r="AE439" s="5">
        <f t="shared" si="58"/>
        <v>2539935</v>
      </c>
      <c r="AF439" s="12"/>
      <c r="AG439" s="12">
        <f t="shared" si="59"/>
        <v>3</v>
      </c>
      <c r="AH439" s="12">
        <f t="shared" si="60"/>
        <v>2024</v>
      </c>
      <c r="AI439" s="12"/>
      <c r="AJ439" s="5">
        <f t="shared" si="61"/>
        <v>142302.5</v>
      </c>
      <c r="AK439" s="12">
        <f t="shared" si="62"/>
        <v>20</v>
      </c>
    </row>
    <row r="440" spans="1:37" ht="12.75" x14ac:dyDescent="0.2">
      <c r="A440" s="56">
        <v>45357</v>
      </c>
      <c r="B440" s="57">
        <v>77233.5</v>
      </c>
      <c r="C440" s="57">
        <v>71996</v>
      </c>
      <c r="D440" s="57">
        <v>70444.5</v>
      </c>
      <c r="E440" s="57">
        <v>72533.5</v>
      </c>
      <c r="F440" s="57">
        <v>74647</v>
      </c>
      <c r="G440" s="57">
        <v>85655.5</v>
      </c>
      <c r="H440" s="57">
        <v>112339.5</v>
      </c>
      <c r="I440" s="57">
        <v>125702</v>
      </c>
      <c r="J440" s="57">
        <v>122123</v>
      </c>
      <c r="K440" s="57">
        <v>122342</v>
      </c>
      <c r="L440" s="57">
        <v>120238.5</v>
      </c>
      <c r="M440" s="57">
        <v>116017.5</v>
      </c>
      <c r="N440" s="57">
        <v>112857</v>
      </c>
      <c r="O440" s="57">
        <v>107629</v>
      </c>
      <c r="P440" s="57">
        <v>103575</v>
      </c>
      <c r="Q440" s="57">
        <v>107930</v>
      </c>
      <c r="R440" s="57">
        <v>114178</v>
      </c>
      <c r="S440" s="57">
        <v>125027.5</v>
      </c>
      <c r="T440" s="57">
        <v>129255.5</v>
      </c>
      <c r="U440" s="57">
        <v>142203.5</v>
      </c>
      <c r="V440" s="57">
        <v>136742.5</v>
      </c>
      <c r="W440" s="57">
        <v>113505.5</v>
      </c>
      <c r="X440" s="57">
        <v>91575</v>
      </c>
      <c r="Y440" s="57">
        <v>82555.5</v>
      </c>
      <c r="AB440" s="13">
        <f t="shared" si="64"/>
        <v>3</v>
      </c>
      <c r="AC440" s="5">
        <f t="shared" si="56"/>
        <v>1890901.5</v>
      </c>
      <c r="AD440" s="5">
        <f t="shared" si="57"/>
        <v>647405</v>
      </c>
      <c r="AE440" s="5">
        <f t="shared" si="58"/>
        <v>2538306.5</v>
      </c>
      <c r="AF440" s="12"/>
      <c r="AG440" s="12">
        <f t="shared" si="59"/>
        <v>3</v>
      </c>
      <c r="AH440" s="12">
        <f t="shared" si="60"/>
        <v>2024</v>
      </c>
      <c r="AI440" s="12"/>
      <c r="AJ440" s="5">
        <f t="shared" si="61"/>
        <v>142203.5</v>
      </c>
      <c r="AK440" s="12">
        <f t="shared" si="62"/>
        <v>20</v>
      </c>
    </row>
    <row r="441" spans="1:37" ht="12.75" x14ac:dyDescent="0.2">
      <c r="A441" s="56">
        <v>45358</v>
      </c>
      <c r="B441" s="57">
        <v>77165</v>
      </c>
      <c r="C441" s="57">
        <v>71937.5</v>
      </c>
      <c r="D441" s="57">
        <v>70386</v>
      </c>
      <c r="E441" s="57">
        <v>72472</v>
      </c>
      <c r="F441" s="57">
        <v>74583</v>
      </c>
      <c r="G441" s="57">
        <v>85580.5</v>
      </c>
      <c r="H441" s="57">
        <v>112265.5</v>
      </c>
      <c r="I441" s="57">
        <v>125560.5</v>
      </c>
      <c r="J441" s="57">
        <v>121990</v>
      </c>
      <c r="K441" s="57">
        <v>122241</v>
      </c>
      <c r="L441" s="57">
        <v>120129.5</v>
      </c>
      <c r="M441" s="57">
        <v>115898.5</v>
      </c>
      <c r="N441" s="57">
        <v>112738.5</v>
      </c>
      <c r="O441" s="57">
        <v>107522.5</v>
      </c>
      <c r="P441" s="57">
        <v>103463</v>
      </c>
      <c r="Q441" s="57">
        <v>107816</v>
      </c>
      <c r="R441" s="57">
        <v>114052</v>
      </c>
      <c r="S441" s="57">
        <v>124857</v>
      </c>
      <c r="T441" s="57">
        <v>129111</v>
      </c>
      <c r="U441" s="57">
        <v>142033</v>
      </c>
      <c r="V441" s="57">
        <v>136583.5</v>
      </c>
      <c r="W441" s="57">
        <v>113377</v>
      </c>
      <c r="X441" s="57">
        <v>91475</v>
      </c>
      <c r="Y441" s="57">
        <v>82469</v>
      </c>
      <c r="AB441" s="13">
        <f t="shared" si="64"/>
        <v>4</v>
      </c>
      <c r="AC441" s="5">
        <f t="shared" si="56"/>
        <v>1888848</v>
      </c>
      <c r="AD441" s="5">
        <f t="shared" si="57"/>
        <v>646858.5</v>
      </c>
      <c r="AE441" s="5">
        <f t="shared" si="58"/>
        <v>2535706.5</v>
      </c>
      <c r="AF441" s="12"/>
      <c r="AG441" s="12">
        <f t="shared" si="59"/>
        <v>3</v>
      </c>
      <c r="AH441" s="12">
        <f t="shared" si="60"/>
        <v>2024</v>
      </c>
      <c r="AI441" s="12"/>
      <c r="AJ441" s="5">
        <f t="shared" si="61"/>
        <v>142033</v>
      </c>
      <c r="AK441" s="12">
        <f t="shared" si="62"/>
        <v>20</v>
      </c>
    </row>
    <row r="442" spans="1:37" ht="12.75" x14ac:dyDescent="0.2">
      <c r="A442" s="56">
        <v>45359</v>
      </c>
      <c r="B442" s="57">
        <v>77130</v>
      </c>
      <c r="C442" s="57">
        <v>71906</v>
      </c>
      <c r="D442" s="57">
        <v>70356</v>
      </c>
      <c r="E442" s="57">
        <v>72442</v>
      </c>
      <c r="F442" s="57">
        <v>74552</v>
      </c>
      <c r="G442" s="57">
        <v>85542</v>
      </c>
      <c r="H442" s="57">
        <v>112114</v>
      </c>
      <c r="I442" s="57">
        <v>125490.5</v>
      </c>
      <c r="J442" s="57">
        <v>121924</v>
      </c>
      <c r="K442" s="57">
        <v>122164</v>
      </c>
      <c r="L442" s="57">
        <v>120074.5</v>
      </c>
      <c r="M442" s="57">
        <v>115851.5</v>
      </c>
      <c r="N442" s="57">
        <v>112684.5</v>
      </c>
      <c r="O442" s="57">
        <v>107474.5</v>
      </c>
      <c r="P442" s="57">
        <v>103411.5</v>
      </c>
      <c r="Q442" s="57">
        <v>107762.5</v>
      </c>
      <c r="R442" s="57">
        <v>113994.5</v>
      </c>
      <c r="S442" s="57">
        <v>124783</v>
      </c>
      <c r="T442" s="57">
        <v>129042</v>
      </c>
      <c r="U442" s="57">
        <v>141951.5</v>
      </c>
      <c r="V442" s="57">
        <v>136507</v>
      </c>
      <c r="W442" s="57">
        <v>113317.5</v>
      </c>
      <c r="X442" s="57">
        <v>91430</v>
      </c>
      <c r="Y442" s="57">
        <v>82440.5</v>
      </c>
      <c r="AB442" s="13">
        <f t="shared" si="64"/>
        <v>5</v>
      </c>
      <c r="AC442" s="5">
        <f t="shared" si="56"/>
        <v>1887863</v>
      </c>
      <c r="AD442" s="5">
        <f t="shared" si="57"/>
        <v>646482.5</v>
      </c>
      <c r="AE442" s="5">
        <f t="shared" si="58"/>
        <v>2534345.5</v>
      </c>
      <c r="AF442" s="12"/>
      <c r="AG442" s="12">
        <f t="shared" si="59"/>
        <v>3</v>
      </c>
      <c r="AH442" s="12">
        <f t="shared" si="60"/>
        <v>2024</v>
      </c>
      <c r="AI442" s="12"/>
      <c r="AJ442" s="5">
        <f t="shared" si="61"/>
        <v>141951.5</v>
      </c>
      <c r="AK442" s="12">
        <f t="shared" si="62"/>
        <v>20</v>
      </c>
    </row>
    <row r="443" spans="1:37" ht="12.75" x14ac:dyDescent="0.2">
      <c r="A443" s="56">
        <v>45360</v>
      </c>
      <c r="B443" s="57">
        <v>77576.5</v>
      </c>
      <c r="C443" s="57">
        <v>66406.5</v>
      </c>
      <c r="D443" s="57">
        <v>71140.5</v>
      </c>
      <c r="E443" s="57">
        <v>71604</v>
      </c>
      <c r="F443" s="57">
        <v>74035</v>
      </c>
      <c r="G443" s="57">
        <v>81795</v>
      </c>
      <c r="H443" s="57">
        <v>101870</v>
      </c>
      <c r="I443" s="57">
        <v>114773</v>
      </c>
      <c r="J443" s="57">
        <v>122038</v>
      </c>
      <c r="K443" s="57">
        <v>126977.5</v>
      </c>
      <c r="L443" s="57">
        <v>123860.5</v>
      </c>
      <c r="M443" s="57">
        <v>120652.5</v>
      </c>
      <c r="N443" s="57">
        <v>116410</v>
      </c>
      <c r="O443" s="57">
        <v>111443.5</v>
      </c>
      <c r="P443" s="57">
        <v>105413.5</v>
      </c>
      <c r="Q443" s="57">
        <v>109239</v>
      </c>
      <c r="R443" s="57">
        <v>115749</v>
      </c>
      <c r="S443" s="57">
        <v>126228.5</v>
      </c>
      <c r="T443" s="57">
        <v>131199</v>
      </c>
      <c r="U443" s="57">
        <v>143433</v>
      </c>
      <c r="V443" s="57">
        <v>138392</v>
      </c>
      <c r="W443" s="57">
        <v>112601</v>
      </c>
      <c r="X443" s="57">
        <v>92373.5</v>
      </c>
      <c r="Y443" s="57">
        <v>82875.5</v>
      </c>
      <c r="AB443" s="13">
        <f t="shared" si="64"/>
        <v>6</v>
      </c>
      <c r="AC443" s="5">
        <f t="shared" si="56"/>
        <v>1910783.5</v>
      </c>
      <c r="AD443" s="5">
        <f t="shared" si="57"/>
        <v>627303</v>
      </c>
      <c r="AE443" s="5">
        <f t="shared" si="58"/>
        <v>2538086.5</v>
      </c>
      <c r="AF443" s="12"/>
      <c r="AG443" s="12">
        <f t="shared" si="59"/>
        <v>3</v>
      </c>
      <c r="AH443" s="12">
        <f t="shared" si="60"/>
        <v>2024</v>
      </c>
      <c r="AI443" s="12"/>
      <c r="AJ443" s="5">
        <f t="shared" si="61"/>
        <v>143433</v>
      </c>
      <c r="AK443" s="12">
        <f t="shared" si="62"/>
        <v>20</v>
      </c>
    </row>
    <row r="444" spans="1:37" ht="12.75" x14ac:dyDescent="0.2">
      <c r="A444" s="56">
        <v>45361</v>
      </c>
      <c r="B444" s="57">
        <v>77565.5</v>
      </c>
      <c r="C444" s="57">
        <v>0</v>
      </c>
      <c r="D444" s="57">
        <v>66265</v>
      </c>
      <c r="E444" s="57">
        <v>71592</v>
      </c>
      <c r="F444" s="57">
        <v>74023</v>
      </c>
      <c r="G444" s="57">
        <v>81818</v>
      </c>
      <c r="H444" s="57">
        <v>101983</v>
      </c>
      <c r="I444" s="57">
        <v>114861</v>
      </c>
      <c r="J444" s="57">
        <v>122047</v>
      </c>
      <c r="K444" s="57">
        <v>126967.5</v>
      </c>
      <c r="L444" s="57">
        <v>123863.5</v>
      </c>
      <c r="M444" s="57">
        <v>120640.5</v>
      </c>
      <c r="N444" s="57">
        <v>116407.5</v>
      </c>
      <c r="O444" s="57">
        <v>111440.5</v>
      </c>
      <c r="P444" s="57">
        <v>105417.5</v>
      </c>
      <c r="Q444" s="57">
        <v>109242</v>
      </c>
      <c r="R444" s="57">
        <v>115753.5</v>
      </c>
      <c r="S444" s="57">
        <v>126155.5</v>
      </c>
      <c r="T444" s="57">
        <v>131145.5</v>
      </c>
      <c r="U444" s="57">
        <v>143406.5</v>
      </c>
      <c r="V444" s="57">
        <v>138365</v>
      </c>
      <c r="W444" s="57">
        <v>112572</v>
      </c>
      <c r="X444" s="57">
        <v>92344.5</v>
      </c>
      <c r="Y444" s="57">
        <v>82847.5</v>
      </c>
      <c r="AB444" s="13">
        <f t="shared" si="64"/>
        <v>7</v>
      </c>
      <c r="AC444" s="5">
        <f t="shared" si="56"/>
        <v>0</v>
      </c>
      <c r="AD444" s="5">
        <f t="shared" si="57"/>
        <v>2466723.5</v>
      </c>
      <c r="AE444" s="5">
        <f t="shared" si="58"/>
        <v>2466723.5</v>
      </c>
      <c r="AF444" s="12"/>
      <c r="AG444" s="12">
        <f t="shared" si="59"/>
        <v>3</v>
      </c>
      <c r="AH444" s="12">
        <f t="shared" si="60"/>
        <v>2024</v>
      </c>
      <c r="AI444" s="12"/>
      <c r="AJ444" s="5">
        <f t="shared" si="61"/>
        <v>143406.5</v>
      </c>
      <c r="AK444" s="12">
        <f t="shared" si="62"/>
        <v>20</v>
      </c>
    </row>
    <row r="445" spans="1:37" ht="12.75" x14ac:dyDescent="0.2">
      <c r="A445" s="56">
        <v>45362</v>
      </c>
      <c r="B445" s="57">
        <v>76838</v>
      </c>
      <c r="C445" s="57">
        <v>71633</v>
      </c>
      <c r="D445" s="57">
        <v>70094.5</v>
      </c>
      <c r="E445" s="57">
        <v>72171</v>
      </c>
      <c r="F445" s="57">
        <v>74270</v>
      </c>
      <c r="G445" s="57">
        <v>85217</v>
      </c>
      <c r="H445" s="57">
        <v>111795.5</v>
      </c>
      <c r="I445" s="57">
        <v>125044</v>
      </c>
      <c r="J445" s="57">
        <v>121488</v>
      </c>
      <c r="K445" s="57">
        <v>121712.5</v>
      </c>
      <c r="L445" s="57">
        <v>119666</v>
      </c>
      <c r="M445" s="57">
        <v>115443</v>
      </c>
      <c r="N445" s="57">
        <v>112287.5</v>
      </c>
      <c r="O445" s="57">
        <v>107104.5</v>
      </c>
      <c r="P445" s="57">
        <v>103063.5</v>
      </c>
      <c r="Q445" s="57">
        <v>107392</v>
      </c>
      <c r="R445" s="57">
        <v>113590</v>
      </c>
      <c r="S445" s="57">
        <v>124273.5</v>
      </c>
      <c r="T445" s="57">
        <v>128501.5</v>
      </c>
      <c r="U445" s="57">
        <v>141421.5</v>
      </c>
      <c r="V445" s="57">
        <v>135995</v>
      </c>
      <c r="W445" s="57">
        <v>112902</v>
      </c>
      <c r="X445" s="57">
        <v>91105</v>
      </c>
      <c r="Y445" s="57">
        <v>82147</v>
      </c>
      <c r="AB445" s="13">
        <f t="shared" si="64"/>
        <v>1</v>
      </c>
      <c r="AC445" s="5">
        <f t="shared" si="56"/>
        <v>0</v>
      </c>
      <c r="AD445" s="5">
        <f t="shared" si="57"/>
        <v>2525155.5</v>
      </c>
      <c r="AE445" s="5">
        <f t="shared" si="58"/>
        <v>2525155.5</v>
      </c>
      <c r="AF445" s="12"/>
      <c r="AG445" s="12">
        <f t="shared" si="59"/>
        <v>3</v>
      </c>
      <c r="AH445" s="12">
        <f t="shared" si="60"/>
        <v>2024</v>
      </c>
      <c r="AI445" s="12"/>
      <c r="AJ445" s="5">
        <f t="shared" si="61"/>
        <v>141421.5</v>
      </c>
      <c r="AK445" s="12">
        <f t="shared" si="62"/>
        <v>20</v>
      </c>
    </row>
    <row r="446" spans="1:37" ht="12.75" x14ac:dyDescent="0.2">
      <c r="A446" s="56">
        <v>45363</v>
      </c>
      <c r="B446" s="57">
        <v>76876</v>
      </c>
      <c r="C446" s="57">
        <v>71672</v>
      </c>
      <c r="D446" s="57">
        <v>70133.5</v>
      </c>
      <c r="E446" s="57">
        <v>72211</v>
      </c>
      <c r="F446" s="57">
        <v>74307</v>
      </c>
      <c r="G446" s="57">
        <v>85258.5</v>
      </c>
      <c r="H446" s="57">
        <v>111826.5</v>
      </c>
      <c r="I446" s="57">
        <v>125049.5</v>
      </c>
      <c r="J446" s="57">
        <v>121504.5</v>
      </c>
      <c r="K446" s="57">
        <v>121726.5</v>
      </c>
      <c r="L446" s="57">
        <v>119662</v>
      </c>
      <c r="M446" s="57">
        <v>115454</v>
      </c>
      <c r="N446" s="57">
        <v>112302.5</v>
      </c>
      <c r="O446" s="57">
        <v>107120</v>
      </c>
      <c r="P446" s="57">
        <v>103077.5</v>
      </c>
      <c r="Q446" s="57">
        <v>107407</v>
      </c>
      <c r="R446" s="57">
        <v>113605.5</v>
      </c>
      <c r="S446" s="57">
        <v>124285.5</v>
      </c>
      <c r="T446" s="57">
        <v>128503.5</v>
      </c>
      <c r="U446" s="57">
        <v>141435.5</v>
      </c>
      <c r="V446" s="57">
        <v>136010</v>
      </c>
      <c r="W446" s="57">
        <v>112916</v>
      </c>
      <c r="X446" s="57">
        <v>91117.5</v>
      </c>
      <c r="Y446" s="57">
        <v>82156</v>
      </c>
      <c r="AB446" s="13">
        <f t="shared" si="64"/>
        <v>2</v>
      </c>
      <c r="AC446" s="5">
        <f t="shared" si="56"/>
        <v>1881177</v>
      </c>
      <c r="AD446" s="5">
        <f t="shared" si="57"/>
        <v>644440.5</v>
      </c>
      <c r="AE446" s="5">
        <f t="shared" si="58"/>
        <v>2525617.5</v>
      </c>
      <c r="AF446" s="12"/>
      <c r="AG446" s="12">
        <f t="shared" si="59"/>
        <v>3</v>
      </c>
      <c r="AH446" s="12">
        <f t="shared" si="60"/>
        <v>2024</v>
      </c>
      <c r="AI446" s="12"/>
      <c r="AJ446" s="5">
        <f t="shared" si="61"/>
        <v>141435.5</v>
      </c>
      <c r="AK446" s="12">
        <f t="shared" si="62"/>
        <v>20</v>
      </c>
    </row>
    <row r="447" spans="1:37" ht="12.75" x14ac:dyDescent="0.2">
      <c r="A447" s="56">
        <v>45364</v>
      </c>
      <c r="B447" s="57">
        <v>76812</v>
      </c>
      <c r="C447" s="57">
        <v>71612.5</v>
      </c>
      <c r="D447" s="57">
        <v>70070.5</v>
      </c>
      <c r="E447" s="57">
        <v>72147.5</v>
      </c>
      <c r="F447" s="57">
        <v>74244</v>
      </c>
      <c r="G447" s="57">
        <v>85183.5</v>
      </c>
      <c r="H447" s="57">
        <v>111708.5</v>
      </c>
      <c r="I447" s="57">
        <v>124935.5</v>
      </c>
      <c r="J447" s="57">
        <v>121403.5</v>
      </c>
      <c r="K447" s="57">
        <v>121636.5</v>
      </c>
      <c r="L447" s="57">
        <v>119567.5</v>
      </c>
      <c r="M447" s="57">
        <v>115357</v>
      </c>
      <c r="N447" s="57">
        <v>112204</v>
      </c>
      <c r="O447" s="57">
        <v>107024</v>
      </c>
      <c r="P447" s="57">
        <v>102987.5</v>
      </c>
      <c r="Q447" s="57">
        <v>107314.5</v>
      </c>
      <c r="R447" s="57">
        <v>113504.5</v>
      </c>
      <c r="S447" s="57">
        <v>124175.5</v>
      </c>
      <c r="T447" s="57">
        <v>128388</v>
      </c>
      <c r="U447" s="57">
        <v>141304.5</v>
      </c>
      <c r="V447" s="57">
        <v>135888</v>
      </c>
      <c r="W447" s="57">
        <v>112817</v>
      </c>
      <c r="X447" s="57">
        <v>91037.5</v>
      </c>
      <c r="Y447" s="57">
        <v>82084</v>
      </c>
      <c r="AB447" s="13">
        <f t="shared" si="64"/>
        <v>3</v>
      </c>
      <c r="AC447" s="5">
        <f t="shared" si="56"/>
        <v>1879545</v>
      </c>
      <c r="AD447" s="5">
        <f t="shared" si="57"/>
        <v>643862.5</v>
      </c>
      <c r="AE447" s="5">
        <f t="shared" si="58"/>
        <v>2523407.5</v>
      </c>
      <c r="AF447" s="12"/>
      <c r="AG447" s="12">
        <f t="shared" si="59"/>
        <v>3</v>
      </c>
      <c r="AH447" s="12">
        <f t="shared" si="60"/>
        <v>2024</v>
      </c>
      <c r="AI447" s="12"/>
      <c r="AJ447" s="5">
        <f t="shared" si="61"/>
        <v>141304.5</v>
      </c>
      <c r="AK447" s="12">
        <f t="shared" si="62"/>
        <v>20</v>
      </c>
    </row>
    <row r="448" spans="1:37" ht="12.75" x14ac:dyDescent="0.2">
      <c r="A448" s="56">
        <v>45365</v>
      </c>
      <c r="B448" s="57">
        <v>76728</v>
      </c>
      <c r="C448" s="57">
        <v>71538</v>
      </c>
      <c r="D448" s="57">
        <v>69998.5</v>
      </c>
      <c r="E448" s="57">
        <v>72073</v>
      </c>
      <c r="F448" s="57">
        <v>74167.5</v>
      </c>
      <c r="G448" s="57">
        <v>85089.5</v>
      </c>
      <c r="H448" s="57">
        <v>111612</v>
      </c>
      <c r="I448" s="57">
        <v>124798.5</v>
      </c>
      <c r="J448" s="57">
        <v>121260.5</v>
      </c>
      <c r="K448" s="57">
        <v>121482</v>
      </c>
      <c r="L448" s="57">
        <v>119411</v>
      </c>
      <c r="M448" s="57">
        <v>115229</v>
      </c>
      <c r="N448" s="57">
        <v>112079</v>
      </c>
      <c r="O448" s="57">
        <v>106905.5</v>
      </c>
      <c r="P448" s="57">
        <v>102873.5</v>
      </c>
      <c r="Q448" s="57">
        <v>107196</v>
      </c>
      <c r="R448" s="57">
        <v>113378</v>
      </c>
      <c r="S448" s="57">
        <v>124036.5</v>
      </c>
      <c r="T448" s="57">
        <v>128249</v>
      </c>
      <c r="U448" s="57">
        <v>141152.5</v>
      </c>
      <c r="V448" s="57">
        <v>135737</v>
      </c>
      <c r="W448" s="57">
        <v>112688.5</v>
      </c>
      <c r="X448" s="57">
        <v>90936</v>
      </c>
      <c r="Y448" s="57">
        <v>81997</v>
      </c>
      <c r="AB448" s="13">
        <f t="shared" si="64"/>
        <v>4</v>
      </c>
      <c r="AC448" s="5">
        <f t="shared" si="56"/>
        <v>1877412.5</v>
      </c>
      <c r="AD448" s="5">
        <f t="shared" si="57"/>
        <v>643203.5</v>
      </c>
      <c r="AE448" s="5">
        <f t="shared" si="58"/>
        <v>2520616</v>
      </c>
      <c r="AF448" s="12"/>
      <c r="AG448" s="12">
        <f t="shared" si="59"/>
        <v>3</v>
      </c>
      <c r="AH448" s="12">
        <f t="shared" si="60"/>
        <v>2024</v>
      </c>
      <c r="AI448" s="12"/>
      <c r="AJ448" s="5">
        <f t="shared" si="61"/>
        <v>141152.5</v>
      </c>
      <c r="AK448" s="12">
        <f t="shared" si="62"/>
        <v>20</v>
      </c>
    </row>
    <row r="449" spans="1:37" ht="12.75" x14ac:dyDescent="0.2">
      <c r="A449" s="56">
        <v>45366</v>
      </c>
      <c r="B449" s="57">
        <v>76505.5</v>
      </c>
      <c r="C449" s="57">
        <v>71327.5</v>
      </c>
      <c r="D449" s="57">
        <v>69792</v>
      </c>
      <c r="E449" s="57">
        <v>71858.5</v>
      </c>
      <c r="F449" s="57">
        <v>73948</v>
      </c>
      <c r="G449" s="57">
        <v>84844</v>
      </c>
      <c r="H449" s="57">
        <v>111295</v>
      </c>
      <c r="I449" s="57">
        <v>124469</v>
      </c>
      <c r="J449" s="57">
        <v>120900</v>
      </c>
      <c r="K449" s="57">
        <v>121118</v>
      </c>
      <c r="L449" s="57">
        <v>119071</v>
      </c>
      <c r="M449" s="57">
        <v>114900.5</v>
      </c>
      <c r="N449" s="57">
        <v>111761.5</v>
      </c>
      <c r="O449" s="57">
        <v>106597</v>
      </c>
      <c r="P449" s="57">
        <v>102562</v>
      </c>
      <c r="Q449" s="57">
        <v>106871</v>
      </c>
      <c r="R449" s="57">
        <v>113042.5</v>
      </c>
      <c r="S449" s="57">
        <v>123673</v>
      </c>
      <c r="T449" s="57">
        <v>127900.5</v>
      </c>
      <c r="U449" s="57">
        <v>140749</v>
      </c>
      <c r="V449" s="57">
        <v>135347</v>
      </c>
      <c r="W449" s="57">
        <v>112367</v>
      </c>
      <c r="X449" s="57">
        <v>90675.5</v>
      </c>
      <c r="Y449" s="57">
        <v>81759</v>
      </c>
      <c r="AB449" s="13">
        <f t="shared" si="64"/>
        <v>5</v>
      </c>
      <c r="AC449" s="5">
        <f t="shared" si="56"/>
        <v>1872004.5</v>
      </c>
      <c r="AD449" s="5">
        <f t="shared" si="57"/>
        <v>641329.5</v>
      </c>
      <c r="AE449" s="5">
        <f t="shared" si="58"/>
        <v>2513334</v>
      </c>
      <c r="AF449" s="12"/>
      <c r="AG449" s="12">
        <f t="shared" si="59"/>
        <v>3</v>
      </c>
      <c r="AH449" s="12">
        <f t="shared" si="60"/>
        <v>2024</v>
      </c>
      <c r="AI449" s="12"/>
      <c r="AJ449" s="5">
        <f t="shared" si="61"/>
        <v>140749</v>
      </c>
      <c r="AK449" s="12">
        <f t="shared" si="62"/>
        <v>20</v>
      </c>
    </row>
    <row r="450" spans="1:37" ht="12.75" x14ac:dyDescent="0.2">
      <c r="A450" s="56">
        <v>45367</v>
      </c>
      <c r="B450" s="57">
        <v>76926.5</v>
      </c>
      <c r="C450" s="57">
        <v>65854</v>
      </c>
      <c r="D450" s="57">
        <v>70547.5</v>
      </c>
      <c r="E450" s="57">
        <v>71004.5</v>
      </c>
      <c r="F450" s="57">
        <v>73420</v>
      </c>
      <c r="G450" s="57">
        <v>81131</v>
      </c>
      <c r="H450" s="57">
        <v>101069.5</v>
      </c>
      <c r="I450" s="57">
        <v>113764.5</v>
      </c>
      <c r="J450" s="57">
        <v>120970.5</v>
      </c>
      <c r="K450" s="57">
        <v>125873</v>
      </c>
      <c r="L450" s="57">
        <v>122797.5</v>
      </c>
      <c r="M450" s="57">
        <v>119611</v>
      </c>
      <c r="N450" s="57">
        <v>115418.5</v>
      </c>
      <c r="O450" s="57">
        <v>110500</v>
      </c>
      <c r="P450" s="57">
        <v>104531.5</v>
      </c>
      <c r="Q450" s="57">
        <v>108316.5</v>
      </c>
      <c r="R450" s="57">
        <v>114763</v>
      </c>
      <c r="S450" s="57">
        <v>125071.5</v>
      </c>
      <c r="T450" s="57">
        <v>130013.5</v>
      </c>
      <c r="U450" s="57">
        <v>142204</v>
      </c>
      <c r="V450" s="57">
        <v>137201</v>
      </c>
      <c r="W450" s="57">
        <v>111648.5</v>
      </c>
      <c r="X450" s="57">
        <v>91601</v>
      </c>
      <c r="Y450" s="57">
        <v>82187</v>
      </c>
      <c r="AB450" s="13">
        <f t="shared" si="64"/>
        <v>6</v>
      </c>
      <c r="AC450" s="5">
        <f t="shared" si="56"/>
        <v>1894285.5</v>
      </c>
      <c r="AD450" s="5">
        <f t="shared" si="57"/>
        <v>622140</v>
      </c>
      <c r="AE450" s="5">
        <f t="shared" si="58"/>
        <v>2516425.5</v>
      </c>
      <c r="AF450" s="12"/>
      <c r="AG450" s="12">
        <f t="shared" si="59"/>
        <v>3</v>
      </c>
      <c r="AH450" s="12">
        <f t="shared" si="60"/>
        <v>2024</v>
      </c>
      <c r="AI450" s="12"/>
      <c r="AJ450" s="5">
        <f t="shared" si="61"/>
        <v>142204</v>
      </c>
      <c r="AK450" s="12">
        <f t="shared" si="62"/>
        <v>20</v>
      </c>
    </row>
    <row r="451" spans="1:37" ht="12.75" x14ac:dyDescent="0.2">
      <c r="A451" s="56">
        <v>45368</v>
      </c>
      <c r="B451" s="57">
        <v>76931</v>
      </c>
      <c r="C451" s="57">
        <v>65857.5</v>
      </c>
      <c r="D451" s="57">
        <v>70545.5</v>
      </c>
      <c r="E451" s="57">
        <v>71008</v>
      </c>
      <c r="F451" s="57">
        <v>73423.5</v>
      </c>
      <c r="G451" s="57">
        <v>81136.5</v>
      </c>
      <c r="H451" s="57">
        <v>101112.5</v>
      </c>
      <c r="I451" s="57">
        <v>113792.5</v>
      </c>
      <c r="J451" s="57">
        <v>120977</v>
      </c>
      <c r="K451" s="57">
        <v>125878.5</v>
      </c>
      <c r="L451" s="57">
        <v>122805.5</v>
      </c>
      <c r="M451" s="57">
        <v>119618.5</v>
      </c>
      <c r="N451" s="57">
        <v>115424.5</v>
      </c>
      <c r="O451" s="57">
        <v>110506</v>
      </c>
      <c r="P451" s="57">
        <v>104538.5</v>
      </c>
      <c r="Q451" s="57">
        <v>108324</v>
      </c>
      <c r="R451" s="57">
        <v>114772</v>
      </c>
      <c r="S451" s="57">
        <v>125080.5</v>
      </c>
      <c r="T451" s="57">
        <v>129992</v>
      </c>
      <c r="U451" s="57">
        <v>142214</v>
      </c>
      <c r="V451" s="57">
        <v>137208</v>
      </c>
      <c r="W451" s="57">
        <v>111652</v>
      </c>
      <c r="X451" s="57">
        <v>91605.5</v>
      </c>
      <c r="Y451" s="57">
        <v>82193.5</v>
      </c>
      <c r="AB451" s="13">
        <f t="shared" si="64"/>
        <v>7</v>
      </c>
      <c r="AC451" s="5">
        <f t="shared" si="56"/>
        <v>0</v>
      </c>
      <c r="AD451" s="5">
        <f t="shared" si="57"/>
        <v>2516597</v>
      </c>
      <c r="AE451" s="5">
        <f t="shared" si="58"/>
        <v>2516597</v>
      </c>
      <c r="AF451" s="12"/>
      <c r="AG451" s="12">
        <f t="shared" si="59"/>
        <v>3</v>
      </c>
      <c r="AH451" s="12">
        <f t="shared" si="60"/>
        <v>2024</v>
      </c>
      <c r="AI451" s="12"/>
      <c r="AJ451" s="5">
        <f t="shared" si="61"/>
        <v>142214</v>
      </c>
      <c r="AK451" s="12">
        <f t="shared" si="62"/>
        <v>20</v>
      </c>
    </row>
    <row r="452" spans="1:37" ht="12.75" x14ac:dyDescent="0.2">
      <c r="A452" s="56">
        <v>45369</v>
      </c>
      <c r="B452" s="57">
        <v>76258</v>
      </c>
      <c r="C452" s="57">
        <v>71097</v>
      </c>
      <c r="D452" s="57">
        <v>69567.5</v>
      </c>
      <c r="E452" s="57">
        <v>71628.5</v>
      </c>
      <c r="F452" s="57">
        <v>73712</v>
      </c>
      <c r="G452" s="57">
        <v>84570.5</v>
      </c>
      <c r="H452" s="57">
        <v>110886</v>
      </c>
      <c r="I452" s="57">
        <v>124016.5</v>
      </c>
      <c r="J452" s="57">
        <v>120505</v>
      </c>
      <c r="K452" s="57">
        <v>120721.5</v>
      </c>
      <c r="L452" s="57">
        <v>118662.5</v>
      </c>
      <c r="M452" s="57">
        <v>114505</v>
      </c>
      <c r="N452" s="57">
        <v>111378</v>
      </c>
      <c r="O452" s="57">
        <v>106234.5</v>
      </c>
      <c r="P452" s="57">
        <v>102229</v>
      </c>
      <c r="Q452" s="57">
        <v>106525.5</v>
      </c>
      <c r="R452" s="57">
        <v>112671</v>
      </c>
      <c r="S452" s="57">
        <v>123267</v>
      </c>
      <c r="T452" s="57">
        <v>127454.5</v>
      </c>
      <c r="U452" s="57">
        <v>140288</v>
      </c>
      <c r="V452" s="57">
        <v>134903.5</v>
      </c>
      <c r="W452" s="57">
        <v>111997</v>
      </c>
      <c r="X452" s="57">
        <v>90383</v>
      </c>
      <c r="Y452" s="57">
        <v>81494</v>
      </c>
      <c r="AB452" s="13">
        <f t="shared" si="64"/>
        <v>1</v>
      </c>
      <c r="AC452" s="5">
        <f t="shared" si="56"/>
        <v>0</v>
      </c>
      <c r="AD452" s="5">
        <f t="shared" si="57"/>
        <v>2504955</v>
      </c>
      <c r="AE452" s="5">
        <f t="shared" si="58"/>
        <v>2504955</v>
      </c>
      <c r="AF452" s="12"/>
      <c r="AG452" s="12">
        <f t="shared" si="59"/>
        <v>3</v>
      </c>
      <c r="AH452" s="12">
        <f t="shared" si="60"/>
        <v>2024</v>
      </c>
      <c r="AI452" s="12"/>
      <c r="AJ452" s="5">
        <f t="shared" si="61"/>
        <v>140288</v>
      </c>
      <c r="AK452" s="12">
        <f t="shared" si="62"/>
        <v>20</v>
      </c>
    </row>
    <row r="453" spans="1:37" ht="12.75" x14ac:dyDescent="0.2">
      <c r="A453" s="56">
        <v>45370</v>
      </c>
      <c r="B453" s="57">
        <v>76263</v>
      </c>
      <c r="C453" s="57">
        <v>71102</v>
      </c>
      <c r="D453" s="57">
        <v>69573</v>
      </c>
      <c r="E453" s="57">
        <v>71635</v>
      </c>
      <c r="F453" s="57">
        <v>73716.5</v>
      </c>
      <c r="G453" s="57">
        <v>84574</v>
      </c>
      <c r="H453" s="57">
        <v>110896</v>
      </c>
      <c r="I453" s="57">
        <v>124023.5</v>
      </c>
      <c r="J453" s="57">
        <v>120511.5</v>
      </c>
      <c r="K453" s="57">
        <v>120728.5</v>
      </c>
      <c r="L453" s="57">
        <v>118669</v>
      </c>
      <c r="M453" s="57">
        <v>114511.5</v>
      </c>
      <c r="N453" s="57">
        <v>111389</v>
      </c>
      <c r="O453" s="57">
        <v>106246</v>
      </c>
      <c r="P453" s="57">
        <v>102237</v>
      </c>
      <c r="Q453" s="57">
        <v>106530</v>
      </c>
      <c r="R453" s="57">
        <v>112676.5</v>
      </c>
      <c r="S453" s="57">
        <v>123274.5</v>
      </c>
      <c r="T453" s="57">
        <v>127447</v>
      </c>
      <c r="U453" s="57">
        <v>140298.5</v>
      </c>
      <c r="V453" s="57">
        <v>134910.5</v>
      </c>
      <c r="W453" s="57">
        <v>112001.5</v>
      </c>
      <c r="X453" s="57">
        <v>90386.5</v>
      </c>
      <c r="Y453" s="57">
        <v>81499</v>
      </c>
      <c r="AB453" s="13">
        <f t="shared" si="64"/>
        <v>2</v>
      </c>
      <c r="AC453" s="5">
        <f t="shared" si="56"/>
        <v>1865841</v>
      </c>
      <c r="AD453" s="5">
        <f t="shared" si="57"/>
        <v>639258.5</v>
      </c>
      <c r="AE453" s="5">
        <f t="shared" si="58"/>
        <v>2505099.5</v>
      </c>
      <c r="AF453" s="12"/>
      <c r="AG453" s="12">
        <f t="shared" si="59"/>
        <v>3</v>
      </c>
      <c r="AH453" s="12">
        <f t="shared" si="60"/>
        <v>2024</v>
      </c>
      <c r="AI453" s="12"/>
      <c r="AJ453" s="5">
        <f t="shared" si="61"/>
        <v>140298.5</v>
      </c>
      <c r="AK453" s="12">
        <f t="shared" si="62"/>
        <v>20</v>
      </c>
    </row>
    <row r="454" spans="1:37" ht="12.75" x14ac:dyDescent="0.2">
      <c r="A454" s="56">
        <v>45371</v>
      </c>
      <c r="B454" s="57">
        <v>76183.5</v>
      </c>
      <c r="C454" s="57">
        <v>71029</v>
      </c>
      <c r="D454" s="57">
        <v>69502</v>
      </c>
      <c r="E454" s="57">
        <v>71559.5</v>
      </c>
      <c r="F454" s="57">
        <v>73639.5</v>
      </c>
      <c r="G454" s="57">
        <v>84487.5</v>
      </c>
      <c r="H454" s="57">
        <v>110771.5</v>
      </c>
      <c r="I454" s="57">
        <v>123892</v>
      </c>
      <c r="J454" s="57">
        <v>120375.5</v>
      </c>
      <c r="K454" s="57">
        <v>120593</v>
      </c>
      <c r="L454" s="57">
        <v>118539.5</v>
      </c>
      <c r="M454" s="57">
        <v>114381</v>
      </c>
      <c r="N454" s="57">
        <v>111259.5</v>
      </c>
      <c r="O454" s="57">
        <v>106120.5</v>
      </c>
      <c r="P454" s="57">
        <v>102117.5</v>
      </c>
      <c r="Q454" s="57">
        <v>106409</v>
      </c>
      <c r="R454" s="57">
        <v>112552.5</v>
      </c>
      <c r="S454" s="57">
        <v>123139</v>
      </c>
      <c r="T454" s="57">
        <v>127340.5</v>
      </c>
      <c r="U454" s="57">
        <v>140148</v>
      </c>
      <c r="V454" s="57">
        <v>134771.5</v>
      </c>
      <c r="W454" s="57">
        <v>111888</v>
      </c>
      <c r="X454" s="57">
        <v>90289.5</v>
      </c>
      <c r="Y454" s="57">
        <v>81412.5</v>
      </c>
      <c r="AB454" s="13">
        <f t="shared" si="64"/>
        <v>3</v>
      </c>
      <c r="AC454" s="5">
        <f t="shared" si="56"/>
        <v>1863816.5</v>
      </c>
      <c r="AD454" s="5">
        <f t="shared" si="57"/>
        <v>638585</v>
      </c>
      <c r="AE454" s="5">
        <f t="shared" si="58"/>
        <v>2502401.5</v>
      </c>
      <c r="AF454" s="12"/>
      <c r="AG454" s="12">
        <f t="shared" si="59"/>
        <v>3</v>
      </c>
      <c r="AH454" s="12">
        <f t="shared" si="60"/>
        <v>2024</v>
      </c>
      <c r="AI454" s="12"/>
      <c r="AJ454" s="5">
        <f t="shared" si="61"/>
        <v>140148</v>
      </c>
      <c r="AK454" s="12">
        <f t="shared" si="62"/>
        <v>20</v>
      </c>
    </row>
    <row r="455" spans="1:37" ht="12.75" x14ac:dyDescent="0.2">
      <c r="A455" s="56">
        <v>45372</v>
      </c>
      <c r="B455" s="57">
        <v>75976</v>
      </c>
      <c r="C455" s="57">
        <v>70839</v>
      </c>
      <c r="D455" s="57">
        <v>69313</v>
      </c>
      <c r="E455" s="57">
        <v>71368.5</v>
      </c>
      <c r="F455" s="57">
        <v>73441.5</v>
      </c>
      <c r="G455" s="57">
        <v>84253.5</v>
      </c>
      <c r="H455" s="57">
        <v>110490</v>
      </c>
      <c r="I455" s="57">
        <v>123541.5</v>
      </c>
      <c r="J455" s="57">
        <v>120031</v>
      </c>
      <c r="K455" s="57">
        <v>120250.5</v>
      </c>
      <c r="L455" s="57">
        <v>118199</v>
      </c>
      <c r="M455" s="57">
        <v>114056.5</v>
      </c>
      <c r="N455" s="57">
        <v>110941</v>
      </c>
      <c r="O455" s="57">
        <v>105816.5</v>
      </c>
      <c r="P455" s="57">
        <v>101828.5</v>
      </c>
      <c r="Q455" s="57">
        <v>106104.5</v>
      </c>
      <c r="R455" s="57">
        <v>112227.5</v>
      </c>
      <c r="S455" s="57">
        <v>122784.5</v>
      </c>
      <c r="T455" s="57">
        <v>126942.5</v>
      </c>
      <c r="U455" s="57">
        <v>139749</v>
      </c>
      <c r="V455" s="57">
        <v>134382</v>
      </c>
      <c r="W455" s="57">
        <v>111574</v>
      </c>
      <c r="X455" s="57">
        <v>90044</v>
      </c>
      <c r="Y455" s="57">
        <v>81192.5</v>
      </c>
      <c r="AB455" s="13">
        <f t="shared" si="64"/>
        <v>4</v>
      </c>
      <c r="AC455" s="5">
        <f t="shared" si="56"/>
        <v>1858472.5</v>
      </c>
      <c r="AD455" s="5">
        <f t="shared" si="57"/>
        <v>636874</v>
      </c>
      <c r="AE455" s="5">
        <f t="shared" si="58"/>
        <v>2495346.5</v>
      </c>
      <c r="AF455" s="12"/>
      <c r="AG455" s="12">
        <f t="shared" si="59"/>
        <v>3</v>
      </c>
      <c r="AH455" s="12">
        <f t="shared" si="60"/>
        <v>2024</v>
      </c>
      <c r="AI455" s="12"/>
      <c r="AJ455" s="5">
        <f t="shared" si="61"/>
        <v>139749</v>
      </c>
      <c r="AK455" s="12">
        <f t="shared" si="62"/>
        <v>20</v>
      </c>
    </row>
    <row r="456" spans="1:37" ht="12.75" x14ac:dyDescent="0.2">
      <c r="A456" s="56">
        <v>45373</v>
      </c>
      <c r="B456" s="57">
        <v>75987</v>
      </c>
      <c r="C456" s="57">
        <v>70845</v>
      </c>
      <c r="D456" s="57">
        <v>69321</v>
      </c>
      <c r="E456" s="57">
        <v>71375.5</v>
      </c>
      <c r="F456" s="57">
        <v>73447.5</v>
      </c>
      <c r="G456" s="57">
        <v>84264.5</v>
      </c>
      <c r="H456" s="57">
        <v>110454</v>
      </c>
      <c r="I456" s="57">
        <v>123537.5</v>
      </c>
      <c r="J456" s="57">
        <v>120041</v>
      </c>
      <c r="K456" s="57">
        <v>120267.5</v>
      </c>
      <c r="L456" s="57">
        <v>118205</v>
      </c>
      <c r="M456" s="57">
        <v>114061.5</v>
      </c>
      <c r="N456" s="57">
        <v>110947</v>
      </c>
      <c r="O456" s="57">
        <v>105823</v>
      </c>
      <c r="P456" s="57">
        <v>101834.5</v>
      </c>
      <c r="Q456" s="57">
        <v>106111</v>
      </c>
      <c r="R456" s="57">
        <v>112233.5</v>
      </c>
      <c r="S456" s="57">
        <v>122792.5</v>
      </c>
      <c r="T456" s="57">
        <v>126948.5</v>
      </c>
      <c r="U456" s="57">
        <v>139763.5</v>
      </c>
      <c r="V456" s="57">
        <v>134396</v>
      </c>
      <c r="W456" s="57">
        <v>111581</v>
      </c>
      <c r="X456" s="57">
        <v>90055</v>
      </c>
      <c r="Y456" s="57">
        <v>81199.5</v>
      </c>
      <c r="AB456" s="13">
        <f t="shared" ref="AB456:AB478" si="65">WEEKDAY(A456,2)</f>
        <v>5</v>
      </c>
      <c r="AC456" s="5">
        <f t="shared" si="56"/>
        <v>1858598</v>
      </c>
      <c r="AD456" s="5">
        <f t="shared" si="57"/>
        <v>636894</v>
      </c>
      <c r="AE456" s="5">
        <f t="shared" si="58"/>
        <v>2495492</v>
      </c>
      <c r="AF456" s="12"/>
      <c r="AG456" s="12">
        <f t="shared" si="59"/>
        <v>3</v>
      </c>
      <c r="AH456" s="12">
        <f t="shared" si="60"/>
        <v>2024</v>
      </c>
      <c r="AI456" s="12"/>
      <c r="AJ456" s="5">
        <f t="shared" si="61"/>
        <v>139763.5</v>
      </c>
      <c r="AK456" s="12">
        <f t="shared" si="62"/>
        <v>20</v>
      </c>
    </row>
    <row r="457" spans="1:37" ht="12.75" x14ac:dyDescent="0.2">
      <c r="A457" s="56">
        <v>45374</v>
      </c>
      <c r="B457" s="57">
        <v>76407</v>
      </c>
      <c r="C457" s="57">
        <v>65419.5</v>
      </c>
      <c r="D457" s="57">
        <v>70075</v>
      </c>
      <c r="E457" s="57">
        <v>70531.5</v>
      </c>
      <c r="F457" s="57">
        <v>72924.5</v>
      </c>
      <c r="G457" s="57">
        <v>80582</v>
      </c>
      <c r="H457" s="57">
        <v>100382</v>
      </c>
      <c r="I457" s="57">
        <v>112962</v>
      </c>
      <c r="J457" s="57">
        <v>120112.5</v>
      </c>
      <c r="K457" s="57">
        <v>124978.5</v>
      </c>
      <c r="L457" s="57">
        <v>121931</v>
      </c>
      <c r="M457" s="57">
        <v>118766</v>
      </c>
      <c r="N457" s="57">
        <v>114605.5</v>
      </c>
      <c r="O457" s="57">
        <v>109720</v>
      </c>
      <c r="P457" s="57">
        <v>103801.5</v>
      </c>
      <c r="Q457" s="57">
        <v>107567.5</v>
      </c>
      <c r="R457" s="57">
        <v>113969</v>
      </c>
      <c r="S457" s="57">
        <v>124232</v>
      </c>
      <c r="T457" s="57">
        <v>129175.5</v>
      </c>
      <c r="U457" s="57">
        <v>141211.5</v>
      </c>
      <c r="V457" s="57">
        <v>136247</v>
      </c>
      <c r="W457" s="57">
        <v>110884</v>
      </c>
      <c r="X457" s="57">
        <v>90980.5</v>
      </c>
      <c r="Y457" s="57">
        <v>81639</v>
      </c>
      <c r="AB457" s="13">
        <f t="shared" si="65"/>
        <v>6</v>
      </c>
      <c r="AC457" s="5">
        <f t="shared" si="56"/>
        <v>1881144</v>
      </c>
      <c r="AD457" s="5">
        <f t="shared" si="57"/>
        <v>617960.5</v>
      </c>
      <c r="AE457" s="5">
        <f t="shared" si="58"/>
        <v>2499104.5</v>
      </c>
      <c r="AF457" s="12"/>
      <c r="AG457" s="12">
        <f t="shared" si="59"/>
        <v>3</v>
      </c>
      <c r="AH457" s="12">
        <f t="shared" si="60"/>
        <v>2024</v>
      </c>
      <c r="AI457" s="12"/>
      <c r="AJ457" s="5">
        <f t="shared" si="61"/>
        <v>141211.5</v>
      </c>
      <c r="AK457" s="12">
        <f t="shared" si="62"/>
        <v>20</v>
      </c>
    </row>
    <row r="458" spans="1:37" ht="12.75" x14ac:dyDescent="0.2">
      <c r="A458" s="56">
        <v>45375</v>
      </c>
      <c r="B458" s="57">
        <v>76420.5</v>
      </c>
      <c r="C458" s="57">
        <v>65422.5</v>
      </c>
      <c r="D458" s="57">
        <v>70043.5</v>
      </c>
      <c r="E458" s="57">
        <v>70496</v>
      </c>
      <c r="F458" s="57">
        <v>72892.5</v>
      </c>
      <c r="G458" s="57">
        <v>80550.5</v>
      </c>
      <c r="H458" s="57">
        <v>100361.5</v>
      </c>
      <c r="I458" s="57">
        <v>112988.5</v>
      </c>
      <c r="J458" s="57">
        <v>120134.5</v>
      </c>
      <c r="K458" s="57">
        <v>124997.5</v>
      </c>
      <c r="L458" s="57">
        <v>121943.5</v>
      </c>
      <c r="M458" s="57">
        <v>118778</v>
      </c>
      <c r="N458" s="57">
        <v>114617</v>
      </c>
      <c r="O458" s="57">
        <v>109728.5</v>
      </c>
      <c r="P458" s="57">
        <v>103804.5</v>
      </c>
      <c r="Q458" s="57">
        <v>107564</v>
      </c>
      <c r="R458" s="57">
        <v>113962.5</v>
      </c>
      <c r="S458" s="57">
        <v>124215</v>
      </c>
      <c r="T458" s="57">
        <v>129081</v>
      </c>
      <c r="U458" s="57">
        <v>141239</v>
      </c>
      <c r="V458" s="57">
        <v>136272</v>
      </c>
      <c r="W458" s="57">
        <v>110902</v>
      </c>
      <c r="X458" s="57">
        <v>91002</v>
      </c>
      <c r="Y458" s="57">
        <v>81657.5</v>
      </c>
      <c r="AB458" s="13">
        <f t="shared" si="65"/>
        <v>7</v>
      </c>
      <c r="AC458" s="5">
        <f t="shared" ref="AC458:AC521" si="66">IF(AND(AB458&gt;1,AB458&lt;7),SUM(I458:X458),0)</f>
        <v>0</v>
      </c>
      <c r="AD458" s="5">
        <f t="shared" ref="AD458:AD521" si="67">SUM(B458:Y458)-AC458</f>
        <v>2499074</v>
      </c>
      <c r="AE458" s="5">
        <f t="shared" ref="AE458:AE521" si="68">SUM(B458:Y458)</f>
        <v>2499074</v>
      </c>
      <c r="AF458" s="12"/>
      <c r="AG458" s="12">
        <f t="shared" ref="AG458:AG521" si="69">MONTH(A458)</f>
        <v>3</v>
      </c>
      <c r="AH458" s="12">
        <f t="shared" ref="AH458:AH521" si="70">YEAR(A458)</f>
        <v>2024</v>
      </c>
      <c r="AI458" s="12"/>
      <c r="AJ458" s="5">
        <f t="shared" ref="AJ458:AJ521" si="71">MAX(B458:Y458)</f>
        <v>141239</v>
      </c>
      <c r="AK458" s="12">
        <f t="shared" ref="AK458:AK521" si="72">INDEX($B$8:$Y$8,MATCH(AJ458,B458:Y458,0))</f>
        <v>20</v>
      </c>
    </row>
    <row r="459" spans="1:37" ht="12.75" x14ac:dyDescent="0.2">
      <c r="A459" s="56">
        <v>45376</v>
      </c>
      <c r="B459" s="57">
        <v>75764.5</v>
      </c>
      <c r="C459" s="57">
        <v>70643</v>
      </c>
      <c r="D459" s="57">
        <v>69122.5</v>
      </c>
      <c r="E459" s="57">
        <v>71177</v>
      </c>
      <c r="F459" s="57">
        <v>73251.5</v>
      </c>
      <c r="G459" s="57">
        <v>84031.5</v>
      </c>
      <c r="H459" s="57">
        <v>110128</v>
      </c>
      <c r="I459" s="57">
        <v>123162</v>
      </c>
      <c r="J459" s="57">
        <v>119670</v>
      </c>
      <c r="K459" s="57">
        <v>119882</v>
      </c>
      <c r="L459" s="57">
        <v>117824</v>
      </c>
      <c r="M459" s="57">
        <v>113684</v>
      </c>
      <c r="N459" s="57">
        <v>110581.5</v>
      </c>
      <c r="O459" s="57">
        <v>105475</v>
      </c>
      <c r="P459" s="57">
        <v>101498.5</v>
      </c>
      <c r="Q459" s="57">
        <v>105762.5</v>
      </c>
      <c r="R459" s="57">
        <v>111864.5</v>
      </c>
      <c r="S459" s="57">
        <v>122393.5</v>
      </c>
      <c r="T459" s="57">
        <v>126531.5</v>
      </c>
      <c r="U459" s="57">
        <v>139307</v>
      </c>
      <c r="V459" s="57">
        <v>133961.5</v>
      </c>
      <c r="W459" s="57">
        <v>111226</v>
      </c>
      <c r="X459" s="57">
        <v>89769.5</v>
      </c>
      <c r="Y459" s="57">
        <v>80946</v>
      </c>
      <c r="AB459" s="13">
        <f t="shared" si="65"/>
        <v>1</v>
      </c>
      <c r="AC459" s="5">
        <f t="shared" si="66"/>
        <v>0</v>
      </c>
      <c r="AD459" s="5">
        <f t="shared" si="67"/>
        <v>2487657</v>
      </c>
      <c r="AE459" s="5">
        <f t="shared" si="68"/>
        <v>2487657</v>
      </c>
      <c r="AF459" s="12"/>
      <c r="AG459" s="12">
        <f t="shared" si="69"/>
        <v>3</v>
      </c>
      <c r="AH459" s="12">
        <f t="shared" si="70"/>
        <v>2024</v>
      </c>
      <c r="AI459" s="12"/>
      <c r="AJ459" s="5">
        <f t="shared" si="71"/>
        <v>139307</v>
      </c>
      <c r="AK459" s="12">
        <f t="shared" si="72"/>
        <v>20</v>
      </c>
    </row>
    <row r="460" spans="1:37" ht="12.75" x14ac:dyDescent="0.2">
      <c r="A460" s="56">
        <v>45377</v>
      </c>
      <c r="B460" s="57">
        <v>75495</v>
      </c>
      <c r="C460" s="57">
        <v>70391</v>
      </c>
      <c r="D460" s="57">
        <v>68873.5</v>
      </c>
      <c r="E460" s="57">
        <v>70910</v>
      </c>
      <c r="F460" s="57">
        <v>72970</v>
      </c>
      <c r="G460" s="57">
        <v>83715</v>
      </c>
      <c r="H460" s="57">
        <v>109738</v>
      </c>
      <c r="I460" s="57">
        <v>122704.5</v>
      </c>
      <c r="J460" s="57">
        <v>119218.5</v>
      </c>
      <c r="K460" s="57">
        <v>119435.5</v>
      </c>
      <c r="L460" s="57">
        <v>117398</v>
      </c>
      <c r="M460" s="57">
        <v>113282</v>
      </c>
      <c r="N460" s="57">
        <v>110189</v>
      </c>
      <c r="O460" s="57">
        <v>105099.5</v>
      </c>
      <c r="P460" s="57">
        <v>101135</v>
      </c>
      <c r="Q460" s="57">
        <v>105388.5</v>
      </c>
      <c r="R460" s="57">
        <v>111470.5</v>
      </c>
      <c r="S460" s="57">
        <v>121971</v>
      </c>
      <c r="T460" s="57">
        <v>126140</v>
      </c>
      <c r="U460" s="57">
        <v>138845</v>
      </c>
      <c r="V460" s="57">
        <v>133514</v>
      </c>
      <c r="W460" s="57">
        <v>110855</v>
      </c>
      <c r="X460" s="57">
        <v>89464.5</v>
      </c>
      <c r="Y460" s="57">
        <v>80674</v>
      </c>
      <c r="AB460" s="13">
        <f t="shared" si="65"/>
        <v>2</v>
      </c>
      <c r="AC460" s="5">
        <f t="shared" si="66"/>
        <v>1846110.5</v>
      </c>
      <c r="AD460" s="5">
        <f t="shared" si="67"/>
        <v>632766.5</v>
      </c>
      <c r="AE460" s="5">
        <f t="shared" si="68"/>
        <v>2478877</v>
      </c>
      <c r="AF460" s="12"/>
      <c r="AG460" s="12">
        <f t="shared" si="69"/>
        <v>3</v>
      </c>
      <c r="AH460" s="12">
        <f t="shared" si="70"/>
        <v>2024</v>
      </c>
      <c r="AI460" s="12"/>
      <c r="AJ460" s="5">
        <f t="shared" si="71"/>
        <v>138845</v>
      </c>
      <c r="AK460" s="12">
        <f t="shared" si="72"/>
        <v>20</v>
      </c>
    </row>
    <row r="461" spans="1:37" ht="12.75" x14ac:dyDescent="0.2">
      <c r="A461" s="56">
        <v>45378</v>
      </c>
      <c r="B461" s="57">
        <v>75310</v>
      </c>
      <c r="C461" s="57">
        <v>70201</v>
      </c>
      <c r="D461" s="57">
        <v>68707.5</v>
      </c>
      <c r="E461" s="57">
        <v>70741</v>
      </c>
      <c r="F461" s="57">
        <v>72799.5</v>
      </c>
      <c r="G461" s="57">
        <v>83512.5</v>
      </c>
      <c r="H461" s="57">
        <v>109471</v>
      </c>
      <c r="I461" s="57">
        <v>122421</v>
      </c>
      <c r="J461" s="57">
        <v>118942</v>
      </c>
      <c r="K461" s="57">
        <v>119155</v>
      </c>
      <c r="L461" s="57">
        <v>117123</v>
      </c>
      <c r="M461" s="57">
        <v>113016</v>
      </c>
      <c r="N461" s="57">
        <v>109931</v>
      </c>
      <c r="O461" s="57">
        <v>104852</v>
      </c>
      <c r="P461" s="57">
        <v>100898</v>
      </c>
      <c r="Q461" s="57">
        <v>105138.5</v>
      </c>
      <c r="R461" s="57">
        <v>111209</v>
      </c>
      <c r="S461" s="57">
        <v>121688.5</v>
      </c>
      <c r="T461" s="57">
        <v>125845</v>
      </c>
      <c r="U461" s="57">
        <v>138531</v>
      </c>
      <c r="V461" s="57">
        <v>133215.5</v>
      </c>
      <c r="W461" s="57">
        <v>110606.5</v>
      </c>
      <c r="X461" s="57">
        <v>89265.5</v>
      </c>
      <c r="Y461" s="57">
        <v>80491</v>
      </c>
      <c r="AB461" s="13">
        <f t="shared" si="65"/>
        <v>3</v>
      </c>
      <c r="AC461" s="5">
        <f t="shared" si="66"/>
        <v>1841837.5</v>
      </c>
      <c r="AD461" s="5">
        <f t="shared" si="67"/>
        <v>631233.5</v>
      </c>
      <c r="AE461" s="5">
        <f t="shared" si="68"/>
        <v>2473071</v>
      </c>
      <c r="AF461" s="12"/>
      <c r="AG461" s="12">
        <f t="shared" si="69"/>
        <v>3</v>
      </c>
      <c r="AH461" s="12">
        <f t="shared" si="70"/>
        <v>2024</v>
      </c>
      <c r="AI461" s="12"/>
      <c r="AJ461" s="5">
        <f t="shared" si="71"/>
        <v>138531</v>
      </c>
      <c r="AK461" s="12">
        <f t="shared" si="72"/>
        <v>20</v>
      </c>
    </row>
    <row r="462" spans="1:37" ht="12.75" x14ac:dyDescent="0.2">
      <c r="A462" s="56">
        <v>45379</v>
      </c>
      <c r="B462" s="57">
        <v>75136.5</v>
      </c>
      <c r="C462" s="57">
        <v>70057.5</v>
      </c>
      <c r="D462" s="57">
        <v>68550.5</v>
      </c>
      <c r="E462" s="57">
        <v>70579.5</v>
      </c>
      <c r="F462" s="57">
        <v>72630.5</v>
      </c>
      <c r="G462" s="57">
        <v>83319</v>
      </c>
      <c r="H462" s="57">
        <v>109232.5</v>
      </c>
      <c r="I462" s="57">
        <v>122098.5</v>
      </c>
      <c r="J462" s="57">
        <v>118607</v>
      </c>
      <c r="K462" s="57">
        <v>118822</v>
      </c>
      <c r="L462" s="57">
        <v>116796</v>
      </c>
      <c r="M462" s="57">
        <v>112703.5</v>
      </c>
      <c r="N462" s="57">
        <v>109628</v>
      </c>
      <c r="O462" s="57">
        <v>104565.5</v>
      </c>
      <c r="P462" s="57">
        <v>100622.5</v>
      </c>
      <c r="Q462" s="57">
        <v>104850</v>
      </c>
      <c r="R462" s="57">
        <v>110896</v>
      </c>
      <c r="S462" s="57">
        <v>121348.5</v>
      </c>
      <c r="T462" s="57">
        <v>125551</v>
      </c>
      <c r="U462" s="57">
        <v>138155</v>
      </c>
      <c r="V462" s="57">
        <v>132851.5</v>
      </c>
      <c r="W462" s="57">
        <v>110310</v>
      </c>
      <c r="X462" s="57">
        <v>89034.5</v>
      </c>
      <c r="Y462" s="57">
        <v>80286.5</v>
      </c>
      <c r="AB462" s="13">
        <f t="shared" si="65"/>
        <v>4</v>
      </c>
      <c r="AC462" s="5">
        <f t="shared" si="66"/>
        <v>1836839.5</v>
      </c>
      <c r="AD462" s="5">
        <f t="shared" si="67"/>
        <v>629792.5</v>
      </c>
      <c r="AE462" s="5">
        <f t="shared" si="68"/>
        <v>2466632</v>
      </c>
      <c r="AF462" s="12"/>
      <c r="AG462" s="12">
        <f t="shared" si="69"/>
        <v>3</v>
      </c>
      <c r="AH462" s="12">
        <f t="shared" si="70"/>
        <v>2024</v>
      </c>
      <c r="AI462" s="12"/>
      <c r="AJ462" s="5">
        <f t="shared" si="71"/>
        <v>138155</v>
      </c>
      <c r="AK462" s="12">
        <f t="shared" si="72"/>
        <v>20</v>
      </c>
    </row>
    <row r="463" spans="1:37" ht="12.75" x14ac:dyDescent="0.2">
      <c r="A463" s="56">
        <v>45380</v>
      </c>
      <c r="B463" s="57">
        <v>74951.5</v>
      </c>
      <c r="C463" s="57">
        <v>69885</v>
      </c>
      <c r="D463" s="57">
        <v>68384</v>
      </c>
      <c r="E463" s="57">
        <v>70408.5</v>
      </c>
      <c r="F463" s="57">
        <v>72452</v>
      </c>
      <c r="G463" s="57">
        <v>83114</v>
      </c>
      <c r="H463" s="57">
        <v>108941.5</v>
      </c>
      <c r="I463" s="57">
        <v>121766.5</v>
      </c>
      <c r="J463" s="57">
        <v>118299</v>
      </c>
      <c r="K463" s="57">
        <v>118514.5</v>
      </c>
      <c r="L463" s="57">
        <v>116491.5</v>
      </c>
      <c r="M463" s="57">
        <v>112407.5</v>
      </c>
      <c r="N463" s="57">
        <v>109337.5</v>
      </c>
      <c r="O463" s="57">
        <v>104289</v>
      </c>
      <c r="P463" s="57">
        <v>100353.5</v>
      </c>
      <c r="Q463" s="57">
        <v>104573.5</v>
      </c>
      <c r="R463" s="57">
        <v>110609.5</v>
      </c>
      <c r="S463" s="57">
        <v>121046.5</v>
      </c>
      <c r="T463" s="57">
        <v>125242</v>
      </c>
      <c r="U463" s="57">
        <v>137824</v>
      </c>
      <c r="V463" s="57">
        <v>132535.5</v>
      </c>
      <c r="W463" s="57">
        <v>110047.5</v>
      </c>
      <c r="X463" s="57">
        <v>88821</v>
      </c>
      <c r="Y463" s="57">
        <v>80095</v>
      </c>
      <c r="AB463" s="13">
        <f t="shared" si="65"/>
        <v>5</v>
      </c>
      <c r="AC463" s="5">
        <f t="shared" si="66"/>
        <v>1832158.5</v>
      </c>
      <c r="AD463" s="5">
        <f t="shared" si="67"/>
        <v>628231.5</v>
      </c>
      <c r="AE463" s="5">
        <f t="shared" si="68"/>
        <v>2460390</v>
      </c>
      <c r="AF463" s="12"/>
      <c r="AG463" s="12">
        <f t="shared" si="69"/>
        <v>3</v>
      </c>
      <c r="AH463" s="12">
        <f t="shared" si="70"/>
        <v>2024</v>
      </c>
      <c r="AI463" s="12"/>
      <c r="AJ463" s="5">
        <f t="shared" si="71"/>
        <v>137824</v>
      </c>
      <c r="AK463" s="12">
        <f t="shared" si="72"/>
        <v>20</v>
      </c>
    </row>
    <row r="464" spans="1:37" ht="12.75" x14ac:dyDescent="0.2">
      <c r="A464" s="56">
        <v>45381</v>
      </c>
      <c r="B464" s="57">
        <v>75363.5</v>
      </c>
      <c r="C464" s="57">
        <v>64533</v>
      </c>
      <c r="D464" s="57">
        <v>69121.5</v>
      </c>
      <c r="E464" s="57">
        <v>69568.5</v>
      </c>
      <c r="F464" s="57">
        <v>71930</v>
      </c>
      <c r="G464" s="57">
        <v>79478.5</v>
      </c>
      <c r="H464" s="57">
        <v>98934.5</v>
      </c>
      <c r="I464" s="57">
        <v>111337.5</v>
      </c>
      <c r="J464" s="57">
        <v>118390.5</v>
      </c>
      <c r="K464" s="57">
        <v>123180.5</v>
      </c>
      <c r="L464" s="57">
        <v>120172</v>
      </c>
      <c r="M464" s="57">
        <v>117040</v>
      </c>
      <c r="N464" s="57">
        <v>112938</v>
      </c>
      <c r="O464" s="57">
        <v>108123</v>
      </c>
      <c r="P464" s="57">
        <v>102282.5</v>
      </c>
      <c r="Q464" s="57">
        <v>105990.5</v>
      </c>
      <c r="R464" s="57">
        <v>112297</v>
      </c>
      <c r="S464" s="57">
        <v>122424</v>
      </c>
      <c r="T464" s="57">
        <v>127258.5</v>
      </c>
      <c r="U464" s="57">
        <v>139243</v>
      </c>
      <c r="V464" s="57">
        <v>134350</v>
      </c>
      <c r="W464" s="57">
        <v>109343.5</v>
      </c>
      <c r="X464" s="57">
        <v>89730</v>
      </c>
      <c r="Y464" s="57">
        <v>80516</v>
      </c>
      <c r="AB464" s="13">
        <f t="shared" si="65"/>
        <v>6</v>
      </c>
      <c r="AC464" s="5">
        <f t="shared" si="66"/>
        <v>1854100.5</v>
      </c>
      <c r="AD464" s="5">
        <f t="shared" si="67"/>
        <v>609445.5</v>
      </c>
      <c r="AE464" s="5">
        <f t="shared" si="68"/>
        <v>2463546</v>
      </c>
      <c r="AF464" s="12"/>
      <c r="AG464" s="12">
        <f t="shared" si="69"/>
        <v>3</v>
      </c>
      <c r="AH464" s="12">
        <f t="shared" si="70"/>
        <v>2024</v>
      </c>
      <c r="AI464" s="12"/>
      <c r="AJ464" s="5">
        <f t="shared" si="71"/>
        <v>139243</v>
      </c>
      <c r="AK464" s="12">
        <f t="shared" si="72"/>
        <v>20</v>
      </c>
    </row>
    <row r="465" spans="1:37" ht="12.75" x14ac:dyDescent="0.2">
      <c r="A465" s="56">
        <v>45382</v>
      </c>
      <c r="B465" s="57">
        <v>75375</v>
      </c>
      <c r="C465" s="57">
        <v>64543</v>
      </c>
      <c r="D465" s="57">
        <v>69130.5</v>
      </c>
      <c r="E465" s="57">
        <v>69576</v>
      </c>
      <c r="F465" s="57">
        <v>71938.5</v>
      </c>
      <c r="G465" s="57">
        <v>79488</v>
      </c>
      <c r="H465" s="57">
        <v>98933</v>
      </c>
      <c r="I465" s="57">
        <v>111336</v>
      </c>
      <c r="J465" s="57">
        <v>118380</v>
      </c>
      <c r="K465" s="57">
        <v>123190</v>
      </c>
      <c r="L465" s="57">
        <v>120180.5</v>
      </c>
      <c r="M465" s="57">
        <v>117051.5</v>
      </c>
      <c r="N465" s="57">
        <v>112950</v>
      </c>
      <c r="O465" s="57">
        <v>108136</v>
      </c>
      <c r="P465" s="57">
        <v>102296</v>
      </c>
      <c r="Q465" s="57">
        <v>106004</v>
      </c>
      <c r="R465" s="57">
        <v>112310</v>
      </c>
      <c r="S465" s="57">
        <v>122426.5</v>
      </c>
      <c r="T465" s="57">
        <v>127270</v>
      </c>
      <c r="U465" s="57">
        <v>139248</v>
      </c>
      <c r="V465" s="57">
        <v>134358.5</v>
      </c>
      <c r="W465" s="57">
        <v>109351</v>
      </c>
      <c r="X465" s="57">
        <v>89736.5</v>
      </c>
      <c r="Y465" s="57">
        <v>80525.5</v>
      </c>
      <c r="AB465" s="13">
        <f t="shared" si="65"/>
        <v>7</v>
      </c>
      <c r="AC465" s="5">
        <f t="shared" si="66"/>
        <v>0</v>
      </c>
      <c r="AD465" s="5">
        <f t="shared" si="67"/>
        <v>2463734</v>
      </c>
      <c r="AE465" s="5">
        <f t="shared" si="68"/>
        <v>2463734</v>
      </c>
      <c r="AF465" s="12"/>
      <c r="AG465" s="12">
        <f t="shared" si="69"/>
        <v>3</v>
      </c>
      <c r="AH465" s="12">
        <f t="shared" si="70"/>
        <v>2024</v>
      </c>
      <c r="AI465" s="12"/>
      <c r="AJ465" s="5">
        <f t="shared" si="71"/>
        <v>139248</v>
      </c>
      <c r="AK465" s="12">
        <f t="shared" si="72"/>
        <v>20</v>
      </c>
    </row>
    <row r="466" spans="1:37" ht="12.75" x14ac:dyDescent="0.2">
      <c r="A466" s="56">
        <v>45383</v>
      </c>
      <c r="B466" s="57">
        <v>78564.139500000005</v>
      </c>
      <c r="C466" s="57">
        <v>76723.037499999991</v>
      </c>
      <c r="D466" s="57">
        <v>76804.948499999999</v>
      </c>
      <c r="E466" s="57">
        <v>78261.112000000008</v>
      </c>
      <c r="F466" s="57">
        <v>81590.311499999996</v>
      </c>
      <c r="G466" s="57">
        <v>93424.921000000002</v>
      </c>
      <c r="H466" s="57">
        <v>109065.87849999999</v>
      </c>
      <c r="I466" s="57">
        <v>110025.546</v>
      </c>
      <c r="J466" s="57">
        <v>109085.49400000001</v>
      </c>
      <c r="K466" s="57">
        <v>107199.2935</v>
      </c>
      <c r="L466" s="57">
        <v>104451.7555</v>
      </c>
      <c r="M466" s="57">
        <v>97584.959999999992</v>
      </c>
      <c r="N466" s="57">
        <v>95381.390500000009</v>
      </c>
      <c r="O466" s="57">
        <v>90818.108500000002</v>
      </c>
      <c r="P466" s="57">
        <v>86681.752500000002</v>
      </c>
      <c r="Q466" s="57">
        <v>89762.420500000007</v>
      </c>
      <c r="R466" s="57">
        <v>96149.532999999996</v>
      </c>
      <c r="S466" s="57">
        <v>106576.41200000001</v>
      </c>
      <c r="T466" s="57">
        <v>107983.611</v>
      </c>
      <c r="U466" s="57">
        <v>121980.08199999999</v>
      </c>
      <c r="V466" s="57">
        <v>115735.35550000001</v>
      </c>
      <c r="W466" s="57">
        <v>101142.355</v>
      </c>
      <c r="X466" s="57">
        <v>89870.203500000003</v>
      </c>
      <c r="Y466" s="57">
        <v>80054.758000000002</v>
      </c>
      <c r="AB466" s="13">
        <f t="shared" si="65"/>
        <v>1</v>
      </c>
      <c r="AC466" s="5">
        <f t="shared" si="66"/>
        <v>0</v>
      </c>
      <c r="AD466" s="5">
        <f t="shared" si="67"/>
        <v>2304917.3794999998</v>
      </c>
      <c r="AE466" s="5">
        <f t="shared" si="68"/>
        <v>2304917.3794999998</v>
      </c>
      <c r="AF466" s="12"/>
      <c r="AG466" s="12">
        <f t="shared" si="69"/>
        <v>4</v>
      </c>
      <c r="AH466" s="12">
        <f t="shared" si="70"/>
        <v>2024</v>
      </c>
      <c r="AI466" s="12"/>
      <c r="AJ466" s="5">
        <f t="shared" si="71"/>
        <v>121980.08199999999</v>
      </c>
      <c r="AK466" s="12">
        <f t="shared" si="72"/>
        <v>20</v>
      </c>
    </row>
    <row r="467" spans="1:37" ht="12.75" x14ac:dyDescent="0.2">
      <c r="A467" s="56">
        <v>45384</v>
      </c>
      <c r="B467" s="57">
        <v>75422.989499999996</v>
      </c>
      <c r="C467" s="57">
        <v>72811.576000000001</v>
      </c>
      <c r="D467" s="57">
        <v>72158.505000000005</v>
      </c>
      <c r="E467" s="57">
        <v>73045.855500000005</v>
      </c>
      <c r="F467" s="57">
        <v>76234.076499999996</v>
      </c>
      <c r="G467" s="57">
        <v>86540.981499999994</v>
      </c>
      <c r="H467" s="57">
        <v>101585.045</v>
      </c>
      <c r="I467" s="57">
        <v>109444.417</v>
      </c>
      <c r="J467" s="57">
        <v>108507.84050000001</v>
      </c>
      <c r="K467" s="57">
        <v>106521.951</v>
      </c>
      <c r="L467" s="57">
        <v>103789.5845</v>
      </c>
      <c r="M467" s="57">
        <v>96932.422500000001</v>
      </c>
      <c r="N467" s="57">
        <v>94615.112000000008</v>
      </c>
      <c r="O467" s="57">
        <v>90082.698999999993</v>
      </c>
      <c r="P467" s="57">
        <v>85992.864000000001</v>
      </c>
      <c r="Q467" s="57">
        <v>89176.862500000003</v>
      </c>
      <c r="R467" s="57">
        <v>95501.017500000002</v>
      </c>
      <c r="S467" s="57">
        <v>105915.0365</v>
      </c>
      <c r="T467" s="57">
        <v>107432.644</v>
      </c>
      <c r="U467" s="57">
        <v>121345.35649999999</v>
      </c>
      <c r="V467" s="57">
        <v>115280.34150000001</v>
      </c>
      <c r="W467" s="57">
        <v>98475.006999999998</v>
      </c>
      <c r="X467" s="57">
        <v>87902.938000000009</v>
      </c>
      <c r="Y467" s="57">
        <v>80134.071000000011</v>
      </c>
      <c r="AB467" s="13">
        <f t="shared" si="65"/>
        <v>2</v>
      </c>
      <c r="AC467" s="5">
        <f t="shared" si="66"/>
        <v>1616916.0940000003</v>
      </c>
      <c r="AD467" s="5">
        <f t="shared" si="67"/>
        <v>637933.09999999986</v>
      </c>
      <c r="AE467" s="5">
        <f t="shared" si="68"/>
        <v>2254849.1940000001</v>
      </c>
      <c r="AF467" s="12"/>
      <c r="AG467" s="12">
        <f t="shared" si="69"/>
        <v>4</v>
      </c>
      <c r="AH467" s="12">
        <f t="shared" si="70"/>
        <v>2024</v>
      </c>
      <c r="AI467" s="12"/>
      <c r="AJ467" s="5">
        <f t="shared" si="71"/>
        <v>121345.35649999999</v>
      </c>
      <c r="AK467" s="12">
        <f t="shared" si="72"/>
        <v>20</v>
      </c>
    </row>
    <row r="468" spans="1:37" ht="12.75" x14ac:dyDescent="0.2">
      <c r="A468" s="56">
        <v>45385</v>
      </c>
      <c r="B468" s="57">
        <v>76153.941999999995</v>
      </c>
      <c r="C468" s="57">
        <v>74482.638500000001</v>
      </c>
      <c r="D468" s="57">
        <v>73426.05750000001</v>
      </c>
      <c r="E468" s="57">
        <v>74943.188500000004</v>
      </c>
      <c r="F468" s="57">
        <v>77837.573499999999</v>
      </c>
      <c r="G468" s="57">
        <v>88786.714499999987</v>
      </c>
      <c r="H468" s="57">
        <v>104370.74650000001</v>
      </c>
      <c r="I468" s="57">
        <v>109458.04000000001</v>
      </c>
      <c r="J468" s="57">
        <v>108836.68</v>
      </c>
      <c r="K468" s="57">
        <v>106936.8265</v>
      </c>
      <c r="L468" s="57">
        <v>104285.61199999999</v>
      </c>
      <c r="M468" s="57">
        <v>97384.816500000001</v>
      </c>
      <c r="N468" s="57">
        <v>94877.830500000011</v>
      </c>
      <c r="O468" s="57">
        <v>90345.22</v>
      </c>
      <c r="P468" s="57">
        <v>86391.031999999992</v>
      </c>
      <c r="Q468" s="57">
        <v>89859.758000000002</v>
      </c>
      <c r="R468" s="57">
        <v>96267.815500000012</v>
      </c>
      <c r="S468" s="57">
        <v>106714.285</v>
      </c>
      <c r="T468" s="57">
        <v>112826.59450000001</v>
      </c>
      <c r="U468" s="57">
        <v>121507.614</v>
      </c>
      <c r="V468" s="57">
        <v>115309.15149999999</v>
      </c>
      <c r="W468" s="57">
        <v>103969.76499999998</v>
      </c>
      <c r="X468" s="57">
        <v>92835.182000000001</v>
      </c>
      <c r="Y468" s="57">
        <v>83330.631999999998</v>
      </c>
      <c r="AB468" s="13">
        <f t="shared" si="65"/>
        <v>3</v>
      </c>
      <c r="AC468" s="5">
        <f t="shared" si="66"/>
        <v>1637806.2229999998</v>
      </c>
      <c r="AD468" s="5">
        <f t="shared" si="67"/>
        <v>653331.49299999978</v>
      </c>
      <c r="AE468" s="5">
        <f t="shared" si="68"/>
        <v>2291137.7159999995</v>
      </c>
      <c r="AF468" s="12"/>
      <c r="AG468" s="12">
        <f t="shared" si="69"/>
        <v>4</v>
      </c>
      <c r="AH468" s="12">
        <f t="shared" si="70"/>
        <v>2024</v>
      </c>
      <c r="AI468" s="12"/>
      <c r="AJ468" s="5">
        <f t="shared" si="71"/>
        <v>121507.614</v>
      </c>
      <c r="AK468" s="12">
        <f t="shared" si="72"/>
        <v>20</v>
      </c>
    </row>
    <row r="469" spans="1:37" ht="12.75" x14ac:dyDescent="0.2">
      <c r="A469" s="56">
        <v>45386</v>
      </c>
      <c r="B469" s="57">
        <v>78329.705499999996</v>
      </c>
      <c r="C469" s="57">
        <v>76678.776500000007</v>
      </c>
      <c r="D469" s="57">
        <v>75801.491999999998</v>
      </c>
      <c r="E469" s="57">
        <v>76547.618499999997</v>
      </c>
      <c r="F469" s="57">
        <v>79381.657500000001</v>
      </c>
      <c r="G469" s="57">
        <v>86959.881500000003</v>
      </c>
      <c r="H469" s="57">
        <v>98170.624000000011</v>
      </c>
      <c r="I469" s="57">
        <v>108829.61500000001</v>
      </c>
      <c r="J469" s="57">
        <v>108574.3645</v>
      </c>
      <c r="K469" s="57">
        <v>107258.587</v>
      </c>
      <c r="L469" s="57">
        <v>108047.0575</v>
      </c>
      <c r="M469" s="57">
        <v>105679.63099999999</v>
      </c>
      <c r="N469" s="57">
        <v>100381.02549999999</v>
      </c>
      <c r="O469" s="57">
        <v>95902.755999999994</v>
      </c>
      <c r="P469" s="57">
        <v>95125.266000000003</v>
      </c>
      <c r="Q469" s="57">
        <v>97592.741999999998</v>
      </c>
      <c r="R469" s="57">
        <v>105666.61750000001</v>
      </c>
      <c r="S469" s="57">
        <v>114702.45249999998</v>
      </c>
      <c r="T469" s="57">
        <v>117908.761</v>
      </c>
      <c r="U469" s="57">
        <v>122869.49250000001</v>
      </c>
      <c r="V469" s="57">
        <v>117353.27900000001</v>
      </c>
      <c r="W469" s="57">
        <v>105919.30099999999</v>
      </c>
      <c r="X469" s="57">
        <v>94627.82</v>
      </c>
      <c r="Y469" s="57">
        <v>84152.252500000017</v>
      </c>
      <c r="AB469" s="13">
        <f t="shared" si="65"/>
        <v>4</v>
      </c>
      <c r="AC469" s="5">
        <f t="shared" si="66"/>
        <v>1706438.7679999999</v>
      </c>
      <c r="AD469" s="5">
        <f t="shared" si="67"/>
        <v>656022.00799999968</v>
      </c>
      <c r="AE469" s="5">
        <f t="shared" si="68"/>
        <v>2362460.7759999996</v>
      </c>
      <c r="AF469" s="12"/>
      <c r="AG469" s="12">
        <f t="shared" si="69"/>
        <v>4</v>
      </c>
      <c r="AH469" s="12">
        <f t="shared" si="70"/>
        <v>2024</v>
      </c>
      <c r="AI469" s="12"/>
      <c r="AJ469" s="5">
        <f t="shared" si="71"/>
        <v>122869.49250000001</v>
      </c>
      <c r="AK469" s="12">
        <f t="shared" si="72"/>
        <v>20</v>
      </c>
    </row>
    <row r="470" spans="1:37" ht="12.75" x14ac:dyDescent="0.2">
      <c r="A470" s="56">
        <v>45387</v>
      </c>
      <c r="B470" s="57">
        <v>77873.983500000002</v>
      </c>
      <c r="C470" s="57">
        <v>74718.229500000016</v>
      </c>
      <c r="D470" s="57">
        <v>73965.504000000001</v>
      </c>
      <c r="E470" s="57">
        <v>74007.177499999991</v>
      </c>
      <c r="F470" s="57">
        <v>76521.155999999988</v>
      </c>
      <c r="G470" s="57">
        <v>85281.1875</v>
      </c>
      <c r="H470" s="57">
        <v>100617.19050000001</v>
      </c>
      <c r="I470" s="57">
        <v>108690.54000000001</v>
      </c>
      <c r="J470" s="57">
        <v>108321.363</v>
      </c>
      <c r="K470" s="57">
        <v>107757.09149999999</v>
      </c>
      <c r="L470" s="57">
        <v>104925.30350000001</v>
      </c>
      <c r="M470" s="57">
        <v>99923.522499999992</v>
      </c>
      <c r="N470" s="57">
        <v>96777.060500000007</v>
      </c>
      <c r="O470" s="57">
        <v>94474.685999999987</v>
      </c>
      <c r="P470" s="57">
        <v>92204.507500000007</v>
      </c>
      <c r="Q470" s="57">
        <v>95338.227499999994</v>
      </c>
      <c r="R470" s="57">
        <v>101775.82650000001</v>
      </c>
      <c r="S470" s="57">
        <v>111686.9145</v>
      </c>
      <c r="T470" s="57">
        <v>114994.58200000001</v>
      </c>
      <c r="U470" s="57">
        <v>120798.41499999999</v>
      </c>
      <c r="V470" s="57">
        <v>116092.228</v>
      </c>
      <c r="W470" s="57">
        <v>106030.75199999999</v>
      </c>
      <c r="X470" s="57">
        <v>96204.945000000007</v>
      </c>
      <c r="Y470" s="57">
        <v>86128.6345</v>
      </c>
      <c r="AB470" s="13">
        <f t="shared" si="65"/>
        <v>5</v>
      </c>
      <c r="AC470" s="5">
        <f t="shared" si="66"/>
        <v>1675995.9649999999</v>
      </c>
      <c r="AD470" s="5">
        <f t="shared" si="67"/>
        <v>649113.06300000008</v>
      </c>
      <c r="AE470" s="5">
        <f t="shared" si="68"/>
        <v>2325109.0279999999</v>
      </c>
      <c r="AF470" s="12"/>
      <c r="AG470" s="12">
        <f t="shared" si="69"/>
        <v>4</v>
      </c>
      <c r="AH470" s="12">
        <f t="shared" si="70"/>
        <v>2024</v>
      </c>
      <c r="AI470" s="12"/>
      <c r="AJ470" s="5">
        <f t="shared" si="71"/>
        <v>120798.41499999999</v>
      </c>
      <c r="AK470" s="12">
        <f t="shared" si="72"/>
        <v>20</v>
      </c>
    </row>
    <row r="471" spans="1:37" ht="12.75" x14ac:dyDescent="0.2">
      <c r="A471" s="56">
        <v>45388</v>
      </c>
      <c r="B471" s="57">
        <v>81334.387499999997</v>
      </c>
      <c r="C471" s="57">
        <v>78055.417999999991</v>
      </c>
      <c r="D471" s="57">
        <v>78237.891499999983</v>
      </c>
      <c r="E471" s="57">
        <v>76426.990999999995</v>
      </c>
      <c r="F471" s="57">
        <v>77905.464000000007</v>
      </c>
      <c r="G471" s="57">
        <v>83209.612000000008</v>
      </c>
      <c r="H471" s="57">
        <v>92073.698499999984</v>
      </c>
      <c r="I471" s="57">
        <v>104306.41899999999</v>
      </c>
      <c r="J471" s="57">
        <v>108719.42750000001</v>
      </c>
      <c r="K471" s="57">
        <v>111793.505</v>
      </c>
      <c r="L471" s="57">
        <v>107988.1925</v>
      </c>
      <c r="M471" s="57">
        <v>99811.59550000001</v>
      </c>
      <c r="N471" s="57">
        <v>97231.256999999998</v>
      </c>
      <c r="O471" s="57">
        <v>93429.198000000004</v>
      </c>
      <c r="P471" s="57">
        <v>89461.582500000004</v>
      </c>
      <c r="Q471" s="57">
        <v>92981.520999999993</v>
      </c>
      <c r="R471" s="57">
        <v>101251.48999999999</v>
      </c>
      <c r="S471" s="57">
        <v>112816.10249999999</v>
      </c>
      <c r="T471" s="57">
        <v>116172.8455</v>
      </c>
      <c r="U471" s="57">
        <v>121555.4515</v>
      </c>
      <c r="V471" s="57">
        <v>117842.1545</v>
      </c>
      <c r="W471" s="57">
        <v>108556.21350000001</v>
      </c>
      <c r="X471" s="57">
        <v>97889.763999999996</v>
      </c>
      <c r="Y471" s="57">
        <v>88190.309500000003</v>
      </c>
      <c r="AB471" s="13">
        <f t="shared" si="65"/>
        <v>6</v>
      </c>
      <c r="AC471" s="5">
        <f t="shared" si="66"/>
        <v>1681806.7194999999</v>
      </c>
      <c r="AD471" s="5">
        <f t="shared" si="67"/>
        <v>655433.77200000011</v>
      </c>
      <c r="AE471" s="5">
        <f t="shared" si="68"/>
        <v>2337240.4915</v>
      </c>
      <c r="AF471" s="12"/>
      <c r="AG471" s="12">
        <f t="shared" si="69"/>
        <v>4</v>
      </c>
      <c r="AH471" s="12">
        <f t="shared" si="70"/>
        <v>2024</v>
      </c>
      <c r="AI471" s="12"/>
      <c r="AJ471" s="5">
        <f t="shared" si="71"/>
        <v>121555.4515</v>
      </c>
      <c r="AK471" s="12">
        <f t="shared" si="72"/>
        <v>20</v>
      </c>
    </row>
    <row r="472" spans="1:37" ht="12.75" x14ac:dyDescent="0.2">
      <c r="A472" s="56">
        <v>45389</v>
      </c>
      <c r="B472" s="57">
        <v>81713.151500000007</v>
      </c>
      <c r="C472" s="57">
        <v>78636.61</v>
      </c>
      <c r="D472" s="57">
        <v>79398.739000000001</v>
      </c>
      <c r="E472" s="57">
        <v>77425.34599999999</v>
      </c>
      <c r="F472" s="57">
        <v>78053.754000000001</v>
      </c>
      <c r="G472" s="57">
        <v>82644.097500000003</v>
      </c>
      <c r="H472" s="57">
        <v>90778.733999999997</v>
      </c>
      <c r="I472" s="57">
        <v>104189.04</v>
      </c>
      <c r="J472" s="57">
        <v>108640.4525</v>
      </c>
      <c r="K472" s="57">
        <v>111604.20449999999</v>
      </c>
      <c r="L472" s="57">
        <v>107818.81</v>
      </c>
      <c r="M472" s="57">
        <v>99489.146500000003</v>
      </c>
      <c r="N472" s="57">
        <v>96889.629499999995</v>
      </c>
      <c r="O472" s="57">
        <v>93145.721999999994</v>
      </c>
      <c r="P472" s="57">
        <v>87202.209499999997</v>
      </c>
      <c r="Q472" s="57">
        <v>88703.881000000008</v>
      </c>
      <c r="R472" s="57">
        <v>95395.801000000007</v>
      </c>
      <c r="S472" s="57">
        <v>105587.6765</v>
      </c>
      <c r="T472" s="57">
        <v>109628.45050000001</v>
      </c>
      <c r="U472" s="57">
        <v>120583.961</v>
      </c>
      <c r="V472" s="57">
        <v>115905.36050000001</v>
      </c>
      <c r="W472" s="57">
        <v>105508.64499999999</v>
      </c>
      <c r="X472" s="57">
        <v>94291.090500000006</v>
      </c>
      <c r="Y472" s="57">
        <v>85686.749500000005</v>
      </c>
      <c r="AB472" s="13">
        <f t="shared" si="65"/>
        <v>7</v>
      </c>
      <c r="AC472" s="5">
        <f t="shared" si="66"/>
        <v>0</v>
      </c>
      <c r="AD472" s="5">
        <f t="shared" si="67"/>
        <v>2298921.2620000001</v>
      </c>
      <c r="AE472" s="5">
        <f t="shared" si="68"/>
        <v>2298921.2620000001</v>
      </c>
      <c r="AF472" s="12"/>
      <c r="AG472" s="12">
        <f t="shared" si="69"/>
        <v>4</v>
      </c>
      <c r="AH472" s="12">
        <f t="shared" si="70"/>
        <v>2024</v>
      </c>
      <c r="AI472" s="12"/>
      <c r="AJ472" s="5">
        <f t="shared" si="71"/>
        <v>120583.961</v>
      </c>
      <c r="AK472" s="12">
        <f t="shared" si="72"/>
        <v>20</v>
      </c>
    </row>
    <row r="473" spans="1:37" ht="12.75" x14ac:dyDescent="0.2">
      <c r="A473" s="56">
        <v>45390</v>
      </c>
      <c r="B473" s="57">
        <v>79064.535499999998</v>
      </c>
      <c r="C473" s="57">
        <v>77370.759999999995</v>
      </c>
      <c r="D473" s="57">
        <v>75976.827499999999</v>
      </c>
      <c r="E473" s="57">
        <v>78028.599000000002</v>
      </c>
      <c r="F473" s="57">
        <v>80467.279500000004</v>
      </c>
      <c r="G473" s="57">
        <v>91031.586500000005</v>
      </c>
      <c r="H473" s="57">
        <v>105788.768</v>
      </c>
      <c r="I473" s="57">
        <v>108470.30700000002</v>
      </c>
      <c r="J473" s="57">
        <v>107579.269</v>
      </c>
      <c r="K473" s="57">
        <v>105651.01850000001</v>
      </c>
      <c r="L473" s="57">
        <v>102903.692</v>
      </c>
      <c r="M473" s="57">
        <v>96008.2745</v>
      </c>
      <c r="N473" s="57">
        <v>93569.573499999999</v>
      </c>
      <c r="O473" s="57">
        <v>88893.824499999988</v>
      </c>
      <c r="P473" s="57">
        <v>84806.102499999994</v>
      </c>
      <c r="Q473" s="57">
        <v>88550.698999999993</v>
      </c>
      <c r="R473" s="57">
        <v>94408.042499999996</v>
      </c>
      <c r="S473" s="57">
        <v>104712.16800000001</v>
      </c>
      <c r="T473" s="57">
        <v>106072.489</v>
      </c>
      <c r="U473" s="57">
        <v>119984.992</v>
      </c>
      <c r="V473" s="57">
        <v>113934.3535</v>
      </c>
      <c r="W473" s="57">
        <v>97043.075500000006</v>
      </c>
      <c r="X473" s="57">
        <v>83954.228000000003</v>
      </c>
      <c r="Y473" s="57">
        <v>74639.968999999997</v>
      </c>
      <c r="AB473" s="13">
        <f t="shared" si="65"/>
        <v>1</v>
      </c>
      <c r="AC473" s="5">
        <f t="shared" si="66"/>
        <v>0</v>
      </c>
      <c r="AD473" s="5">
        <f t="shared" si="67"/>
        <v>2258910.4340000004</v>
      </c>
      <c r="AE473" s="5">
        <f t="shared" si="68"/>
        <v>2258910.4340000004</v>
      </c>
      <c r="AF473" s="12"/>
      <c r="AG473" s="12">
        <f t="shared" si="69"/>
        <v>4</v>
      </c>
      <c r="AH473" s="12">
        <f t="shared" si="70"/>
        <v>2024</v>
      </c>
      <c r="AI473" s="12"/>
      <c r="AJ473" s="5">
        <f t="shared" si="71"/>
        <v>119984.992</v>
      </c>
      <c r="AK473" s="12">
        <f t="shared" si="72"/>
        <v>20</v>
      </c>
    </row>
    <row r="474" spans="1:37" ht="12.75" x14ac:dyDescent="0.2">
      <c r="A474" s="56">
        <v>45391</v>
      </c>
      <c r="B474" s="57">
        <v>70392.921999999991</v>
      </c>
      <c r="C474" s="57">
        <v>68951.722500000003</v>
      </c>
      <c r="D474" s="57">
        <v>68586.085999999996</v>
      </c>
      <c r="E474" s="57">
        <v>70446.546000000002</v>
      </c>
      <c r="F474" s="57">
        <v>73280.888999999996</v>
      </c>
      <c r="G474" s="57">
        <v>84935.092499999984</v>
      </c>
      <c r="H474" s="57">
        <v>99485.6155</v>
      </c>
      <c r="I474" s="57">
        <v>98933.835999999996</v>
      </c>
      <c r="J474" s="57">
        <v>89009.321999999986</v>
      </c>
      <c r="K474" s="57">
        <v>80786.789999999994</v>
      </c>
      <c r="L474" s="57">
        <v>75255.135999999999</v>
      </c>
      <c r="M474" s="57">
        <v>71132.228000000003</v>
      </c>
      <c r="N474" s="57">
        <v>68707.669500000004</v>
      </c>
      <c r="O474" s="57">
        <v>65426.665500000003</v>
      </c>
      <c r="P474" s="57">
        <v>63923.351000000002</v>
      </c>
      <c r="Q474" s="57">
        <v>66700.985000000001</v>
      </c>
      <c r="R474" s="57">
        <v>75607.487999999998</v>
      </c>
      <c r="S474" s="57">
        <v>92280.812999999995</v>
      </c>
      <c r="T474" s="57">
        <v>100785.19799999999</v>
      </c>
      <c r="U474" s="57">
        <v>109854.34049999999</v>
      </c>
      <c r="V474" s="57">
        <v>107088.2755</v>
      </c>
      <c r="W474" s="57">
        <v>97585.870500000005</v>
      </c>
      <c r="X474" s="57">
        <v>86106.064499999993</v>
      </c>
      <c r="Y474" s="57">
        <v>77642.168000000005</v>
      </c>
      <c r="AB474" s="13">
        <f t="shared" si="65"/>
        <v>2</v>
      </c>
      <c r="AC474" s="5">
        <f t="shared" si="66"/>
        <v>1349184.0330000001</v>
      </c>
      <c r="AD474" s="5">
        <f t="shared" si="67"/>
        <v>613721.04150000028</v>
      </c>
      <c r="AE474" s="5">
        <f t="shared" si="68"/>
        <v>1962905.0745000003</v>
      </c>
      <c r="AF474" s="12"/>
      <c r="AG474" s="12">
        <f t="shared" si="69"/>
        <v>4</v>
      </c>
      <c r="AH474" s="12">
        <f t="shared" si="70"/>
        <v>2024</v>
      </c>
      <c r="AI474" s="12"/>
      <c r="AJ474" s="5">
        <f t="shared" si="71"/>
        <v>109854.34049999999</v>
      </c>
      <c r="AK474" s="12">
        <f t="shared" si="72"/>
        <v>20</v>
      </c>
    </row>
    <row r="475" spans="1:37" ht="12.75" x14ac:dyDescent="0.2">
      <c r="A475" s="56">
        <v>45392</v>
      </c>
      <c r="B475" s="57">
        <v>73145.26999999999</v>
      </c>
      <c r="C475" s="57">
        <v>71384.262000000002</v>
      </c>
      <c r="D475" s="57">
        <v>71397.040499999988</v>
      </c>
      <c r="E475" s="57">
        <v>72628.282999999996</v>
      </c>
      <c r="F475" s="57">
        <v>76548.30750000001</v>
      </c>
      <c r="G475" s="57">
        <v>86820.807000000001</v>
      </c>
      <c r="H475" s="57">
        <v>102580.5965</v>
      </c>
      <c r="I475" s="57">
        <v>101454.584</v>
      </c>
      <c r="J475" s="57">
        <v>94689.421499999997</v>
      </c>
      <c r="K475" s="57">
        <v>94502.438999999998</v>
      </c>
      <c r="L475" s="57">
        <v>96760.123500000002</v>
      </c>
      <c r="M475" s="57">
        <v>90582.1495</v>
      </c>
      <c r="N475" s="57">
        <v>86002.640500000009</v>
      </c>
      <c r="O475" s="57">
        <v>86094.213499999998</v>
      </c>
      <c r="P475" s="57">
        <v>87749.38</v>
      </c>
      <c r="Q475" s="57">
        <v>92783.521000000008</v>
      </c>
      <c r="R475" s="57">
        <v>100065.65549999999</v>
      </c>
      <c r="S475" s="57">
        <v>111106.5065</v>
      </c>
      <c r="T475" s="57">
        <v>114105.374</v>
      </c>
      <c r="U475" s="57">
        <v>118457.31049999999</v>
      </c>
      <c r="V475" s="57">
        <v>111787.0855</v>
      </c>
      <c r="W475" s="57">
        <v>99898.709000000003</v>
      </c>
      <c r="X475" s="57">
        <v>87652.689499999993</v>
      </c>
      <c r="Y475" s="57">
        <v>78159.525500000003</v>
      </c>
      <c r="AB475" s="13">
        <f t="shared" si="65"/>
        <v>3</v>
      </c>
      <c r="AC475" s="5">
        <f t="shared" si="66"/>
        <v>1573691.8030000001</v>
      </c>
      <c r="AD475" s="5">
        <f t="shared" si="67"/>
        <v>632664.09199999995</v>
      </c>
      <c r="AE475" s="5">
        <f t="shared" si="68"/>
        <v>2206355.895</v>
      </c>
      <c r="AF475" s="12"/>
      <c r="AG475" s="12">
        <f t="shared" si="69"/>
        <v>4</v>
      </c>
      <c r="AH475" s="12">
        <f t="shared" si="70"/>
        <v>2024</v>
      </c>
      <c r="AI475" s="12"/>
      <c r="AJ475" s="5">
        <f t="shared" si="71"/>
        <v>118457.31049999999</v>
      </c>
      <c r="AK475" s="12">
        <f t="shared" si="72"/>
        <v>20</v>
      </c>
    </row>
    <row r="476" spans="1:37" ht="12.75" x14ac:dyDescent="0.2">
      <c r="A476" s="56">
        <v>45393</v>
      </c>
      <c r="B476" s="57">
        <v>73913.005999999994</v>
      </c>
      <c r="C476" s="57">
        <v>71788.789499999999</v>
      </c>
      <c r="D476" s="57">
        <v>69012.435499999992</v>
      </c>
      <c r="E476" s="57">
        <v>69247.408500000005</v>
      </c>
      <c r="F476" s="57">
        <v>72895.034</v>
      </c>
      <c r="G476" s="57">
        <v>82097.39</v>
      </c>
      <c r="H476" s="57">
        <v>98117.466499999995</v>
      </c>
      <c r="I476" s="57">
        <v>105082.5065</v>
      </c>
      <c r="J476" s="57">
        <v>105123.89200000001</v>
      </c>
      <c r="K476" s="57">
        <v>103909.5765</v>
      </c>
      <c r="L476" s="57">
        <v>103161.03449999999</v>
      </c>
      <c r="M476" s="57">
        <v>98622.196499999991</v>
      </c>
      <c r="N476" s="57">
        <v>98534.810499999992</v>
      </c>
      <c r="O476" s="57">
        <v>95210.615000000005</v>
      </c>
      <c r="P476" s="57">
        <v>93992.1685</v>
      </c>
      <c r="Q476" s="57">
        <v>96058.891000000003</v>
      </c>
      <c r="R476" s="57">
        <v>103924.65650000001</v>
      </c>
      <c r="S476" s="57">
        <v>113269.63799999999</v>
      </c>
      <c r="T476" s="57">
        <v>115386.8015</v>
      </c>
      <c r="U476" s="57">
        <v>118335.736</v>
      </c>
      <c r="V476" s="57">
        <v>112665.621</v>
      </c>
      <c r="W476" s="57">
        <v>99957.973499999993</v>
      </c>
      <c r="X476" s="57">
        <v>88049.37</v>
      </c>
      <c r="Y476" s="57">
        <v>78478.572</v>
      </c>
      <c r="AB476" s="13">
        <f t="shared" si="65"/>
        <v>4</v>
      </c>
      <c r="AC476" s="5">
        <f t="shared" si="66"/>
        <v>1651285.4875000003</v>
      </c>
      <c r="AD476" s="5">
        <f t="shared" si="67"/>
        <v>615550.10199999996</v>
      </c>
      <c r="AE476" s="5">
        <f t="shared" si="68"/>
        <v>2266835.5895000002</v>
      </c>
      <c r="AF476" s="12"/>
      <c r="AG476" s="12">
        <f t="shared" si="69"/>
        <v>4</v>
      </c>
      <c r="AH476" s="12">
        <f t="shared" si="70"/>
        <v>2024</v>
      </c>
      <c r="AI476" s="12"/>
      <c r="AJ476" s="5">
        <f t="shared" si="71"/>
        <v>118335.736</v>
      </c>
      <c r="AK476" s="12">
        <f t="shared" si="72"/>
        <v>20</v>
      </c>
    </row>
    <row r="477" spans="1:37" ht="12.75" x14ac:dyDescent="0.2">
      <c r="A477" s="56">
        <v>45394</v>
      </c>
      <c r="B477" s="57">
        <v>71964.94200000001</v>
      </c>
      <c r="C477" s="57">
        <v>69639.290999999997</v>
      </c>
      <c r="D477" s="57">
        <v>68519.100000000006</v>
      </c>
      <c r="E477" s="57">
        <v>67520.949500000002</v>
      </c>
      <c r="F477" s="57">
        <v>70358.486499999999</v>
      </c>
      <c r="G477" s="57">
        <v>77751.328500000003</v>
      </c>
      <c r="H477" s="57">
        <v>92353.17349999999</v>
      </c>
      <c r="I477" s="57">
        <v>101049.1345</v>
      </c>
      <c r="J477" s="57">
        <v>100593.637</v>
      </c>
      <c r="K477" s="57">
        <v>98806.164499999999</v>
      </c>
      <c r="L477" s="57">
        <v>98578.774000000005</v>
      </c>
      <c r="M477" s="57">
        <v>96106.824999999997</v>
      </c>
      <c r="N477" s="57">
        <v>95288.527499999997</v>
      </c>
      <c r="O477" s="57">
        <v>93326.688499999989</v>
      </c>
      <c r="P477" s="57">
        <v>90911.721500000014</v>
      </c>
      <c r="Q477" s="57">
        <v>92315.910499999998</v>
      </c>
      <c r="R477" s="57">
        <v>97205.502500000002</v>
      </c>
      <c r="S477" s="57">
        <v>104913.71549999999</v>
      </c>
      <c r="T477" s="57">
        <v>105483.73300000001</v>
      </c>
      <c r="U477" s="57">
        <v>107240.30349999999</v>
      </c>
      <c r="V477" s="57">
        <v>103449.3725</v>
      </c>
      <c r="W477" s="57">
        <v>93136.342499999984</v>
      </c>
      <c r="X477" s="57">
        <v>83885.269</v>
      </c>
      <c r="Y477" s="57">
        <v>75496.925000000003</v>
      </c>
      <c r="AB477" s="13">
        <f t="shared" si="65"/>
        <v>5</v>
      </c>
      <c r="AC477" s="5">
        <f t="shared" si="66"/>
        <v>1562291.6214999999</v>
      </c>
      <c r="AD477" s="5">
        <f t="shared" si="67"/>
        <v>593604.196</v>
      </c>
      <c r="AE477" s="5">
        <f t="shared" si="68"/>
        <v>2155895.8174999999</v>
      </c>
      <c r="AF477" s="12"/>
      <c r="AG477" s="12">
        <f t="shared" si="69"/>
        <v>4</v>
      </c>
      <c r="AH477" s="12">
        <f t="shared" si="70"/>
        <v>2024</v>
      </c>
      <c r="AI477" s="12"/>
      <c r="AJ477" s="5">
        <f t="shared" si="71"/>
        <v>107240.30349999999</v>
      </c>
      <c r="AK477" s="12">
        <f t="shared" si="72"/>
        <v>20</v>
      </c>
    </row>
    <row r="478" spans="1:37" ht="12.75" x14ac:dyDescent="0.2">
      <c r="A478" s="56">
        <v>45395</v>
      </c>
      <c r="B478" s="57">
        <v>69681.609500000006</v>
      </c>
      <c r="C478" s="57">
        <v>67418.947499999995</v>
      </c>
      <c r="D478" s="57">
        <v>67782.182000000001</v>
      </c>
      <c r="E478" s="57">
        <v>65644.058000000005</v>
      </c>
      <c r="F478" s="57">
        <v>66954.422999999995</v>
      </c>
      <c r="G478" s="57">
        <v>72773.776999999987</v>
      </c>
      <c r="H478" s="57">
        <v>80448.323000000004</v>
      </c>
      <c r="I478" s="57">
        <v>86688.799500000008</v>
      </c>
      <c r="J478" s="57">
        <v>85928.206999999995</v>
      </c>
      <c r="K478" s="57">
        <v>81455.472999999998</v>
      </c>
      <c r="L478" s="57">
        <v>78970.319999999992</v>
      </c>
      <c r="M478" s="57">
        <v>74092.618499999997</v>
      </c>
      <c r="N478" s="57">
        <v>70606.266000000003</v>
      </c>
      <c r="O478" s="57">
        <v>66179.815000000002</v>
      </c>
      <c r="P478" s="57">
        <v>65239.601000000002</v>
      </c>
      <c r="Q478" s="57">
        <v>66226.382500000007</v>
      </c>
      <c r="R478" s="57">
        <v>77392.162499999991</v>
      </c>
      <c r="S478" s="57">
        <v>91541.164000000004</v>
      </c>
      <c r="T478" s="57">
        <v>98181.274999999994</v>
      </c>
      <c r="U478" s="57">
        <v>103849.41650000001</v>
      </c>
      <c r="V478" s="57">
        <v>100707.239</v>
      </c>
      <c r="W478" s="57">
        <v>91849.855500000005</v>
      </c>
      <c r="X478" s="57">
        <v>81807.434999999998</v>
      </c>
      <c r="Y478" s="57">
        <v>74812.36050000001</v>
      </c>
      <c r="AB478" s="13">
        <f t="shared" si="65"/>
        <v>6</v>
      </c>
      <c r="AC478" s="5">
        <f t="shared" si="66"/>
        <v>1320716.0300000003</v>
      </c>
      <c r="AD478" s="5">
        <f t="shared" si="67"/>
        <v>565515.68050000002</v>
      </c>
      <c r="AE478" s="5">
        <f t="shared" si="68"/>
        <v>1886231.7105000003</v>
      </c>
      <c r="AF478" s="12"/>
      <c r="AG478" s="12">
        <f t="shared" si="69"/>
        <v>4</v>
      </c>
      <c r="AH478" s="12">
        <f t="shared" si="70"/>
        <v>2024</v>
      </c>
      <c r="AI478" s="12"/>
      <c r="AJ478" s="5">
        <f t="shared" si="71"/>
        <v>103849.41650000001</v>
      </c>
      <c r="AK478" s="12">
        <f t="shared" si="72"/>
        <v>20</v>
      </c>
    </row>
    <row r="479" spans="1:37" ht="12.75" x14ac:dyDescent="0.2">
      <c r="A479" s="56">
        <v>45396</v>
      </c>
      <c r="B479" s="57">
        <v>67953.643000000011</v>
      </c>
      <c r="C479" s="57">
        <v>65913.879499999995</v>
      </c>
      <c r="D479" s="57">
        <v>66207.301500000001</v>
      </c>
      <c r="E479" s="57">
        <v>64655.889000000003</v>
      </c>
      <c r="F479" s="57">
        <v>66405.02350000001</v>
      </c>
      <c r="G479" s="57">
        <v>71079.013999999996</v>
      </c>
      <c r="H479" s="57">
        <v>77923.321500000005</v>
      </c>
      <c r="I479" s="57">
        <v>82186.706999999995</v>
      </c>
      <c r="J479" s="57">
        <v>80109.277499999997</v>
      </c>
      <c r="K479" s="57">
        <v>77825.0815</v>
      </c>
      <c r="L479" s="57">
        <v>72916.853999999992</v>
      </c>
      <c r="M479" s="57">
        <v>68062.103000000003</v>
      </c>
      <c r="N479" s="57">
        <v>66561.784499999994</v>
      </c>
      <c r="O479" s="57">
        <v>63623.892999999996</v>
      </c>
      <c r="P479" s="57">
        <v>61638.317999999999</v>
      </c>
      <c r="Q479" s="57">
        <v>65820.551000000007</v>
      </c>
      <c r="R479" s="57">
        <v>78401.02900000001</v>
      </c>
      <c r="S479" s="57">
        <v>93984.428</v>
      </c>
      <c r="T479" s="57">
        <v>100277.46699999999</v>
      </c>
      <c r="U479" s="57">
        <v>105482.97899999999</v>
      </c>
      <c r="V479" s="57">
        <v>101225.00300000001</v>
      </c>
      <c r="W479" s="57">
        <v>91304.053</v>
      </c>
      <c r="X479" s="57">
        <v>80403.022000000012</v>
      </c>
      <c r="Y479" s="57">
        <v>71792.714999999997</v>
      </c>
      <c r="AB479" s="13">
        <v>8</v>
      </c>
      <c r="AC479" s="5">
        <f t="shared" si="66"/>
        <v>0</v>
      </c>
      <c r="AD479" s="5">
        <f t="shared" si="67"/>
        <v>1841753.3375000006</v>
      </c>
      <c r="AE479" s="5">
        <f t="shared" si="68"/>
        <v>1841753.3375000006</v>
      </c>
      <c r="AF479" s="12"/>
      <c r="AG479" s="12">
        <f t="shared" si="69"/>
        <v>4</v>
      </c>
      <c r="AH479" s="12">
        <f t="shared" si="70"/>
        <v>2024</v>
      </c>
      <c r="AI479" s="12"/>
      <c r="AJ479" s="5">
        <f t="shared" si="71"/>
        <v>105482.97899999999</v>
      </c>
      <c r="AK479" s="12">
        <f t="shared" si="72"/>
        <v>20</v>
      </c>
    </row>
    <row r="480" spans="1:37" ht="12.75" x14ac:dyDescent="0.2">
      <c r="A480" s="56">
        <v>45397</v>
      </c>
      <c r="B480" s="57">
        <v>65675.527499999997</v>
      </c>
      <c r="C480" s="57">
        <v>64189.894499999995</v>
      </c>
      <c r="D480" s="57">
        <v>64484.541499999999</v>
      </c>
      <c r="E480" s="57">
        <v>64301.873</v>
      </c>
      <c r="F480" s="57">
        <v>67018.261499999993</v>
      </c>
      <c r="G480" s="57">
        <v>76504.560500000007</v>
      </c>
      <c r="H480" s="57">
        <v>85427.397500000006</v>
      </c>
      <c r="I480" s="57">
        <v>94244.706999999995</v>
      </c>
      <c r="J480" s="57">
        <v>87874.549499999994</v>
      </c>
      <c r="K480" s="57">
        <v>84117.141999999993</v>
      </c>
      <c r="L480" s="57">
        <v>78505.120999999999</v>
      </c>
      <c r="M480" s="57">
        <v>77053.489000000001</v>
      </c>
      <c r="N480" s="57">
        <v>77707.716</v>
      </c>
      <c r="O480" s="57">
        <v>76480.988500000007</v>
      </c>
      <c r="P480" s="57">
        <v>73651.394499999995</v>
      </c>
      <c r="Q480" s="57">
        <v>76981.3845</v>
      </c>
      <c r="R480" s="57">
        <v>81776.159500000009</v>
      </c>
      <c r="S480" s="57">
        <v>92835.541000000012</v>
      </c>
      <c r="T480" s="57">
        <v>99813.422500000001</v>
      </c>
      <c r="U480" s="57">
        <v>104697.4185</v>
      </c>
      <c r="V480" s="57">
        <v>101971.3175</v>
      </c>
      <c r="W480" s="57">
        <v>91204.217499999999</v>
      </c>
      <c r="X480" s="57">
        <v>80711.780999999988</v>
      </c>
      <c r="Y480" s="57">
        <v>72160.686499999996</v>
      </c>
      <c r="AB480" s="13">
        <f t="shared" ref="AB480:AB520" si="73">WEEKDAY(A480,2)</f>
        <v>1</v>
      </c>
      <c r="AC480" s="5">
        <f t="shared" si="66"/>
        <v>0</v>
      </c>
      <c r="AD480" s="5">
        <f t="shared" si="67"/>
        <v>1939389.0920000002</v>
      </c>
      <c r="AE480" s="5">
        <f t="shared" si="68"/>
        <v>1939389.0920000002</v>
      </c>
      <c r="AF480" s="12"/>
      <c r="AG480" s="12">
        <f t="shared" si="69"/>
        <v>4</v>
      </c>
      <c r="AH480" s="12">
        <f t="shared" si="70"/>
        <v>2024</v>
      </c>
      <c r="AI480" s="12"/>
      <c r="AJ480" s="5">
        <f t="shared" si="71"/>
        <v>104697.4185</v>
      </c>
      <c r="AK480" s="12">
        <f t="shared" si="72"/>
        <v>20</v>
      </c>
    </row>
    <row r="481" spans="1:37" ht="12.75" x14ac:dyDescent="0.2">
      <c r="A481" s="56">
        <v>45398</v>
      </c>
      <c r="B481" s="57">
        <v>67045.508500000011</v>
      </c>
      <c r="C481" s="57">
        <v>64712.815000000002</v>
      </c>
      <c r="D481" s="57">
        <v>64801.619500000001</v>
      </c>
      <c r="E481" s="57">
        <v>65693.266499999998</v>
      </c>
      <c r="F481" s="57">
        <v>69041.132500000007</v>
      </c>
      <c r="G481" s="57">
        <v>78040.707000000009</v>
      </c>
      <c r="H481" s="57">
        <v>89993.51</v>
      </c>
      <c r="I481" s="57">
        <v>90601.443499999994</v>
      </c>
      <c r="J481" s="57">
        <v>83999.340499999991</v>
      </c>
      <c r="K481" s="57">
        <v>79784.011500000008</v>
      </c>
      <c r="L481" s="57">
        <v>77449.980500000005</v>
      </c>
      <c r="M481" s="57">
        <v>72785.761499999993</v>
      </c>
      <c r="N481" s="57">
        <v>71305.353999999992</v>
      </c>
      <c r="O481" s="57">
        <v>68878.995999999999</v>
      </c>
      <c r="P481" s="57">
        <v>67284.123500000002</v>
      </c>
      <c r="Q481" s="57">
        <v>69628.178</v>
      </c>
      <c r="R481" s="57">
        <v>77289.367499999993</v>
      </c>
      <c r="S481" s="57">
        <v>91931.175000000003</v>
      </c>
      <c r="T481" s="57">
        <v>98615.580000000016</v>
      </c>
      <c r="U481" s="57">
        <v>104785.917</v>
      </c>
      <c r="V481" s="57">
        <v>102144.6145</v>
      </c>
      <c r="W481" s="57">
        <v>92069.251499999998</v>
      </c>
      <c r="X481" s="57">
        <v>82599.311999999991</v>
      </c>
      <c r="Y481" s="57">
        <v>73140.440499999997</v>
      </c>
      <c r="AB481" s="13">
        <f t="shared" si="73"/>
        <v>2</v>
      </c>
      <c r="AC481" s="5">
        <f t="shared" si="66"/>
        <v>1331152.4064999998</v>
      </c>
      <c r="AD481" s="5">
        <f t="shared" si="67"/>
        <v>572468.99950000015</v>
      </c>
      <c r="AE481" s="5">
        <f t="shared" si="68"/>
        <v>1903621.406</v>
      </c>
      <c r="AF481" s="12"/>
      <c r="AG481" s="12">
        <f t="shared" si="69"/>
        <v>4</v>
      </c>
      <c r="AH481" s="12">
        <f t="shared" si="70"/>
        <v>2024</v>
      </c>
      <c r="AI481" s="12"/>
      <c r="AJ481" s="5">
        <f t="shared" si="71"/>
        <v>104785.917</v>
      </c>
      <c r="AK481" s="12">
        <f t="shared" si="72"/>
        <v>20</v>
      </c>
    </row>
    <row r="482" spans="1:37" ht="12.75" x14ac:dyDescent="0.2">
      <c r="A482" s="56">
        <v>45399</v>
      </c>
      <c r="B482" s="57">
        <v>69198.173999999999</v>
      </c>
      <c r="C482" s="57">
        <v>66169.405499999993</v>
      </c>
      <c r="D482" s="57">
        <v>66399.802499999991</v>
      </c>
      <c r="E482" s="57">
        <v>67254.962</v>
      </c>
      <c r="F482" s="57">
        <v>70187.738999999987</v>
      </c>
      <c r="G482" s="57">
        <v>79757.222500000003</v>
      </c>
      <c r="H482" s="57">
        <v>90916.207999999999</v>
      </c>
      <c r="I482" s="57">
        <v>92315.231499999994</v>
      </c>
      <c r="J482" s="57">
        <v>85537.933999999994</v>
      </c>
      <c r="K482" s="57">
        <v>79613.020499999999</v>
      </c>
      <c r="L482" s="57">
        <v>74277.092999999993</v>
      </c>
      <c r="M482" s="57">
        <v>70456.831999999995</v>
      </c>
      <c r="N482" s="57">
        <v>68006.788</v>
      </c>
      <c r="O482" s="57">
        <v>65207.692500000005</v>
      </c>
      <c r="P482" s="57">
        <v>64386.909999999996</v>
      </c>
      <c r="Q482" s="57">
        <v>66287.848500000007</v>
      </c>
      <c r="R482" s="57">
        <v>74500.658500000005</v>
      </c>
      <c r="S482" s="57">
        <v>88000.747499999998</v>
      </c>
      <c r="T482" s="57">
        <v>95764.095000000001</v>
      </c>
      <c r="U482" s="57">
        <v>104686.36</v>
      </c>
      <c r="V482" s="57">
        <v>102146.85</v>
      </c>
      <c r="W482" s="57">
        <v>92538.772500000006</v>
      </c>
      <c r="X482" s="57">
        <v>82316.523000000001</v>
      </c>
      <c r="Y482" s="57">
        <v>74081.137000000002</v>
      </c>
      <c r="AB482" s="13">
        <f t="shared" si="73"/>
        <v>3</v>
      </c>
      <c r="AC482" s="5">
        <f t="shared" si="66"/>
        <v>1306043.3565</v>
      </c>
      <c r="AD482" s="5">
        <f t="shared" si="67"/>
        <v>583964.65050000022</v>
      </c>
      <c r="AE482" s="5">
        <f t="shared" si="68"/>
        <v>1890008.0070000002</v>
      </c>
      <c r="AF482" s="12"/>
      <c r="AG482" s="12">
        <f t="shared" si="69"/>
        <v>4</v>
      </c>
      <c r="AH482" s="12">
        <f t="shared" si="70"/>
        <v>2024</v>
      </c>
      <c r="AI482" s="12"/>
      <c r="AJ482" s="5">
        <f t="shared" si="71"/>
        <v>104686.36</v>
      </c>
      <c r="AK482" s="12">
        <f t="shared" si="72"/>
        <v>20</v>
      </c>
    </row>
    <row r="483" spans="1:37" ht="12.75" x14ac:dyDescent="0.2">
      <c r="A483" s="56">
        <v>45400</v>
      </c>
      <c r="B483" s="57">
        <v>69617.22099999999</v>
      </c>
      <c r="C483" s="57">
        <v>67680.931499999992</v>
      </c>
      <c r="D483" s="57">
        <v>67248.718999999997</v>
      </c>
      <c r="E483" s="57">
        <v>68236.598499999993</v>
      </c>
      <c r="F483" s="57">
        <v>72486.872000000003</v>
      </c>
      <c r="G483" s="57">
        <v>80803.483000000007</v>
      </c>
      <c r="H483" s="57">
        <v>92438.399000000005</v>
      </c>
      <c r="I483" s="57">
        <v>91911.374500000005</v>
      </c>
      <c r="J483" s="57">
        <v>85047.396999999997</v>
      </c>
      <c r="K483" s="57">
        <v>77986.59</v>
      </c>
      <c r="L483" s="57">
        <v>74087.868999999992</v>
      </c>
      <c r="M483" s="57">
        <v>69226.158500000005</v>
      </c>
      <c r="N483" s="57">
        <v>67977.017999999996</v>
      </c>
      <c r="O483" s="57">
        <v>64145.604000000007</v>
      </c>
      <c r="P483" s="57">
        <v>63128.15</v>
      </c>
      <c r="Q483" s="57">
        <v>64520.434500000003</v>
      </c>
      <c r="R483" s="57">
        <v>71821.626499999998</v>
      </c>
      <c r="S483" s="57">
        <v>85396.383000000002</v>
      </c>
      <c r="T483" s="57">
        <v>93431.239500000011</v>
      </c>
      <c r="U483" s="57">
        <v>101300.34049999999</v>
      </c>
      <c r="V483" s="57">
        <v>100284.73300000001</v>
      </c>
      <c r="W483" s="57">
        <v>91537.554999999993</v>
      </c>
      <c r="X483" s="57">
        <v>80339.25</v>
      </c>
      <c r="Y483" s="57">
        <v>73065.642000000007</v>
      </c>
      <c r="AB483" s="13">
        <f t="shared" si="73"/>
        <v>4</v>
      </c>
      <c r="AC483" s="5">
        <f t="shared" si="66"/>
        <v>1282141.723</v>
      </c>
      <c r="AD483" s="5">
        <f t="shared" si="67"/>
        <v>591577.86599999946</v>
      </c>
      <c r="AE483" s="5">
        <f t="shared" si="68"/>
        <v>1873719.5889999995</v>
      </c>
      <c r="AF483" s="12"/>
      <c r="AG483" s="12">
        <f t="shared" si="69"/>
        <v>4</v>
      </c>
      <c r="AH483" s="12">
        <f t="shared" si="70"/>
        <v>2024</v>
      </c>
      <c r="AI483" s="12"/>
      <c r="AJ483" s="5">
        <f t="shared" si="71"/>
        <v>101300.34049999999</v>
      </c>
      <c r="AK483" s="12">
        <f t="shared" si="72"/>
        <v>20</v>
      </c>
    </row>
    <row r="484" spans="1:37" ht="12.75" x14ac:dyDescent="0.2">
      <c r="A484" s="56">
        <v>45401</v>
      </c>
      <c r="B484" s="57">
        <v>68215.084999999992</v>
      </c>
      <c r="C484" s="57">
        <v>66315.115999999995</v>
      </c>
      <c r="D484" s="57">
        <v>66174.318499999994</v>
      </c>
      <c r="E484" s="57">
        <v>67147.317999999999</v>
      </c>
      <c r="F484" s="57">
        <v>70304.092999999993</v>
      </c>
      <c r="G484" s="57">
        <v>78966.666500000007</v>
      </c>
      <c r="H484" s="57">
        <v>90095.506499999989</v>
      </c>
      <c r="I484" s="57">
        <v>90976.087500000009</v>
      </c>
      <c r="J484" s="57">
        <v>83391.58600000001</v>
      </c>
      <c r="K484" s="57">
        <v>77012.298500000004</v>
      </c>
      <c r="L484" s="57">
        <v>71695.284</v>
      </c>
      <c r="M484" s="57">
        <v>66913.8</v>
      </c>
      <c r="N484" s="57">
        <v>65770.125999999989</v>
      </c>
      <c r="O484" s="57">
        <v>62303.816999999995</v>
      </c>
      <c r="P484" s="57">
        <v>61569.279500000004</v>
      </c>
      <c r="Q484" s="57">
        <v>64719.784499999994</v>
      </c>
      <c r="R484" s="57">
        <v>74302.333499999993</v>
      </c>
      <c r="S484" s="57">
        <v>89150.171000000002</v>
      </c>
      <c r="T484" s="57">
        <v>95282.937999999995</v>
      </c>
      <c r="U484" s="57">
        <v>101778.22649999999</v>
      </c>
      <c r="V484" s="57">
        <v>99281.694000000003</v>
      </c>
      <c r="W484" s="57">
        <v>90830.862500000003</v>
      </c>
      <c r="X484" s="57">
        <v>81429.358500000002</v>
      </c>
      <c r="Y484" s="57">
        <v>72507.800999999992</v>
      </c>
      <c r="AB484" s="13">
        <f t="shared" si="73"/>
        <v>5</v>
      </c>
      <c r="AC484" s="5">
        <f t="shared" si="66"/>
        <v>1276407.6469999999</v>
      </c>
      <c r="AD484" s="5">
        <f t="shared" si="67"/>
        <v>579725.90450000018</v>
      </c>
      <c r="AE484" s="5">
        <f t="shared" si="68"/>
        <v>1856133.5515000001</v>
      </c>
      <c r="AF484" s="12"/>
      <c r="AG484" s="12">
        <f t="shared" si="69"/>
        <v>4</v>
      </c>
      <c r="AH484" s="12">
        <f t="shared" si="70"/>
        <v>2024</v>
      </c>
      <c r="AI484" s="12"/>
      <c r="AJ484" s="5">
        <f t="shared" si="71"/>
        <v>101778.22649999999</v>
      </c>
      <c r="AK484" s="12">
        <f t="shared" si="72"/>
        <v>20</v>
      </c>
    </row>
    <row r="485" spans="1:37" ht="12.75" x14ac:dyDescent="0.2">
      <c r="A485" s="56">
        <v>45402</v>
      </c>
      <c r="B485" s="57">
        <v>67518.733500000002</v>
      </c>
      <c r="C485" s="57">
        <v>64783.887499999997</v>
      </c>
      <c r="D485" s="57">
        <v>64817.689500000008</v>
      </c>
      <c r="E485" s="57">
        <v>63188.9715</v>
      </c>
      <c r="F485" s="57">
        <v>64341.817000000003</v>
      </c>
      <c r="G485" s="57">
        <v>69615.7215</v>
      </c>
      <c r="H485" s="57">
        <v>77887.59599999999</v>
      </c>
      <c r="I485" s="57">
        <v>86362.607000000004</v>
      </c>
      <c r="J485" s="57">
        <v>93404.72099999999</v>
      </c>
      <c r="K485" s="57">
        <v>97256.964999999997</v>
      </c>
      <c r="L485" s="57">
        <v>98818.494500000001</v>
      </c>
      <c r="M485" s="57">
        <v>96024.150500000003</v>
      </c>
      <c r="N485" s="57">
        <v>95285.679499999998</v>
      </c>
      <c r="O485" s="57">
        <v>91635.752500000002</v>
      </c>
      <c r="P485" s="57">
        <v>88923.735000000001</v>
      </c>
      <c r="Q485" s="57">
        <v>88265.294000000009</v>
      </c>
      <c r="R485" s="57">
        <v>88806.024999999994</v>
      </c>
      <c r="S485" s="57">
        <v>97254.000999999989</v>
      </c>
      <c r="T485" s="57">
        <v>99435.948999999993</v>
      </c>
      <c r="U485" s="57">
        <v>105678.88</v>
      </c>
      <c r="V485" s="57">
        <v>102790.2105</v>
      </c>
      <c r="W485" s="57">
        <v>95299.659499999994</v>
      </c>
      <c r="X485" s="57">
        <v>84576.867000000013</v>
      </c>
      <c r="Y485" s="57">
        <v>76126.935000000012</v>
      </c>
      <c r="AB485" s="13">
        <f t="shared" si="73"/>
        <v>6</v>
      </c>
      <c r="AC485" s="5">
        <f t="shared" si="66"/>
        <v>1509818.9909999999</v>
      </c>
      <c r="AD485" s="5">
        <f t="shared" si="67"/>
        <v>548281.35150000034</v>
      </c>
      <c r="AE485" s="5">
        <f t="shared" si="68"/>
        <v>2058100.3425000003</v>
      </c>
      <c r="AF485" s="12"/>
      <c r="AG485" s="12">
        <f t="shared" si="69"/>
        <v>4</v>
      </c>
      <c r="AH485" s="12">
        <f t="shared" si="70"/>
        <v>2024</v>
      </c>
      <c r="AI485" s="12"/>
      <c r="AJ485" s="5">
        <f t="shared" si="71"/>
        <v>105678.88</v>
      </c>
      <c r="AK485" s="12">
        <f t="shared" si="72"/>
        <v>20</v>
      </c>
    </row>
    <row r="486" spans="1:37" ht="12.75" x14ac:dyDescent="0.2">
      <c r="A486" s="56">
        <v>45403</v>
      </c>
      <c r="B486" s="57">
        <v>70918.319000000003</v>
      </c>
      <c r="C486" s="57">
        <v>67616.819499999998</v>
      </c>
      <c r="D486" s="57">
        <v>68093.872499999998</v>
      </c>
      <c r="E486" s="57">
        <v>67198.473499999993</v>
      </c>
      <c r="F486" s="57">
        <v>68701.294999999998</v>
      </c>
      <c r="G486" s="57">
        <v>72975.359500000006</v>
      </c>
      <c r="H486" s="57">
        <v>79883.53349999999</v>
      </c>
      <c r="I486" s="57">
        <v>80850.72649999999</v>
      </c>
      <c r="J486" s="57">
        <v>79011.124500000005</v>
      </c>
      <c r="K486" s="57">
        <v>75731.209999999992</v>
      </c>
      <c r="L486" s="57">
        <v>72563.820999999996</v>
      </c>
      <c r="M486" s="57">
        <v>70953.232999999993</v>
      </c>
      <c r="N486" s="57">
        <v>72730.051999999996</v>
      </c>
      <c r="O486" s="57">
        <v>74187.324500000002</v>
      </c>
      <c r="P486" s="57">
        <v>72386.96650000001</v>
      </c>
      <c r="Q486" s="57">
        <v>75593.5965</v>
      </c>
      <c r="R486" s="57">
        <v>87302.478499999997</v>
      </c>
      <c r="S486" s="57">
        <v>100640.88500000001</v>
      </c>
      <c r="T486" s="57">
        <v>104747.61599999999</v>
      </c>
      <c r="U486" s="57">
        <v>111135.272</v>
      </c>
      <c r="V486" s="57">
        <v>105684.48999999999</v>
      </c>
      <c r="W486" s="57">
        <v>95570.824500000002</v>
      </c>
      <c r="X486" s="57">
        <v>83547.527499999982</v>
      </c>
      <c r="Y486" s="57">
        <v>74833.714000000007</v>
      </c>
      <c r="AB486" s="13">
        <f t="shared" si="73"/>
        <v>7</v>
      </c>
      <c r="AC486" s="5">
        <f t="shared" si="66"/>
        <v>0</v>
      </c>
      <c r="AD486" s="5">
        <f t="shared" si="67"/>
        <v>1932858.5344999998</v>
      </c>
      <c r="AE486" s="5">
        <f t="shared" si="68"/>
        <v>1932858.5344999998</v>
      </c>
      <c r="AF486" s="12"/>
      <c r="AG486" s="12">
        <f t="shared" si="69"/>
        <v>4</v>
      </c>
      <c r="AH486" s="12">
        <f t="shared" si="70"/>
        <v>2024</v>
      </c>
      <c r="AI486" s="12"/>
      <c r="AJ486" s="5">
        <f t="shared" si="71"/>
        <v>111135.272</v>
      </c>
      <c r="AK486" s="12">
        <f t="shared" si="72"/>
        <v>20</v>
      </c>
    </row>
    <row r="487" spans="1:37" ht="12.75" x14ac:dyDescent="0.2">
      <c r="A487" s="56">
        <v>45404</v>
      </c>
      <c r="B487" s="57">
        <v>68817.688999999998</v>
      </c>
      <c r="C487" s="57">
        <v>67235.055999999997</v>
      </c>
      <c r="D487" s="57">
        <v>66049.633500000011</v>
      </c>
      <c r="E487" s="57">
        <v>67679.861499999999</v>
      </c>
      <c r="F487" s="57">
        <v>71564.786500000002</v>
      </c>
      <c r="G487" s="57">
        <v>80967.421999999991</v>
      </c>
      <c r="H487" s="57">
        <v>94742.118499999997</v>
      </c>
      <c r="I487" s="57">
        <v>95480.391999999993</v>
      </c>
      <c r="J487" s="57">
        <v>86426.032999999996</v>
      </c>
      <c r="K487" s="57">
        <v>80208.964500000002</v>
      </c>
      <c r="L487" s="57">
        <v>76783.457500000004</v>
      </c>
      <c r="M487" s="57">
        <v>72380.962</v>
      </c>
      <c r="N487" s="57">
        <v>70257.962499999994</v>
      </c>
      <c r="O487" s="57">
        <v>67852.892500000002</v>
      </c>
      <c r="P487" s="57">
        <v>65033.893000000004</v>
      </c>
      <c r="Q487" s="57">
        <v>66766.505000000005</v>
      </c>
      <c r="R487" s="57">
        <v>75520.379000000001</v>
      </c>
      <c r="S487" s="57">
        <v>91159.15</v>
      </c>
      <c r="T487" s="57">
        <v>101155.6905</v>
      </c>
      <c r="U487" s="57">
        <v>107969.37</v>
      </c>
      <c r="V487" s="57">
        <v>107467.246</v>
      </c>
      <c r="W487" s="57">
        <v>98026.476500000004</v>
      </c>
      <c r="X487" s="57">
        <v>87015.790000000008</v>
      </c>
      <c r="Y487" s="57">
        <v>79421.200500000006</v>
      </c>
      <c r="AB487" s="13">
        <f t="shared" si="73"/>
        <v>1</v>
      </c>
      <c r="AC487" s="5">
        <f t="shared" si="66"/>
        <v>0</v>
      </c>
      <c r="AD487" s="5">
        <f t="shared" si="67"/>
        <v>1945982.9314999997</v>
      </c>
      <c r="AE487" s="5">
        <f t="shared" si="68"/>
        <v>1945982.9314999997</v>
      </c>
      <c r="AF487" s="12"/>
      <c r="AG487" s="12">
        <f t="shared" si="69"/>
        <v>4</v>
      </c>
      <c r="AH487" s="12">
        <f t="shared" si="70"/>
        <v>2024</v>
      </c>
      <c r="AI487" s="12"/>
      <c r="AJ487" s="5">
        <f t="shared" si="71"/>
        <v>107969.37</v>
      </c>
      <c r="AK487" s="12">
        <f t="shared" si="72"/>
        <v>20</v>
      </c>
    </row>
    <row r="488" spans="1:37" ht="12.75" x14ac:dyDescent="0.2">
      <c r="A488" s="56">
        <v>45405</v>
      </c>
      <c r="B488" s="57">
        <v>74405.105499999991</v>
      </c>
      <c r="C488" s="57">
        <v>71891.394</v>
      </c>
      <c r="D488" s="57">
        <v>72082.805500000002</v>
      </c>
      <c r="E488" s="57">
        <v>72986.417000000001</v>
      </c>
      <c r="F488" s="57">
        <v>76610.603999999992</v>
      </c>
      <c r="G488" s="57">
        <v>86566.343500000003</v>
      </c>
      <c r="H488" s="57">
        <v>99219.580499999996</v>
      </c>
      <c r="I488" s="57">
        <v>96992.672500000015</v>
      </c>
      <c r="J488" s="57">
        <v>86568.308000000005</v>
      </c>
      <c r="K488" s="57">
        <v>79896.803</v>
      </c>
      <c r="L488" s="57">
        <v>73810.03</v>
      </c>
      <c r="M488" s="57">
        <v>69016.369500000001</v>
      </c>
      <c r="N488" s="57">
        <v>66910.116500000004</v>
      </c>
      <c r="O488" s="57">
        <v>64264.963000000003</v>
      </c>
      <c r="P488" s="57">
        <v>62515.141000000003</v>
      </c>
      <c r="Q488" s="57">
        <v>65966.722999999998</v>
      </c>
      <c r="R488" s="57">
        <v>74134.1495</v>
      </c>
      <c r="S488" s="57">
        <v>89846.327499999999</v>
      </c>
      <c r="T488" s="57">
        <v>99111.781499999983</v>
      </c>
      <c r="U488" s="57">
        <v>107820.798</v>
      </c>
      <c r="V488" s="57">
        <v>106719.01850000001</v>
      </c>
      <c r="W488" s="57">
        <v>96492.192500000005</v>
      </c>
      <c r="X488" s="57">
        <v>84422.471999999994</v>
      </c>
      <c r="Y488" s="57">
        <v>75667.219499999992</v>
      </c>
      <c r="AB488" s="13">
        <f t="shared" si="73"/>
        <v>2</v>
      </c>
      <c r="AC488" s="5">
        <f t="shared" si="66"/>
        <v>1324487.8659999999</v>
      </c>
      <c r="AD488" s="5">
        <f t="shared" si="67"/>
        <v>629429.46949999989</v>
      </c>
      <c r="AE488" s="5">
        <f t="shared" si="68"/>
        <v>1953917.3354999998</v>
      </c>
      <c r="AF488" s="12"/>
      <c r="AG488" s="12">
        <f t="shared" si="69"/>
        <v>4</v>
      </c>
      <c r="AH488" s="12">
        <f t="shared" si="70"/>
        <v>2024</v>
      </c>
      <c r="AI488" s="12"/>
      <c r="AJ488" s="5">
        <f t="shared" si="71"/>
        <v>107820.798</v>
      </c>
      <c r="AK488" s="12">
        <f t="shared" si="72"/>
        <v>20</v>
      </c>
    </row>
    <row r="489" spans="1:37" ht="12.75" x14ac:dyDescent="0.2">
      <c r="A489" s="56">
        <v>45406</v>
      </c>
      <c r="B489" s="57">
        <v>70672.962499999994</v>
      </c>
      <c r="C489" s="57">
        <v>69292.129499999995</v>
      </c>
      <c r="D489" s="57">
        <v>68586.532000000007</v>
      </c>
      <c r="E489" s="57">
        <v>69421.822</v>
      </c>
      <c r="F489" s="57">
        <v>72817.706999999995</v>
      </c>
      <c r="G489" s="57">
        <v>81983.091</v>
      </c>
      <c r="H489" s="57">
        <v>95917.3655</v>
      </c>
      <c r="I489" s="57">
        <v>99609.993500000011</v>
      </c>
      <c r="J489" s="57">
        <v>99371.391499999998</v>
      </c>
      <c r="K489" s="57">
        <v>96676.750499999995</v>
      </c>
      <c r="L489" s="57">
        <v>92890.553</v>
      </c>
      <c r="M489" s="57">
        <v>86766.581000000006</v>
      </c>
      <c r="N489" s="57">
        <v>87786.842000000004</v>
      </c>
      <c r="O489" s="57">
        <v>85489.41399999999</v>
      </c>
      <c r="P489" s="57">
        <v>86388.982499999998</v>
      </c>
      <c r="Q489" s="57">
        <v>89051.714000000007</v>
      </c>
      <c r="R489" s="57">
        <v>93627.847999999998</v>
      </c>
      <c r="S489" s="57">
        <v>105492.90349999999</v>
      </c>
      <c r="T489" s="57">
        <v>110028.94749999999</v>
      </c>
      <c r="U489" s="57">
        <v>114619.031</v>
      </c>
      <c r="V489" s="57">
        <v>112681.42600000001</v>
      </c>
      <c r="W489" s="57">
        <v>103092.49949999999</v>
      </c>
      <c r="X489" s="57">
        <v>92655.623500000002</v>
      </c>
      <c r="Y489" s="57">
        <v>83808.843000000008</v>
      </c>
      <c r="AB489" s="13">
        <f t="shared" si="73"/>
        <v>3</v>
      </c>
      <c r="AC489" s="5">
        <f t="shared" si="66"/>
        <v>1556230.5009999999</v>
      </c>
      <c r="AD489" s="5">
        <f t="shared" si="67"/>
        <v>612500.45249999943</v>
      </c>
      <c r="AE489" s="5">
        <f t="shared" si="68"/>
        <v>2168730.9534999994</v>
      </c>
      <c r="AF489" s="12"/>
      <c r="AG489" s="12">
        <f t="shared" si="69"/>
        <v>4</v>
      </c>
      <c r="AH489" s="12">
        <f t="shared" si="70"/>
        <v>2024</v>
      </c>
      <c r="AI489" s="12"/>
      <c r="AJ489" s="5">
        <f t="shared" si="71"/>
        <v>114619.031</v>
      </c>
      <c r="AK489" s="12">
        <f t="shared" si="72"/>
        <v>20</v>
      </c>
    </row>
    <row r="490" spans="1:37" ht="12.75" x14ac:dyDescent="0.2">
      <c r="A490" s="56">
        <v>45407</v>
      </c>
      <c r="B490" s="57">
        <v>79166.694000000003</v>
      </c>
      <c r="C490" s="57">
        <v>77267.708500000008</v>
      </c>
      <c r="D490" s="57">
        <v>76811.919499999989</v>
      </c>
      <c r="E490" s="57">
        <v>78036.373000000007</v>
      </c>
      <c r="F490" s="57">
        <v>81148.805500000002</v>
      </c>
      <c r="G490" s="57">
        <v>91374.196500000005</v>
      </c>
      <c r="H490" s="57">
        <v>105032.0845</v>
      </c>
      <c r="I490" s="57">
        <v>103849.66249999999</v>
      </c>
      <c r="J490" s="57">
        <v>94185.560499999992</v>
      </c>
      <c r="K490" s="57">
        <v>86435.258999999991</v>
      </c>
      <c r="L490" s="57">
        <v>81784.562000000005</v>
      </c>
      <c r="M490" s="57">
        <v>76779.868000000002</v>
      </c>
      <c r="N490" s="57">
        <v>74100.914999999994</v>
      </c>
      <c r="O490" s="57">
        <v>70074.1005</v>
      </c>
      <c r="P490" s="57">
        <v>67376.089000000007</v>
      </c>
      <c r="Q490" s="57">
        <v>68910.141499999998</v>
      </c>
      <c r="R490" s="57">
        <v>77490.125499999995</v>
      </c>
      <c r="S490" s="57">
        <v>91924.577499999999</v>
      </c>
      <c r="T490" s="57">
        <v>102120.416</v>
      </c>
      <c r="U490" s="57">
        <v>110287.908</v>
      </c>
      <c r="V490" s="57">
        <v>110968.0045</v>
      </c>
      <c r="W490" s="57">
        <v>101881.41800000001</v>
      </c>
      <c r="X490" s="57">
        <v>90700.274000000005</v>
      </c>
      <c r="Y490" s="57">
        <v>81124.307000000001</v>
      </c>
      <c r="AB490" s="13">
        <f t="shared" si="73"/>
        <v>4</v>
      </c>
      <c r="AC490" s="5">
        <f t="shared" si="66"/>
        <v>1408868.8815000001</v>
      </c>
      <c r="AD490" s="5">
        <f t="shared" si="67"/>
        <v>669962.08849999984</v>
      </c>
      <c r="AE490" s="5">
        <f t="shared" si="68"/>
        <v>2078830.97</v>
      </c>
      <c r="AF490" s="12"/>
      <c r="AG490" s="12">
        <f t="shared" si="69"/>
        <v>4</v>
      </c>
      <c r="AH490" s="12">
        <f t="shared" si="70"/>
        <v>2024</v>
      </c>
      <c r="AI490" s="12"/>
      <c r="AJ490" s="5">
        <f t="shared" si="71"/>
        <v>110968.0045</v>
      </c>
      <c r="AK490" s="12">
        <f t="shared" si="72"/>
        <v>21</v>
      </c>
    </row>
    <row r="491" spans="1:37" ht="12.75" x14ac:dyDescent="0.2">
      <c r="A491" s="56">
        <v>45408</v>
      </c>
      <c r="B491" s="57">
        <v>76577.189999999988</v>
      </c>
      <c r="C491" s="57">
        <v>75001.391499999998</v>
      </c>
      <c r="D491" s="57">
        <v>73893.384999999995</v>
      </c>
      <c r="E491" s="57">
        <v>75907.433999999994</v>
      </c>
      <c r="F491" s="57">
        <v>78956.843000000008</v>
      </c>
      <c r="G491" s="57">
        <v>88766.146000000008</v>
      </c>
      <c r="H491" s="57">
        <v>101551.21100000001</v>
      </c>
      <c r="I491" s="57">
        <v>99638.887499999997</v>
      </c>
      <c r="J491" s="57">
        <v>88276.442500000005</v>
      </c>
      <c r="K491" s="57">
        <v>80112.131500000003</v>
      </c>
      <c r="L491" s="57">
        <v>76500.452000000005</v>
      </c>
      <c r="M491" s="57">
        <v>70632.218500000003</v>
      </c>
      <c r="N491" s="57">
        <v>68544.636499999993</v>
      </c>
      <c r="O491" s="57">
        <v>64187.737999999998</v>
      </c>
      <c r="P491" s="57">
        <v>63030.299500000001</v>
      </c>
      <c r="Q491" s="57">
        <v>64697.637999999999</v>
      </c>
      <c r="R491" s="57">
        <v>72711.888999999996</v>
      </c>
      <c r="S491" s="57">
        <v>86246.89</v>
      </c>
      <c r="T491" s="57">
        <v>94914.353999999992</v>
      </c>
      <c r="U491" s="57">
        <v>101263.363</v>
      </c>
      <c r="V491" s="57">
        <v>103146.375</v>
      </c>
      <c r="W491" s="57">
        <v>95254.670500000007</v>
      </c>
      <c r="X491" s="57">
        <v>86149.684499999988</v>
      </c>
      <c r="Y491" s="57">
        <v>77697.578999999998</v>
      </c>
      <c r="AB491" s="13">
        <f t="shared" si="73"/>
        <v>5</v>
      </c>
      <c r="AC491" s="5">
        <f t="shared" si="66"/>
        <v>1315307.67</v>
      </c>
      <c r="AD491" s="5">
        <f t="shared" si="67"/>
        <v>648351.17949999962</v>
      </c>
      <c r="AE491" s="5">
        <f t="shared" si="68"/>
        <v>1963658.8494999995</v>
      </c>
      <c r="AF491" s="12"/>
      <c r="AG491" s="12">
        <f t="shared" si="69"/>
        <v>4</v>
      </c>
      <c r="AH491" s="12">
        <f t="shared" si="70"/>
        <v>2024</v>
      </c>
      <c r="AI491" s="12"/>
      <c r="AJ491" s="5">
        <f t="shared" si="71"/>
        <v>103146.375</v>
      </c>
      <c r="AK491" s="12">
        <f t="shared" si="72"/>
        <v>21</v>
      </c>
    </row>
    <row r="492" spans="1:37" ht="12.75" x14ac:dyDescent="0.2">
      <c r="A492" s="56">
        <v>45409</v>
      </c>
      <c r="B492" s="57">
        <v>72965.892500000002</v>
      </c>
      <c r="C492" s="57">
        <v>70877.900499999989</v>
      </c>
      <c r="D492" s="57">
        <v>72060.104499999987</v>
      </c>
      <c r="E492" s="57">
        <v>71619.853000000003</v>
      </c>
      <c r="F492" s="57">
        <v>73355.456499999986</v>
      </c>
      <c r="G492" s="57">
        <v>78719.368499999997</v>
      </c>
      <c r="H492" s="57">
        <v>85139.843000000008</v>
      </c>
      <c r="I492" s="57">
        <v>87086.722000000009</v>
      </c>
      <c r="J492" s="57">
        <v>81210.839500000002</v>
      </c>
      <c r="K492" s="57">
        <v>76396.184500000003</v>
      </c>
      <c r="L492" s="57">
        <v>70669.858500000002</v>
      </c>
      <c r="M492" s="57">
        <v>65476.952499999999</v>
      </c>
      <c r="N492" s="57">
        <v>63437.201500000003</v>
      </c>
      <c r="O492" s="57">
        <v>60008.166500000007</v>
      </c>
      <c r="P492" s="57">
        <v>58497.061000000002</v>
      </c>
      <c r="Q492" s="57">
        <v>61052.986999999994</v>
      </c>
      <c r="R492" s="57">
        <v>71058.483500000002</v>
      </c>
      <c r="S492" s="57">
        <v>83470.055000000008</v>
      </c>
      <c r="T492" s="57">
        <v>91870.65400000001</v>
      </c>
      <c r="U492" s="57">
        <v>98957.832999999999</v>
      </c>
      <c r="V492" s="57">
        <v>99304.324000000008</v>
      </c>
      <c r="W492" s="57">
        <v>91165.799499999994</v>
      </c>
      <c r="X492" s="57">
        <v>81508.030499999993</v>
      </c>
      <c r="Y492" s="57">
        <v>73943.274999999994</v>
      </c>
      <c r="AB492" s="13">
        <f t="shared" si="73"/>
        <v>6</v>
      </c>
      <c r="AC492" s="5">
        <f t="shared" si="66"/>
        <v>1241171.1524999999</v>
      </c>
      <c r="AD492" s="5">
        <f t="shared" si="67"/>
        <v>598681.69350000005</v>
      </c>
      <c r="AE492" s="5">
        <f t="shared" si="68"/>
        <v>1839852.8459999999</v>
      </c>
      <c r="AF492" s="12"/>
      <c r="AG492" s="12">
        <f t="shared" si="69"/>
        <v>4</v>
      </c>
      <c r="AH492" s="12">
        <f t="shared" si="70"/>
        <v>2024</v>
      </c>
      <c r="AI492" s="12"/>
      <c r="AJ492" s="5">
        <f t="shared" si="71"/>
        <v>99304.324000000008</v>
      </c>
      <c r="AK492" s="12">
        <f t="shared" si="72"/>
        <v>21</v>
      </c>
    </row>
    <row r="493" spans="1:37" ht="12.75" x14ac:dyDescent="0.2">
      <c r="A493" s="56">
        <v>45410</v>
      </c>
      <c r="B493" s="57">
        <v>67233.022500000006</v>
      </c>
      <c r="C493" s="57">
        <v>64955.400499999996</v>
      </c>
      <c r="D493" s="57">
        <v>66334.013999999996</v>
      </c>
      <c r="E493" s="57">
        <v>64208.688000000002</v>
      </c>
      <c r="F493" s="57">
        <v>65965.867000000013</v>
      </c>
      <c r="G493" s="57">
        <v>69842.135999999999</v>
      </c>
      <c r="H493" s="57">
        <v>75486.455499999996</v>
      </c>
      <c r="I493" s="57">
        <v>79288.804000000004</v>
      </c>
      <c r="J493" s="57">
        <v>77916.457999999999</v>
      </c>
      <c r="K493" s="57">
        <v>76353.879000000001</v>
      </c>
      <c r="L493" s="57">
        <v>78028.292000000001</v>
      </c>
      <c r="M493" s="57">
        <v>78380.907999999996</v>
      </c>
      <c r="N493" s="57">
        <v>79654.896999999997</v>
      </c>
      <c r="O493" s="57">
        <v>75481.291499999992</v>
      </c>
      <c r="P493" s="57">
        <v>72327.617499999993</v>
      </c>
      <c r="Q493" s="57">
        <v>75263.946499999991</v>
      </c>
      <c r="R493" s="57">
        <v>87253.563999999998</v>
      </c>
      <c r="S493" s="57">
        <v>98917.899000000005</v>
      </c>
      <c r="T493" s="57">
        <v>104733.35949999999</v>
      </c>
      <c r="U493" s="57">
        <v>108300.7985</v>
      </c>
      <c r="V493" s="57">
        <v>104282.94649999999</v>
      </c>
      <c r="W493" s="57">
        <v>92268.1155</v>
      </c>
      <c r="X493" s="57">
        <v>80305.898000000001</v>
      </c>
      <c r="Y493" s="57">
        <v>71478.814999999988</v>
      </c>
      <c r="AB493" s="13">
        <f t="shared" si="73"/>
        <v>7</v>
      </c>
      <c r="AC493" s="5">
        <f t="shared" si="66"/>
        <v>0</v>
      </c>
      <c r="AD493" s="5">
        <f t="shared" si="67"/>
        <v>1914263.0730000001</v>
      </c>
      <c r="AE493" s="5">
        <f t="shared" si="68"/>
        <v>1914263.0730000001</v>
      </c>
      <c r="AF493" s="12"/>
      <c r="AG493" s="12">
        <f t="shared" si="69"/>
        <v>4</v>
      </c>
      <c r="AH493" s="12">
        <f t="shared" si="70"/>
        <v>2024</v>
      </c>
      <c r="AI493" s="12"/>
      <c r="AJ493" s="5">
        <f t="shared" si="71"/>
        <v>108300.7985</v>
      </c>
      <c r="AK493" s="12">
        <f t="shared" si="72"/>
        <v>20</v>
      </c>
    </row>
    <row r="494" spans="1:37" ht="12.75" x14ac:dyDescent="0.2">
      <c r="A494" s="56">
        <v>45411</v>
      </c>
      <c r="B494" s="57">
        <v>65559.437999999995</v>
      </c>
      <c r="C494" s="57">
        <v>63323.291500000007</v>
      </c>
      <c r="D494" s="57">
        <v>62280.82</v>
      </c>
      <c r="E494" s="57">
        <v>63476.205999999998</v>
      </c>
      <c r="F494" s="57">
        <v>66137.364499999996</v>
      </c>
      <c r="G494" s="57">
        <v>75675.414000000004</v>
      </c>
      <c r="H494" s="57">
        <v>89170.088499999998</v>
      </c>
      <c r="I494" s="57">
        <v>88929.567999999999</v>
      </c>
      <c r="J494" s="57">
        <v>82505.824999999997</v>
      </c>
      <c r="K494" s="57">
        <v>74750.162500000006</v>
      </c>
      <c r="L494" s="57">
        <v>70863.130999999994</v>
      </c>
      <c r="M494" s="57">
        <v>66487.152000000002</v>
      </c>
      <c r="N494" s="57">
        <v>64877.881500000003</v>
      </c>
      <c r="O494" s="57">
        <v>63110.495999999999</v>
      </c>
      <c r="P494" s="57">
        <v>61128.101999999999</v>
      </c>
      <c r="Q494" s="57">
        <v>63997.369500000001</v>
      </c>
      <c r="R494" s="57">
        <v>73007.093500000003</v>
      </c>
      <c r="S494" s="57">
        <v>85403.034500000009</v>
      </c>
      <c r="T494" s="57">
        <v>93055.199000000008</v>
      </c>
      <c r="U494" s="57">
        <v>102908.48849999999</v>
      </c>
      <c r="V494" s="57">
        <v>100457.709</v>
      </c>
      <c r="W494" s="57">
        <v>88929.432499999995</v>
      </c>
      <c r="X494" s="57">
        <v>78697.512499999997</v>
      </c>
      <c r="Y494" s="57">
        <v>68256.98599999999</v>
      </c>
      <c r="AB494" s="13">
        <f t="shared" si="73"/>
        <v>1</v>
      </c>
      <c r="AC494" s="5">
        <f t="shared" si="66"/>
        <v>0</v>
      </c>
      <c r="AD494" s="5">
        <f t="shared" si="67"/>
        <v>1812987.7655</v>
      </c>
      <c r="AE494" s="5">
        <f t="shared" si="68"/>
        <v>1812987.7655</v>
      </c>
      <c r="AF494" s="12"/>
      <c r="AG494" s="12">
        <f t="shared" si="69"/>
        <v>4</v>
      </c>
      <c r="AH494" s="12">
        <f t="shared" si="70"/>
        <v>2024</v>
      </c>
      <c r="AI494" s="12"/>
      <c r="AJ494" s="5">
        <f t="shared" si="71"/>
        <v>102908.48849999999</v>
      </c>
      <c r="AK494" s="12">
        <f t="shared" si="72"/>
        <v>20</v>
      </c>
    </row>
    <row r="495" spans="1:37" ht="12.75" x14ac:dyDescent="0.2">
      <c r="A495" s="56">
        <v>45412</v>
      </c>
      <c r="B495" s="57">
        <v>64356.826499999996</v>
      </c>
      <c r="C495" s="57">
        <v>62080.318999999996</v>
      </c>
      <c r="D495" s="57">
        <v>61723.264499999997</v>
      </c>
      <c r="E495" s="57">
        <v>62423.046499999997</v>
      </c>
      <c r="F495" s="57">
        <v>66909.473999999987</v>
      </c>
      <c r="G495" s="57">
        <v>75237.107499999998</v>
      </c>
      <c r="H495" s="57">
        <v>89142.60500000001</v>
      </c>
      <c r="I495" s="57">
        <v>88987.487500000003</v>
      </c>
      <c r="J495" s="57">
        <v>81325.434999999998</v>
      </c>
      <c r="K495" s="57">
        <v>74480.782000000007</v>
      </c>
      <c r="L495" s="57">
        <v>70757.188999999998</v>
      </c>
      <c r="M495" s="57">
        <v>67620.745500000005</v>
      </c>
      <c r="N495" s="57">
        <v>68913.64</v>
      </c>
      <c r="O495" s="57">
        <v>66810.629000000001</v>
      </c>
      <c r="P495" s="57">
        <v>65220.423999999999</v>
      </c>
      <c r="Q495" s="57">
        <v>69886.790500000003</v>
      </c>
      <c r="R495" s="57">
        <v>79847.409499999994</v>
      </c>
      <c r="S495" s="57">
        <v>92244.070999999996</v>
      </c>
      <c r="T495" s="57">
        <v>99850.734500000006</v>
      </c>
      <c r="U495" s="57">
        <v>104058.59700000001</v>
      </c>
      <c r="V495" s="57">
        <v>99979.066000000006</v>
      </c>
      <c r="W495" s="57">
        <v>89837.987499999988</v>
      </c>
      <c r="X495" s="57">
        <v>77060.646500000003</v>
      </c>
      <c r="Y495" s="57">
        <v>68611.945500000002</v>
      </c>
      <c r="AB495" s="13">
        <f t="shared" si="73"/>
        <v>2</v>
      </c>
      <c r="AC495" s="5">
        <f t="shared" si="66"/>
        <v>1296881.6345000002</v>
      </c>
      <c r="AD495" s="5">
        <f t="shared" si="67"/>
        <v>550484.5885000003</v>
      </c>
      <c r="AE495" s="5">
        <f t="shared" si="68"/>
        <v>1847366.2230000005</v>
      </c>
      <c r="AF495" s="12"/>
      <c r="AG495" s="12">
        <f t="shared" si="69"/>
        <v>4</v>
      </c>
      <c r="AH495" s="12">
        <f t="shared" si="70"/>
        <v>2024</v>
      </c>
      <c r="AI495" s="12"/>
      <c r="AJ495" s="5">
        <f t="shared" si="71"/>
        <v>104058.59700000001</v>
      </c>
      <c r="AK495" s="12">
        <f t="shared" si="72"/>
        <v>20</v>
      </c>
    </row>
    <row r="496" spans="1:37" ht="12.75" x14ac:dyDescent="0.2">
      <c r="A496" s="56">
        <v>45413</v>
      </c>
      <c r="B496" s="57">
        <v>63702.906999999999</v>
      </c>
      <c r="C496" s="57">
        <v>60877.003499999999</v>
      </c>
      <c r="D496" s="57">
        <v>60028.516999999993</v>
      </c>
      <c r="E496" s="57">
        <v>60207.808999999994</v>
      </c>
      <c r="F496" s="57">
        <v>64521.179499999998</v>
      </c>
      <c r="G496" s="57">
        <v>74818.661500000002</v>
      </c>
      <c r="H496" s="57">
        <v>88621.962</v>
      </c>
      <c r="I496" s="57">
        <v>95235.453500000003</v>
      </c>
      <c r="J496" s="57">
        <v>89688.841</v>
      </c>
      <c r="K496" s="57">
        <v>86697.673999999999</v>
      </c>
      <c r="L496" s="57">
        <v>80547.217999999993</v>
      </c>
      <c r="M496" s="57">
        <v>73371.633499999996</v>
      </c>
      <c r="N496" s="57">
        <v>73021.570500000002</v>
      </c>
      <c r="O496" s="57">
        <v>68316.3</v>
      </c>
      <c r="P496" s="57">
        <v>65884.659</v>
      </c>
      <c r="Q496" s="57">
        <v>71402.991500000004</v>
      </c>
      <c r="R496" s="57">
        <v>79903.751499999998</v>
      </c>
      <c r="S496" s="57">
        <v>87360.005499999999</v>
      </c>
      <c r="T496" s="57">
        <v>96174.178</v>
      </c>
      <c r="U496" s="57">
        <v>101148.38750000001</v>
      </c>
      <c r="V496" s="57">
        <v>104275.54849999999</v>
      </c>
      <c r="W496" s="57">
        <v>94089.117499999993</v>
      </c>
      <c r="X496" s="57">
        <v>81284.37049999999</v>
      </c>
      <c r="Y496" s="57">
        <v>70213.800499999998</v>
      </c>
      <c r="AB496" s="13">
        <f t="shared" si="73"/>
        <v>3</v>
      </c>
      <c r="AC496" s="5">
        <f t="shared" si="66"/>
        <v>1348401.7</v>
      </c>
      <c r="AD496" s="5">
        <f t="shared" si="67"/>
        <v>542991.84000000008</v>
      </c>
      <c r="AE496" s="5">
        <f t="shared" si="68"/>
        <v>1891393.54</v>
      </c>
      <c r="AF496" s="12"/>
      <c r="AG496" s="12">
        <f t="shared" si="69"/>
        <v>5</v>
      </c>
      <c r="AH496" s="12">
        <f t="shared" si="70"/>
        <v>2024</v>
      </c>
      <c r="AI496" s="12"/>
      <c r="AJ496" s="5">
        <f t="shared" si="71"/>
        <v>104275.54849999999</v>
      </c>
      <c r="AK496" s="12">
        <f t="shared" si="72"/>
        <v>21</v>
      </c>
    </row>
    <row r="497" spans="1:37" ht="12.75" x14ac:dyDescent="0.2">
      <c r="A497" s="56">
        <v>45414</v>
      </c>
      <c r="B497" s="57">
        <v>65672.455499999996</v>
      </c>
      <c r="C497" s="57">
        <v>63617.828500000003</v>
      </c>
      <c r="D497" s="57">
        <v>61155.938999999998</v>
      </c>
      <c r="E497" s="57">
        <v>62856.947500000002</v>
      </c>
      <c r="F497" s="57">
        <v>65784.315999999992</v>
      </c>
      <c r="G497" s="57">
        <v>76340.363499999992</v>
      </c>
      <c r="H497" s="57">
        <v>88638.639500000005</v>
      </c>
      <c r="I497" s="57">
        <v>94226.011500000008</v>
      </c>
      <c r="J497" s="57">
        <v>92346.518500000006</v>
      </c>
      <c r="K497" s="57">
        <v>91875.263000000006</v>
      </c>
      <c r="L497" s="57">
        <v>93277.706999999995</v>
      </c>
      <c r="M497" s="57">
        <v>87348.621500000008</v>
      </c>
      <c r="N497" s="57">
        <v>83922.513999999996</v>
      </c>
      <c r="O497" s="57">
        <v>85569.695500000002</v>
      </c>
      <c r="P497" s="57">
        <v>85073.705000000002</v>
      </c>
      <c r="Q497" s="57">
        <v>88616.982000000004</v>
      </c>
      <c r="R497" s="57">
        <v>93797.015499999994</v>
      </c>
      <c r="S497" s="57">
        <v>101427.24099999999</v>
      </c>
      <c r="T497" s="57">
        <v>105729.192</v>
      </c>
      <c r="U497" s="57">
        <v>107484.784</v>
      </c>
      <c r="V497" s="57">
        <v>107245.36799999999</v>
      </c>
      <c r="W497" s="57">
        <v>97128.325500000006</v>
      </c>
      <c r="X497" s="57">
        <v>83114.363500000007</v>
      </c>
      <c r="Y497" s="57">
        <v>72720.6875</v>
      </c>
      <c r="AB497" s="13">
        <f t="shared" si="73"/>
        <v>4</v>
      </c>
      <c r="AC497" s="5">
        <f t="shared" si="66"/>
        <v>1498183.3075000001</v>
      </c>
      <c r="AD497" s="5">
        <f t="shared" si="67"/>
        <v>556787.17699999991</v>
      </c>
      <c r="AE497" s="5">
        <f t="shared" si="68"/>
        <v>2054970.4845</v>
      </c>
      <c r="AF497" s="12"/>
      <c r="AG497" s="12">
        <f t="shared" si="69"/>
        <v>5</v>
      </c>
      <c r="AH497" s="12">
        <f t="shared" si="70"/>
        <v>2024</v>
      </c>
      <c r="AI497" s="12"/>
      <c r="AJ497" s="5">
        <f t="shared" si="71"/>
        <v>107484.784</v>
      </c>
      <c r="AK497" s="12">
        <f t="shared" si="72"/>
        <v>20</v>
      </c>
    </row>
    <row r="498" spans="1:37" ht="12.75" x14ac:dyDescent="0.2">
      <c r="A498" s="56">
        <v>45415</v>
      </c>
      <c r="B498" s="57">
        <v>66536.712499999994</v>
      </c>
      <c r="C498" s="57">
        <v>63627.442999999999</v>
      </c>
      <c r="D498" s="57">
        <v>62699.501499999998</v>
      </c>
      <c r="E498" s="57">
        <v>63386.431500000006</v>
      </c>
      <c r="F498" s="57">
        <v>66443.054499999998</v>
      </c>
      <c r="G498" s="57">
        <v>77278.372499999998</v>
      </c>
      <c r="H498" s="57">
        <v>88791.879499999995</v>
      </c>
      <c r="I498" s="57">
        <v>89752.092000000004</v>
      </c>
      <c r="J498" s="57">
        <v>80453.57699999999</v>
      </c>
      <c r="K498" s="57">
        <v>75184.771000000008</v>
      </c>
      <c r="L498" s="57">
        <v>71522.245500000005</v>
      </c>
      <c r="M498" s="57">
        <v>71995.614499999996</v>
      </c>
      <c r="N498" s="57">
        <v>68894.570999999996</v>
      </c>
      <c r="O498" s="57">
        <v>65286.2595</v>
      </c>
      <c r="P498" s="57">
        <v>63191.199000000001</v>
      </c>
      <c r="Q498" s="57">
        <v>68498.789000000004</v>
      </c>
      <c r="R498" s="57">
        <v>74820.312000000005</v>
      </c>
      <c r="S498" s="57">
        <v>84778.76</v>
      </c>
      <c r="T498" s="57">
        <v>92135.712499999994</v>
      </c>
      <c r="U498" s="57">
        <v>96706.443499999994</v>
      </c>
      <c r="V498" s="57">
        <v>100087.592</v>
      </c>
      <c r="W498" s="57">
        <v>92313.532999999996</v>
      </c>
      <c r="X498" s="57">
        <v>80007.903999999995</v>
      </c>
      <c r="Y498" s="57">
        <v>70177.997499999998</v>
      </c>
      <c r="AB498" s="13">
        <f t="shared" si="73"/>
        <v>5</v>
      </c>
      <c r="AC498" s="5">
        <f t="shared" si="66"/>
        <v>1275629.3755000001</v>
      </c>
      <c r="AD498" s="5">
        <f t="shared" si="67"/>
        <v>558941.39250000007</v>
      </c>
      <c r="AE498" s="5">
        <f t="shared" si="68"/>
        <v>1834570.7680000002</v>
      </c>
      <c r="AF498" s="12"/>
      <c r="AG498" s="12">
        <f t="shared" si="69"/>
        <v>5</v>
      </c>
      <c r="AH498" s="12">
        <f t="shared" si="70"/>
        <v>2024</v>
      </c>
      <c r="AI498" s="12"/>
      <c r="AJ498" s="5">
        <f t="shared" si="71"/>
        <v>100087.592</v>
      </c>
      <c r="AK498" s="12">
        <f t="shared" si="72"/>
        <v>21</v>
      </c>
    </row>
    <row r="499" spans="1:37" ht="12.75" x14ac:dyDescent="0.2">
      <c r="A499" s="56">
        <v>45416</v>
      </c>
      <c r="B499" s="57">
        <v>66097.222500000003</v>
      </c>
      <c r="C499" s="57">
        <v>62940.552500000005</v>
      </c>
      <c r="D499" s="57">
        <v>61192.871499999994</v>
      </c>
      <c r="E499" s="57">
        <v>61757.3125</v>
      </c>
      <c r="F499" s="57">
        <v>62667.922500000001</v>
      </c>
      <c r="G499" s="57">
        <v>68892.842500000013</v>
      </c>
      <c r="H499" s="57">
        <v>75465.462500000009</v>
      </c>
      <c r="I499" s="57">
        <v>80027.56749999999</v>
      </c>
      <c r="J499" s="57">
        <v>79587.434500000003</v>
      </c>
      <c r="K499" s="57">
        <v>77003.176999999996</v>
      </c>
      <c r="L499" s="57">
        <v>70790.858999999997</v>
      </c>
      <c r="M499" s="57">
        <v>68644.850000000006</v>
      </c>
      <c r="N499" s="57">
        <v>67940.114000000001</v>
      </c>
      <c r="O499" s="57">
        <v>66124.801000000007</v>
      </c>
      <c r="P499" s="57">
        <v>68300.588999999993</v>
      </c>
      <c r="Q499" s="57">
        <v>72562.559999999998</v>
      </c>
      <c r="R499" s="57">
        <v>81080.471000000005</v>
      </c>
      <c r="S499" s="57">
        <v>89420.874500000005</v>
      </c>
      <c r="T499" s="57">
        <v>94914.845000000001</v>
      </c>
      <c r="U499" s="57">
        <v>98474.632500000007</v>
      </c>
      <c r="V499" s="57">
        <v>99244.531500000012</v>
      </c>
      <c r="W499" s="57">
        <v>90424.684999999998</v>
      </c>
      <c r="X499" s="57">
        <v>80540.855499999991</v>
      </c>
      <c r="Y499" s="57">
        <v>70066.297499999986</v>
      </c>
      <c r="AB499" s="13">
        <f t="shared" si="73"/>
        <v>6</v>
      </c>
      <c r="AC499" s="5">
        <f t="shared" si="66"/>
        <v>1285082.8470000003</v>
      </c>
      <c r="AD499" s="5">
        <f t="shared" si="67"/>
        <v>529080.48399999947</v>
      </c>
      <c r="AE499" s="5">
        <f t="shared" si="68"/>
        <v>1814163.3309999998</v>
      </c>
      <c r="AF499" s="12"/>
      <c r="AG499" s="12">
        <f t="shared" si="69"/>
        <v>5</v>
      </c>
      <c r="AH499" s="12">
        <f t="shared" si="70"/>
        <v>2024</v>
      </c>
      <c r="AI499" s="12"/>
      <c r="AJ499" s="5">
        <f t="shared" si="71"/>
        <v>99244.531500000012</v>
      </c>
      <c r="AK499" s="12">
        <f t="shared" si="72"/>
        <v>21</v>
      </c>
    </row>
    <row r="500" spans="1:37" ht="12.75" x14ac:dyDescent="0.2">
      <c r="A500" s="56">
        <v>45417</v>
      </c>
      <c r="B500" s="57">
        <v>64860.905500000001</v>
      </c>
      <c r="C500" s="57">
        <v>61313.666499999999</v>
      </c>
      <c r="D500" s="57">
        <v>59862.781499999997</v>
      </c>
      <c r="E500" s="57">
        <v>59478.956499999993</v>
      </c>
      <c r="F500" s="57">
        <v>60754.808000000005</v>
      </c>
      <c r="G500" s="57">
        <v>65271.573499999999</v>
      </c>
      <c r="H500" s="57">
        <v>71630.757500000007</v>
      </c>
      <c r="I500" s="57">
        <v>77638.527499999997</v>
      </c>
      <c r="J500" s="57">
        <v>77888.015499999994</v>
      </c>
      <c r="K500" s="57">
        <v>81427.883999999991</v>
      </c>
      <c r="L500" s="57">
        <v>75839.877999999997</v>
      </c>
      <c r="M500" s="57">
        <v>78568.091</v>
      </c>
      <c r="N500" s="57">
        <v>73856.129499999995</v>
      </c>
      <c r="O500" s="57">
        <v>72833.516000000003</v>
      </c>
      <c r="P500" s="57">
        <v>74173.390499999994</v>
      </c>
      <c r="Q500" s="57">
        <v>83348.116500000004</v>
      </c>
      <c r="R500" s="57">
        <v>91530.181499999992</v>
      </c>
      <c r="S500" s="57">
        <v>101994.67600000001</v>
      </c>
      <c r="T500" s="57">
        <v>105498.3645</v>
      </c>
      <c r="U500" s="57">
        <v>109911.4035</v>
      </c>
      <c r="V500" s="57">
        <v>108873.25050000001</v>
      </c>
      <c r="W500" s="57">
        <v>95551.295500000007</v>
      </c>
      <c r="X500" s="57">
        <v>83258.841499999995</v>
      </c>
      <c r="Y500" s="57">
        <v>71163.606</v>
      </c>
      <c r="AB500" s="13">
        <f t="shared" si="73"/>
        <v>7</v>
      </c>
      <c r="AC500" s="5">
        <f t="shared" si="66"/>
        <v>0</v>
      </c>
      <c r="AD500" s="5">
        <f t="shared" si="67"/>
        <v>1906528.6165</v>
      </c>
      <c r="AE500" s="5">
        <f t="shared" si="68"/>
        <v>1906528.6165</v>
      </c>
      <c r="AF500" s="12"/>
      <c r="AG500" s="12">
        <f t="shared" si="69"/>
        <v>5</v>
      </c>
      <c r="AH500" s="12">
        <f t="shared" si="70"/>
        <v>2024</v>
      </c>
      <c r="AI500" s="12"/>
      <c r="AJ500" s="5">
        <f t="shared" si="71"/>
        <v>109911.4035</v>
      </c>
      <c r="AK500" s="12">
        <f t="shared" si="72"/>
        <v>20</v>
      </c>
    </row>
    <row r="501" spans="1:37" ht="12.75" x14ac:dyDescent="0.2">
      <c r="A501" s="56">
        <v>45418</v>
      </c>
      <c r="B501" s="57">
        <v>65878.003500000006</v>
      </c>
      <c r="C501" s="57">
        <v>63236.741999999998</v>
      </c>
      <c r="D501" s="57">
        <v>61589.801999999996</v>
      </c>
      <c r="E501" s="57">
        <v>61658.052000000003</v>
      </c>
      <c r="F501" s="57">
        <v>65861.676000000007</v>
      </c>
      <c r="G501" s="57">
        <v>75767.489000000001</v>
      </c>
      <c r="H501" s="57">
        <v>89356.10100000001</v>
      </c>
      <c r="I501" s="57">
        <v>95294.024999999994</v>
      </c>
      <c r="J501" s="57">
        <v>91690.579499999993</v>
      </c>
      <c r="K501" s="57">
        <v>90047.247000000003</v>
      </c>
      <c r="L501" s="57">
        <v>83924.983999999997</v>
      </c>
      <c r="M501" s="57">
        <v>82751.176500000001</v>
      </c>
      <c r="N501" s="57">
        <v>77055.464000000007</v>
      </c>
      <c r="O501" s="57">
        <v>75748.299499999994</v>
      </c>
      <c r="P501" s="57">
        <v>72961.483500000002</v>
      </c>
      <c r="Q501" s="57">
        <v>72675.394</v>
      </c>
      <c r="R501" s="57">
        <v>75287.745500000005</v>
      </c>
      <c r="S501" s="57">
        <v>86273.216499999995</v>
      </c>
      <c r="T501" s="57">
        <v>96130.213499999998</v>
      </c>
      <c r="U501" s="57">
        <v>102090.9415</v>
      </c>
      <c r="V501" s="57">
        <v>103490.4325</v>
      </c>
      <c r="W501" s="57">
        <v>93216.707500000019</v>
      </c>
      <c r="X501" s="57">
        <v>80152.87950000001</v>
      </c>
      <c r="Y501" s="57">
        <v>69603.952999999994</v>
      </c>
      <c r="AB501" s="13">
        <f t="shared" si="73"/>
        <v>1</v>
      </c>
      <c r="AC501" s="5">
        <f t="shared" si="66"/>
        <v>0</v>
      </c>
      <c r="AD501" s="5">
        <f t="shared" si="67"/>
        <v>1931742.6080000005</v>
      </c>
      <c r="AE501" s="5">
        <f t="shared" si="68"/>
        <v>1931742.6080000005</v>
      </c>
      <c r="AF501" s="12"/>
      <c r="AG501" s="12">
        <f t="shared" si="69"/>
        <v>5</v>
      </c>
      <c r="AH501" s="12">
        <f t="shared" si="70"/>
        <v>2024</v>
      </c>
      <c r="AI501" s="12"/>
      <c r="AJ501" s="5">
        <f t="shared" si="71"/>
        <v>103490.4325</v>
      </c>
      <c r="AK501" s="12">
        <f t="shared" si="72"/>
        <v>21</v>
      </c>
    </row>
    <row r="502" spans="1:37" ht="12.75" x14ac:dyDescent="0.2">
      <c r="A502" s="56">
        <v>45419</v>
      </c>
      <c r="B502" s="57">
        <v>63526.309500000003</v>
      </c>
      <c r="C502" s="57">
        <v>61514.028499999993</v>
      </c>
      <c r="D502" s="57">
        <v>59687.666499999992</v>
      </c>
      <c r="E502" s="57">
        <v>60126.26</v>
      </c>
      <c r="F502" s="57">
        <v>63728.086000000003</v>
      </c>
      <c r="G502" s="57">
        <v>73505.641999999993</v>
      </c>
      <c r="H502" s="57">
        <v>84592.67</v>
      </c>
      <c r="I502" s="57">
        <v>86435.829500000007</v>
      </c>
      <c r="J502" s="57">
        <v>76499.542499999996</v>
      </c>
      <c r="K502" s="57">
        <v>71028.798999999999</v>
      </c>
      <c r="L502" s="57">
        <v>68641.3315</v>
      </c>
      <c r="M502" s="57">
        <v>68031.983500000002</v>
      </c>
      <c r="N502" s="57">
        <v>64661.128499999999</v>
      </c>
      <c r="O502" s="57">
        <v>63353.770499999999</v>
      </c>
      <c r="P502" s="57">
        <v>62276.637999999999</v>
      </c>
      <c r="Q502" s="57">
        <v>65743.888500000001</v>
      </c>
      <c r="R502" s="57">
        <v>72982.674499999994</v>
      </c>
      <c r="S502" s="57">
        <v>84036.621000000014</v>
      </c>
      <c r="T502" s="57">
        <v>94165.879499999995</v>
      </c>
      <c r="U502" s="57">
        <v>97416.151499999993</v>
      </c>
      <c r="V502" s="57">
        <v>101463.15949999999</v>
      </c>
      <c r="W502" s="57">
        <v>90144.22099999999</v>
      </c>
      <c r="X502" s="57">
        <v>77254.891499999998</v>
      </c>
      <c r="Y502" s="57">
        <v>66829.651499999993</v>
      </c>
      <c r="AB502" s="13">
        <f t="shared" si="73"/>
        <v>2</v>
      </c>
      <c r="AC502" s="5">
        <f t="shared" si="66"/>
        <v>1244136.51</v>
      </c>
      <c r="AD502" s="5">
        <f t="shared" si="67"/>
        <v>533510.31399999978</v>
      </c>
      <c r="AE502" s="5">
        <f t="shared" si="68"/>
        <v>1777646.8239999998</v>
      </c>
      <c r="AF502" s="12"/>
      <c r="AG502" s="12">
        <f t="shared" si="69"/>
        <v>5</v>
      </c>
      <c r="AH502" s="12">
        <f t="shared" si="70"/>
        <v>2024</v>
      </c>
      <c r="AI502" s="12"/>
      <c r="AJ502" s="5">
        <f t="shared" si="71"/>
        <v>101463.15949999999</v>
      </c>
      <c r="AK502" s="12">
        <f t="shared" si="72"/>
        <v>21</v>
      </c>
    </row>
    <row r="503" spans="1:37" ht="12.75" x14ac:dyDescent="0.2">
      <c r="A503" s="56">
        <v>45420</v>
      </c>
      <c r="B503" s="57">
        <v>61233.169000000002</v>
      </c>
      <c r="C503" s="57">
        <v>58886.169000000002</v>
      </c>
      <c r="D503" s="57">
        <v>57985.340499999998</v>
      </c>
      <c r="E503" s="57">
        <v>59115.587</v>
      </c>
      <c r="F503" s="57">
        <v>62023.669000000002</v>
      </c>
      <c r="G503" s="57">
        <v>71819.152000000002</v>
      </c>
      <c r="H503" s="57">
        <v>84243.744500000001</v>
      </c>
      <c r="I503" s="57">
        <v>85188.8995</v>
      </c>
      <c r="J503" s="57">
        <v>77835.324999999997</v>
      </c>
      <c r="K503" s="57">
        <v>75074.219499999992</v>
      </c>
      <c r="L503" s="57">
        <v>74304.803</v>
      </c>
      <c r="M503" s="57">
        <v>74246.838499999998</v>
      </c>
      <c r="N503" s="57">
        <v>76389.848499999993</v>
      </c>
      <c r="O503" s="57">
        <v>78253.151500000007</v>
      </c>
      <c r="P503" s="57">
        <v>80481.814500000008</v>
      </c>
      <c r="Q503" s="57">
        <v>85782.127999999997</v>
      </c>
      <c r="R503" s="57">
        <v>92506.825500000006</v>
      </c>
      <c r="S503" s="57">
        <v>100085.0025</v>
      </c>
      <c r="T503" s="57">
        <v>102306.8695</v>
      </c>
      <c r="U503" s="57">
        <v>104389.53199999999</v>
      </c>
      <c r="V503" s="57">
        <v>103692.459</v>
      </c>
      <c r="W503" s="57">
        <v>93218.7405</v>
      </c>
      <c r="X503" s="57">
        <v>80898.646999999997</v>
      </c>
      <c r="Y503" s="57">
        <v>70315.592999999993</v>
      </c>
      <c r="AB503" s="13">
        <f t="shared" si="73"/>
        <v>3</v>
      </c>
      <c r="AC503" s="5">
        <f t="shared" si="66"/>
        <v>1384655.1040000003</v>
      </c>
      <c r="AD503" s="5">
        <f t="shared" si="67"/>
        <v>525622.42399999965</v>
      </c>
      <c r="AE503" s="5">
        <f t="shared" si="68"/>
        <v>1910277.5279999999</v>
      </c>
      <c r="AF503" s="12"/>
      <c r="AG503" s="12">
        <f t="shared" si="69"/>
        <v>5</v>
      </c>
      <c r="AH503" s="12">
        <f t="shared" si="70"/>
        <v>2024</v>
      </c>
      <c r="AI503" s="12"/>
      <c r="AJ503" s="5">
        <f t="shared" si="71"/>
        <v>104389.53199999999</v>
      </c>
      <c r="AK503" s="12">
        <f t="shared" si="72"/>
        <v>20</v>
      </c>
    </row>
    <row r="504" spans="1:37" ht="12.75" x14ac:dyDescent="0.2">
      <c r="A504" s="56">
        <v>45421</v>
      </c>
      <c r="B504" s="57">
        <v>65265.201500000003</v>
      </c>
      <c r="C504" s="57">
        <v>61622.553</v>
      </c>
      <c r="D504" s="57">
        <v>61125.333500000001</v>
      </c>
      <c r="E504" s="57">
        <v>61462.533000000003</v>
      </c>
      <c r="F504" s="57">
        <v>65450.484000000004</v>
      </c>
      <c r="G504" s="57">
        <v>74232.776000000013</v>
      </c>
      <c r="H504" s="57">
        <v>89730.827000000005</v>
      </c>
      <c r="I504" s="57">
        <v>96092.1685</v>
      </c>
      <c r="J504" s="57">
        <v>93633.034500000009</v>
      </c>
      <c r="K504" s="57">
        <v>92745.880999999994</v>
      </c>
      <c r="L504" s="57">
        <v>91796.046000000002</v>
      </c>
      <c r="M504" s="57">
        <v>91367.095499999996</v>
      </c>
      <c r="N504" s="57">
        <v>88342.087</v>
      </c>
      <c r="O504" s="57">
        <v>83304.968999999997</v>
      </c>
      <c r="P504" s="57">
        <v>81811.431500000006</v>
      </c>
      <c r="Q504" s="57">
        <v>83598.006500000003</v>
      </c>
      <c r="R504" s="57">
        <v>90222.869500000001</v>
      </c>
      <c r="S504" s="57">
        <v>98723.171499999997</v>
      </c>
      <c r="T504" s="57">
        <v>104668.451</v>
      </c>
      <c r="U504" s="57">
        <v>106755.38399999999</v>
      </c>
      <c r="V504" s="57">
        <v>108400.4495</v>
      </c>
      <c r="W504" s="57">
        <v>99012.753500000006</v>
      </c>
      <c r="X504" s="57">
        <v>84694.570999999996</v>
      </c>
      <c r="Y504" s="57">
        <v>75368.021999999997</v>
      </c>
      <c r="AB504" s="13">
        <f t="shared" si="73"/>
        <v>4</v>
      </c>
      <c r="AC504" s="5">
        <f t="shared" si="66"/>
        <v>1495168.3695000005</v>
      </c>
      <c r="AD504" s="5">
        <f t="shared" si="67"/>
        <v>554257.72999999952</v>
      </c>
      <c r="AE504" s="5">
        <f t="shared" si="68"/>
        <v>2049426.0995</v>
      </c>
      <c r="AF504" s="12"/>
      <c r="AG504" s="12">
        <f t="shared" si="69"/>
        <v>5</v>
      </c>
      <c r="AH504" s="12">
        <f t="shared" si="70"/>
        <v>2024</v>
      </c>
      <c r="AI504" s="12"/>
      <c r="AJ504" s="5">
        <f t="shared" si="71"/>
        <v>108400.4495</v>
      </c>
      <c r="AK504" s="12">
        <f t="shared" si="72"/>
        <v>21</v>
      </c>
    </row>
    <row r="505" spans="1:37" ht="12.75" x14ac:dyDescent="0.2">
      <c r="A505" s="56">
        <v>45422</v>
      </c>
      <c r="B505" s="57">
        <v>69299.390500000009</v>
      </c>
      <c r="C505" s="57">
        <v>67601.440499999997</v>
      </c>
      <c r="D505" s="57">
        <v>65864.819499999998</v>
      </c>
      <c r="E505" s="57">
        <v>67416.279500000004</v>
      </c>
      <c r="F505" s="57">
        <v>70730.601999999999</v>
      </c>
      <c r="G505" s="57">
        <v>81261.917000000016</v>
      </c>
      <c r="H505" s="57">
        <v>92119.407000000007</v>
      </c>
      <c r="I505" s="57">
        <v>91642.769499999995</v>
      </c>
      <c r="J505" s="57">
        <v>81364.918999999994</v>
      </c>
      <c r="K505" s="57">
        <v>76660.422999999995</v>
      </c>
      <c r="L505" s="57">
        <v>73982.642500000002</v>
      </c>
      <c r="M505" s="57">
        <v>73770.0625</v>
      </c>
      <c r="N505" s="57">
        <v>69402.992500000008</v>
      </c>
      <c r="O505" s="57">
        <v>69882.176999999996</v>
      </c>
      <c r="P505" s="57">
        <v>68642.395499999999</v>
      </c>
      <c r="Q505" s="57">
        <v>72422.353000000003</v>
      </c>
      <c r="R505" s="57">
        <v>79004.773499999996</v>
      </c>
      <c r="S505" s="57">
        <v>87243.397500000006</v>
      </c>
      <c r="T505" s="57">
        <v>95756.153999999995</v>
      </c>
      <c r="U505" s="57">
        <v>98608.478000000003</v>
      </c>
      <c r="V505" s="57">
        <v>103028.79000000001</v>
      </c>
      <c r="W505" s="57">
        <v>94013.880499999999</v>
      </c>
      <c r="X505" s="57">
        <v>83542.290000000008</v>
      </c>
      <c r="Y505" s="57">
        <v>72287.42349999999</v>
      </c>
      <c r="AB505" s="13">
        <f t="shared" si="73"/>
        <v>5</v>
      </c>
      <c r="AC505" s="5">
        <f t="shared" si="66"/>
        <v>1318968.4979999999</v>
      </c>
      <c r="AD505" s="5">
        <f t="shared" si="67"/>
        <v>586581.27949999995</v>
      </c>
      <c r="AE505" s="5">
        <f t="shared" si="68"/>
        <v>1905549.7774999999</v>
      </c>
      <c r="AF505" s="12"/>
      <c r="AG505" s="12">
        <f t="shared" si="69"/>
        <v>5</v>
      </c>
      <c r="AH505" s="12">
        <f t="shared" si="70"/>
        <v>2024</v>
      </c>
      <c r="AI505" s="12"/>
      <c r="AJ505" s="5">
        <f t="shared" si="71"/>
        <v>103028.79000000001</v>
      </c>
      <c r="AK505" s="12">
        <f t="shared" si="72"/>
        <v>21</v>
      </c>
    </row>
    <row r="506" spans="1:37" ht="12.75" x14ac:dyDescent="0.2">
      <c r="A506" s="56">
        <v>45423</v>
      </c>
      <c r="B506" s="57">
        <v>67047.302499999991</v>
      </c>
      <c r="C506" s="57">
        <v>63674.352999999996</v>
      </c>
      <c r="D506" s="57">
        <v>62479.896000000008</v>
      </c>
      <c r="E506" s="57">
        <v>62052.150999999998</v>
      </c>
      <c r="F506" s="57">
        <v>64048.571000000004</v>
      </c>
      <c r="G506" s="57">
        <v>68733.857000000004</v>
      </c>
      <c r="H506" s="57">
        <v>75820.305500000002</v>
      </c>
      <c r="I506" s="57">
        <v>79142.425000000003</v>
      </c>
      <c r="J506" s="57">
        <v>77946.37</v>
      </c>
      <c r="K506" s="57">
        <v>80978.373999999996</v>
      </c>
      <c r="L506" s="57">
        <v>76028.845499999996</v>
      </c>
      <c r="M506" s="57">
        <v>74315.760500000004</v>
      </c>
      <c r="N506" s="57">
        <v>73890.674499999994</v>
      </c>
      <c r="O506" s="57">
        <v>69302.497999999992</v>
      </c>
      <c r="P506" s="57">
        <v>68128.354500000001</v>
      </c>
      <c r="Q506" s="57">
        <v>70917.292000000001</v>
      </c>
      <c r="R506" s="57">
        <v>78499.772499999992</v>
      </c>
      <c r="S506" s="57">
        <v>88449.093000000008</v>
      </c>
      <c r="T506" s="57">
        <v>95492.122499999998</v>
      </c>
      <c r="U506" s="57">
        <v>99537.594000000012</v>
      </c>
      <c r="V506" s="57">
        <v>101310.762</v>
      </c>
      <c r="W506" s="57">
        <v>92689.500500000009</v>
      </c>
      <c r="X506" s="57">
        <v>82307.421499999997</v>
      </c>
      <c r="Y506" s="57">
        <v>73429.865000000005</v>
      </c>
      <c r="AB506" s="13">
        <f t="shared" si="73"/>
        <v>6</v>
      </c>
      <c r="AC506" s="5">
        <f t="shared" si="66"/>
        <v>1308936.8600000001</v>
      </c>
      <c r="AD506" s="5">
        <f t="shared" si="67"/>
        <v>537286.30099999998</v>
      </c>
      <c r="AE506" s="5">
        <f t="shared" si="68"/>
        <v>1846223.1610000001</v>
      </c>
      <c r="AF506" s="12"/>
      <c r="AG506" s="12">
        <f t="shared" si="69"/>
        <v>5</v>
      </c>
      <c r="AH506" s="12">
        <f t="shared" si="70"/>
        <v>2024</v>
      </c>
      <c r="AI506" s="12"/>
      <c r="AJ506" s="5">
        <f t="shared" si="71"/>
        <v>101310.762</v>
      </c>
      <c r="AK506" s="12">
        <f t="shared" si="72"/>
        <v>21</v>
      </c>
    </row>
    <row r="507" spans="1:37" ht="12.75" x14ac:dyDescent="0.2">
      <c r="A507" s="56">
        <v>45424</v>
      </c>
      <c r="B507" s="57">
        <v>67794.409499999994</v>
      </c>
      <c r="C507" s="57">
        <v>65139.932000000001</v>
      </c>
      <c r="D507" s="57">
        <v>64227.015499999994</v>
      </c>
      <c r="E507" s="57">
        <v>63207.3845</v>
      </c>
      <c r="F507" s="57">
        <v>66046.026500000007</v>
      </c>
      <c r="G507" s="57">
        <v>69424.830499999996</v>
      </c>
      <c r="H507" s="57">
        <v>75919.853999999992</v>
      </c>
      <c r="I507" s="57">
        <v>78308.318500000008</v>
      </c>
      <c r="J507" s="57">
        <v>76059.862999999998</v>
      </c>
      <c r="K507" s="57">
        <v>76674.536500000002</v>
      </c>
      <c r="L507" s="57">
        <v>71771.548999999999</v>
      </c>
      <c r="M507" s="57">
        <v>68655.486999999994</v>
      </c>
      <c r="N507" s="57">
        <v>64840.707999999999</v>
      </c>
      <c r="O507" s="57">
        <v>62310.805000000008</v>
      </c>
      <c r="P507" s="57">
        <v>62667.363499999999</v>
      </c>
      <c r="Q507" s="57">
        <v>65084.074999999997</v>
      </c>
      <c r="R507" s="57">
        <v>75283.076000000001</v>
      </c>
      <c r="S507" s="57">
        <v>84764.160000000003</v>
      </c>
      <c r="T507" s="57">
        <v>94776.415500000003</v>
      </c>
      <c r="U507" s="57">
        <v>102025.84149999999</v>
      </c>
      <c r="V507" s="57">
        <v>102741.3965</v>
      </c>
      <c r="W507" s="57">
        <v>92867.172999999995</v>
      </c>
      <c r="X507" s="57">
        <v>79881.577000000019</v>
      </c>
      <c r="Y507" s="57">
        <v>69663.432499999995</v>
      </c>
      <c r="AB507" s="13">
        <f t="shared" si="73"/>
        <v>7</v>
      </c>
      <c r="AC507" s="5">
        <f t="shared" si="66"/>
        <v>0</v>
      </c>
      <c r="AD507" s="5">
        <f t="shared" si="67"/>
        <v>1800135.23</v>
      </c>
      <c r="AE507" s="5">
        <f t="shared" si="68"/>
        <v>1800135.23</v>
      </c>
      <c r="AF507" s="12"/>
      <c r="AG507" s="12">
        <f t="shared" si="69"/>
        <v>5</v>
      </c>
      <c r="AH507" s="12">
        <f t="shared" si="70"/>
        <v>2024</v>
      </c>
      <c r="AI507" s="12"/>
      <c r="AJ507" s="5">
        <f t="shared" si="71"/>
        <v>102741.3965</v>
      </c>
      <c r="AK507" s="12">
        <f t="shared" si="72"/>
        <v>21</v>
      </c>
    </row>
    <row r="508" spans="1:37" ht="12.75" x14ac:dyDescent="0.2">
      <c r="A508" s="56">
        <v>45425</v>
      </c>
      <c r="B508" s="57">
        <v>63043.689000000006</v>
      </c>
      <c r="C508" s="57">
        <v>61223.441500000001</v>
      </c>
      <c r="D508" s="57">
        <v>59250.453500000003</v>
      </c>
      <c r="E508" s="57">
        <v>60478.656500000005</v>
      </c>
      <c r="F508" s="57">
        <v>64322.349499999997</v>
      </c>
      <c r="G508" s="57">
        <v>73569.915500000003</v>
      </c>
      <c r="H508" s="57">
        <v>86865.054500000013</v>
      </c>
      <c r="I508" s="57">
        <v>91108.959999999992</v>
      </c>
      <c r="J508" s="57">
        <v>81349.638500000001</v>
      </c>
      <c r="K508" s="57">
        <v>73834.542000000001</v>
      </c>
      <c r="L508" s="57">
        <v>70823.111999999994</v>
      </c>
      <c r="M508" s="57">
        <v>69162.394499999995</v>
      </c>
      <c r="N508" s="57">
        <v>69081.015499999994</v>
      </c>
      <c r="O508" s="57">
        <v>67849.122000000003</v>
      </c>
      <c r="P508" s="57">
        <v>65842.993499999997</v>
      </c>
      <c r="Q508" s="57">
        <v>66182.956999999995</v>
      </c>
      <c r="R508" s="57">
        <v>73540.991999999998</v>
      </c>
      <c r="S508" s="57">
        <v>86066.276500000007</v>
      </c>
      <c r="T508" s="57">
        <v>94797.739499999996</v>
      </c>
      <c r="U508" s="57">
        <v>98738.622999999992</v>
      </c>
      <c r="V508" s="57">
        <v>102815.124</v>
      </c>
      <c r="W508" s="57">
        <v>91999.310000000012</v>
      </c>
      <c r="X508" s="57">
        <v>78778.336500000005</v>
      </c>
      <c r="Y508" s="57">
        <v>68072.361000000004</v>
      </c>
      <c r="AB508" s="13">
        <f t="shared" si="73"/>
        <v>1</v>
      </c>
      <c r="AC508" s="5">
        <f t="shared" si="66"/>
        <v>0</v>
      </c>
      <c r="AD508" s="5">
        <f t="shared" si="67"/>
        <v>1818797.0574999999</v>
      </c>
      <c r="AE508" s="5">
        <f t="shared" si="68"/>
        <v>1818797.0574999999</v>
      </c>
      <c r="AF508" s="12"/>
      <c r="AG508" s="12">
        <f t="shared" si="69"/>
        <v>5</v>
      </c>
      <c r="AH508" s="12">
        <f t="shared" si="70"/>
        <v>2024</v>
      </c>
      <c r="AI508" s="12"/>
      <c r="AJ508" s="5">
        <f t="shared" si="71"/>
        <v>102815.124</v>
      </c>
      <c r="AK508" s="12">
        <f t="shared" si="72"/>
        <v>21</v>
      </c>
    </row>
    <row r="509" spans="1:37" ht="12.75" x14ac:dyDescent="0.2">
      <c r="A509" s="56">
        <v>45426</v>
      </c>
      <c r="B509" s="57">
        <v>62727.613499999999</v>
      </c>
      <c r="C509" s="57">
        <v>60169.508999999998</v>
      </c>
      <c r="D509" s="57">
        <v>58840.728500000005</v>
      </c>
      <c r="E509" s="57">
        <v>60436.674499999994</v>
      </c>
      <c r="F509" s="57">
        <v>64150.868000000002</v>
      </c>
      <c r="G509" s="57">
        <v>72696.585999999996</v>
      </c>
      <c r="H509" s="57">
        <v>84653.367499999993</v>
      </c>
      <c r="I509" s="57">
        <v>89087.475000000006</v>
      </c>
      <c r="J509" s="57">
        <v>86422.302499999991</v>
      </c>
      <c r="K509" s="57">
        <v>82486.6345</v>
      </c>
      <c r="L509" s="57">
        <v>73959.491999999998</v>
      </c>
      <c r="M509" s="57">
        <v>73642.751499999998</v>
      </c>
      <c r="N509" s="57">
        <v>73795.373999999996</v>
      </c>
      <c r="O509" s="57">
        <v>73432.959499999997</v>
      </c>
      <c r="P509" s="57">
        <v>67504.286500000002</v>
      </c>
      <c r="Q509" s="57">
        <v>71119.417499999996</v>
      </c>
      <c r="R509" s="57">
        <v>77872.972999999998</v>
      </c>
      <c r="S509" s="57">
        <v>88344.398000000001</v>
      </c>
      <c r="T509" s="57">
        <v>94871.111000000004</v>
      </c>
      <c r="U509" s="57">
        <v>100953.61499999999</v>
      </c>
      <c r="V509" s="57">
        <v>102280.982</v>
      </c>
      <c r="W509" s="57">
        <v>91018.9</v>
      </c>
      <c r="X509" s="57">
        <v>78614.747999999992</v>
      </c>
      <c r="Y509" s="57">
        <v>67190.262500000012</v>
      </c>
      <c r="AB509" s="13">
        <f t="shared" si="73"/>
        <v>2</v>
      </c>
      <c r="AC509" s="5">
        <f t="shared" si="66"/>
        <v>1325407.42</v>
      </c>
      <c r="AD509" s="5">
        <f t="shared" si="67"/>
        <v>530865.60950000002</v>
      </c>
      <c r="AE509" s="5">
        <f t="shared" si="68"/>
        <v>1856273.0294999999</v>
      </c>
      <c r="AF509" s="12"/>
      <c r="AG509" s="12">
        <f t="shared" si="69"/>
        <v>5</v>
      </c>
      <c r="AH509" s="12">
        <f t="shared" si="70"/>
        <v>2024</v>
      </c>
      <c r="AI509" s="12"/>
      <c r="AJ509" s="5">
        <f t="shared" si="71"/>
        <v>102280.982</v>
      </c>
      <c r="AK509" s="12">
        <f t="shared" si="72"/>
        <v>21</v>
      </c>
    </row>
    <row r="510" spans="1:37" ht="12.75" x14ac:dyDescent="0.2">
      <c r="A510" s="56">
        <v>45427</v>
      </c>
      <c r="B510" s="57">
        <v>62227.683499999999</v>
      </c>
      <c r="C510" s="57">
        <v>58769.924500000001</v>
      </c>
      <c r="D510" s="57">
        <v>57820.438499999997</v>
      </c>
      <c r="E510" s="57">
        <v>57612.127000000008</v>
      </c>
      <c r="F510" s="57">
        <v>61956.091</v>
      </c>
      <c r="G510" s="57">
        <v>69893.684500000003</v>
      </c>
      <c r="H510" s="57">
        <v>82625.42300000001</v>
      </c>
      <c r="I510" s="57">
        <v>84629.280499999993</v>
      </c>
      <c r="J510" s="57">
        <v>77077.835999999996</v>
      </c>
      <c r="K510" s="57">
        <v>73916.065000000002</v>
      </c>
      <c r="L510" s="57">
        <v>71456.464500000002</v>
      </c>
      <c r="M510" s="57">
        <v>68465.203500000003</v>
      </c>
      <c r="N510" s="57">
        <v>67765.968500000003</v>
      </c>
      <c r="O510" s="57">
        <v>66643.333499999993</v>
      </c>
      <c r="P510" s="57">
        <v>69167.519</v>
      </c>
      <c r="Q510" s="57">
        <v>71198.442500000005</v>
      </c>
      <c r="R510" s="57">
        <v>79917.184999999998</v>
      </c>
      <c r="S510" s="57">
        <v>90525.947</v>
      </c>
      <c r="T510" s="57">
        <v>97961.032500000001</v>
      </c>
      <c r="U510" s="57">
        <v>102989.026</v>
      </c>
      <c r="V510" s="57">
        <v>103689.015</v>
      </c>
      <c r="W510" s="57">
        <v>92851.244499999986</v>
      </c>
      <c r="X510" s="57">
        <v>78367.066500000015</v>
      </c>
      <c r="Y510" s="57">
        <v>67703.468000000008</v>
      </c>
      <c r="AB510" s="13">
        <f t="shared" si="73"/>
        <v>3</v>
      </c>
      <c r="AC510" s="5">
        <f t="shared" si="66"/>
        <v>1296620.6294999998</v>
      </c>
      <c r="AD510" s="5">
        <f t="shared" si="67"/>
        <v>518608.84000000032</v>
      </c>
      <c r="AE510" s="5">
        <f t="shared" si="68"/>
        <v>1815229.4695000001</v>
      </c>
      <c r="AF510" s="12"/>
      <c r="AG510" s="12">
        <f t="shared" si="69"/>
        <v>5</v>
      </c>
      <c r="AH510" s="12">
        <f t="shared" si="70"/>
        <v>2024</v>
      </c>
      <c r="AI510" s="12"/>
      <c r="AJ510" s="5">
        <f t="shared" si="71"/>
        <v>103689.015</v>
      </c>
      <c r="AK510" s="12">
        <f t="shared" si="72"/>
        <v>21</v>
      </c>
    </row>
    <row r="511" spans="1:37" ht="12.75" x14ac:dyDescent="0.2">
      <c r="A511" s="56">
        <v>45428</v>
      </c>
      <c r="B511" s="57">
        <v>61875.983500000002</v>
      </c>
      <c r="C511" s="57">
        <v>58735.660499999998</v>
      </c>
      <c r="D511" s="57">
        <v>56728.829499999993</v>
      </c>
      <c r="E511" s="57">
        <v>57209.374499999998</v>
      </c>
      <c r="F511" s="57">
        <v>60833.517500000002</v>
      </c>
      <c r="G511" s="57">
        <v>69016.316999999995</v>
      </c>
      <c r="H511" s="57">
        <v>80063.954499999993</v>
      </c>
      <c r="I511" s="57">
        <v>83768.39899999999</v>
      </c>
      <c r="J511" s="57">
        <v>80810.161999999997</v>
      </c>
      <c r="K511" s="57">
        <v>79206.229500000001</v>
      </c>
      <c r="L511" s="57">
        <v>76205.589500000002</v>
      </c>
      <c r="M511" s="57">
        <v>74290.63</v>
      </c>
      <c r="N511" s="57">
        <v>72644.502500000002</v>
      </c>
      <c r="O511" s="57">
        <v>70661.072499999995</v>
      </c>
      <c r="P511" s="57">
        <v>70772.606499999994</v>
      </c>
      <c r="Q511" s="57">
        <v>77158.170500000007</v>
      </c>
      <c r="R511" s="57">
        <v>84389.293000000005</v>
      </c>
      <c r="S511" s="57">
        <v>93945.341499999995</v>
      </c>
      <c r="T511" s="57">
        <v>98827.195500000002</v>
      </c>
      <c r="U511" s="57">
        <v>102373.4525</v>
      </c>
      <c r="V511" s="57">
        <v>103923.72300000001</v>
      </c>
      <c r="W511" s="57">
        <v>93394.117500000008</v>
      </c>
      <c r="X511" s="57">
        <v>79547.073499999984</v>
      </c>
      <c r="Y511" s="57">
        <v>68086.289499999999</v>
      </c>
      <c r="AB511" s="13">
        <f t="shared" si="73"/>
        <v>4</v>
      </c>
      <c r="AC511" s="5">
        <f t="shared" si="66"/>
        <v>1341917.5584999998</v>
      </c>
      <c r="AD511" s="5">
        <f t="shared" si="67"/>
        <v>512549.92650000006</v>
      </c>
      <c r="AE511" s="5">
        <f t="shared" si="68"/>
        <v>1854467.4849999999</v>
      </c>
      <c r="AF511" s="12"/>
      <c r="AG511" s="12">
        <f t="shared" si="69"/>
        <v>5</v>
      </c>
      <c r="AH511" s="12">
        <f t="shared" si="70"/>
        <v>2024</v>
      </c>
      <c r="AI511" s="12"/>
      <c r="AJ511" s="5">
        <f t="shared" si="71"/>
        <v>103923.72300000001</v>
      </c>
      <c r="AK511" s="12">
        <f t="shared" si="72"/>
        <v>21</v>
      </c>
    </row>
    <row r="512" spans="1:37" ht="12.75" x14ac:dyDescent="0.2">
      <c r="A512" s="56">
        <v>45429</v>
      </c>
      <c r="B512" s="57">
        <v>62624.513500000001</v>
      </c>
      <c r="C512" s="57">
        <v>59002.161</v>
      </c>
      <c r="D512" s="57">
        <v>57233.6495</v>
      </c>
      <c r="E512" s="57">
        <v>57461.662500000006</v>
      </c>
      <c r="F512" s="57">
        <v>60718.572999999997</v>
      </c>
      <c r="G512" s="57">
        <v>68537.832500000004</v>
      </c>
      <c r="H512" s="57">
        <v>79987.239499999996</v>
      </c>
      <c r="I512" s="57">
        <v>82690.678</v>
      </c>
      <c r="J512" s="57">
        <v>78031.238500000007</v>
      </c>
      <c r="K512" s="57">
        <v>74919.619000000006</v>
      </c>
      <c r="L512" s="57">
        <v>69546.8</v>
      </c>
      <c r="M512" s="57">
        <v>69207.724499999997</v>
      </c>
      <c r="N512" s="57">
        <v>69268.900999999998</v>
      </c>
      <c r="O512" s="57">
        <v>69468.732999999993</v>
      </c>
      <c r="P512" s="57">
        <v>72488.173500000004</v>
      </c>
      <c r="Q512" s="57">
        <v>75180.258999999991</v>
      </c>
      <c r="R512" s="57">
        <v>83585.816000000006</v>
      </c>
      <c r="S512" s="57">
        <v>90500.14</v>
      </c>
      <c r="T512" s="57">
        <v>94306.69200000001</v>
      </c>
      <c r="U512" s="57">
        <v>98125.939500000008</v>
      </c>
      <c r="V512" s="57">
        <v>100356.1415</v>
      </c>
      <c r="W512" s="57">
        <v>92323.4375</v>
      </c>
      <c r="X512" s="57">
        <v>80022.135999999999</v>
      </c>
      <c r="Y512" s="57">
        <v>69039.756999999998</v>
      </c>
      <c r="AB512" s="13">
        <f t="shared" si="73"/>
        <v>5</v>
      </c>
      <c r="AC512" s="5">
        <f t="shared" si="66"/>
        <v>1300022.429</v>
      </c>
      <c r="AD512" s="5">
        <f t="shared" si="67"/>
        <v>514605.38849999988</v>
      </c>
      <c r="AE512" s="5">
        <f t="shared" si="68"/>
        <v>1814627.8174999999</v>
      </c>
      <c r="AF512" s="12"/>
      <c r="AG512" s="12">
        <f t="shared" si="69"/>
        <v>5</v>
      </c>
      <c r="AH512" s="12">
        <f t="shared" si="70"/>
        <v>2024</v>
      </c>
      <c r="AI512" s="12"/>
      <c r="AJ512" s="5">
        <f t="shared" si="71"/>
        <v>100356.1415</v>
      </c>
      <c r="AK512" s="12">
        <f t="shared" si="72"/>
        <v>21</v>
      </c>
    </row>
    <row r="513" spans="1:37" ht="12.75" x14ac:dyDescent="0.2">
      <c r="A513" s="56">
        <v>45430</v>
      </c>
      <c r="B513" s="57">
        <v>62915.243499999997</v>
      </c>
      <c r="C513" s="57">
        <v>59512.363499999999</v>
      </c>
      <c r="D513" s="57">
        <v>57681.6705</v>
      </c>
      <c r="E513" s="57">
        <v>57130.010499999997</v>
      </c>
      <c r="F513" s="57">
        <v>58169.318999999996</v>
      </c>
      <c r="G513" s="57">
        <v>62780.3995</v>
      </c>
      <c r="H513" s="57">
        <v>68493.81</v>
      </c>
      <c r="I513" s="57">
        <v>76133.415500000003</v>
      </c>
      <c r="J513" s="57">
        <v>77763.055500000002</v>
      </c>
      <c r="K513" s="57">
        <v>79103.814500000008</v>
      </c>
      <c r="L513" s="57">
        <v>77231.448999999993</v>
      </c>
      <c r="M513" s="57">
        <v>75911.520000000004</v>
      </c>
      <c r="N513" s="57">
        <v>73590.686499999996</v>
      </c>
      <c r="O513" s="57">
        <v>73146.473499999993</v>
      </c>
      <c r="P513" s="57">
        <v>75852.999000000011</v>
      </c>
      <c r="Q513" s="57">
        <v>80370.0095</v>
      </c>
      <c r="R513" s="57">
        <v>86618.486000000004</v>
      </c>
      <c r="S513" s="57">
        <v>92288.704499999993</v>
      </c>
      <c r="T513" s="57">
        <v>97125.51</v>
      </c>
      <c r="U513" s="57">
        <v>98136.252000000008</v>
      </c>
      <c r="V513" s="57">
        <v>99352.898499999996</v>
      </c>
      <c r="W513" s="57">
        <v>89325.532999999996</v>
      </c>
      <c r="X513" s="57">
        <v>78011.832999999999</v>
      </c>
      <c r="Y513" s="57">
        <v>67867.190499999997</v>
      </c>
      <c r="AB513" s="13">
        <f t="shared" si="73"/>
        <v>6</v>
      </c>
      <c r="AC513" s="5">
        <f t="shared" si="66"/>
        <v>1329962.6400000001</v>
      </c>
      <c r="AD513" s="5">
        <f t="shared" si="67"/>
        <v>494550.00699999998</v>
      </c>
      <c r="AE513" s="5">
        <f t="shared" si="68"/>
        <v>1824512.6470000001</v>
      </c>
      <c r="AF513" s="12"/>
      <c r="AG513" s="12">
        <f t="shared" si="69"/>
        <v>5</v>
      </c>
      <c r="AH513" s="12">
        <f t="shared" si="70"/>
        <v>2024</v>
      </c>
      <c r="AI513" s="12"/>
      <c r="AJ513" s="5">
        <f t="shared" si="71"/>
        <v>99352.898499999996</v>
      </c>
      <c r="AK513" s="12">
        <f t="shared" si="72"/>
        <v>21</v>
      </c>
    </row>
    <row r="514" spans="1:37" ht="12.75" x14ac:dyDescent="0.2">
      <c r="A514" s="56">
        <v>45431</v>
      </c>
      <c r="B514" s="57">
        <v>63771.8315</v>
      </c>
      <c r="C514" s="57">
        <v>58754.513500000001</v>
      </c>
      <c r="D514" s="57">
        <v>58184.925999999999</v>
      </c>
      <c r="E514" s="57">
        <v>57007.777000000002</v>
      </c>
      <c r="F514" s="57">
        <v>58343.252500000002</v>
      </c>
      <c r="G514" s="57">
        <v>61503.279000000002</v>
      </c>
      <c r="H514" s="57">
        <v>68354.203000000009</v>
      </c>
      <c r="I514" s="57">
        <v>75767.195999999996</v>
      </c>
      <c r="J514" s="57">
        <v>82048.356999999989</v>
      </c>
      <c r="K514" s="57">
        <v>85604.2215</v>
      </c>
      <c r="L514" s="57">
        <v>81767.790500000003</v>
      </c>
      <c r="M514" s="57">
        <v>81461.495500000005</v>
      </c>
      <c r="N514" s="57">
        <v>77473.061000000002</v>
      </c>
      <c r="O514" s="57">
        <v>75611.326000000001</v>
      </c>
      <c r="P514" s="57">
        <v>75251.75</v>
      </c>
      <c r="Q514" s="57">
        <v>78758.127999999997</v>
      </c>
      <c r="R514" s="57">
        <v>85262.111000000004</v>
      </c>
      <c r="S514" s="57">
        <v>93923.805500000002</v>
      </c>
      <c r="T514" s="57">
        <v>100407.24649999999</v>
      </c>
      <c r="U514" s="57">
        <v>103872.1155</v>
      </c>
      <c r="V514" s="57">
        <v>105119.413</v>
      </c>
      <c r="W514" s="57">
        <v>93452.027499999997</v>
      </c>
      <c r="X514" s="57">
        <v>80554.928999999989</v>
      </c>
      <c r="Y514" s="57">
        <v>68539.242500000008</v>
      </c>
      <c r="AB514" s="13">
        <f t="shared" si="73"/>
        <v>7</v>
      </c>
      <c r="AC514" s="5">
        <f t="shared" si="66"/>
        <v>0</v>
      </c>
      <c r="AD514" s="5">
        <f t="shared" si="67"/>
        <v>1870793.9985</v>
      </c>
      <c r="AE514" s="5">
        <f t="shared" si="68"/>
        <v>1870793.9985</v>
      </c>
      <c r="AF514" s="12"/>
      <c r="AG514" s="12">
        <f t="shared" si="69"/>
        <v>5</v>
      </c>
      <c r="AH514" s="12">
        <f t="shared" si="70"/>
        <v>2024</v>
      </c>
      <c r="AI514" s="12"/>
      <c r="AJ514" s="5">
        <f t="shared" si="71"/>
        <v>105119.413</v>
      </c>
      <c r="AK514" s="12">
        <f t="shared" si="72"/>
        <v>21</v>
      </c>
    </row>
    <row r="515" spans="1:37" ht="12.75" x14ac:dyDescent="0.2">
      <c r="A515" s="56">
        <v>45432</v>
      </c>
      <c r="B515" s="57">
        <v>62877.625999999997</v>
      </c>
      <c r="C515" s="57">
        <v>58939.853000000003</v>
      </c>
      <c r="D515" s="57">
        <v>57125.282500000008</v>
      </c>
      <c r="E515" s="57">
        <v>57485.782999999996</v>
      </c>
      <c r="F515" s="57">
        <v>61636.317499999997</v>
      </c>
      <c r="G515" s="57">
        <v>69397.795500000007</v>
      </c>
      <c r="H515" s="57">
        <v>82352.167000000001</v>
      </c>
      <c r="I515" s="57">
        <v>86902.957999999999</v>
      </c>
      <c r="J515" s="57">
        <v>80813.213499999998</v>
      </c>
      <c r="K515" s="57">
        <v>78265.804000000004</v>
      </c>
      <c r="L515" s="57">
        <v>73866.430000000008</v>
      </c>
      <c r="M515" s="57">
        <v>70271.505000000005</v>
      </c>
      <c r="N515" s="57">
        <v>71476.59150000001</v>
      </c>
      <c r="O515" s="57">
        <v>68331.378499999992</v>
      </c>
      <c r="P515" s="57">
        <v>65513.288499999995</v>
      </c>
      <c r="Q515" s="57">
        <v>69989.600000000006</v>
      </c>
      <c r="R515" s="57">
        <v>77353.714999999997</v>
      </c>
      <c r="S515" s="57">
        <v>89539.612999999998</v>
      </c>
      <c r="T515" s="57">
        <v>98133.095000000001</v>
      </c>
      <c r="U515" s="57">
        <v>102201.73849999999</v>
      </c>
      <c r="V515" s="57">
        <v>104651.101</v>
      </c>
      <c r="W515" s="57">
        <v>93269.712</v>
      </c>
      <c r="X515" s="57">
        <v>78871.213000000003</v>
      </c>
      <c r="Y515" s="57">
        <v>68413.010999999999</v>
      </c>
      <c r="AB515" s="13">
        <f t="shared" si="73"/>
        <v>1</v>
      </c>
      <c r="AC515" s="5">
        <f t="shared" si="66"/>
        <v>0</v>
      </c>
      <c r="AD515" s="5">
        <f t="shared" si="67"/>
        <v>1827678.7919999999</v>
      </c>
      <c r="AE515" s="5">
        <f t="shared" si="68"/>
        <v>1827678.7919999999</v>
      </c>
      <c r="AF515" s="12"/>
      <c r="AG515" s="12">
        <f t="shared" si="69"/>
        <v>5</v>
      </c>
      <c r="AH515" s="12">
        <f t="shared" si="70"/>
        <v>2024</v>
      </c>
      <c r="AI515" s="12"/>
      <c r="AJ515" s="5">
        <f t="shared" si="71"/>
        <v>104651.101</v>
      </c>
      <c r="AK515" s="12">
        <f t="shared" si="72"/>
        <v>21</v>
      </c>
    </row>
    <row r="516" spans="1:37" ht="12.75" x14ac:dyDescent="0.2">
      <c r="A516" s="56">
        <v>45433</v>
      </c>
      <c r="B516" s="57">
        <v>62381.368499999997</v>
      </c>
      <c r="C516" s="57">
        <v>59677.402999999998</v>
      </c>
      <c r="D516" s="57">
        <v>57775.624499999998</v>
      </c>
      <c r="E516" s="57">
        <v>58636.8125</v>
      </c>
      <c r="F516" s="57">
        <v>62537.566500000001</v>
      </c>
      <c r="G516" s="57">
        <v>69678.844499999992</v>
      </c>
      <c r="H516" s="57">
        <v>83141.019500000009</v>
      </c>
      <c r="I516" s="57">
        <v>86529.388000000006</v>
      </c>
      <c r="J516" s="57">
        <v>80566.206999999995</v>
      </c>
      <c r="K516" s="57">
        <v>74303.719500000007</v>
      </c>
      <c r="L516" s="57">
        <v>70256.251000000004</v>
      </c>
      <c r="M516" s="57">
        <v>70970.658500000005</v>
      </c>
      <c r="N516" s="57">
        <v>70183.898000000001</v>
      </c>
      <c r="O516" s="57">
        <v>69194.77900000001</v>
      </c>
      <c r="P516" s="57">
        <v>69777.963000000003</v>
      </c>
      <c r="Q516" s="57">
        <v>75341.371499999994</v>
      </c>
      <c r="R516" s="57">
        <v>84840.728999999992</v>
      </c>
      <c r="S516" s="57">
        <v>96328.594000000012</v>
      </c>
      <c r="T516" s="57">
        <v>102720.87699999999</v>
      </c>
      <c r="U516" s="57">
        <v>106023.9785</v>
      </c>
      <c r="V516" s="57">
        <v>106967.00199999999</v>
      </c>
      <c r="W516" s="57">
        <v>96081.898000000001</v>
      </c>
      <c r="X516" s="57">
        <v>81132.460500000001</v>
      </c>
      <c r="Y516" s="57">
        <v>69982.557499999995</v>
      </c>
      <c r="AB516" s="13">
        <f t="shared" si="73"/>
        <v>2</v>
      </c>
      <c r="AC516" s="5">
        <f t="shared" si="66"/>
        <v>1341219.7745000003</v>
      </c>
      <c r="AD516" s="5">
        <f t="shared" si="67"/>
        <v>523811.19650000008</v>
      </c>
      <c r="AE516" s="5">
        <f t="shared" si="68"/>
        <v>1865030.9710000004</v>
      </c>
      <c r="AF516" s="12"/>
      <c r="AG516" s="12">
        <f t="shared" si="69"/>
        <v>5</v>
      </c>
      <c r="AH516" s="12">
        <f t="shared" si="70"/>
        <v>2024</v>
      </c>
      <c r="AI516" s="12"/>
      <c r="AJ516" s="5">
        <f t="shared" si="71"/>
        <v>106967.00199999999</v>
      </c>
      <c r="AK516" s="12">
        <f t="shared" si="72"/>
        <v>21</v>
      </c>
    </row>
    <row r="517" spans="1:37" ht="12.75" x14ac:dyDescent="0.2">
      <c r="A517" s="56">
        <v>45434</v>
      </c>
      <c r="B517" s="57">
        <v>64480.794000000002</v>
      </c>
      <c r="C517" s="57">
        <v>59161.325499999999</v>
      </c>
      <c r="D517" s="57">
        <v>58981.584500000004</v>
      </c>
      <c r="E517" s="57">
        <v>58523.939000000006</v>
      </c>
      <c r="F517" s="57">
        <v>62176.238499999999</v>
      </c>
      <c r="G517" s="57">
        <v>69996.083999999988</v>
      </c>
      <c r="H517" s="57">
        <v>83445.57650000001</v>
      </c>
      <c r="I517" s="57">
        <v>90214.434500000003</v>
      </c>
      <c r="J517" s="57">
        <v>87830.922999999995</v>
      </c>
      <c r="K517" s="57">
        <v>84905.708000000013</v>
      </c>
      <c r="L517" s="57">
        <v>81397.035499999998</v>
      </c>
      <c r="M517" s="57">
        <v>77136.6345</v>
      </c>
      <c r="N517" s="57">
        <v>76095.229500000001</v>
      </c>
      <c r="O517" s="57">
        <v>77370.062000000005</v>
      </c>
      <c r="P517" s="57">
        <v>81907.443499999994</v>
      </c>
      <c r="Q517" s="57">
        <v>84699.616999999998</v>
      </c>
      <c r="R517" s="57">
        <v>92409.465500000006</v>
      </c>
      <c r="S517" s="57">
        <v>100176.88699999999</v>
      </c>
      <c r="T517" s="57">
        <v>110940.292</v>
      </c>
      <c r="U517" s="57">
        <v>114749.4335</v>
      </c>
      <c r="V517" s="57">
        <v>117042.23799999998</v>
      </c>
      <c r="W517" s="57">
        <v>105458.57400000001</v>
      </c>
      <c r="X517" s="57">
        <v>88543.702499999999</v>
      </c>
      <c r="Y517" s="57">
        <v>75678.177500000005</v>
      </c>
      <c r="AB517" s="13">
        <f t="shared" si="73"/>
        <v>3</v>
      </c>
      <c r="AC517" s="5">
        <f t="shared" si="66"/>
        <v>1470877.68</v>
      </c>
      <c r="AD517" s="5">
        <f t="shared" si="67"/>
        <v>532443.71949999966</v>
      </c>
      <c r="AE517" s="5">
        <f t="shared" si="68"/>
        <v>2003321.3994999996</v>
      </c>
      <c r="AF517" s="12"/>
      <c r="AG517" s="12">
        <f t="shared" si="69"/>
        <v>5</v>
      </c>
      <c r="AH517" s="12">
        <f t="shared" si="70"/>
        <v>2024</v>
      </c>
      <c r="AI517" s="12"/>
      <c r="AJ517" s="5">
        <f t="shared" si="71"/>
        <v>117042.23799999998</v>
      </c>
      <c r="AK517" s="12">
        <f t="shared" si="72"/>
        <v>21</v>
      </c>
    </row>
    <row r="518" spans="1:37" ht="12.75" x14ac:dyDescent="0.2">
      <c r="A518" s="56">
        <v>45435</v>
      </c>
      <c r="B518" s="57">
        <v>67997.580499999996</v>
      </c>
      <c r="C518" s="57">
        <v>64097.792499999996</v>
      </c>
      <c r="D518" s="57">
        <v>61025.902499999997</v>
      </c>
      <c r="E518" s="57">
        <v>61737.699500000002</v>
      </c>
      <c r="F518" s="57">
        <v>63220.097499999996</v>
      </c>
      <c r="G518" s="57">
        <v>71862.51400000001</v>
      </c>
      <c r="H518" s="57">
        <v>83220.302499999991</v>
      </c>
      <c r="I518" s="57">
        <v>87788.487500000003</v>
      </c>
      <c r="J518" s="57">
        <v>84078.474499999997</v>
      </c>
      <c r="K518" s="57">
        <v>85398.379499999995</v>
      </c>
      <c r="L518" s="57">
        <v>84096.406500000012</v>
      </c>
      <c r="M518" s="57">
        <v>81237.421000000002</v>
      </c>
      <c r="N518" s="57">
        <v>82410.612999999998</v>
      </c>
      <c r="O518" s="57">
        <v>84236.304000000004</v>
      </c>
      <c r="P518" s="57">
        <v>89863.644</v>
      </c>
      <c r="Q518" s="57">
        <v>95387.006999999998</v>
      </c>
      <c r="R518" s="57">
        <v>97820.218999999997</v>
      </c>
      <c r="S518" s="57">
        <v>98661.151500000007</v>
      </c>
      <c r="T518" s="57">
        <v>104279.387</v>
      </c>
      <c r="U518" s="57">
        <v>107485.78450000001</v>
      </c>
      <c r="V518" s="57">
        <v>110348.76</v>
      </c>
      <c r="W518" s="57">
        <v>99767.95150000001</v>
      </c>
      <c r="X518" s="57">
        <v>85720.700500000006</v>
      </c>
      <c r="Y518" s="57">
        <v>72731.939500000008</v>
      </c>
      <c r="AB518" s="13">
        <f t="shared" si="73"/>
        <v>4</v>
      </c>
      <c r="AC518" s="5">
        <f t="shared" si="66"/>
        <v>1478580.6910000001</v>
      </c>
      <c r="AD518" s="5">
        <f t="shared" si="67"/>
        <v>545893.82850000029</v>
      </c>
      <c r="AE518" s="5">
        <f t="shared" si="68"/>
        <v>2024474.5195000004</v>
      </c>
      <c r="AF518" s="12"/>
      <c r="AG518" s="12">
        <f t="shared" si="69"/>
        <v>5</v>
      </c>
      <c r="AH518" s="12">
        <f t="shared" si="70"/>
        <v>2024</v>
      </c>
      <c r="AI518" s="12"/>
      <c r="AJ518" s="5">
        <f t="shared" si="71"/>
        <v>110348.76</v>
      </c>
      <c r="AK518" s="12">
        <f t="shared" si="72"/>
        <v>21</v>
      </c>
    </row>
    <row r="519" spans="1:37" ht="12.75" x14ac:dyDescent="0.2">
      <c r="A519" s="56">
        <v>45436</v>
      </c>
      <c r="B519" s="57">
        <v>65722.414999999994</v>
      </c>
      <c r="C519" s="57">
        <v>62152.714</v>
      </c>
      <c r="D519" s="57">
        <v>60316.189499999993</v>
      </c>
      <c r="E519" s="57">
        <v>59815.5435</v>
      </c>
      <c r="F519" s="57">
        <v>63111.482000000004</v>
      </c>
      <c r="G519" s="57">
        <v>68756.074000000008</v>
      </c>
      <c r="H519" s="57">
        <v>80582.842000000004</v>
      </c>
      <c r="I519" s="57">
        <v>85162.766000000003</v>
      </c>
      <c r="J519" s="57">
        <v>80641.142500000002</v>
      </c>
      <c r="K519" s="57">
        <v>77774.488499999992</v>
      </c>
      <c r="L519" s="57">
        <v>75547.89</v>
      </c>
      <c r="M519" s="57">
        <v>77867.454500000007</v>
      </c>
      <c r="N519" s="57">
        <v>78655.324500000002</v>
      </c>
      <c r="O519" s="57">
        <v>82703.470499999996</v>
      </c>
      <c r="P519" s="57">
        <v>78130.875499999995</v>
      </c>
      <c r="Q519" s="57">
        <v>81408.159499999994</v>
      </c>
      <c r="R519" s="57">
        <v>88789.632499999992</v>
      </c>
      <c r="S519" s="57">
        <v>94389.855500000005</v>
      </c>
      <c r="T519" s="57">
        <v>99427.682499999995</v>
      </c>
      <c r="U519" s="57">
        <v>101161.58750000001</v>
      </c>
      <c r="V519" s="57">
        <v>103861.92650000002</v>
      </c>
      <c r="W519" s="57">
        <v>94739.067999999985</v>
      </c>
      <c r="X519" s="57">
        <v>81158.438999999998</v>
      </c>
      <c r="Y519" s="57">
        <v>70734.340500000006</v>
      </c>
      <c r="AB519" s="13">
        <f t="shared" si="73"/>
        <v>5</v>
      </c>
      <c r="AC519" s="5">
        <f t="shared" si="66"/>
        <v>1381419.7629999998</v>
      </c>
      <c r="AD519" s="5">
        <f t="shared" si="67"/>
        <v>531191.60050000041</v>
      </c>
      <c r="AE519" s="5">
        <f t="shared" si="68"/>
        <v>1912611.3635000002</v>
      </c>
      <c r="AF519" s="12"/>
      <c r="AG519" s="12">
        <f t="shared" si="69"/>
        <v>5</v>
      </c>
      <c r="AH519" s="12">
        <f t="shared" si="70"/>
        <v>2024</v>
      </c>
      <c r="AI519" s="12"/>
      <c r="AJ519" s="5">
        <f t="shared" si="71"/>
        <v>103861.92650000002</v>
      </c>
      <c r="AK519" s="12">
        <f t="shared" si="72"/>
        <v>21</v>
      </c>
    </row>
    <row r="520" spans="1:37" ht="12.75" x14ac:dyDescent="0.2">
      <c r="A520" s="56">
        <v>45437</v>
      </c>
      <c r="B520" s="57">
        <v>65022.954500000007</v>
      </c>
      <c r="C520" s="57">
        <v>59815.247499999998</v>
      </c>
      <c r="D520" s="57">
        <v>59002.887499999997</v>
      </c>
      <c r="E520" s="57">
        <v>57996.648499999996</v>
      </c>
      <c r="F520" s="57">
        <v>59576.759500000007</v>
      </c>
      <c r="G520" s="57">
        <v>62790.767500000002</v>
      </c>
      <c r="H520" s="57">
        <v>69033.542000000001</v>
      </c>
      <c r="I520" s="57">
        <v>72644.155499999993</v>
      </c>
      <c r="J520" s="57">
        <v>72079.5245</v>
      </c>
      <c r="K520" s="57">
        <v>70797.065499999997</v>
      </c>
      <c r="L520" s="57">
        <v>68571.327000000005</v>
      </c>
      <c r="M520" s="57">
        <v>67691.607000000004</v>
      </c>
      <c r="N520" s="57">
        <v>66447.736000000004</v>
      </c>
      <c r="O520" s="57">
        <v>65632.724499999997</v>
      </c>
      <c r="P520" s="57">
        <v>65534.175000000003</v>
      </c>
      <c r="Q520" s="57">
        <v>68814.678</v>
      </c>
      <c r="R520" s="57">
        <v>78725.1875</v>
      </c>
      <c r="S520" s="57">
        <v>87659.117500000008</v>
      </c>
      <c r="T520" s="57">
        <v>96578.373000000007</v>
      </c>
      <c r="U520" s="57">
        <v>100505.7935</v>
      </c>
      <c r="V520" s="57">
        <v>101960.7705</v>
      </c>
      <c r="W520" s="57">
        <v>94488.542499999996</v>
      </c>
      <c r="X520" s="57">
        <v>82007.611999999994</v>
      </c>
      <c r="Y520" s="57">
        <v>71587.313499999989</v>
      </c>
      <c r="AB520" s="13">
        <f t="shared" si="73"/>
        <v>6</v>
      </c>
      <c r="AC520" s="5">
        <f t="shared" si="66"/>
        <v>1260138.3895</v>
      </c>
      <c r="AD520" s="5">
        <f t="shared" si="67"/>
        <v>504826.12049999973</v>
      </c>
      <c r="AE520" s="5">
        <f t="shared" si="68"/>
        <v>1764964.5099999998</v>
      </c>
      <c r="AF520" s="12"/>
      <c r="AG520" s="12">
        <f t="shared" si="69"/>
        <v>5</v>
      </c>
      <c r="AH520" s="12">
        <f t="shared" si="70"/>
        <v>2024</v>
      </c>
      <c r="AI520" s="12"/>
      <c r="AJ520" s="5">
        <f t="shared" si="71"/>
        <v>101960.7705</v>
      </c>
      <c r="AK520" s="12">
        <f t="shared" si="72"/>
        <v>21</v>
      </c>
    </row>
    <row r="521" spans="1:37" ht="12.75" x14ac:dyDescent="0.2">
      <c r="A521" s="56">
        <v>45438</v>
      </c>
      <c r="B521" s="57">
        <v>64273.135000000002</v>
      </c>
      <c r="C521" s="57">
        <v>60789.068999999996</v>
      </c>
      <c r="D521" s="57">
        <v>58535.717000000004</v>
      </c>
      <c r="E521" s="57">
        <v>58197.024000000005</v>
      </c>
      <c r="F521" s="57">
        <v>58262.856500000002</v>
      </c>
      <c r="G521" s="57">
        <v>61931.427500000005</v>
      </c>
      <c r="H521" s="57">
        <v>67296.448499999999</v>
      </c>
      <c r="I521" s="57">
        <v>74184.952499999999</v>
      </c>
      <c r="J521" s="57">
        <v>76090.914000000004</v>
      </c>
      <c r="K521" s="57">
        <v>78281.027499999997</v>
      </c>
      <c r="L521" s="57">
        <v>77254.077000000005</v>
      </c>
      <c r="M521" s="57">
        <v>77494.346000000005</v>
      </c>
      <c r="N521" s="57">
        <v>70715.079499999993</v>
      </c>
      <c r="O521" s="57">
        <v>70981.351999999999</v>
      </c>
      <c r="P521" s="57">
        <v>71797.027499999997</v>
      </c>
      <c r="Q521" s="57">
        <v>75787.674999999988</v>
      </c>
      <c r="R521" s="57">
        <v>80628.073499999999</v>
      </c>
      <c r="S521" s="57">
        <v>89389.402000000002</v>
      </c>
      <c r="T521" s="57">
        <v>98463.92</v>
      </c>
      <c r="U521" s="57">
        <v>101128.057</v>
      </c>
      <c r="V521" s="57">
        <v>102531.1315</v>
      </c>
      <c r="W521" s="57">
        <v>94985.108999999982</v>
      </c>
      <c r="X521" s="57">
        <v>82726.051999999996</v>
      </c>
      <c r="Y521" s="57">
        <v>71294.9565</v>
      </c>
      <c r="AB521" s="13">
        <v>8</v>
      </c>
      <c r="AC521" s="5">
        <f t="shared" si="66"/>
        <v>0</v>
      </c>
      <c r="AD521" s="5">
        <f t="shared" si="67"/>
        <v>1823018.8299999996</v>
      </c>
      <c r="AE521" s="5">
        <f t="shared" si="68"/>
        <v>1823018.8299999996</v>
      </c>
      <c r="AF521" s="12"/>
      <c r="AG521" s="12">
        <f t="shared" si="69"/>
        <v>5</v>
      </c>
      <c r="AH521" s="12">
        <f t="shared" si="70"/>
        <v>2024</v>
      </c>
      <c r="AI521" s="12"/>
      <c r="AJ521" s="5">
        <f t="shared" si="71"/>
        <v>102531.1315</v>
      </c>
      <c r="AK521" s="12">
        <f t="shared" si="72"/>
        <v>21</v>
      </c>
    </row>
    <row r="522" spans="1:37" ht="12.75" x14ac:dyDescent="0.2">
      <c r="A522" s="56">
        <v>45439</v>
      </c>
      <c r="B522" s="57">
        <v>65043.578000000001</v>
      </c>
      <c r="C522" s="57">
        <v>59866.957500000004</v>
      </c>
      <c r="D522" s="57">
        <v>58827.813999999998</v>
      </c>
      <c r="E522" s="57">
        <v>58169.548500000004</v>
      </c>
      <c r="F522" s="57">
        <v>59783.546499999997</v>
      </c>
      <c r="G522" s="57">
        <v>63452.7575</v>
      </c>
      <c r="H522" s="57">
        <v>69774.505000000005</v>
      </c>
      <c r="I522" s="57">
        <v>79110.665500000003</v>
      </c>
      <c r="J522" s="57">
        <v>84265.569499999998</v>
      </c>
      <c r="K522" s="57">
        <v>89674.925499999998</v>
      </c>
      <c r="L522" s="57">
        <v>91788.477499999994</v>
      </c>
      <c r="M522" s="57">
        <v>92251.501500000013</v>
      </c>
      <c r="N522" s="57">
        <v>86368.453500000003</v>
      </c>
      <c r="O522" s="57">
        <v>86627.700500000006</v>
      </c>
      <c r="P522" s="57">
        <v>84626.853999999992</v>
      </c>
      <c r="Q522" s="57">
        <v>88814.705499999996</v>
      </c>
      <c r="R522" s="57">
        <v>95684.980500000005</v>
      </c>
      <c r="S522" s="57">
        <v>102536.6795</v>
      </c>
      <c r="T522" s="57">
        <v>104325.31150000001</v>
      </c>
      <c r="U522" s="57">
        <v>106718.41800000001</v>
      </c>
      <c r="V522" s="57">
        <v>107451.75199999999</v>
      </c>
      <c r="W522" s="57">
        <v>94166.868000000002</v>
      </c>
      <c r="X522" s="57">
        <v>81095.697500000009</v>
      </c>
      <c r="Y522" s="57">
        <v>70485.625999999989</v>
      </c>
      <c r="AB522" s="13">
        <f t="shared" ref="AB522:AB558" si="74">WEEKDAY(A522,2)</f>
        <v>1</v>
      </c>
      <c r="AC522" s="5">
        <f t="shared" ref="AC522:AC585" si="75">IF(AND(AB522&gt;1,AB522&lt;7),SUM(I522:X522),0)</f>
        <v>0</v>
      </c>
      <c r="AD522" s="5">
        <f t="shared" ref="AD522:AD585" si="76">SUM(B522:Y522)-AC522</f>
        <v>1980912.8930000004</v>
      </c>
      <c r="AE522" s="5">
        <f t="shared" ref="AE522:AE586" si="77">SUM(B522:Y522)</f>
        <v>1980912.8930000004</v>
      </c>
      <c r="AF522" s="12"/>
      <c r="AG522" s="12">
        <f t="shared" ref="AG522:AG586" si="78">MONTH(A522)</f>
        <v>5</v>
      </c>
      <c r="AH522" s="12">
        <f t="shared" ref="AH522:AH586" si="79">YEAR(A522)</f>
        <v>2024</v>
      </c>
      <c r="AI522" s="12"/>
      <c r="AJ522" s="5">
        <f t="shared" ref="AJ522:AJ586" si="80">MAX(B522:Y522)</f>
        <v>107451.75199999999</v>
      </c>
      <c r="AK522" s="12">
        <f t="shared" ref="AK522:AK585" si="81">INDEX($B$8:$Y$8,MATCH(AJ522,B522:Y522,0))</f>
        <v>21</v>
      </c>
    </row>
    <row r="523" spans="1:37" ht="12.75" x14ac:dyDescent="0.2">
      <c r="A523" s="56">
        <v>45440</v>
      </c>
      <c r="B523" s="57">
        <v>63016.328500000003</v>
      </c>
      <c r="C523" s="57">
        <v>59727.701999999997</v>
      </c>
      <c r="D523" s="57">
        <v>59330.792500000003</v>
      </c>
      <c r="E523" s="57">
        <v>59331.167499999996</v>
      </c>
      <c r="F523" s="57">
        <v>63175.38</v>
      </c>
      <c r="G523" s="57">
        <v>71869.940499999997</v>
      </c>
      <c r="H523" s="57">
        <v>85878.236499999999</v>
      </c>
      <c r="I523" s="57">
        <v>94215.895000000004</v>
      </c>
      <c r="J523" s="57">
        <v>91413.231500000009</v>
      </c>
      <c r="K523" s="57">
        <v>90927.637000000002</v>
      </c>
      <c r="L523" s="57">
        <v>89528.599499999997</v>
      </c>
      <c r="M523" s="57">
        <v>87189.94</v>
      </c>
      <c r="N523" s="57">
        <v>84667.995999999999</v>
      </c>
      <c r="O523" s="57">
        <v>82970.834499999997</v>
      </c>
      <c r="P523" s="57">
        <v>77439.316000000006</v>
      </c>
      <c r="Q523" s="57">
        <v>82835.485000000001</v>
      </c>
      <c r="R523" s="57">
        <v>88303.226500000004</v>
      </c>
      <c r="S523" s="57">
        <v>95641.665000000008</v>
      </c>
      <c r="T523" s="57">
        <v>103058.9255</v>
      </c>
      <c r="U523" s="57">
        <v>107806.10799999999</v>
      </c>
      <c r="V523" s="57">
        <v>109453.04550000001</v>
      </c>
      <c r="W523" s="57">
        <v>97887.201499999996</v>
      </c>
      <c r="X523" s="57">
        <v>83720.7745</v>
      </c>
      <c r="Y523" s="57">
        <v>72217.233999999997</v>
      </c>
      <c r="AB523" s="13">
        <f t="shared" si="74"/>
        <v>2</v>
      </c>
      <c r="AC523" s="5">
        <f t="shared" si="75"/>
        <v>1467059.8810000001</v>
      </c>
      <c r="AD523" s="5">
        <f t="shared" si="76"/>
        <v>534546.78150000004</v>
      </c>
      <c r="AE523" s="5">
        <f t="shared" si="77"/>
        <v>2001606.6625000001</v>
      </c>
      <c r="AF523" s="12"/>
      <c r="AG523" s="12">
        <f t="shared" si="78"/>
        <v>5</v>
      </c>
      <c r="AH523" s="12">
        <f t="shared" si="79"/>
        <v>2024</v>
      </c>
      <c r="AI523" s="12"/>
      <c r="AJ523" s="5">
        <f t="shared" si="80"/>
        <v>109453.04550000001</v>
      </c>
      <c r="AK523" s="12">
        <f t="shared" si="81"/>
        <v>21</v>
      </c>
    </row>
    <row r="524" spans="1:37" ht="12.75" x14ac:dyDescent="0.2">
      <c r="A524" s="56">
        <v>45441</v>
      </c>
      <c r="B524" s="57">
        <v>64308.93</v>
      </c>
      <c r="C524" s="57">
        <v>61144.495499999997</v>
      </c>
      <c r="D524" s="57">
        <v>59650.589500000002</v>
      </c>
      <c r="E524" s="57">
        <v>59343.380499999999</v>
      </c>
      <c r="F524" s="57">
        <v>62007.261000000006</v>
      </c>
      <c r="G524" s="57">
        <v>69831.328499999989</v>
      </c>
      <c r="H524" s="57">
        <v>81883.447</v>
      </c>
      <c r="I524" s="57">
        <v>84860.229499999987</v>
      </c>
      <c r="J524" s="57">
        <v>78491.91399999999</v>
      </c>
      <c r="K524" s="57">
        <v>75001.069499999998</v>
      </c>
      <c r="L524" s="57">
        <v>74946.538499999995</v>
      </c>
      <c r="M524" s="57">
        <v>75270.386499999993</v>
      </c>
      <c r="N524" s="57">
        <v>73733.69</v>
      </c>
      <c r="O524" s="57">
        <v>71152.573499999999</v>
      </c>
      <c r="P524" s="57">
        <v>71462.695000000007</v>
      </c>
      <c r="Q524" s="57">
        <v>73482.233999999997</v>
      </c>
      <c r="R524" s="57">
        <v>79668.755999999994</v>
      </c>
      <c r="S524" s="57">
        <v>90508.483500000002</v>
      </c>
      <c r="T524" s="57">
        <v>100331.71949999999</v>
      </c>
      <c r="U524" s="57">
        <v>103699.897</v>
      </c>
      <c r="V524" s="57">
        <v>106516.0735</v>
      </c>
      <c r="W524" s="57">
        <v>96181.307499999995</v>
      </c>
      <c r="X524" s="57">
        <v>81312.576000000001</v>
      </c>
      <c r="Y524" s="57">
        <v>69777.06700000001</v>
      </c>
      <c r="AB524" s="13">
        <f t="shared" si="74"/>
        <v>3</v>
      </c>
      <c r="AC524" s="5">
        <f t="shared" si="75"/>
        <v>1336620.1434999998</v>
      </c>
      <c r="AD524" s="5">
        <f t="shared" si="76"/>
        <v>527946.49900000007</v>
      </c>
      <c r="AE524" s="5">
        <f t="shared" si="77"/>
        <v>1864566.6424999998</v>
      </c>
      <c r="AF524" s="12"/>
      <c r="AG524" s="12">
        <f t="shared" si="78"/>
        <v>5</v>
      </c>
      <c r="AH524" s="12">
        <f t="shared" si="79"/>
        <v>2024</v>
      </c>
      <c r="AI524" s="12"/>
      <c r="AJ524" s="5">
        <f t="shared" si="80"/>
        <v>106516.0735</v>
      </c>
      <c r="AK524" s="12">
        <f t="shared" si="81"/>
        <v>21</v>
      </c>
    </row>
    <row r="525" spans="1:37" ht="12.75" x14ac:dyDescent="0.2">
      <c r="A525" s="56">
        <v>45442</v>
      </c>
      <c r="B525" s="57">
        <v>62218.093999999997</v>
      </c>
      <c r="C525" s="57">
        <v>59694.916000000005</v>
      </c>
      <c r="D525" s="57">
        <v>57384.621500000008</v>
      </c>
      <c r="E525" s="57">
        <v>58160.111999999994</v>
      </c>
      <c r="F525" s="57">
        <v>60325.289000000004</v>
      </c>
      <c r="G525" s="57">
        <v>68458.179999999993</v>
      </c>
      <c r="H525" s="57">
        <v>79974.660500000013</v>
      </c>
      <c r="I525" s="57">
        <v>83240.740000000005</v>
      </c>
      <c r="J525" s="57">
        <v>75903.874499999991</v>
      </c>
      <c r="K525" s="57">
        <v>76138.539499999999</v>
      </c>
      <c r="L525" s="57">
        <v>74967.671499999997</v>
      </c>
      <c r="M525" s="57">
        <v>73128.188500000004</v>
      </c>
      <c r="N525" s="57">
        <v>73389.406000000003</v>
      </c>
      <c r="O525" s="57">
        <v>72156.310499999992</v>
      </c>
      <c r="P525" s="57">
        <v>71266.797999999995</v>
      </c>
      <c r="Q525" s="57">
        <v>73901.988000000012</v>
      </c>
      <c r="R525" s="57">
        <v>82249.447500000009</v>
      </c>
      <c r="S525" s="57">
        <v>89666.651499999993</v>
      </c>
      <c r="T525" s="57">
        <v>96903.510000000009</v>
      </c>
      <c r="U525" s="57">
        <v>100608.761</v>
      </c>
      <c r="V525" s="57">
        <v>103550.504</v>
      </c>
      <c r="W525" s="57">
        <v>94445.119500000001</v>
      </c>
      <c r="X525" s="57">
        <v>80707.692999999999</v>
      </c>
      <c r="Y525" s="57">
        <v>68944.2255</v>
      </c>
      <c r="AB525" s="13">
        <f t="shared" si="74"/>
        <v>4</v>
      </c>
      <c r="AC525" s="5">
        <f t="shared" si="75"/>
        <v>1322225.203</v>
      </c>
      <c r="AD525" s="5">
        <f t="shared" si="76"/>
        <v>515160.09849999985</v>
      </c>
      <c r="AE525" s="5">
        <f t="shared" si="77"/>
        <v>1837385.3014999998</v>
      </c>
      <c r="AF525" s="12"/>
      <c r="AG525" s="12">
        <f t="shared" si="78"/>
        <v>5</v>
      </c>
      <c r="AH525" s="12">
        <f t="shared" si="79"/>
        <v>2024</v>
      </c>
      <c r="AI525" s="12"/>
      <c r="AJ525" s="5">
        <f t="shared" si="80"/>
        <v>103550.504</v>
      </c>
      <c r="AK525" s="12">
        <f t="shared" si="81"/>
        <v>21</v>
      </c>
    </row>
    <row r="526" spans="1:37" ht="12.75" x14ac:dyDescent="0.2">
      <c r="A526" s="56">
        <v>45443</v>
      </c>
      <c r="B526" s="57">
        <v>61902.442999999999</v>
      </c>
      <c r="C526" s="57">
        <v>59267.091499999995</v>
      </c>
      <c r="D526" s="57">
        <v>57379.969499999999</v>
      </c>
      <c r="E526" s="57">
        <v>58280.694000000003</v>
      </c>
      <c r="F526" s="57">
        <v>60271.152500000004</v>
      </c>
      <c r="G526" s="57">
        <v>68091.929999999993</v>
      </c>
      <c r="H526" s="57">
        <v>79657.945999999996</v>
      </c>
      <c r="I526" s="57">
        <v>82499.262999999992</v>
      </c>
      <c r="J526" s="57">
        <v>74906.586500000005</v>
      </c>
      <c r="K526" s="57">
        <v>71880.159</v>
      </c>
      <c r="L526" s="57">
        <v>68828.807499999995</v>
      </c>
      <c r="M526" s="57">
        <v>67691.323499999999</v>
      </c>
      <c r="N526" s="57">
        <v>68640.188999999998</v>
      </c>
      <c r="O526" s="57">
        <v>68996.89</v>
      </c>
      <c r="P526" s="57">
        <v>72158.739999999991</v>
      </c>
      <c r="Q526" s="57">
        <v>78814.428499999995</v>
      </c>
      <c r="R526" s="57">
        <v>82504.767999999996</v>
      </c>
      <c r="S526" s="57">
        <v>90682.573999999993</v>
      </c>
      <c r="T526" s="57">
        <v>95907.527999999991</v>
      </c>
      <c r="U526" s="57">
        <v>97864.970499999996</v>
      </c>
      <c r="V526" s="57">
        <v>99969.535000000003</v>
      </c>
      <c r="W526" s="57">
        <v>91800.179000000004</v>
      </c>
      <c r="X526" s="57">
        <v>79499.177000000011</v>
      </c>
      <c r="Y526" s="57">
        <v>68466.005499999999</v>
      </c>
      <c r="AB526" s="13">
        <f t="shared" si="74"/>
        <v>5</v>
      </c>
      <c r="AC526" s="5">
        <f t="shared" si="75"/>
        <v>1292645.1184999999</v>
      </c>
      <c r="AD526" s="5">
        <f t="shared" si="76"/>
        <v>513317.23199999984</v>
      </c>
      <c r="AE526" s="5">
        <f t="shared" si="77"/>
        <v>1805962.3504999997</v>
      </c>
      <c r="AF526" s="12"/>
      <c r="AG526" s="12">
        <f t="shared" si="78"/>
        <v>5</v>
      </c>
      <c r="AH526" s="12">
        <f t="shared" si="79"/>
        <v>2024</v>
      </c>
      <c r="AI526" s="12"/>
      <c r="AJ526" s="5">
        <f t="shared" si="80"/>
        <v>99969.535000000003</v>
      </c>
      <c r="AK526" s="12">
        <f t="shared" si="81"/>
        <v>21</v>
      </c>
    </row>
    <row r="527" spans="1:37" ht="12.75" x14ac:dyDescent="0.2">
      <c r="A527" s="56">
        <v>45444</v>
      </c>
      <c r="B527" s="57">
        <v>63926.054499999998</v>
      </c>
      <c r="C527" s="57">
        <v>58975.328000000001</v>
      </c>
      <c r="D527" s="57">
        <v>57349.765000000007</v>
      </c>
      <c r="E527" s="57">
        <v>57076.803500000002</v>
      </c>
      <c r="F527" s="57">
        <v>58312.476499999997</v>
      </c>
      <c r="G527" s="57">
        <v>61804.196500000005</v>
      </c>
      <c r="H527" s="57">
        <v>66603.600999999995</v>
      </c>
      <c r="I527" s="57">
        <v>71720.263999999996</v>
      </c>
      <c r="J527" s="57">
        <v>72327.403999999995</v>
      </c>
      <c r="K527" s="57">
        <v>72661.092000000004</v>
      </c>
      <c r="L527" s="57">
        <v>68474.790999999997</v>
      </c>
      <c r="M527" s="57">
        <v>66247.724499999997</v>
      </c>
      <c r="N527" s="57">
        <v>66220.55</v>
      </c>
      <c r="O527" s="57">
        <v>64502.068500000001</v>
      </c>
      <c r="P527" s="57">
        <v>66346.222999999998</v>
      </c>
      <c r="Q527" s="57">
        <v>67535.770499999999</v>
      </c>
      <c r="R527" s="57">
        <v>74345.034</v>
      </c>
      <c r="S527" s="57">
        <v>85459.15</v>
      </c>
      <c r="T527" s="57">
        <v>93592.3655</v>
      </c>
      <c r="U527" s="57">
        <v>97250.551000000007</v>
      </c>
      <c r="V527" s="57">
        <v>95731.961500000005</v>
      </c>
      <c r="W527" s="57">
        <v>92347.881500000003</v>
      </c>
      <c r="X527" s="57">
        <v>79884.515499999994</v>
      </c>
      <c r="Y527" s="57">
        <v>71302.898000000001</v>
      </c>
      <c r="AB527" s="13">
        <f t="shared" si="74"/>
        <v>6</v>
      </c>
      <c r="AC527" s="5">
        <f t="shared" si="75"/>
        <v>1234647.3464999998</v>
      </c>
      <c r="AD527" s="5">
        <f t="shared" si="76"/>
        <v>495351.12300000037</v>
      </c>
      <c r="AE527" s="5">
        <f t="shared" si="77"/>
        <v>1729998.4695000001</v>
      </c>
      <c r="AF527" s="12"/>
      <c r="AG527" s="12">
        <f t="shared" si="78"/>
        <v>6</v>
      </c>
      <c r="AH527" s="12">
        <f t="shared" si="79"/>
        <v>2024</v>
      </c>
      <c r="AI527" s="12"/>
      <c r="AJ527" s="5">
        <f t="shared" si="80"/>
        <v>97250.551000000007</v>
      </c>
      <c r="AK527" s="12">
        <f t="shared" si="81"/>
        <v>20</v>
      </c>
    </row>
    <row r="528" spans="1:37" ht="12.75" x14ac:dyDescent="0.2">
      <c r="A528" s="56">
        <v>45445</v>
      </c>
      <c r="B528" s="57">
        <v>63522.413</v>
      </c>
      <c r="C528" s="57">
        <v>59642.042500000003</v>
      </c>
      <c r="D528" s="57">
        <v>58120.240000000005</v>
      </c>
      <c r="E528" s="57">
        <v>57378.192999999999</v>
      </c>
      <c r="F528" s="57">
        <v>58474.947500000002</v>
      </c>
      <c r="G528" s="57">
        <v>60430.836499999998</v>
      </c>
      <c r="H528" s="57">
        <v>64318.861499999999</v>
      </c>
      <c r="I528" s="57">
        <v>68529.436000000002</v>
      </c>
      <c r="J528" s="57">
        <v>70195.011499999993</v>
      </c>
      <c r="K528" s="57">
        <v>71438.402999999991</v>
      </c>
      <c r="L528" s="57">
        <v>70014.066500000001</v>
      </c>
      <c r="M528" s="57">
        <v>68480.260999999999</v>
      </c>
      <c r="N528" s="57">
        <v>68036.827499999999</v>
      </c>
      <c r="O528" s="57">
        <v>66899.705000000002</v>
      </c>
      <c r="P528" s="57">
        <v>69073.828999999998</v>
      </c>
      <c r="Q528" s="57">
        <v>72478.282999999996</v>
      </c>
      <c r="R528" s="57">
        <v>82967.475999999995</v>
      </c>
      <c r="S528" s="57">
        <v>95081.061000000002</v>
      </c>
      <c r="T528" s="57">
        <v>105725.63800000001</v>
      </c>
      <c r="U528" s="57">
        <v>108183.46400000001</v>
      </c>
      <c r="V528" s="57">
        <v>107363.29949999999</v>
      </c>
      <c r="W528" s="57">
        <v>100099.53300000001</v>
      </c>
      <c r="X528" s="57">
        <v>84756.194499999998</v>
      </c>
      <c r="Y528" s="57">
        <v>72787.813999999998</v>
      </c>
      <c r="AB528" s="13">
        <f t="shared" si="74"/>
        <v>7</v>
      </c>
      <c r="AC528" s="5">
        <f t="shared" si="75"/>
        <v>0</v>
      </c>
      <c r="AD528" s="5">
        <f t="shared" si="76"/>
        <v>1803997.8364999997</v>
      </c>
      <c r="AE528" s="5">
        <f t="shared" si="77"/>
        <v>1803997.8364999997</v>
      </c>
      <c r="AF528" s="12"/>
      <c r="AG528" s="12">
        <f t="shared" si="78"/>
        <v>6</v>
      </c>
      <c r="AH528" s="12">
        <f t="shared" si="79"/>
        <v>2024</v>
      </c>
      <c r="AI528" s="12"/>
      <c r="AJ528" s="5">
        <f t="shared" si="80"/>
        <v>108183.46400000001</v>
      </c>
      <c r="AK528" s="12">
        <f t="shared" si="81"/>
        <v>20</v>
      </c>
    </row>
    <row r="529" spans="1:37" ht="12.75" x14ac:dyDescent="0.2">
      <c r="A529" s="56">
        <v>45446</v>
      </c>
      <c r="B529" s="57">
        <v>64284.354500000001</v>
      </c>
      <c r="C529" s="57">
        <v>59468.458999999995</v>
      </c>
      <c r="D529" s="57">
        <v>58038.128000000004</v>
      </c>
      <c r="E529" s="57">
        <v>57213.0605</v>
      </c>
      <c r="F529" s="57">
        <v>60278.752500000002</v>
      </c>
      <c r="G529" s="57">
        <v>65993.683999999994</v>
      </c>
      <c r="H529" s="57">
        <v>76155.184999999998</v>
      </c>
      <c r="I529" s="57">
        <v>80771.167000000001</v>
      </c>
      <c r="J529" s="57">
        <v>77152.560499999992</v>
      </c>
      <c r="K529" s="57">
        <v>77272.649000000005</v>
      </c>
      <c r="L529" s="57">
        <v>75537.505499999999</v>
      </c>
      <c r="M529" s="57">
        <v>74054.752500000002</v>
      </c>
      <c r="N529" s="57">
        <v>76176.589500000002</v>
      </c>
      <c r="O529" s="57">
        <v>77748.288</v>
      </c>
      <c r="P529" s="57">
        <v>77933.777499999997</v>
      </c>
      <c r="Q529" s="57">
        <v>81617.254000000001</v>
      </c>
      <c r="R529" s="57">
        <v>90352.326000000001</v>
      </c>
      <c r="S529" s="57">
        <v>97680.24549999999</v>
      </c>
      <c r="T529" s="57">
        <v>104252.57550000001</v>
      </c>
      <c r="U529" s="57">
        <v>107110.38649999999</v>
      </c>
      <c r="V529" s="57">
        <v>106255.9985</v>
      </c>
      <c r="W529" s="57">
        <v>98452.933499999999</v>
      </c>
      <c r="X529" s="57">
        <v>84224.035500000013</v>
      </c>
      <c r="Y529" s="57">
        <v>71953.644499999995</v>
      </c>
      <c r="AB529" s="13">
        <f t="shared" si="74"/>
        <v>1</v>
      </c>
      <c r="AC529" s="5">
        <f t="shared" si="75"/>
        <v>0</v>
      </c>
      <c r="AD529" s="5">
        <f t="shared" si="76"/>
        <v>1899978.3124999998</v>
      </c>
      <c r="AE529" s="5">
        <f t="shared" si="77"/>
        <v>1899978.3124999998</v>
      </c>
      <c r="AF529" s="12"/>
      <c r="AG529" s="12">
        <f t="shared" si="78"/>
        <v>6</v>
      </c>
      <c r="AH529" s="12">
        <f t="shared" si="79"/>
        <v>2024</v>
      </c>
      <c r="AI529" s="12"/>
      <c r="AJ529" s="5">
        <f t="shared" si="80"/>
        <v>107110.38649999999</v>
      </c>
      <c r="AK529" s="12">
        <f t="shared" si="81"/>
        <v>20</v>
      </c>
    </row>
    <row r="530" spans="1:37" ht="12.75" x14ac:dyDescent="0.2">
      <c r="A530" s="56">
        <v>45447</v>
      </c>
      <c r="B530" s="57">
        <v>64467.401500000007</v>
      </c>
      <c r="C530" s="57">
        <v>59935.482000000004</v>
      </c>
      <c r="D530" s="57">
        <v>58151.527999999998</v>
      </c>
      <c r="E530" s="57">
        <v>58504.545999999995</v>
      </c>
      <c r="F530" s="57">
        <v>60516.275999999998</v>
      </c>
      <c r="G530" s="57">
        <v>67305.945999999996</v>
      </c>
      <c r="H530" s="57">
        <v>76725.68250000001</v>
      </c>
      <c r="I530" s="57">
        <v>81611.3995</v>
      </c>
      <c r="J530" s="57">
        <v>78273.521999999997</v>
      </c>
      <c r="K530" s="57">
        <v>76060.838999999993</v>
      </c>
      <c r="L530" s="57">
        <v>75329.06</v>
      </c>
      <c r="M530" s="57">
        <v>75273.290000000008</v>
      </c>
      <c r="N530" s="57">
        <v>74903.978000000003</v>
      </c>
      <c r="O530" s="57">
        <v>74546.885500000004</v>
      </c>
      <c r="P530" s="57">
        <v>74562.711500000005</v>
      </c>
      <c r="Q530" s="57">
        <v>82344.565999999992</v>
      </c>
      <c r="R530" s="57">
        <v>88586.975999999995</v>
      </c>
      <c r="S530" s="57">
        <v>99005.84150000001</v>
      </c>
      <c r="T530" s="57">
        <v>107418.6085</v>
      </c>
      <c r="U530" s="57">
        <v>109304.4915</v>
      </c>
      <c r="V530" s="57">
        <v>108371.647</v>
      </c>
      <c r="W530" s="57">
        <v>99682.84199999999</v>
      </c>
      <c r="X530" s="57">
        <v>86900.0285</v>
      </c>
      <c r="Y530" s="57">
        <v>74186.806499999992</v>
      </c>
      <c r="AB530" s="13">
        <f t="shared" si="74"/>
        <v>2</v>
      </c>
      <c r="AC530" s="5">
        <f t="shared" si="75"/>
        <v>1392176.6864999996</v>
      </c>
      <c r="AD530" s="5">
        <f t="shared" si="76"/>
        <v>519793.66850000061</v>
      </c>
      <c r="AE530" s="5">
        <f t="shared" si="77"/>
        <v>1911970.3550000002</v>
      </c>
      <c r="AF530" s="12"/>
      <c r="AG530" s="12">
        <f t="shared" si="78"/>
        <v>6</v>
      </c>
      <c r="AH530" s="12">
        <f t="shared" si="79"/>
        <v>2024</v>
      </c>
      <c r="AI530" s="12"/>
      <c r="AJ530" s="5">
        <f t="shared" si="80"/>
        <v>109304.4915</v>
      </c>
      <c r="AK530" s="12">
        <f t="shared" si="81"/>
        <v>20</v>
      </c>
    </row>
    <row r="531" spans="1:37" ht="12.75" x14ac:dyDescent="0.2">
      <c r="A531" s="56">
        <v>45448</v>
      </c>
      <c r="B531" s="57">
        <v>66823.6535</v>
      </c>
      <c r="C531" s="57">
        <v>60954.224500000004</v>
      </c>
      <c r="D531" s="57">
        <v>59890.557999999997</v>
      </c>
      <c r="E531" s="57">
        <v>58934.696000000004</v>
      </c>
      <c r="F531" s="57">
        <v>61827.135500000004</v>
      </c>
      <c r="G531" s="57">
        <v>65999.558499999999</v>
      </c>
      <c r="H531" s="57">
        <v>77463.594500000007</v>
      </c>
      <c r="I531" s="57">
        <v>81701.505000000005</v>
      </c>
      <c r="J531" s="57">
        <v>81299.413499999995</v>
      </c>
      <c r="K531" s="57">
        <v>79827.122000000003</v>
      </c>
      <c r="L531" s="57">
        <v>78421.054999999993</v>
      </c>
      <c r="M531" s="57">
        <v>79015.058499999999</v>
      </c>
      <c r="N531" s="57">
        <v>81597.024000000005</v>
      </c>
      <c r="O531" s="57">
        <v>80106.053499999995</v>
      </c>
      <c r="P531" s="57">
        <v>84139.941500000001</v>
      </c>
      <c r="Q531" s="57">
        <v>90439.353000000003</v>
      </c>
      <c r="R531" s="57">
        <v>100094.02399999999</v>
      </c>
      <c r="S531" s="57">
        <v>107147.18049999999</v>
      </c>
      <c r="T531" s="57">
        <v>111016.795</v>
      </c>
      <c r="U531" s="57">
        <v>110098.96550000001</v>
      </c>
      <c r="V531" s="57">
        <v>108155.78600000001</v>
      </c>
      <c r="W531" s="57">
        <v>99354.297999999995</v>
      </c>
      <c r="X531" s="57">
        <v>85582.233999999997</v>
      </c>
      <c r="Y531" s="57">
        <v>75120.1495</v>
      </c>
      <c r="AB531" s="13">
        <f t="shared" si="74"/>
        <v>3</v>
      </c>
      <c r="AC531" s="5">
        <f t="shared" si="75"/>
        <v>1457995.8089999999</v>
      </c>
      <c r="AD531" s="5">
        <f t="shared" si="76"/>
        <v>527013.57000000007</v>
      </c>
      <c r="AE531" s="5">
        <f t="shared" si="77"/>
        <v>1985009.379</v>
      </c>
      <c r="AF531" s="12"/>
      <c r="AG531" s="12">
        <f t="shared" si="78"/>
        <v>6</v>
      </c>
      <c r="AH531" s="12">
        <f t="shared" si="79"/>
        <v>2024</v>
      </c>
      <c r="AI531" s="12"/>
      <c r="AJ531" s="5">
        <f t="shared" si="80"/>
        <v>111016.795</v>
      </c>
      <c r="AK531" s="12">
        <f t="shared" si="81"/>
        <v>19</v>
      </c>
    </row>
    <row r="532" spans="1:37" ht="12.75" x14ac:dyDescent="0.2">
      <c r="A532" s="56">
        <v>45449</v>
      </c>
      <c r="B532" s="57">
        <v>67118.308499999999</v>
      </c>
      <c r="C532" s="57">
        <v>63495.466499999995</v>
      </c>
      <c r="D532" s="57">
        <v>60862.021500000003</v>
      </c>
      <c r="E532" s="57">
        <v>60983.725999999995</v>
      </c>
      <c r="F532" s="57">
        <v>62423.872499999998</v>
      </c>
      <c r="G532" s="57">
        <v>68561.601999999999</v>
      </c>
      <c r="H532" s="57">
        <v>78676.507499999992</v>
      </c>
      <c r="I532" s="57">
        <v>85121.52</v>
      </c>
      <c r="J532" s="57">
        <v>81970.189500000008</v>
      </c>
      <c r="K532" s="57">
        <v>85099.307000000001</v>
      </c>
      <c r="L532" s="57">
        <v>82895.948499999999</v>
      </c>
      <c r="M532" s="57">
        <v>81816.861499999999</v>
      </c>
      <c r="N532" s="57">
        <v>83484.122499999998</v>
      </c>
      <c r="O532" s="57">
        <v>83356.685499999992</v>
      </c>
      <c r="P532" s="57">
        <v>84926.335999999996</v>
      </c>
      <c r="Q532" s="57">
        <v>87912.058499999999</v>
      </c>
      <c r="R532" s="57">
        <v>95863.356500000009</v>
      </c>
      <c r="S532" s="57">
        <v>102633.86199999999</v>
      </c>
      <c r="T532" s="57">
        <v>109962.23749999999</v>
      </c>
      <c r="U532" s="57">
        <v>109396.70199999999</v>
      </c>
      <c r="V532" s="57">
        <v>110186.8995</v>
      </c>
      <c r="W532" s="57">
        <v>100351.399</v>
      </c>
      <c r="X532" s="57">
        <v>87146.3</v>
      </c>
      <c r="Y532" s="57">
        <v>75246.47</v>
      </c>
      <c r="AB532" s="13">
        <f t="shared" si="74"/>
        <v>4</v>
      </c>
      <c r="AC532" s="5">
        <f t="shared" si="75"/>
        <v>1472123.7855</v>
      </c>
      <c r="AD532" s="5">
        <f t="shared" si="76"/>
        <v>537367.97450000024</v>
      </c>
      <c r="AE532" s="5">
        <f t="shared" si="77"/>
        <v>2009491.7600000002</v>
      </c>
      <c r="AF532" s="12"/>
      <c r="AG532" s="12">
        <f t="shared" si="78"/>
        <v>6</v>
      </c>
      <c r="AH532" s="12">
        <f t="shared" si="79"/>
        <v>2024</v>
      </c>
      <c r="AI532" s="12"/>
      <c r="AJ532" s="5">
        <f t="shared" si="80"/>
        <v>110186.8995</v>
      </c>
      <c r="AK532" s="12">
        <f t="shared" si="81"/>
        <v>21</v>
      </c>
    </row>
    <row r="533" spans="1:37" ht="12.75" x14ac:dyDescent="0.2">
      <c r="A533" s="56">
        <v>45450</v>
      </c>
      <c r="B533" s="57">
        <v>67726.819499999998</v>
      </c>
      <c r="C533" s="57">
        <v>62540.363000000005</v>
      </c>
      <c r="D533" s="57">
        <v>60907.744499999993</v>
      </c>
      <c r="E533" s="57">
        <v>61113.261500000001</v>
      </c>
      <c r="F533" s="57">
        <v>63195.364499999996</v>
      </c>
      <c r="G533" s="57">
        <v>69226.142500000002</v>
      </c>
      <c r="H533" s="57">
        <v>78755.815499999997</v>
      </c>
      <c r="I533" s="57">
        <v>88634.382000000012</v>
      </c>
      <c r="J533" s="57">
        <v>89022.514500000005</v>
      </c>
      <c r="K533" s="57">
        <v>91501.316500000015</v>
      </c>
      <c r="L533" s="57">
        <v>90080.854500000001</v>
      </c>
      <c r="M533" s="57">
        <v>88495.763500000001</v>
      </c>
      <c r="N533" s="57">
        <v>87650.045499999993</v>
      </c>
      <c r="O533" s="57">
        <v>84252.909499999994</v>
      </c>
      <c r="P533" s="57">
        <v>83530.019</v>
      </c>
      <c r="Q533" s="57">
        <v>86617.12049999999</v>
      </c>
      <c r="R533" s="57">
        <v>90049.067999999999</v>
      </c>
      <c r="S533" s="57">
        <v>96129.116000000009</v>
      </c>
      <c r="T533" s="57">
        <v>100304.037</v>
      </c>
      <c r="U533" s="57">
        <v>99499.554999999993</v>
      </c>
      <c r="V533" s="57">
        <v>100138.474</v>
      </c>
      <c r="W533" s="57">
        <v>94118.162500000006</v>
      </c>
      <c r="X533" s="57">
        <v>82203.987500000003</v>
      </c>
      <c r="Y533" s="57">
        <v>71410.859500000006</v>
      </c>
      <c r="AB533" s="13">
        <f t="shared" si="74"/>
        <v>5</v>
      </c>
      <c r="AC533" s="5">
        <f t="shared" si="75"/>
        <v>1452227.3254999998</v>
      </c>
      <c r="AD533" s="5">
        <f t="shared" si="76"/>
        <v>534876.37050000019</v>
      </c>
      <c r="AE533" s="5">
        <f t="shared" si="77"/>
        <v>1987103.696</v>
      </c>
      <c r="AF533" s="12"/>
      <c r="AG533" s="12">
        <f t="shared" si="78"/>
        <v>6</v>
      </c>
      <c r="AH533" s="12">
        <f t="shared" si="79"/>
        <v>2024</v>
      </c>
      <c r="AI533" s="12"/>
      <c r="AJ533" s="5">
        <f t="shared" si="80"/>
        <v>100304.037</v>
      </c>
      <c r="AK533" s="12">
        <f t="shared" si="81"/>
        <v>19</v>
      </c>
    </row>
    <row r="534" spans="1:37" ht="12.75" x14ac:dyDescent="0.2">
      <c r="A534" s="56">
        <v>45451</v>
      </c>
      <c r="B534" s="57">
        <v>65796.736999999994</v>
      </c>
      <c r="C534" s="57">
        <v>60512.5285</v>
      </c>
      <c r="D534" s="57">
        <v>59540.357000000004</v>
      </c>
      <c r="E534" s="57">
        <v>58278.625499999995</v>
      </c>
      <c r="F534" s="57">
        <v>59309.322</v>
      </c>
      <c r="G534" s="57">
        <v>62497.525500000003</v>
      </c>
      <c r="H534" s="57">
        <v>68005.234500000006</v>
      </c>
      <c r="I534" s="57">
        <v>77073.488499999992</v>
      </c>
      <c r="J534" s="57">
        <v>84578.570999999996</v>
      </c>
      <c r="K534" s="57">
        <v>87877.383000000002</v>
      </c>
      <c r="L534" s="57">
        <v>84415.337999999989</v>
      </c>
      <c r="M534" s="57">
        <v>82348.643500000006</v>
      </c>
      <c r="N534" s="57">
        <v>82133.1155</v>
      </c>
      <c r="O534" s="57">
        <v>80724.812000000005</v>
      </c>
      <c r="P534" s="57">
        <v>79467.485000000001</v>
      </c>
      <c r="Q534" s="57">
        <v>80112.467000000004</v>
      </c>
      <c r="R534" s="57">
        <v>84614.323499999999</v>
      </c>
      <c r="S534" s="57">
        <v>89360.191500000001</v>
      </c>
      <c r="T534" s="57">
        <v>95724.076499999996</v>
      </c>
      <c r="U534" s="57">
        <v>97675.003500000006</v>
      </c>
      <c r="V534" s="57">
        <v>99228.06</v>
      </c>
      <c r="W534" s="57">
        <v>95474.362499999988</v>
      </c>
      <c r="X534" s="57">
        <v>83942.79250000001</v>
      </c>
      <c r="Y534" s="57">
        <v>73178.127499999988</v>
      </c>
      <c r="AB534" s="13">
        <f t="shared" si="74"/>
        <v>6</v>
      </c>
      <c r="AC534" s="5">
        <f t="shared" si="75"/>
        <v>1384750.1135</v>
      </c>
      <c r="AD534" s="5">
        <f t="shared" si="76"/>
        <v>507118.45750000002</v>
      </c>
      <c r="AE534" s="5">
        <f t="shared" si="77"/>
        <v>1891868.571</v>
      </c>
      <c r="AF534" s="12"/>
      <c r="AG534" s="12">
        <f t="shared" si="78"/>
        <v>6</v>
      </c>
      <c r="AH534" s="12">
        <f t="shared" si="79"/>
        <v>2024</v>
      </c>
      <c r="AI534" s="12"/>
      <c r="AJ534" s="5">
        <f t="shared" si="80"/>
        <v>99228.06</v>
      </c>
      <c r="AK534" s="12">
        <f t="shared" si="81"/>
        <v>21</v>
      </c>
    </row>
    <row r="535" spans="1:37" ht="12.75" x14ac:dyDescent="0.2">
      <c r="A535" s="56">
        <v>45452</v>
      </c>
      <c r="B535" s="57">
        <v>65498.318500000001</v>
      </c>
      <c r="C535" s="57">
        <v>61039.178</v>
      </c>
      <c r="D535" s="57">
        <v>58935.462499999994</v>
      </c>
      <c r="E535" s="57">
        <v>58007.881000000001</v>
      </c>
      <c r="F535" s="57">
        <v>58075.395500000006</v>
      </c>
      <c r="G535" s="57">
        <v>60702.605499999998</v>
      </c>
      <c r="H535" s="57">
        <v>64341.607499999998</v>
      </c>
      <c r="I535" s="57">
        <v>72775.132500000007</v>
      </c>
      <c r="J535" s="57">
        <v>80953.894</v>
      </c>
      <c r="K535" s="57">
        <v>87202.625500000009</v>
      </c>
      <c r="L535" s="57">
        <v>82603.9905</v>
      </c>
      <c r="M535" s="57">
        <v>84213.334999999992</v>
      </c>
      <c r="N535" s="57">
        <v>85792.683499999999</v>
      </c>
      <c r="O535" s="57">
        <v>82916.935499999992</v>
      </c>
      <c r="P535" s="57">
        <v>83230.501000000004</v>
      </c>
      <c r="Q535" s="57">
        <v>87238.568500000008</v>
      </c>
      <c r="R535" s="57">
        <v>90917.170500000007</v>
      </c>
      <c r="S535" s="57">
        <v>97142.535499999998</v>
      </c>
      <c r="T535" s="57">
        <v>98347.225000000006</v>
      </c>
      <c r="U535" s="57">
        <v>100741.8325</v>
      </c>
      <c r="V535" s="57">
        <v>101746.31600000001</v>
      </c>
      <c r="W535" s="57">
        <v>94915.664499999999</v>
      </c>
      <c r="X535" s="57">
        <v>82372.051999999996</v>
      </c>
      <c r="Y535" s="57">
        <v>71741.665999999997</v>
      </c>
      <c r="AB535" s="13">
        <f t="shared" si="74"/>
        <v>7</v>
      </c>
      <c r="AC535" s="5">
        <f t="shared" si="75"/>
        <v>0</v>
      </c>
      <c r="AD535" s="5">
        <f t="shared" si="76"/>
        <v>1911452.5765</v>
      </c>
      <c r="AE535" s="5">
        <f t="shared" si="77"/>
        <v>1911452.5765</v>
      </c>
      <c r="AF535" s="12"/>
      <c r="AG535" s="12">
        <f t="shared" si="78"/>
        <v>6</v>
      </c>
      <c r="AH535" s="12">
        <f t="shared" si="79"/>
        <v>2024</v>
      </c>
      <c r="AI535" s="12"/>
      <c r="AJ535" s="5">
        <f t="shared" si="80"/>
        <v>101746.31600000001</v>
      </c>
      <c r="AK535" s="12">
        <f t="shared" si="81"/>
        <v>21</v>
      </c>
    </row>
    <row r="536" spans="1:37" ht="12.75" x14ac:dyDescent="0.2">
      <c r="A536" s="56">
        <v>45453</v>
      </c>
      <c r="B536" s="57">
        <v>60746.597000000002</v>
      </c>
      <c r="C536" s="57">
        <v>56264.886999999995</v>
      </c>
      <c r="D536" s="57">
        <v>55319.359000000004</v>
      </c>
      <c r="E536" s="57">
        <v>55468.590000000004</v>
      </c>
      <c r="F536" s="57">
        <v>58019.68</v>
      </c>
      <c r="G536" s="57">
        <v>65071.245000000003</v>
      </c>
      <c r="H536" s="57">
        <v>75184.336500000005</v>
      </c>
      <c r="I536" s="57">
        <v>81337.389500000005</v>
      </c>
      <c r="J536" s="57">
        <v>76599.958500000008</v>
      </c>
      <c r="K536" s="57">
        <v>76573.677499999991</v>
      </c>
      <c r="L536" s="57">
        <v>74432.830499999996</v>
      </c>
      <c r="M536" s="57">
        <v>72048.554499999998</v>
      </c>
      <c r="N536" s="57">
        <v>74000.7255</v>
      </c>
      <c r="O536" s="57">
        <v>73632.583500000008</v>
      </c>
      <c r="P536" s="57">
        <v>74585.230500000005</v>
      </c>
      <c r="Q536" s="57">
        <v>76798.203500000003</v>
      </c>
      <c r="R536" s="57">
        <v>81550.517999999996</v>
      </c>
      <c r="S536" s="57">
        <v>89572.723499999993</v>
      </c>
      <c r="T536" s="57">
        <v>94086.743000000002</v>
      </c>
      <c r="U536" s="57">
        <v>101270.23499999999</v>
      </c>
      <c r="V536" s="57">
        <v>101437.69500000001</v>
      </c>
      <c r="W536" s="57">
        <v>95347.935500000007</v>
      </c>
      <c r="X536" s="57">
        <v>81077.260999999999</v>
      </c>
      <c r="Y536" s="57">
        <v>69555.948499999999</v>
      </c>
      <c r="AB536" s="13">
        <f t="shared" si="74"/>
        <v>1</v>
      </c>
      <c r="AC536" s="5">
        <f t="shared" si="75"/>
        <v>0</v>
      </c>
      <c r="AD536" s="5">
        <f t="shared" si="76"/>
        <v>1819982.9074999997</v>
      </c>
      <c r="AE536" s="5">
        <f t="shared" si="77"/>
        <v>1819982.9074999997</v>
      </c>
      <c r="AF536" s="12"/>
      <c r="AG536" s="12">
        <f t="shared" si="78"/>
        <v>6</v>
      </c>
      <c r="AH536" s="12">
        <f t="shared" si="79"/>
        <v>2024</v>
      </c>
      <c r="AI536" s="12"/>
      <c r="AJ536" s="5">
        <f t="shared" si="80"/>
        <v>101437.69500000001</v>
      </c>
      <c r="AK536" s="12">
        <f t="shared" si="81"/>
        <v>21</v>
      </c>
    </row>
    <row r="537" spans="1:37" ht="12.75" x14ac:dyDescent="0.2">
      <c r="A537" s="56">
        <v>45454</v>
      </c>
      <c r="B537" s="57">
        <v>62946.273999999998</v>
      </c>
      <c r="C537" s="57">
        <v>58768.909500000002</v>
      </c>
      <c r="D537" s="57">
        <v>57280.218499999995</v>
      </c>
      <c r="E537" s="57">
        <v>57902.625</v>
      </c>
      <c r="F537" s="57">
        <v>59516.729999999996</v>
      </c>
      <c r="G537" s="57">
        <v>65678.138500000001</v>
      </c>
      <c r="H537" s="57">
        <v>75381.013999999996</v>
      </c>
      <c r="I537" s="57">
        <v>79669.496499999994</v>
      </c>
      <c r="J537" s="57">
        <v>77204.664499999999</v>
      </c>
      <c r="K537" s="57">
        <v>78547.971000000005</v>
      </c>
      <c r="L537" s="57">
        <v>79035.360000000001</v>
      </c>
      <c r="M537" s="57">
        <v>76967.433499999999</v>
      </c>
      <c r="N537" s="57">
        <v>78048.137499999997</v>
      </c>
      <c r="O537" s="57">
        <v>75609.069000000003</v>
      </c>
      <c r="P537" s="57">
        <v>76934.2065</v>
      </c>
      <c r="Q537" s="57">
        <v>81767.09</v>
      </c>
      <c r="R537" s="57">
        <v>87408.9565</v>
      </c>
      <c r="S537" s="57">
        <v>97085.859500000006</v>
      </c>
      <c r="T537" s="57">
        <v>103672.0125</v>
      </c>
      <c r="U537" s="57">
        <v>106107.1925</v>
      </c>
      <c r="V537" s="57">
        <v>105879.9565</v>
      </c>
      <c r="W537" s="57">
        <v>99070.517000000007</v>
      </c>
      <c r="X537" s="57">
        <v>83557.863499999992</v>
      </c>
      <c r="Y537" s="57">
        <v>73171.390499999994</v>
      </c>
      <c r="AB537" s="13">
        <f t="shared" si="74"/>
        <v>2</v>
      </c>
      <c r="AC537" s="5">
        <f t="shared" si="75"/>
        <v>1386565.7864999999</v>
      </c>
      <c r="AD537" s="5">
        <f t="shared" si="76"/>
        <v>510645.30000000028</v>
      </c>
      <c r="AE537" s="5">
        <f t="shared" si="77"/>
        <v>1897211.0865000002</v>
      </c>
      <c r="AF537" s="12"/>
      <c r="AG537" s="12">
        <f t="shared" si="78"/>
        <v>6</v>
      </c>
      <c r="AH537" s="12">
        <f t="shared" si="79"/>
        <v>2024</v>
      </c>
      <c r="AI537" s="12"/>
      <c r="AJ537" s="5">
        <f t="shared" si="80"/>
        <v>106107.1925</v>
      </c>
      <c r="AK537" s="12">
        <f t="shared" si="81"/>
        <v>20</v>
      </c>
    </row>
    <row r="538" spans="1:37" ht="12.75" x14ac:dyDescent="0.2">
      <c r="A538" s="56">
        <v>45455</v>
      </c>
      <c r="B538" s="57">
        <v>64680.345999999998</v>
      </c>
      <c r="C538" s="57">
        <v>60919.218499999995</v>
      </c>
      <c r="D538" s="57">
        <v>58093.642000000007</v>
      </c>
      <c r="E538" s="57">
        <v>59230.649999999994</v>
      </c>
      <c r="F538" s="57">
        <v>60296.213499999998</v>
      </c>
      <c r="G538" s="57">
        <v>66624.691000000006</v>
      </c>
      <c r="H538" s="57">
        <v>75819.415999999997</v>
      </c>
      <c r="I538" s="57">
        <v>83461.731999999989</v>
      </c>
      <c r="J538" s="57">
        <v>81854.633000000002</v>
      </c>
      <c r="K538" s="57">
        <v>82245.600999999995</v>
      </c>
      <c r="L538" s="57">
        <v>78033.545500000007</v>
      </c>
      <c r="M538" s="57">
        <v>78130.786999999997</v>
      </c>
      <c r="N538" s="57">
        <v>76425.125</v>
      </c>
      <c r="O538" s="57">
        <v>76909.45199999999</v>
      </c>
      <c r="P538" s="57">
        <v>73675.569000000003</v>
      </c>
      <c r="Q538" s="57">
        <v>78667.695999999996</v>
      </c>
      <c r="R538" s="57">
        <v>86097.335999999996</v>
      </c>
      <c r="S538" s="57">
        <v>94471.472500000003</v>
      </c>
      <c r="T538" s="57">
        <v>101517.351</v>
      </c>
      <c r="U538" s="57">
        <v>102549.4455</v>
      </c>
      <c r="V538" s="57">
        <v>104039.2105</v>
      </c>
      <c r="W538" s="57">
        <v>98137.869000000006</v>
      </c>
      <c r="X538" s="57">
        <v>83576.945500000002</v>
      </c>
      <c r="Y538" s="57">
        <v>72218.421500000011</v>
      </c>
      <c r="AB538" s="13">
        <f t="shared" si="74"/>
        <v>3</v>
      </c>
      <c r="AC538" s="5">
        <f t="shared" si="75"/>
        <v>1379793.7705000001</v>
      </c>
      <c r="AD538" s="5">
        <f t="shared" si="76"/>
        <v>517882.59849999938</v>
      </c>
      <c r="AE538" s="5">
        <f t="shared" si="77"/>
        <v>1897676.3689999995</v>
      </c>
      <c r="AF538" s="12"/>
      <c r="AG538" s="12">
        <f t="shared" si="78"/>
        <v>6</v>
      </c>
      <c r="AH538" s="12">
        <f t="shared" si="79"/>
        <v>2024</v>
      </c>
      <c r="AI538" s="12"/>
      <c r="AJ538" s="5">
        <f t="shared" si="80"/>
        <v>104039.2105</v>
      </c>
      <c r="AK538" s="12">
        <f t="shared" si="81"/>
        <v>21</v>
      </c>
    </row>
    <row r="539" spans="1:37" ht="12.75" x14ac:dyDescent="0.2">
      <c r="A539" s="56">
        <v>45456</v>
      </c>
      <c r="B539" s="57">
        <v>64565.233500000002</v>
      </c>
      <c r="C539" s="57">
        <v>60689.912000000004</v>
      </c>
      <c r="D539" s="57">
        <v>58494.429499999998</v>
      </c>
      <c r="E539" s="57">
        <v>58248.895499999999</v>
      </c>
      <c r="F539" s="57">
        <v>60246.302499999998</v>
      </c>
      <c r="G539" s="57">
        <v>65585.357499999998</v>
      </c>
      <c r="H539" s="57">
        <v>75492.82699999999</v>
      </c>
      <c r="I539" s="57">
        <v>80054.688500000004</v>
      </c>
      <c r="J539" s="57">
        <v>78295.768500000006</v>
      </c>
      <c r="K539" s="57">
        <v>77405.4755</v>
      </c>
      <c r="L539" s="57">
        <v>76494.490000000005</v>
      </c>
      <c r="M539" s="57">
        <v>76950.683499999999</v>
      </c>
      <c r="N539" s="57">
        <v>78715.314499999993</v>
      </c>
      <c r="O539" s="57">
        <v>76900.673999999999</v>
      </c>
      <c r="P539" s="57">
        <v>77217.542000000001</v>
      </c>
      <c r="Q539" s="57">
        <v>82368.631999999998</v>
      </c>
      <c r="R539" s="57">
        <v>89208.964999999997</v>
      </c>
      <c r="S539" s="57">
        <v>97452.625500000009</v>
      </c>
      <c r="T539" s="57">
        <v>105776.234</v>
      </c>
      <c r="U539" s="57">
        <v>108400.88400000001</v>
      </c>
      <c r="V539" s="57">
        <v>109225.9605</v>
      </c>
      <c r="W539" s="57">
        <v>102221.202</v>
      </c>
      <c r="X539" s="57">
        <v>87743.904500000004</v>
      </c>
      <c r="Y539" s="57">
        <v>75508.669000000009</v>
      </c>
      <c r="AB539" s="13">
        <f t="shared" si="74"/>
        <v>4</v>
      </c>
      <c r="AC539" s="5">
        <f t="shared" si="75"/>
        <v>1404433.044</v>
      </c>
      <c r="AD539" s="5">
        <f t="shared" si="76"/>
        <v>518831.62650000001</v>
      </c>
      <c r="AE539" s="5">
        <f t="shared" si="77"/>
        <v>1923264.6705</v>
      </c>
      <c r="AF539" s="12"/>
      <c r="AG539" s="12">
        <f t="shared" si="78"/>
        <v>6</v>
      </c>
      <c r="AH539" s="12">
        <f t="shared" si="79"/>
        <v>2024</v>
      </c>
      <c r="AI539" s="12"/>
      <c r="AJ539" s="5">
        <f t="shared" si="80"/>
        <v>109225.9605</v>
      </c>
      <c r="AK539" s="12">
        <f t="shared" si="81"/>
        <v>21</v>
      </c>
    </row>
    <row r="540" spans="1:37" ht="12.75" x14ac:dyDescent="0.2">
      <c r="A540" s="56">
        <v>45457</v>
      </c>
      <c r="B540" s="57">
        <v>67071.002999999997</v>
      </c>
      <c r="C540" s="57">
        <v>62652.574500000002</v>
      </c>
      <c r="D540" s="57">
        <v>61359.551999999996</v>
      </c>
      <c r="E540" s="57">
        <v>60918.296000000002</v>
      </c>
      <c r="F540" s="57">
        <v>62837.972500000003</v>
      </c>
      <c r="G540" s="57">
        <v>67682.838499999998</v>
      </c>
      <c r="H540" s="57">
        <v>77122.320999999996</v>
      </c>
      <c r="I540" s="57">
        <v>82519.337500000009</v>
      </c>
      <c r="J540" s="57">
        <v>81446.785499999998</v>
      </c>
      <c r="K540" s="57">
        <v>88039.441999999995</v>
      </c>
      <c r="L540" s="57">
        <v>85846.706999999995</v>
      </c>
      <c r="M540" s="57">
        <v>86393.957999999999</v>
      </c>
      <c r="N540" s="57">
        <v>86216.952999999994</v>
      </c>
      <c r="O540" s="57">
        <v>82037.931500000006</v>
      </c>
      <c r="P540" s="57">
        <v>84974.712</v>
      </c>
      <c r="Q540" s="57">
        <v>89795.204999999987</v>
      </c>
      <c r="R540" s="57">
        <v>94219.5625</v>
      </c>
      <c r="S540" s="57">
        <v>97460.804499999998</v>
      </c>
      <c r="T540" s="57">
        <v>103236.3705</v>
      </c>
      <c r="U540" s="57">
        <v>103266.897</v>
      </c>
      <c r="V540" s="57">
        <v>105871.1865</v>
      </c>
      <c r="W540" s="57">
        <v>98940.866999999998</v>
      </c>
      <c r="X540" s="57">
        <v>87809.074500000002</v>
      </c>
      <c r="Y540" s="57">
        <v>76648.269499999995</v>
      </c>
      <c r="AB540" s="13">
        <f t="shared" si="74"/>
        <v>5</v>
      </c>
      <c r="AC540" s="5">
        <f t="shared" si="75"/>
        <v>1458075.794</v>
      </c>
      <c r="AD540" s="5">
        <f t="shared" si="76"/>
        <v>536292.82700000051</v>
      </c>
      <c r="AE540" s="5">
        <f t="shared" si="77"/>
        <v>1994368.6210000005</v>
      </c>
      <c r="AF540" s="12"/>
      <c r="AG540" s="12">
        <f t="shared" si="78"/>
        <v>6</v>
      </c>
      <c r="AH540" s="12">
        <f t="shared" si="79"/>
        <v>2024</v>
      </c>
      <c r="AI540" s="12"/>
      <c r="AJ540" s="5">
        <f t="shared" si="80"/>
        <v>105871.1865</v>
      </c>
      <c r="AK540" s="12">
        <f t="shared" si="81"/>
        <v>21</v>
      </c>
    </row>
    <row r="541" spans="1:37" ht="12.75" x14ac:dyDescent="0.2">
      <c r="A541" s="56">
        <v>45458</v>
      </c>
      <c r="B541" s="57">
        <v>70308.246999999988</v>
      </c>
      <c r="C541" s="57">
        <v>64382.9715</v>
      </c>
      <c r="D541" s="57">
        <v>62035.148999999998</v>
      </c>
      <c r="E541" s="57">
        <v>61342.458000000006</v>
      </c>
      <c r="F541" s="57">
        <v>61419.9375</v>
      </c>
      <c r="G541" s="57">
        <v>64585.549500000001</v>
      </c>
      <c r="H541" s="57">
        <v>68389.138999999996</v>
      </c>
      <c r="I541" s="57">
        <v>76852.4375</v>
      </c>
      <c r="J541" s="57">
        <v>81833.875499999995</v>
      </c>
      <c r="K541" s="57">
        <v>83429.18299999999</v>
      </c>
      <c r="L541" s="57">
        <v>77204.928500000009</v>
      </c>
      <c r="M541" s="57">
        <v>74550.731999999989</v>
      </c>
      <c r="N541" s="57">
        <v>76296.913499999995</v>
      </c>
      <c r="O541" s="57">
        <v>72942.005999999994</v>
      </c>
      <c r="P541" s="57">
        <v>73653.217499999999</v>
      </c>
      <c r="Q541" s="57">
        <v>74482.714999999997</v>
      </c>
      <c r="R541" s="57">
        <v>78817.679000000004</v>
      </c>
      <c r="S541" s="57">
        <v>87324.131000000008</v>
      </c>
      <c r="T541" s="57">
        <v>95403.714500000002</v>
      </c>
      <c r="U541" s="57">
        <v>97280.255000000005</v>
      </c>
      <c r="V541" s="57">
        <v>97003.589000000007</v>
      </c>
      <c r="W541" s="57">
        <v>93073.510499999989</v>
      </c>
      <c r="X541" s="57">
        <v>83372.688999999998</v>
      </c>
      <c r="Y541" s="57">
        <v>72214.448000000004</v>
      </c>
      <c r="AB541" s="13">
        <f t="shared" si="74"/>
        <v>6</v>
      </c>
      <c r="AC541" s="5">
        <f t="shared" si="75"/>
        <v>1323521.5765</v>
      </c>
      <c r="AD541" s="5">
        <f t="shared" si="76"/>
        <v>524677.89950000029</v>
      </c>
      <c r="AE541" s="5">
        <f t="shared" si="77"/>
        <v>1848199.4760000003</v>
      </c>
      <c r="AF541" s="12"/>
      <c r="AG541" s="12">
        <f t="shared" si="78"/>
        <v>6</v>
      </c>
      <c r="AH541" s="12">
        <f t="shared" si="79"/>
        <v>2024</v>
      </c>
      <c r="AI541" s="12"/>
      <c r="AJ541" s="5">
        <f t="shared" si="80"/>
        <v>97280.255000000005</v>
      </c>
      <c r="AK541" s="12">
        <f t="shared" si="81"/>
        <v>20</v>
      </c>
    </row>
    <row r="542" spans="1:37" ht="12.75" x14ac:dyDescent="0.2">
      <c r="A542" s="56">
        <v>45459</v>
      </c>
      <c r="B542" s="57">
        <v>63999.680499999995</v>
      </c>
      <c r="C542" s="57">
        <v>59236.606999999996</v>
      </c>
      <c r="D542" s="57">
        <v>57544.034999999996</v>
      </c>
      <c r="E542" s="57">
        <v>56706.787499999999</v>
      </c>
      <c r="F542" s="57">
        <v>56996.018499999998</v>
      </c>
      <c r="G542" s="57">
        <v>58763.709999999992</v>
      </c>
      <c r="H542" s="57">
        <v>62530.931000000004</v>
      </c>
      <c r="I542" s="57">
        <v>66780.475999999995</v>
      </c>
      <c r="J542" s="57">
        <v>68111.096000000005</v>
      </c>
      <c r="K542" s="57">
        <v>70495.756000000008</v>
      </c>
      <c r="L542" s="57">
        <v>67129.812999999995</v>
      </c>
      <c r="M542" s="57">
        <v>65657.126000000004</v>
      </c>
      <c r="N542" s="57">
        <v>64325.139000000003</v>
      </c>
      <c r="O542" s="57">
        <v>63481.629000000001</v>
      </c>
      <c r="P542" s="57">
        <v>64496.594499999999</v>
      </c>
      <c r="Q542" s="57">
        <v>68893.972999999998</v>
      </c>
      <c r="R542" s="57">
        <v>77419.6495</v>
      </c>
      <c r="S542" s="57">
        <v>90346.406000000003</v>
      </c>
      <c r="T542" s="57">
        <v>98566.471499999985</v>
      </c>
      <c r="U542" s="57">
        <v>102143.928</v>
      </c>
      <c r="V542" s="57">
        <v>102931.149</v>
      </c>
      <c r="W542" s="57">
        <v>97793.312999999995</v>
      </c>
      <c r="X542" s="57">
        <v>83614.144499999995</v>
      </c>
      <c r="Y542" s="57">
        <v>72121.768500000006</v>
      </c>
      <c r="AB542" s="13">
        <f t="shared" si="74"/>
        <v>7</v>
      </c>
      <c r="AC542" s="5">
        <f t="shared" si="75"/>
        <v>0</v>
      </c>
      <c r="AD542" s="5">
        <f t="shared" si="76"/>
        <v>1740086.202</v>
      </c>
      <c r="AE542" s="5">
        <f t="shared" si="77"/>
        <v>1740086.202</v>
      </c>
      <c r="AF542" s="12"/>
      <c r="AG542" s="12">
        <f t="shared" si="78"/>
        <v>6</v>
      </c>
      <c r="AH542" s="12">
        <f t="shared" si="79"/>
        <v>2024</v>
      </c>
      <c r="AI542" s="12"/>
      <c r="AJ542" s="5">
        <f t="shared" si="80"/>
        <v>102931.149</v>
      </c>
      <c r="AK542" s="12">
        <f t="shared" si="81"/>
        <v>21</v>
      </c>
    </row>
    <row r="543" spans="1:37" ht="12.75" x14ac:dyDescent="0.2">
      <c r="A543" s="56">
        <v>45460</v>
      </c>
      <c r="B543" s="57">
        <v>64055.108</v>
      </c>
      <c r="C543" s="57">
        <v>58519.106500000002</v>
      </c>
      <c r="D543" s="57">
        <v>57805.949000000001</v>
      </c>
      <c r="E543" s="57">
        <v>57232.703500000003</v>
      </c>
      <c r="F543" s="57">
        <v>59584.491000000002</v>
      </c>
      <c r="G543" s="57">
        <v>64414.6705</v>
      </c>
      <c r="H543" s="57">
        <v>73749.856</v>
      </c>
      <c r="I543" s="57">
        <v>81864.706999999995</v>
      </c>
      <c r="J543" s="57">
        <v>83373.06700000001</v>
      </c>
      <c r="K543" s="57">
        <v>81828.248000000007</v>
      </c>
      <c r="L543" s="57">
        <v>81422.570999999996</v>
      </c>
      <c r="M543" s="57">
        <v>81186.430500000002</v>
      </c>
      <c r="N543" s="57">
        <v>83915.1345</v>
      </c>
      <c r="O543" s="57">
        <v>82117.581000000006</v>
      </c>
      <c r="P543" s="57">
        <v>78260.252500000002</v>
      </c>
      <c r="Q543" s="57">
        <v>86448.540999999997</v>
      </c>
      <c r="R543" s="57">
        <v>89465.202000000005</v>
      </c>
      <c r="S543" s="57">
        <v>96041.634999999995</v>
      </c>
      <c r="T543" s="57">
        <v>100908.3165</v>
      </c>
      <c r="U543" s="57">
        <v>102206.95449999999</v>
      </c>
      <c r="V543" s="57">
        <v>103651.6915</v>
      </c>
      <c r="W543" s="57">
        <v>97023.469499999992</v>
      </c>
      <c r="X543" s="57">
        <v>83280.809499999988</v>
      </c>
      <c r="Y543" s="57">
        <v>71124.608000000007</v>
      </c>
      <c r="AB543" s="13">
        <f t="shared" si="74"/>
        <v>1</v>
      </c>
      <c r="AC543" s="5">
        <f t="shared" si="75"/>
        <v>0</v>
      </c>
      <c r="AD543" s="5">
        <f t="shared" si="76"/>
        <v>1919481.1035</v>
      </c>
      <c r="AE543" s="5">
        <f t="shared" si="77"/>
        <v>1919481.1035</v>
      </c>
      <c r="AF543" s="12"/>
      <c r="AG543" s="12">
        <f t="shared" si="78"/>
        <v>6</v>
      </c>
      <c r="AH543" s="12">
        <f t="shared" si="79"/>
        <v>2024</v>
      </c>
      <c r="AI543" s="12"/>
      <c r="AJ543" s="5">
        <f t="shared" si="80"/>
        <v>103651.6915</v>
      </c>
      <c r="AK543" s="12">
        <f t="shared" si="81"/>
        <v>21</v>
      </c>
    </row>
    <row r="544" spans="1:37" ht="12.75" x14ac:dyDescent="0.2">
      <c r="A544" s="56">
        <v>45461</v>
      </c>
      <c r="B544" s="57">
        <v>65052.385000000002</v>
      </c>
      <c r="C544" s="57">
        <v>60144.694500000005</v>
      </c>
      <c r="D544" s="57">
        <v>58876.693999999996</v>
      </c>
      <c r="E544" s="57">
        <v>58467.508999999998</v>
      </c>
      <c r="F544" s="57">
        <v>60918.351499999997</v>
      </c>
      <c r="G544" s="57">
        <v>65845.716</v>
      </c>
      <c r="H544" s="57">
        <v>74126.949500000002</v>
      </c>
      <c r="I544" s="57">
        <v>82056.330499999996</v>
      </c>
      <c r="J544" s="57">
        <v>81314.414499999999</v>
      </c>
      <c r="K544" s="57">
        <v>83694.046999999991</v>
      </c>
      <c r="L544" s="57">
        <v>84161.849500000011</v>
      </c>
      <c r="M544" s="57">
        <v>85698.194000000003</v>
      </c>
      <c r="N544" s="57">
        <v>88939.617999999988</v>
      </c>
      <c r="O544" s="57">
        <v>89527.274999999994</v>
      </c>
      <c r="P544" s="57">
        <v>92931.161499999987</v>
      </c>
      <c r="Q544" s="57">
        <v>102540.58499999999</v>
      </c>
      <c r="R544" s="57">
        <v>106565.39499999999</v>
      </c>
      <c r="S544" s="57">
        <v>115822.0555</v>
      </c>
      <c r="T544" s="57">
        <v>123583.29199999999</v>
      </c>
      <c r="U544" s="57">
        <v>126191.92599999999</v>
      </c>
      <c r="V544" s="57">
        <v>125951.277</v>
      </c>
      <c r="W544" s="57">
        <v>120957.952</v>
      </c>
      <c r="X544" s="57">
        <v>101762.55549999999</v>
      </c>
      <c r="Y544" s="57">
        <v>86815.053500000009</v>
      </c>
      <c r="AB544" s="13">
        <f t="shared" si="74"/>
        <v>2</v>
      </c>
      <c r="AC544" s="5">
        <f t="shared" si="75"/>
        <v>1611697.9280000001</v>
      </c>
      <c r="AD544" s="5">
        <f t="shared" si="76"/>
        <v>530247.35299999989</v>
      </c>
      <c r="AE544" s="5">
        <f t="shared" si="77"/>
        <v>2141945.281</v>
      </c>
      <c r="AF544" s="12"/>
      <c r="AG544" s="12">
        <f t="shared" si="78"/>
        <v>6</v>
      </c>
      <c r="AH544" s="12">
        <f t="shared" si="79"/>
        <v>2024</v>
      </c>
      <c r="AI544" s="12"/>
      <c r="AJ544" s="5">
        <f t="shared" si="80"/>
        <v>126191.92599999999</v>
      </c>
      <c r="AK544" s="12">
        <f t="shared" si="81"/>
        <v>20</v>
      </c>
    </row>
    <row r="545" spans="1:37" ht="12.75" x14ac:dyDescent="0.2">
      <c r="A545" s="56">
        <v>45462</v>
      </c>
      <c r="B545" s="57">
        <v>78563.740999999995</v>
      </c>
      <c r="C545" s="57">
        <v>72155.055000000008</v>
      </c>
      <c r="D545" s="57">
        <v>69922.488500000007</v>
      </c>
      <c r="E545" s="57">
        <v>68581.14</v>
      </c>
      <c r="F545" s="57">
        <v>70368.505999999994</v>
      </c>
      <c r="G545" s="57">
        <v>74775.244500000001</v>
      </c>
      <c r="H545" s="57">
        <v>84457.481499999994</v>
      </c>
      <c r="I545" s="57">
        <v>92701.011499999993</v>
      </c>
      <c r="J545" s="57">
        <v>95027.213499999998</v>
      </c>
      <c r="K545" s="57">
        <v>99875.931499999992</v>
      </c>
      <c r="L545" s="57">
        <v>102366.87150000001</v>
      </c>
      <c r="M545" s="57">
        <v>104013.973</v>
      </c>
      <c r="N545" s="57">
        <v>109602.4495</v>
      </c>
      <c r="O545" s="57">
        <v>110803.12450000001</v>
      </c>
      <c r="P545" s="57">
        <v>112759.4345</v>
      </c>
      <c r="Q545" s="57">
        <v>121528.46400000001</v>
      </c>
      <c r="R545" s="57">
        <v>130411.663</v>
      </c>
      <c r="S545" s="57">
        <v>134211.17850000001</v>
      </c>
      <c r="T545" s="57">
        <v>136490.75899999999</v>
      </c>
      <c r="U545" s="57">
        <v>139797.87899999999</v>
      </c>
      <c r="V545" s="57">
        <v>138813.098</v>
      </c>
      <c r="W545" s="57">
        <v>132728.13750000001</v>
      </c>
      <c r="X545" s="57">
        <v>113341.68950000001</v>
      </c>
      <c r="Y545" s="57">
        <v>99067.367000000013</v>
      </c>
      <c r="AB545" s="13">
        <f t="shared" si="74"/>
        <v>3</v>
      </c>
      <c r="AC545" s="5">
        <f t="shared" si="75"/>
        <v>1874472.878</v>
      </c>
      <c r="AD545" s="5">
        <f t="shared" si="76"/>
        <v>617891.02349999966</v>
      </c>
      <c r="AE545" s="5">
        <f t="shared" si="77"/>
        <v>2492363.9014999997</v>
      </c>
      <c r="AF545" s="12"/>
      <c r="AG545" s="12">
        <f t="shared" si="78"/>
        <v>6</v>
      </c>
      <c r="AH545" s="12">
        <f t="shared" si="79"/>
        <v>2024</v>
      </c>
      <c r="AI545" s="12"/>
      <c r="AJ545" s="5">
        <f t="shared" si="80"/>
        <v>139797.87899999999</v>
      </c>
      <c r="AK545" s="12">
        <f t="shared" si="81"/>
        <v>20</v>
      </c>
    </row>
    <row r="546" spans="1:37" ht="12.75" x14ac:dyDescent="0.2">
      <c r="A546" s="56">
        <v>45463</v>
      </c>
      <c r="B546" s="57">
        <v>87536.304499999998</v>
      </c>
      <c r="C546" s="57">
        <v>81698.799999999988</v>
      </c>
      <c r="D546" s="57">
        <v>79054.272999999986</v>
      </c>
      <c r="E546" s="57">
        <v>78434.751499999998</v>
      </c>
      <c r="F546" s="57">
        <v>79757.974999999991</v>
      </c>
      <c r="G546" s="57">
        <v>84825.767500000016</v>
      </c>
      <c r="H546" s="57">
        <v>95052.810999999987</v>
      </c>
      <c r="I546" s="57">
        <v>106091.11350000001</v>
      </c>
      <c r="J546" s="57">
        <v>110225.958</v>
      </c>
      <c r="K546" s="57">
        <v>113854.75599999999</v>
      </c>
      <c r="L546" s="57">
        <v>115300.69399999999</v>
      </c>
      <c r="M546" s="57">
        <v>115936.58350000001</v>
      </c>
      <c r="N546" s="57">
        <v>121488.306</v>
      </c>
      <c r="O546" s="57">
        <v>120030.175</v>
      </c>
      <c r="P546" s="57">
        <v>121380.95250000001</v>
      </c>
      <c r="Q546" s="57">
        <v>131675.09149999998</v>
      </c>
      <c r="R546" s="57">
        <v>129892.68549999999</v>
      </c>
      <c r="S546" s="57">
        <v>127346.09</v>
      </c>
      <c r="T546" s="57">
        <v>136148.40599999999</v>
      </c>
      <c r="U546" s="57">
        <v>137896.93350000001</v>
      </c>
      <c r="V546" s="57">
        <v>136869.08850000001</v>
      </c>
      <c r="W546" s="57">
        <v>130086.254</v>
      </c>
      <c r="X546" s="57">
        <v>113190.32849999999</v>
      </c>
      <c r="Y546" s="57">
        <v>99561.327499999999</v>
      </c>
      <c r="AB546" s="13">
        <f t="shared" si="74"/>
        <v>4</v>
      </c>
      <c r="AC546" s="5">
        <f t="shared" si="75"/>
        <v>1967413.416</v>
      </c>
      <c r="AD546" s="5">
        <f t="shared" si="76"/>
        <v>685922.01</v>
      </c>
      <c r="AE546" s="5">
        <f t="shared" si="77"/>
        <v>2653335.426</v>
      </c>
      <c r="AF546" s="12"/>
      <c r="AG546" s="12">
        <f t="shared" si="78"/>
        <v>6</v>
      </c>
      <c r="AH546" s="12">
        <f t="shared" si="79"/>
        <v>2024</v>
      </c>
      <c r="AI546" s="12"/>
      <c r="AJ546" s="5">
        <f t="shared" si="80"/>
        <v>137896.93350000001</v>
      </c>
      <c r="AK546" s="12">
        <f t="shared" si="81"/>
        <v>20</v>
      </c>
    </row>
    <row r="547" spans="1:37" ht="12.75" x14ac:dyDescent="0.2">
      <c r="A547" s="56">
        <v>45464</v>
      </c>
      <c r="B547" s="57">
        <v>89886.269</v>
      </c>
      <c r="C547" s="57">
        <v>82617.091499999995</v>
      </c>
      <c r="D547" s="57">
        <v>79615.19200000001</v>
      </c>
      <c r="E547" s="57">
        <v>77950.425499999998</v>
      </c>
      <c r="F547" s="57">
        <v>78224.472500000003</v>
      </c>
      <c r="G547" s="57">
        <v>82489.898000000001</v>
      </c>
      <c r="H547" s="57">
        <v>88297.138500000001</v>
      </c>
      <c r="I547" s="57">
        <v>98181.940999999992</v>
      </c>
      <c r="J547" s="57">
        <v>96758.981499999994</v>
      </c>
      <c r="K547" s="57">
        <v>95784.760500000004</v>
      </c>
      <c r="L547" s="57">
        <v>88616.413499999995</v>
      </c>
      <c r="M547" s="57">
        <v>87717.231</v>
      </c>
      <c r="N547" s="57">
        <v>91060.004000000001</v>
      </c>
      <c r="O547" s="57">
        <v>91731.773499999996</v>
      </c>
      <c r="P547" s="57">
        <v>94733.067500000005</v>
      </c>
      <c r="Q547" s="57">
        <v>101711.268</v>
      </c>
      <c r="R547" s="57">
        <v>106945.84849999999</v>
      </c>
      <c r="S547" s="57">
        <v>114458.5055</v>
      </c>
      <c r="T547" s="57">
        <v>119634.852</v>
      </c>
      <c r="U547" s="57">
        <v>118642.9795</v>
      </c>
      <c r="V547" s="57">
        <v>119369.1415</v>
      </c>
      <c r="W547" s="57">
        <v>111821.3385</v>
      </c>
      <c r="X547" s="57">
        <v>98546.284</v>
      </c>
      <c r="Y547" s="57">
        <v>85085.596999999994</v>
      </c>
      <c r="AB547" s="13">
        <f t="shared" si="74"/>
        <v>5</v>
      </c>
      <c r="AC547" s="5">
        <f t="shared" si="75"/>
        <v>1635714.39</v>
      </c>
      <c r="AD547" s="5">
        <f t="shared" si="76"/>
        <v>664166.08400000003</v>
      </c>
      <c r="AE547" s="5">
        <f t="shared" si="77"/>
        <v>2299880.4739999999</v>
      </c>
      <c r="AF547" s="12"/>
      <c r="AG547" s="12">
        <f t="shared" si="78"/>
        <v>6</v>
      </c>
      <c r="AH547" s="12">
        <f t="shared" si="79"/>
        <v>2024</v>
      </c>
      <c r="AI547" s="12"/>
      <c r="AJ547" s="5">
        <f t="shared" si="80"/>
        <v>119634.852</v>
      </c>
      <c r="AK547" s="12">
        <f t="shared" si="81"/>
        <v>19</v>
      </c>
    </row>
    <row r="548" spans="1:37" ht="12.75" x14ac:dyDescent="0.2">
      <c r="A548" s="56">
        <v>45465</v>
      </c>
      <c r="B548" s="57">
        <v>77335.8845</v>
      </c>
      <c r="C548" s="57">
        <v>70990.650999999998</v>
      </c>
      <c r="D548" s="57">
        <v>67815.665999999997</v>
      </c>
      <c r="E548" s="57">
        <v>66711.362499999988</v>
      </c>
      <c r="F548" s="57">
        <v>67398.982499999998</v>
      </c>
      <c r="G548" s="57">
        <v>68357.742500000008</v>
      </c>
      <c r="H548" s="57">
        <v>73865.582500000004</v>
      </c>
      <c r="I548" s="57">
        <v>82095.53</v>
      </c>
      <c r="J548" s="57">
        <v>88533.407500000001</v>
      </c>
      <c r="K548" s="57">
        <v>92213.615000000005</v>
      </c>
      <c r="L548" s="57">
        <v>89704.881500000003</v>
      </c>
      <c r="M548" s="57">
        <v>85698.017000000007</v>
      </c>
      <c r="N548" s="57">
        <v>87209.578999999998</v>
      </c>
      <c r="O548" s="57">
        <v>83446.036500000002</v>
      </c>
      <c r="P548" s="57">
        <v>85195.622499999998</v>
      </c>
      <c r="Q548" s="57">
        <v>86241.027000000002</v>
      </c>
      <c r="R548" s="57">
        <v>90620.942500000005</v>
      </c>
      <c r="S548" s="57">
        <v>96220.176999999996</v>
      </c>
      <c r="T548" s="57">
        <v>101786.004</v>
      </c>
      <c r="U548" s="57">
        <v>103962.0785</v>
      </c>
      <c r="V548" s="57">
        <v>104947.4375</v>
      </c>
      <c r="W548" s="57">
        <v>100868.38400000001</v>
      </c>
      <c r="X548" s="57">
        <v>89475.386999999988</v>
      </c>
      <c r="Y548" s="57">
        <v>78944.330499999996</v>
      </c>
      <c r="AB548" s="13">
        <f t="shared" si="74"/>
        <v>6</v>
      </c>
      <c r="AC548" s="5">
        <f t="shared" si="75"/>
        <v>1468218.1265000002</v>
      </c>
      <c r="AD548" s="5">
        <f t="shared" si="76"/>
        <v>571420.20199999982</v>
      </c>
      <c r="AE548" s="5">
        <f t="shared" si="77"/>
        <v>2039638.3285000001</v>
      </c>
      <c r="AF548" s="12"/>
      <c r="AG548" s="12">
        <f t="shared" si="78"/>
        <v>6</v>
      </c>
      <c r="AH548" s="12">
        <f t="shared" si="79"/>
        <v>2024</v>
      </c>
      <c r="AI548" s="12"/>
      <c r="AJ548" s="5">
        <f t="shared" si="80"/>
        <v>104947.4375</v>
      </c>
      <c r="AK548" s="12">
        <f t="shared" si="81"/>
        <v>21</v>
      </c>
    </row>
    <row r="549" spans="1:37" ht="12.75" x14ac:dyDescent="0.2">
      <c r="A549" s="56">
        <v>45466</v>
      </c>
      <c r="B549" s="57">
        <v>69362.857999999993</v>
      </c>
      <c r="C549" s="57">
        <v>65321.337500000001</v>
      </c>
      <c r="D549" s="57">
        <v>61757.763000000006</v>
      </c>
      <c r="E549" s="57">
        <v>61389.620500000005</v>
      </c>
      <c r="F549" s="57">
        <v>61170.256000000008</v>
      </c>
      <c r="G549" s="57">
        <v>63661.498500000002</v>
      </c>
      <c r="H549" s="57">
        <v>67502.149000000005</v>
      </c>
      <c r="I549" s="57">
        <v>76566.593500000003</v>
      </c>
      <c r="J549" s="57">
        <v>84003.72649999999</v>
      </c>
      <c r="K549" s="57">
        <v>92746.580500000011</v>
      </c>
      <c r="L549" s="57">
        <v>93342.79250000001</v>
      </c>
      <c r="M549" s="57">
        <v>92725.947</v>
      </c>
      <c r="N549" s="57">
        <v>92853.536999999997</v>
      </c>
      <c r="O549" s="57">
        <v>91037.809500000003</v>
      </c>
      <c r="P549" s="57">
        <v>89517.682000000001</v>
      </c>
      <c r="Q549" s="57">
        <v>89542.566500000015</v>
      </c>
      <c r="R549" s="57">
        <v>95464.15449999999</v>
      </c>
      <c r="S549" s="57">
        <v>101929.34050000001</v>
      </c>
      <c r="T549" s="57">
        <v>106208.4855</v>
      </c>
      <c r="U549" s="57">
        <v>108462.5695</v>
      </c>
      <c r="V549" s="57">
        <v>106661.978</v>
      </c>
      <c r="W549" s="57">
        <v>98115.227500000008</v>
      </c>
      <c r="X549" s="57">
        <v>86317.978999999992</v>
      </c>
      <c r="Y549" s="57">
        <v>76380.640000000014</v>
      </c>
      <c r="AB549" s="13">
        <f t="shared" si="74"/>
        <v>7</v>
      </c>
      <c r="AC549" s="5">
        <f t="shared" si="75"/>
        <v>0</v>
      </c>
      <c r="AD549" s="5">
        <f t="shared" si="76"/>
        <v>2032043.0919999997</v>
      </c>
      <c r="AE549" s="5">
        <f t="shared" si="77"/>
        <v>2032043.0919999997</v>
      </c>
      <c r="AF549" s="12"/>
      <c r="AG549" s="12">
        <f t="shared" si="78"/>
        <v>6</v>
      </c>
      <c r="AH549" s="12">
        <f t="shared" si="79"/>
        <v>2024</v>
      </c>
      <c r="AI549" s="12"/>
      <c r="AJ549" s="5">
        <f t="shared" si="80"/>
        <v>108462.5695</v>
      </c>
      <c r="AK549" s="12">
        <f t="shared" si="81"/>
        <v>20</v>
      </c>
    </row>
    <row r="550" spans="1:37" ht="12.75" x14ac:dyDescent="0.2">
      <c r="A550" s="56">
        <v>45467</v>
      </c>
      <c r="B550" s="57">
        <v>68392.026000000013</v>
      </c>
      <c r="C550" s="57">
        <v>63343.233500000002</v>
      </c>
      <c r="D550" s="57">
        <v>62097.703000000001</v>
      </c>
      <c r="E550" s="57">
        <v>62988.229999999996</v>
      </c>
      <c r="F550" s="57">
        <v>64193.449499999995</v>
      </c>
      <c r="G550" s="57">
        <v>69993.113999999987</v>
      </c>
      <c r="H550" s="57">
        <v>80023.528499999986</v>
      </c>
      <c r="I550" s="57">
        <v>90834.242999999988</v>
      </c>
      <c r="J550" s="57">
        <v>90795.724000000002</v>
      </c>
      <c r="K550" s="57">
        <v>94999.423999999999</v>
      </c>
      <c r="L550" s="57">
        <v>92416.869500000001</v>
      </c>
      <c r="M550" s="57">
        <v>88850.208500000008</v>
      </c>
      <c r="N550" s="57">
        <v>89782.032000000007</v>
      </c>
      <c r="O550" s="57">
        <v>87300.997000000003</v>
      </c>
      <c r="P550" s="57">
        <v>86751.362000000008</v>
      </c>
      <c r="Q550" s="57">
        <v>91672.44249999999</v>
      </c>
      <c r="R550" s="57">
        <v>95909.499500000005</v>
      </c>
      <c r="S550" s="57">
        <v>105182.7415</v>
      </c>
      <c r="T550" s="57">
        <v>111857.08749999999</v>
      </c>
      <c r="U550" s="57">
        <v>111455.947</v>
      </c>
      <c r="V550" s="57">
        <v>110955.82150000001</v>
      </c>
      <c r="W550" s="57">
        <v>102134.9575</v>
      </c>
      <c r="X550" s="57">
        <v>89094.224999999991</v>
      </c>
      <c r="Y550" s="57">
        <v>76514.614000000001</v>
      </c>
      <c r="AB550" s="13">
        <f t="shared" si="74"/>
        <v>1</v>
      </c>
      <c r="AC550" s="5">
        <f t="shared" si="75"/>
        <v>0</v>
      </c>
      <c r="AD550" s="5">
        <f t="shared" si="76"/>
        <v>2087539.4805000001</v>
      </c>
      <c r="AE550" s="5">
        <f t="shared" si="77"/>
        <v>2087539.4805000001</v>
      </c>
      <c r="AF550" s="12"/>
      <c r="AG550" s="12">
        <f t="shared" si="78"/>
        <v>6</v>
      </c>
      <c r="AH550" s="12">
        <f t="shared" si="79"/>
        <v>2024</v>
      </c>
      <c r="AI550" s="12"/>
      <c r="AJ550" s="5">
        <f t="shared" si="80"/>
        <v>111857.08749999999</v>
      </c>
      <c r="AK550" s="12">
        <f t="shared" si="81"/>
        <v>19</v>
      </c>
    </row>
    <row r="551" spans="1:37" ht="12.75" x14ac:dyDescent="0.2">
      <c r="A551" s="56">
        <v>45468</v>
      </c>
      <c r="B551" s="57">
        <v>70020.475000000006</v>
      </c>
      <c r="C551" s="57">
        <v>64549.981500000002</v>
      </c>
      <c r="D551" s="57">
        <v>62308.218000000001</v>
      </c>
      <c r="E551" s="57">
        <v>62009.471500000007</v>
      </c>
      <c r="F551" s="57">
        <v>64378.182000000001</v>
      </c>
      <c r="G551" s="57">
        <v>68709.749499999991</v>
      </c>
      <c r="H551" s="57">
        <v>78188.722500000003</v>
      </c>
      <c r="I551" s="57">
        <v>85287.335500000001</v>
      </c>
      <c r="J551" s="57">
        <v>83299.329499999993</v>
      </c>
      <c r="K551" s="57">
        <v>83905.452999999994</v>
      </c>
      <c r="L551" s="57">
        <v>82104.484500000006</v>
      </c>
      <c r="M551" s="57">
        <v>83182.122999999992</v>
      </c>
      <c r="N551" s="57">
        <v>85138.953999999998</v>
      </c>
      <c r="O551" s="57">
        <v>87023.5245</v>
      </c>
      <c r="P551" s="57">
        <v>89396.330500000011</v>
      </c>
      <c r="Q551" s="57">
        <v>97781.295000000013</v>
      </c>
      <c r="R551" s="57">
        <v>106220.4185</v>
      </c>
      <c r="S551" s="57">
        <v>117496.01300000001</v>
      </c>
      <c r="T551" s="57">
        <v>127654.56950000001</v>
      </c>
      <c r="U551" s="57">
        <v>129191.70250000001</v>
      </c>
      <c r="V551" s="57">
        <v>127254.56050000001</v>
      </c>
      <c r="W551" s="57">
        <v>118617.72350000001</v>
      </c>
      <c r="X551" s="57">
        <v>102011.16600000001</v>
      </c>
      <c r="Y551" s="57">
        <v>86656.795499999993</v>
      </c>
      <c r="AB551" s="13">
        <f t="shared" si="74"/>
        <v>2</v>
      </c>
      <c r="AC551" s="5">
        <f t="shared" si="75"/>
        <v>1605564.9830000002</v>
      </c>
      <c r="AD551" s="5">
        <f t="shared" si="76"/>
        <v>556821.59549999912</v>
      </c>
      <c r="AE551" s="5">
        <f t="shared" si="77"/>
        <v>2162386.5784999994</v>
      </c>
      <c r="AF551" s="12"/>
      <c r="AG551" s="12">
        <f t="shared" si="78"/>
        <v>6</v>
      </c>
      <c r="AH551" s="12">
        <f t="shared" si="79"/>
        <v>2024</v>
      </c>
      <c r="AI551" s="12"/>
      <c r="AJ551" s="5">
        <f t="shared" si="80"/>
        <v>129191.70250000001</v>
      </c>
      <c r="AK551" s="12">
        <f t="shared" si="81"/>
        <v>20</v>
      </c>
    </row>
    <row r="552" spans="1:37" ht="12.75" x14ac:dyDescent="0.2">
      <c r="A552" s="56">
        <v>45469</v>
      </c>
      <c r="B552" s="57">
        <v>78094.035000000003</v>
      </c>
      <c r="C552" s="57">
        <v>70800.212</v>
      </c>
      <c r="D552" s="57">
        <v>68348.888999999996</v>
      </c>
      <c r="E552" s="57">
        <v>68198.354999999996</v>
      </c>
      <c r="F552" s="57">
        <v>70345.505499999999</v>
      </c>
      <c r="G552" s="57">
        <v>76045.214999999997</v>
      </c>
      <c r="H552" s="57">
        <v>84716.61050000001</v>
      </c>
      <c r="I552" s="57">
        <v>90577.862500000003</v>
      </c>
      <c r="J552" s="57">
        <v>90142.856</v>
      </c>
      <c r="K552" s="57">
        <v>93649.377500000002</v>
      </c>
      <c r="L552" s="57">
        <v>92950.7935</v>
      </c>
      <c r="M552" s="57">
        <v>97508.439499999993</v>
      </c>
      <c r="N552" s="57">
        <v>100954.37450000001</v>
      </c>
      <c r="O552" s="57">
        <v>100871.56099999999</v>
      </c>
      <c r="P552" s="57">
        <v>99433.771999999997</v>
      </c>
      <c r="Q552" s="57">
        <v>100893.9715</v>
      </c>
      <c r="R552" s="57">
        <v>104580.981</v>
      </c>
      <c r="S552" s="57">
        <v>117098.03750000001</v>
      </c>
      <c r="T552" s="57">
        <v>124367.20450000001</v>
      </c>
      <c r="U552" s="57">
        <v>127902.5765</v>
      </c>
      <c r="V552" s="57">
        <v>124900.2185</v>
      </c>
      <c r="W552" s="57">
        <v>117710.1465</v>
      </c>
      <c r="X552" s="57">
        <v>100527.677</v>
      </c>
      <c r="Y552" s="57">
        <v>86780.146000000008</v>
      </c>
      <c r="AB552" s="13">
        <f t="shared" si="74"/>
        <v>3</v>
      </c>
      <c r="AC552" s="5">
        <f t="shared" si="75"/>
        <v>1684069.8495</v>
      </c>
      <c r="AD552" s="5">
        <f t="shared" si="76"/>
        <v>603328.96800000034</v>
      </c>
      <c r="AE552" s="5">
        <f t="shared" si="77"/>
        <v>2287398.8175000004</v>
      </c>
      <c r="AF552" s="12"/>
      <c r="AG552" s="12">
        <f t="shared" si="78"/>
        <v>6</v>
      </c>
      <c r="AH552" s="12">
        <f t="shared" si="79"/>
        <v>2024</v>
      </c>
      <c r="AI552" s="12"/>
      <c r="AJ552" s="5">
        <f t="shared" si="80"/>
        <v>127902.5765</v>
      </c>
      <c r="AK552" s="12">
        <f t="shared" si="81"/>
        <v>20</v>
      </c>
    </row>
    <row r="553" spans="1:37" ht="12.75" x14ac:dyDescent="0.2">
      <c r="A553" s="56">
        <v>45470</v>
      </c>
      <c r="B553" s="57">
        <v>77655.164999999994</v>
      </c>
      <c r="C553" s="57">
        <v>71457.066499999986</v>
      </c>
      <c r="D553" s="57">
        <v>69776.871499999994</v>
      </c>
      <c r="E553" s="57">
        <v>69178.664000000004</v>
      </c>
      <c r="F553" s="57">
        <v>70339.173999999999</v>
      </c>
      <c r="G553" s="57">
        <v>75830.843500000003</v>
      </c>
      <c r="H553" s="57">
        <v>84894.379000000001</v>
      </c>
      <c r="I553" s="57">
        <v>93608.797500000001</v>
      </c>
      <c r="J553" s="57">
        <v>94083.752000000008</v>
      </c>
      <c r="K553" s="57">
        <v>93606.069000000003</v>
      </c>
      <c r="L553" s="57">
        <v>88226.781999999992</v>
      </c>
      <c r="M553" s="57">
        <v>88613.324499999988</v>
      </c>
      <c r="N553" s="57">
        <v>90133.376000000004</v>
      </c>
      <c r="O553" s="57">
        <v>90028.995999999999</v>
      </c>
      <c r="P553" s="57">
        <v>88306.646999999997</v>
      </c>
      <c r="Q553" s="57">
        <v>94322.008499999996</v>
      </c>
      <c r="R553" s="57">
        <v>102441.519</v>
      </c>
      <c r="S553" s="57">
        <v>107093.5175</v>
      </c>
      <c r="T553" s="57">
        <v>115390.37599999999</v>
      </c>
      <c r="U553" s="57">
        <v>118285.5615</v>
      </c>
      <c r="V553" s="57">
        <v>117631.73749999999</v>
      </c>
      <c r="W553" s="57">
        <v>109936.98699999999</v>
      </c>
      <c r="X553" s="57">
        <v>93867.256499999989</v>
      </c>
      <c r="Y553" s="57">
        <v>79691.823499999999</v>
      </c>
      <c r="AB553" s="13">
        <f t="shared" si="74"/>
        <v>4</v>
      </c>
      <c r="AC553" s="5">
        <f t="shared" si="75"/>
        <v>1585576.7075</v>
      </c>
      <c r="AD553" s="5">
        <f t="shared" si="76"/>
        <v>598823.9870000002</v>
      </c>
      <c r="AE553" s="5">
        <f t="shared" si="77"/>
        <v>2184400.6945000002</v>
      </c>
      <c r="AF553" s="12"/>
      <c r="AG553" s="12">
        <f t="shared" si="78"/>
        <v>6</v>
      </c>
      <c r="AH553" s="12">
        <f t="shared" si="79"/>
        <v>2024</v>
      </c>
      <c r="AI553" s="12"/>
      <c r="AJ553" s="5">
        <f t="shared" si="80"/>
        <v>118285.5615</v>
      </c>
      <c r="AK553" s="12">
        <f t="shared" si="81"/>
        <v>20</v>
      </c>
    </row>
    <row r="554" spans="1:37" ht="12.75" x14ac:dyDescent="0.2">
      <c r="A554" s="56">
        <v>45471</v>
      </c>
      <c r="B554" s="57">
        <v>70559.741500000004</v>
      </c>
      <c r="C554" s="57">
        <v>63178.554499999998</v>
      </c>
      <c r="D554" s="57">
        <v>62373.343000000008</v>
      </c>
      <c r="E554" s="57">
        <v>60628.55799999999</v>
      </c>
      <c r="F554" s="57">
        <v>62823.679000000004</v>
      </c>
      <c r="G554" s="57">
        <v>66552.170499999993</v>
      </c>
      <c r="H554" s="57">
        <v>74799.96699999999</v>
      </c>
      <c r="I554" s="57">
        <v>79325.525500000003</v>
      </c>
      <c r="J554" s="57">
        <v>77104.228499999997</v>
      </c>
      <c r="K554" s="57">
        <v>75089.444999999992</v>
      </c>
      <c r="L554" s="57">
        <v>74023.890500000009</v>
      </c>
      <c r="M554" s="57">
        <v>73435.324499999988</v>
      </c>
      <c r="N554" s="57">
        <v>73393.998500000002</v>
      </c>
      <c r="O554" s="57">
        <v>71257.925499999998</v>
      </c>
      <c r="P554" s="57">
        <v>71114.029500000004</v>
      </c>
      <c r="Q554" s="57">
        <v>75020.67300000001</v>
      </c>
      <c r="R554" s="57">
        <v>83366.715499999991</v>
      </c>
      <c r="S554" s="57">
        <v>94518.228500000012</v>
      </c>
      <c r="T554" s="57">
        <v>102484.738</v>
      </c>
      <c r="U554" s="57">
        <v>105788.67049999999</v>
      </c>
      <c r="V554" s="57">
        <v>104881.6115</v>
      </c>
      <c r="W554" s="57">
        <v>101445.37699999999</v>
      </c>
      <c r="X554" s="57">
        <v>87071.661499999987</v>
      </c>
      <c r="Y554" s="57">
        <v>77022.817999999999</v>
      </c>
      <c r="AB554" s="13">
        <f t="shared" si="74"/>
        <v>5</v>
      </c>
      <c r="AC554" s="5">
        <f t="shared" si="75"/>
        <v>1349322.0429999998</v>
      </c>
      <c r="AD554" s="5">
        <f t="shared" si="76"/>
        <v>537938.83149999985</v>
      </c>
      <c r="AE554" s="5">
        <f t="shared" si="77"/>
        <v>1887260.8744999997</v>
      </c>
      <c r="AF554" s="12"/>
      <c r="AG554" s="12">
        <f t="shared" si="78"/>
        <v>6</v>
      </c>
      <c r="AH554" s="12">
        <f t="shared" si="79"/>
        <v>2024</v>
      </c>
      <c r="AI554" s="12"/>
      <c r="AJ554" s="5">
        <f t="shared" si="80"/>
        <v>105788.67049999999</v>
      </c>
      <c r="AK554" s="12">
        <f t="shared" si="81"/>
        <v>20</v>
      </c>
    </row>
    <row r="555" spans="1:37" ht="12.75" x14ac:dyDescent="0.2">
      <c r="A555" s="56">
        <v>45472</v>
      </c>
      <c r="B555" s="57">
        <v>66864.612999999998</v>
      </c>
      <c r="C555" s="57">
        <v>62210.897999999994</v>
      </c>
      <c r="D555" s="57">
        <v>59476.619500000001</v>
      </c>
      <c r="E555" s="57">
        <v>58968.603499999997</v>
      </c>
      <c r="F555" s="57">
        <v>60580.033500000005</v>
      </c>
      <c r="G555" s="57">
        <v>61033.248</v>
      </c>
      <c r="H555" s="57">
        <v>67765.701499999996</v>
      </c>
      <c r="I555" s="57">
        <v>73489.781000000003</v>
      </c>
      <c r="J555" s="57">
        <v>79741.082000000009</v>
      </c>
      <c r="K555" s="57">
        <v>82889.992500000008</v>
      </c>
      <c r="L555" s="57">
        <v>82542.743499999997</v>
      </c>
      <c r="M555" s="57">
        <v>83008.165999999997</v>
      </c>
      <c r="N555" s="57">
        <v>86357.554499999998</v>
      </c>
      <c r="O555" s="57">
        <v>84144.457999999999</v>
      </c>
      <c r="P555" s="57">
        <v>84820.1345</v>
      </c>
      <c r="Q555" s="57">
        <v>84898.01449999999</v>
      </c>
      <c r="R555" s="57">
        <v>87539.463499999998</v>
      </c>
      <c r="S555" s="57">
        <v>94878.797500000001</v>
      </c>
      <c r="T555" s="57">
        <v>98361.923500000004</v>
      </c>
      <c r="U555" s="57">
        <v>98505.622000000003</v>
      </c>
      <c r="V555" s="57">
        <v>96918.637499999997</v>
      </c>
      <c r="W555" s="57">
        <v>92178.436999999991</v>
      </c>
      <c r="X555" s="57">
        <v>80519.97600000001</v>
      </c>
      <c r="Y555" s="57">
        <v>71646.341499999995</v>
      </c>
      <c r="AB555" s="13">
        <f t="shared" si="74"/>
        <v>6</v>
      </c>
      <c r="AC555" s="5">
        <f t="shared" si="75"/>
        <v>1390794.7834999999</v>
      </c>
      <c r="AD555" s="5">
        <f t="shared" si="76"/>
        <v>508546.05850000028</v>
      </c>
      <c r="AE555" s="5">
        <f t="shared" si="77"/>
        <v>1899340.8420000002</v>
      </c>
      <c r="AF555" s="12"/>
      <c r="AG555" s="12">
        <f t="shared" si="78"/>
        <v>6</v>
      </c>
      <c r="AH555" s="12">
        <f t="shared" si="79"/>
        <v>2024</v>
      </c>
      <c r="AI555" s="12"/>
      <c r="AJ555" s="5">
        <f t="shared" si="80"/>
        <v>98505.622000000003</v>
      </c>
      <c r="AK555" s="12">
        <f t="shared" si="81"/>
        <v>20</v>
      </c>
    </row>
    <row r="556" spans="1:37" ht="12.75" x14ac:dyDescent="0.2">
      <c r="A556" s="56">
        <v>45473</v>
      </c>
      <c r="B556" s="57">
        <v>66238.079000000012</v>
      </c>
      <c r="C556" s="57">
        <v>61636.588000000003</v>
      </c>
      <c r="D556" s="57">
        <v>60170.39699999999</v>
      </c>
      <c r="E556" s="57">
        <v>59210.688500000004</v>
      </c>
      <c r="F556" s="57">
        <v>59455.242500000008</v>
      </c>
      <c r="G556" s="57">
        <v>62733.118499999997</v>
      </c>
      <c r="H556" s="57">
        <v>68199.595000000001</v>
      </c>
      <c r="I556" s="57">
        <v>76485.784499999994</v>
      </c>
      <c r="J556" s="57">
        <v>83883.588000000003</v>
      </c>
      <c r="K556" s="57">
        <v>90708.844499999992</v>
      </c>
      <c r="L556" s="57">
        <v>89317.069000000003</v>
      </c>
      <c r="M556" s="57">
        <v>92504.250499999995</v>
      </c>
      <c r="N556" s="57">
        <v>94037.827500000014</v>
      </c>
      <c r="O556" s="57">
        <v>90738.826000000001</v>
      </c>
      <c r="P556" s="57">
        <v>95388.291499999992</v>
      </c>
      <c r="Q556" s="57">
        <v>97373.365500000014</v>
      </c>
      <c r="R556" s="57">
        <v>104114.96550000001</v>
      </c>
      <c r="S556" s="57">
        <v>113925.2855</v>
      </c>
      <c r="T556" s="57">
        <v>118272.516</v>
      </c>
      <c r="U556" s="57">
        <v>118197.9675</v>
      </c>
      <c r="V556" s="57">
        <v>118357.21699999999</v>
      </c>
      <c r="W556" s="57">
        <v>112032.47099999999</v>
      </c>
      <c r="X556" s="57">
        <v>96348.242499999993</v>
      </c>
      <c r="Y556" s="57">
        <v>83918.228999999992</v>
      </c>
      <c r="AB556" s="13">
        <f t="shared" si="74"/>
        <v>7</v>
      </c>
      <c r="AC556" s="5">
        <f t="shared" si="75"/>
        <v>0</v>
      </c>
      <c r="AD556" s="5">
        <f t="shared" si="76"/>
        <v>2113248.4495000001</v>
      </c>
      <c r="AE556" s="5">
        <f t="shared" si="77"/>
        <v>2113248.4495000001</v>
      </c>
      <c r="AF556" s="12"/>
      <c r="AG556" s="12">
        <f t="shared" si="78"/>
        <v>6</v>
      </c>
      <c r="AH556" s="12">
        <f t="shared" si="79"/>
        <v>2024</v>
      </c>
      <c r="AI556" s="12"/>
      <c r="AJ556" s="5">
        <f t="shared" si="80"/>
        <v>118357.21699999999</v>
      </c>
      <c r="AK556" s="12">
        <f t="shared" si="81"/>
        <v>21</v>
      </c>
    </row>
    <row r="557" spans="1:37" ht="12.75" x14ac:dyDescent="0.2">
      <c r="A557" s="56">
        <v>45474</v>
      </c>
      <c r="B557" s="57">
        <v>75564.103999999992</v>
      </c>
      <c r="C557" s="57">
        <v>70616.536500000002</v>
      </c>
      <c r="D557" s="57">
        <v>66032.746999999988</v>
      </c>
      <c r="E557" s="57">
        <v>66497.478000000003</v>
      </c>
      <c r="F557" s="57">
        <v>66801.175000000003</v>
      </c>
      <c r="G557" s="57">
        <v>69137.491499999989</v>
      </c>
      <c r="H557" s="57">
        <v>79205.982000000004</v>
      </c>
      <c r="I557" s="57">
        <v>83910.311000000002</v>
      </c>
      <c r="J557" s="57">
        <v>86621.78</v>
      </c>
      <c r="K557" s="57">
        <v>89321.577499999985</v>
      </c>
      <c r="L557" s="57">
        <v>88233.663499999995</v>
      </c>
      <c r="M557" s="57">
        <v>89527.714999999997</v>
      </c>
      <c r="N557" s="57">
        <v>87536.953500000003</v>
      </c>
      <c r="O557" s="57">
        <v>88694.933499999999</v>
      </c>
      <c r="P557" s="57">
        <v>89639.547500000001</v>
      </c>
      <c r="Q557" s="57">
        <v>93617.185500000007</v>
      </c>
      <c r="R557" s="57">
        <v>101107.42199999999</v>
      </c>
      <c r="S557" s="57">
        <v>108542.00350000001</v>
      </c>
      <c r="T557" s="57">
        <v>118593.863</v>
      </c>
      <c r="U557" s="57">
        <v>119031.39350000001</v>
      </c>
      <c r="V557" s="57">
        <v>118845.35249999999</v>
      </c>
      <c r="W557" s="57">
        <v>113389.8</v>
      </c>
      <c r="X557" s="57">
        <v>98074.632499999992</v>
      </c>
      <c r="Y557" s="57">
        <v>82378.697499999995</v>
      </c>
      <c r="AB557" s="13">
        <f t="shared" si="74"/>
        <v>1</v>
      </c>
      <c r="AC557" s="5">
        <f t="shared" si="75"/>
        <v>0</v>
      </c>
      <c r="AD557" s="5">
        <f t="shared" si="76"/>
        <v>2150922.3455000003</v>
      </c>
      <c r="AE557" s="5">
        <f t="shared" si="77"/>
        <v>2150922.3455000003</v>
      </c>
      <c r="AF557" s="12"/>
      <c r="AG557" s="12">
        <f t="shared" si="78"/>
        <v>7</v>
      </c>
      <c r="AH557" s="12">
        <f t="shared" si="79"/>
        <v>2024</v>
      </c>
      <c r="AI557" s="12"/>
      <c r="AJ557" s="5">
        <f t="shared" si="80"/>
        <v>119031.39350000001</v>
      </c>
      <c r="AK557" s="12">
        <f t="shared" si="81"/>
        <v>20</v>
      </c>
    </row>
    <row r="558" spans="1:37" ht="12.75" x14ac:dyDescent="0.2">
      <c r="A558" s="56">
        <v>45475</v>
      </c>
      <c r="B558" s="57">
        <v>73614.699500000002</v>
      </c>
      <c r="C558" s="57">
        <v>67650.842999999993</v>
      </c>
      <c r="D558" s="57">
        <v>64867.393499999998</v>
      </c>
      <c r="E558" s="57">
        <v>63959.756000000001</v>
      </c>
      <c r="F558" s="57">
        <v>64376.004000000001</v>
      </c>
      <c r="G558" s="57">
        <v>67324.2255</v>
      </c>
      <c r="H558" s="57">
        <v>76565.756000000008</v>
      </c>
      <c r="I558" s="57">
        <v>82168.191500000001</v>
      </c>
      <c r="J558" s="57">
        <v>82633.885500000004</v>
      </c>
      <c r="K558" s="57">
        <v>85340.1685</v>
      </c>
      <c r="L558" s="57">
        <v>86665.284</v>
      </c>
      <c r="M558" s="57">
        <v>88330.480499999991</v>
      </c>
      <c r="N558" s="57">
        <v>89219.402000000002</v>
      </c>
      <c r="O558" s="57">
        <v>89957.550499999998</v>
      </c>
      <c r="P558" s="57">
        <v>92338.538499999995</v>
      </c>
      <c r="Q558" s="57">
        <v>96592.890500000009</v>
      </c>
      <c r="R558" s="57">
        <v>110725.84450000001</v>
      </c>
      <c r="S558" s="57">
        <v>114915.213</v>
      </c>
      <c r="T558" s="57">
        <v>126056.62599999999</v>
      </c>
      <c r="U558" s="57">
        <v>126754.5705</v>
      </c>
      <c r="V558" s="57">
        <v>126694.976</v>
      </c>
      <c r="W558" s="57">
        <v>120244.8365</v>
      </c>
      <c r="X558" s="57">
        <v>104716.144</v>
      </c>
      <c r="Y558" s="57">
        <v>88132.123999999996</v>
      </c>
      <c r="AB558" s="13">
        <f t="shared" si="74"/>
        <v>2</v>
      </c>
      <c r="AC558" s="5">
        <f t="shared" si="75"/>
        <v>1623354.602</v>
      </c>
      <c r="AD558" s="5">
        <f t="shared" si="76"/>
        <v>566490.80149999959</v>
      </c>
      <c r="AE558" s="5">
        <f t="shared" si="77"/>
        <v>2189845.4034999995</v>
      </c>
      <c r="AF558" s="12"/>
      <c r="AG558" s="12">
        <f t="shared" si="78"/>
        <v>7</v>
      </c>
      <c r="AH558" s="12">
        <f t="shared" si="79"/>
        <v>2024</v>
      </c>
      <c r="AI558" s="12"/>
      <c r="AJ558" s="5">
        <f t="shared" si="80"/>
        <v>126754.5705</v>
      </c>
      <c r="AK558" s="12">
        <f t="shared" si="81"/>
        <v>20</v>
      </c>
    </row>
    <row r="559" spans="1:37" ht="12.75" x14ac:dyDescent="0.2">
      <c r="A559" s="56">
        <v>45476</v>
      </c>
      <c r="B559" s="57">
        <v>77970.656499999997</v>
      </c>
      <c r="C559" s="57">
        <v>71667.607000000004</v>
      </c>
      <c r="D559" s="57">
        <v>67724.226500000004</v>
      </c>
      <c r="E559" s="57">
        <v>67831.659499999994</v>
      </c>
      <c r="F559" s="57">
        <v>66518.012999999992</v>
      </c>
      <c r="G559" s="57">
        <v>69170.027000000002</v>
      </c>
      <c r="H559" s="57">
        <v>79099.858500000002</v>
      </c>
      <c r="I559" s="57">
        <v>86529.695999999996</v>
      </c>
      <c r="J559" s="57">
        <v>87672.991500000004</v>
      </c>
      <c r="K559" s="57">
        <v>92468.282000000007</v>
      </c>
      <c r="L559" s="57">
        <v>94548.515000000014</v>
      </c>
      <c r="M559" s="57">
        <v>96053.277499999997</v>
      </c>
      <c r="N559" s="57">
        <v>97356.495999999999</v>
      </c>
      <c r="O559" s="57">
        <v>94775.146000000008</v>
      </c>
      <c r="P559" s="57">
        <v>95716.57</v>
      </c>
      <c r="Q559" s="57">
        <v>99079.103999999992</v>
      </c>
      <c r="R559" s="57">
        <v>109024.787</v>
      </c>
      <c r="S559" s="57">
        <v>115310.67750000001</v>
      </c>
      <c r="T559" s="57">
        <v>124134.98800000001</v>
      </c>
      <c r="U559" s="57">
        <v>122327.15849999999</v>
      </c>
      <c r="V559" s="57">
        <v>123628.4515</v>
      </c>
      <c r="W559" s="57">
        <v>117460.90199999999</v>
      </c>
      <c r="X559" s="57">
        <v>104364.23000000001</v>
      </c>
      <c r="Y559" s="57">
        <v>87922.272499999992</v>
      </c>
      <c r="AB559" s="13">
        <v>8</v>
      </c>
      <c r="AC559" s="5">
        <f t="shared" si="75"/>
        <v>0</v>
      </c>
      <c r="AD559" s="5">
        <f t="shared" si="76"/>
        <v>2248355.5929999999</v>
      </c>
      <c r="AE559" s="5">
        <f t="shared" si="77"/>
        <v>2248355.5929999999</v>
      </c>
      <c r="AF559" s="12"/>
      <c r="AG559" s="12">
        <f t="shared" si="78"/>
        <v>7</v>
      </c>
      <c r="AH559" s="12">
        <f t="shared" si="79"/>
        <v>2024</v>
      </c>
      <c r="AI559" s="12"/>
      <c r="AJ559" s="5">
        <f t="shared" si="80"/>
        <v>124134.98800000001</v>
      </c>
      <c r="AK559" s="12">
        <f t="shared" si="81"/>
        <v>19</v>
      </c>
    </row>
    <row r="560" spans="1:37" ht="12.75" x14ac:dyDescent="0.2">
      <c r="A560" s="56">
        <v>45477</v>
      </c>
      <c r="B560" s="57">
        <v>77437.635999999999</v>
      </c>
      <c r="C560" s="57">
        <v>71767.605499999991</v>
      </c>
      <c r="D560" s="57">
        <v>68192.707999999999</v>
      </c>
      <c r="E560" s="57">
        <v>67962.035499999998</v>
      </c>
      <c r="F560" s="57">
        <v>66847.824500000002</v>
      </c>
      <c r="G560" s="57">
        <v>67961.720499999996</v>
      </c>
      <c r="H560" s="57">
        <v>73296.375</v>
      </c>
      <c r="I560" s="57">
        <v>82488.3505</v>
      </c>
      <c r="J560" s="57">
        <v>86666.79</v>
      </c>
      <c r="K560" s="57">
        <v>93278.172999999995</v>
      </c>
      <c r="L560" s="57">
        <v>89535.11</v>
      </c>
      <c r="M560" s="57">
        <v>88907.137500000012</v>
      </c>
      <c r="N560" s="57">
        <v>83196.052500000005</v>
      </c>
      <c r="O560" s="57">
        <v>80761.691000000006</v>
      </c>
      <c r="P560" s="57">
        <v>78391.823499999999</v>
      </c>
      <c r="Q560" s="57">
        <v>80319.483500000002</v>
      </c>
      <c r="R560" s="57">
        <v>90173.611000000004</v>
      </c>
      <c r="S560" s="57">
        <v>100276.82</v>
      </c>
      <c r="T560" s="57">
        <v>107296.05100000001</v>
      </c>
      <c r="U560" s="57">
        <v>110190.056</v>
      </c>
      <c r="V560" s="57">
        <v>109575.7715</v>
      </c>
      <c r="W560" s="57">
        <v>104433.0855</v>
      </c>
      <c r="X560" s="57">
        <v>98007.4185</v>
      </c>
      <c r="Y560" s="57">
        <v>86032.205500000011</v>
      </c>
      <c r="AB560" s="13">
        <f t="shared" ref="AB560:AB586" si="82">WEEKDAY(A560,2)</f>
        <v>4</v>
      </c>
      <c r="AC560" s="5">
        <f t="shared" si="75"/>
        <v>1483497.425</v>
      </c>
      <c r="AD560" s="5">
        <f t="shared" si="76"/>
        <v>579498.11050000018</v>
      </c>
      <c r="AE560" s="5">
        <f t="shared" si="77"/>
        <v>2062995.5355000002</v>
      </c>
      <c r="AF560" s="12"/>
      <c r="AG560" s="12">
        <f t="shared" si="78"/>
        <v>7</v>
      </c>
      <c r="AH560" s="12">
        <f t="shared" si="79"/>
        <v>2024</v>
      </c>
      <c r="AI560" s="12"/>
      <c r="AJ560" s="5">
        <f t="shared" si="80"/>
        <v>110190.056</v>
      </c>
      <c r="AK560" s="12">
        <f t="shared" si="81"/>
        <v>20</v>
      </c>
    </row>
    <row r="561" spans="1:37" ht="12.75" x14ac:dyDescent="0.2">
      <c r="A561" s="56">
        <v>45478</v>
      </c>
      <c r="B561" s="57">
        <v>76408.307000000001</v>
      </c>
      <c r="C561" s="57">
        <v>70194.094499999992</v>
      </c>
      <c r="D561" s="57">
        <v>67025.681499999992</v>
      </c>
      <c r="E561" s="57">
        <v>66706.808000000005</v>
      </c>
      <c r="F561" s="57">
        <v>67010.086500000005</v>
      </c>
      <c r="G561" s="57">
        <v>67257.464500000002</v>
      </c>
      <c r="H561" s="57">
        <v>76092.868499999997</v>
      </c>
      <c r="I561" s="57">
        <v>81899.139500000005</v>
      </c>
      <c r="J561" s="57">
        <v>84969.641499999998</v>
      </c>
      <c r="K561" s="57">
        <v>90937.523000000001</v>
      </c>
      <c r="L561" s="57">
        <v>93761.244500000001</v>
      </c>
      <c r="M561" s="57">
        <v>97308.410499999998</v>
      </c>
      <c r="N561" s="57">
        <v>96001.646500000003</v>
      </c>
      <c r="O561" s="57">
        <v>96276.753500000006</v>
      </c>
      <c r="P561" s="57">
        <v>96034.622499999998</v>
      </c>
      <c r="Q561" s="57">
        <v>101570.88500000001</v>
      </c>
      <c r="R561" s="57">
        <v>108924.90100000001</v>
      </c>
      <c r="S561" s="57">
        <v>119504.0465</v>
      </c>
      <c r="T561" s="57">
        <v>125862.4915</v>
      </c>
      <c r="U561" s="57">
        <v>126224.22200000001</v>
      </c>
      <c r="V561" s="57">
        <v>125883.10650000001</v>
      </c>
      <c r="W561" s="57">
        <v>119488.52299999999</v>
      </c>
      <c r="X561" s="57">
        <v>106041.1385</v>
      </c>
      <c r="Y561" s="57">
        <v>91435.298500000004</v>
      </c>
      <c r="AB561" s="13">
        <f t="shared" si="82"/>
        <v>5</v>
      </c>
      <c r="AC561" s="5">
        <f t="shared" si="75"/>
        <v>1670688.2955</v>
      </c>
      <c r="AD561" s="5">
        <f t="shared" si="76"/>
        <v>582130.60900000064</v>
      </c>
      <c r="AE561" s="5">
        <f t="shared" si="77"/>
        <v>2252818.9045000006</v>
      </c>
      <c r="AF561" s="12"/>
      <c r="AG561" s="12">
        <f t="shared" si="78"/>
        <v>7</v>
      </c>
      <c r="AH561" s="12">
        <f t="shared" si="79"/>
        <v>2024</v>
      </c>
      <c r="AI561" s="12"/>
      <c r="AJ561" s="5">
        <f t="shared" si="80"/>
        <v>126224.22200000001</v>
      </c>
      <c r="AK561" s="12">
        <f t="shared" si="81"/>
        <v>20</v>
      </c>
    </row>
    <row r="562" spans="1:37" ht="12.75" x14ac:dyDescent="0.2">
      <c r="A562" s="56">
        <v>45479</v>
      </c>
      <c r="B562" s="57">
        <v>81688.722999999998</v>
      </c>
      <c r="C562" s="57">
        <v>74925.3465</v>
      </c>
      <c r="D562" s="57">
        <v>72651.213499999998</v>
      </c>
      <c r="E562" s="57">
        <v>70524.040000000008</v>
      </c>
      <c r="F562" s="57">
        <v>70699.398000000001</v>
      </c>
      <c r="G562" s="57">
        <v>70468.483999999997</v>
      </c>
      <c r="H562" s="57">
        <v>77752.021999999997</v>
      </c>
      <c r="I562" s="57">
        <v>85855.647499999992</v>
      </c>
      <c r="J562" s="57">
        <v>93506.679499999998</v>
      </c>
      <c r="K562" s="57">
        <v>100796.10250000001</v>
      </c>
      <c r="L562" s="57">
        <v>102892.908</v>
      </c>
      <c r="M562" s="57">
        <v>104514.18800000001</v>
      </c>
      <c r="N562" s="57">
        <v>102026.16899999999</v>
      </c>
      <c r="O562" s="57">
        <v>97745.663</v>
      </c>
      <c r="P562" s="57">
        <v>94559.223499999993</v>
      </c>
      <c r="Q562" s="57">
        <v>98471.454499999993</v>
      </c>
      <c r="R562" s="57">
        <v>106165.4765</v>
      </c>
      <c r="S562" s="57">
        <v>115019.147</v>
      </c>
      <c r="T562" s="57">
        <v>123506.73749999999</v>
      </c>
      <c r="U562" s="57">
        <v>122855.091</v>
      </c>
      <c r="V562" s="57">
        <v>123449.02649999999</v>
      </c>
      <c r="W562" s="57">
        <v>117237.2075</v>
      </c>
      <c r="X562" s="57">
        <v>104152.1605</v>
      </c>
      <c r="Y562" s="57">
        <v>90712.402000000002</v>
      </c>
      <c r="AB562" s="13">
        <f t="shared" si="82"/>
        <v>6</v>
      </c>
      <c r="AC562" s="5">
        <f t="shared" si="75"/>
        <v>1692752.882</v>
      </c>
      <c r="AD562" s="5">
        <f t="shared" si="76"/>
        <v>609421.62899999996</v>
      </c>
      <c r="AE562" s="5">
        <f t="shared" si="77"/>
        <v>2302174.5109999999</v>
      </c>
      <c r="AF562" s="12"/>
      <c r="AG562" s="12">
        <f t="shared" si="78"/>
        <v>7</v>
      </c>
      <c r="AH562" s="12">
        <f t="shared" si="79"/>
        <v>2024</v>
      </c>
      <c r="AI562" s="12"/>
      <c r="AJ562" s="5">
        <f t="shared" si="80"/>
        <v>123506.73749999999</v>
      </c>
      <c r="AK562" s="12">
        <f t="shared" si="81"/>
        <v>19</v>
      </c>
    </row>
    <row r="563" spans="1:37" ht="12.75" x14ac:dyDescent="0.2">
      <c r="A563" s="56">
        <v>45480</v>
      </c>
      <c r="B563" s="57">
        <v>80983.811499999996</v>
      </c>
      <c r="C563" s="57">
        <v>75741.909999999989</v>
      </c>
      <c r="D563" s="57">
        <v>72300.464500000002</v>
      </c>
      <c r="E563" s="57">
        <v>70968.722500000003</v>
      </c>
      <c r="F563" s="57">
        <v>71075.67</v>
      </c>
      <c r="G563" s="57">
        <v>69463.378500000006</v>
      </c>
      <c r="H563" s="57">
        <v>76876.897499999992</v>
      </c>
      <c r="I563" s="57">
        <v>84133.129499999995</v>
      </c>
      <c r="J563" s="57">
        <v>92215.377500000002</v>
      </c>
      <c r="K563" s="57">
        <v>98967.779500000004</v>
      </c>
      <c r="L563" s="57">
        <v>103273.257</v>
      </c>
      <c r="M563" s="57">
        <v>105331.583</v>
      </c>
      <c r="N563" s="57">
        <v>104822.012</v>
      </c>
      <c r="O563" s="57">
        <v>103656.08499999999</v>
      </c>
      <c r="P563" s="57">
        <v>104050.55899999999</v>
      </c>
      <c r="Q563" s="57">
        <v>110387.89350000001</v>
      </c>
      <c r="R563" s="57">
        <v>121562.05100000001</v>
      </c>
      <c r="S563" s="57">
        <v>130083.17</v>
      </c>
      <c r="T563" s="57">
        <v>140227.09949999998</v>
      </c>
      <c r="U563" s="57">
        <v>140979.42850000001</v>
      </c>
      <c r="V563" s="57">
        <v>140575.32199999999</v>
      </c>
      <c r="W563" s="57">
        <v>132351.353</v>
      </c>
      <c r="X563" s="57">
        <v>117208.9715</v>
      </c>
      <c r="Y563" s="57">
        <v>97721.005999999994</v>
      </c>
      <c r="AB563" s="13">
        <f t="shared" si="82"/>
        <v>7</v>
      </c>
      <c r="AC563" s="5">
        <f t="shared" si="75"/>
        <v>0</v>
      </c>
      <c r="AD563" s="5">
        <f t="shared" si="76"/>
        <v>2444956.932</v>
      </c>
      <c r="AE563" s="5">
        <f t="shared" si="77"/>
        <v>2444956.932</v>
      </c>
      <c r="AF563" s="12"/>
      <c r="AG563" s="12">
        <f t="shared" si="78"/>
        <v>7</v>
      </c>
      <c r="AH563" s="12">
        <f t="shared" si="79"/>
        <v>2024</v>
      </c>
      <c r="AI563" s="12"/>
      <c r="AJ563" s="5">
        <f t="shared" si="80"/>
        <v>140979.42850000001</v>
      </c>
      <c r="AK563" s="12">
        <f t="shared" si="81"/>
        <v>20</v>
      </c>
    </row>
    <row r="564" spans="1:37" ht="12.75" x14ac:dyDescent="0.2">
      <c r="A564" s="56">
        <v>45481</v>
      </c>
      <c r="B564" s="57">
        <v>85960.753000000012</v>
      </c>
      <c r="C564" s="57">
        <v>79386.777000000002</v>
      </c>
      <c r="D564" s="57">
        <v>75678.573999999993</v>
      </c>
      <c r="E564" s="57">
        <v>75207.033500000005</v>
      </c>
      <c r="F564" s="57">
        <v>74278.794999999998</v>
      </c>
      <c r="G564" s="57">
        <v>77654.5245</v>
      </c>
      <c r="H564" s="57">
        <v>88377.887500000012</v>
      </c>
      <c r="I564" s="57">
        <v>96420.636999999988</v>
      </c>
      <c r="J564" s="57">
        <v>98431.956000000006</v>
      </c>
      <c r="K564" s="57">
        <v>105762.91450000001</v>
      </c>
      <c r="L564" s="57">
        <v>109422.44949999999</v>
      </c>
      <c r="M564" s="57">
        <v>113067.33900000001</v>
      </c>
      <c r="N564" s="57">
        <v>112379.416</v>
      </c>
      <c r="O564" s="57">
        <v>113228.40849999999</v>
      </c>
      <c r="P564" s="57">
        <v>112551.66350000001</v>
      </c>
      <c r="Q564" s="57">
        <v>114152.51549999999</v>
      </c>
      <c r="R564" s="57">
        <v>128076.88649999999</v>
      </c>
      <c r="S564" s="57">
        <v>136563.36749999999</v>
      </c>
      <c r="T564" s="57">
        <v>146474.32449999999</v>
      </c>
      <c r="U564" s="57">
        <v>132158.13500000001</v>
      </c>
      <c r="V564" s="57">
        <v>137622.05100000001</v>
      </c>
      <c r="W564" s="57">
        <v>137547.3665</v>
      </c>
      <c r="X564" s="57">
        <v>119656.46599999999</v>
      </c>
      <c r="Y564" s="57">
        <v>99737.3505</v>
      </c>
      <c r="AB564" s="13">
        <f t="shared" si="82"/>
        <v>1</v>
      </c>
      <c r="AC564" s="5">
        <f t="shared" si="75"/>
        <v>0</v>
      </c>
      <c r="AD564" s="5">
        <f t="shared" si="76"/>
        <v>2569797.5915000001</v>
      </c>
      <c r="AE564" s="5">
        <f t="shared" si="77"/>
        <v>2569797.5915000001</v>
      </c>
      <c r="AF564" s="12"/>
      <c r="AG564" s="12">
        <f t="shared" si="78"/>
        <v>7</v>
      </c>
      <c r="AH564" s="12">
        <f t="shared" si="79"/>
        <v>2024</v>
      </c>
      <c r="AI564" s="12"/>
      <c r="AJ564" s="5">
        <f t="shared" si="80"/>
        <v>146474.32449999999</v>
      </c>
      <c r="AK564" s="12">
        <f t="shared" si="81"/>
        <v>19</v>
      </c>
    </row>
    <row r="565" spans="1:37" ht="12.75" x14ac:dyDescent="0.2">
      <c r="A565" s="56">
        <v>45482</v>
      </c>
      <c r="B565" s="57">
        <v>89967.781500000012</v>
      </c>
      <c r="C565" s="57">
        <v>82732.880499999999</v>
      </c>
      <c r="D565" s="57">
        <v>79718.3465</v>
      </c>
      <c r="E565" s="57">
        <v>78182.606500000009</v>
      </c>
      <c r="F565" s="57">
        <v>77928.164499999999</v>
      </c>
      <c r="G565" s="57">
        <v>80150.2595</v>
      </c>
      <c r="H565" s="57">
        <v>90205.395499999984</v>
      </c>
      <c r="I565" s="57">
        <v>98418.247000000003</v>
      </c>
      <c r="J565" s="57">
        <v>98684.838499999998</v>
      </c>
      <c r="K565" s="57">
        <v>106289.10500000001</v>
      </c>
      <c r="L565" s="57">
        <v>109165.35800000001</v>
      </c>
      <c r="M565" s="57">
        <v>113991.56150000001</v>
      </c>
      <c r="N565" s="57">
        <v>114181.55499999999</v>
      </c>
      <c r="O565" s="57">
        <v>114930.37</v>
      </c>
      <c r="P565" s="57">
        <v>116531.9715</v>
      </c>
      <c r="Q565" s="57">
        <v>119580.148</v>
      </c>
      <c r="R565" s="57">
        <v>129926.64249999999</v>
      </c>
      <c r="S565" s="57">
        <v>128669.7175</v>
      </c>
      <c r="T565" s="57">
        <v>138878.609</v>
      </c>
      <c r="U565" s="57">
        <v>136239.27549999999</v>
      </c>
      <c r="V565" s="57">
        <v>137316.56699999998</v>
      </c>
      <c r="W565" s="57">
        <v>130172.137</v>
      </c>
      <c r="X565" s="57">
        <v>114292.95449999999</v>
      </c>
      <c r="Y565" s="57">
        <v>96957.345499999996</v>
      </c>
      <c r="AB565" s="13">
        <f t="shared" si="82"/>
        <v>2</v>
      </c>
      <c r="AC565" s="5">
        <f t="shared" si="75"/>
        <v>1907269.0575000001</v>
      </c>
      <c r="AD565" s="5">
        <f t="shared" si="76"/>
        <v>675842.77999999933</v>
      </c>
      <c r="AE565" s="5">
        <f t="shared" si="77"/>
        <v>2583111.8374999994</v>
      </c>
      <c r="AF565" s="12"/>
      <c r="AG565" s="12">
        <f t="shared" si="78"/>
        <v>7</v>
      </c>
      <c r="AH565" s="12">
        <f t="shared" si="79"/>
        <v>2024</v>
      </c>
      <c r="AI565" s="12"/>
      <c r="AJ565" s="5">
        <f t="shared" si="80"/>
        <v>138878.609</v>
      </c>
      <c r="AK565" s="12">
        <f t="shared" si="81"/>
        <v>19</v>
      </c>
    </row>
    <row r="566" spans="1:37" ht="12.75" x14ac:dyDescent="0.2">
      <c r="A566" s="56">
        <v>45483</v>
      </c>
      <c r="B566" s="57">
        <v>88686.313499999989</v>
      </c>
      <c r="C566" s="57">
        <v>81942.945500000002</v>
      </c>
      <c r="D566" s="57">
        <v>78916.4035</v>
      </c>
      <c r="E566" s="57">
        <v>78647.137000000002</v>
      </c>
      <c r="F566" s="57">
        <v>78989.154500000004</v>
      </c>
      <c r="G566" s="57">
        <v>80997.370999999999</v>
      </c>
      <c r="H566" s="57">
        <v>93666.655500000008</v>
      </c>
      <c r="I566" s="57">
        <v>101166.20699999999</v>
      </c>
      <c r="J566" s="57">
        <v>103680.5595</v>
      </c>
      <c r="K566" s="57">
        <v>111508.80750000001</v>
      </c>
      <c r="L566" s="57">
        <v>112366.43599999999</v>
      </c>
      <c r="M566" s="57">
        <v>115494.9915</v>
      </c>
      <c r="N566" s="57">
        <v>117833.621</v>
      </c>
      <c r="O566" s="57">
        <v>120313.882</v>
      </c>
      <c r="P566" s="57">
        <v>122257.4485</v>
      </c>
      <c r="Q566" s="57">
        <v>121472.973</v>
      </c>
      <c r="R566" s="57">
        <v>137001.0135</v>
      </c>
      <c r="S566" s="57">
        <v>139149.99300000002</v>
      </c>
      <c r="T566" s="57">
        <v>145473.8665</v>
      </c>
      <c r="U566" s="57">
        <v>144161.09899999999</v>
      </c>
      <c r="V566" s="57">
        <v>142203.36199999999</v>
      </c>
      <c r="W566" s="57">
        <v>136883.753</v>
      </c>
      <c r="X566" s="57">
        <v>117586.71500000001</v>
      </c>
      <c r="Y566" s="57">
        <v>101823.853</v>
      </c>
      <c r="AB566" s="13">
        <f t="shared" si="82"/>
        <v>3</v>
      </c>
      <c r="AC566" s="5">
        <f t="shared" si="75"/>
        <v>1988554.7279999999</v>
      </c>
      <c r="AD566" s="5">
        <f t="shared" si="76"/>
        <v>683669.83350000042</v>
      </c>
      <c r="AE566" s="5">
        <f t="shared" si="77"/>
        <v>2672224.5615000003</v>
      </c>
      <c r="AF566" s="12"/>
      <c r="AG566" s="12">
        <f t="shared" si="78"/>
        <v>7</v>
      </c>
      <c r="AH566" s="12">
        <f t="shared" si="79"/>
        <v>2024</v>
      </c>
      <c r="AI566" s="12"/>
      <c r="AJ566" s="5">
        <f t="shared" si="80"/>
        <v>145473.8665</v>
      </c>
      <c r="AK566" s="12">
        <f t="shared" si="81"/>
        <v>19</v>
      </c>
    </row>
    <row r="567" spans="1:37" ht="12.75" x14ac:dyDescent="0.2">
      <c r="A567" s="56">
        <v>45484</v>
      </c>
      <c r="B567" s="57">
        <v>92275.858000000007</v>
      </c>
      <c r="C567" s="57">
        <v>85720.866999999998</v>
      </c>
      <c r="D567" s="57">
        <v>82601.060000000012</v>
      </c>
      <c r="E567" s="57">
        <v>81209.067500000005</v>
      </c>
      <c r="F567" s="57">
        <v>82359.574499999988</v>
      </c>
      <c r="G567" s="57">
        <v>84350.0285</v>
      </c>
      <c r="H567" s="57">
        <v>96597.678</v>
      </c>
      <c r="I567" s="57">
        <v>104412.30349999999</v>
      </c>
      <c r="J567" s="57">
        <v>109043.6335</v>
      </c>
      <c r="K567" s="57">
        <v>114081.74</v>
      </c>
      <c r="L567" s="57">
        <v>114838.71949999999</v>
      </c>
      <c r="M567" s="57">
        <v>114586.787</v>
      </c>
      <c r="N567" s="57">
        <v>110901.92450000001</v>
      </c>
      <c r="O567" s="57">
        <v>110881.04400000001</v>
      </c>
      <c r="P567" s="57">
        <v>105705.501</v>
      </c>
      <c r="Q567" s="57">
        <v>112194.15</v>
      </c>
      <c r="R567" s="57">
        <v>120562.46649999999</v>
      </c>
      <c r="S567" s="57">
        <v>126939.065</v>
      </c>
      <c r="T567" s="57">
        <v>135147.383</v>
      </c>
      <c r="U567" s="57">
        <v>136803.49100000001</v>
      </c>
      <c r="V567" s="57">
        <v>135011.78949999998</v>
      </c>
      <c r="W567" s="57">
        <v>128969.19349999999</v>
      </c>
      <c r="X567" s="57">
        <v>113515.86500000001</v>
      </c>
      <c r="Y567" s="57">
        <v>98226.05799999999</v>
      </c>
      <c r="AB567" s="13">
        <f t="shared" si="82"/>
        <v>4</v>
      </c>
      <c r="AC567" s="5">
        <f t="shared" si="75"/>
        <v>1893595.0564999997</v>
      </c>
      <c r="AD567" s="5">
        <f t="shared" si="76"/>
        <v>703340.19150000042</v>
      </c>
      <c r="AE567" s="5">
        <f t="shared" si="77"/>
        <v>2596935.2480000001</v>
      </c>
      <c r="AF567" s="12"/>
      <c r="AG567" s="12">
        <f t="shared" si="78"/>
        <v>7</v>
      </c>
      <c r="AH567" s="12">
        <f t="shared" si="79"/>
        <v>2024</v>
      </c>
      <c r="AI567" s="12"/>
      <c r="AJ567" s="5">
        <f t="shared" si="80"/>
        <v>136803.49100000001</v>
      </c>
      <c r="AK567" s="12">
        <f t="shared" si="81"/>
        <v>20</v>
      </c>
    </row>
    <row r="568" spans="1:37" ht="12.75" x14ac:dyDescent="0.2">
      <c r="A568" s="56">
        <v>45485</v>
      </c>
      <c r="B568" s="57">
        <v>87649.765500000009</v>
      </c>
      <c r="C568" s="57">
        <v>81832.138500000001</v>
      </c>
      <c r="D568" s="57">
        <v>78618.775500000003</v>
      </c>
      <c r="E568" s="57">
        <v>77512.391999999993</v>
      </c>
      <c r="F568" s="57">
        <v>79302.091</v>
      </c>
      <c r="G568" s="57">
        <v>80727.663499999995</v>
      </c>
      <c r="H568" s="57">
        <v>93131.895000000004</v>
      </c>
      <c r="I568" s="57">
        <v>99373.195999999996</v>
      </c>
      <c r="J568" s="57">
        <v>101676.69499999999</v>
      </c>
      <c r="K568" s="57">
        <v>106311.75600000001</v>
      </c>
      <c r="L568" s="57">
        <v>106648.644</v>
      </c>
      <c r="M568" s="57">
        <v>109047.73500000002</v>
      </c>
      <c r="N568" s="57">
        <v>111394.1535</v>
      </c>
      <c r="O568" s="57">
        <v>108991.15</v>
      </c>
      <c r="P568" s="57">
        <v>112006.35699999999</v>
      </c>
      <c r="Q568" s="57">
        <v>115708.015</v>
      </c>
      <c r="R568" s="57">
        <v>127879.98150000001</v>
      </c>
      <c r="S568" s="57">
        <v>132728.83249999999</v>
      </c>
      <c r="T568" s="57">
        <v>143064.31049999999</v>
      </c>
      <c r="U568" s="57">
        <v>145086.272</v>
      </c>
      <c r="V568" s="57">
        <v>143305.54499999998</v>
      </c>
      <c r="W568" s="57">
        <v>138138.8365</v>
      </c>
      <c r="X568" s="57">
        <v>121207.36350000001</v>
      </c>
      <c r="Y568" s="57">
        <v>105033.73000000001</v>
      </c>
      <c r="AB568" s="13">
        <f t="shared" si="82"/>
        <v>5</v>
      </c>
      <c r="AC568" s="5">
        <f t="shared" si="75"/>
        <v>1922568.8429999996</v>
      </c>
      <c r="AD568" s="5">
        <f t="shared" si="76"/>
        <v>683808.45100000012</v>
      </c>
      <c r="AE568" s="5">
        <f t="shared" si="77"/>
        <v>2606377.2939999998</v>
      </c>
      <c r="AF568" s="12"/>
      <c r="AG568" s="12">
        <f t="shared" si="78"/>
        <v>7</v>
      </c>
      <c r="AH568" s="12">
        <f t="shared" si="79"/>
        <v>2024</v>
      </c>
      <c r="AI568" s="12"/>
      <c r="AJ568" s="5">
        <f t="shared" si="80"/>
        <v>145086.272</v>
      </c>
      <c r="AK568" s="12">
        <f t="shared" si="81"/>
        <v>20</v>
      </c>
    </row>
    <row r="569" spans="1:37" ht="12.75" x14ac:dyDescent="0.2">
      <c r="A569" s="56">
        <v>45486</v>
      </c>
      <c r="B569" s="57">
        <v>93356.068499999994</v>
      </c>
      <c r="C569" s="57">
        <v>86946.679499999998</v>
      </c>
      <c r="D569" s="57">
        <v>81728.098499999993</v>
      </c>
      <c r="E569" s="57">
        <v>80717.822</v>
      </c>
      <c r="F569" s="57">
        <v>78584.263000000006</v>
      </c>
      <c r="G569" s="57">
        <v>79469.03850000001</v>
      </c>
      <c r="H569" s="57">
        <v>86714.545499999993</v>
      </c>
      <c r="I569" s="57">
        <v>95065.078000000009</v>
      </c>
      <c r="J569" s="57">
        <v>100636.7285</v>
      </c>
      <c r="K569" s="57">
        <v>106227.81950000001</v>
      </c>
      <c r="L569" s="57">
        <v>103937.12299999999</v>
      </c>
      <c r="M569" s="57">
        <v>106993.84600000001</v>
      </c>
      <c r="N569" s="57">
        <v>112208.359</v>
      </c>
      <c r="O569" s="57">
        <v>108672.1765</v>
      </c>
      <c r="P569" s="57">
        <v>110556.55349999999</v>
      </c>
      <c r="Q569" s="57">
        <v>116750.0405</v>
      </c>
      <c r="R569" s="57">
        <v>125654.8205</v>
      </c>
      <c r="S569" s="57">
        <v>130777.185</v>
      </c>
      <c r="T569" s="57">
        <v>136950.95249999998</v>
      </c>
      <c r="U569" s="57">
        <v>133049.87400000001</v>
      </c>
      <c r="V569" s="57">
        <v>134911.59950000001</v>
      </c>
      <c r="W569" s="57">
        <v>127102.62450000001</v>
      </c>
      <c r="X569" s="57">
        <v>111260.48349999999</v>
      </c>
      <c r="Y569" s="57">
        <v>96491.479000000007</v>
      </c>
      <c r="AB569" s="13">
        <f t="shared" si="82"/>
        <v>6</v>
      </c>
      <c r="AC569" s="5">
        <f t="shared" si="75"/>
        <v>1860755.2640000002</v>
      </c>
      <c r="AD569" s="5">
        <f t="shared" si="76"/>
        <v>684007.99449999933</v>
      </c>
      <c r="AE569" s="5">
        <f t="shared" si="77"/>
        <v>2544763.2584999995</v>
      </c>
      <c r="AF569" s="12"/>
      <c r="AG569" s="12">
        <f t="shared" si="78"/>
        <v>7</v>
      </c>
      <c r="AH569" s="12">
        <f t="shared" si="79"/>
        <v>2024</v>
      </c>
      <c r="AI569" s="12"/>
      <c r="AJ569" s="5">
        <f t="shared" si="80"/>
        <v>136950.95249999998</v>
      </c>
      <c r="AK569" s="12">
        <f t="shared" si="81"/>
        <v>19</v>
      </c>
    </row>
    <row r="570" spans="1:37" ht="12.75" x14ac:dyDescent="0.2">
      <c r="A570" s="56">
        <v>45487</v>
      </c>
      <c r="B570" s="57">
        <v>86950.529500000004</v>
      </c>
      <c r="C570" s="57">
        <v>80615.744500000001</v>
      </c>
      <c r="D570" s="57">
        <v>75480.065000000002</v>
      </c>
      <c r="E570" s="57">
        <v>75132.334000000003</v>
      </c>
      <c r="F570" s="57">
        <v>73036.592499999999</v>
      </c>
      <c r="G570" s="57">
        <v>73198.676500000001</v>
      </c>
      <c r="H570" s="57">
        <v>79778.101999999999</v>
      </c>
      <c r="I570" s="57">
        <v>86758.494999999995</v>
      </c>
      <c r="J570" s="57">
        <v>92816.672500000001</v>
      </c>
      <c r="K570" s="57">
        <v>99115.565000000002</v>
      </c>
      <c r="L570" s="57">
        <v>101950.61350000001</v>
      </c>
      <c r="M570" s="57">
        <v>104388.08900000001</v>
      </c>
      <c r="N570" s="57">
        <v>107030.232</v>
      </c>
      <c r="O570" s="57">
        <v>108499.484</v>
      </c>
      <c r="P570" s="57">
        <v>110071.3235</v>
      </c>
      <c r="Q570" s="57">
        <v>118231.1885</v>
      </c>
      <c r="R570" s="57">
        <v>129138.16650000001</v>
      </c>
      <c r="S570" s="57">
        <v>139739.383</v>
      </c>
      <c r="T570" s="57">
        <v>150493.65849999999</v>
      </c>
      <c r="U570" s="57">
        <v>155010.39800000002</v>
      </c>
      <c r="V570" s="57">
        <v>152837.88749999998</v>
      </c>
      <c r="W570" s="57">
        <v>143080.4945</v>
      </c>
      <c r="X570" s="57">
        <v>124954.25899999999</v>
      </c>
      <c r="Y570" s="57">
        <v>106772.59399999998</v>
      </c>
      <c r="AB570" s="13">
        <f t="shared" si="82"/>
        <v>7</v>
      </c>
      <c r="AC570" s="5">
        <f t="shared" si="75"/>
        <v>0</v>
      </c>
      <c r="AD570" s="5">
        <f t="shared" si="76"/>
        <v>2575080.548</v>
      </c>
      <c r="AE570" s="5">
        <f t="shared" si="77"/>
        <v>2575080.548</v>
      </c>
      <c r="AF570" s="12"/>
      <c r="AG570" s="12">
        <f t="shared" si="78"/>
        <v>7</v>
      </c>
      <c r="AH570" s="12">
        <f t="shared" si="79"/>
        <v>2024</v>
      </c>
      <c r="AI570" s="12"/>
      <c r="AJ570" s="5">
        <f t="shared" si="80"/>
        <v>155010.39800000002</v>
      </c>
      <c r="AK570" s="12">
        <f t="shared" si="81"/>
        <v>20</v>
      </c>
    </row>
    <row r="571" spans="1:37" ht="12.75" x14ac:dyDescent="0.2">
      <c r="A571" s="56">
        <v>45488</v>
      </c>
      <c r="B571" s="57">
        <v>95060.123499999987</v>
      </c>
      <c r="C571" s="57">
        <v>87281.809999999983</v>
      </c>
      <c r="D571" s="57">
        <v>82778.364000000001</v>
      </c>
      <c r="E571" s="57">
        <v>81875.063999999984</v>
      </c>
      <c r="F571" s="57">
        <v>80949.757500000007</v>
      </c>
      <c r="G571" s="57">
        <v>82562.538</v>
      </c>
      <c r="H571" s="57">
        <v>94220.047000000006</v>
      </c>
      <c r="I571" s="57">
        <v>102938.91249999999</v>
      </c>
      <c r="J571" s="57">
        <v>106468.378</v>
      </c>
      <c r="K571" s="57">
        <v>113404.06850000001</v>
      </c>
      <c r="L571" s="57">
        <v>117383.94200000001</v>
      </c>
      <c r="M571" s="57">
        <v>120503.3015</v>
      </c>
      <c r="N571" s="57">
        <v>122367.852</v>
      </c>
      <c r="O571" s="57">
        <v>120929.189</v>
      </c>
      <c r="P571" s="57">
        <v>121492.5975</v>
      </c>
      <c r="Q571" s="57">
        <v>124898.4975</v>
      </c>
      <c r="R571" s="57">
        <v>131326.01550000001</v>
      </c>
      <c r="S571" s="57">
        <v>141582.24400000001</v>
      </c>
      <c r="T571" s="57">
        <v>152465.09849999999</v>
      </c>
      <c r="U571" s="57">
        <v>150995.3665</v>
      </c>
      <c r="V571" s="57">
        <v>151813.4895</v>
      </c>
      <c r="W571" s="57">
        <v>142496.94650000002</v>
      </c>
      <c r="X571" s="57">
        <v>127329.45</v>
      </c>
      <c r="Y571" s="57">
        <v>106523.50750000001</v>
      </c>
      <c r="AB571" s="13">
        <f t="shared" si="82"/>
        <v>1</v>
      </c>
      <c r="AC571" s="5">
        <f t="shared" si="75"/>
        <v>0</v>
      </c>
      <c r="AD571" s="5">
        <f t="shared" si="76"/>
        <v>2759646.5605000006</v>
      </c>
      <c r="AE571" s="5">
        <f t="shared" si="77"/>
        <v>2759646.5605000006</v>
      </c>
      <c r="AF571" s="12"/>
      <c r="AG571" s="12">
        <f t="shared" si="78"/>
        <v>7</v>
      </c>
      <c r="AH571" s="12">
        <f t="shared" si="79"/>
        <v>2024</v>
      </c>
      <c r="AI571" s="12"/>
      <c r="AJ571" s="5">
        <f t="shared" si="80"/>
        <v>152465.09849999999</v>
      </c>
      <c r="AK571" s="12">
        <f t="shared" si="81"/>
        <v>19</v>
      </c>
    </row>
    <row r="572" spans="1:37" ht="12.75" x14ac:dyDescent="0.2">
      <c r="A572" s="56">
        <v>45489</v>
      </c>
      <c r="B572" s="57">
        <v>94887.274500000014</v>
      </c>
      <c r="C572" s="57">
        <v>88473.736499999999</v>
      </c>
      <c r="D572" s="57">
        <v>84903.952499999999</v>
      </c>
      <c r="E572" s="57">
        <v>83859.000499999995</v>
      </c>
      <c r="F572" s="57">
        <v>83455.245999999999</v>
      </c>
      <c r="G572" s="57">
        <v>86041.252999999997</v>
      </c>
      <c r="H572" s="57">
        <v>97446.77949999999</v>
      </c>
      <c r="I572" s="57">
        <v>106749.243</v>
      </c>
      <c r="J572" s="57">
        <v>109346.2935</v>
      </c>
      <c r="K572" s="57">
        <v>112955.94</v>
      </c>
      <c r="L572" s="57">
        <v>112174.58199999999</v>
      </c>
      <c r="M572" s="57">
        <v>112993.0275</v>
      </c>
      <c r="N572" s="57">
        <v>109250.405</v>
      </c>
      <c r="O572" s="57">
        <v>112199.393</v>
      </c>
      <c r="P572" s="57">
        <v>111327.20249999998</v>
      </c>
      <c r="Q572" s="57">
        <v>117866.17199999999</v>
      </c>
      <c r="R572" s="57">
        <v>126630.871</v>
      </c>
      <c r="S572" s="57">
        <v>138490.51550000001</v>
      </c>
      <c r="T572" s="57">
        <v>149796.22899999999</v>
      </c>
      <c r="U572" s="57">
        <v>150856.09450000001</v>
      </c>
      <c r="V572" s="57">
        <v>152149.92050000001</v>
      </c>
      <c r="W572" s="57">
        <v>146542.82450000002</v>
      </c>
      <c r="X572" s="57">
        <v>126004.87550000001</v>
      </c>
      <c r="Y572" s="57">
        <v>107268.84849999999</v>
      </c>
      <c r="AB572" s="13">
        <f t="shared" si="82"/>
        <v>2</v>
      </c>
      <c r="AC572" s="5">
        <f t="shared" si="75"/>
        <v>1995333.5890000002</v>
      </c>
      <c r="AD572" s="5">
        <f t="shared" si="76"/>
        <v>726336.09100000001</v>
      </c>
      <c r="AE572" s="5">
        <f t="shared" si="77"/>
        <v>2721669.68</v>
      </c>
      <c r="AF572" s="12"/>
      <c r="AG572" s="12">
        <f t="shared" si="78"/>
        <v>7</v>
      </c>
      <c r="AH572" s="12">
        <f t="shared" si="79"/>
        <v>2024</v>
      </c>
      <c r="AI572" s="12"/>
      <c r="AJ572" s="5">
        <f t="shared" si="80"/>
        <v>152149.92050000001</v>
      </c>
      <c r="AK572" s="12">
        <f t="shared" si="81"/>
        <v>21</v>
      </c>
    </row>
    <row r="573" spans="1:37" ht="12.75" x14ac:dyDescent="0.2">
      <c r="A573" s="56">
        <v>45490</v>
      </c>
      <c r="B573" s="57">
        <v>96979.610499999995</v>
      </c>
      <c r="C573" s="57">
        <v>88908.955499999996</v>
      </c>
      <c r="D573" s="57">
        <v>85835.609499999991</v>
      </c>
      <c r="E573" s="57">
        <v>84504.493000000002</v>
      </c>
      <c r="F573" s="57">
        <v>85074.880999999994</v>
      </c>
      <c r="G573" s="57">
        <v>87426.266499999998</v>
      </c>
      <c r="H573" s="57">
        <v>100119.89799999999</v>
      </c>
      <c r="I573" s="57">
        <v>106593.06</v>
      </c>
      <c r="J573" s="57">
        <v>109132.70299999999</v>
      </c>
      <c r="K573" s="57">
        <v>113883.011</v>
      </c>
      <c r="L573" s="57">
        <v>115458.8275</v>
      </c>
      <c r="M573" s="57">
        <v>117896.69350000001</v>
      </c>
      <c r="N573" s="57">
        <v>120069.935</v>
      </c>
      <c r="O573" s="57">
        <v>122157.67750000001</v>
      </c>
      <c r="P573" s="57">
        <v>122150.61199999999</v>
      </c>
      <c r="Q573" s="57">
        <v>128671.55650000001</v>
      </c>
      <c r="R573" s="57">
        <v>133699.17300000001</v>
      </c>
      <c r="S573" s="57">
        <v>144030.07199999999</v>
      </c>
      <c r="T573" s="57">
        <v>151331.44949999999</v>
      </c>
      <c r="U573" s="57">
        <v>150954.666</v>
      </c>
      <c r="V573" s="57">
        <v>147933.777</v>
      </c>
      <c r="W573" s="57">
        <v>140229.24650000001</v>
      </c>
      <c r="X573" s="57">
        <v>123061.56599999999</v>
      </c>
      <c r="Y573" s="57">
        <v>105573.64800000002</v>
      </c>
      <c r="AB573" s="13">
        <f t="shared" si="82"/>
        <v>3</v>
      </c>
      <c r="AC573" s="5">
        <f t="shared" si="75"/>
        <v>2047254.0259999996</v>
      </c>
      <c r="AD573" s="5">
        <f t="shared" si="76"/>
        <v>734423.36200000066</v>
      </c>
      <c r="AE573" s="5">
        <f t="shared" si="77"/>
        <v>2781677.3880000003</v>
      </c>
      <c r="AF573" s="12"/>
      <c r="AG573" s="12">
        <f t="shared" si="78"/>
        <v>7</v>
      </c>
      <c r="AH573" s="12">
        <f t="shared" si="79"/>
        <v>2024</v>
      </c>
      <c r="AI573" s="12"/>
      <c r="AJ573" s="5">
        <f t="shared" si="80"/>
        <v>151331.44949999999</v>
      </c>
      <c r="AK573" s="12">
        <f t="shared" si="81"/>
        <v>19</v>
      </c>
    </row>
    <row r="574" spans="1:37" ht="12.75" x14ac:dyDescent="0.2">
      <c r="A574" s="56">
        <v>45491</v>
      </c>
      <c r="B574" s="57">
        <v>95840.087</v>
      </c>
      <c r="C574" s="57">
        <v>88336.291500000007</v>
      </c>
      <c r="D574" s="57">
        <v>85586.566500000001</v>
      </c>
      <c r="E574" s="57">
        <v>84486.646500000003</v>
      </c>
      <c r="F574" s="57">
        <v>85203.656499999997</v>
      </c>
      <c r="G574" s="57">
        <v>87692.199500000002</v>
      </c>
      <c r="H574" s="57">
        <v>99495.141499999998</v>
      </c>
      <c r="I574" s="57">
        <v>107276.15299999999</v>
      </c>
      <c r="J574" s="57">
        <v>108291.103</v>
      </c>
      <c r="K574" s="57">
        <v>110360.719</v>
      </c>
      <c r="L574" s="57">
        <v>112459.1145</v>
      </c>
      <c r="M574" s="57">
        <v>113664.386</v>
      </c>
      <c r="N574" s="57">
        <v>112785.26000000001</v>
      </c>
      <c r="O574" s="57">
        <v>113359.867</v>
      </c>
      <c r="P574" s="57">
        <v>114319.838</v>
      </c>
      <c r="Q574" s="57">
        <v>118398.35649999999</v>
      </c>
      <c r="R574" s="57">
        <v>126420.00749999999</v>
      </c>
      <c r="S574" s="57">
        <v>136447.913</v>
      </c>
      <c r="T574" s="57">
        <v>143979.859</v>
      </c>
      <c r="U574" s="57">
        <v>142636.1955</v>
      </c>
      <c r="V574" s="57">
        <v>141741.53349999999</v>
      </c>
      <c r="W574" s="57">
        <v>135211.65250000003</v>
      </c>
      <c r="X574" s="57">
        <v>116839.33900000001</v>
      </c>
      <c r="Y574" s="57">
        <v>98296.638999999996</v>
      </c>
      <c r="AB574" s="13">
        <f t="shared" si="82"/>
        <v>4</v>
      </c>
      <c r="AC574" s="5">
        <f t="shared" si="75"/>
        <v>1954191.2969999996</v>
      </c>
      <c r="AD574" s="5">
        <f t="shared" si="76"/>
        <v>724937.22800000035</v>
      </c>
      <c r="AE574" s="5">
        <f t="shared" si="77"/>
        <v>2679128.5249999999</v>
      </c>
      <c r="AF574" s="12"/>
      <c r="AG574" s="12">
        <f t="shared" si="78"/>
        <v>7</v>
      </c>
      <c r="AH574" s="12">
        <f t="shared" si="79"/>
        <v>2024</v>
      </c>
      <c r="AI574" s="12"/>
      <c r="AJ574" s="5">
        <f t="shared" si="80"/>
        <v>143979.859</v>
      </c>
      <c r="AK574" s="12">
        <f t="shared" si="81"/>
        <v>19</v>
      </c>
    </row>
    <row r="575" spans="1:37" ht="12.75" x14ac:dyDescent="0.2">
      <c r="A575" s="56">
        <v>45492</v>
      </c>
      <c r="B575" s="57">
        <v>88217.969500000007</v>
      </c>
      <c r="C575" s="57">
        <v>80869.6685</v>
      </c>
      <c r="D575" s="57">
        <v>76910.935499999992</v>
      </c>
      <c r="E575" s="57">
        <v>75259.433499999985</v>
      </c>
      <c r="F575" s="57">
        <v>75230.863500000007</v>
      </c>
      <c r="G575" s="57">
        <v>75755.722999999998</v>
      </c>
      <c r="H575" s="57">
        <v>85678.635499999989</v>
      </c>
      <c r="I575" s="57">
        <v>91827.37049999999</v>
      </c>
      <c r="J575" s="57">
        <v>91639.093999999997</v>
      </c>
      <c r="K575" s="57">
        <v>95371.59550000001</v>
      </c>
      <c r="L575" s="57">
        <v>94784.537500000006</v>
      </c>
      <c r="M575" s="57">
        <v>97931.563500000004</v>
      </c>
      <c r="N575" s="57">
        <v>98748.618500000011</v>
      </c>
      <c r="O575" s="57">
        <v>99406.797999999995</v>
      </c>
      <c r="P575" s="57">
        <v>99036.642500000002</v>
      </c>
      <c r="Q575" s="57">
        <v>103617.402</v>
      </c>
      <c r="R575" s="57">
        <v>113744.227</v>
      </c>
      <c r="S575" s="57">
        <v>121344.2485</v>
      </c>
      <c r="T575" s="57">
        <v>131020.296</v>
      </c>
      <c r="U575" s="57">
        <v>130884.211</v>
      </c>
      <c r="V575" s="57">
        <v>131397.125</v>
      </c>
      <c r="W575" s="57">
        <v>125536.76149999999</v>
      </c>
      <c r="X575" s="57">
        <v>111383.9265</v>
      </c>
      <c r="Y575" s="57">
        <v>94732.381999999983</v>
      </c>
      <c r="AB575" s="13">
        <f t="shared" si="82"/>
        <v>5</v>
      </c>
      <c r="AC575" s="5">
        <f t="shared" si="75"/>
        <v>1737674.4175</v>
      </c>
      <c r="AD575" s="5">
        <f t="shared" si="76"/>
        <v>652655.61100000003</v>
      </c>
      <c r="AE575" s="5">
        <f t="shared" si="77"/>
        <v>2390330.0285</v>
      </c>
      <c r="AF575" s="12"/>
      <c r="AG575" s="12">
        <f t="shared" si="78"/>
        <v>7</v>
      </c>
      <c r="AH575" s="12">
        <f t="shared" si="79"/>
        <v>2024</v>
      </c>
      <c r="AI575" s="12"/>
      <c r="AJ575" s="5">
        <f t="shared" si="80"/>
        <v>131397.125</v>
      </c>
      <c r="AK575" s="12">
        <f t="shared" si="81"/>
        <v>21</v>
      </c>
    </row>
    <row r="576" spans="1:37" ht="12.75" x14ac:dyDescent="0.2">
      <c r="A576" s="56">
        <v>45493</v>
      </c>
      <c r="B576" s="57">
        <v>85141.538</v>
      </c>
      <c r="C576" s="57">
        <v>77718.974999999991</v>
      </c>
      <c r="D576" s="57">
        <v>74355.016999999993</v>
      </c>
      <c r="E576" s="57">
        <v>72746.547999999995</v>
      </c>
      <c r="F576" s="57">
        <v>71225.820999999996</v>
      </c>
      <c r="G576" s="57">
        <v>71672.3995</v>
      </c>
      <c r="H576" s="57">
        <v>77920.419000000009</v>
      </c>
      <c r="I576" s="57">
        <v>83784.255000000005</v>
      </c>
      <c r="J576" s="57">
        <v>86821.327000000005</v>
      </c>
      <c r="K576" s="57">
        <v>91426.551999999996</v>
      </c>
      <c r="L576" s="57">
        <v>92846.823000000004</v>
      </c>
      <c r="M576" s="57">
        <v>94847.559500000003</v>
      </c>
      <c r="N576" s="57">
        <v>95716.420500000007</v>
      </c>
      <c r="O576" s="57">
        <v>94282.849999999991</v>
      </c>
      <c r="P576" s="57">
        <v>94944.366999999998</v>
      </c>
      <c r="Q576" s="57">
        <v>99994.445500000002</v>
      </c>
      <c r="R576" s="57">
        <v>108484.74599999998</v>
      </c>
      <c r="S576" s="57">
        <v>117410.344</v>
      </c>
      <c r="T576" s="57">
        <v>128780.94899999999</v>
      </c>
      <c r="U576" s="57">
        <v>128533.95599999999</v>
      </c>
      <c r="V576" s="57">
        <v>130312.58100000001</v>
      </c>
      <c r="W576" s="57">
        <v>123356.159</v>
      </c>
      <c r="X576" s="57">
        <v>109781.0055</v>
      </c>
      <c r="Y576" s="57">
        <v>94657.133000000002</v>
      </c>
      <c r="AB576" s="13">
        <f t="shared" si="82"/>
        <v>6</v>
      </c>
      <c r="AC576" s="5">
        <f t="shared" si="75"/>
        <v>1681324.34</v>
      </c>
      <c r="AD576" s="5">
        <f t="shared" si="76"/>
        <v>625437.85050000041</v>
      </c>
      <c r="AE576" s="5">
        <f t="shared" si="77"/>
        <v>2306762.1905000005</v>
      </c>
      <c r="AF576" s="12"/>
      <c r="AG576" s="12">
        <f t="shared" si="78"/>
        <v>7</v>
      </c>
      <c r="AH576" s="12">
        <f t="shared" si="79"/>
        <v>2024</v>
      </c>
      <c r="AI576" s="12"/>
      <c r="AJ576" s="5">
        <f t="shared" si="80"/>
        <v>130312.58100000001</v>
      </c>
      <c r="AK576" s="12">
        <f t="shared" si="81"/>
        <v>21</v>
      </c>
    </row>
    <row r="577" spans="1:37" ht="12.75" x14ac:dyDescent="0.2">
      <c r="A577" s="56">
        <v>45494</v>
      </c>
      <c r="B577" s="57">
        <v>84332.510499999989</v>
      </c>
      <c r="C577" s="57">
        <v>77973.378500000006</v>
      </c>
      <c r="D577" s="57">
        <v>74860.933000000005</v>
      </c>
      <c r="E577" s="57">
        <v>72944.578500000003</v>
      </c>
      <c r="F577" s="57">
        <v>72337.835500000001</v>
      </c>
      <c r="G577" s="57">
        <v>71683.7595</v>
      </c>
      <c r="H577" s="57">
        <v>77908.591499999995</v>
      </c>
      <c r="I577" s="57">
        <v>82897.035000000003</v>
      </c>
      <c r="J577" s="57">
        <v>86708.755999999994</v>
      </c>
      <c r="K577" s="57">
        <v>90415.282999999996</v>
      </c>
      <c r="L577" s="57">
        <v>88338.3995</v>
      </c>
      <c r="M577" s="57">
        <v>90234.514999999999</v>
      </c>
      <c r="N577" s="57">
        <v>84588.700500000006</v>
      </c>
      <c r="O577" s="57">
        <v>81641.108500000002</v>
      </c>
      <c r="P577" s="57">
        <v>81169.608000000007</v>
      </c>
      <c r="Q577" s="57">
        <v>86825.945500000002</v>
      </c>
      <c r="R577" s="57">
        <v>97931.658500000005</v>
      </c>
      <c r="S577" s="57">
        <v>109964.098</v>
      </c>
      <c r="T577" s="57">
        <v>121300.17</v>
      </c>
      <c r="U577" s="57">
        <v>119506.74649999999</v>
      </c>
      <c r="V577" s="57">
        <v>124841.1645</v>
      </c>
      <c r="W577" s="57">
        <v>112753.06850000001</v>
      </c>
      <c r="X577" s="57">
        <v>99411.826499999996</v>
      </c>
      <c r="Y577" s="57">
        <v>84034.314500000008</v>
      </c>
      <c r="AB577" s="13">
        <f t="shared" si="82"/>
        <v>7</v>
      </c>
      <c r="AC577" s="5">
        <f t="shared" si="75"/>
        <v>0</v>
      </c>
      <c r="AD577" s="5">
        <f t="shared" si="76"/>
        <v>2174603.9849999999</v>
      </c>
      <c r="AE577" s="5">
        <f t="shared" si="77"/>
        <v>2174603.9849999999</v>
      </c>
      <c r="AF577" s="12"/>
      <c r="AG577" s="12">
        <f t="shared" si="78"/>
        <v>7</v>
      </c>
      <c r="AH577" s="12">
        <f t="shared" si="79"/>
        <v>2024</v>
      </c>
      <c r="AI577" s="12"/>
      <c r="AJ577" s="5">
        <f t="shared" si="80"/>
        <v>124841.1645</v>
      </c>
      <c r="AK577" s="12">
        <f t="shared" si="81"/>
        <v>21</v>
      </c>
    </row>
    <row r="578" spans="1:37" ht="12.75" x14ac:dyDescent="0.2">
      <c r="A578" s="56">
        <v>45495</v>
      </c>
      <c r="B578" s="57">
        <v>76067.170499999993</v>
      </c>
      <c r="C578" s="57">
        <v>68721.801500000001</v>
      </c>
      <c r="D578" s="57">
        <v>66711.97</v>
      </c>
      <c r="E578" s="57">
        <v>65852.544000000009</v>
      </c>
      <c r="F578" s="57">
        <v>67755.335999999996</v>
      </c>
      <c r="G578" s="57">
        <v>69289.559500000003</v>
      </c>
      <c r="H578" s="57">
        <v>79110.83</v>
      </c>
      <c r="I578" s="57">
        <v>82984.849500000011</v>
      </c>
      <c r="J578" s="57">
        <v>84153.853000000003</v>
      </c>
      <c r="K578" s="57">
        <v>84908.279500000004</v>
      </c>
      <c r="L578" s="57">
        <v>85439.753500000006</v>
      </c>
      <c r="M578" s="57">
        <v>86695.732000000004</v>
      </c>
      <c r="N578" s="57">
        <v>86776.155500000008</v>
      </c>
      <c r="O578" s="57">
        <v>87243.418999999994</v>
      </c>
      <c r="P578" s="57">
        <v>88004.616500000004</v>
      </c>
      <c r="Q578" s="57">
        <v>93342.775500000003</v>
      </c>
      <c r="R578" s="57">
        <v>104158.02649999999</v>
      </c>
      <c r="S578" s="57">
        <v>114439.80650000001</v>
      </c>
      <c r="T578" s="57">
        <v>121414.00450000001</v>
      </c>
      <c r="U578" s="57">
        <v>123427.57149999999</v>
      </c>
      <c r="V578" s="57">
        <v>126510.37450000001</v>
      </c>
      <c r="W578" s="57">
        <v>121532.15150000001</v>
      </c>
      <c r="X578" s="57">
        <v>103096.8795</v>
      </c>
      <c r="Y578" s="57">
        <v>89279.669000000009</v>
      </c>
      <c r="AB578" s="13">
        <f t="shared" si="82"/>
        <v>1</v>
      </c>
      <c r="AC578" s="5">
        <f t="shared" si="75"/>
        <v>0</v>
      </c>
      <c r="AD578" s="5">
        <f t="shared" si="76"/>
        <v>2176917.1290000002</v>
      </c>
      <c r="AE578" s="5">
        <f t="shared" si="77"/>
        <v>2176917.1290000002</v>
      </c>
      <c r="AF578" s="12"/>
      <c r="AG578" s="12">
        <f t="shared" si="78"/>
        <v>7</v>
      </c>
      <c r="AH578" s="12">
        <f t="shared" si="79"/>
        <v>2024</v>
      </c>
      <c r="AI578" s="12"/>
      <c r="AJ578" s="5">
        <f t="shared" si="80"/>
        <v>126510.37450000001</v>
      </c>
      <c r="AK578" s="12">
        <f t="shared" si="81"/>
        <v>21</v>
      </c>
    </row>
    <row r="579" spans="1:37" ht="12.75" x14ac:dyDescent="0.2">
      <c r="A579" s="56">
        <v>45496</v>
      </c>
      <c r="B579" s="57">
        <v>79847.175999999992</v>
      </c>
      <c r="C579" s="57">
        <v>74581.653000000006</v>
      </c>
      <c r="D579" s="57">
        <v>71212.75</v>
      </c>
      <c r="E579" s="57">
        <v>71792.685500000007</v>
      </c>
      <c r="F579" s="57">
        <v>71920.053499999995</v>
      </c>
      <c r="G579" s="57">
        <v>75621.530499999993</v>
      </c>
      <c r="H579" s="57">
        <v>86453.951000000001</v>
      </c>
      <c r="I579" s="57">
        <v>94589.554000000004</v>
      </c>
      <c r="J579" s="57">
        <v>97603.084999999992</v>
      </c>
      <c r="K579" s="57">
        <v>101955.431</v>
      </c>
      <c r="L579" s="57">
        <v>100963.37550000001</v>
      </c>
      <c r="M579" s="57">
        <v>99811.801000000007</v>
      </c>
      <c r="N579" s="57">
        <v>97462.978000000003</v>
      </c>
      <c r="O579" s="57">
        <v>95170.861499999999</v>
      </c>
      <c r="P579" s="57">
        <v>94978.210500000001</v>
      </c>
      <c r="Q579" s="57">
        <v>95607.070999999996</v>
      </c>
      <c r="R579" s="57">
        <v>103573.677</v>
      </c>
      <c r="S579" s="57">
        <v>107648.98449999999</v>
      </c>
      <c r="T579" s="57">
        <v>116054.15850000001</v>
      </c>
      <c r="U579" s="57">
        <v>115868.19499999999</v>
      </c>
      <c r="V579" s="57">
        <v>118392.4785</v>
      </c>
      <c r="W579" s="57">
        <v>111743.08400000002</v>
      </c>
      <c r="X579" s="57">
        <v>98137.141499999998</v>
      </c>
      <c r="Y579" s="57">
        <v>84021.458499999993</v>
      </c>
      <c r="AB579" s="13">
        <f t="shared" si="82"/>
        <v>2</v>
      </c>
      <c r="AC579" s="5">
        <f t="shared" si="75"/>
        <v>1649560.0865</v>
      </c>
      <c r="AD579" s="5">
        <f t="shared" si="76"/>
        <v>615451.25800000015</v>
      </c>
      <c r="AE579" s="5">
        <f t="shared" si="77"/>
        <v>2265011.3445000001</v>
      </c>
      <c r="AF579" s="12"/>
      <c r="AG579" s="12">
        <f t="shared" si="78"/>
        <v>7</v>
      </c>
      <c r="AH579" s="12">
        <f t="shared" si="79"/>
        <v>2024</v>
      </c>
      <c r="AI579" s="12"/>
      <c r="AJ579" s="5">
        <f t="shared" si="80"/>
        <v>118392.4785</v>
      </c>
      <c r="AK579" s="12">
        <f t="shared" si="81"/>
        <v>21</v>
      </c>
    </row>
    <row r="580" spans="1:37" ht="12.75" x14ac:dyDescent="0.2">
      <c r="A580" s="56">
        <v>45497</v>
      </c>
      <c r="B580" s="57">
        <v>75864.824500000002</v>
      </c>
      <c r="C580" s="57">
        <v>71291.344500000007</v>
      </c>
      <c r="D580" s="57">
        <v>68617.727500000008</v>
      </c>
      <c r="E580" s="57">
        <v>68627.891499999998</v>
      </c>
      <c r="F580" s="57">
        <v>69673.846999999994</v>
      </c>
      <c r="G580" s="57">
        <v>72444.900500000003</v>
      </c>
      <c r="H580" s="57">
        <v>82345.558000000005</v>
      </c>
      <c r="I580" s="57">
        <v>90334.719000000012</v>
      </c>
      <c r="J580" s="57">
        <v>92774.013999999996</v>
      </c>
      <c r="K580" s="57">
        <v>97236.262499999997</v>
      </c>
      <c r="L580" s="57">
        <v>95774.538499999995</v>
      </c>
      <c r="M580" s="57">
        <v>98088.476500000004</v>
      </c>
      <c r="N580" s="57">
        <v>97900.472999999998</v>
      </c>
      <c r="O580" s="57">
        <v>96610.945999999996</v>
      </c>
      <c r="P580" s="57">
        <v>94021.3655</v>
      </c>
      <c r="Q580" s="57">
        <v>95455.03</v>
      </c>
      <c r="R580" s="57">
        <v>102629.6315</v>
      </c>
      <c r="S580" s="57">
        <v>106546.781</v>
      </c>
      <c r="T580" s="57">
        <v>111613.68550000001</v>
      </c>
      <c r="U580" s="57">
        <v>112629.94650000001</v>
      </c>
      <c r="V580" s="57">
        <v>115979.325</v>
      </c>
      <c r="W580" s="57">
        <v>109306.808</v>
      </c>
      <c r="X580" s="57">
        <v>97352.783500000005</v>
      </c>
      <c r="Y580" s="57">
        <v>83334.178499999995</v>
      </c>
      <c r="AB580" s="13">
        <f t="shared" si="82"/>
        <v>3</v>
      </c>
      <c r="AC580" s="5">
        <f t="shared" si="75"/>
        <v>1614254.7859999998</v>
      </c>
      <c r="AD580" s="5">
        <f t="shared" si="76"/>
        <v>592200.27199999988</v>
      </c>
      <c r="AE580" s="5">
        <f t="shared" si="77"/>
        <v>2206455.0579999997</v>
      </c>
      <c r="AF580" s="12"/>
      <c r="AG580" s="12">
        <f t="shared" si="78"/>
        <v>7</v>
      </c>
      <c r="AH580" s="12">
        <f t="shared" si="79"/>
        <v>2024</v>
      </c>
      <c r="AI580" s="12"/>
      <c r="AJ580" s="5">
        <f t="shared" si="80"/>
        <v>115979.325</v>
      </c>
      <c r="AK580" s="12">
        <f t="shared" si="81"/>
        <v>21</v>
      </c>
    </row>
    <row r="581" spans="1:37" ht="12.75" x14ac:dyDescent="0.2">
      <c r="A581" s="56">
        <v>45498</v>
      </c>
      <c r="B581" s="57">
        <v>76633.78899999999</v>
      </c>
      <c r="C581" s="57">
        <v>71117.864500000011</v>
      </c>
      <c r="D581" s="57">
        <v>68198.952999999994</v>
      </c>
      <c r="E581" s="57">
        <v>68581.570500000002</v>
      </c>
      <c r="F581" s="57">
        <v>68900.2255</v>
      </c>
      <c r="G581" s="57">
        <v>72972.328000000009</v>
      </c>
      <c r="H581" s="57">
        <v>83284.319000000003</v>
      </c>
      <c r="I581" s="57">
        <v>91143.304000000004</v>
      </c>
      <c r="J581" s="57">
        <v>94555.776000000013</v>
      </c>
      <c r="K581" s="57">
        <v>100392.8345</v>
      </c>
      <c r="L581" s="57">
        <v>100563.3</v>
      </c>
      <c r="M581" s="57">
        <v>101048.02249999999</v>
      </c>
      <c r="N581" s="57">
        <v>99065.780999999988</v>
      </c>
      <c r="O581" s="57">
        <v>96109.181499999992</v>
      </c>
      <c r="P581" s="57">
        <v>94322.572</v>
      </c>
      <c r="Q581" s="57">
        <v>95773.585500000001</v>
      </c>
      <c r="R581" s="57">
        <v>102232.5595</v>
      </c>
      <c r="S581" s="57">
        <v>107924.94349999999</v>
      </c>
      <c r="T581" s="57">
        <v>115008.848</v>
      </c>
      <c r="U581" s="57">
        <v>114445.71299999999</v>
      </c>
      <c r="V581" s="57">
        <v>116507.183</v>
      </c>
      <c r="W581" s="57">
        <v>111673.9485</v>
      </c>
      <c r="X581" s="57">
        <v>97506.305500000002</v>
      </c>
      <c r="Y581" s="57">
        <v>84123.683000000005</v>
      </c>
      <c r="AB581" s="13">
        <f t="shared" si="82"/>
        <v>4</v>
      </c>
      <c r="AC581" s="5">
        <f t="shared" si="75"/>
        <v>1638273.8579999998</v>
      </c>
      <c r="AD581" s="5">
        <f t="shared" si="76"/>
        <v>593812.73250000016</v>
      </c>
      <c r="AE581" s="5">
        <f t="shared" si="77"/>
        <v>2232086.5904999999</v>
      </c>
      <c r="AF581" s="12"/>
      <c r="AG581" s="12">
        <f t="shared" si="78"/>
        <v>7</v>
      </c>
      <c r="AH581" s="12">
        <f t="shared" si="79"/>
        <v>2024</v>
      </c>
      <c r="AI581" s="12"/>
      <c r="AJ581" s="5">
        <f t="shared" si="80"/>
        <v>116507.183</v>
      </c>
      <c r="AK581" s="12">
        <f t="shared" si="81"/>
        <v>21</v>
      </c>
    </row>
    <row r="582" spans="1:37" ht="12.75" x14ac:dyDescent="0.2">
      <c r="A582" s="56">
        <v>45499</v>
      </c>
      <c r="B582" s="57">
        <v>75254.027999999991</v>
      </c>
      <c r="C582" s="57">
        <v>70274.491500000004</v>
      </c>
      <c r="D582" s="57">
        <v>66684.645499999999</v>
      </c>
      <c r="E582" s="57">
        <v>67198.587</v>
      </c>
      <c r="F582" s="57">
        <v>66771.8</v>
      </c>
      <c r="G582" s="57">
        <v>70730.124500000005</v>
      </c>
      <c r="H582" s="57">
        <v>79080.134000000005</v>
      </c>
      <c r="I582" s="57">
        <v>85698.510500000004</v>
      </c>
      <c r="J582" s="57">
        <v>84025.815000000002</v>
      </c>
      <c r="K582" s="57">
        <v>90153.0245</v>
      </c>
      <c r="L582" s="57">
        <v>88548.811499999996</v>
      </c>
      <c r="M582" s="57">
        <v>87605.368000000002</v>
      </c>
      <c r="N582" s="57">
        <v>86433.431000000011</v>
      </c>
      <c r="O582" s="57">
        <v>86681.607000000004</v>
      </c>
      <c r="P582" s="57">
        <v>86816.642999999996</v>
      </c>
      <c r="Q582" s="57">
        <v>94422.781000000003</v>
      </c>
      <c r="R582" s="57">
        <v>105241.28049999999</v>
      </c>
      <c r="S582" s="57">
        <v>113477.41249999999</v>
      </c>
      <c r="T582" s="57">
        <v>122688.045</v>
      </c>
      <c r="U582" s="57">
        <v>123113.5325</v>
      </c>
      <c r="V582" s="57">
        <v>126038.52549999999</v>
      </c>
      <c r="W582" s="57">
        <v>118994.97500000001</v>
      </c>
      <c r="X582" s="57">
        <v>106800.04000000001</v>
      </c>
      <c r="Y582" s="57">
        <v>90859.051000000007</v>
      </c>
      <c r="AB582" s="13">
        <f t="shared" si="82"/>
        <v>5</v>
      </c>
      <c r="AC582" s="5">
        <f t="shared" si="75"/>
        <v>1606739.8025</v>
      </c>
      <c r="AD582" s="5">
        <f t="shared" si="76"/>
        <v>586852.86149999988</v>
      </c>
      <c r="AE582" s="5">
        <f t="shared" si="77"/>
        <v>2193592.6639999999</v>
      </c>
      <c r="AF582" s="12"/>
      <c r="AG582" s="12">
        <f t="shared" si="78"/>
        <v>7</v>
      </c>
      <c r="AH582" s="12">
        <f t="shared" si="79"/>
        <v>2024</v>
      </c>
      <c r="AI582" s="12"/>
      <c r="AJ582" s="5">
        <f t="shared" si="80"/>
        <v>126038.52549999999</v>
      </c>
      <c r="AK582" s="12">
        <f t="shared" si="81"/>
        <v>21</v>
      </c>
    </row>
    <row r="583" spans="1:37" ht="12.75" x14ac:dyDescent="0.2">
      <c r="A583" s="56">
        <v>45500</v>
      </c>
      <c r="B583" s="57">
        <v>81968.411499999987</v>
      </c>
      <c r="C583" s="57">
        <v>75070.252999999997</v>
      </c>
      <c r="D583" s="57">
        <v>71716.689999999988</v>
      </c>
      <c r="E583" s="57">
        <v>69696.881000000008</v>
      </c>
      <c r="F583" s="57">
        <v>68866.1875</v>
      </c>
      <c r="G583" s="57">
        <v>69450.79849999999</v>
      </c>
      <c r="H583" s="57">
        <v>74320.637000000002</v>
      </c>
      <c r="I583" s="57">
        <v>81012.019</v>
      </c>
      <c r="J583" s="57">
        <v>82966.79250000001</v>
      </c>
      <c r="K583" s="57">
        <v>86777.774999999994</v>
      </c>
      <c r="L583" s="57">
        <v>87714.918000000005</v>
      </c>
      <c r="M583" s="57">
        <v>89954.618000000002</v>
      </c>
      <c r="N583" s="57">
        <v>90941.843499999988</v>
      </c>
      <c r="O583" s="57">
        <v>92112.017500000002</v>
      </c>
      <c r="P583" s="57">
        <v>94125.534</v>
      </c>
      <c r="Q583" s="57">
        <v>99324.497000000003</v>
      </c>
      <c r="R583" s="57">
        <v>109823.94500000001</v>
      </c>
      <c r="S583" s="57">
        <v>120589.28200000001</v>
      </c>
      <c r="T583" s="57">
        <v>127920.31950000001</v>
      </c>
      <c r="U583" s="57">
        <v>128678.712</v>
      </c>
      <c r="V583" s="57">
        <v>129377.56049999999</v>
      </c>
      <c r="W583" s="57">
        <v>122382.98300000001</v>
      </c>
      <c r="X583" s="57">
        <v>107761.5235</v>
      </c>
      <c r="Y583" s="57">
        <v>92891.887500000012</v>
      </c>
      <c r="AB583" s="13">
        <f t="shared" si="82"/>
        <v>6</v>
      </c>
      <c r="AC583" s="5">
        <f t="shared" si="75"/>
        <v>1651464.3399999999</v>
      </c>
      <c r="AD583" s="5">
        <f t="shared" si="76"/>
        <v>603981.74600000028</v>
      </c>
      <c r="AE583" s="5">
        <f t="shared" si="77"/>
        <v>2255446.0860000001</v>
      </c>
      <c r="AF583" s="12"/>
      <c r="AG583" s="12">
        <f t="shared" si="78"/>
        <v>7</v>
      </c>
      <c r="AH583" s="12">
        <f t="shared" si="79"/>
        <v>2024</v>
      </c>
      <c r="AI583" s="12"/>
      <c r="AJ583" s="5">
        <f t="shared" si="80"/>
        <v>129377.56049999999</v>
      </c>
      <c r="AK583" s="12">
        <f t="shared" si="81"/>
        <v>21</v>
      </c>
    </row>
    <row r="584" spans="1:37" ht="12.75" x14ac:dyDescent="0.2">
      <c r="A584" s="56">
        <v>45501</v>
      </c>
      <c r="B584" s="57">
        <v>82991.664000000004</v>
      </c>
      <c r="C584" s="57">
        <v>76013.419500000004</v>
      </c>
      <c r="D584" s="57">
        <v>72181.476500000004</v>
      </c>
      <c r="E584" s="57">
        <v>70417.172500000001</v>
      </c>
      <c r="F584" s="57">
        <v>69266.305000000008</v>
      </c>
      <c r="G584" s="57">
        <v>68968.038499999995</v>
      </c>
      <c r="H584" s="57">
        <v>73451.162500000006</v>
      </c>
      <c r="I584" s="57">
        <v>79590.027000000002</v>
      </c>
      <c r="J584" s="57">
        <v>83426.793999999994</v>
      </c>
      <c r="K584" s="57">
        <v>87922.069000000003</v>
      </c>
      <c r="L584" s="57">
        <v>90919.598500000007</v>
      </c>
      <c r="M584" s="57">
        <v>93432.56</v>
      </c>
      <c r="N584" s="57">
        <v>97018.657500000001</v>
      </c>
      <c r="O584" s="57">
        <v>95534.144</v>
      </c>
      <c r="P584" s="57">
        <v>97261.828500000003</v>
      </c>
      <c r="Q584" s="57">
        <v>102733.959</v>
      </c>
      <c r="R584" s="57">
        <v>113375.447</v>
      </c>
      <c r="S584" s="57">
        <v>123978.341</v>
      </c>
      <c r="T584" s="57">
        <v>131849.27049999998</v>
      </c>
      <c r="U584" s="57">
        <v>132609.872</v>
      </c>
      <c r="V584" s="57">
        <v>133564.467</v>
      </c>
      <c r="W584" s="57">
        <v>123038.868</v>
      </c>
      <c r="X584" s="57">
        <v>106807.31000000001</v>
      </c>
      <c r="Y584" s="57">
        <v>91184.770499999999</v>
      </c>
      <c r="AB584" s="13">
        <f t="shared" si="82"/>
        <v>7</v>
      </c>
      <c r="AC584" s="5">
        <f t="shared" si="75"/>
        <v>0</v>
      </c>
      <c r="AD584" s="5">
        <f t="shared" si="76"/>
        <v>2297537.2220000001</v>
      </c>
      <c r="AE584" s="5">
        <f t="shared" si="77"/>
        <v>2297537.2220000001</v>
      </c>
      <c r="AF584" s="12"/>
      <c r="AG584" s="12">
        <f t="shared" si="78"/>
        <v>7</v>
      </c>
      <c r="AH584" s="12">
        <f t="shared" si="79"/>
        <v>2024</v>
      </c>
      <c r="AI584" s="12"/>
      <c r="AJ584" s="5">
        <f t="shared" si="80"/>
        <v>133564.467</v>
      </c>
      <c r="AK584" s="12">
        <f t="shared" si="81"/>
        <v>21</v>
      </c>
    </row>
    <row r="585" spans="1:37" ht="12.75" x14ac:dyDescent="0.2">
      <c r="A585" s="56">
        <v>45502</v>
      </c>
      <c r="B585" s="57">
        <v>81476.490000000005</v>
      </c>
      <c r="C585" s="57">
        <v>75577.709999999992</v>
      </c>
      <c r="D585" s="57">
        <v>72093.079000000012</v>
      </c>
      <c r="E585" s="57">
        <v>71191.9715</v>
      </c>
      <c r="F585" s="57">
        <v>72859.801500000001</v>
      </c>
      <c r="G585" s="57">
        <v>75575.618000000002</v>
      </c>
      <c r="H585" s="57">
        <v>85919.005499999999</v>
      </c>
      <c r="I585" s="57">
        <v>93426.816000000006</v>
      </c>
      <c r="J585" s="57">
        <v>95800.623500000002</v>
      </c>
      <c r="K585" s="57">
        <v>100886.96299999999</v>
      </c>
      <c r="L585" s="57">
        <v>100406.6335</v>
      </c>
      <c r="M585" s="57">
        <v>97868.315999999992</v>
      </c>
      <c r="N585" s="57">
        <v>99220.611000000004</v>
      </c>
      <c r="O585" s="57">
        <v>97894.566999999995</v>
      </c>
      <c r="P585" s="57">
        <v>97101.727499999994</v>
      </c>
      <c r="Q585" s="57">
        <v>98689.5285</v>
      </c>
      <c r="R585" s="57">
        <v>104646.9075</v>
      </c>
      <c r="S585" s="57">
        <v>112104.46350000001</v>
      </c>
      <c r="T585" s="57">
        <v>117480.74</v>
      </c>
      <c r="U585" s="57">
        <v>118572.592</v>
      </c>
      <c r="V585" s="57">
        <v>119818.899</v>
      </c>
      <c r="W585" s="57">
        <v>112359.21299999999</v>
      </c>
      <c r="X585" s="57">
        <v>98456.302999999985</v>
      </c>
      <c r="Y585" s="57">
        <v>85205.884999999995</v>
      </c>
      <c r="AB585" s="13">
        <f t="shared" si="82"/>
        <v>1</v>
      </c>
      <c r="AC585" s="5">
        <f t="shared" si="75"/>
        <v>0</v>
      </c>
      <c r="AD585" s="5">
        <f t="shared" si="76"/>
        <v>2284634.4644999993</v>
      </c>
      <c r="AE585" s="5">
        <f t="shared" si="77"/>
        <v>2284634.4644999993</v>
      </c>
      <c r="AF585" s="12"/>
      <c r="AG585" s="12">
        <f t="shared" si="78"/>
        <v>7</v>
      </c>
      <c r="AH585" s="12">
        <f t="shared" si="79"/>
        <v>2024</v>
      </c>
      <c r="AI585" s="12"/>
      <c r="AJ585" s="5">
        <f t="shared" si="80"/>
        <v>119818.899</v>
      </c>
      <c r="AK585" s="12">
        <f t="shared" si="81"/>
        <v>21</v>
      </c>
    </row>
    <row r="586" spans="1:37" ht="12.75" x14ac:dyDescent="0.2">
      <c r="A586" s="56">
        <v>45503</v>
      </c>
      <c r="B586" s="57">
        <v>77634.364000000001</v>
      </c>
      <c r="C586" s="57">
        <v>72160.109499999991</v>
      </c>
      <c r="D586" s="57">
        <v>70510.194000000003</v>
      </c>
      <c r="E586" s="57">
        <v>69982.539999999994</v>
      </c>
      <c r="F586" s="57">
        <v>71710.044000000009</v>
      </c>
      <c r="G586" s="57">
        <v>75395.290999999997</v>
      </c>
      <c r="H586" s="57">
        <v>86322.999000000011</v>
      </c>
      <c r="I586" s="57">
        <v>94379.195500000002</v>
      </c>
      <c r="J586" s="57">
        <v>97938.633000000002</v>
      </c>
      <c r="K586" s="57">
        <v>101989.8115</v>
      </c>
      <c r="L586" s="57">
        <v>102981.28150000001</v>
      </c>
      <c r="M586" s="57">
        <v>99989.8</v>
      </c>
      <c r="N586" s="57">
        <v>99685.800499999998</v>
      </c>
      <c r="O586" s="57">
        <v>97546.488000000012</v>
      </c>
      <c r="P586" s="57">
        <v>97376.781999999992</v>
      </c>
      <c r="Q586" s="57">
        <v>100504.82449999999</v>
      </c>
      <c r="R586" s="57">
        <v>111228.25349999999</v>
      </c>
      <c r="S586" s="57">
        <v>118532.41949999999</v>
      </c>
      <c r="T586" s="57">
        <v>127129.28750000001</v>
      </c>
      <c r="U586" s="57">
        <v>129200.9075</v>
      </c>
      <c r="V586" s="57">
        <v>131062.663</v>
      </c>
      <c r="W586" s="57">
        <v>125228.5125</v>
      </c>
      <c r="X586" s="57">
        <v>108136.85650000001</v>
      </c>
      <c r="Y586" s="57">
        <v>93340.729000000007</v>
      </c>
      <c r="AB586" s="13">
        <f t="shared" si="82"/>
        <v>2</v>
      </c>
      <c r="AC586" s="5">
        <f t="shared" ref="AC586:AC592" si="83">IF(AND(AB586&gt;1,AB586&lt;7),SUM(I586:X586),0)</f>
        <v>1742911.5164999999</v>
      </c>
      <c r="AD586" s="5">
        <f t="shared" ref="AD586:AD592" si="84">SUM(B586:Y586)-AC586</f>
        <v>617056.2705000001</v>
      </c>
      <c r="AE586" s="5">
        <f t="shared" si="77"/>
        <v>2359967.787</v>
      </c>
      <c r="AF586" s="12"/>
      <c r="AG586" s="12">
        <f t="shared" si="78"/>
        <v>7</v>
      </c>
      <c r="AH586" s="12">
        <f t="shared" si="79"/>
        <v>2024</v>
      </c>
      <c r="AI586" s="12"/>
      <c r="AJ586" s="5">
        <f t="shared" si="80"/>
        <v>131062.663</v>
      </c>
      <c r="AK586" s="12">
        <f t="shared" ref="AK586:AK592" si="85">INDEX($B$8:$Y$8,MATCH(AJ586,B586:Y586,0))</f>
        <v>21</v>
      </c>
    </row>
    <row r="587" spans="1:37" ht="12.75" x14ac:dyDescent="0.2">
      <c r="A587" s="56">
        <v>45504</v>
      </c>
      <c r="B587" s="57">
        <v>85324.963499999998</v>
      </c>
      <c r="C587" s="57">
        <v>79929.404999999999</v>
      </c>
      <c r="D587" s="57">
        <v>76355.150499999989</v>
      </c>
      <c r="E587" s="57">
        <v>76002.416500000007</v>
      </c>
      <c r="F587" s="57">
        <v>77035.107499999998</v>
      </c>
      <c r="G587" s="57">
        <v>80915.810499999992</v>
      </c>
      <c r="H587" s="57">
        <v>90403.407500000001</v>
      </c>
      <c r="I587" s="57">
        <v>98620.870500000005</v>
      </c>
      <c r="J587" s="57">
        <v>102410.265</v>
      </c>
      <c r="K587" s="57">
        <v>107783.856</v>
      </c>
      <c r="L587" s="57">
        <v>108645.08499999999</v>
      </c>
      <c r="M587" s="57">
        <v>109498.47199999999</v>
      </c>
      <c r="N587" s="57">
        <v>109687.07400000001</v>
      </c>
      <c r="O587" s="57">
        <v>109854.1605</v>
      </c>
      <c r="P587" s="57">
        <v>104613.5235</v>
      </c>
      <c r="Q587" s="57">
        <v>109583.66250000001</v>
      </c>
      <c r="R587" s="57">
        <v>123280.769</v>
      </c>
      <c r="S587" s="57">
        <v>128508.749</v>
      </c>
      <c r="T587" s="57">
        <v>136398.258</v>
      </c>
      <c r="U587" s="57">
        <v>135486.33850000001</v>
      </c>
      <c r="V587" s="57">
        <v>138548.50049999999</v>
      </c>
      <c r="W587" s="57">
        <v>133427.57399999999</v>
      </c>
      <c r="X587" s="57">
        <v>115168.93350000001</v>
      </c>
      <c r="Y587" s="57">
        <v>98368.046500000011</v>
      </c>
      <c r="AB587" s="13">
        <f t="shared" ref="AB587:AB650" si="86">WEEKDAY(A587,2)</f>
        <v>3</v>
      </c>
      <c r="AC587" s="15">
        <f t="shared" si="83"/>
        <v>1871516.0915000001</v>
      </c>
      <c r="AD587" s="15">
        <f t="shared" si="84"/>
        <v>664334.30750000011</v>
      </c>
      <c r="AE587" s="15">
        <f t="shared" ref="AE587:AE650" si="87">SUM(B587:Y587)</f>
        <v>2535850.3990000002</v>
      </c>
      <c r="AF587" s="13"/>
      <c r="AG587" s="13">
        <f t="shared" ref="AG587:AG650" si="88">MONTH(A587)</f>
        <v>7</v>
      </c>
      <c r="AH587" s="13">
        <f t="shared" ref="AH587:AH650" si="89">YEAR(A587)</f>
        <v>2024</v>
      </c>
      <c r="AI587" s="13"/>
      <c r="AJ587" s="15">
        <f t="shared" ref="AJ587:AJ650" si="90">MAX(B587:Y587)</f>
        <v>138548.50049999999</v>
      </c>
      <c r="AK587" s="13">
        <f t="shared" si="85"/>
        <v>21</v>
      </c>
    </row>
    <row r="588" spans="1:37" ht="12.75" x14ac:dyDescent="0.2">
      <c r="A588" s="56">
        <v>45505</v>
      </c>
      <c r="B588" s="57">
        <v>83349.382500000007</v>
      </c>
      <c r="C588" s="57">
        <v>79171.091499999995</v>
      </c>
      <c r="D588" s="57">
        <v>76120.414499999999</v>
      </c>
      <c r="E588" s="57">
        <v>75140.597999999998</v>
      </c>
      <c r="F588" s="57">
        <v>76380.268499999991</v>
      </c>
      <c r="G588" s="57">
        <v>81056.525500000003</v>
      </c>
      <c r="H588" s="57">
        <v>90113.079999999987</v>
      </c>
      <c r="I588" s="57">
        <v>98684.834000000003</v>
      </c>
      <c r="J588" s="57">
        <v>101311.446</v>
      </c>
      <c r="K588" s="57">
        <v>106964.05350000001</v>
      </c>
      <c r="L588" s="57">
        <v>104559.474</v>
      </c>
      <c r="M588" s="57">
        <v>104027.09300000001</v>
      </c>
      <c r="N588" s="57">
        <v>106604.209</v>
      </c>
      <c r="O588" s="57">
        <v>109955.576</v>
      </c>
      <c r="P588" s="57">
        <v>106792.7985</v>
      </c>
      <c r="Q588" s="57">
        <v>114164.8885</v>
      </c>
      <c r="R588" s="57">
        <v>121434.932</v>
      </c>
      <c r="S588" s="57">
        <v>138074.71900000001</v>
      </c>
      <c r="T588" s="57">
        <v>148371.20449999999</v>
      </c>
      <c r="U588" s="57">
        <v>149826.443</v>
      </c>
      <c r="V588" s="57">
        <v>149011.93650000001</v>
      </c>
      <c r="W588" s="57">
        <v>139282.2115</v>
      </c>
      <c r="X588" s="57">
        <v>124440.3545</v>
      </c>
      <c r="Y588" s="57">
        <v>103499.62400000001</v>
      </c>
      <c r="AB588" s="13">
        <f t="shared" si="86"/>
        <v>4</v>
      </c>
      <c r="AC588" s="15">
        <f t="shared" si="83"/>
        <v>1923506.1735</v>
      </c>
      <c r="AD588" s="15">
        <f t="shared" si="84"/>
        <v>664830.98449999979</v>
      </c>
      <c r="AE588" s="15">
        <f t="shared" si="87"/>
        <v>2588337.1579999998</v>
      </c>
      <c r="AF588" s="13"/>
      <c r="AG588" s="13">
        <f t="shared" si="88"/>
        <v>8</v>
      </c>
      <c r="AH588" s="13">
        <f t="shared" si="89"/>
        <v>2024</v>
      </c>
      <c r="AI588" s="13"/>
      <c r="AJ588" s="15">
        <f t="shared" si="90"/>
        <v>149826.443</v>
      </c>
      <c r="AK588" s="13">
        <f t="shared" si="85"/>
        <v>20</v>
      </c>
    </row>
    <row r="589" spans="1:37" ht="12.75" x14ac:dyDescent="0.2">
      <c r="A589" s="56">
        <v>45506</v>
      </c>
      <c r="B589" s="57">
        <v>91857.143499999991</v>
      </c>
      <c r="C589" s="57">
        <v>85672.011000000013</v>
      </c>
      <c r="D589" s="57">
        <v>82268.517500000002</v>
      </c>
      <c r="E589" s="57">
        <v>79307.414999999994</v>
      </c>
      <c r="F589" s="57">
        <v>80123.409499999994</v>
      </c>
      <c r="G589" s="57">
        <v>83342.66350000001</v>
      </c>
      <c r="H589" s="57">
        <v>92963.901499999993</v>
      </c>
      <c r="I589" s="57">
        <v>100132.13650000001</v>
      </c>
      <c r="J589" s="57">
        <v>106838.2145</v>
      </c>
      <c r="K589" s="57">
        <v>115701.5025</v>
      </c>
      <c r="L589" s="57">
        <v>117447.34299999999</v>
      </c>
      <c r="M589" s="57">
        <v>117861.868</v>
      </c>
      <c r="N589" s="57">
        <v>121244.13099999999</v>
      </c>
      <c r="O589" s="57">
        <v>120416.95050000001</v>
      </c>
      <c r="P589" s="57">
        <v>123150.1385</v>
      </c>
      <c r="Q589" s="57">
        <v>125134.3575</v>
      </c>
      <c r="R589" s="57">
        <v>137459.101</v>
      </c>
      <c r="S589" s="57">
        <v>146620.008</v>
      </c>
      <c r="T589" s="57">
        <v>155134.97500000001</v>
      </c>
      <c r="U589" s="57">
        <v>152914.27849999999</v>
      </c>
      <c r="V589" s="57">
        <v>152237.508</v>
      </c>
      <c r="W589" s="57">
        <v>142004.30049999998</v>
      </c>
      <c r="X589" s="57">
        <v>125423.7245</v>
      </c>
      <c r="Y589" s="57">
        <v>107614.3895</v>
      </c>
      <c r="AB589" s="13">
        <f t="shared" si="86"/>
        <v>5</v>
      </c>
      <c r="AC589" s="15">
        <f t="shared" si="83"/>
        <v>2059720.5374999999</v>
      </c>
      <c r="AD589" s="15">
        <f t="shared" si="84"/>
        <v>703149.45099999965</v>
      </c>
      <c r="AE589" s="15">
        <f t="shared" si="87"/>
        <v>2762869.9884999995</v>
      </c>
      <c r="AF589" s="13"/>
      <c r="AG589" s="13">
        <f t="shared" si="88"/>
        <v>8</v>
      </c>
      <c r="AH589" s="13">
        <f t="shared" si="89"/>
        <v>2024</v>
      </c>
      <c r="AI589" s="13"/>
      <c r="AJ589" s="15">
        <f t="shared" si="90"/>
        <v>155134.97500000001</v>
      </c>
      <c r="AK589" s="13">
        <f t="shared" si="85"/>
        <v>19</v>
      </c>
    </row>
    <row r="590" spans="1:37" ht="12.75" x14ac:dyDescent="0.2">
      <c r="A590" s="56">
        <v>45507</v>
      </c>
      <c r="B590" s="57">
        <v>96765.844500000007</v>
      </c>
      <c r="C590" s="57">
        <v>89881.9715</v>
      </c>
      <c r="D590" s="57">
        <v>86115.612999999998</v>
      </c>
      <c r="E590" s="57">
        <v>83534.821499999991</v>
      </c>
      <c r="F590" s="57">
        <v>82217.733999999997</v>
      </c>
      <c r="G590" s="57">
        <v>84838.186000000002</v>
      </c>
      <c r="H590" s="57">
        <v>90207.76</v>
      </c>
      <c r="I590" s="57">
        <v>99200.556500000006</v>
      </c>
      <c r="J590" s="57">
        <v>108085.96100000001</v>
      </c>
      <c r="K590" s="57">
        <v>114144.88099999999</v>
      </c>
      <c r="L590" s="57">
        <v>111271.976</v>
      </c>
      <c r="M590" s="57">
        <v>113643.17850000001</v>
      </c>
      <c r="N590" s="57">
        <v>111324.272</v>
      </c>
      <c r="O590" s="57">
        <v>111160.14199999999</v>
      </c>
      <c r="P590" s="57">
        <v>110074.46049999999</v>
      </c>
      <c r="Q590" s="57">
        <v>113256.2145</v>
      </c>
      <c r="R590" s="57">
        <v>122012.48300000001</v>
      </c>
      <c r="S590" s="57">
        <v>131517.4615</v>
      </c>
      <c r="T590" s="57">
        <v>141944.5325</v>
      </c>
      <c r="U590" s="57">
        <v>146119.6685</v>
      </c>
      <c r="V590" s="57">
        <v>143795.42600000001</v>
      </c>
      <c r="W590" s="57">
        <v>133605.93900000001</v>
      </c>
      <c r="X590" s="57">
        <v>118841.1105</v>
      </c>
      <c r="Y590" s="57">
        <v>103621.973</v>
      </c>
      <c r="AB590" s="13">
        <f t="shared" si="86"/>
        <v>6</v>
      </c>
      <c r="AC590" s="15">
        <f t="shared" si="83"/>
        <v>1929998.2629999998</v>
      </c>
      <c r="AD590" s="15">
        <f t="shared" si="84"/>
        <v>717183.90349999955</v>
      </c>
      <c r="AE590" s="15">
        <f t="shared" si="87"/>
        <v>2647182.1664999994</v>
      </c>
      <c r="AF590" s="13"/>
      <c r="AG590" s="13">
        <f t="shared" si="88"/>
        <v>8</v>
      </c>
      <c r="AH590" s="13">
        <f t="shared" si="89"/>
        <v>2024</v>
      </c>
      <c r="AI590" s="13"/>
      <c r="AJ590" s="15">
        <f t="shared" si="90"/>
        <v>146119.6685</v>
      </c>
      <c r="AK590" s="13">
        <f t="shared" si="85"/>
        <v>20</v>
      </c>
    </row>
    <row r="591" spans="1:37" ht="12.75" x14ac:dyDescent="0.2">
      <c r="A591" s="56">
        <v>45508</v>
      </c>
      <c r="B591" s="57">
        <v>93458.028000000006</v>
      </c>
      <c r="C591" s="57">
        <v>87122.342499999999</v>
      </c>
      <c r="D591" s="57">
        <v>84691.474499999997</v>
      </c>
      <c r="E591" s="57">
        <v>80367.928500000009</v>
      </c>
      <c r="F591" s="57">
        <v>81440.566500000001</v>
      </c>
      <c r="G591" s="57">
        <v>82120.061000000002</v>
      </c>
      <c r="H591" s="57">
        <v>87364.694000000003</v>
      </c>
      <c r="I591" s="57">
        <v>94579.213000000003</v>
      </c>
      <c r="J591" s="57">
        <v>105460.45999999999</v>
      </c>
      <c r="K591" s="57">
        <v>114988.217</v>
      </c>
      <c r="L591" s="57">
        <v>117651.85250000001</v>
      </c>
      <c r="M591" s="57">
        <v>115541.215</v>
      </c>
      <c r="N591" s="57">
        <v>111092.3315</v>
      </c>
      <c r="O591" s="57">
        <v>105612.538</v>
      </c>
      <c r="P591" s="57">
        <v>108549.08649999999</v>
      </c>
      <c r="Q591" s="57">
        <v>118953.7255</v>
      </c>
      <c r="R591" s="57">
        <v>128817.2105</v>
      </c>
      <c r="S591" s="57">
        <v>136814.53399999999</v>
      </c>
      <c r="T591" s="57">
        <v>138506.41250000001</v>
      </c>
      <c r="U591" s="57">
        <v>138766.45250000001</v>
      </c>
      <c r="V591" s="57">
        <v>136595.44749999998</v>
      </c>
      <c r="W591" s="57">
        <v>127348.60649999999</v>
      </c>
      <c r="X591" s="57">
        <v>109750.505</v>
      </c>
      <c r="Y591" s="57">
        <v>96228.784</v>
      </c>
      <c r="AB591" s="13">
        <f t="shared" si="86"/>
        <v>7</v>
      </c>
      <c r="AC591" s="15">
        <f t="shared" si="83"/>
        <v>0</v>
      </c>
      <c r="AD591" s="15">
        <f t="shared" si="84"/>
        <v>2601821.6864999998</v>
      </c>
      <c r="AE591" s="15">
        <f t="shared" si="87"/>
        <v>2601821.6864999998</v>
      </c>
      <c r="AF591" s="13"/>
      <c r="AG591" s="13">
        <f t="shared" si="88"/>
        <v>8</v>
      </c>
      <c r="AH591" s="13">
        <f t="shared" si="89"/>
        <v>2024</v>
      </c>
      <c r="AI591" s="13"/>
      <c r="AJ591" s="15">
        <f t="shared" si="90"/>
        <v>138766.45250000001</v>
      </c>
      <c r="AK591" s="13">
        <f t="shared" si="85"/>
        <v>20</v>
      </c>
    </row>
    <row r="592" spans="1:37" ht="12.75" x14ac:dyDescent="0.2">
      <c r="A592" s="56">
        <v>45509</v>
      </c>
      <c r="B592" s="57">
        <v>85118.786500000002</v>
      </c>
      <c r="C592" s="57">
        <v>80244.627999999997</v>
      </c>
      <c r="D592" s="57">
        <v>76872.112499999988</v>
      </c>
      <c r="E592" s="57">
        <v>75188.97</v>
      </c>
      <c r="F592" s="57">
        <v>77047.275500000003</v>
      </c>
      <c r="G592" s="57">
        <v>79695.644</v>
      </c>
      <c r="H592" s="57">
        <v>90101.140999999989</v>
      </c>
      <c r="I592" s="57">
        <v>95366.886999999988</v>
      </c>
      <c r="J592" s="57">
        <v>98470.837</v>
      </c>
      <c r="K592" s="57">
        <v>103626.72900000001</v>
      </c>
      <c r="L592" s="57">
        <v>106135.29999999999</v>
      </c>
      <c r="M592" s="57">
        <v>105224.5885</v>
      </c>
      <c r="N592" s="57">
        <v>105675.6265</v>
      </c>
      <c r="O592" s="57">
        <v>101411.94099999999</v>
      </c>
      <c r="P592" s="57">
        <v>104582.54800000001</v>
      </c>
      <c r="Q592" s="57">
        <v>112400.31299999999</v>
      </c>
      <c r="R592" s="57">
        <v>123823.25599999999</v>
      </c>
      <c r="S592" s="57">
        <v>132145.81399999998</v>
      </c>
      <c r="T592" s="57">
        <v>134844.269</v>
      </c>
      <c r="U592" s="57">
        <v>136926.98699999999</v>
      </c>
      <c r="V592" s="57">
        <v>132381.91949999999</v>
      </c>
      <c r="W592" s="57">
        <v>121940.6695</v>
      </c>
      <c r="X592" s="57">
        <v>104846.9705</v>
      </c>
      <c r="Y592" s="57">
        <v>89749.574000000008</v>
      </c>
      <c r="AB592" s="13">
        <f t="shared" si="86"/>
        <v>1</v>
      </c>
      <c r="AC592" s="15">
        <f t="shared" si="83"/>
        <v>0</v>
      </c>
      <c r="AD592" s="15">
        <f t="shared" si="84"/>
        <v>2473822.787</v>
      </c>
      <c r="AE592" s="15">
        <f t="shared" si="87"/>
        <v>2473822.787</v>
      </c>
      <c r="AF592" s="13"/>
      <c r="AG592" s="13">
        <f t="shared" si="88"/>
        <v>8</v>
      </c>
      <c r="AH592" s="13">
        <f t="shared" si="89"/>
        <v>2024</v>
      </c>
      <c r="AI592" s="13"/>
      <c r="AJ592" s="15">
        <f t="shared" si="90"/>
        <v>136926.98699999999</v>
      </c>
      <c r="AK592" s="13">
        <f t="shared" si="85"/>
        <v>20</v>
      </c>
    </row>
    <row r="593" spans="1:37" ht="12.75" x14ac:dyDescent="0.2">
      <c r="A593" s="56">
        <v>45510</v>
      </c>
      <c r="B593" s="57">
        <v>79028.560500000007</v>
      </c>
      <c r="C593" s="57">
        <v>75822.568999999989</v>
      </c>
      <c r="D593" s="57">
        <v>70630.684999999998</v>
      </c>
      <c r="E593" s="57">
        <v>70857.040000000008</v>
      </c>
      <c r="F593" s="57">
        <v>70696.708500000008</v>
      </c>
      <c r="G593" s="57">
        <v>75750.263000000006</v>
      </c>
      <c r="H593" s="57">
        <v>84287.146999999997</v>
      </c>
      <c r="I593" s="57">
        <v>89503.131500000003</v>
      </c>
      <c r="J593" s="57">
        <v>93901.182499999995</v>
      </c>
      <c r="K593" s="57">
        <v>95874.680999999997</v>
      </c>
      <c r="L593" s="57">
        <v>95098.004499999995</v>
      </c>
      <c r="M593" s="57">
        <v>93358.379000000001</v>
      </c>
      <c r="N593" s="57">
        <v>87800.71149999999</v>
      </c>
      <c r="O593" s="57">
        <v>83876.841</v>
      </c>
      <c r="P593" s="57">
        <v>88347.354500000001</v>
      </c>
      <c r="Q593" s="57">
        <v>88812.501000000004</v>
      </c>
      <c r="R593" s="57">
        <v>98173.394</v>
      </c>
      <c r="S593" s="57">
        <v>108074.726</v>
      </c>
      <c r="T593" s="57">
        <v>114797.55900000001</v>
      </c>
      <c r="U593" s="57">
        <v>118188.889</v>
      </c>
      <c r="V593" s="57">
        <v>119928.36050000001</v>
      </c>
      <c r="W593" s="57">
        <v>110580.39</v>
      </c>
      <c r="X593" s="57">
        <v>97455.072</v>
      </c>
      <c r="Y593" s="57">
        <v>83228.869000000006</v>
      </c>
      <c r="AB593" s="13">
        <f t="shared" si="86"/>
        <v>2</v>
      </c>
      <c r="AC593" s="15">
        <f t="shared" ref="AC593:AC656" si="91">IF(AND(AB593&gt;1,AB593&lt;7),SUM(I593:X593),0)</f>
        <v>1583771.1769999997</v>
      </c>
      <c r="AD593" s="15">
        <f t="shared" ref="AD593:AD656" si="92">SUM(B593:Y593)-AC593</f>
        <v>610301.84200000018</v>
      </c>
      <c r="AE593" s="15">
        <f t="shared" si="87"/>
        <v>2194073.0189999999</v>
      </c>
      <c r="AF593" s="13"/>
      <c r="AG593" s="13">
        <f t="shared" si="88"/>
        <v>8</v>
      </c>
      <c r="AH593" s="13">
        <f t="shared" si="89"/>
        <v>2024</v>
      </c>
      <c r="AI593" s="13"/>
      <c r="AJ593" s="15">
        <f t="shared" si="90"/>
        <v>119928.36050000001</v>
      </c>
      <c r="AK593" s="13">
        <f t="shared" ref="AK593:AK656" si="93">INDEX($B$8:$Y$8,MATCH(AJ593,B593:Y593,0))</f>
        <v>21</v>
      </c>
    </row>
    <row r="594" spans="1:37" ht="12.75" x14ac:dyDescent="0.2">
      <c r="A594" s="56">
        <v>45511</v>
      </c>
      <c r="B594" s="57">
        <v>74715.379499999995</v>
      </c>
      <c r="C594" s="57">
        <v>69640.1685</v>
      </c>
      <c r="D594" s="57">
        <v>66541.968999999997</v>
      </c>
      <c r="E594" s="57">
        <v>66798.892000000007</v>
      </c>
      <c r="F594" s="57">
        <v>67668.806500000006</v>
      </c>
      <c r="G594" s="57">
        <v>72707.046499999997</v>
      </c>
      <c r="H594" s="57">
        <v>80487.764500000005</v>
      </c>
      <c r="I594" s="57">
        <v>86107.840500000006</v>
      </c>
      <c r="J594" s="57">
        <v>85718.567500000005</v>
      </c>
      <c r="K594" s="57">
        <v>85654.627000000008</v>
      </c>
      <c r="L594" s="57">
        <v>83835.127999999997</v>
      </c>
      <c r="M594" s="57">
        <v>86542.638000000006</v>
      </c>
      <c r="N594" s="57">
        <v>85802.205500000011</v>
      </c>
      <c r="O594" s="57">
        <v>85851.624500000005</v>
      </c>
      <c r="P594" s="57">
        <v>87492.383999999991</v>
      </c>
      <c r="Q594" s="57">
        <v>92977.536000000007</v>
      </c>
      <c r="R594" s="57">
        <v>101365.2475</v>
      </c>
      <c r="S594" s="57">
        <v>113116.8585</v>
      </c>
      <c r="T594" s="57">
        <v>122000.428</v>
      </c>
      <c r="U594" s="57">
        <v>123441.959</v>
      </c>
      <c r="V594" s="57">
        <v>122802.7625</v>
      </c>
      <c r="W594" s="57">
        <v>113336.73499999999</v>
      </c>
      <c r="X594" s="57">
        <v>98819.592000000004</v>
      </c>
      <c r="Y594" s="57">
        <v>80843.192999999999</v>
      </c>
      <c r="AB594" s="13">
        <f t="shared" si="86"/>
        <v>3</v>
      </c>
      <c r="AC594" s="15">
        <f t="shared" si="91"/>
        <v>1574866.1334999998</v>
      </c>
      <c r="AD594" s="15">
        <f t="shared" si="92"/>
        <v>579403.21950000082</v>
      </c>
      <c r="AE594" s="15">
        <f t="shared" si="87"/>
        <v>2154269.3530000006</v>
      </c>
      <c r="AF594" s="13"/>
      <c r="AG594" s="13">
        <f t="shared" si="88"/>
        <v>8</v>
      </c>
      <c r="AH594" s="13">
        <f t="shared" si="89"/>
        <v>2024</v>
      </c>
      <c r="AI594" s="13"/>
      <c r="AJ594" s="15">
        <f t="shared" si="90"/>
        <v>123441.959</v>
      </c>
      <c r="AK594" s="13">
        <f t="shared" si="93"/>
        <v>20</v>
      </c>
    </row>
    <row r="595" spans="1:37" ht="12.75" x14ac:dyDescent="0.2">
      <c r="A595" s="56">
        <v>45512</v>
      </c>
      <c r="B595" s="57">
        <v>77532.051999999996</v>
      </c>
      <c r="C595" s="57">
        <v>69953.659</v>
      </c>
      <c r="D595" s="57">
        <v>67014.773000000001</v>
      </c>
      <c r="E595" s="57">
        <v>65184.166499999999</v>
      </c>
      <c r="F595" s="57">
        <v>66828.066500000001</v>
      </c>
      <c r="G595" s="57">
        <v>70384.632500000007</v>
      </c>
      <c r="H595" s="57">
        <v>77759.843500000003</v>
      </c>
      <c r="I595" s="57">
        <v>82182.616999999998</v>
      </c>
      <c r="J595" s="57">
        <v>81154.876000000004</v>
      </c>
      <c r="K595" s="57">
        <v>82635.690499999997</v>
      </c>
      <c r="L595" s="57">
        <v>81064.1875</v>
      </c>
      <c r="M595" s="57">
        <v>82214.046000000002</v>
      </c>
      <c r="N595" s="57">
        <v>81905.325500000006</v>
      </c>
      <c r="O595" s="57">
        <v>81933.313999999998</v>
      </c>
      <c r="P595" s="57">
        <v>86956.250499999995</v>
      </c>
      <c r="Q595" s="57">
        <v>90060.948999999993</v>
      </c>
      <c r="R595" s="57">
        <v>99539.362499999988</v>
      </c>
      <c r="S595" s="57">
        <v>110812.4045</v>
      </c>
      <c r="T595" s="57">
        <v>118659.4185</v>
      </c>
      <c r="U595" s="57">
        <v>120148.649</v>
      </c>
      <c r="V595" s="57">
        <v>120187.281</v>
      </c>
      <c r="W595" s="57">
        <v>111895.2735</v>
      </c>
      <c r="X595" s="57">
        <v>99606.255000000005</v>
      </c>
      <c r="Y595" s="57">
        <v>84056.620999999999</v>
      </c>
      <c r="AB595" s="13">
        <f t="shared" si="86"/>
        <v>4</v>
      </c>
      <c r="AC595" s="15">
        <f t="shared" si="91"/>
        <v>1530955.9</v>
      </c>
      <c r="AD595" s="15">
        <f t="shared" si="92"/>
        <v>578713.81399999978</v>
      </c>
      <c r="AE595" s="15">
        <f t="shared" si="87"/>
        <v>2109669.7139999997</v>
      </c>
      <c r="AF595" s="13"/>
      <c r="AG595" s="13">
        <f t="shared" si="88"/>
        <v>8</v>
      </c>
      <c r="AH595" s="13">
        <f t="shared" si="89"/>
        <v>2024</v>
      </c>
      <c r="AI595" s="13"/>
      <c r="AJ595" s="15">
        <f t="shared" si="90"/>
        <v>120187.281</v>
      </c>
      <c r="AK595" s="13">
        <f t="shared" si="93"/>
        <v>21</v>
      </c>
    </row>
    <row r="596" spans="1:37" ht="12.75" x14ac:dyDescent="0.2">
      <c r="A596" s="56">
        <v>45513</v>
      </c>
      <c r="B596" s="57">
        <v>87873.692500000005</v>
      </c>
      <c r="C596" s="57">
        <v>95056.514500000005</v>
      </c>
      <c r="D596" s="57">
        <v>90355.167000000001</v>
      </c>
      <c r="E596" s="57">
        <v>78904.9755</v>
      </c>
      <c r="F596" s="57">
        <v>70125.484000000011</v>
      </c>
      <c r="G596" s="57">
        <v>78634.601500000004</v>
      </c>
      <c r="H596" s="57">
        <v>75275.319999999992</v>
      </c>
      <c r="I596" s="57">
        <v>84897.057000000001</v>
      </c>
      <c r="J596" s="57">
        <v>86381.181500000006</v>
      </c>
      <c r="K596" s="57">
        <v>88368.661999999997</v>
      </c>
      <c r="L596" s="57">
        <v>79827.808499999999</v>
      </c>
      <c r="M596" s="57">
        <v>78696.744500000001</v>
      </c>
      <c r="N596" s="57">
        <v>99131.646999999997</v>
      </c>
      <c r="O596" s="57">
        <v>92491.368499999997</v>
      </c>
      <c r="P596" s="57">
        <v>91238.353499999997</v>
      </c>
      <c r="Q596" s="57">
        <v>94263.414500000014</v>
      </c>
      <c r="R596" s="57">
        <v>100690.425</v>
      </c>
      <c r="S596" s="57">
        <v>107776.8575</v>
      </c>
      <c r="T596" s="57">
        <v>110949.25150000001</v>
      </c>
      <c r="U596" s="57">
        <v>112871.092</v>
      </c>
      <c r="V596" s="57">
        <v>112147.93949999999</v>
      </c>
      <c r="W596" s="57">
        <v>108136.04549999999</v>
      </c>
      <c r="X596" s="57">
        <v>98695.563500000004</v>
      </c>
      <c r="Y596" s="57">
        <v>87019.917999999991</v>
      </c>
      <c r="AB596" s="13">
        <f t="shared" si="86"/>
        <v>5</v>
      </c>
      <c r="AC596" s="15">
        <f t="shared" si="91"/>
        <v>1546563.4115000002</v>
      </c>
      <c r="AD596" s="15">
        <f t="shared" si="92"/>
        <v>663245.67300000018</v>
      </c>
      <c r="AE596" s="15">
        <f t="shared" si="87"/>
        <v>2209809.0845000003</v>
      </c>
      <c r="AF596" s="13"/>
      <c r="AG596" s="13">
        <f t="shared" si="88"/>
        <v>8</v>
      </c>
      <c r="AH596" s="13">
        <f t="shared" si="89"/>
        <v>2024</v>
      </c>
      <c r="AI596" s="13"/>
      <c r="AJ596" s="15">
        <f t="shared" si="90"/>
        <v>112871.092</v>
      </c>
      <c r="AK596" s="13">
        <f t="shared" si="93"/>
        <v>20</v>
      </c>
    </row>
    <row r="597" spans="1:37" ht="12.75" x14ac:dyDescent="0.2">
      <c r="A597" s="56">
        <v>45514</v>
      </c>
      <c r="B597" s="57">
        <v>78818.465499999991</v>
      </c>
      <c r="C597" s="57">
        <v>75186.548500000004</v>
      </c>
      <c r="D597" s="57">
        <v>71754.999000000011</v>
      </c>
      <c r="E597" s="57">
        <v>70849.3845</v>
      </c>
      <c r="F597" s="57">
        <v>71492.877000000008</v>
      </c>
      <c r="G597" s="57">
        <v>75066.160499999998</v>
      </c>
      <c r="H597" s="57">
        <v>80464.3</v>
      </c>
      <c r="I597" s="57">
        <v>89037.023499999996</v>
      </c>
      <c r="J597" s="57">
        <v>98408.111499999999</v>
      </c>
      <c r="K597" s="57">
        <v>104337.8895</v>
      </c>
      <c r="L597" s="57">
        <v>108751.111</v>
      </c>
      <c r="M597" s="57">
        <v>107626.3315</v>
      </c>
      <c r="N597" s="57">
        <v>107635.32950000001</v>
      </c>
      <c r="O597" s="57">
        <v>106690.807</v>
      </c>
      <c r="P597" s="57">
        <v>108954.27800000001</v>
      </c>
      <c r="Q597" s="57">
        <v>113742.95299999999</v>
      </c>
      <c r="R597" s="57">
        <v>125771.56899999999</v>
      </c>
      <c r="S597" s="57">
        <v>132758.52549999999</v>
      </c>
      <c r="T597" s="57">
        <v>139485.386</v>
      </c>
      <c r="U597" s="57">
        <v>138472.0055</v>
      </c>
      <c r="V597" s="57">
        <v>137815.78400000001</v>
      </c>
      <c r="W597" s="57">
        <v>126796.28249999999</v>
      </c>
      <c r="X597" s="57">
        <v>110209.818</v>
      </c>
      <c r="Y597" s="57">
        <v>95423.187999999995</v>
      </c>
      <c r="AB597" s="13">
        <f t="shared" si="86"/>
        <v>6</v>
      </c>
      <c r="AC597" s="15">
        <f t="shared" si="91"/>
        <v>1856493.2049999998</v>
      </c>
      <c r="AD597" s="15">
        <f t="shared" si="92"/>
        <v>619055.92300000018</v>
      </c>
      <c r="AE597" s="15">
        <f t="shared" si="87"/>
        <v>2475549.128</v>
      </c>
      <c r="AF597" s="13"/>
      <c r="AG597" s="13">
        <f t="shared" si="88"/>
        <v>8</v>
      </c>
      <c r="AH597" s="13">
        <f t="shared" si="89"/>
        <v>2024</v>
      </c>
      <c r="AI597" s="13"/>
      <c r="AJ597" s="15">
        <f t="shared" si="90"/>
        <v>139485.386</v>
      </c>
      <c r="AK597" s="13">
        <f t="shared" si="93"/>
        <v>19</v>
      </c>
    </row>
    <row r="598" spans="1:37" ht="12.75" x14ac:dyDescent="0.2">
      <c r="A598" s="56">
        <v>45515</v>
      </c>
      <c r="B598" s="57">
        <v>84854.54250000001</v>
      </c>
      <c r="C598" s="57">
        <v>78161.377999999997</v>
      </c>
      <c r="D598" s="57">
        <v>73091.733500000002</v>
      </c>
      <c r="E598" s="57">
        <v>70613.18250000001</v>
      </c>
      <c r="F598" s="57">
        <v>70007.85100000001</v>
      </c>
      <c r="G598" s="57">
        <v>71083.213499999998</v>
      </c>
      <c r="H598" s="57">
        <v>74554.189500000008</v>
      </c>
      <c r="I598" s="57">
        <v>79979.657999999996</v>
      </c>
      <c r="J598" s="57">
        <v>85057.074999999997</v>
      </c>
      <c r="K598" s="57">
        <v>90388.03899999999</v>
      </c>
      <c r="L598" s="57">
        <v>91408.174499999994</v>
      </c>
      <c r="M598" s="57">
        <v>90802.337499999994</v>
      </c>
      <c r="N598" s="57">
        <v>93284.614999999991</v>
      </c>
      <c r="O598" s="57">
        <v>93225.395000000004</v>
      </c>
      <c r="P598" s="57">
        <v>93391.598500000007</v>
      </c>
      <c r="Q598" s="57">
        <v>99287.6345</v>
      </c>
      <c r="R598" s="57">
        <v>107026.7445</v>
      </c>
      <c r="S598" s="57">
        <v>119724.11350000001</v>
      </c>
      <c r="T598" s="57">
        <v>127523.21100000001</v>
      </c>
      <c r="U598" s="57">
        <v>128358.86799999999</v>
      </c>
      <c r="V598" s="57">
        <v>127186.5505</v>
      </c>
      <c r="W598" s="57">
        <v>115312.80349999999</v>
      </c>
      <c r="X598" s="57">
        <v>101710.023</v>
      </c>
      <c r="Y598" s="57">
        <v>88044.273499999996</v>
      </c>
      <c r="AB598" s="13">
        <f t="shared" si="86"/>
        <v>7</v>
      </c>
      <c r="AC598" s="15">
        <f t="shared" si="91"/>
        <v>0</v>
      </c>
      <c r="AD598" s="15">
        <f t="shared" si="92"/>
        <v>2254077.2049999996</v>
      </c>
      <c r="AE598" s="15">
        <f t="shared" si="87"/>
        <v>2254077.2049999996</v>
      </c>
      <c r="AF598" s="13"/>
      <c r="AG598" s="13">
        <f t="shared" si="88"/>
        <v>8</v>
      </c>
      <c r="AH598" s="13">
        <f t="shared" si="89"/>
        <v>2024</v>
      </c>
      <c r="AI598" s="13"/>
      <c r="AJ598" s="15">
        <f t="shared" si="90"/>
        <v>128358.86799999999</v>
      </c>
      <c r="AK598" s="13">
        <f t="shared" si="93"/>
        <v>20</v>
      </c>
    </row>
    <row r="599" spans="1:37" ht="12.75" x14ac:dyDescent="0.2">
      <c r="A599" s="56">
        <v>45516</v>
      </c>
      <c r="B599" s="57">
        <v>77488.064500000008</v>
      </c>
      <c r="C599" s="57">
        <v>73106.324500000002</v>
      </c>
      <c r="D599" s="57">
        <v>69418.712500000009</v>
      </c>
      <c r="E599" s="57">
        <v>67971.777499999997</v>
      </c>
      <c r="F599" s="57">
        <v>69954.683000000005</v>
      </c>
      <c r="G599" s="57">
        <v>74285.993000000002</v>
      </c>
      <c r="H599" s="57">
        <v>81630.099499999997</v>
      </c>
      <c r="I599" s="57">
        <v>87881.746500000008</v>
      </c>
      <c r="J599" s="57">
        <v>88533.043000000005</v>
      </c>
      <c r="K599" s="57">
        <v>91156.901499999993</v>
      </c>
      <c r="L599" s="57">
        <v>93149.297499999986</v>
      </c>
      <c r="M599" s="57">
        <v>94800.21699999999</v>
      </c>
      <c r="N599" s="57">
        <v>93129.575000000012</v>
      </c>
      <c r="O599" s="57">
        <v>89609.695999999996</v>
      </c>
      <c r="P599" s="57">
        <v>90829.233999999997</v>
      </c>
      <c r="Q599" s="57">
        <v>93627.761499999993</v>
      </c>
      <c r="R599" s="57">
        <v>101589.9425</v>
      </c>
      <c r="S599" s="57">
        <v>113495.019</v>
      </c>
      <c r="T599" s="57">
        <v>120963.891</v>
      </c>
      <c r="U599" s="57">
        <v>122769.70850000001</v>
      </c>
      <c r="V599" s="57">
        <v>122070.90899999999</v>
      </c>
      <c r="W599" s="57">
        <v>112504.77499999999</v>
      </c>
      <c r="X599" s="57">
        <v>98005.473499999993</v>
      </c>
      <c r="Y599" s="57">
        <v>83692.023499999996</v>
      </c>
      <c r="AB599" s="13">
        <f t="shared" si="86"/>
        <v>1</v>
      </c>
      <c r="AC599" s="15">
        <f t="shared" si="91"/>
        <v>0</v>
      </c>
      <c r="AD599" s="15">
        <f t="shared" si="92"/>
        <v>2211664.8685000003</v>
      </c>
      <c r="AE599" s="15">
        <f t="shared" si="87"/>
        <v>2211664.8685000003</v>
      </c>
      <c r="AF599" s="13"/>
      <c r="AG599" s="13">
        <f t="shared" si="88"/>
        <v>8</v>
      </c>
      <c r="AH599" s="13">
        <f t="shared" si="89"/>
        <v>2024</v>
      </c>
      <c r="AI599" s="13"/>
      <c r="AJ599" s="15">
        <f t="shared" si="90"/>
        <v>122769.70850000001</v>
      </c>
      <c r="AK599" s="13">
        <f t="shared" si="93"/>
        <v>20</v>
      </c>
    </row>
    <row r="600" spans="1:37" ht="12.75" x14ac:dyDescent="0.2">
      <c r="A600" s="56">
        <v>45517</v>
      </c>
      <c r="B600" s="57">
        <v>75739.513000000006</v>
      </c>
      <c r="C600" s="57">
        <v>71676.007499999992</v>
      </c>
      <c r="D600" s="57">
        <v>67409.3655</v>
      </c>
      <c r="E600" s="57">
        <v>68182.642999999996</v>
      </c>
      <c r="F600" s="57">
        <v>69021.034500000009</v>
      </c>
      <c r="G600" s="57">
        <v>73451.017500000002</v>
      </c>
      <c r="H600" s="57">
        <v>81660.290500000003</v>
      </c>
      <c r="I600" s="57">
        <v>86410.132500000007</v>
      </c>
      <c r="J600" s="57">
        <v>86461.197500000009</v>
      </c>
      <c r="K600" s="57">
        <v>89558.150500000003</v>
      </c>
      <c r="L600" s="57">
        <v>89471.478000000003</v>
      </c>
      <c r="M600" s="57">
        <v>86874.141999999993</v>
      </c>
      <c r="N600" s="57">
        <v>88599.182499999995</v>
      </c>
      <c r="O600" s="57">
        <v>86247.118499999997</v>
      </c>
      <c r="P600" s="57">
        <v>89169.81749999999</v>
      </c>
      <c r="Q600" s="57">
        <v>95120.442999999999</v>
      </c>
      <c r="R600" s="57">
        <v>107455.5285</v>
      </c>
      <c r="S600" s="57">
        <v>119355.54550000001</v>
      </c>
      <c r="T600" s="57">
        <v>127690.30600000001</v>
      </c>
      <c r="U600" s="57">
        <v>128651.67899999999</v>
      </c>
      <c r="V600" s="57">
        <v>126627.11750000001</v>
      </c>
      <c r="W600" s="57">
        <v>116790.73650000001</v>
      </c>
      <c r="X600" s="57">
        <v>102576.622</v>
      </c>
      <c r="Y600" s="57">
        <v>86939.757000000012</v>
      </c>
      <c r="AB600" s="13">
        <f t="shared" si="86"/>
        <v>2</v>
      </c>
      <c r="AC600" s="15">
        <f t="shared" si="91"/>
        <v>1627059.1970000002</v>
      </c>
      <c r="AD600" s="15">
        <f t="shared" si="92"/>
        <v>594079.62850000011</v>
      </c>
      <c r="AE600" s="15">
        <f t="shared" si="87"/>
        <v>2221138.8255000003</v>
      </c>
      <c r="AF600" s="13"/>
      <c r="AG600" s="13">
        <f t="shared" si="88"/>
        <v>8</v>
      </c>
      <c r="AH600" s="13">
        <f t="shared" si="89"/>
        <v>2024</v>
      </c>
      <c r="AI600" s="13"/>
      <c r="AJ600" s="15">
        <f t="shared" si="90"/>
        <v>128651.67899999999</v>
      </c>
      <c r="AK600" s="13">
        <f t="shared" si="93"/>
        <v>20</v>
      </c>
    </row>
    <row r="601" spans="1:37" ht="12.75" x14ac:dyDescent="0.2">
      <c r="A601" s="56">
        <v>45518</v>
      </c>
      <c r="B601" s="57">
        <v>78569.863499999992</v>
      </c>
      <c r="C601" s="57">
        <v>73097.077000000005</v>
      </c>
      <c r="D601" s="57">
        <v>70680.863499999992</v>
      </c>
      <c r="E601" s="57">
        <v>68714.954499999993</v>
      </c>
      <c r="F601" s="57">
        <v>69620.784500000009</v>
      </c>
      <c r="G601" s="57">
        <v>73872.099000000002</v>
      </c>
      <c r="H601" s="57">
        <v>81442.736000000004</v>
      </c>
      <c r="I601" s="57">
        <v>87999.103000000003</v>
      </c>
      <c r="J601" s="57">
        <v>88902.771999999997</v>
      </c>
      <c r="K601" s="57">
        <v>91665.735499999995</v>
      </c>
      <c r="L601" s="57">
        <v>89802.338499999998</v>
      </c>
      <c r="M601" s="57">
        <v>89949.104499999987</v>
      </c>
      <c r="N601" s="57">
        <v>91433.851999999999</v>
      </c>
      <c r="O601" s="57">
        <v>93200.835499999986</v>
      </c>
      <c r="P601" s="57">
        <v>94215.349499999997</v>
      </c>
      <c r="Q601" s="57">
        <v>102799.06849999999</v>
      </c>
      <c r="R601" s="57">
        <v>107907.31599999999</v>
      </c>
      <c r="S601" s="57">
        <v>116501.7</v>
      </c>
      <c r="T601" s="57">
        <v>121263.05549999999</v>
      </c>
      <c r="U601" s="57">
        <v>125021.26300000001</v>
      </c>
      <c r="V601" s="57">
        <v>122702.80399999999</v>
      </c>
      <c r="W601" s="57">
        <v>113430.87900000002</v>
      </c>
      <c r="X601" s="57">
        <v>99996.819000000003</v>
      </c>
      <c r="Y601" s="57">
        <v>85339.152499999997</v>
      </c>
      <c r="AB601" s="13">
        <f t="shared" si="86"/>
        <v>3</v>
      </c>
      <c r="AC601" s="15">
        <f t="shared" si="91"/>
        <v>1636791.9955</v>
      </c>
      <c r="AD601" s="15">
        <f t="shared" si="92"/>
        <v>601337.53050000011</v>
      </c>
      <c r="AE601" s="15">
        <f t="shared" si="87"/>
        <v>2238129.5260000001</v>
      </c>
      <c r="AF601" s="13"/>
      <c r="AG601" s="13">
        <f t="shared" si="88"/>
        <v>8</v>
      </c>
      <c r="AH601" s="13">
        <f t="shared" si="89"/>
        <v>2024</v>
      </c>
      <c r="AI601" s="13"/>
      <c r="AJ601" s="15">
        <f t="shared" si="90"/>
        <v>125021.26300000001</v>
      </c>
      <c r="AK601" s="13">
        <f t="shared" si="93"/>
        <v>20</v>
      </c>
    </row>
    <row r="602" spans="1:37" ht="12.75" x14ac:dyDescent="0.2">
      <c r="A602" s="56">
        <v>45519</v>
      </c>
      <c r="B602" s="57">
        <v>75969.044999999998</v>
      </c>
      <c r="C602" s="57">
        <v>71507.093999999997</v>
      </c>
      <c r="D602" s="57">
        <v>68759.416500000007</v>
      </c>
      <c r="E602" s="57">
        <v>67222.020999999993</v>
      </c>
      <c r="F602" s="57">
        <v>69612.6875</v>
      </c>
      <c r="G602" s="57">
        <v>72533.575499999992</v>
      </c>
      <c r="H602" s="57">
        <v>81581.411500000002</v>
      </c>
      <c r="I602" s="57">
        <v>88379.055999999997</v>
      </c>
      <c r="J602" s="57">
        <v>90881.569000000003</v>
      </c>
      <c r="K602" s="57">
        <v>91968.2745</v>
      </c>
      <c r="L602" s="57">
        <v>91607.338000000003</v>
      </c>
      <c r="M602" s="57">
        <v>86661.0435</v>
      </c>
      <c r="N602" s="57">
        <v>86455.962</v>
      </c>
      <c r="O602" s="57">
        <v>85204.357499999998</v>
      </c>
      <c r="P602" s="57">
        <v>88705.582999999999</v>
      </c>
      <c r="Q602" s="57">
        <v>93138.47050000001</v>
      </c>
      <c r="R602" s="57">
        <v>102886.43100000001</v>
      </c>
      <c r="S602" s="57">
        <v>113242.14050000001</v>
      </c>
      <c r="T602" s="57">
        <v>118110.4865</v>
      </c>
      <c r="U602" s="57">
        <v>120878.052</v>
      </c>
      <c r="V602" s="57">
        <v>120401.8015</v>
      </c>
      <c r="W602" s="57">
        <v>111306.84050000001</v>
      </c>
      <c r="X602" s="57">
        <v>96964.944999999992</v>
      </c>
      <c r="Y602" s="57">
        <v>84532.800500000012</v>
      </c>
      <c r="AB602" s="13">
        <f t="shared" si="86"/>
        <v>4</v>
      </c>
      <c r="AC602" s="15">
        <f t="shared" si="91"/>
        <v>1586792.351</v>
      </c>
      <c r="AD602" s="15">
        <f t="shared" si="92"/>
        <v>591718.05149999983</v>
      </c>
      <c r="AE602" s="15">
        <f t="shared" si="87"/>
        <v>2178510.4024999999</v>
      </c>
      <c r="AF602" s="13"/>
      <c r="AG602" s="13">
        <f t="shared" si="88"/>
        <v>8</v>
      </c>
      <c r="AH602" s="13">
        <f t="shared" si="89"/>
        <v>2024</v>
      </c>
      <c r="AI602" s="13"/>
      <c r="AJ602" s="15">
        <f t="shared" si="90"/>
        <v>120878.052</v>
      </c>
      <c r="AK602" s="13">
        <f t="shared" si="93"/>
        <v>20</v>
      </c>
    </row>
    <row r="603" spans="1:37" ht="12.75" x14ac:dyDescent="0.2">
      <c r="A603" s="56">
        <v>45520</v>
      </c>
      <c r="B603" s="57">
        <v>74436.281000000003</v>
      </c>
      <c r="C603" s="57">
        <v>70578.6495</v>
      </c>
      <c r="D603" s="57">
        <v>67047.503500000006</v>
      </c>
      <c r="E603" s="57">
        <v>66968.707999999999</v>
      </c>
      <c r="F603" s="57">
        <v>68010.239499999996</v>
      </c>
      <c r="G603" s="57">
        <v>72385.975999999995</v>
      </c>
      <c r="H603" s="57">
        <v>81509.8465</v>
      </c>
      <c r="I603" s="57">
        <v>86045.305999999997</v>
      </c>
      <c r="J603" s="57">
        <v>88538.005499999999</v>
      </c>
      <c r="K603" s="57">
        <v>91465.277499999997</v>
      </c>
      <c r="L603" s="57">
        <v>88845.59150000001</v>
      </c>
      <c r="M603" s="57">
        <v>85407.764500000005</v>
      </c>
      <c r="N603" s="57">
        <v>86400.581999999995</v>
      </c>
      <c r="O603" s="57">
        <v>85272.662500000006</v>
      </c>
      <c r="P603" s="57">
        <v>86209.043000000005</v>
      </c>
      <c r="Q603" s="57">
        <v>91278.427499999991</v>
      </c>
      <c r="R603" s="57">
        <v>102371.2855</v>
      </c>
      <c r="S603" s="57">
        <v>112566.015</v>
      </c>
      <c r="T603" s="57">
        <v>118667.65950000001</v>
      </c>
      <c r="U603" s="57">
        <v>119755.296</v>
      </c>
      <c r="V603" s="57">
        <v>119386.402</v>
      </c>
      <c r="W603" s="57">
        <v>110505.91800000001</v>
      </c>
      <c r="X603" s="57">
        <v>98888.125</v>
      </c>
      <c r="Y603" s="57">
        <v>84028.466</v>
      </c>
      <c r="AB603" s="13">
        <f t="shared" si="86"/>
        <v>5</v>
      </c>
      <c r="AC603" s="15">
        <f t="shared" si="91"/>
        <v>1571603.361</v>
      </c>
      <c r="AD603" s="15">
        <f t="shared" si="92"/>
        <v>584965.66999999993</v>
      </c>
      <c r="AE603" s="15">
        <f t="shared" si="87"/>
        <v>2156569.031</v>
      </c>
      <c r="AF603" s="13"/>
      <c r="AG603" s="13">
        <f t="shared" si="88"/>
        <v>8</v>
      </c>
      <c r="AH603" s="13">
        <f t="shared" si="89"/>
        <v>2024</v>
      </c>
      <c r="AI603" s="13"/>
      <c r="AJ603" s="15">
        <f t="shared" si="90"/>
        <v>119755.296</v>
      </c>
      <c r="AK603" s="13">
        <f t="shared" si="93"/>
        <v>20</v>
      </c>
    </row>
    <row r="604" spans="1:37" ht="12.75" x14ac:dyDescent="0.2">
      <c r="A604" s="56">
        <v>45521</v>
      </c>
      <c r="B604" s="57">
        <v>75335.535000000003</v>
      </c>
      <c r="C604" s="57">
        <v>70522.632500000007</v>
      </c>
      <c r="D604" s="57">
        <v>66785.825499999992</v>
      </c>
      <c r="E604" s="57">
        <v>65766.350999999995</v>
      </c>
      <c r="F604" s="57">
        <v>65074.107499999998</v>
      </c>
      <c r="G604" s="57">
        <v>68025.748000000007</v>
      </c>
      <c r="H604" s="57">
        <v>72726.914999999994</v>
      </c>
      <c r="I604" s="57">
        <v>79190.1535</v>
      </c>
      <c r="J604" s="57">
        <v>83878.361999999994</v>
      </c>
      <c r="K604" s="57">
        <v>86520.417000000001</v>
      </c>
      <c r="L604" s="57">
        <v>84658.055999999997</v>
      </c>
      <c r="M604" s="57">
        <v>82126.197499999995</v>
      </c>
      <c r="N604" s="57">
        <v>80346.343000000008</v>
      </c>
      <c r="O604" s="57">
        <v>78934.448499999999</v>
      </c>
      <c r="P604" s="57">
        <v>79001.786500000002</v>
      </c>
      <c r="Q604" s="57">
        <v>85754.170500000007</v>
      </c>
      <c r="R604" s="57">
        <v>95763.766499999998</v>
      </c>
      <c r="S604" s="57">
        <v>106332.1575</v>
      </c>
      <c r="T604" s="57">
        <v>111348.47099999999</v>
      </c>
      <c r="U604" s="57">
        <v>115455.57249999999</v>
      </c>
      <c r="V604" s="57">
        <v>113980.92599999999</v>
      </c>
      <c r="W604" s="57">
        <v>107232.14599999999</v>
      </c>
      <c r="X604" s="57">
        <v>94905.205999999991</v>
      </c>
      <c r="Y604" s="57">
        <v>82933.085000000006</v>
      </c>
      <c r="AB604" s="13">
        <f t="shared" si="86"/>
        <v>6</v>
      </c>
      <c r="AC604" s="15">
        <f t="shared" si="91"/>
        <v>1485428.18</v>
      </c>
      <c r="AD604" s="15">
        <f t="shared" si="92"/>
        <v>567170.19949999964</v>
      </c>
      <c r="AE604" s="15">
        <f t="shared" si="87"/>
        <v>2052598.3794999996</v>
      </c>
      <c r="AF604" s="13"/>
      <c r="AG604" s="13">
        <f t="shared" si="88"/>
        <v>8</v>
      </c>
      <c r="AH604" s="13">
        <f t="shared" si="89"/>
        <v>2024</v>
      </c>
      <c r="AI604" s="13"/>
      <c r="AJ604" s="15">
        <f t="shared" si="90"/>
        <v>115455.57249999999</v>
      </c>
      <c r="AK604" s="13">
        <f t="shared" si="93"/>
        <v>20</v>
      </c>
    </row>
    <row r="605" spans="1:37" ht="12.75" x14ac:dyDescent="0.2">
      <c r="A605" s="56">
        <v>45522</v>
      </c>
      <c r="B605" s="57">
        <v>75139.148000000001</v>
      </c>
      <c r="C605" s="57">
        <v>69488.276500000007</v>
      </c>
      <c r="D605" s="57">
        <v>67130.81749999999</v>
      </c>
      <c r="E605" s="57">
        <v>65530.543999999994</v>
      </c>
      <c r="F605" s="57">
        <v>65579.345499999996</v>
      </c>
      <c r="G605" s="57">
        <v>67692.403999999995</v>
      </c>
      <c r="H605" s="57">
        <v>72839.88949999999</v>
      </c>
      <c r="I605" s="57">
        <v>78933.300999999992</v>
      </c>
      <c r="J605" s="57">
        <v>87900.082500000004</v>
      </c>
      <c r="K605" s="57">
        <v>94801.538499999995</v>
      </c>
      <c r="L605" s="57">
        <v>96178.502500000002</v>
      </c>
      <c r="M605" s="57">
        <v>95752.983500000002</v>
      </c>
      <c r="N605" s="57">
        <v>94406.589500000002</v>
      </c>
      <c r="O605" s="57">
        <v>92134.772500000006</v>
      </c>
      <c r="P605" s="57">
        <v>92400.08249999999</v>
      </c>
      <c r="Q605" s="57">
        <v>94546.751500000013</v>
      </c>
      <c r="R605" s="57">
        <v>99902.315499999997</v>
      </c>
      <c r="S605" s="57">
        <v>110218.526</v>
      </c>
      <c r="T605" s="57">
        <v>113475.90700000001</v>
      </c>
      <c r="U605" s="57">
        <v>118354.6605</v>
      </c>
      <c r="V605" s="57">
        <v>114444.51999999999</v>
      </c>
      <c r="W605" s="57">
        <v>106596.3315</v>
      </c>
      <c r="X605" s="57">
        <v>92197.69</v>
      </c>
      <c r="Y605" s="57">
        <v>81805.692500000005</v>
      </c>
      <c r="AB605" s="13">
        <f t="shared" si="86"/>
        <v>7</v>
      </c>
      <c r="AC605" s="15">
        <f t="shared" si="91"/>
        <v>0</v>
      </c>
      <c r="AD605" s="15">
        <f t="shared" si="92"/>
        <v>2147450.6720000003</v>
      </c>
      <c r="AE605" s="15">
        <f t="shared" si="87"/>
        <v>2147450.6720000003</v>
      </c>
      <c r="AF605" s="13"/>
      <c r="AG605" s="13">
        <f t="shared" si="88"/>
        <v>8</v>
      </c>
      <c r="AH605" s="13">
        <f t="shared" si="89"/>
        <v>2024</v>
      </c>
      <c r="AI605" s="13"/>
      <c r="AJ605" s="15">
        <f t="shared" si="90"/>
        <v>118354.6605</v>
      </c>
      <c r="AK605" s="13">
        <f t="shared" si="93"/>
        <v>20</v>
      </c>
    </row>
    <row r="606" spans="1:37" ht="12.75" x14ac:dyDescent="0.2">
      <c r="A606" s="56">
        <v>45523</v>
      </c>
      <c r="B606" s="57">
        <v>72930.901000000013</v>
      </c>
      <c r="C606" s="57">
        <v>69605.857500000013</v>
      </c>
      <c r="D606" s="57">
        <v>66400.45</v>
      </c>
      <c r="E606" s="57">
        <v>67059.339500000002</v>
      </c>
      <c r="F606" s="57">
        <v>68227.27399999999</v>
      </c>
      <c r="G606" s="57">
        <v>73463.951499999996</v>
      </c>
      <c r="H606" s="57">
        <v>83122.135999999999</v>
      </c>
      <c r="I606" s="57">
        <v>90082.78</v>
      </c>
      <c r="J606" s="57">
        <v>95059.651500000007</v>
      </c>
      <c r="K606" s="57">
        <v>99672.992499999993</v>
      </c>
      <c r="L606" s="57">
        <v>100307.95449999999</v>
      </c>
      <c r="M606" s="57">
        <v>100541.73</v>
      </c>
      <c r="N606" s="57">
        <v>97956.526500000007</v>
      </c>
      <c r="O606" s="57">
        <v>97009.22</v>
      </c>
      <c r="P606" s="57">
        <v>94750.251499999998</v>
      </c>
      <c r="Q606" s="57">
        <v>95837.284</v>
      </c>
      <c r="R606" s="57">
        <v>106394.86349999999</v>
      </c>
      <c r="S606" s="57">
        <v>115615.9955</v>
      </c>
      <c r="T606" s="57">
        <v>121585.0935</v>
      </c>
      <c r="U606" s="57">
        <v>121676.47750000001</v>
      </c>
      <c r="V606" s="57">
        <v>119603.3605</v>
      </c>
      <c r="W606" s="57">
        <v>109814.67849999999</v>
      </c>
      <c r="X606" s="57">
        <v>97354.691500000001</v>
      </c>
      <c r="Y606" s="57">
        <v>85463.396000000008</v>
      </c>
      <c r="AB606" s="13">
        <f t="shared" si="86"/>
        <v>1</v>
      </c>
      <c r="AC606" s="15">
        <f t="shared" si="91"/>
        <v>0</v>
      </c>
      <c r="AD606" s="15">
        <f t="shared" si="92"/>
        <v>2249536.8564999998</v>
      </c>
      <c r="AE606" s="15">
        <f t="shared" si="87"/>
        <v>2249536.8564999998</v>
      </c>
      <c r="AF606" s="13"/>
      <c r="AG606" s="13">
        <f t="shared" si="88"/>
        <v>8</v>
      </c>
      <c r="AH606" s="13">
        <f t="shared" si="89"/>
        <v>2024</v>
      </c>
      <c r="AI606" s="13"/>
      <c r="AJ606" s="15">
        <f t="shared" si="90"/>
        <v>121676.47750000001</v>
      </c>
      <c r="AK606" s="13">
        <f t="shared" si="93"/>
        <v>20</v>
      </c>
    </row>
    <row r="607" spans="1:37" ht="12.75" x14ac:dyDescent="0.2">
      <c r="A607" s="56">
        <v>45524</v>
      </c>
      <c r="B607" s="57">
        <v>76279.45199999999</v>
      </c>
      <c r="C607" s="57">
        <v>72944.616000000009</v>
      </c>
      <c r="D607" s="57">
        <v>68631.636999999988</v>
      </c>
      <c r="E607" s="57">
        <v>69239.942500000005</v>
      </c>
      <c r="F607" s="57">
        <v>70236.473499999993</v>
      </c>
      <c r="G607" s="57">
        <v>75290.68250000001</v>
      </c>
      <c r="H607" s="57">
        <v>83467.94</v>
      </c>
      <c r="I607" s="57">
        <v>90692.516000000003</v>
      </c>
      <c r="J607" s="57">
        <v>93006.626499999998</v>
      </c>
      <c r="K607" s="57">
        <v>98380.760999999999</v>
      </c>
      <c r="L607" s="57">
        <v>97444.819000000003</v>
      </c>
      <c r="M607" s="57">
        <v>96610.594499999992</v>
      </c>
      <c r="N607" s="57">
        <v>94743.91</v>
      </c>
      <c r="O607" s="57">
        <v>90157.648000000001</v>
      </c>
      <c r="P607" s="57">
        <v>86434.947500000009</v>
      </c>
      <c r="Q607" s="57">
        <v>90472.8465</v>
      </c>
      <c r="R607" s="57">
        <v>98693.996000000014</v>
      </c>
      <c r="S607" s="57">
        <v>106319.6985</v>
      </c>
      <c r="T607" s="57">
        <v>112269.79700000001</v>
      </c>
      <c r="U607" s="57">
        <v>115169.019</v>
      </c>
      <c r="V607" s="57">
        <v>113915.15150000001</v>
      </c>
      <c r="W607" s="57">
        <v>104295.52099999999</v>
      </c>
      <c r="X607" s="57">
        <v>92179.245999999999</v>
      </c>
      <c r="Y607" s="57">
        <v>78901.858999999997</v>
      </c>
      <c r="AB607" s="13">
        <f t="shared" si="86"/>
        <v>2</v>
      </c>
      <c r="AC607" s="15">
        <f t="shared" si="91"/>
        <v>1580787.0980000002</v>
      </c>
      <c r="AD607" s="15">
        <f t="shared" si="92"/>
        <v>594992.60249999957</v>
      </c>
      <c r="AE607" s="15">
        <f t="shared" si="87"/>
        <v>2175779.7004999998</v>
      </c>
      <c r="AF607" s="13"/>
      <c r="AG607" s="13">
        <f t="shared" si="88"/>
        <v>8</v>
      </c>
      <c r="AH607" s="13">
        <f t="shared" si="89"/>
        <v>2024</v>
      </c>
      <c r="AI607" s="13"/>
      <c r="AJ607" s="15">
        <f t="shared" si="90"/>
        <v>115169.019</v>
      </c>
      <c r="AK607" s="13">
        <f t="shared" si="93"/>
        <v>20</v>
      </c>
    </row>
    <row r="608" spans="1:37" ht="12.75" x14ac:dyDescent="0.2">
      <c r="A608" s="56">
        <v>45525</v>
      </c>
      <c r="B608" s="57">
        <v>71059.854000000007</v>
      </c>
      <c r="C608" s="57">
        <v>66903.859500000006</v>
      </c>
      <c r="D608" s="57">
        <v>64492.869500000001</v>
      </c>
      <c r="E608" s="57">
        <v>63844.328000000001</v>
      </c>
      <c r="F608" s="57">
        <v>65239.402999999998</v>
      </c>
      <c r="G608" s="57">
        <v>71006.072</v>
      </c>
      <c r="H608" s="57">
        <v>79244.731499999994</v>
      </c>
      <c r="I608" s="57">
        <v>84175.427499999991</v>
      </c>
      <c r="J608" s="57">
        <v>85803.315999999992</v>
      </c>
      <c r="K608" s="57">
        <v>87816.349500000011</v>
      </c>
      <c r="L608" s="57">
        <v>84811.309000000008</v>
      </c>
      <c r="M608" s="57">
        <v>81512.675499999998</v>
      </c>
      <c r="N608" s="57">
        <v>82215.086500000005</v>
      </c>
      <c r="O608" s="57">
        <v>82585.978499999997</v>
      </c>
      <c r="P608" s="57">
        <v>84098.444499999998</v>
      </c>
      <c r="Q608" s="57">
        <v>88063.975999999995</v>
      </c>
      <c r="R608" s="57">
        <v>93533.26999999999</v>
      </c>
      <c r="S608" s="57">
        <v>105104.42050000001</v>
      </c>
      <c r="T608" s="57">
        <v>112424.05799999999</v>
      </c>
      <c r="U608" s="57">
        <v>115086.60649999999</v>
      </c>
      <c r="V608" s="57">
        <v>114119.62700000001</v>
      </c>
      <c r="W608" s="57">
        <v>104351.15150000001</v>
      </c>
      <c r="X608" s="57">
        <v>92266.763999999996</v>
      </c>
      <c r="Y608" s="57">
        <v>78798.932000000001</v>
      </c>
      <c r="AB608" s="13">
        <f t="shared" si="86"/>
        <v>3</v>
      </c>
      <c r="AC608" s="15">
        <f t="shared" si="91"/>
        <v>1497968.4605</v>
      </c>
      <c r="AD608" s="15">
        <f t="shared" si="92"/>
        <v>560590.04949999996</v>
      </c>
      <c r="AE608" s="15">
        <f t="shared" si="87"/>
        <v>2058558.51</v>
      </c>
      <c r="AF608" s="13"/>
      <c r="AG608" s="13">
        <f t="shared" si="88"/>
        <v>8</v>
      </c>
      <c r="AH608" s="13">
        <f t="shared" si="89"/>
        <v>2024</v>
      </c>
      <c r="AI608" s="13"/>
      <c r="AJ608" s="15">
        <f t="shared" si="90"/>
        <v>115086.60649999999</v>
      </c>
      <c r="AK608" s="13">
        <f t="shared" si="93"/>
        <v>20</v>
      </c>
    </row>
    <row r="609" spans="1:37" ht="12.75" x14ac:dyDescent="0.2">
      <c r="A609" s="56">
        <v>45526</v>
      </c>
      <c r="B609" s="57">
        <v>70445.987000000008</v>
      </c>
      <c r="C609" s="57">
        <v>66564.52</v>
      </c>
      <c r="D609" s="57">
        <v>63425.417000000001</v>
      </c>
      <c r="E609" s="57">
        <v>62840.320499999994</v>
      </c>
      <c r="F609" s="57">
        <v>64267.282500000001</v>
      </c>
      <c r="G609" s="57">
        <v>69866.239000000001</v>
      </c>
      <c r="H609" s="57">
        <v>77697.149000000005</v>
      </c>
      <c r="I609" s="57">
        <v>82555.724999999991</v>
      </c>
      <c r="J609" s="57">
        <v>82176.363500000007</v>
      </c>
      <c r="K609" s="57">
        <v>80769.566000000006</v>
      </c>
      <c r="L609" s="57">
        <v>79056.358999999997</v>
      </c>
      <c r="M609" s="57">
        <v>82911.940499999997</v>
      </c>
      <c r="N609" s="57">
        <v>81777.323000000004</v>
      </c>
      <c r="O609" s="57">
        <v>78775.91</v>
      </c>
      <c r="P609" s="57">
        <v>77474.841</v>
      </c>
      <c r="Q609" s="57">
        <v>83393.909499999994</v>
      </c>
      <c r="R609" s="57">
        <v>93825.408500000005</v>
      </c>
      <c r="S609" s="57">
        <v>102941.32449999999</v>
      </c>
      <c r="T609" s="57">
        <v>108770.10799999999</v>
      </c>
      <c r="U609" s="57">
        <v>111254.4575</v>
      </c>
      <c r="V609" s="57">
        <v>111126.61</v>
      </c>
      <c r="W609" s="57">
        <v>102391.746</v>
      </c>
      <c r="X609" s="57">
        <v>89934.992499999993</v>
      </c>
      <c r="Y609" s="57">
        <v>77939.021500000003</v>
      </c>
      <c r="AB609" s="13">
        <f t="shared" si="86"/>
        <v>4</v>
      </c>
      <c r="AC609" s="15">
        <f t="shared" si="91"/>
        <v>1449136.5845000001</v>
      </c>
      <c r="AD609" s="15">
        <f t="shared" si="92"/>
        <v>553045.93650000007</v>
      </c>
      <c r="AE609" s="15">
        <f t="shared" si="87"/>
        <v>2002182.5210000002</v>
      </c>
      <c r="AF609" s="13"/>
      <c r="AG609" s="13">
        <f t="shared" si="88"/>
        <v>8</v>
      </c>
      <c r="AH609" s="13">
        <f t="shared" si="89"/>
        <v>2024</v>
      </c>
      <c r="AI609" s="13"/>
      <c r="AJ609" s="15">
        <f t="shared" si="90"/>
        <v>111254.4575</v>
      </c>
      <c r="AK609" s="13">
        <f t="shared" si="93"/>
        <v>20</v>
      </c>
    </row>
    <row r="610" spans="1:37" ht="12.75" x14ac:dyDescent="0.2">
      <c r="A610" s="56">
        <v>45527</v>
      </c>
      <c r="B610" s="57">
        <v>69933.291999999987</v>
      </c>
      <c r="C610" s="57">
        <v>65339.330999999998</v>
      </c>
      <c r="D610" s="57">
        <v>62840.356499999994</v>
      </c>
      <c r="E610" s="57">
        <v>63168.257999999994</v>
      </c>
      <c r="F610" s="57">
        <v>63805.758500000004</v>
      </c>
      <c r="G610" s="57">
        <v>67271.530500000008</v>
      </c>
      <c r="H610" s="57">
        <v>76996.147500000006</v>
      </c>
      <c r="I610" s="57">
        <v>79657.73</v>
      </c>
      <c r="J610" s="57">
        <v>79182.262000000002</v>
      </c>
      <c r="K610" s="57">
        <v>82355.373000000007</v>
      </c>
      <c r="L610" s="57">
        <v>82107.926000000007</v>
      </c>
      <c r="M610" s="57">
        <v>82679.102500000008</v>
      </c>
      <c r="N610" s="57">
        <v>82064.554499999998</v>
      </c>
      <c r="O610" s="57">
        <v>77970.003499999992</v>
      </c>
      <c r="P610" s="57">
        <v>78414.456999999995</v>
      </c>
      <c r="Q610" s="57">
        <v>80728.197</v>
      </c>
      <c r="R610" s="57">
        <v>89117.585000000006</v>
      </c>
      <c r="S610" s="57">
        <v>101767.2475</v>
      </c>
      <c r="T610" s="57">
        <v>108312.31649999999</v>
      </c>
      <c r="U610" s="57">
        <v>112314.0435</v>
      </c>
      <c r="V610" s="57">
        <v>110676.47649999999</v>
      </c>
      <c r="W610" s="57">
        <v>103996.49649999998</v>
      </c>
      <c r="X610" s="57">
        <v>90911.053500000009</v>
      </c>
      <c r="Y610" s="57">
        <v>78074.157500000001</v>
      </c>
      <c r="AB610" s="13">
        <f t="shared" si="86"/>
        <v>5</v>
      </c>
      <c r="AC610" s="15">
        <f t="shared" si="91"/>
        <v>1442254.8244999996</v>
      </c>
      <c r="AD610" s="15">
        <f t="shared" si="92"/>
        <v>547428.83150000009</v>
      </c>
      <c r="AE610" s="15">
        <f t="shared" si="87"/>
        <v>1989683.6559999997</v>
      </c>
      <c r="AF610" s="13"/>
      <c r="AG610" s="13">
        <f t="shared" si="88"/>
        <v>8</v>
      </c>
      <c r="AH610" s="13">
        <f t="shared" si="89"/>
        <v>2024</v>
      </c>
      <c r="AI610" s="13"/>
      <c r="AJ610" s="15">
        <f t="shared" si="90"/>
        <v>112314.0435</v>
      </c>
      <c r="AK610" s="13">
        <f t="shared" si="93"/>
        <v>20</v>
      </c>
    </row>
    <row r="611" spans="1:37" ht="12.75" x14ac:dyDescent="0.2">
      <c r="A611" s="56">
        <v>45528</v>
      </c>
      <c r="B611" s="57">
        <v>70385.340500000006</v>
      </c>
      <c r="C611" s="57">
        <v>66261.875500000009</v>
      </c>
      <c r="D611" s="57">
        <v>62335.713499999998</v>
      </c>
      <c r="E611" s="57">
        <v>61527.834499999997</v>
      </c>
      <c r="F611" s="57">
        <v>61774.667999999998</v>
      </c>
      <c r="G611" s="57">
        <v>64519.733000000007</v>
      </c>
      <c r="H611" s="57">
        <v>69349.03850000001</v>
      </c>
      <c r="I611" s="57">
        <v>74362.691500000001</v>
      </c>
      <c r="J611" s="57">
        <v>77461.486000000004</v>
      </c>
      <c r="K611" s="57">
        <v>78511.046999999991</v>
      </c>
      <c r="L611" s="57">
        <v>79040.313999999998</v>
      </c>
      <c r="M611" s="57">
        <v>78747.694499999998</v>
      </c>
      <c r="N611" s="57">
        <v>79561.808499999999</v>
      </c>
      <c r="O611" s="57">
        <v>79213.8995</v>
      </c>
      <c r="P611" s="57">
        <v>82200.282500000001</v>
      </c>
      <c r="Q611" s="57">
        <v>86374.9565</v>
      </c>
      <c r="R611" s="57">
        <v>97247.212999999989</v>
      </c>
      <c r="S611" s="57">
        <v>110123.929</v>
      </c>
      <c r="T611" s="57">
        <v>117697.3005</v>
      </c>
      <c r="U611" s="57">
        <v>120587.4455</v>
      </c>
      <c r="V611" s="57">
        <v>117891.402</v>
      </c>
      <c r="W611" s="57">
        <v>108497.95050000001</v>
      </c>
      <c r="X611" s="57">
        <v>96061.650500000003</v>
      </c>
      <c r="Y611" s="57">
        <v>82751.417499999996</v>
      </c>
      <c r="AB611" s="13">
        <f t="shared" si="86"/>
        <v>6</v>
      </c>
      <c r="AC611" s="15">
        <f t="shared" si="91"/>
        <v>1483581.0709999998</v>
      </c>
      <c r="AD611" s="15">
        <f t="shared" si="92"/>
        <v>538905.62100000028</v>
      </c>
      <c r="AE611" s="15">
        <f t="shared" si="87"/>
        <v>2022486.692</v>
      </c>
      <c r="AF611" s="13"/>
      <c r="AG611" s="13">
        <f t="shared" si="88"/>
        <v>8</v>
      </c>
      <c r="AH611" s="13">
        <f t="shared" si="89"/>
        <v>2024</v>
      </c>
      <c r="AI611" s="13"/>
      <c r="AJ611" s="15">
        <f t="shared" si="90"/>
        <v>120587.4455</v>
      </c>
      <c r="AK611" s="13">
        <f t="shared" si="93"/>
        <v>20</v>
      </c>
    </row>
    <row r="612" spans="1:37" ht="12.75" x14ac:dyDescent="0.2">
      <c r="A612" s="56">
        <v>45529</v>
      </c>
      <c r="B612" s="57">
        <v>74306.459000000003</v>
      </c>
      <c r="C612" s="57">
        <v>69726.467500000013</v>
      </c>
      <c r="D612" s="57">
        <v>66385.932000000001</v>
      </c>
      <c r="E612" s="57">
        <v>64708.5645</v>
      </c>
      <c r="F612" s="57">
        <v>63914.113499999999</v>
      </c>
      <c r="G612" s="57">
        <v>65496.930499999995</v>
      </c>
      <c r="H612" s="57">
        <v>69249.748500000002</v>
      </c>
      <c r="I612" s="57">
        <v>75514.125499999995</v>
      </c>
      <c r="J612" s="57">
        <v>78701.909500000009</v>
      </c>
      <c r="K612" s="57">
        <v>81662.993000000002</v>
      </c>
      <c r="L612" s="57">
        <v>82547.786500000002</v>
      </c>
      <c r="M612" s="57">
        <v>82887.334000000003</v>
      </c>
      <c r="N612" s="57">
        <v>85732.431499999992</v>
      </c>
      <c r="O612" s="57">
        <v>86450.374500000005</v>
      </c>
      <c r="P612" s="57">
        <v>90280.070500000002</v>
      </c>
      <c r="Q612" s="57">
        <v>97062.221999999994</v>
      </c>
      <c r="R612" s="57">
        <v>105607.36050000001</v>
      </c>
      <c r="S612" s="57">
        <v>116122.667</v>
      </c>
      <c r="T612" s="57">
        <v>122243.85250000001</v>
      </c>
      <c r="U612" s="57">
        <v>125829.4955</v>
      </c>
      <c r="V612" s="57">
        <v>121949.1865</v>
      </c>
      <c r="W612" s="57">
        <v>110653.64400000001</v>
      </c>
      <c r="X612" s="57">
        <v>96504.606500000009</v>
      </c>
      <c r="Y612" s="57">
        <v>83597.857999999993</v>
      </c>
      <c r="AB612" s="13">
        <f t="shared" si="86"/>
        <v>7</v>
      </c>
      <c r="AC612" s="15">
        <f t="shared" si="91"/>
        <v>0</v>
      </c>
      <c r="AD612" s="15">
        <f t="shared" si="92"/>
        <v>2117136.1329999999</v>
      </c>
      <c r="AE612" s="15">
        <f t="shared" si="87"/>
        <v>2117136.1329999999</v>
      </c>
      <c r="AF612" s="13"/>
      <c r="AG612" s="13">
        <f t="shared" si="88"/>
        <v>8</v>
      </c>
      <c r="AH612" s="13">
        <f t="shared" si="89"/>
        <v>2024</v>
      </c>
      <c r="AI612" s="13"/>
      <c r="AJ612" s="15">
        <f t="shared" si="90"/>
        <v>125829.4955</v>
      </c>
      <c r="AK612" s="13">
        <f t="shared" si="93"/>
        <v>20</v>
      </c>
    </row>
    <row r="613" spans="1:37" ht="12.75" x14ac:dyDescent="0.2">
      <c r="A613" s="56">
        <v>45530</v>
      </c>
      <c r="B613" s="57">
        <v>74695.497000000003</v>
      </c>
      <c r="C613" s="57">
        <v>70586.669500000004</v>
      </c>
      <c r="D613" s="57">
        <v>67722.218999999997</v>
      </c>
      <c r="E613" s="57">
        <v>67274.811499999996</v>
      </c>
      <c r="F613" s="57">
        <v>68484.14</v>
      </c>
      <c r="G613" s="57">
        <v>73385.948000000004</v>
      </c>
      <c r="H613" s="57">
        <v>82667.441500000001</v>
      </c>
      <c r="I613" s="57">
        <v>89768.194000000003</v>
      </c>
      <c r="J613" s="57">
        <v>92919.32650000001</v>
      </c>
      <c r="K613" s="57">
        <v>97916.345000000001</v>
      </c>
      <c r="L613" s="57">
        <v>94255.012999999992</v>
      </c>
      <c r="M613" s="57">
        <v>87090.0285</v>
      </c>
      <c r="N613" s="57">
        <v>86291.109500000006</v>
      </c>
      <c r="O613" s="57">
        <v>89220.902499999997</v>
      </c>
      <c r="P613" s="57">
        <v>88525.882500000007</v>
      </c>
      <c r="Q613" s="57">
        <v>92887.479500000001</v>
      </c>
      <c r="R613" s="57">
        <v>103916.9145</v>
      </c>
      <c r="S613" s="57">
        <v>113505.7865</v>
      </c>
      <c r="T613" s="57">
        <v>120991.76700000001</v>
      </c>
      <c r="U613" s="57">
        <v>122320.488</v>
      </c>
      <c r="V613" s="57">
        <v>119483.773</v>
      </c>
      <c r="W613" s="57">
        <v>108771.75300000001</v>
      </c>
      <c r="X613" s="57">
        <v>94819.283500000005</v>
      </c>
      <c r="Y613" s="57">
        <v>80795.175000000003</v>
      </c>
      <c r="AB613" s="13">
        <f t="shared" si="86"/>
        <v>1</v>
      </c>
      <c r="AC613" s="15">
        <f t="shared" si="91"/>
        <v>0</v>
      </c>
      <c r="AD613" s="15">
        <f t="shared" si="92"/>
        <v>2188295.9479999999</v>
      </c>
      <c r="AE613" s="15">
        <f t="shared" si="87"/>
        <v>2188295.9479999999</v>
      </c>
      <c r="AF613" s="13"/>
      <c r="AG613" s="13">
        <f t="shared" si="88"/>
        <v>8</v>
      </c>
      <c r="AH613" s="13">
        <f t="shared" si="89"/>
        <v>2024</v>
      </c>
      <c r="AI613" s="13"/>
      <c r="AJ613" s="15">
        <f t="shared" si="90"/>
        <v>122320.488</v>
      </c>
      <c r="AK613" s="13">
        <f t="shared" si="93"/>
        <v>20</v>
      </c>
    </row>
    <row r="614" spans="1:37" ht="12.75" x14ac:dyDescent="0.2">
      <c r="A614" s="56">
        <v>45531</v>
      </c>
      <c r="B614" s="57">
        <v>73138.351500000004</v>
      </c>
      <c r="C614" s="57">
        <v>68600.790500000003</v>
      </c>
      <c r="D614" s="57">
        <v>65387.373500000002</v>
      </c>
      <c r="E614" s="57">
        <v>64795.853000000003</v>
      </c>
      <c r="F614" s="57">
        <v>65875.377999999997</v>
      </c>
      <c r="G614" s="57">
        <v>71241.86099999999</v>
      </c>
      <c r="H614" s="57">
        <v>79541.972999999998</v>
      </c>
      <c r="I614" s="57">
        <v>85026.010500000004</v>
      </c>
      <c r="J614" s="57">
        <v>85153.115999999995</v>
      </c>
      <c r="K614" s="57">
        <v>85703.618500000011</v>
      </c>
      <c r="L614" s="57">
        <v>82836.145000000004</v>
      </c>
      <c r="M614" s="57">
        <v>83874.92</v>
      </c>
      <c r="N614" s="57">
        <v>84439.072</v>
      </c>
      <c r="O614" s="57">
        <v>85382.030499999993</v>
      </c>
      <c r="P614" s="57">
        <v>86800.048999999999</v>
      </c>
      <c r="Q614" s="57">
        <v>93125.356999999989</v>
      </c>
      <c r="R614" s="57">
        <v>104776.55099999999</v>
      </c>
      <c r="S614" s="57">
        <v>113819.20999999999</v>
      </c>
      <c r="T614" s="57">
        <v>123399.89749999999</v>
      </c>
      <c r="U614" s="57">
        <v>126093.7225</v>
      </c>
      <c r="V614" s="57">
        <v>122355.0025</v>
      </c>
      <c r="W614" s="57">
        <v>110665.92850000001</v>
      </c>
      <c r="X614" s="57">
        <v>97209.341499999995</v>
      </c>
      <c r="Y614" s="57">
        <v>82848.678499999995</v>
      </c>
      <c r="AB614" s="13">
        <f t="shared" si="86"/>
        <v>2</v>
      </c>
      <c r="AC614" s="15">
        <f t="shared" si="91"/>
        <v>1570659.9719999998</v>
      </c>
      <c r="AD614" s="15">
        <f t="shared" si="92"/>
        <v>571430.25900000031</v>
      </c>
      <c r="AE614" s="15">
        <f t="shared" si="87"/>
        <v>2142090.2310000001</v>
      </c>
      <c r="AF614" s="13"/>
      <c r="AG614" s="13">
        <f t="shared" si="88"/>
        <v>8</v>
      </c>
      <c r="AH614" s="13">
        <f t="shared" si="89"/>
        <v>2024</v>
      </c>
      <c r="AI614" s="13"/>
      <c r="AJ614" s="15">
        <f t="shared" si="90"/>
        <v>126093.7225</v>
      </c>
      <c r="AK614" s="13">
        <f t="shared" si="93"/>
        <v>20</v>
      </c>
    </row>
    <row r="615" spans="1:37" ht="12.75" x14ac:dyDescent="0.2">
      <c r="A615" s="56">
        <v>45532</v>
      </c>
      <c r="B615" s="57">
        <v>75596.368499999997</v>
      </c>
      <c r="C615" s="57">
        <v>70822.549999999988</v>
      </c>
      <c r="D615" s="57">
        <v>68600.911000000007</v>
      </c>
      <c r="E615" s="57">
        <v>67237.7935</v>
      </c>
      <c r="F615" s="57">
        <v>69462.531499999997</v>
      </c>
      <c r="G615" s="57">
        <v>75048.755999999994</v>
      </c>
      <c r="H615" s="57">
        <v>86506.474499999997</v>
      </c>
      <c r="I615" s="57">
        <v>91585.118999999992</v>
      </c>
      <c r="J615" s="57">
        <v>93177.930999999997</v>
      </c>
      <c r="K615" s="57">
        <v>98809.870500000005</v>
      </c>
      <c r="L615" s="57">
        <v>98599.683500000014</v>
      </c>
      <c r="M615" s="57">
        <v>95462.6875</v>
      </c>
      <c r="N615" s="57">
        <v>92693.046000000002</v>
      </c>
      <c r="O615" s="57">
        <v>92010.844000000012</v>
      </c>
      <c r="P615" s="57">
        <v>87540.903999999995</v>
      </c>
      <c r="Q615" s="57">
        <v>87549.561500000011</v>
      </c>
      <c r="R615" s="57">
        <v>91103.951000000001</v>
      </c>
      <c r="S615" s="57">
        <v>104940.80350000001</v>
      </c>
      <c r="T615" s="57">
        <v>111836.0885</v>
      </c>
      <c r="U615" s="57">
        <v>115675.0655</v>
      </c>
      <c r="V615" s="57">
        <v>115231.0235</v>
      </c>
      <c r="W615" s="57">
        <v>103206.07949999999</v>
      </c>
      <c r="X615" s="57">
        <v>90140.610499999995</v>
      </c>
      <c r="Y615" s="57">
        <v>76130.820999999996</v>
      </c>
      <c r="AB615" s="13">
        <f t="shared" si="86"/>
        <v>3</v>
      </c>
      <c r="AC615" s="15">
        <f t="shared" si="91"/>
        <v>1569563.2690000001</v>
      </c>
      <c r="AD615" s="15">
        <f t="shared" si="92"/>
        <v>589406.20599999954</v>
      </c>
      <c r="AE615" s="15">
        <f t="shared" si="87"/>
        <v>2158969.4749999996</v>
      </c>
      <c r="AF615" s="13"/>
      <c r="AG615" s="13">
        <f t="shared" si="88"/>
        <v>8</v>
      </c>
      <c r="AH615" s="13">
        <f t="shared" si="89"/>
        <v>2024</v>
      </c>
      <c r="AI615" s="13"/>
      <c r="AJ615" s="15">
        <f t="shared" si="90"/>
        <v>115675.0655</v>
      </c>
      <c r="AK615" s="13">
        <f t="shared" si="93"/>
        <v>20</v>
      </c>
    </row>
    <row r="616" spans="1:37" ht="12.75" x14ac:dyDescent="0.2">
      <c r="A616" s="56">
        <v>45533</v>
      </c>
      <c r="B616" s="57">
        <v>65729.585000000006</v>
      </c>
      <c r="C616" s="57">
        <v>65551.388500000001</v>
      </c>
      <c r="D616" s="57">
        <v>61874.927500000005</v>
      </c>
      <c r="E616" s="57">
        <v>60704.81</v>
      </c>
      <c r="F616" s="57">
        <v>62790.781499999997</v>
      </c>
      <c r="G616" s="57">
        <v>67621.301999999996</v>
      </c>
      <c r="H616" s="57">
        <v>78415.570999999996</v>
      </c>
      <c r="I616" s="57">
        <v>80364.084999999992</v>
      </c>
      <c r="J616" s="57">
        <v>79360.074000000008</v>
      </c>
      <c r="K616" s="57">
        <v>78849.668999999994</v>
      </c>
      <c r="L616" s="57">
        <v>78181.194499999998</v>
      </c>
      <c r="M616" s="57">
        <v>77365.712</v>
      </c>
      <c r="N616" s="57">
        <v>76934.213499999998</v>
      </c>
      <c r="O616" s="57">
        <v>74418.6875</v>
      </c>
      <c r="P616" s="57">
        <v>76712.148000000001</v>
      </c>
      <c r="Q616" s="57">
        <v>81415.931500000006</v>
      </c>
      <c r="R616" s="57">
        <v>90416.018500000006</v>
      </c>
      <c r="S616" s="57">
        <v>101102.59400000001</v>
      </c>
      <c r="T616" s="57">
        <v>108211.98299999999</v>
      </c>
      <c r="U616" s="57">
        <v>111179.66100000001</v>
      </c>
      <c r="V616" s="57">
        <v>107927.1305</v>
      </c>
      <c r="W616" s="57">
        <v>98975.953000000009</v>
      </c>
      <c r="X616" s="57">
        <v>86571.954500000007</v>
      </c>
      <c r="Y616" s="57">
        <v>73113.538</v>
      </c>
      <c r="AB616" s="13">
        <f t="shared" si="86"/>
        <v>4</v>
      </c>
      <c r="AC616" s="15">
        <f t="shared" si="91"/>
        <v>1407987.0095000002</v>
      </c>
      <c r="AD616" s="15">
        <f t="shared" si="92"/>
        <v>535801.90349999955</v>
      </c>
      <c r="AE616" s="15">
        <f t="shared" si="87"/>
        <v>1943788.9129999997</v>
      </c>
      <c r="AF616" s="13"/>
      <c r="AG616" s="13">
        <f t="shared" si="88"/>
        <v>8</v>
      </c>
      <c r="AH616" s="13">
        <f t="shared" si="89"/>
        <v>2024</v>
      </c>
      <c r="AI616" s="13"/>
      <c r="AJ616" s="15">
        <f t="shared" si="90"/>
        <v>111179.66100000001</v>
      </c>
      <c r="AK616" s="13">
        <f t="shared" si="93"/>
        <v>20</v>
      </c>
    </row>
    <row r="617" spans="1:37" ht="12.75" x14ac:dyDescent="0.2">
      <c r="A617" s="56">
        <v>45534</v>
      </c>
      <c r="B617" s="57">
        <v>65930.042999999991</v>
      </c>
      <c r="C617" s="57">
        <v>62269.546000000002</v>
      </c>
      <c r="D617" s="57">
        <v>59748.699000000001</v>
      </c>
      <c r="E617" s="57">
        <v>59594.632499999992</v>
      </c>
      <c r="F617" s="57">
        <v>61591.099000000002</v>
      </c>
      <c r="G617" s="57">
        <v>66104.376499999998</v>
      </c>
      <c r="H617" s="57">
        <v>75505.159</v>
      </c>
      <c r="I617" s="57">
        <v>79846.467499999999</v>
      </c>
      <c r="J617" s="57">
        <v>79538.398000000001</v>
      </c>
      <c r="K617" s="57">
        <v>80863.37</v>
      </c>
      <c r="L617" s="57">
        <v>79838.048999999999</v>
      </c>
      <c r="M617" s="57">
        <v>78346.987499999988</v>
      </c>
      <c r="N617" s="57">
        <v>78079.654999999999</v>
      </c>
      <c r="O617" s="57">
        <v>74036.499500000005</v>
      </c>
      <c r="P617" s="57">
        <v>76455.7405</v>
      </c>
      <c r="Q617" s="57">
        <v>80215.684000000008</v>
      </c>
      <c r="R617" s="57">
        <v>89032.135999999999</v>
      </c>
      <c r="S617" s="57">
        <v>98951.956999999995</v>
      </c>
      <c r="T617" s="57">
        <v>103538.13799999999</v>
      </c>
      <c r="U617" s="57">
        <v>105734.99949999999</v>
      </c>
      <c r="V617" s="57">
        <v>104746.04449999999</v>
      </c>
      <c r="W617" s="57">
        <v>98326.044999999998</v>
      </c>
      <c r="X617" s="57">
        <v>86812.492500000008</v>
      </c>
      <c r="Y617" s="57">
        <v>74048.554499999998</v>
      </c>
      <c r="AB617" s="13">
        <f t="shared" si="86"/>
        <v>5</v>
      </c>
      <c r="AC617" s="15">
        <f t="shared" si="91"/>
        <v>1394362.6634999998</v>
      </c>
      <c r="AD617" s="15">
        <f t="shared" si="92"/>
        <v>524792.10950000002</v>
      </c>
      <c r="AE617" s="15">
        <f t="shared" si="87"/>
        <v>1919154.7729999998</v>
      </c>
      <c r="AF617" s="13"/>
      <c r="AG617" s="13">
        <f t="shared" si="88"/>
        <v>8</v>
      </c>
      <c r="AH617" s="13">
        <f t="shared" si="89"/>
        <v>2024</v>
      </c>
      <c r="AI617" s="13"/>
      <c r="AJ617" s="15">
        <f t="shared" si="90"/>
        <v>105734.99949999999</v>
      </c>
      <c r="AK617" s="13">
        <f t="shared" si="93"/>
        <v>20</v>
      </c>
    </row>
    <row r="618" spans="1:37" ht="12.75" x14ac:dyDescent="0.2">
      <c r="A618" s="56">
        <v>45535</v>
      </c>
      <c r="B618" s="57">
        <v>67831.478499999997</v>
      </c>
      <c r="C618" s="57">
        <v>64161.921499999997</v>
      </c>
      <c r="D618" s="57">
        <v>61549.8655</v>
      </c>
      <c r="E618" s="57">
        <v>59933.813000000002</v>
      </c>
      <c r="F618" s="57">
        <v>60342.431500000006</v>
      </c>
      <c r="G618" s="57">
        <v>63348.877</v>
      </c>
      <c r="H618" s="57">
        <v>68211.971999999994</v>
      </c>
      <c r="I618" s="57">
        <v>75368.631999999998</v>
      </c>
      <c r="J618" s="57">
        <v>82276.327499999999</v>
      </c>
      <c r="K618" s="57">
        <v>86651.994999999995</v>
      </c>
      <c r="L618" s="57">
        <v>85674.650499999989</v>
      </c>
      <c r="M618" s="57">
        <v>85265.225999999995</v>
      </c>
      <c r="N618" s="57">
        <v>83425.959499999997</v>
      </c>
      <c r="O618" s="57">
        <v>80375.142000000007</v>
      </c>
      <c r="P618" s="57">
        <v>83701.418999999994</v>
      </c>
      <c r="Q618" s="57">
        <v>85810.218500000003</v>
      </c>
      <c r="R618" s="57">
        <v>92083.333500000008</v>
      </c>
      <c r="S618" s="57">
        <v>100057.10249999999</v>
      </c>
      <c r="T618" s="57">
        <v>103614.8045</v>
      </c>
      <c r="U618" s="57">
        <v>107792.40399999999</v>
      </c>
      <c r="V618" s="57">
        <v>106731.74099999999</v>
      </c>
      <c r="W618" s="57">
        <v>98035.599000000002</v>
      </c>
      <c r="X618" s="57">
        <v>87727.979499999987</v>
      </c>
      <c r="Y618" s="57">
        <v>77272.773000000001</v>
      </c>
      <c r="AB618" s="13">
        <f t="shared" si="86"/>
        <v>6</v>
      </c>
      <c r="AC618" s="15">
        <f t="shared" si="91"/>
        <v>1444592.5339999998</v>
      </c>
      <c r="AD618" s="15">
        <f t="shared" si="92"/>
        <v>522653.13200000022</v>
      </c>
      <c r="AE618" s="15">
        <f t="shared" si="87"/>
        <v>1967245.666</v>
      </c>
      <c r="AF618" s="13"/>
      <c r="AG618" s="13">
        <f t="shared" si="88"/>
        <v>8</v>
      </c>
      <c r="AH618" s="13">
        <f t="shared" si="89"/>
        <v>2024</v>
      </c>
      <c r="AI618" s="13"/>
      <c r="AJ618" s="15">
        <f t="shared" si="90"/>
        <v>107792.40399999999</v>
      </c>
      <c r="AK618" s="13">
        <f t="shared" si="93"/>
        <v>20</v>
      </c>
    </row>
    <row r="619" spans="1:37" ht="12.75" x14ac:dyDescent="0.2">
      <c r="A619" s="56">
        <v>45536</v>
      </c>
      <c r="B619" s="57">
        <v>68678.278999999995</v>
      </c>
      <c r="C619" s="57">
        <v>64573.96</v>
      </c>
      <c r="D619" s="57">
        <v>63490.531500000005</v>
      </c>
      <c r="E619" s="57">
        <v>62178.358999999997</v>
      </c>
      <c r="F619" s="57">
        <v>62152.626500000006</v>
      </c>
      <c r="G619" s="57">
        <v>65963.236999999994</v>
      </c>
      <c r="H619" s="57">
        <v>74389.252999999997</v>
      </c>
      <c r="I619" s="57">
        <v>83991.111499999999</v>
      </c>
      <c r="J619" s="57">
        <v>89992.608500000002</v>
      </c>
      <c r="K619" s="57">
        <v>95179.828999999998</v>
      </c>
      <c r="L619" s="57">
        <v>96449.805499999988</v>
      </c>
      <c r="M619" s="57">
        <v>93980.627999999997</v>
      </c>
      <c r="N619" s="57">
        <v>89861.933000000005</v>
      </c>
      <c r="O619" s="57">
        <v>86112.816500000001</v>
      </c>
      <c r="P619" s="57">
        <v>87329.333499999993</v>
      </c>
      <c r="Q619" s="57">
        <v>92390.444999999992</v>
      </c>
      <c r="R619" s="57">
        <v>101091.2665</v>
      </c>
      <c r="S619" s="57">
        <v>113578.8125</v>
      </c>
      <c r="T619" s="57">
        <v>119857.711</v>
      </c>
      <c r="U619" s="57">
        <v>122085.35550000001</v>
      </c>
      <c r="V619" s="57">
        <v>114946.442</v>
      </c>
      <c r="W619" s="57">
        <v>104443.86350000001</v>
      </c>
      <c r="X619" s="57">
        <v>94547.488999999987</v>
      </c>
      <c r="Y619" s="57">
        <v>81038.504000000015</v>
      </c>
      <c r="AB619" s="13">
        <f t="shared" si="86"/>
        <v>7</v>
      </c>
      <c r="AC619" s="15">
        <f t="shared" si="91"/>
        <v>0</v>
      </c>
      <c r="AD619" s="15">
        <f t="shared" si="92"/>
        <v>2128304.2005000003</v>
      </c>
      <c r="AE619" s="15">
        <f t="shared" si="87"/>
        <v>2128304.2005000003</v>
      </c>
      <c r="AF619" s="13"/>
      <c r="AG619" s="13">
        <f t="shared" si="88"/>
        <v>9</v>
      </c>
      <c r="AH619" s="13">
        <f t="shared" si="89"/>
        <v>2024</v>
      </c>
      <c r="AI619" s="13"/>
      <c r="AJ619" s="15">
        <f t="shared" si="90"/>
        <v>122085.35550000001</v>
      </c>
      <c r="AK619" s="13">
        <f t="shared" si="93"/>
        <v>20</v>
      </c>
    </row>
    <row r="620" spans="1:37" ht="12.75" x14ac:dyDescent="0.2">
      <c r="A620" s="56">
        <v>45537</v>
      </c>
      <c r="B620" s="57">
        <v>73898.005000000005</v>
      </c>
      <c r="C620" s="57">
        <v>68371.416000000012</v>
      </c>
      <c r="D620" s="57">
        <v>65980.778000000006</v>
      </c>
      <c r="E620" s="57">
        <v>63748.038999999997</v>
      </c>
      <c r="F620" s="57">
        <v>65309.927499999998</v>
      </c>
      <c r="G620" s="57">
        <v>66784.934500000003</v>
      </c>
      <c r="H620" s="57">
        <v>74931.252999999997</v>
      </c>
      <c r="I620" s="57">
        <v>79290.680999999997</v>
      </c>
      <c r="J620" s="57">
        <v>81308.691500000015</v>
      </c>
      <c r="K620" s="57">
        <v>82166.661499999987</v>
      </c>
      <c r="L620" s="57">
        <v>82563.455499999996</v>
      </c>
      <c r="M620" s="57">
        <v>81478.824500000002</v>
      </c>
      <c r="N620" s="57">
        <v>78907.251000000004</v>
      </c>
      <c r="O620" s="57">
        <v>78872.053</v>
      </c>
      <c r="P620" s="57">
        <v>78007.625499999995</v>
      </c>
      <c r="Q620" s="57">
        <v>86706.834999999992</v>
      </c>
      <c r="R620" s="57">
        <v>94918.084000000003</v>
      </c>
      <c r="S620" s="57">
        <v>106704.079</v>
      </c>
      <c r="T620" s="57">
        <v>113644.292</v>
      </c>
      <c r="U620" s="57">
        <v>116961.74949999999</v>
      </c>
      <c r="V620" s="57">
        <v>108312.622</v>
      </c>
      <c r="W620" s="57">
        <v>96059.785499999998</v>
      </c>
      <c r="X620" s="57">
        <v>81864.130999999994</v>
      </c>
      <c r="Y620" s="57">
        <v>70064.396999999997</v>
      </c>
      <c r="AB620" s="13">
        <f t="shared" si="86"/>
        <v>1</v>
      </c>
      <c r="AC620" s="15">
        <f t="shared" si="91"/>
        <v>0</v>
      </c>
      <c r="AD620" s="15">
        <f t="shared" si="92"/>
        <v>1996855.5714999996</v>
      </c>
      <c r="AE620" s="15">
        <f t="shared" si="87"/>
        <v>1996855.5714999996</v>
      </c>
      <c r="AF620" s="13"/>
      <c r="AG620" s="13">
        <f t="shared" si="88"/>
        <v>9</v>
      </c>
      <c r="AH620" s="13">
        <f t="shared" si="89"/>
        <v>2024</v>
      </c>
      <c r="AI620" s="13"/>
      <c r="AJ620" s="15">
        <f t="shared" si="90"/>
        <v>116961.74949999999</v>
      </c>
      <c r="AK620" s="13">
        <f t="shared" si="93"/>
        <v>20</v>
      </c>
    </row>
    <row r="621" spans="1:37" ht="12.75" x14ac:dyDescent="0.2">
      <c r="A621" s="56">
        <v>45538</v>
      </c>
      <c r="B621" s="57">
        <v>63635.355999999992</v>
      </c>
      <c r="C621" s="57">
        <v>59940.782500000001</v>
      </c>
      <c r="D621" s="57">
        <v>58078.425999999999</v>
      </c>
      <c r="E621" s="57">
        <v>57862.152999999998</v>
      </c>
      <c r="F621" s="57">
        <v>60252.216499999995</v>
      </c>
      <c r="G621" s="57">
        <v>67794.534499999994</v>
      </c>
      <c r="H621" s="57">
        <v>83816.297500000001</v>
      </c>
      <c r="I621" s="57">
        <v>86217.433999999994</v>
      </c>
      <c r="J621" s="57">
        <v>80980.855500000005</v>
      </c>
      <c r="K621" s="57">
        <v>76184.796000000002</v>
      </c>
      <c r="L621" s="57">
        <v>74086.985000000001</v>
      </c>
      <c r="M621" s="57">
        <v>71752.75</v>
      </c>
      <c r="N621" s="57">
        <v>70921.574999999997</v>
      </c>
      <c r="O621" s="57">
        <v>68651.817999999999</v>
      </c>
      <c r="P621" s="57">
        <v>70216.693499999994</v>
      </c>
      <c r="Q621" s="57">
        <v>74585.095000000001</v>
      </c>
      <c r="R621" s="57">
        <v>85935.752500000002</v>
      </c>
      <c r="S621" s="57">
        <v>98958.468500000003</v>
      </c>
      <c r="T621" s="57">
        <v>107448.69649999999</v>
      </c>
      <c r="U621" s="57">
        <v>111397.151</v>
      </c>
      <c r="V621" s="57">
        <v>104894.7325</v>
      </c>
      <c r="W621" s="57">
        <v>93456.878499999992</v>
      </c>
      <c r="X621" s="57">
        <v>80214.903500000015</v>
      </c>
      <c r="Y621" s="57">
        <v>69071.938499999989</v>
      </c>
      <c r="AB621" s="13">
        <f t="shared" si="86"/>
        <v>2</v>
      </c>
      <c r="AC621" s="15">
        <f t="shared" si="91"/>
        <v>1355904.585</v>
      </c>
      <c r="AD621" s="15">
        <f t="shared" si="92"/>
        <v>520451.70449999976</v>
      </c>
      <c r="AE621" s="15">
        <f t="shared" si="87"/>
        <v>1876356.2894999997</v>
      </c>
      <c r="AF621" s="13"/>
      <c r="AG621" s="13">
        <f t="shared" si="88"/>
        <v>9</v>
      </c>
      <c r="AH621" s="13">
        <f t="shared" si="89"/>
        <v>2024</v>
      </c>
      <c r="AI621" s="13"/>
      <c r="AJ621" s="15">
        <f t="shared" si="90"/>
        <v>111397.151</v>
      </c>
      <c r="AK621" s="13">
        <f t="shared" si="93"/>
        <v>20</v>
      </c>
    </row>
    <row r="622" spans="1:37" ht="12.75" x14ac:dyDescent="0.2">
      <c r="A622" s="56">
        <v>45539</v>
      </c>
      <c r="B622" s="57">
        <v>62211.739000000001</v>
      </c>
      <c r="C622" s="57">
        <v>59155.515499999994</v>
      </c>
      <c r="D622" s="57">
        <v>57391.291000000005</v>
      </c>
      <c r="E622" s="57">
        <v>57181.959499999997</v>
      </c>
      <c r="F622" s="57">
        <v>59849.373000000007</v>
      </c>
      <c r="G622" s="57">
        <v>67818.110499999995</v>
      </c>
      <c r="H622" s="57">
        <v>83433.099499999997</v>
      </c>
      <c r="I622" s="57">
        <v>85322.946499999991</v>
      </c>
      <c r="J622" s="57">
        <v>81031.883999999991</v>
      </c>
      <c r="K622" s="57">
        <v>78187.394499999995</v>
      </c>
      <c r="L622" s="57">
        <v>76626.596000000005</v>
      </c>
      <c r="M622" s="57">
        <v>75253.210000000006</v>
      </c>
      <c r="N622" s="57">
        <v>75111.1345</v>
      </c>
      <c r="O622" s="57">
        <v>75419.685500000007</v>
      </c>
      <c r="P622" s="57">
        <v>77831.422000000006</v>
      </c>
      <c r="Q622" s="57">
        <v>84389.563999999998</v>
      </c>
      <c r="R622" s="57">
        <v>95878.693499999994</v>
      </c>
      <c r="S622" s="57">
        <v>106976.93</v>
      </c>
      <c r="T622" s="57">
        <v>115145.18000000001</v>
      </c>
      <c r="U622" s="57">
        <v>118003.24800000001</v>
      </c>
      <c r="V622" s="57">
        <v>111995.5575</v>
      </c>
      <c r="W622" s="57">
        <v>99405.845499999996</v>
      </c>
      <c r="X622" s="57">
        <v>86609.496499999994</v>
      </c>
      <c r="Y622" s="57">
        <v>73540.828999999998</v>
      </c>
      <c r="AB622" s="13">
        <f t="shared" si="86"/>
        <v>3</v>
      </c>
      <c r="AC622" s="15">
        <f t="shared" si="91"/>
        <v>1443188.7879999999</v>
      </c>
      <c r="AD622" s="15">
        <f t="shared" si="92"/>
        <v>520581.9169999999</v>
      </c>
      <c r="AE622" s="15">
        <f t="shared" si="87"/>
        <v>1963770.7049999998</v>
      </c>
      <c r="AF622" s="13"/>
      <c r="AG622" s="13">
        <f t="shared" si="88"/>
        <v>9</v>
      </c>
      <c r="AH622" s="13">
        <f t="shared" si="89"/>
        <v>2024</v>
      </c>
      <c r="AI622" s="13"/>
      <c r="AJ622" s="15">
        <f t="shared" si="90"/>
        <v>118003.24800000001</v>
      </c>
      <c r="AK622" s="13">
        <f t="shared" si="93"/>
        <v>20</v>
      </c>
    </row>
    <row r="623" spans="1:37" ht="12.75" x14ac:dyDescent="0.2">
      <c r="A623" s="56">
        <v>45540</v>
      </c>
      <c r="B623" s="57">
        <v>66238.149999999994</v>
      </c>
      <c r="C623" s="57">
        <v>62423.866999999998</v>
      </c>
      <c r="D623" s="57">
        <v>60180.702999999994</v>
      </c>
      <c r="E623" s="57">
        <v>59708.213000000003</v>
      </c>
      <c r="F623" s="57">
        <v>61291.343000000001</v>
      </c>
      <c r="G623" s="57">
        <v>68694.312999999995</v>
      </c>
      <c r="H623" s="57">
        <v>83774.338499999998</v>
      </c>
      <c r="I623" s="57">
        <v>86819.83</v>
      </c>
      <c r="J623" s="57">
        <v>83571.810999999987</v>
      </c>
      <c r="K623" s="57">
        <v>80942.61</v>
      </c>
      <c r="L623" s="57">
        <v>80183.499000000011</v>
      </c>
      <c r="M623" s="57">
        <v>79988.710999999996</v>
      </c>
      <c r="N623" s="57">
        <v>79836.006999999998</v>
      </c>
      <c r="O623" s="57">
        <v>80335.844499999992</v>
      </c>
      <c r="P623" s="57">
        <v>81144.898000000001</v>
      </c>
      <c r="Q623" s="57">
        <v>85306.315499999997</v>
      </c>
      <c r="R623" s="57">
        <v>95709.818499999994</v>
      </c>
      <c r="S623" s="57">
        <v>107592.48300000001</v>
      </c>
      <c r="T623" s="57">
        <v>113017.81</v>
      </c>
      <c r="U623" s="57">
        <v>116513.34050000001</v>
      </c>
      <c r="V623" s="57">
        <v>109176.433</v>
      </c>
      <c r="W623" s="57">
        <v>96355.263999999996</v>
      </c>
      <c r="X623" s="57">
        <v>84823.064500000008</v>
      </c>
      <c r="Y623" s="57">
        <v>72295.810500000007</v>
      </c>
      <c r="AB623" s="13">
        <f t="shared" si="86"/>
        <v>4</v>
      </c>
      <c r="AC623" s="15">
        <f t="shared" si="91"/>
        <v>1461317.7395000001</v>
      </c>
      <c r="AD623" s="15">
        <f t="shared" si="92"/>
        <v>534606.7379999999</v>
      </c>
      <c r="AE623" s="15">
        <f t="shared" si="87"/>
        <v>1995924.4775</v>
      </c>
      <c r="AF623" s="13"/>
      <c r="AG623" s="13">
        <f t="shared" si="88"/>
        <v>9</v>
      </c>
      <c r="AH623" s="13">
        <f t="shared" si="89"/>
        <v>2024</v>
      </c>
      <c r="AI623" s="13"/>
      <c r="AJ623" s="15">
        <f t="shared" si="90"/>
        <v>116513.34050000001</v>
      </c>
      <c r="AK623" s="13">
        <f t="shared" si="93"/>
        <v>20</v>
      </c>
    </row>
    <row r="624" spans="1:37" ht="12.75" x14ac:dyDescent="0.2">
      <c r="A624" s="56">
        <v>45541</v>
      </c>
      <c r="B624" s="57">
        <v>64522.887000000002</v>
      </c>
      <c r="C624" s="57">
        <v>61456.897499999992</v>
      </c>
      <c r="D624" s="57">
        <v>59359.771000000001</v>
      </c>
      <c r="E624" s="57">
        <v>58938.206000000006</v>
      </c>
      <c r="F624" s="57">
        <v>59987.19</v>
      </c>
      <c r="G624" s="57">
        <v>67735.766999999993</v>
      </c>
      <c r="H624" s="57">
        <v>82662.354999999996</v>
      </c>
      <c r="I624" s="57">
        <v>86892.683000000005</v>
      </c>
      <c r="J624" s="57">
        <v>83837.513000000006</v>
      </c>
      <c r="K624" s="57">
        <v>82909.660499999998</v>
      </c>
      <c r="L624" s="57">
        <v>81366.466499999995</v>
      </c>
      <c r="M624" s="57">
        <v>79113.385999999999</v>
      </c>
      <c r="N624" s="57">
        <v>76853.012000000002</v>
      </c>
      <c r="O624" s="57">
        <v>78500.733500000002</v>
      </c>
      <c r="P624" s="57">
        <v>77864.486499999999</v>
      </c>
      <c r="Q624" s="57">
        <v>82670.803</v>
      </c>
      <c r="R624" s="57">
        <v>89834.281000000003</v>
      </c>
      <c r="S624" s="57">
        <v>97092.237999999998</v>
      </c>
      <c r="T624" s="57">
        <v>104619.527</v>
      </c>
      <c r="U624" s="57">
        <v>108036.4265</v>
      </c>
      <c r="V624" s="57">
        <v>103748.5705</v>
      </c>
      <c r="W624" s="57">
        <v>93468.373999999996</v>
      </c>
      <c r="X624" s="57">
        <v>82931.307000000001</v>
      </c>
      <c r="Y624" s="57">
        <v>71958.688500000004</v>
      </c>
      <c r="AB624" s="13">
        <f t="shared" si="86"/>
        <v>5</v>
      </c>
      <c r="AC624" s="15">
        <f t="shared" si="91"/>
        <v>1409739.4679999999</v>
      </c>
      <c r="AD624" s="15">
        <f t="shared" si="92"/>
        <v>526621.7620000001</v>
      </c>
      <c r="AE624" s="15">
        <f t="shared" si="87"/>
        <v>1936361.23</v>
      </c>
      <c r="AF624" s="13"/>
      <c r="AG624" s="13">
        <f t="shared" si="88"/>
        <v>9</v>
      </c>
      <c r="AH624" s="13">
        <f t="shared" si="89"/>
        <v>2024</v>
      </c>
      <c r="AI624" s="13"/>
      <c r="AJ624" s="15">
        <f t="shared" si="90"/>
        <v>108036.4265</v>
      </c>
      <c r="AK624" s="13">
        <f t="shared" si="93"/>
        <v>20</v>
      </c>
    </row>
    <row r="625" spans="1:37" ht="12.75" x14ac:dyDescent="0.2">
      <c r="A625" s="56">
        <v>45542</v>
      </c>
      <c r="B625" s="57">
        <v>65451.4925</v>
      </c>
      <c r="C625" s="57">
        <v>61653.097000000002</v>
      </c>
      <c r="D625" s="57">
        <v>59559.682000000001</v>
      </c>
      <c r="E625" s="57">
        <v>57863.207999999999</v>
      </c>
      <c r="F625" s="57">
        <v>60531.156499999997</v>
      </c>
      <c r="G625" s="57">
        <v>62322.758500000004</v>
      </c>
      <c r="H625" s="57">
        <v>72807.665000000008</v>
      </c>
      <c r="I625" s="57">
        <v>78889.587</v>
      </c>
      <c r="J625" s="57">
        <v>85758.907000000007</v>
      </c>
      <c r="K625" s="57">
        <v>88765.324999999997</v>
      </c>
      <c r="L625" s="57">
        <v>89491.828000000009</v>
      </c>
      <c r="M625" s="57">
        <v>88640.415999999997</v>
      </c>
      <c r="N625" s="57">
        <v>84362.695999999996</v>
      </c>
      <c r="O625" s="57">
        <v>81988.775499999989</v>
      </c>
      <c r="P625" s="57">
        <v>83343.476999999999</v>
      </c>
      <c r="Q625" s="57">
        <v>86304.978499999997</v>
      </c>
      <c r="R625" s="57">
        <v>91183.107499999998</v>
      </c>
      <c r="S625" s="57">
        <v>100032.5665</v>
      </c>
      <c r="T625" s="57">
        <v>104967.7555</v>
      </c>
      <c r="U625" s="57">
        <v>108586.27849999999</v>
      </c>
      <c r="V625" s="57">
        <v>101825.5705</v>
      </c>
      <c r="W625" s="57">
        <v>93677.023000000016</v>
      </c>
      <c r="X625" s="57">
        <v>82245.097999999998</v>
      </c>
      <c r="Y625" s="57">
        <v>73210.933000000005</v>
      </c>
      <c r="AB625" s="13">
        <f t="shared" si="86"/>
        <v>6</v>
      </c>
      <c r="AC625" s="15">
        <f t="shared" si="91"/>
        <v>1450063.3894999998</v>
      </c>
      <c r="AD625" s="15">
        <f t="shared" si="92"/>
        <v>513399.9924999997</v>
      </c>
      <c r="AE625" s="15">
        <f t="shared" si="87"/>
        <v>1963463.3819999995</v>
      </c>
      <c r="AF625" s="13"/>
      <c r="AG625" s="13">
        <f t="shared" si="88"/>
        <v>9</v>
      </c>
      <c r="AH625" s="13">
        <f t="shared" si="89"/>
        <v>2024</v>
      </c>
      <c r="AI625" s="13"/>
      <c r="AJ625" s="15">
        <f t="shared" si="90"/>
        <v>108586.27849999999</v>
      </c>
      <c r="AK625" s="13">
        <f t="shared" si="93"/>
        <v>20</v>
      </c>
    </row>
    <row r="626" spans="1:37" ht="12.75" x14ac:dyDescent="0.2">
      <c r="A626" s="56">
        <v>45543</v>
      </c>
      <c r="B626" s="57">
        <v>65240.626499999998</v>
      </c>
      <c r="C626" s="57">
        <v>62900.883999999998</v>
      </c>
      <c r="D626" s="57">
        <v>60495.004999999997</v>
      </c>
      <c r="E626" s="57">
        <v>59653.635499999997</v>
      </c>
      <c r="F626" s="57">
        <v>59853.472500000003</v>
      </c>
      <c r="G626" s="57">
        <v>62074.453500000003</v>
      </c>
      <c r="H626" s="57">
        <v>70131.255499999999</v>
      </c>
      <c r="I626" s="57">
        <v>75967.312999999995</v>
      </c>
      <c r="J626" s="57">
        <v>77432.486000000004</v>
      </c>
      <c r="K626" s="57">
        <v>79625.4565</v>
      </c>
      <c r="L626" s="57">
        <v>79384.287500000006</v>
      </c>
      <c r="M626" s="57">
        <v>79328.144</v>
      </c>
      <c r="N626" s="57">
        <v>75361.319000000003</v>
      </c>
      <c r="O626" s="57">
        <v>73245.373500000002</v>
      </c>
      <c r="P626" s="57">
        <v>75824.868500000011</v>
      </c>
      <c r="Q626" s="57">
        <v>78538.334000000003</v>
      </c>
      <c r="R626" s="57">
        <v>89510.938499999989</v>
      </c>
      <c r="S626" s="57">
        <v>101203.38249999999</v>
      </c>
      <c r="T626" s="57">
        <v>107908.18550000001</v>
      </c>
      <c r="U626" s="57">
        <v>111598.193</v>
      </c>
      <c r="V626" s="57">
        <v>105079.9135</v>
      </c>
      <c r="W626" s="57">
        <v>91775.606500000009</v>
      </c>
      <c r="X626" s="57">
        <v>79859.911000000007</v>
      </c>
      <c r="Y626" s="57">
        <v>68027.311499999996</v>
      </c>
      <c r="AB626" s="13">
        <f t="shared" si="86"/>
        <v>7</v>
      </c>
      <c r="AC626" s="15">
        <f t="shared" si="91"/>
        <v>0</v>
      </c>
      <c r="AD626" s="15">
        <f t="shared" si="92"/>
        <v>1890020.3565</v>
      </c>
      <c r="AE626" s="15">
        <f t="shared" si="87"/>
        <v>1890020.3565</v>
      </c>
      <c r="AF626" s="13"/>
      <c r="AG626" s="13">
        <f t="shared" si="88"/>
        <v>9</v>
      </c>
      <c r="AH626" s="13">
        <f t="shared" si="89"/>
        <v>2024</v>
      </c>
      <c r="AI626" s="13"/>
      <c r="AJ626" s="15">
        <f t="shared" si="90"/>
        <v>111598.193</v>
      </c>
      <c r="AK626" s="13">
        <f t="shared" si="93"/>
        <v>20</v>
      </c>
    </row>
    <row r="627" spans="1:37" ht="12.75" x14ac:dyDescent="0.2">
      <c r="A627" s="56">
        <v>45544</v>
      </c>
      <c r="B627" s="57">
        <v>61308.717500000006</v>
      </c>
      <c r="C627" s="57">
        <v>57564.585500000001</v>
      </c>
      <c r="D627" s="57">
        <v>56770.01</v>
      </c>
      <c r="E627" s="57">
        <v>56366.766000000003</v>
      </c>
      <c r="F627" s="57">
        <v>58991.299999999996</v>
      </c>
      <c r="G627" s="57">
        <v>67879.15400000001</v>
      </c>
      <c r="H627" s="57">
        <v>83072.333499999993</v>
      </c>
      <c r="I627" s="57">
        <v>86647.412499999991</v>
      </c>
      <c r="J627" s="57">
        <v>79275.952999999994</v>
      </c>
      <c r="K627" s="57">
        <v>76308.608000000007</v>
      </c>
      <c r="L627" s="57">
        <v>74061.166499999992</v>
      </c>
      <c r="M627" s="57">
        <v>71077.657500000001</v>
      </c>
      <c r="N627" s="57">
        <v>69030.938999999998</v>
      </c>
      <c r="O627" s="57">
        <v>67803.672999999995</v>
      </c>
      <c r="P627" s="57">
        <v>68059.182000000001</v>
      </c>
      <c r="Q627" s="57">
        <v>73434.361499999999</v>
      </c>
      <c r="R627" s="57">
        <v>81806.28899999999</v>
      </c>
      <c r="S627" s="57">
        <v>96853.340499999991</v>
      </c>
      <c r="T627" s="57">
        <v>104648.26949999999</v>
      </c>
      <c r="U627" s="57">
        <v>108510.723</v>
      </c>
      <c r="V627" s="57">
        <v>101745.26949999999</v>
      </c>
      <c r="W627" s="57">
        <v>90491.803</v>
      </c>
      <c r="X627" s="57">
        <v>78017.638500000001</v>
      </c>
      <c r="Y627" s="57">
        <v>67550.902000000002</v>
      </c>
      <c r="AB627" s="13">
        <f t="shared" si="86"/>
        <v>1</v>
      </c>
      <c r="AC627" s="15">
        <f t="shared" si="91"/>
        <v>0</v>
      </c>
      <c r="AD627" s="15">
        <f t="shared" si="92"/>
        <v>1837276.0544999999</v>
      </c>
      <c r="AE627" s="15">
        <f t="shared" si="87"/>
        <v>1837276.0544999999</v>
      </c>
      <c r="AF627" s="13"/>
      <c r="AG627" s="13">
        <f t="shared" si="88"/>
        <v>9</v>
      </c>
      <c r="AH627" s="13">
        <f t="shared" si="89"/>
        <v>2024</v>
      </c>
      <c r="AI627" s="13"/>
      <c r="AJ627" s="15">
        <f t="shared" si="90"/>
        <v>108510.723</v>
      </c>
      <c r="AK627" s="13">
        <f t="shared" si="93"/>
        <v>20</v>
      </c>
    </row>
    <row r="628" spans="1:37" ht="12.75" x14ac:dyDescent="0.2">
      <c r="A628" s="56">
        <v>45545</v>
      </c>
      <c r="B628" s="57">
        <v>60765.080499999989</v>
      </c>
      <c r="C628" s="57">
        <v>57638.871500000008</v>
      </c>
      <c r="D628" s="57">
        <v>56258.001500000006</v>
      </c>
      <c r="E628" s="57">
        <v>56909.260999999999</v>
      </c>
      <c r="F628" s="57">
        <v>58630.308999999994</v>
      </c>
      <c r="G628" s="57">
        <v>66645.849000000002</v>
      </c>
      <c r="H628" s="57">
        <v>82366.466</v>
      </c>
      <c r="I628" s="57">
        <v>86389.547999999995</v>
      </c>
      <c r="J628" s="57">
        <v>78659.484500000006</v>
      </c>
      <c r="K628" s="57">
        <v>74437.899999999994</v>
      </c>
      <c r="L628" s="57">
        <v>73012.8505</v>
      </c>
      <c r="M628" s="57">
        <v>71543.673500000004</v>
      </c>
      <c r="N628" s="57">
        <v>67911.198999999993</v>
      </c>
      <c r="O628" s="57">
        <v>64826.306499999999</v>
      </c>
      <c r="P628" s="57">
        <v>63798.142500000002</v>
      </c>
      <c r="Q628" s="57">
        <v>69735.113500000007</v>
      </c>
      <c r="R628" s="57">
        <v>78822.84</v>
      </c>
      <c r="S628" s="57">
        <v>93424.107500000013</v>
      </c>
      <c r="T628" s="57">
        <v>104300.432</v>
      </c>
      <c r="U628" s="57">
        <v>107809.01300000001</v>
      </c>
      <c r="V628" s="57">
        <v>102010.53349999999</v>
      </c>
      <c r="W628" s="57">
        <v>87964.617499999993</v>
      </c>
      <c r="X628" s="57">
        <v>78270.959000000003</v>
      </c>
      <c r="Y628" s="57">
        <v>68529.704499999993</v>
      </c>
      <c r="AB628" s="13">
        <f t="shared" si="86"/>
        <v>2</v>
      </c>
      <c r="AC628" s="15">
        <f t="shared" si="91"/>
        <v>1302916.7205000001</v>
      </c>
      <c r="AD628" s="15">
        <f t="shared" si="92"/>
        <v>507743.54300000006</v>
      </c>
      <c r="AE628" s="15">
        <f t="shared" si="87"/>
        <v>1810660.2635000001</v>
      </c>
      <c r="AF628" s="13"/>
      <c r="AG628" s="13">
        <f t="shared" si="88"/>
        <v>9</v>
      </c>
      <c r="AH628" s="13">
        <f t="shared" si="89"/>
        <v>2024</v>
      </c>
      <c r="AI628" s="13"/>
      <c r="AJ628" s="15">
        <f t="shared" si="90"/>
        <v>107809.01300000001</v>
      </c>
      <c r="AK628" s="13">
        <f t="shared" si="93"/>
        <v>20</v>
      </c>
    </row>
    <row r="629" spans="1:37" ht="12.75" x14ac:dyDescent="0.2">
      <c r="A629" s="56">
        <v>45546</v>
      </c>
      <c r="B629" s="57">
        <v>60716.643499999998</v>
      </c>
      <c r="C629" s="57">
        <v>57705.179499999998</v>
      </c>
      <c r="D629" s="57">
        <v>56447.408000000003</v>
      </c>
      <c r="E629" s="57">
        <v>55867.609499999999</v>
      </c>
      <c r="F629" s="57">
        <v>58829.306499999999</v>
      </c>
      <c r="G629" s="57">
        <v>66880.566000000006</v>
      </c>
      <c r="H629" s="57">
        <v>83151.62</v>
      </c>
      <c r="I629" s="57">
        <v>84963.285500000013</v>
      </c>
      <c r="J629" s="57">
        <v>75713.304000000004</v>
      </c>
      <c r="K629" s="57">
        <v>71913.369000000006</v>
      </c>
      <c r="L629" s="57">
        <v>68144.743000000002</v>
      </c>
      <c r="M629" s="57">
        <v>66403.673500000004</v>
      </c>
      <c r="N629" s="57">
        <v>63401.5435</v>
      </c>
      <c r="O629" s="57">
        <v>65264.298999999999</v>
      </c>
      <c r="P629" s="57">
        <v>66853.951499999996</v>
      </c>
      <c r="Q629" s="57">
        <v>73991.049499999994</v>
      </c>
      <c r="R629" s="57">
        <v>82574.481</v>
      </c>
      <c r="S629" s="57">
        <v>97994.748499999987</v>
      </c>
      <c r="T629" s="57">
        <v>105875.8735</v>
      </c>
      <c r="U629" s="57">
        <v>108620.55700000002</v>
      </c>
      <c r="V629" s="57">
        <v>103361.18250000001</v>
      </c>
      <c r="W629" s="57">
        <v>90712.856499999994</v>
      </c>
      <c r="X629" s="57">
        <v>80526.631500000003</v>
      </c>
      <c r="Y629" s="57">
        <v>67795.928</v>
      </c>
      <c r="AB629" s="13">
        <f t="shared" si="86"/>
        <v>3</v>
      </c>
      <c r="AC629" s="15">
        <f t="shared" si="91"/>
        <v>1306315.5489999999</v>
      </c>
      <c r="AD629" s="15">
        <f t="shared" si="92"/>
        <v>507394.26100000017</v>
      </c>
      <c r="AE629" s="15">
        <f t="shared" si="87"/>
        <v>1813709.81</v>
      </c>
      <c r="AF629" s="13"/>
      <c r="AG629" s="13">
        <f t="shared" si="88"/>
        <v>9</v>
      </c>
      <c r="AH629" s="13">
        <f t="shared" si="89"/>
        <v>2024</v>
      </c>
      <c r="AI629" s="13"/>
      <c r="AJ629" s="15">
        <f t="shared" si="90"/>
        <v>108620.55700000002</v>
      </c>
      <c r="AK629" s="13">
        <f t="shared" si="93"/>
        <v>20</v>
      </c>
    </row>
    <row r="630" spans="1:37" ht="12.75" x14ac:dyDescent="0.2">
      <c r="A630" s="56">
        <v>45547</v>
      </c>
      <c r="B630" s="57">
        <v>62515.242999999995</v>
      </c>
      <c r="C630" s="57">
        <v>58319.646000000008</v>
      </c>
      <c r="D630" s="57">
        <v>57640.116000000002</v>
      </c>
      <c r="E630" s="57">
        <v>56187.035000000003</v>
      </c>
      <c r="F630" s="57">
        <v>59265.755499999999</v>
      </c>
      <c r="G630" s="57">
        <v>65617.888000000006</v>
      </c>
      <c r="H630" s="57">
        <v>83205.185000000012</v>
      </c>
      <c r="I630" s="57">
        <v>84866.11</v>
      </c>
      <c r="J630" s="57">
        <v>81204.709499999997</v>
      </c>
      <c r="K630" s="57">
        <v>78621.633000000002</v>
      </c>
      <c r="L630" s="57">
        <v>77846.407500000001</v>
      </c>
      <c r="M630" s="57">
        <v>77934.499500000005</v>
      </c>
      <c r="N630" s="57">
        <v>75251.060499999992</v>
      </c>
      <c r="O630" s="57">
        <v>75578.744999999995</v>
      </c>
      <c r="P630" s="57">
        <v>77536.380499999999</v>
      </c>
      <c r="Q630" s="57">
        <v>83044.665999999997</v>
      </c>
      <c r="R630" s="57">
        <v>88717.029500000004</v>
      </c>
      <c r="S630" s="57">
        <v>99913.672999999995</v>
      </c>
      <c r="T630" s="57">
        <v>105720.005</v>
      </c>
      <c r="U630" s="57">
        <v>110876.8585</v>
      </c>
      <c r="V630" s="57">
        <v>103863.8045</v>
      </c>
      <c r="W630" s="57">
        <v>93840.686999999991</v>
      </c>
      <c r="X630" s="57">
        <v>81182.385999999999</v>
      </c>
      <c r="Y630" s="57">
        <v>69969.627999999997</v>
      </c>
      <c r="AB630" s="13">
        <f t="shared" si="86"/>
        <v>4</v>
      </c>
      <c r="AC630" s="15">
        <f t="shared" si="91"/>
        <v>1395998.6549999998</v>
      </c>
      <c r="AD630" s="15">
        <f t="shared" si="92"/>
        <v>512720.49650000036</v>
      </c>
      <c r="AE630" s="15">
        <f t="shared" si="87"/>
        <v>1908719.1515000002</v>
      </c>
      <c r="AF630" s="13"/>
      <c r="AG630" s="13">
        <f t="shared" si="88"/>
        <v>9</v>
      </c>
      <c r="AH630" s="13">
        <f t="shared" si="89"/>
        <v>2024</v>
      </c>
      <c r="AI630" s="13"/>
      <c r="AJ630" s="15">
        <f t="shared" si="90"/>
        <v>110876.8585</v>
      </c>
      <c r="AK630" s="13">
        <f t="shared" si="93"/>
        <v>20</v>
      </c>
    </row>
    <row r="631" spans="1:37" ht="12.75" x14ac:dyDescent="0.2">
      <c r="A631" s="56">
        <v>45548</v>
      </c>
      <c r="B631" s="57">
        <v>64058.221499999992</v>
      </c>
      <c r="C631" s="57">
        <v>60136.366499999996</v>
      </c>
      <c r="D631" s="57">
        <v>58056.895000000004</v>
      </c>
      <c r="E631" s="57">
        <v>57782.368999999999</v>
      </c>
      <c r="F631" s="57">
        <v>59536.181499999999</v>
      </c>
      <c r="G631" s="57">
        <v>66252.859500000006</v>
      </c>
      <c r="H631" s="57">
        <v>82079.083000000013</v>
      </c>
      <c r="I631" s="57">
        <v>85656.446500000005</v>
      </c>
      <c r="J631" s="57">
        <v>83700.001000000004</v>
      </c>
      <c r="K631" s="57">
        <v>79950.426999999996</v>
      </c>
      <c r="L631" s="57">
        <v>77311.805999999997</v>
      </c>
      <c r="M631" s="57">
        <v>75749.983500000002</v>
      </c>
      <c r="N631" s="57">
        <v>74432.157500000001</v>
      </c>
      <c r="O631" s="57">
        <v>73944.820000000007</v>
      </c>
      <c r="P631" s="57">
        <v>77213.622999999992</v>
      </c>
      <c r="Q631" s="57">
        <v>83520.735499999995</v>
      </c>
      <c r="R631" s="57">
        <v>93870.122499999998</v>
      </c>
      <c r="S631" s="57">
        <v>105136.477</v>
      </c>
      <c r="T631" s="57">
        <v>109588.31</v>
      </c>
      <c r="U631" s="57">
        <v>113727.189</v>
      </c>
      <c r="V631" s="57">
        <v>106949.141</v>
      </c>
      <c r="W631" s="57">
        <v>96438.833500000008</v>
      </c>
      <c r="X631" s="57">
        <v>85108.245999999999</v>
      </c>
      <c r="Y631" s="57">
        <v>73729.84550000001</v>
      </c>
      <c r="AB631" s="13">
        <f t="shared" si="86"/>
        <v>5</v>
      </c>
      <c r="AC631" s="15">
        <f t="shared" si="91"/>
        <v>1422298.3189999999</v>
      </c>
      <c r="AD631" s="15">
        <f t="shared" si="92"/>
        <v>521631.82150000008</v>
      </c>
      <c r="AE631" s="15">
        <f t="shared" si="87"/>
        <v>1943930.1405</v>
      </c>
      <c r="AF631" s="13"/>
      <c r="AG631" s="13">
        <f t="shared" si="88"/>
        <v>9</v>
      </c>
      <c r="AH631" s="13">
        <f t="shared" si="89"/>
        <v>2024</v>
      </c>
      <c r="AI631" s="13"/>
      <c r="AJ631" s="15">
        <f t="shared" si="90"/>
        <v>113727.189</v>
      </c>
      <c r="AK631" s="13">
        <f t="shared" si="93"/>
        <v>20</v>
      </c>
    </row>
    <row r="632" spans="1:37" ht="12.75" x14ac:dyDescent="0.2">
      <c r="A632" s="56">
        <v>45549</v>
      </c>
      <c r="B632" s="57">
        <v>66909.053</v>
      </c>
      <c r="C632" s="57">
        <v>63029.270999999993</v>
      </c>
      <c r="D632" s="57">
        <v>60787.679499999998</v>
      </c>
      <c r="E632" s="57">
        <v>59850.917999999998</v>
      </c>
      <c r="F632" s="57">
        <v>59961.078499999996</v>
      </c>
      <c r="G632" s="57">
        <v>63379.714499999995</v>
      </c>
      <c r="H632" s="57">
        <v>71893.587999999989</v>
      </c>
      <c r="I632" s="57">
        <v>78596.863000000012</v>
      </c>
      <c r="J632" s="57">
        <v>80641.627500000002</v>
      </c>
      <c r="K632" s="57">
        <v>79789.930000000008</v>
      </c>
      <c r="L632" s="57">
        <v>78969.933499999999</v>
      </c>
      <c r="M632" s="57">
        <v>76416.477499999994</v>
      </c>
      <c r="N632" s="57">
        <v>74169.378500000006</v>
      </c>
      <c r="O632" s="57">
        <v>71818.311000000002</v>
      </c>
      <c r="P632" s="57">
        <v>70287.073999999993</v>
      </c>
      <c r="Q632" s="57">
        <v>80369.782500000001</v>
      </c>
      <c r="R632" s="57">
        <v>90207.939499999993</v>
      </c>
      <c r="S632" s="57">
        <v>101839.503</v>
      </c>
      <c r="T632" s="57">
        <v>108425.67249999999</v>
      </c>
      <c r="U632" s="57">
        <v>109214.47649999999</v>
      </c>
      <c r="V632" s="57">
        <v>102373.87450000001</v>
      </c>
      <c r="W632" s="57">
        <v>92960.98</v>
      </c>
      <c r="X632" s="57">
        <v>80521.667000000001</v>
      </c>
      <c r="Y632" s="57">
        <v>70483.065500000012</v>
      </c>
      <c r="AB632" s="13">
        <f t="shared" si="86"/>
        <v>6</v>
      </c>
      <c r="AC632" s="15">
        <f t="shared" si="91"/>
        <v>1376603.4904999998</v>
      </c>
      <c r="AD632" s="15">
        <f t="shared" si="92"/>
        <v>516294.36800000025</v>
      </c>
      <c r="AE632" s="15">
        <f t="shared" si="87"/>
        <v>1892897.8585000001</v>
      </c>
      <c r="AF632" s="13"/>
      <c r="AG632" s="13">
        <f t="shared" si="88"/>
        <v>9</v>
      </c>
      <c r="AH632" s="13">
        <f t="shared" si="89"/>
        <v>2024</v>
      </c>
      <c r="AI632" s="13"/>
      <c r="AJ632" s="15">
        <f t="shared" si="90"/>
        <v>109214.47649999999</v>
      </c>
      <c r="AK632" s="13">
        <f t="shared" si="93"/>
        <v>20</v>
      </c>
    </row>
    <row r="633" spans="1:37" ht="12.75" x14ac:dyDescent="0.2">
      <c r="A633" s="56">
        <v>45550</v>
      </c>
      <c r="B633" s="57">
        <v>64264.875500000002</v>
      </c>
      <c r="C633" s="57">
        <v>60391.713000000003</v>
      </c>
      <c r="D633" s="57">
        <v>58129.091499999995</v>
      </c>
      <c r="E633" s="57">
        <v>57452.086500000005</v>
      </c>
      <c r="F633" s="57">
        <v>57434.021500000003</v>
      </c>
      <c r="G633" s="57">
        <v>61085.959499999997</v>
      </c>
      <c r="H633" s="57">
        <v>69396.027499999997</v>
      </c>
      <c r="I633" s="57">
        <v>74700.953999999998</v>
      </c>
      <c r="J633" s="57">
        <v>76246.647500000006</v>
      </c>
      <c r="K633" s="57">
        <v>75059.016000000003</v>
      </c>
      <c r="L633" s="57">
        <v>74694.510500000004</v>
      </c>
      <c r="M633" s="57">
        <v>73355.330499999996</v>
      </c>
      <c r="N633" s="57">
        <v>73948.901500000007</v>
      </c>
      <c r="O633" s="57">
        <v>72637.59599999999</v>
      </c>
      <c r="P633" s="57">
        <v>76228.572499999995</v>
      </c>
      <c r="Q633" s="57">
        <v>82734.649000000005</v>
      </c>
      <c r="R633" s="57">
        <v>94746.928499999995</v>
      </c>
      <c r="S633" s="57">
        <v>107302.742</v>
      </c>
      <c r="T633" s="57">
        <v>114990.9865</v>
      </c>
      <c r="U633" s="57">
        <v>117230.20699999999</v>
      </c>
      <c r="V633" s="57">
        <v>109405.7395</v>
      </c>
      <c r="W633" s="57">
        <v>95830.524999999994</v>
      </c>
      <c r="X633" s="57">
        <v>82452.178</v>
      </c>
      <c r="Y633" s="57">
        <v>70596.792499999996</v>
      </c>
      <c r="AB633" s="13">
        <f t="shared" si="86"/>
        <v>7</v>
      </c>
      <c r="AC633" s="15">
        <f t="shared" si="91"/>
        <v>0</v>
      </c>
      <c r="AD633" s="15">
        <f t="shared" si="92"/>
        <v>1900316.0515000001</v>
      </c>
      <c r="AE633" s="15">
        <f t="shared" si="87"/>
        <v>1900316.0515000001</v>
      </c>
      <c r="AF633" s="13"/>
      <c r="AG633" s="13">
        <f t="shared" si="88"/>
        <v>9</v>
      </c>
      <c r="AH633" s="13">
        <f t="shared" si="89"/>
        <v>2024</v>
      </c>
      <c r="AI633" s="13"/>
      <c r="AJ633" s="15">
        <f t="shared" si="90"/>
        <v>117230.20699999999</v>
      </c>
      <c r="AK633" s="13">
        <f t="shared" si="93"/>
        <v>20</v>
      </c>
    </row>
    <row r="634" spans="1:37" ht="12.75" x14ac:dyDescent="0.2">
      <c r="A634" s="56">
        <v>45551</v>
      </c>
      <c r="B634" s="57">
        <v>63838.635499999997</v>
      </c>
      <c r="C634" s="57">
        <v>60451.286499999995</v>
      </c>
      <c r="D634" s="57">
        <v>57819.826499999996</v>
      </c>
      <c r="E634" s="57">
        <v>58345.44999999999</v>
      </c>
      <c r="F634" s="57">
        <v>59793.583999999995</v>
      </c>
      <c r="G634" s="57">
        <v>67229.974500000011</v>
      </c>
      <c r="H634" s="57">
        <v>83016.204499999993</v>
      </c>
      <c r="I634" s="57">
        <v>87255.190499999997</v>
      </c>
      <c r="J634" s="57">
        <v>81477.475000000006</v>
      </c>
      <c r="K634" s="57">
        <v>79058.773499999996</v>
      </c>
      <c r="L634" s="57">
        <v>78233.559000000008</v>
      </c>
      <c r="M634" s="57">
        <v>77688.376999999993</v>
      </c>
      <c r="N634" s="57">
        <v>77518.219500000007</v>
      </c>
      <c r="O634" s="57">
        <v>78765.092499999999</v>
      </c>
      <c r="P634" s="57">
        <v>80970.448000000004</v>
      </c>
      <c r="Q634" s="57">
        <v>86998.673999999999</v>
      </c>
      <c r="R634" s="57">
        <v>97271.835500000001</v>
      </c>
      <c r="S634" s="57">
        <v>109841.75750000001</v>
      </c>
      <c r="T634" s="57">
        <v>116305.95699999999</v>
      </c>
      <c r="U634" s="57">
        <v>118254.34699999999</v>
      </c>
      <c r="V634" s="57">
        <v>109945.7825</v>
      </c>
      <c r="W634" s="57">
        <v>96595.171499999997</v>
      </c>
      <c r="X634" s="57">
        <v>85558.881000000008</v>
      </c>
      <c r="Y634" s="57">
        <v>72953.041000000012</v>
      </c>
      <c r="AB634" s="13">
        <f t="shared" si="86"/>
        <v>1</v>
      </c>
      <c r="AC634" s="15">
        <f t="shared" si="91"/>
        <v>0</v>
      </c>
      <c r="AD634" s="15">
        <f t="shared" si="92"/>
        <v>1985187.5435000001</v>
      </c>
      <c r="AE634" s="15">
        <f t="shared" si="87"/>
        <v>1985187.5435000001</v>
      </c>
      <c r="AF634" s="13"/>
      <c r="AG634" s="13">
        <f t="shared" si="88"/>
        <v>9</v>
      </c>
      <c r="AH634" s="13">
        <f t="shared" si="89"/>
        <v>2024</v>
      </c>
      <c r="AI634" s="13"/>
      <c r="AJ634" s="15">
        <f t="shared" si="90"/>
        <v>118254.34699999999</v>
      </c>
      <c r="AK634" s="13">
        <f t="shared" si="93"/>
        <v>20</v>
      </c>
    </row>
    <row r="635" spans="1:37" ht="12.75" x14ac:dyDescent="0.2">
      <c r="A635" s="56">
        <v>45552</v>
      </c>
      <c r="B635" s="57">
        <v>65871.315000000002</v>
      </c>
      <c r="C635" s="57">
        <v>61944.9205</v>
      </c>
      <c r="D635" s="57">
        <v>59417.981</v>
      </c>
      <c r="E635" s="57">
        <v>59131.130000000005</v>
      </c>
      <c r="F635" s="57">
        <v>61636.769500000002</v>
      </c>
      <c r="G635" s="57">
        <v>67485.051000000007</v>
      </c>
      <c r="H635" s="57">
        <v>83900.781000000003</v>
      </c>
      <c r="I635" s="57">
        <v>85871.443500000008</v>
      </c>
      <c r="J635" s="57">
        <v>81356.452999999994</v>
      </c>
      <c r="K635" s="57">
        <v>79066.680500000002</v>
      </c>
      <c r="L635" s="57">
        <v>78717.307499999995</v>
      </c>
      <c r="M635" s="57">
        <v>80024.867499999993</v>
      </c>
      <c r="N635" s="57">
        <v>80157.67300000001</v>
      </c>
      <c r="O635" s="57">
        <v>81829.015499999994</v>
      </c>
      <c r="P635" s="57">
        <v>83793.788</v>
      </c>
      <c r="Q635" s="57">
        <v>93481.244000000006</v>
      </c>
      <c r="R635" s="57">
        <v>102694.1835</v>
      </c>
      <c r="S635" s="57">
        <v>117325.50700000001</v>
      </c>
      <c r="T635" s="57">
        <v>122773.23000000001</v>
      </c>
      <c r="U635" s="57">
        <v>124340.5365</v>
      </c>
      <c r="V635" s="57">
        <v>114414.462</v>
      </c>
      <c r="W635" s="57">
        <v>101346.9255</v>
      </c>
      <c r="X635" s="57">
        <v>87987.425499999983</v>
      </c>
      <c r="Y635" s="57">
        <v>75638.556500000006</v>
      </c>
      <c r="AB635" s="13">
        <f t="shared" si="86"/>
        <v>2</v>
      </c>
      <c r="AC635" s="15">
        <f t="shared" si="91"/>
        <v>1515180.7424999997</v>
      </c>
      <c r="AD635" s="15">
        <f t="shared" si="92"/>
        <v>535026.50449999981</v>
      </c>
      <c r="AE635" s="15">
        <f t="shared" si="87"/>
        <v>2050207.2469999995</v>
      </c>
      <c r="AF635" s="13"/>
      <c r="AG635" s="13">
        <f t="shared" si="88"/>
        <v>9</v>
      </c>
      <c r="AH635" s="13">
        <f t="shared" si="89"/>
        <v>2024</v>
      </c>
      <c r="AI635" s="13"/>
      <c r="AJ635" s="15">
        <f t="shared" si="90"/>
        <v>124340.5365</v>
      </c>
      <c r="AK635" s="13">
        <f t="shared" si="93"/>
        <v>20</v>
      </c>
    </row>
    <row r="636" spans="1:37" ht="12.75" x14ac:dyDescent="0.2">
      <c r="A636" s="56">
        <v>45553</v>
      </c>
      <c r="B636" s="57">
        <v>68721.304499999998</v>
      </c>
      <c r="C636" s="57">
        <v>64255.347500000003</v>
      </c>
      <c r="D636" s="57">
        <v>61892.193500000001</v>
      </c>
      <c r="E636" s="57">
        <v>60884.607999999993</v>
      </c>
      <c r="F636" s="57">
        <v>63274.946500000005</v>
      </c>
      <c r="G636" s="57">
        <v>69928.172000000006</v>
      </c>
      <c r="H636" s="57">
        <v>85135.584999999992</v>
      </c>
      <c r="I636" s="57">
        <v>87804.206000000006</v>
      </c>
      <c r="J636" s="57">
        <v>83410.303999999989</v>
      </c>
      <c r="K636" s="57">
        <v>80090.356</v>
      </c>
      <c r="L636" s="57">
        <v>81151.438500000004</v>
      </c>
      <c r="M636" s="57">
        <v>80984.831000000006</v>
      </c>
      <c r="N636" s="57">
        <v>81457.665000000008</v>
      </c>
      <c r="O636" s="57">
        <v>80890.589500000002</v>
      </c>
      <c r="P636" s="57">
        <v>84606.501000000004</v>
      </c>
      <c r="Q636" s="57">
        <v>91681.331000000006</v>
      </c>
      <c r="R636" s="57">
        <v>102819.317</v>
      </c>
      <c r="S636" s="57">
        <v>114711.049</v>
      </c>
      <c r="T636" s="57">
        <v>121140.223</v>
      </c>
      <c r="U636" s="57">
        <v>122353.4185</v>
      </c>
      <c r="V636" s="57">
        <v>112926.37699999999</v>
      </c>
      <c r="W636" s="57">
        <v>100469.1485</v>
      </c>
      <c r="X636" s="57">
        <v>87455.426500000001</v>
      </c>
      <c r="Y636" s="57">
        <v>74767.37000000001</v>
      </c>
      <c r="AB636" s="13">
        <f t="shared" si="86"/>
        <v>3</v>
      </c>
      <c r="AC636" s="15">
        <f t="shared" si="91"/>
        <v>1513952.1815000002</v>
      </c>
      <c r="AD636" s="15">
        <f t="shared" si="92"/>
        <v>548859.527</v>
      </c>
      <c r="AE636" s="15">
        <f t="shared" si="87"/>
        <v>2062811.7085000002</v>
      </c>
      <c r="AF636" s="13"/>
      <c r="AG636" s="13">
        <f t="shared" si="88"/>
        <v>9</v>
      </c>
      <c r="AH636" s="13">
        <f t="shared" si="89"/>
        <v>2024</v>
      </c>
      <c r="AI636" s="13"/>
      <c r="AJ636" s="15">
        <f t="shared" si="90"/>
        <v>122353.4185</v>
      </c>
      <c r="AK636" s="13">
        <f t="shared" si="93"/>
        <v>20</v>
      </c>
    </row>
    <row r="637" spans="1:37" ht="12.75" x14ac:dyDescent="0.2">
      <c r="A637" s="56">
        <v>45554</v>
      </c>
      <c r="B637" s="57">
        <v>67622.182499999995</v>
      </c>
      <c r="C637" s="57">
        <v>63789.133500000004</v>
      </c>
      <c r="D637" s="57">
        <v>60832.747500000005</v>
      </c>
      <c r="E637" s="57">
        <v>60601.1515</v>
      </c>
      <c r="F637" s="57">
        <v>62589.106</v>
      </c>
      <c r="G637" s="57">
        <v>69171.883000000002</v>
      </c>
      <c r="H637" s="57">
        <v>85572.968999999997</v>
      </c>
      <c r="I637" s="57">
        <v>89089.756500000003</v>
      </c>
      <c r="J637" s="57">
        <v>84667.910999999993</v>
      </c>
      <c r="K637" s="57">
        <v>84895.8655</v>
      </c>
      <c r="L637" s="57">
        <v>81498.012000000002</v>
      </c>
      <c r="M637" s="57">
        <v>80977.893500000006</v>
      </c>
      <c r="N637" s="57">
        <v>78828.372999999992</v>
      </c>
      <c r="O637" s="57">
        <v>78925.048500000004</v>
      </c>
      <c r="P637" s="57">
        <v>81265.967000000004</v>
      </c>
      <c r="Q637" s="57">
        <v>86494.991999999998</v>
      </c>
      <c r="R637" s="57">
        <v>97178.976999999999</v>
      </c>
      <c r="S637" s="57">
        <v>108077.47500000001</v>
      </c>
      <c r="T637" s="57">
        <v>114705.8515</v>
      </c>
      <c r="U637" s="57">
        <v>118272.6825</v>
      </c>
      <c r="V637" s="57">
        <v>110171.19549999999</v>
      </c>
      <c r="W637" s="57">
        <v>99544.186000000002</v>
      </c>
      <c r="X637" s="57">
        <v>85586.923500000004</v>
      </c>
      <c r="Y637" s="57">
        <v>74362.444499999998</v>
      </c>
      <c r="AB637" s="13">
        <f t="shared" si="86"/>
        <v>4</v>
      </c>
      <c r="AC637" s="15">
        <f t="shared" si="91"/>
        <v>1480181.11</v>
      </c>
      <c r="AD637" s="15">
        <f t="shared" si="92"/>
        <v>544541.61749999993</v>
      </c>
      <c r="AE637" s="15">
        <f t="shared" si="87"/>
        <v>2024722.7275</v>
      </c>
      <c r="AF637" s="13"/>
      <c r="AG637" s="13">
        <f t="shared" si="88"/>
        <v>9</v>
      </c>
      <c r="AH637" s="13">
        <f t="shared" si="89"/>
        <v>2024</v>
      </c>
      <c r="AI637" s="13"/>
      <c r="AJ637" s="15">
        <f t="shared" si="90"/>
        <v>118272.6825</v>
      </c>
      <c r="AK637" s="13">
        <f t="shared" si="93"/>
        <v>20</v>
      </c>
    </row>
    <row r="638" spans="1:37" ht="12.75" x14ac:dyDescent="0.2">
      <c r="A638" s="56">
        <v>45555</v>
      </c>
      <c r="B638" s="57">
        <v>69412.491500000004</v>
      </c>
      <c r="C638" s="57">
        <v>68017.251999999993</v>
      </c>
      <c r="D638" s="57">
        <v>64227.438000000002</v>
      </c>
      <c r="E638" s="57">
        <v>62945.651999999995</v>
      </c>
      <c r="F638" s="57">
        <v>65075.548499999997</v>
      </c>
      <c r="G638" s="57">
        <v>71518.580499999996</v>
      </c>
      <c r="H638" s="57">
        <v>87968.726500000004</v>
      </c>
      <c r="I638" s="57">
        <v>90501.881999999998</v>
      </c>
      <c r="J638" s="57">
        <v>85218.250999999989</v>
      </c>
      <c r="K638" s="57">
        <v>81795.624500000005</v>
      </c>
      <c r="L638" s="57">
        <v>80686.176500000001</v>
      </c>
      <c r="M638" s="57">
        <v>76790.552499999991</v>
      </c>
      <c r="N638" s="57">
        <v>72634.886499999993</v>
      </c>
      <c r="O638" s="57">
        <v>71057.749500000005</v>
      </c>
      <c r="P638" s="57">
        <v>73070.744999999995</v>
      </c>
      <c r="Q638" s="57">
        <v>77239.988500000007</v>
      </c>
      <c r="R638" s="57">
        <v>86427.6535</v>
      </c>
      <c r="S638" s="57">
        <v>94886.309000000008</v>
      </c>
      <c r="T638" s="57">
        <v>103635.18049999999</v>
      </c>
      <c r="U638" s="57">
        <v>105077.122</v>
      </c>
      <c r="V638" s="57">
        <v>100589.33149999999</v>
      </c>
      <c r="W638" s="57">
        <v>90802.097999999998</v>
      </c>
      <c r="X638" s="57">
        <v>80627.031499999997</v>
      </c>
      <c r="Y638" s="57">
        <v>69771.926000000007</v>
      </c>
      <c r="AB638" s="13">
        <f t="shared" si="86"/>
        <v>5</v>
      </c>
      <c r="AC638" s="15">
        <f t="shared" si="91"/>
        <v>1371040.5820000002</v>
      </c>
      <c r="AD638" s="15">
        <f t="shared" si="92"/>
        <v>558937.61499999976</v>
      </c>
      <c r="AE638" s="15">
        <f t="shared" si="87"/>
        <v>1929978.1969999999</v>
      </c>
      <c r="AF638" s="13"/>
      <c r="AG638" s="13">
        <f t="shared" si="88"/>
        <v>9</v>
      </c>
      <c r="AH638" s="13">
        <f t="shared" si="89"/>
        <v>2024</v>
      </c>
      <c r="AI638" s="13"/>
      <c r="AJ638" s="15">
        <f t="shared" si="90"/>
        <v>105077.122</v>
      </c>
      <c r="AK638" s="13">
        <f t="shared" si="93"/>
        <v>20</v>
      </c>
    </row>
    <row r="639" spans="1:37" ht="12.75" x14ac:dyDescent="0.2">
      <c r="A639" s="56">
        <v>45556</v>
      </c>
      <c r="B639" s="57">
        <v>62408.371999999996</v>
      </c>
      <c r="C639" s="57">
        <v>59232.689000000006</v>
      </c>
      <c r="D639" s="57">
        <v>56988.030500000001</v>
      </c>
      <c r="E639" s="57">
        <v>56006.100999999995</v>
      </c>
      <c r="F639" s="57">
        <v>57029.819999999992</v>
      </c>
      <c r="G639" s="57">
        <v>61394.243000000002</v>
      </c>
      <c r="H639" s="57">
        <v>69586.18250000001</v>
      </c>
      <c r="I639" s="57">
        <v>76181.497499999998</v>
      </c>
      <c r="J639" s="57">
        <v>74836.530499999993</v>
      </c>
      <c r="K639" s="57">
        <v>73423.710500000001</v>
      </c>
      <c r="L639" s="57">
        <v>72403.27</v>
      </c>
      <c r="M639" s="57">
        <v>71315.459000000003</v>
      </c>
      <c r="N639" s="57">
        <v>67668.309500000003</v>
      </c>
      <c r="O639" s="57">
        <v>64490.78</v>
      </c>
      <c r="P639" s="57">
        <v>68044.929499999998</v>
      </c>
      <c r="Q639" s="57">
        <v>71648.356499999994</v>
      </c>
      <c r="R639" s="57">
        <v>82157.599499999997</v>
      </c>
      <c r="S639" s="57">
        <v>91890.023000000001</v>
      </c>
      <c r="T639" s="57">
        <v>101677.15049999999</v>
      </c>
      <c r="U639" s="57">
        <v>102039.08700000001</v>
      </c>
      <c r="V639" s="57">
        <v>97245.424499999994</v>
      </c>
      <c r="W639" s="57">
        <v>87439.482500000013</v>
      </c>
      <c r="X639" s="57">
        <v>77987.356999999989</v>
      </c>
      <c r="Y639" s="57">
        <v>67045.458999999988</v>
      </c>
      <c r="AB639" s="13">
        <f t="shared" si="86"/>
        <v>6</v>
      </c>
      <c r="AC639" s="15">
        <f t="shared" si="91"/>
        <v>1280448.9670000002</v>
      </c>
      <c r="AD639" s="15">
        <f t="shared" si="92"/>
        <v>489690.89699999988</v>
      </c>
      <c r="AE639" s="15">
        <f t="shared" si="87"/>
        <v>1770139.8640000001</v>
      </c>
      <c r="AF639" s="13"/>
      <c r="AG639" s="13">
        <f t="shared" si="88"/>
        <v>9</v>
      </c>
      <c r="AH639" s="13">
        <f t="shared" si="89"/>
        <v>2024</v>
      </c>
      <c r="AI639" s="13"/>
      <c r="AJ639" s="15">
        <f t="shared" si="90"/>
        <v>102039.08700000001</v>
      </c>
      <c r="AK639" s="13">
        <f t="shared" si="93"/>
        <v>20</v>
      </c>
    </row>
    <row r="640" spans="1:37" ht="12.75" x14ac:dyDescent="0.2">
      <c r="A640" s="56">
        <v>45557</v>
      </c>
      <c r="B640" s="57">
        <v>61338.306499999999</v>
      </c>
      <c r="C640" s="57">
        <v>57824.914000000004</v>
      </c>
      <c r="D640" s="57">
        <v>56281.826499999996</v>
      </c>
      <c r="E640" s="57">
        <v>56053.716</v>
      </c>
      <c r="F640" s="57">
        <v>55330.727500000008</v>
      </c>
      <c r="G640" s="57">
        <v>59546.981</v>
      </c>
      <c r="H640" s="57">
        <v>67332.900500000003</v>
      </c>
      <c r="I640" s="57">
        <v>73150.962499999994</v>
      </c>
      <c r="J640" s="57">
        <v>74472.161500000002</v>
      </c>
      <c r="K640" s="57">
        <v>73523.207500000004</v>
      </c>
      <c r="L640" s="57">
        <v>70294.432499999995</v>
      </c>
      <c r="M640" s="57">
        <v>67985.121499999994</v>
      </c>
      <c r="N640" s="57">
        <v>65687.688500000004</v>
      </c>
      <c r="O640" s="57">
        <v>63163.520499999999</v>
      </c>
      <c r="P640" s="57">
        <v>64096.534500000002</v>
      </c>
      <c r="Q640" s="57">
        <v>70466.239000000001</v>
      </c>
      <c r="R640" s="57">
        <v>82725.945500000002</v>
      </c>
      <c r="S640" s="57">
        <v>96240.746500000008</v>
      </c>
      <c r="T640" s="57">
        <v>105883.65700000001</v>
      </c>
      <c r="U640" s="57">
        <v>108835.175</v>
      </c>
      <c r="V640" s="57">
        <v>101358.00899999999</v>
      </c>
      <c r="W640" s="57">
        <v>87907.577999999994</v>
      </c>
      <c r="X640" s="57">
        <v>77360.707999999999</v>
      </c>
      <c r="Y640" s="57">
        <v>65404.654499999997</v>
      </c>
      <c r="AB640" s="13">
        <f t="shared" si="86"/>
        <v>7</v>
      </c>
      <c r="AC640" s="15">
        <f t="shared" si="91"/>
        <v>0</v>
      </c>
      <c r="AD640" s="15">
        <f t="shared" si="92"/>
        <v>1762265.7135000003</v>
      </c>
      <c r="AE640" s="15">
        <f t="shared" si="87"/>
        <v>1762265.7135000003</v>
      </c>
      <c r="AF640" s="13"/>
      <c r="AG640" s="13">
        <f t="shared" si="88"/>
        <v>9</v>
      </c>
      <c r="AH640" s="13">
        <f t="shared" si="89"/>
        <v>2024</v>
      </c>
      <c r="AI640" s="13"/>
      <c r="AJ640" s="15">
        <f t="shared" si="90"/>
        <v>108835.175</v>
      </c>
      <c r="AK640" s="13">
        <f t="shared" si="93"/>
        <v>20</v>
      </c>
    </row>
    <row r="641" spans="1:37" ht="12.75" x14ac:dyDescent="0.2">
      <c r="A641" s="56">
        <v>45558</v>
      </c>
      <c r="B641" s="57">
        <v>59308.446499999998</v>
      </c>
      <c r="C641" s="57">
        <v>55876.235499999995</v>
      </c>
      <c r="D641" s="57">
        <v>54983.823499999999</v>
      </c>
      <c r="E641" s="57">
        <v>54464.553</v>
      </c>
      <c r="F641" s="57">
        <v>58447.49</v>
      </c>
      <c r="G641" s="57">
        <v>65346.0985</v>
      </c>
      <c r="H641" s="57">
        <v>82696.756999999998</v>
      </c>
      <c r="I641" s="57">
        <v>86467.732499999998</v>
      </c>
      <c r="J641" s="57">
        <v>83483.021500000003</v>
      </c>
      <c r="K641" s="57">
        <v>82589.240999999995</v>
      </c>
      <c r="L641" s="57">
        <v>81327.016499999998</v>
      </c>
      <c r="M641" s="57">
        <v>75662.968500000003</v>
      </c>
      <c r="N641" s="57">
        <v>70937.862500000003</v>
      </c>
      <c r="O641" s="57">
        <v>71405.19</v>
      </c>
      <c r="P641" s="57">
        <v>70076.513000000006</v>
      </c>
      <c r="Q641" s="57">
        <v>75942.119500000001</v>
      </c>
      <c r="R641" s="57">
        <v>85757.381999999998</v>
      </c>
      <c r="S641" s="57">
        <v>94944.568500000008</v>
      </c>
      <c r="T641" s="57">
        <v>105974.37699999999</v>
      </c>
      <c r="U641" s="57">
        <v>106473.952</v>
      </c>
      <c r="V641" s="57">
        <v>98782.029500000004</v>
      </c>
      <c r="W641" s="57">
        <v>87585.406499999997</v>
      </c>
      <c r="X641" s="57">
        <v>75499.455999999991</v>
      </c>
      <c r="Y641" s="57">
        <v>66317.464500000002</v>
      </c>
      <c r="AB641" s="13">
        <f t="shared" si="86"/>
        <v>1</v>
      </c>
      <c r="AC641" s="15">
        <f t="shared" si="91"/>
        <v>0</v>
      </c>
      <c r="AD641" s="15">
        <f t="shared" si="92"/>
        <v>1850349.7050000003</v>
      </c>
      <c r="AE641" s="15">
        <f t="shared" si="87"/>
        <v>1850349.7050000003</v>
      </c>
      <c r="AF641" s="13"/>
      <c r="AG641" s="13">
        <f t="shared" si="88"/>
        <v>9</v>
      </c>
      <c r="AH641" s="13">
        <f t="shared" si="89"/>
        <v>2024</v>
      </c>
      <c r="AI641" s="13"/>
      <c r="AJ641" s="15">
        <f t="shared" si="90"/>
        <v>106473.952</v>
      </c>
      <c r="AK641" s="13">
        <f t="shared" si="93"/>
        <v>20</v>
      </c>
    </row>
    <row r="642" spans="1:37" ht="12.75" x14ac:dyDescent="0.2">
      <c r="A642" s="56">
        <v>45559</v>
      </c>
      <c r="B642" s="57">
        <v>60141.887500000004</v>
      </c>
      <c r="C642" s="57">
        <v>57398.1895</v>
      </c>
      <c r="D642" s="57">
        <v>55887.688499999997</v>
      </c>
      <c r="E642" s="57">
        <v>56150.488999999994</v>
      </c>
      <c r="F642" s="57">
        <v>58909.769</v>
      </c>
      <c r="G642" s="57">
        <v>66694.329500000007</v>
      </c>
      <c r="H642" s="57">
        <v>83267.679000000004</v>
      </c>
      <c r="I642" s="57">
        <v>85519.343499999988</v>
      </c>
      <c r="J642" s="57">
        <v>73034.869000000006</v>
      </c>
      <c r="K642" s="57">
        <v>65847.515500000009</v>
      </c>
      <c r="L642" s="57">
        <v>69703.755000000005</v>
      </c>
      <c r="M642" s="57">
        <v>67670.607000000004</v>
      </c>
      <c r="N642" s="57">
        <v>64896.936500000003</v>
      </c>
      <c r="O642" s="57">
        <v>58958.592000000004</v>
      </c>
      <c r="P642" s="57">
        <v>58122.463000000003</v>
      </c>
      <c r="Q642" s="57">
        <v>61039.790999999997</v>
      </c>
      <c r="R642" s="57">
        <v>75833.017500000002</v>
      </c>
      <c r="S642" s="57">
        <v>94588.385999999999</v>
      </c>
      <c r="T642" s="57">
        <v>104207.571</v>
      </c>
      <c r="U642" s="57">
        <v>107297.664</v>
      </c>
      <c r="V642" s="57">
        <v>98885.047000000006</v>
      </c>
      <c r="W642" s="57">
        <v>88267.835000000006</v>
      </c>
      <c r="X642" s="57">
        <v>76686.090500000006</v>
      </c>
      <c r="Y642" s="57">
        <v>66146.808000000005</v>
      </c>
      <c r="AB642" s="13">
        <f t="shared" si="86"/>
        <v>2</v>
      </c>
      <c r="AC642" s="15">
        <f t="shared" si="91"/>
        <v>1250559.4834999999</v>
      </c>
      <c r="AD642" s="15">
        <f t="shared" si="92"/>
        <v>504596.84000000008</v>
      </c>
      <c r="AE642" s="15">
        <f t="shared" si="87"/>
        <v>1755156.3234999999</v>
      </c>
      <c r="AF642" s="13"/>
      <c r="AG642" s="13">
        <f t="shared" si="88"/>
        <v>9</v>
      </c>
      <c r="AH642" s="13">
        <f t="shared" si="89"/>
        <v>2024</v>
      </c>
      <c r="AI642" s="13"/>
      <c r="AJ642" s="15">
        <f t="shared" si="90"/>
        <v>107297.664</v>
      </c>
      <c r="AK642" s="13">
        <f t="shared" si="93"/>
        <v>20</v>
      </c>
    </row>
    <row r="643" spans="1:37" ht="12.75" x14ac:dyDescent="0.2">
      <c r="A643" s="56">
        <v>45560</v>
      </c>
      <c r="B643" s="57">
        <v>59612.961000000003</v>
      </c>
      <c r="C643" s="57">
        <v>57045.292500000003</v>
      </c>
      <c r="D643" s="57">
        <v>55964.168499999992</v>
      </c>
      <c r="E643" s="57">
        <v>55928.793999999994</v>
      </c>
      <c r="F643" s="57">
        <v>59084.101500000004</v>
      </c>
      <c r="G643" s="57">
        <v>66123.951000000001</v>
      </c>
      <c r="H643" s="57">
        <v>83911.152499999997</v>
      </c>
      <c r="I643" s="57">
        <v>87105.384999999995</v>
      </c>
      <c r="J643" s="57">
        <v>84989.165000000008</v>
      </c>
      <c r="K643" s="57">
        <v>83073.497000000003</v>
      </c>
      <c r="L643" s="57">
        <v>79349.481499999994</v>
      </c>
      <c r="M643" s="57">
        <v>76709.781499999997</v>
      </c>
      <c r="N643" s="57">
        <v>72833.266000000003</v>
      </c>
      <c r="O643" s="57">
        <v>71706.481</v>
      </c>
      <c r="P643" s="57">
        <v>73911.707999999999</v>
      </c>
      <c r="Q643" s="57">
        <v>78012.942500000005</v>
      </c>
      <c r="R643" s="57">
        <v>86985.523000000001</v>
      </c>
      <c r="S643" s="57">
        <v>97874.95</v>
      </c>
      <c r="T643" s="57">
        <v>105770.71350000001</v>
      </c>
      <c r="U643" s="57">
        <v>106945.69350000001</v>
      </c>
      <c r="V643" s="57">
        <v>99122.447499999995</v>
      </c>
      <c r="W643" s="57">
        <v>87407.111000000004</v>
      </c>
      <c r="X643" s="57">
        <v>76657.260500000004</v>
      </c>
      <c r="Y643" s="57">
        <v>65649.8655</v>
      </c>
      <c r="AB643" s="13">
        <f t="shared" si="86"/>
        <v>3</v>
      </c>
      <c r="AC643" s="15">
        <f t="shared" si="91"/>
        <v>1368455.4065000003</v>
      </c>
      <c r="AD643" s="15">
        <f t="shared" si="92"/>
        <v>503320.28650000016</v>
      </c>
      <c r="AE643" s="15">
        <f t="shared" si="87"/>
        <v>1871775.6930000004</v>
      </c>
      <c r="AF643" s="13"/>
      <c r="AG643" s="13">
        <f t="shared" si="88"/>
        <v>9</v>
      </c>
      <c r="AH643" s="13">
        <f t="shared" si="89"/>
        <v>2024</v>
      </c>
      <c r="AI643" s="13"/>
      <c r="AJ643" s="15">
        <f t="shared" si="90"/>
        <v>106945.69350000001</v>
      </c>
      <c r="AK643" s="13">
        <f t="shared" si="93"/>
        <v>20</v>
      </c>
    </row>
    <row r="644" spans="1:37" ht="12.75" x14ac:dyDescent="0.2">
      <c r="A644" s="56">
        <v>45561</v>
      </c>
      <c r="B644" s="57">
        <v>60100.530999999995</v>
      </c>
      <c r="C644" s="57">
        <v>56930.367000000006</v>
      </c>
      <c r="D644" s="57">
        <v>55914.567499999997</v>
      </c>
      <c r="E644" s="57">
        <v>55250.793500000007</v>
      </c>
      <c r="F644" s="57">
        <v>57616.35</v>
      </c>
      <c r="G644" s="57">
        <v>66491.483000000007</v>
      </c>
      <c r="H644" s="57">
        <v>83643.458500000008</v>
      </c>
      <c r="I644" s="57">
        <v>89960.752000000008</v>
      </c>
      <c r="J644" s="57">
        <v>87158.239499999996</v>
      </c>
      <c r="K644" s="57">
        <v>88384.857499999998</v>
      </c>
      <c r="L644" s="57">
        <v>87129.85149999999</v>
      </c>
      <c r="M644" s="57">
        <v>83760.797999999995</v>
      </c>
      <c r="N644" s="57">
        <v>82725.388999999996</v>
      </c>
      <c r="O644" s="57">
        <v>80588.338000000003</v>
      </c>
      <c r="P644" s="57">
        <v>79821.308499999999</v>
      </c>
      <c r="Q644" s="57">
        <v>85805.256000000008</v>
      </c>
      <c r="R644" s="57">
        <v>93672.040500000003</v>
      </c>
      <c r="S644" s="57">
        <v>104220.5475</v>
      </c>
      <c r="T644" s="57">
        <v>111135.1995</v>
      </c>
      <c r="U644" s="57">
        <v>110565.2025</v>
      </c>
      <c r="V644" s="57">
        <v>101840.0395</v>
      </c>
      <c r="W644" s="57">
        <v>89334.722500000003</v>
      </c>
      <c r="X644" s="57">
        <v>78604.009499999986</v>
      </c>
      <c r="Y644" s="57">
        <v>66965.267500000002</v>
      </c>
      <c r="AB644" s="13">
        <f t="shared" si="86"/>
        <v>4</v>
      </c>
      <c r="AC644" s="15">
        <f t="shared" si="91"/>
        <v>1454706.5514999998</v>
      </c>
      <c r="AD644" s="15">
        <f t="shared" si="92"/>
        <v>502912.8180000002</v>
      </c>
      <c r="AE644" s="15">
        <f t="shared" si="87"/>
        <v>1957619.3695</v>
      </c>
      <c r="AF644" s="13"/>
      <c r="AG644" s="13">
        <f t="shared" si="88"/>
        <v>9</v>
      </c>
      <c r="AH644" s="13">
        <f t="shared" si="89"/>
        <v>2024</v>
      </c>
      <c r="AI644" s="13"/>
      <c r="AJ644" s="15">
        <f t="shared" si="90"/>
        <v>111135.1995</v>
      </c>
      <c r="AK644" s="13">
        <f t="shared" si="93"/>
        <v>19</v>
      </c>
    </row>
    <row r="645" spans="1:37" ht="12.75" x14ac:dyDescent="0.2">
      <c r="A645" s="56">
        <v>45562</v>
      </c>
      <c r="B645" s="57">
        <v>61852.124499999998</v>
      </c>
      <c r="C645" s="57">
        <v>57985.356999999996</v>
      </c>
      <c r="D645" s="57">
        <v>56605.323000000004</v>
      </c>
      <c r="E645" s="57">
        <v>55658.38</v>
      </c>
      <c r="F645" s="57">
        <v>59149.376000000004</v>
      </c>
      <c r="G645" s="57">
        <v>65633.537500000006</v>
      </c>
      <c r="H645" s="57">
        <v>83254.657500000016</v>
      </c>
      <c r="I645" s="57">
        <v>84653.218500000003</v>
      </c>
      <c r="J645" s="57">
        <v>80562.179999999993</v>
      </c>
      <c r="K645" s="57">
        <v>76250.402499999997</v>
      </c>
      <c r="L645" s="57">
        <v>70117.019</v>
      </c>
      <c r="M645" s="57">
        <v>72262.959999999992</v>
      </c>
      <c r="N645" s="57">
        <v>70591.782999999996</v>
      </c>
      <c r="O645" s="57">
        <v>68800.551999999996</v>
      </c>
      <c r="P645" s="57">
        <v>69383.057499999995</v>
      </c>
      <c r="Q645" s="57">
        <v>73143.8465</v>
      </c>
      <c r="R645" s="57">
        <v>81043.087</v>
      </c>
      <c r="S645" s="57">
        <v>92259.638999999996</v>
      </c>
      <c r="T645" s="57">
        <v>99638.407999999996</v>
      </c>
      <c r="U645" s="57">
        <v>102673.0585</v>
      </c>
      <c r="V645" s="57">
        <v>97347.158500000005</v>
      </c>
      <c r="W645" s="57">
        <v>87780.053500000009</v>
      </c>
      <c r="X645" s="57">
        <v>77699.813000000009</v>
      </c>
      <c r="Y645" s="57">
        <v>66953.709999999992</v>
      </c>
      <c r="AB645" s="13">
        <f t="shared" si="86"/>
        <v>5</v>
      </c>
      <c r="AC645" s="15">
        <f t="shared" si="91"/>
        <v>1304206.2364999999</v>
      </c>
      <c r="AD645" s="15">
        <f t="shared" si="92"/>
        <v>507092.46550000017</v>
      </c>
      <c r="AE645" s="15">
        <f t="shared" si="87"/>
        <v>1811298.702</v>
      </c>
      <c r="AF645" s="13"/>
      <c r="AG645" s="13">
        <f t="shared" si="88"/>
        <v>9</v>
      </c>
      <c r="AH645" s="13">
        <f t="shared" si="89"/>
        <v>2024</v>
      </c>
      <c r="AI645" s="13"/>
      <c r="AJ645" s="15">
        <f t="shared" si="90"/>
        <v>102673.0585</v>
      </c>
      <c r="AK645" s="13">
        <f t="shared" si="93"/>
        <v>20</v>
      </c>
    </row>
    <row r="646" spans="1:37" ht="12.75" x14ac:dyDescent="0.2">
      <c r="A646" s="56">
        <v>45563</v>
      </c>
      <c r="B646" s="57">
        <v>61973.042999999998</v>
      </c>
      <c r="C646" s="57">
        <v>57460.738999999994</v>
      </c>
      <c r="D646" s="57">
        <v>56593.104999999996</v>
      </c>
      <c r="E646" s="57">
        <v>55722.957999999999</v>
      </c>
      <c r="F646" s="57">
        <v>57140.193999999996</v>
      </c>
      <c r="G646" s="57">
        <v>60288.362999999998</v>
      </c>
      <c r="H646" s="57">
        <v>70942.491999999998</v>
      </c>
      <c r="I646" s="57">
        <v>77372</v>
      </c>
      <c r="J646" s="57">
        <v>82035.710500000001</v>
      </c>
      <c r="K646" s="57">
        <v>82703.9565</v>
      </c>
      <c r="L646" s="57">
        <v>83512.352500000008</v>
      </c>
      <c r="M646" s="57">
        <v>80882.231</v>
      </c>
      <c r="N646" s="57">
        <v>74304.882500000007</v>
      </c>
      <c r="O646" s="57">
        <v>68727.287500000006</v>
      </c>
      <c r="P646" s="57">
        <v>65361.762000000002</v>
      </c>
      <c r="Q646" s="57">
        <v>68555.642500000002</v>
      </c>
      <c r="R646" s="57">
        <v>78087.794500000004</v>
      </c>
      <c r="S646" s="57">
        <v>92586.51</v>
      </c>
      <c r="T646" s="57">
        <v>101149.09450000001</v>
      </c>
      <c r="U646" s="57">
        <v>103475.569</v>
      </c>
      <c r="V646" s="57">
        <v>96464.701499999996</v>
      </c>
      <c r="W646" s="57">
        <v>86263.956999999995</v>
      </c>
      <c r="X646" s="57">
        <v>77391.444499999998</v>
      </c>
      <c r="Y646" s="57">
        <v>66778.327499999999</v>
      </c>
      <c r="AB646" s="13">
        <f t="shared" si="86"/>
        <v>6</v>
      </c>
      <c r="AC646" s="15">
        <f t="shared" si="91"/>
        <v>1318874.8959999997</v>
      </c>
      <c r="AD646" s="15">
        <f t="shared" si="92"/>
        <v>486899.22150000022</v>
      </c>
      <c r="AE646" s="15">
        <f t="shared" si="87"/>
        <v>1805774.1174999999</v>
      </c>
      <c r="AF646" s="13"/>
      <c r="AG646" s="13">
        <f t="shared" si="88"/>
        <v>9</v>
      </c>
      <c r="AH646" s="13">
        <f t="shared" si="89"/>
        <v>2024</v>
      </c>
      <c r="AI646" s="13"/>
      <c r="AJ646" s="15">
        <f t="shared" si="90"/>
        <v>103475.569</v>
      </c>
      <c r="AK646" s="13">
        <f t="shared" si="93"/>
        <v>20</v>
      </c>
    </row>
    <row r="647" spans="1:37" ht="12.75" x14ac:dyDescent="0.2">
      <c r="A647" s="56">
        <v>45564</v>
      </c>
      <c r="B647" s="57">
        <v>61552.943500000001</v>
      </c>
      <c r="C647" s="57">
        <v>57904.8825</v>
      </c>
      <c r="D647" s="57">
        <v>56043.452499999999</v>
      </c>
      <c r="E647" s="57">
        <v>55735.855000000003</v>
      </c>
      <c r="F647" s="57">
        <v>55999.864000000001</v>
      </c>
      <c r="G647" s="57">
        <v>59353.061000000002</v>
      </c>
      <c r="H647" s="57">
        <v>69454.72099999999</v>
      </c>
      <c r="I647" s="57">
        <v>74049.262000000002</v>
      </c>
      <c r="J647" s="57">
        <v>72290.752999999997</v>
      </c>
      <c r="K647" s="57">
        <v>69475.203500000003</v>
      </c>
      <c r="L647" s="57">
        <v>68065.493000000002</v>
      </c>
      <c r="M647" s="57">
        <v>67110.627999999997</v>
      </c>
      <c r="N647" s="57">
        <v>66797.362500000003</v>
      </c>
      <c r="O647" s="57">
        <v>65953.894</v>
      </c>
      <c r="P647" s="57">
        <v>66641.005000000005</v>
      </c>
      <c r="Q647" s="57">
        <v>77533.717499999999</v>
      </c>
      <c r="R647" s="57">
        <v>88513.065000000002</v>
      </c>
      <c r="S647" s="57">
        <v>99918.855499999991</v>
      </c>
      <c r="T647" s="57">
        <v>108148.51699999999</v>
      </c>
      <c r="U647" s="57">
        <v>108495.29999999999</v>
      </c>
      <c r="V647" s="57">
        <v>100098.232</v>
      </c>
      <c r="W647" s="57">
        <v>89551.247499999983</v>
      </c>
      <c r="X647" s="57">
        <v>75983.997000000003</v>
      </c>
      <c r="Y647" s="57">
        <v>66852.178999999989</v>
      </c>
      <c r="AB647" s="13">
        <f t="shared" si="86"/>
        <v>7</v>
      </c>
      <c r="AC647" s="15">
        <f t="shared" si="91"/>
        <v>0</v>
      </c>
      <c r="AD647" s="15">
        <f t="shared" si="92"/>
        <v>1781523.4910000004</v>
      </c>
      <c r="AE647" s="15">
        <f t="shared" si="87"/>
        <v>1781523.4910000004</v>
      </c>
      <c r="AF647" s="13"/>
      <c r="AG647" s="13">
        <f t="shared" si="88"/>
        <v>9</v>
      </c>
      <c r="AH647" s="13">
        <f t="shared" si="89"/>
        <v>2024</v>
      </c>
      <c r="AI647" s="13"/>
      <c r="AJ647" s="15">
        <f t="shared" si="90"/>
        <v>108495.29999999999</v>
      </c>
      <c r="AK647" s="13">
        <f t="shared" si="93"/>
        <v>20</v>
      </c>
    </row>
    <row r="648" spans="1:37" ht="12.75" x14ac:dyDescent="0.2">
      <c r="A648" s="56">
        <v>45565</v>
      </c>
      <c r="B648" s="57">
        <v>59002.090499999998</v>
      </c>
      <c r="C648" s="57">
        <v>57030.338499999998</v>
      </c>
      <c r="D648" s="57">
        <v>54987.001499999998</v>
      </c>
      <c r="E648" s="57">
        <v>55820.0625</v>
      </c>
      <c r="F648" s="57">
        <v>57078.959999999992</v>
      </c>
      <c r="G648" s="57">
        <v>65458.954000000005</v>
      </c>
      <c r="H648" s="57">
        <v>82434.612500000003</v>
      </c>
      <c r="I648" s="57">
        <v>84318.28</v>
      </c>
      <c r="J648" s="57">
        <v>76740.324999999997</v>
      </c>
      <c r="K648" s="57">
        <v>68192.782000000007</v>
      </c>
      <c r="L648" s="57">
        <v>65211.260500000004</v>
      </c>
      <c r="M648" s="57">
        <v>62446.786499999995</v>
      </c>
      <c r="N648" s="57">
        <v>60521.430999999997</v>
      </c>
      <c r="O648" s="57">
        <v>60988.887000000002</v>
      </c>
      <c r="P648" s="57">
        <v>64603.373999999996</v>
      </c>
      <c r="Q648" s="57">
        <v>69030.135500000004</v>
      </c>
      <c r="R648" s="57">
        <v>81766.703000000009</v>
      </c>
      <c r="S648" s="57">
        <v>96481.607499999998</v>
      </c>
      <c r="T648" s="57">
        <v>106408.05499999999</v>
      </c>
      <c r="U648" s="57">
        <v>107376.49649999999</v>
      </c>
      <c r="V648" s="57">
        <v>98983.787499999991</v>
      </c>
      <c r="W648" s="57">
        <v>86250.96650000001</v>
      </c>
      <c r="X648" s="57">
        <v>76653.820999999996</v>
      </c>
      <c r="Y648" s="57">
        <v>65029.483500000002</v>
      </c>
      <c r="AB648" s="13">
        <f t="shared" si="86"/>
        <v>1</v>
      </c>
      <c r="AC648" s="15">
        <f t="shared" si="91"/>
        <v>0</v>
      </c>
      <c r="AD648" s="15">
        <f t="shared" si="92"/>
        <v>1762816.2015</v>
      </c>
      <c r="AE648" s="15">
        <f t="shared" si="87"/>
        <v>1762816.2015</v>
      </c>
      <c r="AF648" s="13"/>
      <c r="AG648" s="13">
        <f t="shared" si="88"/>
        <v>9</v>
      </c>
      <c r="AH648" s="13">
        <f t="shared" si="89"/>
        <v>2024</v>
      </c>
      <c r="AI648" s="13"/>
      <c r="AJ648" s="15">
        <f t="shared" si="90"/>
        <v>107376.49649999999</v>
      </c>
      <c r="AK648" s="13">
        <f t="shared" si="93"/>
        <v>20</v>
      </c>
    </row>
    <row r="649" spans="1:37" ht="12.75" x14ac:dyDescent="0.2">
      <c r="A649" s="56">
        <v>45566</v>
      </c>
      <c r="B649" s="57">
        <v>0</v>
      </c>
      <c r="C649" s="57">
        <v>0</v>
      </c>
      <c r="D649" s="57">
        <v>0</v>
      </c>
      <c r="E649" s="57">
        <v>0</v>
      </c>
      <c r="F649" s="57">
        <v>0</v>
      </c>
      <c r="G649" s="57">
        <v>0</v>
      </c>
      <c r="H649" s="57">
        <v>0</v>
      </c>
      <c r="I649" s="57">
        <v>0</v>
      </c>
      <c r="J649" s="57">
        <v>0</v>
      </c>
      <c r="K649" s="57">
        <v>0</v>
      </c>
      <c r="L649" s="57">
        <v>0</v>
      </c>
      <c r="M649" s="57">
        <v>0</v>
      </c>
      <c r="N649" s="57">
        <v>0</v>
      </c>
      <c r="O649" s="57">
        <v>0</v>
      </c>
      <c r="P649" s="57">
        <v>0</v>
      </c>
      <c r="Q649" s="57">
        <v>0</v>
      </c>
      <c r="R649" s="57">
        <v>0</v>
      </c>
      <c r="S649" s="57">
        <v>0</v>
      </c>
      <c r="T649" s="57">
        <v>0</v>
      </c>
      <c r="U649" s="57">
        <v>0</v>
      </c>
      <c r="V649" s="57">
        <v>0</v>
      </c>
      <c r="W649" s="57">
        <v>0</v>
      </c>
      <c r="X649" s="57">
        <v>0</v>
      </c>
      <c r="Y649" s="57">
        <v>0</v>
      </c>
      <c r="AB649" s="13">
        <f t="shared" si="86"/>
        <v>2</v>
      </c>
      <c r="AC649" s="15">
        <f t="shared" si="91"/>
        <v>0</v>
      </c>
      <c r="AD649" s="15">
        <f t="shared" si="92"/>
        <v>0</v>
      </c>
      <c r="AE649" s="15">
        <f t="shared" si="87"/>
        <v>0</v>
      </c>
      <c r="AF649" s="13"/>
      <c r="AG649" s="13">
        <f t="shared" si="88"/>
        <v>10</v>
      </c>
      <c r="AH649" s="13">
        <f t="shared" si="89"/>
        <v>2024</v>
      </c>
      <c r="AI649" s="13"/>
      <c r="AJ649" s="15">
        <f t="shared" si="90"/>
        <v>0</v>
      </c>
      <c r="AK649" s="13">
        <f t="shared" si="93"/>
        <v>1</v>
      </c>
    </row>
    <row r="650" spans="1:37" ht="12.75" x14ac:dyDescent="0.2">
      <c r="A650" s="56">
        <v>45567</v>
      </c>
      <c r="B650" s="57">
        <v>0</v>
      </c>
      <c r="C650" s="57">
        <v>0</v>
      </c>
      <c r="D650" s="57">
        <v>0</v>
      </c>
      <c r="E650" s="57">
        <v>0</v>
      </c>
      <c r="F650" s="57">
        <v>0</v>
      </c>
      <c r="G650" s="57">
        <v>0</v>
      </c>
      <c r="H650" s="57">
        <v>0</v>
      </c>
      <c r="I650" s="57">
        <v>0</v>
      </c>
      <c r="J650" s="57">
        <v>0</v>
      </c>
      <c r="K650" s="57">
        <v>0</v>
      </c>
      <c r="L650" s="57">
        <v>0</v>
      </c>
      <c r="M650" s="57">
        <v>0</v>
      </c>
      <c r="N650" s="57">
        <v>0</v>
      </c>
      <c r="O650" s="57">
        <v>0</v>
      </c>
      <c r="P650" s="57">
        <v>0</v>
      </c>
      <c r="Q650" s="57">
        <v>0</v>
      </c>
      <c r="R650" s="57">
        <v>0</v>
      </c>
      <c r="S650" s="57">
        <v>0</v>
      </c>
      <c r="T650" s="57">
        <v>0</v>
      </c>
      <c r="U650" s="57">
        <v>0</v>
      </c>
      <c r="V650" s="57">
        <v>0</v>
      </c>
      <c r="W650" s="57">
        <v>0</v>
      </c>
      <c r="X650" s="57">
        <v>0</v>
      </c>
      <c r="Y650" s="57">
        <v>0</v>
      </c>
      <c r="AB650" s="13">
        <f t="shared" si="86"/>
        <v>3</v>
      </c>
      <c r="AC650" s="15">
        <f t="shared" si="91"/>
        <v>0</v>
      </c>
      <c r="AD650" s="15">
        <f t="shared" si="92"/>
        <v>0</v>
      </c>
      <c r="AE650" s="15">
        <f t="shared" si="87"/>
        <v>0</v>
      </c>
      <c r="AF650" s="13"/>
      <c r="AG650" s="13">
        <f t="shared" si="88"/>
        <v>10</v>
      </c>
      <c r="AH650" s="13">
        <f t="shared" si="89"/>
        <v>2024</v>
      </c>
      <c r="AI650" s="13"/>
      <c r="AJ650" s="15">
        <f t="shared" si="90"/>
        <v>0</v>
      </c>
      <c r="AK650" s="13">
        <f t="shared" si="93"/>
        <v>1</v>
      </c>
    </row>
    <row r="651" spans="1:37" ht="12.75" x14ac:dyDescent="0.2">
      <c r="A651" s="56">
        <v>45568</v>
      </c>
      <c r="B651" s="57">
        <v>0</v>
      </c>
      <c r="C651" s="57">
        <v>0</v>
      </c>
      <c r="D651" s="57">
        <v>0</v>
      </c>
      <c r="E651" s="57">
        <v>0</v>
      </c>
      <c r="F651" s="57">
        <v>0</v>
      </c>
      <c r="G651" s="57">
        <v>0</v>
      </c>
      <c r="H651" s="57">
        <v>0</v>
      </c>
      <c r="I651" s="57">
        <v>0</v>
      </c>
      <c r="J651" s="57">
        <v>0</v>
      </c>
      <c r="K651" s="57">
        <v>0</v>
      </c>
      <c r="L651" s="57">
        <v>0</v>
      </c>
      <c r="M651" s="57">
        <v>0</v>
      </c>
      <c r="N651" s="57">
        <v>0</v>
      </c>
      <c r="O651" s="57">
        <v>0</v>
      </c>
      <c r="P651" s="57">
        <v>0</v>
      </c>
      <c r="Q651" s="57">
        <v>0</v>
      </c>
      <c r="R651" s="57">
        <v>0</v>
      </c>
      <c r="S651" s="57">
        <v>0</v>
      </c>
      <c r="T651" s="57">
        <v>0</v>
      </c>
      <c r="U651" s="57">
        <v>0</v>
      </c>
      <c r="V651" s="57">
        <v>0</v>
      </c>
      <c r="W651" s="57">
        <v>0</v>
      </c>
      <c r="X651" s="57">
        <v>0</v>
      </c>
      <c r="Y651" s="57">
        <v>0</v>
      </c>
      <c r="AB651" s="13">
        <f t="shared" ref="AB651:AB678" si="94">WEEKDAY(A651,2)</f>
        <v>4</v>
      </c>
      <c r="AC651" s="15">
        <f t="shared" si="91"/>
        <v>0</v>
      </c>
      <c r="AD651" s="15">
        <f t="shared" si="92"/>
        <v>0</v>
      </c>
      <c r="AE651" s="15">
        <f t="shared" ref="AE651:AE678" si="95">SUM(B651:Y651)</f>
        <v>0</v>
      </c>
      <c r="AF651" s="13"/>
      <c r="AG651" s="13">
        <f t="shared" ref="AG651:AG678" si="96">MONTH(A651)</f>
        <v>10</v>
      </c>
      <c r="AH651" s="13">
        <f t="shared" ref="AH651:AH678" si="97">YEAR(A651)</f>
        <v>2024</v>
      </c>
      <c r="AI651" s="13"/>
      <c r="AJ651" s="15">
        <f t="shared" ref="AJ651:AJ678" si="98">MAX(B651:Y651)</f>
        <v>0</v>
      </c>
      <c r="AK651" s="13">
        <f t="shared" si="93"/>
        <v>1</v>
      </c>
    </row>
    <row r="652" spans="1:37" ht="12.75" x14ac:dyDescent="0.2">
      <c r="A652" s="56">
        <v>45569</v>
      </c>
      <c r="B652" s="57">
        <v>0</v>
      </c>
      <c r="C652" s="57">
        <v>0</v>
      </c>
      <c r="D652" s="57">
        <v>0</v>
      </c>
      <c r="E652" s="57">
        <v>0</v>
      </c>
      <c r="F652" s="57">
        <v>0</v>
      </c>
      <c r="G652" s="57">
        <v>0</v>
      </c>
      <c r="H652" s="57">
        <v>0</v>
      </c>
      <c r="I652" s="57">
        <v>0</v>
      </c>
      <c r="J652" s="57">
        <v>0</v>
      </c>
      <c r="K652" s="57">
        <v>0</v>
      </c>
      <c r="L652" s="57">
        <v>0</v>
      </c>
      <c r="M652" s="57">
        <v>0</v>
      </c>
      <c r="N652" s="57">
        <v>0</v>
      </c>
      <c r="O652" s="57">
        <v>0</v>
      </c>
      <c r="P652" s="57">
        <v>0</v>
      </c>
      <c r="Q652" s="57">
        <v>0</v>
      </c>
      <c r="R652" s="57">
        <v>0</v>
      </c>
      <c r="S652" s="57">
        <v>0</v>
      </c>
      <c r="T652" s="57">
        <v>0</v>
      </c>
      <c r="U652" s="57">
        <v>0</v>
      </c>
      <c r="V652" s="57">
        <v>0</v>
      </c>
      <c r="W652" s="57">
        <v>0</v>
      </c>
      <c r="X652" s="57">
        <v>0</v>
      </c>
      <c r="Y652" s="57">
        <v>0</v>
      </c>
      <c r="AB652" s="13">
        <f t="shared" si="94"/>
        <v>5</v>
      </c>
      <c r="AC652" s="15">
        <f t="shared" si="91"/>
        <v>0</v>
      </c>
      <c r="AD652" s="15">
        <f t="shared" si="92"/>
        <v>0</v>
      </c>
      <c r="AE652" s="15">
        <f t="shared" si="95"/>
        <v>0</v>
      </c>
      <c r="AF652" s="13"/>
      <c r="AG652" s="13">
        <f t="shared" si="96"/>
        <v>10</v>
      </c>
      <c r="AH652" s="13">
        <f t="shared" si="97"/>
        <v>2024</v>
      </c>
      <c r="AI652" s="13"/>
      <c r="AJ652" s="15">
        <f t="shared" si="98"/>
        <v>0</v>
      </c>
      <c r="AK652" s="13">
        <f t="shared" si="93"/>
        <v>1</v>
      </c>
    </row>
    <row r="653" spans="1:37" ht="12.75" x14ac:dyDescent="0.2">
      <c r="A653" s="56">
        <v>45570</v>
      </c>
      <c r="B653" s="57">
        <v>0</v>
      </c>
      <c r="C653" s="57">
        <v>0</v>
      </c>
      <c r="D653" s="57">
        <v>0</v>
      </c>
      <c r="E653" s="57">
        <v>0</v>
      </c>
      <c r="F653" s="57">
        <v>0</v>
      </c>
      <c r="G653" s="57">
        <v>0</v>
      </c>
      <c r="H653" s="57">
        <v>0</v>
      </c>
      <c r="I653" s="57">
        <v>0</v>
      </c>
      <c r="J653" s="57">
        <v>0</v>
      </c>
      <c r="K653" s="57">
        <v>0</v>
      </c>
      <c r="L653" s="57">
        <v>0</v>
      </c>
      <c r="M653" s="57">
        <v>0</v>
      </c>
      <c r="N653" s="57">
        <v>0</v>
      </c>
      <c r="O653" s="57">
        <v>0</v>
      </c>
      <c r="P653" s="57">
        <v>0</v>
      </c>
      <c r="Q653" s="57">
        <v>0</v>
      </c>
      <c r="R653" s="57">
        <v>0</v>
      </c>
      <c r="S653" s="57">
        <v>0</v>
      </c>
      <c r="T653" s="57">
        <v>0</v>
      </c>
      <c r="U653" s="57">
        <v>0</v>
      </c>
      <c r="V653" s="57">
        <v>0</v>
      </c>
      <c r="W653" s="57">
        <v>0</v>
      </c>
      <c r="X653" s="57">
        <v>0</v>
      </c>
      <c r="Y653" s="57">
        <v>0</v>
      </c>
      <c r="AB653" s="13">
        <f t="shared" si="94"/>
        <v>6</v>
      </c>
      <c r="AC653" s="15">
        <f t="shared" si="91"/>
        <v>0</v>
      </c>
      <c r="AD653" s="15">
        <f t="shared" si="92"/>
        <v>0</v>
      </c>
      <c r="AE653" s="15">
        <f t="shared" si="95"/>
        <v>0</v>
      </c>
      <c r="AF653" s="13"/>
      <c r="AG653" s="13">
        <f t="shared" si="96"/>
        <v>10</v>
      </c>
      <c r="AH653" s="13">
        <f t="shared" si="97"/>
        <v>2024</v>
      </c>
      <c r="AI653" s="13"/>
      <c r="AJ653" s="15">
        <f t="shared" si="98"/>
        <v>0</v>
      </c>
      <c r="AK653" s="13">
        <f t="shared" si="93"/>
        <v>1</v>
      </c>
    </row>
    <row r="654" spans="1:37" ht="12.75" x14ac:dyDescent="0.2">
      <c r="A654" s="56">
        <v>45571</v>
      </c>
      <c r="B654" s="57">
        <v>0</v>
      </c>
      <c r="C654" s="57">
        <v>0</v>
      </c>
      <c r="D654" s="57">
        <v>0</v>
      </c>
      <c r="E654" s="57">
        <v>0</v>
      </c>
      <c r="F654" s="57">
        <v>0</v>
      </c>
      <c r="G654" s="57">
        <v>0</v>
      </c>
      <c r="H654" s="57">
        <v>0</v>
      </c>
      <c r="I654" s="57">
        <v>0</v>
      </c>
      <c r="J654" s="57">
        <v>0</v>
      </c>
      <c r="K654" s="57">
        <v>0</v>
      </c>
      <c r="L654" s="57">
        <v>0</v>
      </c>
      <c r="M654" s="57">
        <v>0</v>
      </c>
      <c r="N654" s="57">
        <v>0</v>
      </c>
      <c r="O654" s="57">
        <v>0</v>
      </c>
      <c r="P654" s="57">
        <v>0</v>
      </c>
      <c r="Q654" s="57">
        <v>0</v>
      </c>
      <c r="R654" s="57">
        <v>0</v>
      </c>
      <c r="S654" s="57">
        <v>0</v>
      </c>
      <c r="T654" s="57">
        <v>0</v>
      </c>
      <c r="U654" s="57">
        <v>0</v>
      </c>
      <c r="V654" s="57">
        <v>0</v>
      </c>
      <c r="W654" s="57">
        <v>0</v>
      </c>
      <c r="X654" s="57">
        <v>0</v>
      </c>
      <c r="Y654" s="57">
        <v>0</v>
      </c>
      <c r="AB654" s="13">
        <f t="shared" si="94"/>
        <v>7</v>
      </c>
      <c r="AC654" s="15">
        <f t="shared" si="91"/>
        <v>0</v>
      </c>
      <c r="AD654" s="15">
        <f t="shared" si="92"/>
        <v>0</v>
      </c>
      <c r="AE654" s="15">
        <f t="shared" si="95"/>
        <v>0</v>
      </c>
      <c r="AF654" s="13"/>
      <c r="AG654" s="13">
        <f t="shared" si="96"/>
        <v>10</v>
      </c>
      <c r="AH654" s="13">
        <f t="shared" si="97"/>
        <v>2024</v>
      </c>
      <c r="AI654" s="13"/>
      <c r="AJ654" s="15">
        <f t="shared" si="98"/>
        <v>0</v>
      </c>
      <c r="AK654" s="13">
        <f t="shared" si="93"/>
        <v>1</v>
      </c>
    </row>
    <row r="655" spans="1:37" ht="12.75" x14ac:dyDescent="0.2">
      <c r="A655" s="56">
        <v>45572</v>
      </c>
      <c r="B655" s="57">
        <v>0</v>
      </c>
      <c r="C655" s="57">
        <v>0</v>
      </c>
      <c r="D655" s="57">
        <v>0</v>
      </c>
      <c r="E655" s="57">
        <v>0</v>
      </c>
      <c r="F655" s="57">
        <v>0</v>
      </c>
      <c r="G655" s="57">
        <v>0</v>
      </c>
      <c r="H655" s="57">
        <v>0</v>
      </c>
      <c r="I655" s="57">
        <v>0</v>
      </c>
      <c r="J655" s="57">
        <v>0</v>
      </c>
      <c r="K655" s="57">
        <v>0</v>
      </c>
      <c r="L655" s="57">
        <v>0</v>
      </c>
      <c r="M655" s="57">
        <v>0</v>
      </c>
      <c r="N655" s="57">
        <v>0</v>
      </c>
      <c r="O655" s="57">
        <v>0</v>
      </c>
      <c r="P655" s="57">
        <v>0</v>
      </c>
      <c r="Q655" s="57">
        <v>0</v>
      </c>
      <c r="R655" s="57">
        <v>0</v>
      </c>
      <c r="S655" s="57">
        <v>0</v>
      </c>
      <c r="T655" s="57">
        <v>0</v>
      </c>
      <c r="U655" s="57">
        <v>0</v>
      </c>
      <c r="V655" s="57">
        <v>0</v>
      </c>
      <c r="W655" s="57">
        <v>0</v>
      </c>
      <c r="X655" s="57">
        <v>0</v>
      </c>
      <c r="Y655" s="57">
        <v>0</v>
      </c>
      <c r="AB655" s="13">
        <f t="shared" si="94"/>
        <v>1</v>
      </c>
      <c r="AC655" s="15">
        <f t="shared" si="91"/>
        <v>0</v>
      </c>
      <c r="AD655" s="15">
        <f t="shared" si="92"/>
        <v>0</v>
      </c>
      <c r="AE655" s="15">
        <f t="shared" si="95"/>
        <v>0</v>
      </c>
      <c r="AF655" s="13"/>
      <c r="AG655" s="13">
        <f t="shared" si="96"/>
        <v>10</v>
      </c>
      <c r="AH655" s="13">
        <f t="shared" si="97"/>
        <v>2024</v>
      </c>
      <c r="AI655" s="13"/>
      <c r="AJ655" s="15">
        <f t="shared" si="98"/>
        <v>0</v>
      </c>
      <c r="AK655" s="13">
        <f t="shared" si="93"/>
        <v>1</v>
      </c>
    </row>
    <row r="656" spans="1:37" ht="12.75" x14ac:dyDescent="0.2">
      <c r="A656" s="56">
        <v>45573</v>
      </c>
      <c r="B656" s="57">
        <v>0</v>
      </c>
      <c r="C656" s="57">
        <v>0</v>
      </c>
      <c r="D656" s="57">
        <v>0</v>
      </c>
      <c r="E656" s="57">
        <v>0</v>
      </c>
      <c r="F656" s="57">
        <v>0</v>
      </c>
      <c r="G656" s="57">
        <v>0</v>
      </c>
      <c r="H656" s="57">
        <v>0</v>
      </c>
      <c r="I656" s="57">
        <v>0</v>
      </c>
      <c r="J656" s="57">
        <v>0</v>
      </c>
      <c r="K656" s="57">
        <v>0</v>
      </c>
      <c r="L656" s="57">
        <v>0</v>
      </c>
      <c r="M656" s="57">
        <v>0</v>
      </c>
      <c r="N656" s="57">
        <v>0</v>
      </c>
      <c r="O656" s="57">
        <v>0</v>
      </c>
      <c r="P656" s="57">
        <v>0</v>
      </c>
      <c r="Q656" s="57">
        <v>0</v>
      </c>
      <c r="R656" s="57">
        <v>0</v>
      </c>
      <c r="S656" s="57">
        <v>0</v>
      </c>
      <c r="T656" s="57">
        <v>0</v>
      </c>
      <c r="U656" s="57">
        <v>0</v>
      </c>
      <c r="V656" s="57">
        <v>0</v>
      </c>
      <c r="W656" s="57">
        <v>0</v>
      </c>
      <c r="X656" s="57">
        <v>0</v>
      </c>
      <c r="Y656" s="57">
        <v>0</v>
      </c>
      <c r="AB656" s="13">
        <f t="shared" si="94"/>
        <v>2</v>
      </c>
      <c r="AC656" s="15">
        <f t="shared" si="91"/>
        <v>0</v>
      </c>
      <c r="AD656" s="15">
        <f t="shared" si="92"/>
        <v>0</v>
      </c>
      <c r="AE656" s="15">
        <f t="shared" si="95"/>
        <v>0</v>
      </c>
      <c r="AF656" s="13"/>
      <c r="AG656" s="13">
        <f t="shared" si="96"/>
        <v>10</v>
      </c>
      <c r="AH656" s="13">
        <f t="shared" si="97"/>
        <v>2024</v>
      </c>
      <c r="AI656" s="13"/>
      <c r="AJ656" s="15">
        <f t="shared" si="98"/>
        <v>0</v>
      </c>
      <c r="AK656" s="13">
        <f t="shared" si="93"/>
        <v>1</v>
      </c>
    </row>
    <row r="657" spans="1:37" ht="12.75" x14ac:dyDescent="0.2">
      <c r="A657" s="56">
        <v>45574</v>
      </c>
      <c r="B657" s="57">
        <v>0</v>
      </c>
      <c r="C657" s="57">
        <v>0</v>
      </c>
      <c r="D657" s="57">
        <v>0</v>
      </c>
      <c r="E657" s="57">
        <v>0</v>
      </c>
      <c r="F657" s="57">
        <v>0</v>
      </c>
      <c r="G657" s="57">
        <v>0</v>
      </c>
      <c r="H657" s="57">
        <v>0</v>
      </c>
      <c r="I657" s="57">
        <v>0</v>
      </c>
      <c r="J657" s="57">
        <v>0</v>
      </c>
      <c r="K657" s="57">
        <v>0</v>
      </c>
      <c r="L657" s="57">
        <v>0</v>
      </c>
      <c r="M657" s="57">
        <v>0</v>
      </c>
      <c r="N657" s="57">
        <v>0</v>
      </c>
      <c r="O657" s="57">
        <v>0</v>
      </c>
      <c r="P657" s="57">
        <v>0</v>
      </c>
      <c r="Q657" s="57">
        <v>0</v>
      </c>
      <c r="R657" s="57">
        <v>0</v>
      </c>
      <c r="S657" s="57">
        <v>0</v>
      </c>
      <c r="T657" s="57">
        <v>0</v>
      </c>
      <c r="U657" s="57">
        <v>0</v>
      </c>
      <c r="V657" s="57">
        <v>0</v>
      </c>
      <c r="W657" s="57">
        <v>0</v>
      </c>
      <c r="X657" s="57">
        <v>0</v>
      </c>
      <c r="Y657" s="57">
        <v>0</v>
      </c>
      <c r="AB657" s="13">
        <f t="shared" si="94"/>
        <v>3</v>
      </c>
      <c r="AC657" s="15">
        <f t="shared" ref="AC657:AC678" si="99">IF(AND(AB657&gt;1,AB657&lt;7),SUM(I657:X657),0)</f>
        <v>0</v>
      </c>
      <c r="AD657" s="15">
        <f t="shared" ref="AD657:AD678" si="100">SUM(B657:Y657)-AC657</f>
        <v>0</v>
      </c>
      <c r="AE657" s="15">
        <f t="shared" si="95"/>
        <v>0</v>
      </c>
      <c r="AF657" s="13"/>
      <c r="AG657" s="13">
        <f t="shared" si="96"/>
        <v>10</v>
      </c>
      <c r="AH657" s="13">
        <f t="shared" si="97"/>
        <v>2024</v>
      </c>
      <c r="AI657" s="13"/>
      <c r="AJ657" s="15">
        <f t="shared" si="98"/>
        <v>0</v>
      </c>
      <c r="AK657" s="13">
        <f t="shared" ref="AK657:AK678" si="101">INDEX($B$8:$Y$8,MATCH(AJ657,B657:Y657,0))</f>
        <v>1</v>
      </c>
    </row>
    <row r="658" spans="1:37" ht="12.75" x14ac:dyDescent="0.2">
      <c r="A658" s="56">
        <v>45575</v>
      </c>
      <c r="B658" s="57">
        <v>0</v>
      </c>
      <c r="C658" s="57">
        <v>0</v>
      </c>
      <c r="D658" s="57">
        <v>0</v>
      </c>
      <c r="E658" s="57">
        <v>0</v>
      </c>
      <c r="F658" s="57">
        <v>0</v>
      </c>
      <c r="G658" s="57">
        <v>0</v>
      </c>
      <c r="H658" s="57">
        <v>0</v>
      </c>
      <c r="I658" s="57">
        <v>0</v>
      </c>
      <c r="J658" s="57">
        <v>0</v>
      </c>
      <c r="K658" s="57">
        <v>0</v>
      </c>
      <c r="L658" s="57">
        <v>0</v>
      </c>
      <c r="M658" s="57">
        <v>0</v>
      </c>
      <c r="N658" s="57">
        <v>0</v>
      </c>
      <c r="O658" s="57">
        <v>0</v>
      </c>
      <c r="P658" s="57">
        <v>0</v>
      </c>
      <c r="Q658" s="57">
        <v>0</v>
      </c>
      <c r="R658" s="57">
        <v>0</v>
      </c>
      <c r="S658" s="57">
        <v>0</v>
      </c>
      <c r="T658" s="57">
        <v>0</v>
      </c>
      <c r="U658" s="57">
        <v>0</v>
      </c>
      <c r="V658" s="57">
        <v>0</v>
      </c>
      <c r="W658" s="57">
        <v>0</v>
      </c>
      <c r="X658" s="57">
        <v>0</v>
      </c>
      <c r="Y658" s="57">
        <v>0</v>
      </c>
      <c r="AB658" s="13">
        <f t="shared" si="94"/>
        <v>4</v>
      </c>
      <c r="AC658" s="15">
        <f t="shared" si="99"/>
        <v>0</v>
      </c>
      <c r="AD658" s="15">
        <f t="shared" si="100"/>
        <v>0</v>
      </c>
      <c r="AE658" s="15">
        <f t="shared" si="95"/>
        <v>0</v>
      </c>
      <c r="AF658" s="13"/>
      <c r="AG658" s="13">
        <f t="shared" si="96"/>
        <v>10</v>
      </c>
      <c r="AH658" s="13">
        <f t="shared" si="97"/>
        <v>2024</v>
      </c>
      <c r="AI658" s="13"/>
      <c r="AJ658" s="15">
        <f t="shared" si="98"/>
        <v>0</v>
      </c>
      <c r="AK658" s="13">
        <f t="shared" si="101"/>
        <v>1</v>
      </c>
    </row>
    <row r="659" spans="1:37" ht="12.75" x14ac:dyDescent="0.2">
      <c r="A659" s="56">
        <v>45576</v>
      </c>
      <c r="B659" s="57">
        <v>0</v>
      </c>
      <c r="C659" s="57">
        <v>0</v>
      </c>
      <c r="D659" s="57">
        <v>0</v>
      </c>
      <c r="E659" s="57">
        <v>0</v>
      </c>
      <c r="F659" s="57">
        <v>0</v>
      </c>
      <c r="G659" s="57">
        <v>0</v>
      </c>
      <c r="H659" s="57">
        <v>0</v>
      </c>
      <c r="I659" s="57">
        <v>0</v>
      </c>
      <c r="J659" s="57">
        <v>0</v>
      </c>
      <c r="K659" s="57">
        <v>0</v>
      </c>
      <c r="L659" s="57">
        <v>0</v>
      </c>
      <c r="M659" s="57">
        <v>0</v>
      </c>
      <c r="N659" s="57">
        <v>0</v>
      </c>
      <c r="O659" s="57">
        <v>0</v>
      </c>
      <c r="P659" s="57">
        <v>0</v>
      </c>
      <c r="Q659" s="57">
        <v>0</v>
      </c>
      <c r="R659" s="57">
        <v>0</v>
      </c>
      <c r="S659" s="57">
        <v>0</v>
      </c>
      <c r="T659" s="57">
        <v>0</v>
      </c>
      <c r="U659" s="57">
        <v>0</v>
      </c>
      <c r="V659" s="57">
        <v>0</v>
      </c>
      <c r="W659" s="57">
        <v>0</v>
      </c>
      <c r="X659" s="57">
        <v>0</v>
      </c>
      <c r="Y659" s="57">
        <v>0</v>
      </c>
      <c r="AB659" s="13">
        <f t="shared" si="94"/>
        <v>5</v>
      </c>
      <c r="AC659" s="15">
        <f t="shared" si="99"/>
        <v>0</v>
      </c>
      <c r="AD659" s="15">
        <f t="shared" si="100"/>
        <v>0</v>
      </c>
      <c r="AE659" s="15">
        <f t="shared" si="95"/>
        <v>0</v>
      </c>
      <c r="AF659" s="13"/>
      <c r="AG659" s="13">
        <f t="shared" si="96"/>
        <v>10</v>
      </c>
      <c r="AH659" s="13">
        <f t="shared" si="97"/>
        <v>2024</v>
      </c>
      <c r="AI659" s="13"/>
      <c r="AJ659" s="15">
        <f t="shared" si="98"/>
        <v>0</v>
      </c>
      <c r="AK659" s="13">
        <f t="shared" si="101"/>
        <v>1</v>
      </c>
    </row>
    <row r="660" spans="1:37" ht="12.75" x14ac:dyDescent="0.2">
      <c r="A660" s="56">
        <v>45577</v>
      </c>
      <c r="B660" s="57">
        <v>0</v>
      </c>
      <c r="C660" s="57">
        <v>0</v>
      </c>
      <c r="D660" s="57">
        <v>0</v>
      </c>
      <c r="E660" s="57">
        <v>0</v>
      </c>
      <c r="F660" s="57">
        <v>0</v>
      </c>
      <c r="G660" s="57">
        <v>0</v>
      </c>
      <c r="H660" s="57">
        <v>0</v>
      </c>
      <c r="I660" s="57">
        <v>0</v>
      </c>
      <c r="J660" s="57">
        <v>0</v>
      </c>
      <c r="K660" s="57">
        <v>0</v>
      </c>
      <c r="L660" s="57">
        <v>0</v>
      </c>
      <c r="M660" s="57">
        <v>0</v>
      </c>
      <c r="N660" s="57">
        <v>0</v>
      </c>
      <c r="O660" s="57">
        <v>0</v>
      </c>
      <c r="P660" s="57">
        <v>0</v>
      </c>
      <c r="Q660" s="57">
        <v>0</v>
      </c>
      <c r="R660" s="57">
        <v>0</v>
      </c>
      <c r="S660" s="57">
        <v>0</v>
      </c>
      <c r="T660" s="57">
        <v>0</v>
      </c>
      <c r="U660" s="57">
        <v>0</v>
      </c>
      <c r="V660" s="57">
        <v>0</v>
      </c>
      <c r="W660" s="57">
        <v>0</v>
      </c>
      <c r="X660" s="57">
        <v>0</v>
      </c>
      <c r="Y660" s="57">
        <v>0</v>
      </c>
      <c r="AB660" s="13">
        <f t="shared" si="94"/>
        <v>6</v>
      </c>
      <c r="AC660" s="15">
        <f t="shared" si="99"/>
        <v>0</v>
      </c>
      <c r="AD660" s="15">
        <f t="shared" si="100"/>
        <v>0</v>
      </c>
      <c r="AE660" s="15">
        <f t="shared" si="95"/>
        <v>0</v>
      </c>
      <c r="AF660" s="13"/>
      <c r="AG660" s="13">
        <f t="shared" si="96"/>
        <v>10</v>
      </c>
      <c r="AH660" s="13">
        <f t="shared" si="97"/>
        <v>2024</v>
      </c>
      <c r="AI660" s="13"/>
      <c r="AJ660" s="15">
        <f t="shared" si="98"/>
        <v>0</v>
      </c>
      <c r="AK660" s="13">
        <f t="shared" si="101"/>
        <v>1</v>
      </c>
    </row>
    <row r="661" spans="1:37" ht="12.75" x14ac:dyDescent="0.2">
      <c r="A661" s="56">
        <v>45578</v>
      </c>
      <c r="B661" s="57">
        <v>0</v>
      </c>
      <c r="C661" s="57">
        <v>0</v>
      </c>
      <c r="D661" s="57">
        <v>0</v>
      </c>
      <c r="E661" s="57">
        <v>0</v>
      </c>
      <c r="F661" s="57">
        <v>0</v>
      </c>
      <c r="G661" s="57">
        <v>0</v>
      </c>
      <c r="H661" s="57">
        <v>0</v>
      </c>
      <c r="I661" s="57">
        <v>0</v>
      </c>
      <c r="J661" s="57">
        <v>0</v>
      </c>
      <c r="K661" s="57">
        <v>0</v>
      </c>
      <c r="L661" s="57">
        <v>0</v>
      </c>
      <c r="M661" s="57">
        <v>0</v>
      </c>
      <c r="N661" s="57">
        <v>0</v>
      </c>
      <c r="O661" s="57">
        <v>0</v>
      </c>
      <c r="P661" s="57">
        <v>0</v>
      </c>
      <c r="Q661" s="57">
        <v>0</v>
      </c>
      <c r="R661" s="57">
        <v>0</v>
      </c>
      <c r="S661" s="57">
        <v>0</v>
      </c>
      <c r="T661" s="57">
        <v>0</v>
      </c>
      <c r="U661" s="57">
        <v>0</v>
      </c>
      <c r="V661" s="57">
        <v>0</v>
      </c>
      <c r="W661" s="57">
        <v>0</v>
      </c>
      <c r="X661" s="57">
        <v>0</v>
      </c>
      <c r="Y661" s="57">
        <v>0</v>
      </c>
      <c r="AB661" s="13">
        <f t="shared" si="94"/>
        <v>7</v>
      </c>
      <c r="AC661" s="15">
        <f t="shared" si="99"/>
        <v>0</v>
      </c>
      <c r="AD661" s="15">
        <f t="shared" si="100"/>
        <v>0</v>
      </c>
      <c r="AE661" s="15">
        <f t="shared" si="95"/>
        <v>0</v>
      </c>
      <c r="AF661" s="13"/>
      <c r="AG661" s="13">
        <f t="shared" si="96"/>
        <v>10</v>
      </c>
      <c r="AH661" s="13">
        <f t="shared" si="97"/>
        <v>2024</v>
      </c>
      <c r="AI661" s="13"/>
      <c r="AJ661" s="15">
        <f t="shared" si="98"/>
        <v>0</v>
      </c>
      <c r="AK661" s="13">
        <f t="shared" si="101"/>
        <v>1</v>
      </c>
    </row>
    <row r="662" spans="1:37" ht="12.75" x14ac:dyDescent="0.2">
      <c r="A662" s="56">
        <v>45579</v>
      </c>
      <c r="B662" s="57">
        <v>0</v>
      </c>
      <c r="C662" s="57">
        <v>0</v>
      </c>
      <c r="D662" s="57">
        <v>0</v>
      </c>
      <c r="E662" s="57">
        <v>0</v>
      </c>
      <c r="F662" s="57">
        <v>0</v>
      </c>
      <c r="G662" s="57">
        <v>0</v>
      </c>
      <c r="H662" s="57">
        <v>0</v>
      </c>
      <c r="I662" s="57">
        <v>0</v>
      </c>
      <c r="J662" s="57">
        <v>0</v>
      </c>
      <c r="K662" s="57">
        <v>0</v>
      </c>
      <c r="L662" s="57">
        <v>0</v>
      </c>
      <c r="M662" s="57">
        <v>0</v>
      </c>
      <c r="N662" s="57">
        <v>0</v>
      </c>
      <c r="O662" s="57">
        <v>0</v>
      </c>
      <c r="P662" s="57">
        <v>0</v>
      </c>
      <c r="Q662" s="57">
        <v>0</v>
      </c>
      <c r="R662" s="57">
        <v>0</v>
      </c>
      <c r="S662" s="57">
        <v>0</v>
      </c>
      <c r="T662" s="57">
        <v>0</v>
      </c>
      <c r="U662" s="57">
        <v>0</v>
      </c>
      <c r="V662" s="57">
        <v>0</v>
      </c>
      <c r="W662" s="57">
        <v>0</v>
      </c>
      <c r="X662" s="57">
        <v>0</v>
      </c>
      <c r="Y662" s="57">
        <v>0</v>
      </c>
      <c r="AB662" s="13">
        <f t="shared" si="94"/>
        <v>1</v>
      </c>
      <c r="AC662" s="15">
        <f t="shared" si="99"/>
        <v>0</v>
      </c>
      <c r="AD662" s="15">
        <f t="shared" si="100"/>
        <v>0</v>
      </c>
      <c r="AE662" s="15">
        <f t="shared" si="95"/>
        <v>0</v>
      </c>
      <c r="AF662" s="13"/>
      <c r="AG662" s="13">
        <f t="shared" si="96"/>
        <v>10</v>
      </c>
      <c r="AH662" s="13">
        <f t="shared" si="97"/>
        <v>2024</v>
      </c>
      <c r="AI662" s="13"/>
      <c r="AJ662" s="15">
        <f t="shared" si="98"/>
        <v>0</v>
      </c>
      <c r="AK662" s="13">
        <f t="shared" si="101"/>
        <v>1</v>
      </c>
    </row>
    <row r="663" spans="1:37" ht="12.75" x14ac:dyDescent="0.2">
      <c r="A663" s="56">
        <v>45580</v>
      </c>
      <c r="B663" s="57">
        <v>0</v>
      </c>
      <c r="C663" s="57">
        <v>0</v>
      </c>
      <c r="D663" s="57">
        <v>0</v>
      </c>
      <c r="E663" s="57">
        <v>0</v>
      </c>
      <c r="F663" s="57">
        <v>0</v>
      </c>
      <c r="G663" s="57">
        <v>0</v>
      </c>
      <c r="H663" s="57">
        <v>0</v>
      </c>
      <c r="I663" s="57">
        <v>0</v>
      </c>
      <c r="J663" s="57">
        <v>0</v>
      </c>
      <c r="K663" s="57">
        <v>0</v>
      </c>
      <c r="L663" s="57">
        <v>0</v>
      </c>
      <c r="M663" s="57">
        <v>0</v>
      </c>
      <c r="N663" s="57">
        <v>0</v>
      </c>
      <c r="O663" s="57">
        <v>0</v>
      </c>
      <c r="P663" s="57">
        <v>0</v>
      </c>
      <c r="Q663" s="57">
        <v>0</v>
      </c>
      <c r="R663" s="57">
        <v>0</v>
      </c>
      <c r="S663" s="57">
        <v>0</v>
      </c>
      <c r="T663" s="57">
        <v>0</v>
      </c>
      <c r="U663" s="57">
        <v>0</v>
      </c>
      <c r="V663" s="57">
        <v>0</v>
      </c>
      <c r="W663" s="57">
        <v>0</v>
      </c>
      <c r="X663" s="57">
        <v>0</v>
      </c>
      <c r="Y663" s="57">
        <v>0</v>
      </c>
      <c r="AB663" s="13">
        <f t="shared" si="94"/>
        <v>2</v>
      </c>
      <c r="AC663" s="15">
        <f t="shared" si="99"/>
        <v>0</v>
      </c>
      <c r="AD663" s="15">
        <f t="shared" si="100"/>
        <v>0</v>
      </c>
      <c r="AE663" s="15">
        <f t="shared" si="95"/>
        <v>0</v>
      </c>
      <c r="AF663" s="13"/>
      <c r="AG663" s="13">
        <f t="shared" si="96"/>
        <v>10</v>
      </c>
      <c r="AH663" s="13">
        <f t="shared" si="97"/>
        <v>2024</v>
      </c>
      <c r="AI663" s="13"/>
      <c r="AJ663" s="15">
        <f t="shared" si="98"/>
        <v>0</v>
      </c>
      <c r="AK663" s="13">
        <f t="shared" si="101"/>
        <v>1</v>
      </c>
    </row>
    <row r="664" spans="1:37" ht="12.75" x14ac:dyDescent="0.2">
      <c r="A664" s="56">
        <v>45581</v>
      </c>
      <c r="B664" s="57">
        <v>0</v>
      </c>
      <c r="C664" s="57">
        <v>0</v>
      </c>
      <c r="D664" s="57">
        <v>0</v>
      </c>
      <c r="E664" s="57">
        <v>0</v>
      </c>
      <c r="F664" s="57">
        <v>0</v>
      </c>
      <c r="G664" s="57">
        <v>0</v>
      </c>
      <c r="H664" s="57">
        <v>0</v>
      </c>
      <c r="I664" s="57">
        <v>0</v>
      </c>
      <c r="J664" s="57">
        <v>0</v>
      </c>
      <c r="K664" s="57">
        <v>0</v>
      </c>
      <c r="L664" s="57">
        <v>0</v>
      </c>
      <c r="M664" s="57">
        <v>0</v>
      </c>
      <c r="N664" s="57">
        <v>0</v>
      </c>
      <c r="O664" s="57">
        <v>0</v>
      </c>
      <c r="P664" s="57">
        <v>0</v>
      </c>
      <c r="Q664" s="57">
        <v>0</v>
      </c>
      <c r="R664" s="57">
        <v>0</v>
      </c>
      <c r="S664" s="57">
        <v>0</v>
      </c>
      <c r="T664" s="57">
        <v>0</v>
      </c>
      <c r="U664" s="57">
        <v>0</v>
      </c>
      <c r="V664" s="57">
        <v>0</v>
      </c>
      <c r="W664" s="57">
        <v>0</v>
      </c>
      <c r="X664" s="57">
        <v>0</v>
      </c>
      <c r="Y664" s="57">
        <v>0</v>
      </c>
      <c r="AB664" s="13">
        <f t="shared" si="94"/>
        <v>3</v>
      </c>
      <c r="AC664" s="15">
        <f t="shared" si="99"/>
        <v>0</v>
      </c>
      <c r="AD664" s="15">
        <f t="shared" si="100"/>
        <v>0</v>
      </c>
      <c r="AE664" s="15">
        <f t="shared" si="95"/>
        <v>0</v>
      </c>
      <c r="AF664" s="13"/>
      <c r="AG664" s="13">
        <f t="shared" si="96"/>
        <v>10</v>
      </c>
      <c r="AH664" s="13">
        <f t="shared" si="97"/>
        <v>2024</v>
      </c>
      <c r="AI664" s="13"/>
      <c r="AJ664" s="15">
        <f t="shared" si="98"/>
        <v>0</v>
      </c>
      <c r="AK664" s="13">
        <f t="shared" si="101"/>
        <v>1</v>
      </c>
    </row>
    <row r="665" spans="1:37" ht="12.75" x14ac:dyDescent="0.2">
      <c r="A665" s="56">
        <v>45582</v>
      </c>
      <c r="B665" s="57">
        <v>0</v>
      </c>
      <c r="C665" s="57">
        <v>0</v>
      </c>
      <c r="D665" s="57">
        <v>0</v>
      </c>
      <c r="E665" s="57">
        <v>0</v>
      </c>
      <c r="F665" s="57">
        <v>0</v>
      </c>
      <c r="G665" s="57">
        <v>0</v>
      </c>
      <c r="H665" s="57">
        <v>0</v>
      </c>
      <c r="I665" s="57">
        <v>0</v>
      </c>
      <c r="J665" s="57">
        <v>0</v>
      </c>
      <c r="K665" s="57">
        <v>0</v>
      </c>
      <c r="L665" s="57">
        <v>0</v>
      </c>
      <c r="M665" s="57">
        <v>0</v>
      </c>
      <c r="N665" s="57">
        <v>0</v>
      </c>
      <c r="O665" s="57">
        <v>0</v>
      </c>
      <c r="P665" s="57">
        <v>0</v>
      </c>
      <c r="Q665" s="57">
        <v>0</v>
      </c>
      <c r="R665" s="57">
        <v>0</v>
      </c>
      <c r="S665" s="57">
        <v>0</v>
      </c>
      <c r="T665" s="57">
        <v>0</v>
      </c>
      <c r="U665" s="57">
        <v>0</v>
      </c>
      <c r="V665" s="57">
        <v>0</v>
      </c>
      <c r="W665" s="57">
        <v>0</v>
      </c>
      <c r="X665" s="57">
        <v>0</v>
      </c>
      <c r="Y665" s="57">
        <v>0</v>
      </c>
      <c r="AB665" s="13">
        <f t="shared" si="94"/>
        <v>4</v>
      </c>
      <c r="AC665" s="15">
        <f t="shared" si="99"/>
        <v>0</v>
      </c>
      <c r="AD665" s="15">
        <f t="shared" si="100"/>
        <v>0</v>
      </c>
      <c r="AE665" s="15">
        <f t="shared" si="95"/>
        <v>0</v>
      </c>
      <c r="AF665" s="13"/>
      <c r="AG665" s="13">
        <f t="shared" si="96"/>
        <v>10</v>
      </c>
      <c r="AH665" s="13">
        <f t="shared" si="97"/>
        <v>2024</v>
      </c>
      <c r="AI665" s="13"/>
      <c r="AJ665" s="15">
        <f t="shared" si="98"/>
        <v>0</v>
      </c>
      <c r="AK665" s="13">
        <f t="shared" si="101"/>
        <v>1</v>
      </c>
    </row>
    <row r="666" spans="1:37" ht="12.75" x14ac:dyDescent="0.2">
      <c r="A666" s="56">
        <v>45583</v>
      </c>
      <c r="B666" s="57">
        <v>0</v>
      </c>
      <c r="C666" s="57">
        <v>0</v>
      </c>
      <c r="D666" s="57">
        <v>0</v>
      </c>
      <c r="E666" s="57">
        <v>0</v>
      </c>
      <c r="F666" s="57">
        <v>0</v>
      </c>
      <c r="G666" s="57">
        <v>0</v>
      </c>
      <c r="H666" s="57">
        <v>0</v>
      </c>
      <c r="I666" s="57">
        <v>0</v>
      </c>
      <c r="J666" s="57">
        <v>0</v>
      </c>
      <c r="K666" s="57">
        <v>0</v>
      </c>
      <c r="L666" s="57">
        <v>0</v>
      </c>
      <c r="M666" s="57">
        <v>0</v>
      </c>
      <c r="N666" s="57">
        <v>0</v>
      </c>
      <c r="O666" s="57">
        <v>0</v>
      </c>
      <c r="P666" s="57">
        <v>0</v>
      </c>
      <c r="Q666" s="57">
        <v>0</v>
      </c>
      <c r="R666" s="57">
        <v>0</v>
      </c>
      <c r="S666" s="57">
        <v>0</v>
      </c>
      <c r="T666" s="57">
        <v>0</v>
      </c>
      <c r="U666" s="57">
        <v>0</v>
      </c>
      <c r="V666" s="57">
        <v>0</v>
      </c>
      <c r="W666" s="57">
        <v>0</v>
      </c>
      <c r="X666" s="57">
        <v>0</v>
      </c>
      <c r="Y666" s="57">
        <v>0</v>
      </c>
      <c r="AB666" s="13">
        <f t="shared" si="94"/>
        <v>5</v>
      </c>
      <c r="AC666" s="15">
        <f t="shared" si="99"/>
        <v>0</v>
      </c>
      <c r="AD666" s="15">
        <f t="shared" si="100"/>
        <v>0</v>
      </c>
      <c r="AE666" s="15">
        <f t="shared" si="95"/>
        <v>0</v>
      </c>
      <c r="AF666" s="13"/>
      <c r="AG666" s="13">
        <f t="shared" si="96"/>
        <v>10</v>
      </c>
      <c r="AH666" s="13">
        <f t="shared" si="97"/>
        <v>2024</v>
      </c>
      <c r="AI666" s="13"/>
      <c r="AJ666" s="15">
        <f t="shared" si="98"/>
        <v>0</v>
      </c>
      <c r="AK666" s="13">
        <f t="shared" si="101"/>
        <v>1</v>
      </c>
    </row>
    <row r="667" spans="1:37" ht="12.75" x14ac:dyDescent="0.2">
      <c r="A667" s="56">
        <v>45584</v>
      </c>
      <c r="B667" s="57">
        <v>0</v>
      </c>
      <c r="C667" s="57">
        <v>0</v>
      </c>
      <c r="D667" s="57">
        <v>0</v>
      </c>
      <c r="E667" s="57">
        <v>0</v>
      </c>
      <c r="F667" s="57">
        <v>0</v>
      </c>
      <c r="G667" s="57">
        <v>0</v>
      </c>
      <c r="H667" s="57">
        <v>0</v>
      </c>
      <c r="I667" s="57">
        <v>0</v>
      </c>
      <c r="J667" s="57">
        <v>0</v>
      </c>
      <c r="K667" s="57">
        <v>0</v>
      </c>
      <c r="L667" s="57">
        <v>0</v>
      </c>
      <c r="M667" s="57">
        <v>0</v>
      </c>
      <c r="N667" s="57">
        <v>0</v>
      </c>
      <c r="O667" s="57">
        <v>0</v>
      </c>
      <c r="P667" s="57">
        <v>0</v>
      </c>
      <c r="Q667" s="57">
        <v>0</v>
      </c>
      <c r="R667" s="57">
        <v>0</v>
      </c>
      <c r="S667" s="57">
        <v>0</v>
      </c>
      <c r="T667" s="57">
        <v>0</v>
      </c>
      <c r="U667" s="57">
        <v>0</v>
      </c>
      <c r="V667" s="57">
        <v>0</v>
      </c>
      <c r="W667" s="57">
        <v>0</v>
      </c>
      <c r="X667" s="57">
        <v>0</v>
      </c>
      <c r="Y667" s="57">
        <v>0</v>
      </c>
      <c r="AB667" s="13">
        <f t="shared" si="94"/>
        <v>6</v>
      </c>
      <c r="AC667" s="15">
        <f t="shared" si="99"/>
        <v>0</v>
      </c>
      <c r="AD667" s="15">
        <f t="shared" si="100"/>
        <v>0</v>
      </c>
      <c r="AE667" s="15">
        <f t="shared" si="95"/>
        <v>0</v>
      </c>
      <c r="AF667" s="13"/>
      <c r="AG667" s="13">
        <f t="shared" si="96"/>
        <v>10</v>
      </c>
      <c r="AH667" s="13">
        <f t="shared" si="97"/>
        <v>2024</v>
      </c>
      <c r="AI667" s="13"/>
      <c r="AJ667" s="15">
        <f t="shared" si="98"/>
        <v>0</v>
      </c>
      <c r="AK667" s="13">
        <f t="shared" si="101"/>
        <v>1</v>
      </c>
    </row>
    <row r="668" spans="1:37" ht="12.75" x14ac:dyDescent="0.2">
      <c r="A668" s="56">
        <v>45585</v>
      </c>
      <c r="B668" s="57">
        <v>0</v>
      </c>
      <c r="C668" s="57">
        <v>0</v>
      </c>
      <c r="D668" s="57">
        <v>0</v>
      </c>
      <c r="E668" s="57">
        <v>0</v>
      </c>
      <c r="F668" s="57">
        <v>0</v>
      </c>
      <c r="G668" s="57">
        <v>0</v>
      </c>
      <c r="H668" s="57">
        <v>0</v>
      </c>
      <c r="I668" s="57">
        <v>0</v>
      </c>
      <c r="J668" s="57">
        <v>0</v>
      </c>
      <c r="K668" s="57">
        <v>0</v>
      </c>
      <c r="L668" s="57">
        <v>0</v>
      </c>
      <c r="M668" s="57">
        <v>0</v>
      </c>
      <c r="N668" s="57">
        <v>0</v>
      </c>
      <c r="O668" s="57">
        <v>0</v>
      </c>
      <c r="P668" s="57">
        <v>0</v>
      </c>
      <c r="Q668" s="57">
        <v>0</v>
      </c>
      <c r="R668" s="57">
        <v>0</v>
      </c>
      <c r="S668" s="57">
        <v>0</v>
      </c>
      <c r="T668" s="57">
        <v>0</v>
      </c>
      <c r="U668" s="57">
        <v>0</v>
      </c>
      <c r="V668" s="57">
        <v>0</v>
      </c>
      <c r="W668" s="57">
        <v>0</v>
      </c>
      <c r="X668" s="57">
        <v>0</v>
      </c>
      <c r="Y668" s="57">
        <v>0</v>
      </c>
      <c r="AB668" s="13">
        <f t="shared" si="94"/>
        <v>7</v>
      </c>
      <c r="AC668" s="15">
        <f t="shared" si="99"/>
        <v>0</v>
      </c>
      <c r="AD668" s="15">
        <f t="shared" si="100"/>
        <v>0</v>
      </c>
      <c r="AE668" s="15">
        <f t="shared" si="95"/>
        <v>0</v>
      </c>
      <c r="AF668" s="13"/>
      <c r="AG668" s="13">
        <f t="shared" si="96"/>
        <v>10</v>
      </c>
      <c r="AH668" s="13">
        <f t="shared" si="97"/>
        <v>2024</v>
      </c>
      <c r="AI668" s="13"/>
      <c r="AJ668" s="15">
        <f t="shared" si="98"/>
        <v>0</v>
      </c>
      <c r="AK668" s="13">
        <f t="shared" si="101"/>
        <v>1</v>
      </c>
    </row>
    <row r="669" spans="1:37" ht="12.75" x14ac:dyDescent="0.2">
      <c r="A669" s="56">
        <v>45586</v>
      </c>
      <c r="B669" s="57">
        <v>0</v>
      </c>
      <c r="C669" s="57">
        <v>0</v>
      </c>
      <c r="D669" s="57">
        <v>0</v>
      </c>
      <c r="E669" s="57">
        <v>0</v>
      </c>
      <c r="F669" s="57">
        <v>0</v>
      </c>
      <c r="G669" s="57">
        <v>0</v>
      </c>
      <c r="H669" s="57">
        <v>0</v>
      </c>
      <c r="I669" s="57">
        <v>0</v>
      </c>
      <c r="J669" s="57">
        <v>0</v>
      </c>
      <c r="K669" s="57">
        <v>0</v>
      </c>
      <c r="L669" s="57">
        <v>0</v>
      </c>
      <c r="M669" s="57">
        <v>0</v>
      </c>
      <c r="N669" s="57">
        <v>0</v>
      </c>
      <c r="O669" s="57">
        <v>0</v>
      </c>
      <c r="P669" s="57">
        <v>0</v>
      </c>
      <c r="Q669" s="57">
        <v>0</v>
      </c>
      <c r="R669" s="57">
        <v>0</v>
      </c>
      <c r="S669" s="57">
        <v>0</v>
      </c>
      <c r="T669" s="57">
        <v>0</v>
      </c>
      <c r="U669" s="57">
        <v>0</v>
      </c>
      <c r="V669" s="57">
        <v>0</v>
      </c>
      <c r="W669" s="57">
        <v>0</v>
      </c>
      <c r="X669" s="57">
        <v>0</v>
      </c>
      <c r="Y669" s="57">
        <v>0</v>
      </c>
      <c r="AB669" s="13">
        <f t="shared" si="94"/>
        <v>1</v>
      </c>
      <c r="AC669" s="15">
        <f t="shared" si="99"/>
        <v>0</v>
      </c>
      <c r="AD669" s="15">
        <f t="shared" si="100"/>
        <v>0</v>
      </c>
      <c r="AE669" s="15">
        <f t="shared" si="95"/>
        <v>0</v>
      </c>
      <c r="AF669" s="13"/>
      <c r="AG669" s="13">
        <f t="shared" si="96"/>
        <v>10</v>
      </c>
      <c r="AH669" s="13">
        <f t="shared" si="97"/>
        <v>2024</v>
      </c>
      <c r="AI669" s="13"/>
      <c r="AJ669" s="15">
        <f t="shared" si="98"/>
        <v>0</v>
      </c>
      <c r="AK669" s="13">
        <f t="shared" si="101"/>
        <v>1</v>
      </c>
    </row>
    <row r="670" spans="1:37" ht="12.75" x14ac:dyDescent="0.2">
      <c r="A670" s="56">
        <v>45587</v>
      </c>
      <c r="B670" s="57">
        <v>0</v>
      </c>
      <c r="C670" s="57">
        <v>0</v>
      </c>
      <c r="D670" s="57">
        <v>0</v>
      </c>
      <c r="E670" s="57">
        <v>0</v>
      </c>
      <c r="F670" s="57">
        <v>0</v>
      </c>
      <c r="G670" s="57">
        <v>0</v>
      </c>
      <c r="H670" s="57">
        <v>0</v>
      </c>
      <c r="I670" s="57">
        <v>0</v>
      </c>
      <c r="J670" s="57">
        <v>0</v>
      </c>
      <c r="K670" s="57">
        <v>0</v>
      </c>
      <c r="L670" s="57">
        <v>0</v>
      </c>
      <c r="M670" s="57">
        <v>0</v>
      </c>
      <c r="N670" s="57">
        <v>0</v>
      </c>
      <c r="O670" s="57">
        <v>0</v>
      </c>
      <c r="P670" s="57">
        <v>0</v>
      </c>
      <c r="Q670" s="57">
        <v>0</v>
      </c>
      <c r="R670" s="57">
        <v>0</v>
      </c>
      <c r="S670" s="57">
        <v>0</v>
      </c>
      <c r="T670" s="57">
        <v>0</v>
      </c>
      <c r="U670" s="57">
        <v>0</v>
      </c>
      <c r="V670" s="57">
        <v>0</v>
      </c>
      <c r="W670" s="57">
        <v>0</v>
      </c>
      <c r="X670" s="57">
        <v>0</v>
      </c>
      <c r="Y670" s="57">
        <v>0</v>
      </c>
      <c r="AB670" s="13">
        <f t="shared" si="94"/>
        <v>2</v>
      </c>
      <c r="AC670" s="15">
        <f t="shared" si="99"/>
        <v>0</v>
      </c>
      <c r="AD670" s="15">
        <f t="shared" si="100"/>
        <v>0</v>
      </c>
      <c r="AE670" s="15">
        <f t="shared" si="95"/>
        <v>0</v>
      </c>
      <c r="AF670" s="13"/>
      <c r="AG670" s="13">
        <f t="shared" si="96"/>
        <v>10</v>
      </c>
      <c r="AH670" s="13">
        <f t="shared" si="97"/>
        <v>2024</v>
      </c>
      <c r="AI670" s="13"/>
      <c r="AJ670" s="15">
        <f t="shared" si="98"/>
        <v>0</v>
      </c>
      <c r="AK670" s="13">
        <f t="shared" si="101"/>
        <v>1</v>
      </c>
    </row>
    <row r="671" spans="1:37" ht="12.75" x14ac:dyDescent="0.2">
      <c r="A671" s="56">
        <v>45588</v>
      </c>
      <c r="B671" s="57">
        <v>0</v>
      </c>
      <c r="C671" s="57">
        <v>0</v>
      </c>
      <c r="D671" s="57">
        <v>0</v>
      </c>
      <c r="E671" s="57">
        <v>0</v>
      </c>
      <c r="F671" s="57">
        <v>0</v>
      </c>
      <c r="G671" s="57">
        <v>0</v>
      </c>
      <c r="H671" s="57">
        <v>0</v>
      </c>
      <c r="I671" s="57">
        <v>0</v>
      </c>
      <c r="J671" s="57">
        <v>0</v>
      </c>
      <c r="K671" s="57">
        <v>0</v>
      </c>
      <c r="L671" s="57">
        <v>0</v>
      </c>
      <c r="M671" s="57">
        <v>0</v>
      </c>
      <c r="N671" s="57">
        <v>0</v>
      </c>
      <c r="O671" s="57">
        <v>0</v>
      </c>
      <c r="P671" s="57">
        <v>0</v>
      </c>
      <c r="Q671" s="57">
        <v>0</v>
      </c>
      <c r="R671" s="57">
        <v>0</v>
      </c>
      <c r="S671" s="57">
        <v>0</v>
      </c>
      <c r="T671" s="57">
        <v>0</v>
      </c>
      <c r="U671" s="57">
        <v>0</v>
      </c>
      <c r="V671" s="57">
        <v>0</v>
      </c>
      <c r="W671" s="57">
        <v>0</v>
      </c>
      <c r="X671" s="57">
        <v>0</v>
      </c>
      <c r="Y671" s="57">
        <v>0</v>
      </c>
      <c r="AB671" s="13">
        <f t="shared" si="94"/>
        <v>3</v>
      </c>
      <c r="AC671" s="15">
        <f t="shared" si="99"/>
        <v>0</v>
      </c>
      <c r="AD671" s="15">
        <f t="shared" si="100"/>
        <v>0</v>
      </c>
      <c r="AE671" s="15">
        <f t="shared" si="95"/>
        <v>0</v>
      </c>
      <c r="AF671" s="13"/>
      <c r="AG671" s="13">
        <f t="shared" si="96"/>
        <v>10</v>
      </c>
      <c r="AH671" s="13">
        <f t="shared" si="97"/>
        <v>2024</v>
      </c>
      <c r="AI671" s="13"/>
      <c r="AJ671" s="15">
        <f t="shared" si="98"/>
        <v>0</v>
      </c>
      <c r="AK671" s="13">
        <f t="shared" si="101"/>
        <v>1</v>
      </c>
    </row>
    <row r="672" spans="1:37" ht="12.75" x14ac:dyDescent="0.2">
      <c r="A672" s="56">
        <v>45589</v>
      </c>
      <c r="B672" s="57">
        <v>0</v>
      </c>
      <c r="C672" s="57">
        <v>0</v>
      </c>
      <c r="D672" s="57">
        <v>0</v>
      </c>
      <c r="E672" s="57">
        <v>0</v>
      </c>
      <c r="F672" s="57">
        <v>0</v>
      </c>
      <c r="G672" s="57">
        <v>0</v>
      </c>
      <c r="H672" s="57">
        <v>0</v>
      </c>
      <c r="I672" s="57">
        <v>0</v>
      </c>
      <c r="J672" s="57">
        <v>0</v>
      </c>
      <c r="K672" s="57">
        <v>0</v>
      </c>
      <c r="L672" s="57">
        <v>0</v>
      </c>
      <c r="M672" s="57">
        <v>0</v>
      </c>
      <c r="N672" s="57">
        <v>0</v>
      </c>
      <c r="O672" s="57">
        <v>0</v>
      </c>
      <c r="P672" s="57">
        <v>0</v>
      </c>
      <c r="Q672" s="57">
        <v>0</v>
      </c>
      <c r="R672" s="57">
        <v>0</v>
      </c>
      <c r="S672" s="57">
        <v>0</v>
      </c>
      <c r="T672" s="57">
        <v>0</v>
      </c>
      <c r="U672" s="57">
        <v>0</v>
      </c>
      <c r="V672" s="57">
        <v>0</v>
      </c>
      <c r="W672" s="57">
        <v>0</v>
      </c>
      <c r="X672" s="57">
        <v>0</v>
      </c>
      <c r="Y672" s="57">
        <v>0</v>
      </c>
      <c r="AB672" s="13">
        <f t="shared" si="94"/>
        <v>4</v>
      </c>
      <c r="AC672" s="15">
        <f t="shared" si="99"/>
        <v>0</v>
      </c>
      <c r="AD672" s="15">
        <f t="shared" si="100"/>
        <v>0</v>
      </c>
      <c r="AE672" s="15">
        <f t="shared" si="95"/>
        <v>0</v>
      </c>
      <c r="AF672" s="13"/>
      <c r="AG672" s="13">
        <f t="shared" si="96"/>
        <v>10</v>
      </c>
      <c r="AH672" s="13">
        <f t="shared" si="97"/>
        <v>2024</v>
      </c>
      <c r="AI672" s="13"/>
      <c r="AJ672" s="15">
        <f t="shared" si="98"/>
        <v>0</v>
      </c>
      <c r="AK672" s="13">
        <f t="shared" si="101"/>
        <v>1</v>
      </c>
    </row>
    <row r="673" spans="1:37" ht="12.75" x14ac:dyDescent="0.2">
      <c r="A673" s="56">
        <v>45590</v>
      </c>
      <c r="B673" s="57">
        <v>0</v>
      </c>
      <c r="C673" s="57">
        <v>0</v>
      </c>
      <c r="D673" s="57">
        <v>0</v>
      </c>
      <c r="E673" s="57">
        <v>0</v>
      </c>
      <c r="F673" s="57">
        <v>0</v>
      </c>
      <c r="G673" s="57">
        <v>0</v>
      </c>
      <c r="H673" s="57">
        <v>0</v>
      </c>
      <c r="I673" s="57">
        <v>0</v>
      </c>
      <c r="J673" s="57">
        <v>0</v>
      </c>
      <c r="K673" s="57">
        <v>0</v>
      </c>
      <c r="L673" s="57">
        <v>0</v>
      </c>
      <c r="M673" s="57">
        <v>0</v>
      </c>
      <c r="N673" s="57">
        <v>0</v>
      </c>
      <c r="O673" s="57">
        <v>0</v>
      </c>
      <c r="P673" s="57">
        <v>0</v>
      </c>
      <c r="Q673" s="57">
        <v>0</v>
      </c>
      <c r="R673" s="57">
        <v>0</v>
      </c>
      <c r="S673" s="57">
        <v>0</v>
      </c>
      <c r="T673" s="57">
        <v>0</v>
      </c>
      <c r="U673" s="57">
        <v>0</v>
      </c>
      <c r="V673" s="57">
        <v>0</v>
      </c>
      <c r="W673" s="57">
        <v>0</v>
      </c>
      <c r="X673" s="57">
        <v>0</v>
      </c>
      <c r="Y673" s="57">
        <v>0</v>
      </c>
      <c r="AB673" s="13">
        <f t="shared" si="94"/>
        <v>5</v>
      </c>
      <c r="AC673" s="15">
        <f t="shared" si="99"/>
        <v>0</v>
      </c>
      <c r="AD673" s="15">
        <f t="shared" si="100"/>
        <v>0</v>
      </c>
      <c r="AE673" s="15">
        <f t="shared" si="95"/>
        <v>0</v>
      </c>
      <c r="AF673" s="13"/>
      <c r="AG673" s="13">
        <f t="shared" si="96"/>
        <v>10</v>
      </c>
      <c r="AH673" s="13">
        <f t="shared" si="97"/>
        <v>2024</v>
      </c>
      <c r="AI673" s="13"/>
      <c r="AJ673" s="15">
        <f t="shared" si="98"/>
        <v>0</v>
      </c>
      <c r="AK673" s="13">
        <f t="shared" si="101"/>
        <v>1</v>
      </c>
    </row>
    <row r="674" spans="1:37" ht="12.75" x14ac:dyDescent="0.2">
      <c r="A674" s="56">
        <v>45591</v>
      </c>
      <c r="B674" s="57">
        <v>0</v>
      </c>
      <c r="C674" s="57">
        <v>0</v>
      </c>
      <c r="D674" s="57">
        <v>0</v>
      </c>
      <c r="E674" s="57">
        <v>0</v>
      </c>
      <c r="F674" s="57">
        <v>0</v>
      </c>
      <c r="G674" s="57">
        <v>0</v>
      </c>
      <c r="H674" s="57">
        <v>0</v>
      </c>
      <c r="I674" s="57">
        <v>0</v>
      </c>
      <c r="J674" s="57">
        <v>0</v>
      </c>
      <c r="K674" s="57">
        <v>0</v>
      </c>
      <c r="L674" s="57">
        <v>0</v>
      </c>
      <c r="M674" s="57">
        <v>0</v>
      </c>
      <c r="N674" s="57">
        <v>0</v>
      </c>
      <c r="O674" s="57">
        <v>0</v>
      </c>
      <c r="P674" s="57">
        <v>0</v>
      </c>
      <c r="Q674" s="57">
        <v>0</v>
      </c>
      <c r="R674" s="57">
        <v>0</v>
      </c>
      <c r="S674" s="57">
        <v>0</v>
      </c>
      <c r="T674" s="57">
        <v>0</v>
      </c>
      <c r="U674" s="57">
        <v>0</v>
      </c>
      <c r="V674" s="57">
        <v>0</v>
      </c>
      <c r="W674" s="57">
        <v>0</v>
      </c>
      <c r="X674" s="57">
        <v>0</v>
      </c>
      <c r="Y674" s="57">
        <v>0</v>
      </c>
      <c r="AB674" s="13">
        <f t="shared" si="94"/>
        <v>6</v>
      </c>
      <c r="AC674" s="15">
        <f t="shared" si="99"/>
        <v>0</v>
      </c>
      <c r="AD674" s="15">
        <f t="shared" si="100"/>
        <v>0</v>
      </c>
      <c r="AE674" s="15">
        <f t="shared" si="95"/>
        <v>0</v>
      </c>
      <c r="AF674" s="13"/>
      <c r="AG674" s="13">
        <f t="shared" si="96"/>
        <v>10</v>
      </c>
      <c r="AH674" s="13">
        <f t="shared" si="97"/>
        <v>2024</v>
      </c>
      <c r="AI674" s="13"/>
      <c r="AJ674" s="15">
        <f t="shared" si="98"/>
        <v>0</v>
      </c>
      <c r="AK674" s="13">
        <f t="shared" si="101"/>
        <v>1</v>
      </c>
    </row>
    <row r="675" spans="1:37" ht="12.75" x14ac:dyDescent="0.2">
      <c r="A675" s="56">
        <v>45592</v>
      </c>
      <c r="B675" s="57">
        <v>0</v>
      </c>
      <c r="C675" s="57">
        <v>0</v>
      </c>
      <c r="D675" s="57">
        <v>0</v>
      </c>
      <c r="E675" s="57">
        <v>0</v>
      </c>
      <c r="F675" s="57">
        <v>0</v>
      </c>
      <c r="G675" s="57">
        <v>0</v>
      </c>
      <c r="H675" s="57">
        <v>0</v>
      </c>
      <c r="I675" s="57">
        <v>0</v>
      </c>
      <c r="J675" s="57">
        <v>0</v>
      </c>
      <c r="K675" s="57">
        <v>0</v>
      </c>
      <c r="L675" s="57">
        <v>0</v>
      </c>
      <c r="M675" s="57">
        <v>0</v>
      </c>
      <c r="N675" s="57">
        <v>0</v>
      </c>
      <c r="O675" s="57">
        <v>0</v>
      </c>
      <c r="P675" s="57">
        <v>0</v>
      </c>
      <c r="Q675" s="57">
        <v>0</v>
      </c>
      <c r="R675" s="57">
        <v>0</v>
      </c>
      <c r="S675" s="57">
        <v>0</v>
      </c>
      <c r="T675" s="57">
        <v>0</v>
      </c>
      <c r="U675" s="57">
        <v>0</v>
      </c>
      <c r="V675" s="57">
        <v>0</v>
      </c>
      <c r="W675" s="57">
        <v>0</v>
      </c>
      <c r="X675" s="57">
        <v>0</v>
      </c>
      <c r="Y675" s="57">
        <v>0</v>
      </c>
      <c r="AB675" s="13">
        <f t="shared" si="94"/>
        <v>7</v>
      </c>
      <c r="AC675" s="15">
        <f t="shared" si="99"/>
        <v>0</v>
      </c>
      <c r="AD675" s="15">
        <f t="shared" si="100"/>
        <v>0</v>
      </c>
      <c r="AE675" s="15">
        <f t="shared" si="95"/>
        <v>0</v>
      </c>
      <c r="AF675" s="13"/>
      <c r="AG675" s="13">
        <f t="shared" si="96"/>
        <v>10</v>
      </c>
      <c r="AH675" s="13">
        <f t="shared" si="97"/>
        <v>2024</v>
      </c>
      <c r="AI675" s="13"/>
      <c r="AJ675" s="15">
        <f t="shared" si="98"/>
        <v>0</v>
      </c>
      <c r="AK675" s="13">
        <f t="shared" si="101"/>
        <v>1</v>
      </c>
    </row>
    <row r="676" spans="1:37" ht="12.75" x14ac:dyDescent="0.2">
      <c r="A676" s="56">
        <v>45593</v>
      </c>
      <c r="B676" s="57">
        <v>0</v>
      </c>
      <c r="C676" s="57">
        <v>0</v>
      </c>
      <c r="D676" s="57">
        <v>0</v>
      </c>
      <c r="E676" s="57">
        <v>0</v>
      </c>
      <c r="F676" s="57">
        <v>0</v>
      </c>
      <c r="G676" s="57">
        <v>0</v>
      </c>
      <c r="H676" s="57">
        <v>0</v>
      </c>
      <c r="I676" s="57">
        <v>0</v>
      </c>
      <c r="J676" s="57">
        <v>0</v>
      </c>
      <c r="K676" s="57">
        <v>0</v>
      </c>
      <c r="L676" s="57">
        <v>0</v>
      </c>
      <c r="M676" s="57">
        <v>0</v>
      </c>
      <c r="N676" s="57">
        <v>0</v>
      </c>
      <c r="O676" s="57">
        <v>0</v>
      </c>
      <c r="P676" s="57">
        <v>0</v>
      </c>
      <c r="Q676" s="57">
        <v>0</v>
      </c>
      <c r="R676" s="57">
        <v>0</v>
      </c>
      <c r="S676" s="57">
        <v>0</v>
      </c>
      <c r="T676" s="57">
        <v>0</v>
      </c>
      <c r="U676" s="57">
        <v>0</v>
      </c>
      <c r="V676" s="57">
        <v>0</v>
      </c>
      <c r="W676" s="57">
        <v>0</v>
      </c>
      <c r="X676" s="57">
        <v>0</v>
      </c>
      <c r="Y676" s="57">
        <v>0</v>
      </c>
      <c r="AB676" s="13">
        <f t="shared" si="94"/>
        <v>1</v>
      </c>
      <c r="AC676" s="15">
        <f t="shared" si="99"/>
        <v>0</v>
      </c>
      <c r="AD676" s="15">
        <f t="shared" si="100"/>
        <v>0</v>
      </c>
      <c r="AE676" s="15">
        <f t="shared" si="95"/>
        <v>0</v>
      </c>
      <c r="AF676" s="13"/>
      <c r="AG676" s="13">
        <f t="shared" si="96"/>
        <v>10</v>
      </c>
      <c r="AH676" s="13">
        <f t="shared" si="97"/>
        <v>2024</v>
      </c>
      <c r="AI676" s="13"/>
      <c r="AJ676" s="15">
        <f t="shared" si="98"/>
        <v>0</v>
      </c>
      <c r="AK676" s="13">
        <f t="shared" si="101"/>
        <v>1</v>
      </c>
    </row>
    <row r="677" spans="1:37" ht="12.75" x14ac:dyDescent="0.2">
      <c r="A677" s="56">
        <v>45594</v>
      </c>
      <c r="B677" s="57">
        <v>0</v>
      </c>
      <c r="C677" s="57">
        <v>0</v>
      </c>
      <c r="D677" s="57">
        <v>0</v>
      </c>
      <c r="E677" s="57">
        <v>0</v>
      </c>
      <c r="F677" s="57">
        <v>0</v>
      </c>
      <c r="G677" s="57">
        <v>0</v>
      </c>
      <c r="H677" s="57">
        <v>0</v>
      </c>
      <c r="I677" s="57">
        <v>0</v>
      </c>
      <c r="J677" s="57">
        <v>0</v>
      </c>
      <c r="K677" s="57">
        <v>0</v>
      </c>
      <c r="L677" s="57">
        <v>0</v>
      </c>
      <c r="M677" s="57">
        <v>0</v>
      </c>
      <c r="N677" s="57">
        <v>0</v>
      </c>
      <c r="O677" s="57">
        <v>0</v>
      </c>
      <c r="P677" s="57">
        <v>0</v>
      </c>
      <c r="Q677" s="57">
        <v>0</v>
      </c>
      <c r="R677" s="57">
        <v>0</v>
      </c>
      <c r="S677" s="57">
        <v>0</v>
      </c>
      <c r="T677" s="57">
        <v>0</v>
      </c>
      <c r="U677" s="57">
        <v>0</v>
      </c>
      <c r="V677" s="57">
        <v>0</v>
      </c>
      <c r="W677" s="57">
        <v>0</v>
      </c>
      <c r="X677" s="57">
        <v>0</v>
      </c>
      <c r="Y677" s="57">
        <v>0</v>
      </c>
      <c r="AB677" s="13">
        <f t="shared" si="94"/>
        <v>2</v>
      </c>
      <c r="AC677" s="15">
        <f t="shared" si="99"/>
        <v>0</v>
      </c>
      <c r="AD677" s="15">
        <f t="shared" si="100"/>
        <v>0</v>
      </c>
      <c r="AE677" s="15">
        <f t="shared" si="95"/>
        <v>0</v>
      </c>
      <c r="AF677" s="13"/>
      <c r="AG677" s="13">
        <f t="shared" si="96"/>
        <v>10</v>
      </c>
      <c r="AH677" s="13">
        <f t="shared" si="97"/>
        <v>2024</v>
      </c>
      <c r="AI677" s="13"/>
      <c r="AJ677" s="15">
        <f t="shared" si="98"/>
        <v>0</v>
      </c>
      <c r="AK677" s="13">
        <f t="shared" si="101"/>
        <v>1</v>
      </c>
    </row>
    <row r="678" spans="1:37" ht="12.75" x14ac:dyDescent="0.2">
      <c r="A678" s="56">
        <v>45595</v>
      </c>
      <c r="B678" s="57">
        <v>0</v>
      </c>
      <c r="C678" s="57">
        <v>0</v>
      </c>
      <c r="D678" s="57">
        <v>0</v>
      </c>
      <c r="E678" s="57">
        <v>0</v>
      </c>
      <c r="F678" s="57">
        <v>0</v>
      </c>
      <c r="G678" s="57">
        <v>0</v>
      </c>
      <c r="H678" s="57">
        <v>0</v>
      </c>
      <c r="I678" s="57">
        <v>0</v>
      </c>
      <c r="J678" s="57">
        <v>0</v>
      </c>
      <c r="K678" s="57">
        <v>0</v>
      </c>
      <c r="L678" s="57">
        <v>0</v>
      </c>
      <c r="M678" s="57">
        <v>0</v>
      </c>
      <c r="N678" s="57">
        <v>0</v>
      </c>
      <c r="O678" s="57">
        <v>0</v>
      </c>
      <c r="P678" s="57">
        <v>0</v>
      </c>
      <c r="Q678" s="57">
        <v>0</v>
      </c>
      <c r="R678" s="57">
        <v>0</v>
      </c>
      <c r="S678" s="57">
        <v>0</v>
      </c>
      <c r="T678" s="57">
        <v>0</v>
      </c>
      <c r="U678" s="57">
        <v>0</v>
      </c>
      <c r="V678" s="57">
        <v>0</v>
      </c>
      <c r="W678" s="57">
        <v>0</v>
      </c>
      <c r="X678" s="57">
        <v>0</v>
      </c>
      <c r="Y678" s="57">
        <v>0</v>
      </c>
      <c r="AB678" s="13">
        <f t="shared" si="94"/>
        <v>3</v>
      </c>
      <c r="AC678" s="15">
        <f t="shared" si="99"/>
        <v>0</v>
      </c>
      <c r="AD678" s="15">
        <f t="shared" si="100"/>
        <v>0</v>
      </c>
      <c r="AE678" s="15">
        <f t="shared" si="95"/>
        <v>0</v>
      </c>
      <c r="AF678" s="13"/>
      <c r="AG678" s="13">
        <f t="shared" si="96"/>
        <v>10</v>
      </c>
      <c r="AH678" s="13">
        <f t="shared" si="97"/>
        <v>2024</v>
      </c>
      <c r="AI678" s="13"/>
      <c r="AJ678" s="15">
        <f t="shared" si="98"/>
        <v>0</v>
      </c>
      <c r="AK678" s="13">
        <f t="shared" si="101"/>
        <v>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6" tint="0.39997558519241921"/>
  </sheetPr>
  <dimension ref="A1:AX740"/>
  <sheetViews>
    <sheetView zoomScale="59" zoomScaleNormal="59" workbookViewId="0">
      <selection activeCell="D18" sqref="D18"/>
    </sheetView>
  </sheetViews>
  <sheetFormatPr defaultColWidth="9.28515625" defaultRowHeight="15" x14ac:dyDescent="0.25"/>
  <cols>
    <col min="1" max="1" width="34.28515625" style="2" customWidth="1"/>
    <col min="2" max="19" width="9.28515625" style="5" bestFit="1" customWidth="1"/>
    <col min="20" max="22" width="9.5703125" style="5" bestFit="1" customWidth="1"/>
    <col min="23" max="25" width="9.28515625" style="5" bestFit="1" customWidth="1"/>
    <col min="26" max="27" width="9.28515625" style="2"/>
    <col min="28" max="28" width="9.28515625" customWidth="1"/>
    <col min="29" max="16384" width="9.28515625" style="2"/>
  </cols>
  <sheetData>
    <row r="1" spans="1:50" x14ac:dyDescent="0.25">
      <c r="A1" s="1" t="s">
        <v>45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50" x14ac:dyDescent="0.25">
      <c r="A3" s="1" t="s">
        <v>8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50" x14ac:dyDescent="0.25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50" x14ac:dyDescent="0.25">
      <c r="A6" s="1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8" spans="1:50" ht="15.75" thickBot="1" x14ac:dyDescent="0.3">
      <c r="A8" s="7" t="s">
        <v>3</v>
      </c>
      <c r="B8" s="8">
        <v>1</v>
      </c>
      <c r="C8" s="8">
        <v>2</v>
      </c>
      <c r="D8" s="8">
        <v>3</v>
      </c>
      <c r="E8" s="8">
        <v>4</v>
      </c>
      <c r="F8" s="8">
        <v>5</v>
      </c>
      <c r="G8" s="8">
        <v>6</v>
      </c>
      <c r="H8" s="8">
        <v>7</v>
      </c>
      <c r="I8" s="8">
        <v>8</v>
      </c>
      <c r="J8" s="8">
        <v>9</v>
      </c>
      <c r="K8" s="8">
        <v>10</v>
      </c>
      <c r="L8" s="8">
        <v>11</v>
      </c>
      <c r="M8" s="8">
        <v>12</v>
      </c>
      <c r="N8" s="8">
        <v>13</v>
      </c>
      <c r="O8" s="8">
        <v>14</v>
      </c>
      <c r="P8" s="8">
        <v>15</v>
      </c>
      <c r="Q8" s="8">
        <v>16</v>
      </c>
      <c r="R8" s="8">
        <v>17</v>
      </c>
      <c r="S8" s="8">
        <v>18</v>
      </c>
      <c r="T8" s="8">
        <v>19</v>
      </c>
      <c r="U8" s="8">
        <v>20</v>
      </c>
      <c r="V8" s="8">
        <v>21</v>
      </c>
      <c r="W8" s="8">
        <v>22</v>
      </c>
      <c r="X8" s="8">
        <v>23</v>
      </c>
      <c r="Y8" s="8">
        <v>24</v>
      </c>
      <c r="AC8" s="12" t="s">
        <v>11</v>
      </c>
      <c r="AD8" s="12" t="s">
        <v>12</v>
      </c>
      <c r="AE8" s="12" t="s">
        <v>13</v>
      </c>
      <c r="AF8" s="12"/>
      <c r="AG8" s="12" t="s">
        <v>14</v>
      </c>
      <c r="AH8" s="12" t="s">
        <v>15</v>
      </c>
      <c r="AI8" s="12"/>
      <c r="AJ8" s="12" t="s">
        <v>16</v>
      </c>
      <c r="AK8" s="12" t="s">
        <v>17</v>
      </c>
    </row>
    <row r="9" spans="1:50" ht="15.75" thickTop="1" x14ac:dyDescent="0.25">
      <c r="A9" s="6"/>
      <c r="AC9" s="12"/>
      <c r="AD9" s="12"/>
      <c r="AE9" s="12"/>
      <c r="AF9" s="12"/>
      <c r="AG9" s="12"/>
      <c r="AH9" s="12"/>
      <c r="AI9" s="12"/>
      <c r="AJ9" s="12"/>
      <c r="AK9" s="12"/>
    </row>
    <row r="10" spans="1:50" x14ac:dyDescent="0.25">
      <c r="A10" s="30">
        <v>44927</v>
      </c>
      <c r="B10" s="19">
        <v>68050</v>
      </c>
      <c r="C10" s="19">
        <v>63419</v>
      </c>
      <c r="D10" s="19">
        <v>63306</v>
      </c>
      <c r="E10" s="19">
        <v>61178</v>
      </c>
      <c r="F10" s="19">
        <v>63526</v>
      </c>
      <c r="G10" s="19">
        <v>71190</v>
      </c>
      <c r="H10" s="19">
        <v>91675</v>
      </c>
      <c r="I10" s="19">
        <v>103398</v>
      </c>
      <c r="J10" s="19">
        <v>104492</v>
      </c>
      <c r="K10" s="19">
        <v>106170</v>
      </c>
      <c r="L10" s="19">
        <v>103232</v>
      </c>
      <c r="M10" s="19">
        <v>101422</v>
      </c>
      <c r="N10" s="19">
        <v>96917</v>
      </c>
      <c r="O10" s="19">
        <v>93845</v>
      </c>
      <c r="P10" s="19">
        <v>91935</v>
      </c>
      <c r="Q10" s="19">
        <v>100162</v>
      </c>
      <c r="R10" s="19">
        <v>115329</v>
      </c>
      <c r="S10" s="19">
        <v>129239</v>
      </c>
      <c r="T10" s="19">
        <v>128890</v>
      </c>
      <c r="U10" s="19">
        <v>129785</v>
      </c>
      <c r="V10" s="19">
        <v>118254</v>
      </c>
      <c r="W10" s="19">
        <v>99853</v>
      </c>
      <c r="X10" s="19">
        <v>84115</v>
      </c>
      <c r="Y10" s="19">
        <v>71913</v>
      </c>
      <c r="AA10" s="5"/>
      <c r="AB10" s="13">
        <v>8</v>
      </c>
      <c r="AC10" s="5">
        <f t="shared" ref="AC10:AC73" si="0">IF(AND(AB10&gt;1,AB10&lt;7),SUM(I10:X10),0)</f>
        <v>0</v>
      </c>
      <c r="AD10" s="5">
        <f t="shared" ref="AD10:AD73" si="1">SUM(B10:Y10)-AC10</f>
        <v>2261295</v>
      </c>
      <c r="AE10" s="5">
        <f t="shared" ref="AE10:AE73" si="2">SUM(B10:Y10)</f>
        <v>2261295</v>
      </c>
      <c r="AF10" s="12"/>
      <c r="AG10" s="12">
        <f t="shared" ref="AG10:AG73" si="3">MONTH(A10)</f>
        <v>1</v>
      </c>
      <c r="AH10" s="12">
        <f t="shared" ref="AH10:AH73" si="4">YEAR(A10)</f>
        <v>2023</v>
      </c>
      <c r="AI10" s="12"/>
      <c r="AJ10" s="5">
        <f t="shared" ref="AJ10:AJ73" si="5">MAX(B10:Y10)</f>
        <v>129785</v>
      </c>
      <c r="AK10" s="12">
        <f t="shared" ref="AK10:AK73" si="6">INDEX($B$8:$Y$8,MATCH(AJ10,B10:Y10,0))</f>
        <v>20</v>
      </c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</row>
    <row r="11" spans="1:50" x14ac:dyDescent="0.25">
      <c r="A11" s="30">
        <v>44928</v>
      </c>
      <c r="B11" s="19">
        <v>66550</v>
      </c>
      <c r="C11" s="19">
        <v>62665</v>
      </c>
      <c r="D11" s="19">
        <v>63497</v>
      </c>
      <c r="E11" s="19">
        <v>61388</v>
      </c>
      <c r="F11" s="19">
        <v>63580</v>
      </c>
      <c r="G11" s="19">
        <v>73340</v>
      </c>
      <c r="H11" s="19">
        <v>97637</v>
      </c>
      <c r="I11" s="19">
        <v>108692</v>
      </c>
      <c r="J11" s="19">
        <v>105275</v>
      </c>
      <c r="K11" s="19">
        <v>102487</v>
      </c>
      <c r="L11" s="19">
        <v>99668</v>
      </c>
      <c r="M11" s="19">
        <v>97862</v>
      </c>
      <c r="N11" s="19">
        <v>93285</v>
      </c>
      <c r="O11" s="19">
        <v>90828</v>
      </c>
      <c r="P11" s="19">
        <v>88449</v>
      </c>
      <c r="Q11" s="19">
        <v>95955</v>
      </c>
      <c r="R11" s="19">
        <v>112272</v>
      </c>
      <c r="S11" s="19">
        <v>124683</v>
      </c>
      <c r="T11" s="19">
        <v>128018</v>
      </c>
      <c r="U11" s="19">
        <v>131143</v>
      </c>
      <c r="V11" s="19">
        <v>118403</v>
      </c>
      <c r="W11" s="19">
        <v>100179</v>
      </c>
      <c r="X11" s="19">
        <v>81389</v>
      </c>
      <c r="Y11" s="19">
        <v>71601</v>
      </c>
      <c r="AA11" s="5"/>
      <c r="AB11" s="13">
        <f>WEEKDAY(B11,2)</f>
        <v>7</v>
      </c>
      <c r="AC11" s="5">
        <f t="shared" si="0"/>
        <v>0</v>
      </c>
      <c r="AD11" s="5">
        <f t="shared" si="1"/>
        <v>2238846</v>
      </c>
      <c r="AE11" s="5">
        <f t="shared" si="2"/>
        <v>2238846</v>
      </c>
      <c r="AF11" s="12"/>
      <c r="AG11" s="12">
        <f t="shared" si="3"/>
        <v>1</v>
      </c>
      <c r="AH11" s="12">
        <f t="shared" si="4"/>
        <v>2023</v>
      </c>
      <c r="AI11" s="12"/>
      <c r="AJ11" s="5">
        <f t="shared" si="5"/>
        <v>131143</v>
      </c>
      <c r="AK11" s="12">
        <f t="shared" si="6"/>
        <v>20</v>
      </c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</row>
    <row r="12" spans="1:50" x14ac:dyDescent="0.25">
      <c r="A12" s="30">
        <v>44929</v>
      </c>
      <c r="B12" s="19">
        <v>90058</v>
      </c>
      <c r="C12" s="19">
        <v>89825</v>
      </c>
      <c r="D12" s="19">
        <v>86342</v>
      </c>
      <c r="E12" s="19">
        <v>83046</v>
      </c>
      <c r="F12" s="19">
        <v>88037</v>
      </c>
      <c r="G12" s="19">
        <v>102114</v>
      </c>
      <c r="H12" s="19">
        <v>123528</v>
      </c>
      <c r="I12" s="19">
        <v>125435</v>
      </c>
      <c r="J12" s="19">
        <v>120733</v>
      </c>
      <c r="K12" s="19">
        <v>115056</v>
      </c>
      <c r="L12" s="19">
        <v>111767</v>
      </c>
      <c r="M12" s="19">
        <v>105517</v>
      </c>
      <c r="N12" s="19">
        <v>98395</v>
      </c>
      <c r="O12" s="19">
        <v>96706</v>
      </c>
      <c r="P12" s="19">
        <v>105611</v>
      </c>
      <c r="Q12" s="19">
        <v>121836</v>
      </c>
      <c r="R12" s="19">
        <v>129746</v>
      </c>
      <c r="S12" s="19">
        <v>139905</v>
      </c>
      <c r="T12" s="19">
        <v>142775</v>
      </c>
      <c r="U12" s="19">
        <v>137716</v>
      </c>
      <c r="V12" s="19">
        <v>123050</v>
      </c>
      <c r="W12" s="19">
        <v>108462</v>
      </c>
      <c r="X12" s="19">
        <v>92671</v>
      </c>
      <c r="Y12" s="19">
        <v>81294</v>
      </c>
      <c r="AA12" s="5"/>
      <c r="AB12" s="13">
        <f t="shared" ref="AB12:AB24" si="7">WEEKDAY(B12,2)</f>
        <v>2</v>
      </c>
      <c r="AC12" s="5">
        <f t="shared" si="0"/>
        <v>1875381</v>
      </c>
      <c r="AD12" s="5">
        <f t="shared" si="1"/>
        <v>744244</v>
      </c>
      <c r="AE12" s="5">
        <f t="shared" si="2"/>
        <v>2619625</v>
      </c>
      <c r="AF12" s="12"/>
      <c r="AG12" s="12">
        <f t="shared" si="3"/>
        <v>1</v>
      </c>
      <c r="AH12" s="12">
        <f t="shared" si="4"/>
        <v>2023</v>
      </c>
      <c r="AI12" s="12"/>
      <c r="AJ12" s="5">
        <f t="shared" si="5"/>
        <v>142775</v>
      </c>
      <c r="AK12" s="12">
        <f t="shared" si="6"/>
        <v>19</v>
      </c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</row>
    <row r="13" spans="1:50" x14ac:dyDescent="0.25">
      <c r="A13" s="30">
        <v>44930</v>
      </c>
      <c r="B13" s="19">
        <v>66309</v>
      </c>
      <c r="C13" s="19">
        <v>62436</v>
      </c>
      <c r="D13" s="19">
        <v>59931</v>
      </c>
      <c r="E13" s="19">
        <v>60741</v>
      </c>
      <c r="F13" s="19">
        <v>63539</v>
      </c>
      <c r="G13" s="19">
        <v>73245</v>
      </c>
      <c r="H13" s="19">
        <v>97728</v>
      </c>
      <c r="I13" s="19">
        <v>108860</v>
      </c>
      <c r="J13" s="19">
        <v>105045</v>
      </c>
      <c r="K13" s="19">
        <v>102382</v>
      </c>
      <c r="L13" s="19">
        <v>99664</v>
      </c>
      <c r="M13" s="19">
        <v>97849</v>
      </c>
      <c r="N13" s="19">
        <v>93095</v>
      </c>
      <c r="O13" s="19">
        <v>90436</v>
      </c>
      <c r="P13" s="19">
        <v>88011</v>
      </c>
      <c r="Q13" s="19">
        <v>95601</v>
      </c>
      <c r="R13" s="19">
        <v>111776</v>
      </c>
      <c r="S13" s="19">
        <v>124988</v>
      </c>
      <c r="T13" s="19">
        <v>127315</v>
      </c>
      <c r="U13" s="19">
        <v>130363</v>
      </c>
      <c r="V13" s="19">
        <v>117570</v>
      </c>
      <c r="W13" s="19">
        <v>99658</v>
      </c>
      <c r="X13" s="19">
        <v>81043</v>
      </c>
      <c r="Y13" s="19">
        <v>71159</v>
      </c>
      <c r="AA13" s="5"/>
      <c r="AB13" s="13">
        <f t="shared" si="7"/>
        <v>4</v>
      </c>
      <c r="AC13" s="5">
        <f t="shared" si="0"/>
        <v>1673656</v>
      </c>
      <c r="AD13" s="5">
        <f t="shared" si="1"/>
        <v>555088</v>
      </c>
      <c r="AE13" s="5">
        <f t="shared" si="2"/>
        <v>2228744</v>
      </c>
      <c r="AF13" s="12"/>
      <c r="AG13" s="12">
        <f t="shared" si="3"/>
        <v>1</v>
      </c>
      <c r="AH13" s="12">
        <f t="shared" si="4"/>
        <v>2023</v>
      </c>
      <c r="AI13" s="12"/>
      <c r="AJ13" s="5">
        <f t="shared" si="5"/>
        <v>130363</v>
      </c>
      <c r="AK13" s="12">
        <f t="shared" si="6"/>
        <v>20</v>
      </c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</row>
    <row r="14" spans="1:50" x14ac:dyDescent="0.25">
      <c r="A14" s="30">
        <v>44931</v>
      </c>
      <c r="B14" s="19">
        <v>66505</v>
      </c>
      <c r="C14" s="19">
        <v>64615</v>
      </c>
      <c r="D14" s="19">
        <v>63811</v>
      </c>
      <c r="E14" s="19">
        <v>64600</v>
      </c>
      <c r="F14" s="19">
        <v>67882</v>
      </c>
      <c r="G14" s="19">
        <v>75676</v>
      </c>
      <c r="H14" s="19">
        <v>97874</v>
      </c>
      <c r="I14" s="19">
        <v>109038</v>
      </c>
      <c r="J14" s="19">
        <v>105334</v>
      </c>
      <c r="K14" s="19">
        <v>102741</v>
      </c>
      <c r="L14" s="19">
        <v>100142</v>
      </c>
      <c r="M14" s="19">
        <v>98910</v>
      </c>
      <c r="N14" s="19">
        <v>97576</v>
      </c>
      <c r="O14" s="19">
        <v>95600</v>
      </c>
      <c r="P14" s="19">
        <v>94084</v>
      </c>
      <c r="Q14" s="19">
        <v>99237</v>
      </c>
      <c r="R14" s="19">
        <v>112217</v>
      </c>
      <c r="S14" s="19">
        <v>125414</v>
      </c>
      <c r="T14" s="19">
        <v>127700</v>
      </c>
      <c r="U14" s="19">
        <v>130693</v>
      </c>
      <c r="V14" s="19">
        <v>117912</v>
      </c>
      <c r="W14" s="19">
        <v>99982</v>
      </c>
      <c r="X14" s="19">
        <v>85960</v>
      </c>
      <c r="Y14" s="19">
        <v>76476</v>
      </c>
      <c r="AA14" s="5"/>
      <c r="AB14" s="13">
        <f t="shared" si="7"/>
        <v>4</v>
      </c>
      <c r="AC14" s="5">
        <f t="shared" si="0"/>
        <v>1702540</v>
      </c>
      <c r="AD14" s="5">
        <f t="shared" si="1"/>
        <v>577439</v>
      </c>
      <c r="AE14" s="5">
        <f t="shared" si="2"/>
        <v>2279979</v>
      </c>
      <c r="AF14" s="12"/>
      <c r="AG14" s="12">
        <f t="shared" si="3"/>
        <v>1</v>
      </c>
      <c r="AH14" s="12">
        <f t="shared" si="4"/>
        <v>2023</v>
      </c>
      <c r="AI14" s="12"/>
      <c r="AJ14" s="5">
        <f t="shared" si="5"/>
        <v>130693</v>
      </c>
      <c r="AK14" s="12">
        <f t="shared" si="6"/>
        <v>20</v>
      </c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</row>
    <row r="15" spans="1:50" x14ac:dyDescent="0.25">
      <c r="A15" s="30">
        <v>44932</v>
      </c>
      <c r="B15" s="19">
        <v>72329</v>
      </c>
      <c r="C15" s="19">
        <v>69017</v>
      </c>
      <c r="D15" s="19">
        <v>67408</v>
      </c>
      <c r="E15" s="19">
        <v>67634</v>
      </c>
      <c r="F15" s="19">
        <v>70574</v>
      </c>
      <c r="G15" s="19">
        <v>78152</v>
      </c>
      <c r="H15" s="19">
        <v>97953</v>
      </c>
      <c r="I15" s="19">
        <v>109025</v>
      </c>
      <c r="J15" s="19">
        <v>105230</v>
      </c>
      <c r="K15" s="19">
        <v>102607</v>
      </c>
      <c r="L15" s="19">
        <v>99991</v>
      </c>
      <c r="M15" s="19">
        <v>98149</v>
      </c>
      <c r="N15" s="19">
        <v>94603</v>
      </c>
      <c r="O15" s="19">
        <v>93681</v>
      </c>
      <c r="P15" s="19">
        <v>92565</v>
      </c>
      <c r="Q15" s="19">
        <v>96978</v>
      </c>
      <c r="R15" s="19">
        <v>111976</v>
      </c>
      <c r="S15" s="19">
        <v>125063</v>
      </c>
      <c r="T15" s="19">
        <v>127334</v>
      </c>
      <c r="U15" s="19">
        <v>130365</v>
      </c>
      <c r="V15" s="19">
        <v>117645</v>
      </c>
      <c r="W15" s="19">
        <v>99798</v>
      </c>
      <c r="X15" s="19">
        <v>85621</v>
      </c>
      <c r="Y15" s="19">
        <v>76485</v>
      </c>
      <c r="AA15" s="5"/>
      <c r="AB15" s="13">
        <f t="shared" si="7"/>
        <v>4</v>
      </c>
      <c r="AC15" s="5">
        <f t="shared" si="0"/>
        <v>1690631</v>
      </c>
      <c r="AD15" s="5">
        <f t="shared" si="1"/>
        <v>599552</v>
      </c>
      <c r="AE15" s="5">
        <f t="shared" si="2"/>
        <v>2290183</v>
      </c>
      <c r="AF15" s="12"/>
      <c r="AG15" s="12">
        <f t="shared" si="3"/>
        <v>1</v>
      </c>
      <c r="AH15" s="12">
        <f t="shared" si="4"/>
        <v>2023</v>
      </c>
      <c r="AI15" s="12"/>
      <c r="AJ15" s="5">
        <f t="shared" si="5"/>
        <v>130365</v>
      </c>
      <c r="AK15" s="12">
        <f t="shared" si="6"/>
        <v>20</v>
      </c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</row>
    <row r="16" spans="1:50" x14ac:dyDescent="0.25">
      <c r="A16" s="30">
        <v>44933</v>
      </c>
      <c r="B16" s="19">
        <v>72380</v>
      </c>
      <c r="C16" s="19">
        <v>68676</v>
      </c>
      <c r="D16" s="19">
        <v>66981</v>
      </c>
      <c r="E16" s="19">
        <v>66777</v>
      </c>
      <c r="F16" s="19">
        <v>68309</v>
      </c>
      <c r="G16" s="19">
        <v>72457</v>
      </c>
      <c r="H16" s="19">
        <v>92176</v>
      </c>
      <c r="I16" s="19">
        <v>103985</v>
      </c>
      <c r="J16" s="19">
        <v>105128</v>
      </c>
      <c r="K16" s="19">
        <v>106831</v>
      </c>
      <c r="L16" s="19">
        <v>103713</v>
      </c>
      <c r="M16" s="19">
        <v>101727</v>
      </c>
      <c r="N16" s="19">
        <v>97099</v>
      </c>
      <c r="O16" s="19">
        <v>93938</v>
      </c>
      <c r="P16" s="19">
        <v>91561</v>
      </c>
      <c r="Q16" s="19">
        <v>99555</v>
      </c>
      <c r="R16" s="19">
        <v>115023</v>
      </c>
      <c r="S16" s="19">
        <v>128785</v>
      </c>
      <c r="T16" s="19">
        <v>128650</v>
      </c>
      <c r="U16" s="19">
        <v>129452</v>
      </c>
      <c r="V16" s="19">
        <v>117601</v>
      </c>
      <c r="W16" s="19">
        <v>99375</v>
      </c>
      <c r="X16" s="19">
        <v>87977</v>
      </c>
      <c r="Y16" s="19">
        <v>79670</v>
      </c>
      <c r="AA16" s="5"/>
      <c r="AB16" s="13">
        <f t="shared" si="7"/>
        <v>6</v>
      </c>
      <c r="AC16" s="5">
        <f t="shared" si="0"/>
        <v>1710400</v>
      </c>
      <c r="AD16" s="5">
        <f t="shared" si="1"/>
        <v>587426</v>
      </c>
      <c r="AE16" s="5">
        <f t="shared" si="2"/>
        <v>2297826</v>
      </c>
      <c r="AF16" s="12"/>
      <c r="AG16" s="12">
        <f t="shared" si="3"/>
        <v>1</v>
      </c>
      <c r="AH16" s="12">
        <f t="shared" si="4"/>
        <v>2023</v>
      </c>
      <c r="AI16" s="12"/>
      <c r="AJ16" s="5">
        <f t="shared" si="5"/>
        <v>129452</v>
      </c>
      <c r="AK16" s="12">
        <f t="shared" si="6"/>
        <v>20</v>
      </c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</row>
    <row r="17" spans="1:50" x14ac:dyDescent="0.25">
      <c r="A17" s="30">
        <v>44934</v>
      </c>
      <c r="B17" s="19">
        <v>75585</v>
      </c>
      <c r="C17" s="19">
        <v>73099</v>
      </c>
      <c r="D17" s="19">
        <v>71842</v>
      </c>
      <c r="E17" s="19">
        <v>72272</v>
      </c>
      <c r="F17" s="19">
        <v>74487</v>
      </c>
      <c r="G17" s="19">
        <v>78628</v>
      </c>
      <c r="H17" s="19">
        <v>92456</v>
      </c>
      <c r="I17" s="19">
        <v>104262</v>
      </c>
      <c r="J17" s="19">
        <v>105424</v>
      </c>
      <c r="K17" s="19">
        <v>106978</v>
      </c>
      <c r="L17" s="19">
        <v>103794</v>
      </c>
      <c r="M17" s="19">
        <v>101786</v>
      </c>
      <c r="N17" s="19">
        <v>97181</v>
      </c>
      <c r="O17" s="19">
        <v>94022</v>
      </c>
      <c r="P17" s="19">
        <v>92597</v>
      </c>
      <c r="Q17" s="19">
        <v>99769</v>
      </c>
      <c r="R17" s="19">
        <v>115366</v>
      </c>
      <c r="S17" s="19">
        <v>129594</v>
      </c>
      <c r="T17" s="19">
        <v>129188</v>
      </c>
      <c r="U17" s="19">
        <v>129982</v>
      </c>
      <c r="V17" s="19">
        <v>118000</v>
      </c>
      <c r="W17" s="19">
        <v>104218</v>
      </c>
      <c r="X17" s="19">
        <v>90424</v>
      </c>
      <c r="Y17" s="19">
        <v>80565</v>
      </c>
      <c r="AA17" s="5"/>
      <c r="AB17" s="13">
        <f t="shared" si="7"/>
        <v>5</v>
      </c>
      <c r="AC17" s="5">
        <f t="shared" si="0"/>
        <v>1722585</v>
      </c>
      <c r="AD17" s="5">
        <f t="shared" si="1"/>
        <v>618934</v>
      </c>
      <c r="AE17" s="5">
        <f t="shared" si="2"/>
        <v>2341519</v>
      </c>
      <c r="AF17" s="12"/>
      <c r="AG17" s="12">
        <f t="shared" si="3"/>
        <v>1</v>
      </c>
      <c r="AH17" s="12">
        <f t="shared" si="4"/>
        <v>2023</v>
      </c>
      <c r="AI17" s="12"/>
      <c r="AJ17" s="5">
        <f t="shared" si="5"/>
        <v>129982</v>
      </c>
      <c r="AK17" s="12">
        <f t="shared" si="6"/>
        <v>20</v>
      </c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</row>
    <row r="18" spans="1:50" x14ac:dyDescent="0.25">
      <c r="A18" s="30">
        <v>44935</v>
      </c>
      <c r="B18" s="19">
        <v>74879</v>
      </c>
      <c r="C18" s="19">
        <v>71663</v>
      </c>
      <c r="D18" s="19">
        <v>70162</v>
      </c>
      <c r="E18" s="19">
        <v>70704</v>
      </c>
      <c r="F18" s="19">
        <v>74209</v>
      </c>
      <c r="G18" s="19">
        <v>83508</v>
      </c>
      <c r="H18" s="19">
        <v>103155</v>
      </c>
      <c r="I18" s="19">
        <v>109238</v>
      </c>
      <c r="J18" s="19">
        <v>105376</v>
      </c>
      <c r="K18" s="19">
        <v>102883</v>
      </c>
      <c r="L18" s="19">
        <v>100166</v>
      </c>
      <c r="M18" s="19">
        <v>98139</v>
      </c>
      <c r="N18" s="19">
        <v>93922</v>
      </c>
      <c r="O18" s="19">
        <v>90550</v>
      </c>
      <c r="P18" s="19">
        <v>88643</v>
      </c>
      <c r="Q18" s="19">
        <v>95726</v>
      </c>
      <c r="R18" s="19">
        <v>111898</v>
      </c>
      <c r="S18" s="19">
        <v>125186</v>
      </c>
      <c r="T18" s="19">
        <v>127526</v>
      </c>
      <c r="U18" s="19">
        <v>130557</v>
      </c>
      <c r="V18" s="19">
        <v>117796</v>
      </c>
      <c r="W18" s="19">
        <v>102212</v>
      </c>
      <c r="X18" s="19">
        <v>87947</v>
      </c>
      <c r="Y18" s="19">
        <v>78381</v>
      </c>
      <c r="AA18" s="5"/>
      <c r="AB18" s="13">
        <f t="shared" si="7"/>
        <v>6</v>
      </c>
      <c r="AC18" s="5">
        <f t="shared" si="0"/>
        <v>1687765</v>
      </c>
      <c r="AD18" s="5">
        <f t="shared" si="1"/>
        <v>626661</v>
      </c>
      <c r="AE18" s="5">
        <f t="shared" si="2"/>
        <v>2314426</v>
      </c>
      <c r="AF18" s="12"/>
      <c r="AG18" s="12">
        <f t="shared" si="3"/>
        <v>1</v>
      </c>
      <c r="AH18" s="12">
        <f t="shared" si="4"/>
        <v>2023</v>
      </c>
      <c r="AI18" s="12"/>
      <c r="AJ18" s="5">
        <f t="shared" si="5"/>
        <v>130557</v>
      </c>
      <c r="AK18" s="12">
        <f t="shared" si="6"/>
        <v>20</v>
      </c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</row>
    <row r="19" spans="1:50" x14ac:dyDescent="0.25">
      <c r="A19" s="30">
        <v>44936</v>
      </c>
      <c r="B19" s="19">
        <v>73792</v>
      </c>
      <c r="C19" s="19">
        <v>70653</v>
      </c>
      <c r="D19" s="19">
        <v>69204</v>
      </c>
      <c r="E19" s="19">
        <v>69436</v>
      </c>
      <c r="F19" s="19">
        <v>72353</v>
      </c>
      <c r="G19" s="19">
        <v>80733</v>
      </c>
      <c r="H19" s="19">
        <v>99245</v>
      </c>
      <c r="I19" s="19">
        <v>109064</v>
      </c>
      <c r="J19" s="19">
        <v>105240</v>
      </c>
      <c r="K19" s="19">
        <v>102506</v>
      </c>
      <c r="L19" s="19">
        <v>99782</v>
      </c>
      <c r="M19" s="19">
        <v>97889</v>
      </c>
      <c r="N19" s="19">
        <v>93100</v>
      </c>
      <c r="O19" s="19">
        <v>90479</v>
      </c>
      <c r="P19" s="19">
        <v>88231</v>
      </c>
      <c r="Q19" s="19">
        <v>95726</v>
      </c>
      <c r="R19" s="19">
        <v>111953</v>
      </c>
      <c r="S19" s="19">
        <v>125200</v>
      </c>
      <c r="T19" s="19">
        <v>127568</v>
      </c>
      <c r="U19" s="19">
        <v>130618</v>
      </c>
      <c r="V19" s="19">
        <v>117880</v>
      </c>
      <c r="W19" s="19">
        <v>105131</v>
      </c>
      <c r="X19" s="19">
        <v>91918</v>
      </c>
      <c r="Y19" s="19">
        <v>82568</v>
      </c>
      <c r="AA19" s="5"/>
      <c r="AB19" s="13">
        <f t="shared" si="7"/>
        <v>4</v>
      </c>
      <c r="AC19" s="5">
        <f t="shared" si="0"/>
        <v>1692285</v>
      </c>
      <c r="AD19" s="5">
        <f t="shared" si="1"/>
        <v>617984</v>
      </c>
      <c r="AE19" s="5">
        <f t="shared" si="2"/>
        <v>2310269</v>
      </c>
      <c r="AF19" s="12"/>
      <c r="AG19" s="12">
        <f t="shared" si="3"/>
        <v>1</v>
      </c>
      <c r="AH19" s="12">
        <f t="shared" si="4"/>
        <v>2023</v>
      </c>
      <c r="AI19" s="12"/>
      <c r="AJ19" s="5">
        <f t="shared" si="5"/>
        <v>130618</v>
      </c>
      <c r="AK19" s="12">
        <f t="shared" si="6"/>
        <v>20</v>
      </c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</row>
    <row r="20" spans="1:50" x14ac:dyDescent="0.25">
      <c r="A20" s="30">
        <v>44937</v>
      </c>
      <c r="B20" s="19">
        <v>79319</v>
      </c>
      <c r="C20" s="19">
        <v>76678</v>
      </c>
      <c r="D20" s="19">
        <v>75837</v>
      </c>
      <c r="E20" s="19">
        <v>76971</v>
      </c>
      <c r="F20" s="19">
        <v>80515</v>
      </c>
      <c r="G20" s="19">
        <v>90703</v>
      </c>
      <c r="H20" s="19">
        <v>111383</v>
      </c>
      <c r="I20" s="19">
        <v>116565</v>
      </c>
      <c r="J20" s="19">
        <v>110815</v>
      </c>
      <c r="K20" s="19">
        <v>104779</v>
      </c>
      <c r="L20" s="19">
        <v>100007</v>
      </c>
      <c r="M20" s="19">
        <v>98079</v>
      </c>
      <c r="N20" s="19">
        <v>93247</v>
      </c>
      <c r="O20" s="19">
        <v>90601</v>
      </c>
      <c r="P20" s="19">
        <v>90210</v>
      </c>
      <c r="Q20" s="19">
        <v>98870</v>
      </c>
      <c r="R20" s="19">
        <v>115325</v>
      </c>
      <c r="S20" s="19">
        <v>130231</v>
      </c>
      <c r="T20" s="19">
        <v>132688</v>
      </c>
      <c r="U20" s="19">
        <v>131989</v>
      </c>
      <c r="V20" s="19">
        <v>122644</v>
      </c>
      <c r="W20" s="19">
        <v>110667</v>
      </c>
      <c r="X20" s="19">
        <v>95829</v>
      </c>
      <c r="Y20" s="19">
        <v>85744</v>
      </c>
      <c r="AA20" s="5"/>
      <c r="AB20" s="13">
        <f t="shared" si="7"/>
        <v>1</v>
      </c>
      <c r="AC20" s="5">
        <f t="shared" si="0"/>
        <v>0</v>
      </c>
      <c r="AD20" s="5">
        <f t="shared" si="1"/>
        <v>2419696</v>
      </c>
      <c r="AE20" s="5">
        <f t="shared" si="2"/>
        <v>2419696</v>
      </c>
      <c r="AF20" s="12"/>
      <c r="AG20" s="12">
        <f t="shared" si="3"/>
        <v>1</v>
      </c>
      <c r="AH20" s="12">
        <f t="shared" si="4"/>
        <v>2023</v>
      </c>
      <c r="AI20" s="12"/>
      <c r="AJ20" s="5">
        <f t="shared" si="5"/>
        <v>132688</v>
      </c>
      <c r="AK20" s="12">
        <f t="shared" si="6"/>
        <v>19</v>
      </c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</row>
    <row r="21" spans="1:50" x14ac:dyDescent="0.25">
      <c r="A21" s="30">
        <v>44938</v>
      </c>
      <c r="B21" s="19">
        <v>80911</v>
      </c>
      <c r="C21" s="19">
        <v>77757</v>
      </c>
      <c r="D21" s="19">
        <v>76229</v>
      </c>
      <c r="E21" s="19">
        <v>76498</v>
      </c>
      <c r="F21" s="19">
        <v>80039</v>
      </c>
      <c r="G21" s="19">
        <v>88821</v>
      </c>
      <c r="H21" s="19">
        <v>108609</v>
      </c>
      <c r="I21" s="19">
        <v>113011</v>
      </c>
      <c r="J21" s="19">
        <v>109946</v>
      </c>
      <c r="K21" s="19">
        <v>106770</v>
      </c>
      <c r="L21" s="19">
        <v>102393</v>
      </c>
      <c r="M21" s="19">
        <v>100432</v>
      </c>
      <c r="N21" s="19">
        <v>99060</v>
      </c>
      <c r="O21" s="19">
        <v>96601</v>
      </c>
      <c r="P21" s="19">
        <v>95492</v>
      </c>
      <c r="Q21" s="19">
        <v>100411</v>
      </c>
      <c r="R21" s="19">
        <v>113801</v>
      </c>
      <c r="S21" s="19">
        <v>125606</v>
      </c>
      <c r="T21" s="19">
        <v>127517</v>
      </c>
      <c r="U21" s="19">
        <v>130507</v>
      </c>
      <c r="V21" s="19">
        <v>117726</v>
      </c>
      <c r="W21" s="19">
        <v>100450</v>
      </c>
      <c r="X21" s="19">
        <v>86146</v>
      </c>
      <c r="Y21" s="19">
        <v>75977</v>
      </c>
      <c r="AA21" s="5"/>
      <c r="AB21" s="13">
        <f t="shared" si="7"/>
        <v>4</v>
      </c>
      <c r="AC21" s="5">
        <f t="shared" si="0"/>
        <v>1725869</v>
      </c>
      <c r="AD21" s="5">
        <f t="shared" si="1"/>
        <v>664841</v>
      </c>
      <c r="AE21" s="5">
        <f t="shared" si="2"/>
        <v>2390710</v>
      </c>
      <c r="AF21" s="12"/>
      <c r="AG21" s="12">
        <f t="shared" si="3"/>
        <v>1</v>
      </c>
      <c r="AH21" s="12">
        <f t="shared" si="4"/>
        <v>2023</v>
      </c>
      <c r="AI21" s="12"/>
      <c r="AJ21" s="5">
        <f t="shared" si="5"/>
        <v>130507</v>
      </c>
      <c r="AK21" s="12">
        <f t="shared" si="6"/>
        <v>20</v>
      </c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</row>
    <row r="22" spans="1:50" x14ac:dyDescent="0.25">
      <c r="A22" s="30">
        <v>44939</v>
      </c>
      <c r="B22" s="19">
        <v>70994</v>
      </c>
      <c r="C22" s="19">
        <v>67405</v>
      </c>
      <c r="D22" s="19">
        <v>65532</v>
      </c>
      <c r="E22" s="19">
        <v>65487</v>
      </c>
      <c r="F22" s="19">
        <v>67808</v>
      </c>
      <c r="G22" s="19">
        <v>74848</v>
      </c>
      <c r="H22" s="19">
        <v>97615</v>
      </c>
      <c r="I22" s="19">
        <v>108732</v>
      </c>
      <c r="J22" s="19">
        <v>104990</v>
      </c>
      <c r="K22" s="19">
        <v>102310</v>
      </c>
      <c r="L22" s="19">
        <v>99650</v>
      </c>
      <c r="M22" s="19">
        <v>97811</v>
      </c>
      <c r="N22" s="19">
        <v>93025</v>
      </c>
      <c r="O22" s="19">
        <v>90383</v>
      </c>
      <c r="P22" s="19">
        <v>87926</v>
      </c>
      <c r="Q22" s="19">
        <v>95439</v>
      </c>
      <c r="R22" s="19">
        <v>111387</v>
      </c>
      <c r="S22" s="19">
        <v>124372</v>
      </c>
      <c r="T22" s="19">
        <v>126589</v>
      </c>
      <c r="U22" s="19">
        <v>129615</v>
      </c>
      <c r="V22" s="19">
        <v>116949</v>
      </c>
      <c r="W22" s="19">
        <v>99212</v>
      </c>
      <c r="X22" s="19">
        <v>80751</v>
      </c>
      <c r="Y22" s="19">
        <v>70931</v>
      </c>
      <c r="AA22" s="5"/>
      <c r="AB22" s="13">
        <f t="shared" si="7"/>
        <v>6</v>
      </c>
      <c r="AC22" s="5">
        <f t="shared" si="0"/>
        <v>1669141</v>
      </c>
      <c r="AD22" s="5">
        <f t="shared" si="1"/>
        <v>580620</v>
      </c>
      <c r="AE22" s="5">
        <f t="shared" si="2"/>
        <v>2249761</v>
      </c>
      <c r="AF22" s="12"/>
      <c r="AG22" s="12">
        <f t="shared" si="3"/>
        <v>1</v>
      </c>
      <c r="AH22" s="12">
        <f t="shared" si="4"/>
        <v>2023</v>
      </c>
      <c r="AI22" s="12"/>
      <c r="AJ22" s="5">
        <f t="shared" si="5"/>
        <v>129615</v>
      </c>
      <c r="AK22" s="12">
        <f t="shared" si="6"/>
        <v>20</v>
      </c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</row>
    <row r="23" spans="1:50" x14ac:dyDescent="0.25">
      <c r="A23" s="30">
        <v>44940</v>
      </c>
      <c r="B23" s="19">
        <v>66894</v>
      </c>
      <c r="C23" s="19">
        <v>64006</v>
      </c>
      <c r="D23" s="19">
        <v>62849</v>
      </c>
      <c r="E23" s="19">
        <v>63347</v>
      </c>
      <c r="F23" s="19">
        <v>65011</v>
      </c>
      <c r="G23" s="19">
        <v>71304</v>
      </c>
      <c r="H23" s="19">
        <v>91890</v>
      </c>
      <c r="I23" s="19">
        <v>103744</v>
      </c>
      <c r="J23" s="19">
        <v>104935</v>
      </c>
      <c r="K23" s="19">
        <v>106684</v>
      </c>
      <c r="L23" s="19">
        <v>103590</v>
      </c>
      <c r="M23" s="19">
        <v>101696</v>
      </c>
      <c r="N23" s="19">
        <v>97128</v>
      </c>
      <c r="O23" s="19">
        <v>94508</v>
      </c>
      <c r="P23" s="19">
        <v>93717</v>
      </c>
      <c r="Q23" s="19">
        <v>99689</v>
      </c>
      <c r="R23" s="19">
        <v>115060</v>
      </c>
      <c r="S23" s="19">
        <v>128777</v>
      </c>
      <c r="T23" s="19">
        <v>128642</v>
      </c>
      <c r="U23" s="19">
        <v>129386</v>
      </c>
      <c r="V23" s="19">
        <v>117516</v>
      </c>
      <c r="W23" s="19">
        <v>99250</v>
      </c>
      <c r="X23" s="19">
        <v>87915</v>
      </c>
      <c r="Y23" s="19">
        <v>79064</v>
      </c>
      <c r="AA23" s="5"/>
      <c r="AB23" s="13">
        <f t="shared" si="7"/>
        <v>1</v>
      </c>
      <c r="AC23" s="5">
        <f t="shared" si="0"/>
        <v>0</v>
      </c>
      <c r="AD23" s="5">
        <f t="shared" si="1"/>
        <v>2276602</v>
      </c>
      <c r="AE23" s="5">
        <f t="shared" si="2"/>
        <v>2276602</v>
      </c>
      <c r="AF23" s="12"/>
      <c r="AG23" s="12">
        <f t="shared" si="3"/>
        <v>1</v>
      </c>
      <c r="AH23" s="12">
        <f t="shared" si="4"/>
        <v>2023</v>
      </c>
      <c r="AI23" s="12"/>
      <c r="AJ23" s="5">
        <f t="shared" si="5"/>
        <v>129386</v>
      </c>
      <c r="AK23" s="12">
        <f t="shared" si="6"/>
        <v>20</v>
      </c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</row>
    <row r="24" spans="1:50" x14ac:dyDescent="0.25">
      <c r="A24" s="30">
        <v>44941</v>
      </c>
      <c r="B24" s="19">
        <v>73999</v>
      </c>
      <c r="C24" s="19">
        <v>70669</v>
      </c>
      <c r="D24" s="19">
        <v>69529</v>
      </c>
      <c r="E24" s="19">
        <v>69830</v>
      </c>
      <c r="F24" s="19">
        <v>71829</v>
      </c>
      <c r="G24" s="19">
        <v>75801</v>
      </c>
      <c r="H24" s="19">
        <v>92147</v>
      </c>
      <c r="I24" s="19">
        <v>103988</v>
      </c>
      <c r="J24" s="19">
        <v>105189</v>
      </c>
      <c r="K24" s="19">
        <v>106875</v>
      </c>
      <c r="L24" s="19">
        <v>103767</v>
      </c>
      <c r="M24" s="19">
        <v>102433</v>
      </c>
      <c r="N24" s="19">
        <v>101999</v>
      </c>
      <c r="O24" s="19">
        <v>101247</v>
      </c>
      <c r="P24" s="19">
        <v>100223</v>
      </c>
      <c r="Q24" s="19">
        <v>106944</v>
      </c>
      <c r="R24" s="19">
        <v>118854</v>
      </c>
      <c r="S24" s="19">
        <v>130615</v>
      </c>
      <c r="T24" s="19">
        <v>129028</v>
      </c>
      <c r="U24" s="19">
        <v>129697</v>
      </c>
      <c r="V24" s="19">
        <v>117752</v>
      </c>
      <c r="W24" s="19">
        <v>102684</v>
      </c>
      <c r="X24" s="19">
        <v>90486</v>
      </c>
      <c r="Y24" s="19">
        <v>81174</v>
      </c>
      <c r="AA24" s="5"/>
      <c r="AB24" s="13">
        <f t="shared" si="7"/>
        <v>1</v>
      </c>
      <c r="AC24" s="5">
        <f t="shared" si="0"/>
        <v>0</v>
      </c>
      <c r="AD24" s="5">
        <f t="shared" si="1"/>
        <v>2356759</v>
      </c>
      <c r="AE24" s="5">
        <f t="shared" si="2"/>
        <v>2356759</v>
      </c>
      <c r="AF24" s="12"/>
      <c r="AG24" s="12">
        <f t="shared" si="3"/>
        <v>1</v>
      </c>
      <c r="AH24" s="12">
        <f t="shared" si="4"/>
        <v>2023</v>
      </c>
      <c r="AI24" s="12"/>
      <c r="AJ24" s="5">
        <f t="shared" si="5"/>
        <v>130615</v>
      </c>
      <c r="AK24" s="12">
        <f t="shared" si="6"/>
        <v>18</v>
      </c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</row>
    <row r="25" spans="1:50" x14ac:dyDescent="0.25">
      <c r="A25" s="30">
        <v>44942</v>
      </c>
      <c r="B25" s="19">
        <v>76402</v>
      </c>
      <c r="C25" s="19">
        <v>73106</v>
      </c>
      <c r="D25" s="19">
        <v>71594</v>
      </c>
      <c r="E25" s="19">
        <v>71685</v>
      </c>
      <c r="F25" s="19">
        <v>73851</v>
      </c>
      <c r="G25" s="19">
        <v>79413</v>
      </c>
      <c r="H25" s="19">
        <v>92469</v>
      </c>
      <c r="I25" s="19">
        <v>104331</v>
      </c>
      <c r="J25" s="19">
        <v>105463</v>
      </c>
      <c r="K25" s="19">
        <v>107769</v>
      </c>
      <c r="L25" s="19">
        <v>108592</v>
      </c>
      <c r="M25" s="19">
        <v>109737</v>
      </c>
      <c r="N25" s="19">
        <v>108854</v>
      </c>
      <c r="O25" s="19">
        <v>105825</v>
      </c>
      <c r="P25" s="19">
        <v>103632</v>
      </c>
      <c r="Q25" s="19">
        <v>107723</v>
      </c>
      <c r="R25" s="19">
        <v>119095</v>
      </c>
      <c r="S25" s="19">
        <v>129846</v>
      </c>
      <c r="T25" s="19">
        <v>129019</v>
      </c>
      <c r="U25" s="19">
        <v>129705</v>
      </c>
      <c r="V25" s="19">
        <v>117675</v>
      </c>
      <c r="W25" s="19">
        <v>99274</v>
      </c>
      <c r="X25" s="19">
        <v>85722</v>
      </c>
      <c r="Y25" s="19">
        <v>76329</v>
      </c>
      <c r="AA25" s="5"/>
      <c r="AB25" s="13">
        <v>8</v>
      </c>
      <c r="AC25" s="5">
        <f t="shared" si="0"/>
        <v>0</v>
      </c>
      <c r="AD25" s="5">
        <f t="shared" si="1"/>
        <v>2387111</v>
      </c>
      <c r="AE25" s="5">
        <f t="shared" si="2"/>
        <v>2387111</v>
      </c>
      <c r="AF25" s="12"/>
      <c r="AG25" s="12">
        <f t="shared" si="3"/>
        <v>1</v>
      </c>
      <c r="AH25" s="12">
        <f t="shared" si="4"/>
        <v>2023</v>
      </c>
      <c r="AI25" s="12"/>
      <c r="AJ25" s="5">
        <f t="shared" si="5"/>
        <v>129846</v>
      </c>
      <c r="AK25" s="12">
        <f t="shared" si="6"/>
        <v>18</v>
      </c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</row>
    <row r="26" spans="1:50" x14ac:dyDescent="0.25">
      <c r="A26" s="30">
        <v>44943</v>
      </c>
      <c r="B26" s="19">
        <v>71505</v>
      </c>
      <c r="C26" s="19">
        <v>69072</v>
      </c>
      <c r="D26" s="19">
        <v>67729</v>
      </c>
      <c r="E26" s="19">
        <v>68108</v>
      </c>
      <c r="F26" s="19">
        <v>71216</v>
      </c>
      <c r="G26" s="19">
        <v>79072</v>
      </c>
      <c r="H26" s="19">
        <v>97725</v>
      </c>
      <c r="I26" s="19">
        <v>108811</v>
      </c>
      <c r="J26" s="19">
        <v>105134</v>
      </c>
      <c r="K26" s="19">
        <v>102487</v>
      </c>
      <c r="L26" s="19">
        <v>99777</v>
      </c>
      <c r="M26" s="19">
        <v>97829</v>
      </c>
      <c r="N26" s="19">
        <v>93001</v>
      </c>
      <c r="O26" s="19">
        <v>90334</v>
      </c>
      <c r="P26" s="19">
        <v>87876</v>
      </c>
      <c r="Q26" s="19">
        <v>95490</v>
      </c>
      <c r="R26" s="19">
        <v>111587</v>
      </c>
      <c r="S26" s="19">
        <v>124844</v>
      </c>
      <c r="T26" s="19">
        <v>127174</v>
      </c>
      <c r="U26" s="19">
        <v>130162</v>
      </c>
      <c r="V26" s="19">
        <v>117420</v>
      </c>
      <c r="W26" s="19">
        <v>99546</v>
      </c>
      <c r="X26" s="19">
        <v>82747</v>
      </c>
      <c r="Y26" s="19">
        <v>73812</v>
      </c>
      <c r="AA26" s="5"/>
      <c r="AB26" s="13">
        <f>WEEKDAY(B26,2)</f>
        <v>6</v>
      </c>
      <c r="AC26" s="5">
        <f t="shared" si="0"/>
        <v>1674219</v>
      </c>
      <c r="AD26" s="5">
        <f t="shared" si="1"/>
        <v>598239</v>
      </c>
      <c r="AE26" s="5">
        <f t="shared" si="2"/>
        <v>2272458</v>
      </c>
      <c r="AF26" s="12"/>
      <c r="AG26" s="12">
        <f t="shared" si="3"/>
        <v>1</v>
      </c>
      <c r="AH26" s="12">
        <f t="shared" si="4"/>
        <v>2023</v>
      </c>
      <c r="AI26" s="12"/>
      <c r="AJ26" s="5">
        <f t="shared" si="5"/>
        <v>130162</v>
      </c>
      <c r="AK26" s="12">
        <f t="shared" si="6"/>
        <v>20</v>
      </c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</row>
    <row r="27" spans="1:50" x14ac:dyDescent="0.25">
      <c r="A27" s="30">
        <v>44944</v>
      </c>
      <c r="B27" s="19">
        <v>69629</v>
      </c>
      <c r="C27" s="19">
        <v>66410</v>
      </c>
      <c r="D27" s="19">
        <v>65176</v>
      </c>
      <c r="E27" s="19">
        <v>65617</v>
      </c>
      <c r="F27" s="19">
        <v>68730</v>
      </c>
      <c r="G27" s="19">
        <v>76611</v>
      </c>
      <c r="H27" s="19">
        <v>97675</v>
      </c>
      <c r="I27" s="19">
        <v>108728</v>
      </c>
      <c r="J27" s="19">
        <v>104909</v>
      </c>
      <c r="K27" s="19">
        <v>102205</v>
      </c>
      <c r="L27" s="19">
        <v>99520</v>
      </c>
      <c r="M27" s="19">
        <v>97635</v>
      </c>
      <c r="N27" s="19">
        <v>92880</v>
      </c>
      <c r="O27" s="19">
        <v>90209</v>
      </c>
      <c r="P27" s="19">
        <v>87820</v>
      </c>
      <c r="Q27" s="19">
        <v>95397</v>
      </c>
      <c r="R27" s="19">
        <v>111449</v>
      </c>
      <c r="S27" s="19">
        <v>124674</v>
      </c>
      <c r="T27" s="19">
        <v>127000</v>
      </c>
      <c r="U27" s="19">
        <v>130052</v>
      </c>
      <c r="V27" s="19">
        <v>117306</v>
      </c>
      <c r="W27" s="19">
        <v>99458</v>
      </c>
      <c r="X27" s="19">
        <v>81408</v>
      </c>
      <c r="Y27" s="19">
        <v>72369</v>
      </c>
      <c r="AA27" s="5"/>
      <c r="AB27" s="13">
        <f t="shared" ref="AB27:AB90" si="8">WEEKDAY(B27,2)</f>
        <v>6</v>
      </c>
      <c r="AC27" s="5">
        <f t="shared" si="0"/>
        <v>1670650</v>
      </c>
      <c r="AD27" s="5">
        <f t="shared" si="1"/>
        <v>582217</v>
      </c>
      <c r="AE27" s="5">
        <f t="shared" si="2"/>
        <v>2252867</v>
      </c>
      <c r="AF27" s="12"/>
      <c r="AG27" s="12">
        <f t="shared" si="3"/>
        <v>1</v>
      </c>
      <c r="AH27" s="12">
        <f t="shared" si="4"/>
        <v>2023</v>
      </c>
      <c r="AI27" s="12"/>
      <c r="AJ27" s="5">
        <f t="shared" si="5"/>
        <v>130052</v>
      </c>
      <c r="AK27" s="12">
        <f t="shared" si="6"/>
        <v>20</v>
      </c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</row>
    <row r="28" spans="1:50" x14ac:dyDescent="0.25">
      <c r="A28" s="30">
        <v>44945</v>
      </c>
      <c r="B28" s="19">
        <v>68361</v>
      </c>
      <c r="C28" s="19">
        <v>64988</v>
      </c>
      <c r="D28" s="19">
        <v>64092</v>
      </c>
      <c r="E28" s="19">
        <v>64792</v>
      </c>
      <c r="F28" s="19">
        <v>68109</v>
      </c>
      <c r="G28" s="19">
        <v>77027</v>
      </c>
      <c r="H28" s="19">
        <v>97653</v>
      </c>
      <c r="I28" s="19">
        <v>108680</v>
      </c>
      <c r="J28" s="19">
        <v>104776</v>
      </c>
      <c r="K28" s="19">
        <v>102068</v>
      </c>
      <c r="L28" s="19">
        <v>99419</v>
      </c>
      <c r="M28" s="19">
        <v>97553</v>
      </c>
      <c r="N28" s="19">
        <v>92746</v>
      </c>
      <c r="O28" s="19">
        <v>90179</v>
      </c>
      <c r="P28" s="19">
        <v>87824</v>
      </c>
      <c r="Q28" s="19">
        <v>95430</v>
      </c>
      <c r="R28" s="19">
        <v>111463</v>
      </c>
      <c r="S28" s="19">
        <v>124630</v>
      </c>
      <c r="T28" s="19">
        <v>127000</v>
      </c>
      <c r="U28" s="19">
        <v>130053</v>
      </c>
      <c r="V28" s="19">
        <v>117364</v>
      </c>
      <c r="W28" s="19">
        <v>99487</v>
      </c>
      <c r="X28" s="19">
        <v>83092</v>
      </c>
      <c r="Y28" s="19">
        <v>74618</v>
      </c>
      <c r="AA28" s="5"/>
      <c r="AB28" s="13">
        <f t="shared" si="8"/>
        <v>5</v>
      </c>
      <c r="AC28" s="5">
        <f t="shared" si="0"/>
        <v>1671764</v>
      </c>
      <c r="AD28" s="5">
        <f t="shared" si="1"/>
        <v>579640</v>
      </c>
      <c r="AE28" s="5">
        <f t="shared" si="2"/>
        <v>2251404</v>
      </c>
      <c r="AF28" s="12"/>
      <c r="AG28" s="12">
        <f t="shared" si="3"/>
        <v>1</v>
      </c>
      <c r="AH28" s="12">
        <f t="shared" si="4"/>
        <v>2023</v>
      </c>
      <c r="AI28" s="12"/>
      <c r="AJ28" s="5">
        <f t="shared" si="5"/>
        <v>130053</v>
      </c>
      <c r="AK28" s="12">
        <f t="shared" si="6"/>
        <v>20</v>
      </c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</row>
    <row r="29" spans="1:50" x14ac:dyDescent="0.25">
      <c r="A29" s="30">
        <v>44946</v>
      </c>
      <c r="B29" s="19">
        <v>70161</v>
      </c>
      <c r="C29" s="19">
        <v>67550</v>
      </c>
      <c r="D29" s="19">
        <v>65691</v>
      </c>
      <c r="E29" s="19">
        <v>66749</v>
      </c>
      <c r="F29" s="19">
        <v>70366</v>
      </c>
      <c r="G29" s="19">
        <v>77773</v>
      </c>
      <c r="H29" s="19">
        <v>97515</v>
      </c>
      <c r="I29" s="19">
        <v>108557</v>
      </c>
      <c r="J29" s="19">
        <v>104881</v>
      </c>
      <c r="K29" s="19">
        <v>102329</v>
      </c>
      <c r="L29" s="19">
        <v>99780</v>
      </c>
      <c r="M29" s="19">
        <v>98620</v>
      </c>
      <c r="N29" s="19">
        <v>95781</v>
      </c>
      <c r="O29" s="19">
        <v>93273</v>
      </c>
      <c r="P29" s="19">
        <v>91363</v>
      </c>
      <c r="Q29" s="19">
        <v>95593</v>
      </c>
      <c r="R29" s="19">
        <v>111560</v>
      </c>
      <c r="S29" s="19">
        <v>124719</v>
      </c>
      <c r="T29" s="19">
        <v>126996</v>
      </c>
      <c r="U29" s="19">
        <v>130010</v>
      </c>
      <c r="V29" s="19">
        <v>117341</v>
      </c>
      <c r="W29" s="19">
        <v>99542</v>
      </c>
      <c r="X29" s="19">
        <v>87287</v>
      </c>
      <c r="Y29" s="19">
        <v>78664</v>
      </c>
      <c r="AA29" s="5"/>
      <c r="AB29" s="13">
        <f t="shared" si="8"/>
        <v>6</v>
      </c>
      <c r="AC29" s="5">
        <f t="shared" si="0"/>
        <v>1687632</v>
      </c>
      <c r="AD29" s="5">
        <f t="shared" si="1"/>
        <v>594469</v>
      </c>
      <c r="AE29" s="5">
        <f t="shared" si="2"/>
        <v>2282101</v>
      </c>
      <c r="AF29" s="12"/>
      <c r="AG29" s="12">
        <f t="shared" si="3"/>
        <v>1</v>
      </c>
      <c r="AH29" s="12">
        <f t="shared" si="4"/>
        <v>2023</v>
      </c>
      <c r="AI29" s="12"/>
      <c r="AJ29" s="5">
        <f t="shared" si="5"/>
        <v>130010</v>
      </c>
      <c r="AK29" s="12">
        <f t="shared" si="6"/>
        <v>20</v>
      </c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</row>
    <row r="30" spans="1:50" x14ac:dyDescent="0.25">
      <c r="A30" s="30">
        <v>44947</v>
      </c>
      <c r="B30" s="19">
        <v>74825</v>
      </c>
      <c r="C30" s="19">
        <v>71203</v>
      </c>
      <c r="D30" s="19">
        <v>69809</v>
      </c>
      <c r="E30" s="19">
        <v>69891</v>
      </c>
      <c r="F30" s="19">
        <v>72129</v>
      </c>
      <c r="G30" s="19">
        <v>76681</v>
      </c>
      <c r="H30" s="19">
        <v>92041</v>
      </c>
      <c r="I30" s="19">
        <v>103818</v>
      </c>
      <c r="J30" s="19">
        <v>104974</v>
      </c>
      <c r="K30" s="19">
        <v>106578</v>
      </c>
      <c r="L30" s="19">
        <v>103357</v>
      </c>
      <c r="M30" s="19">
        <v>101407</v>
      </c>
      <c r="N30" s="19">
        <v>96735</v>
      </c>
      <c r="O30" s="19">
        <v>93569</v>
      </c>
      <c r="P30" s="19">
        <v>91279</v>
      </c>
      <c r="Q30" s="19">
        <v>99282</v>
      </c>
      <c r="R30" s="19">
        <v>114647</v>
      </c>
      <c r="S30" s="19">
        <v>128492</v>
      </c>
      <c r="T30" s="19">
        <v>128423</v>
      </c>
      <c r="U30" s="19">
        <v>129244</v>
      </c>
      <c r="V30" s="19">
        <v>117447</v>
      </c>
      <c r="W30" s="19">
        <v>104059</v>
      </c>
      <c r="X30" s="19">
        <v>92912</v>
      </c>
      <c r="Y30" s="19">
        <v>84625</v>
      </c>
      <c r="AA30" s="5"/>
      <c r="AB30" s="13">
        <f t="shared" si="8"/>
        <v>1</v>
      </c>
      <c r="AC30" s="5">
        <f t="shared" si="0"/>
        <v>0</v>
      </c>
      <c r="AD30" s="5">
        <f t="shared" si="1"/>
        <v>2327427</v>
      </c>
      <c r="AE30" s="5">
        <f t="shared" si="2"/>
        <v>2327427</v>
      </c>
      <c r="AF30" s="12"/>
      <c r="AG30" s="12">
        <f t="shared" si="3"/>
        <v>1</v>
      </c>
      <c r="AH30" s="12">
        <f t="shared" si="4"/>
        <v>2023</v>
      </c>
      <c r="AI30" s="12"/>
      <c r="AJ30" s="5">
        <f t="shared" si="5"/>
        <v>129244</v>
      </c>
      <c r="AK30" s="12">
        <f t="shared" si="6"/>
        <v>20</v>
      </c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</row>
    <row r="31" spans="1:50" x14ac:dyDescent="0.25">
      <c r="A31" s="30">
        <v>44948</v>
      </c>
      <c r="B31" s="19">
        <v>80792</v>
      </c>
      <c r="C31" s="19">
        <v>77755</v>
      </c>
      <c r="D31" s="19">
        <v>76405</v>
      </c>
      <c r="E31" s="19">
        <v>77071</v>
      </c>
      <c r="F31" s="19">
        <v>79042</v>
      </c>
      <c r="G31" s="19">
        <v>82840</v>
      </c>
      <c r="H31" s="19">
        <v>95007</v>
      </c>
      <c r="I31" s="19">
        <v>103976</v>
      </c>
      <c r="J31" s="19">
        <v>105245</v>
      </c>
      <c r="K31" s="19">
        <v>106686</v>
      </c>
      <c r="L31" s="19">
        <v>103537</v>
      </c>
      <c r="M31" s="19">
        <v>103118</v>
      </c>
      <c r="N31" s="19">
        <v>102539</v>
      </c>
      <c r="O31" s="19">
        <v>99784</v>
      </c>
      <c r="P31" s="19">
        <v>98615</v>
      </c>
      <c r="Q31" s="19">
        <v>104106</v>
      </c>
      <c r="R31" s="19">
        <v>116623</v>
      </c>
      <c r="S31" s="19">
        <v>128673</v>
      </c>
      <c r="T31" s="19">
        <v>128528</v>
      </c>
      <c r="U31" s="19">
        <v>129229</v>
      </c>
      <c r="V31" s="19">
        <v>117316</v>
      </c>
      <c r="W31" s="19">
        <v>100914</v>
      </c>
      <c r="X31" s="19">
        <v>88518</v>
      </c>
      <c r="Y31" s="19">
        <v>79321</v>
      </c>
      <c r="AA31" s="5"/>
      <c r="AB31" s="13">
        <f t="shared" si="8"/>
        <v>4</v>
      </c>
      <c r="AC31" s="5">
        <f t="shared" si="0"/>
        <v>1737407</v>
      </c>
      <c r="AD31" s="5">
        <f t="shared" si="1"/>
        <v>648233</v>
      </c>
      <c r="AE31" s="5">
        <f t="shared" si="2"/>
        <v>2385640</v>
      </c>
      <c r="AF31" s="12"/>
      <c r="AG31" s="12">
        <f t="shared" si="3"/>
        <v>1</v>
      </c>
      <c r="AH31" s="12">
        <f t="shared" si="4"/>
        <v>2023</v>
      </c>
      <c r="AI31" s="12"/>
      <c r="AJ31" s="5">
        <f t="shared" si="5"/>
        <v>129229</v>
      </c>
      <c r="AK31" s="12">
        <f t="shared" si="6"/>
        <v>20</v>
      </c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</row>
    <row r="32" spans="1:50" x14ac:dyDescent="0.25">
      <c r="A32" s="30">
        <v>44949</v>
      </c>
      <c r="B32" s="19">
        <v>74362</v>
      </c>
      <c r="C32" s="19">
        <v>70964</v>
      </c>
      <c r="D32" s="19">
        <v>69478</v>
      </c>
      <c r="E32" s="19">
        <v>69554</v>
      </c>
      <c r="F32" s="19">
        <v>72530</v>
      </c>
      <c r="G32" s="19">
        <v>79145</v>
      </c>
      <c r="H32" s="19">
        <v>97296</v>
      </c>
      <c r="I32" s="19">
        <v>108326</v>
      </c>
      <c r="J32" s="19">
        <v>104636</v>
      </c>
      <c r="K32" s="19">
        <v>102089</v>
      </c>
      <c r="L32" s="19">
        <v>100218</v>
      </c>
      <c r="M32" s="19">
        <v>100817</v>
      </c>
      <c r="N32" s="19">
        <v>99854</v>
      </c>
      <c r="O32" s="19">
        <v>97594</v>
      </c>
      <c r="P32" s="19">
        <v>96029</v>
      </c>
      <c r="Q32" s="19">
        <v>99852</v>
      </c>
      <c r="R32" s="19">
        <v>112445</v>
      </c>
      <c r="S32" s="19">
        <v>125863</v>
      </c>
      <c r="T32" s="19">
        <v>127051</v>
      </c>
      <c r="U32" s="19">
        <v>130024</v>
      </c>
      <c r="V32" s="19">
        <v>117290</v>
      </c>
      <c r="W32" s="19">
        <v>100550</v>
      </c>
      <c r="X32" s="19">
        <v>87192</v>
      </c>
      <c r="Y32" s="19">
        <v>77985</v>
      </c>
      <c r="AA32" s="5"/>
      <c r="AB32" s="13">
        <f t="shared" si="8"/>
        <v>7</v>
      </c>
      <c r="AC32" s="5">
        <f t="shared" si="0"/>
        <v>0</v>
      </c>
      <c r="AD32" s="5">
        <f t="shared" si="1"/>
        <v>2321144</v>
      </c>
      <c r="AE32" s="5">
        <f t="shared" si="2"/>
        <v>2321144</v>
      </c>
      <c r="AF32" s="12"/>
      <c r="AG32" s="12">
        <f t="shared" si="3"/>
        <v>1</v>
      </c>
      <c r="AH32" s="12">
        <f t="shared" si="4"/>
        <v>2023</v>
      </c>
      <c r="AI32" s="12"/>
      <c r="AJ32" s="5">
        <f t="shared" si="5"/>
        <v>130024</v>
      </c>
      <c r="AK32" s="12">
        <f t="shared" si="6"/>
        <v>20</v>
      </c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</row>
    <row r="33" spans="1:50" x14ac:dyDescent="0.25">
      <c r="A33" s="30">
        <v>44950</v>
      </c>
      <c r="B33" s="19">
        <v>74275</v>
      </c>
      <c r="C33" s="19">
        <v>70928</v>
      </c>
      <c r="D33" s="19">
        <v>69217</v>
      </c>
      <c r="E33" s="19">
        <v>69754</v>
      </c>
      <c r="F33" s="19">
        <v>72476</v>
      </c>
      <c r="G33" s="19">
        <v>80238</v>
      </c>
      <c r="H33" s="19">
        <v>99374</v>
      </c>
      <c r="I33" s="19">
        <v>108578</v>
      </c>
      <c r="J33" s="19">
        <v>104798</v>
      </c>
      <c r="K33" s="19">
        <v>102129</v>
      </c>
      <c r="L33" s="19">
        <v>99493</v>
      </c>
      <c r="M33" s="19">
        <v>97624</v>
      </c>
      <c r="N33" s="19">
        <v>92829</v>
      </c>
      <c r="O33" s="19">
        <v>90195</v>
      </c>
      <c r="P33" s="19">
        <v>87812</v>
      </c>
      <c r="Q33" s="19">
        <v>95402</v>
      </c>
      <c r="R33" s="19">
        <v>111339</v>
      </c>
      <c r="S33" s="19">
        <v>124518</v>
      </c>
      <c r="T33" s="19">
        <v>126862</v>
      </c>
      <c r="U33" s="19">
        <v>129873</v>
      </c>
      <c r="V33" s="19">
        <v>117195</v>
      </c>
      <c r="W33" s="19">
        <v>99335</v>
      </c>
      <c r="X33" s="19">
        <v>83613</v>
      </c>
      <c r="Y33" s="19">
        <v>74918</v>
      </c>
      <c r="AA33" s="5"/>
      <c r="AB33" s="13">
        <f t="shared" si="8"/>
        <v>4</v>
      </c>
      <c r="AC33" s="5">
        <f t="shared" si="0"/>
        <v>1671595</v>
      </c>
      <c r="AD33" s="5">
        <f t="shared" si="1"/>
        <v>611180</v>
      </c>
      <c r="AE33" s="5">
        <f t="shared" si="2"/>
        <v>2282775</v>
      </c>
      <c r="AF33" s="12"/>
      <c r="AG33" s="12">
        <f t="shared" si="3"/>
        <v>1</v>
      </c>
      <c r="AH33" s="12">
        <f t="shared" si="4"/>
        <v>2023</v>
      </c>
      <c r="AI33" s="12"/>
      <c r="AJ33" s="5">
        <f t="shared" si="5"/>
        <v>129873</v>
      </c>
      <c r="AK33" s="12">
        <f t="shared" si="6"/>
        <v>20</v>
      </c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</row>
    <row r="34" spans="1:50" x14ac:dyDescent="0.25">
      <c r="A34" s="30">
        <v>44951</v>
      </c>
      <c r="B34" s="19">
        <v>71291</v>
      </c>
      <c r="C34" s="19">
        <v>68669</v>
      </c>
      <c r="D34" s="19">
        <v>68315</v>
      </c>
      <c r="E34" s="19">
        <v>69704</v>
      </c>
      <c r="F34" s="19">
        <v>74013</v>
      </c>
      <c r="G34" s="19">
        <v>83234</v>
      </c>
      <c r="H34" s="19">
        <v>103781</v>
      </c>
      <c r="I34" s="19">
        <v>108992</v>
      </c>
      <c r="J34" s="19">
        <v>105074</v>
      </c>
      <c r="K34" s="19">
        <v>102295</v>
      </c>
      <c r="L34" s="19">
        <v>99652</v>
      </c>
      <c r="M34" s="19">
        <v>97756</v>
      </c>
      <c r="N34" s="19">
        <v>93013</v>
      </c>
      <c r="O34" s="19">
        <v>92251</v>
      </c>
      <c r="P34" s="19">
        <v>92697</v>
      </c>
      <c r="Q34" s="19">
        <v>99076</v>
      </c>
      <c r="R34" s="19">
        <v>111687</v>
      </c>
      <c r="S34" s="19">
        <v>125678</v>
      </c>
      <c r="T34" s="19">
        <v>127384</v>
      </c>
      <c r="U34" s="19">
        <v>130312</v>
      </c>
      <c r="V34" s="19">
        <v>117604</v>
      </c>
      <c r="W34" s="19">
        <v>104909</v>
      </c>
      <c r="X34" s="19">
        <v>91196</v>
      </c>
      <c r="Y34" s="19">
        <v>81164</v>
      </c>
      <c r="AA34" s="5"/>
      <c r="AB34" s="13">
        <f t="shared" si="8"/>
        <v>2</v>
      </c>
      <c r="AC34" s="5">
        <f t="shared" si="0"/>
        <v>1699576</v>
      </c>
      <c r="AD34" s="5">
        <f t="shared" si="1"/>
        <v>620171</v>
      </c>
      <c r="AE34" s="5">
        <f t="shared" si="2"/>
        <v>2319747</v>
      </c>
      <c r="AF34" s="12"/>
      <c r="AG34" s="12">
        <f t="shared" si="3"/>
        <v>1</v>
      </c>
      <c r="AH34" s="12">
        <f t="shared" si="4"/>
        <v>2023</v>
      </c>
      <c r="AI34" s="12"/>
      <c r="AJ34" s="5">
        <f t="shared" si="5"/>
        <v>130312</v>
      </c>
      <c r="AK34" s="12">
        <f t="shared" si="6"/>
        <v>20</v>
      </c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</row>
    <row r="35" spans="1:50" x14ac:dyDescent="0.25">
      <c r="A35" s="30">
        <v>44952</v>
      </c>
      <c r="B35" s="19">
        <v>76349</v>
      </c>
      <c r="C35" s="19">
        <v>72305</v>
      </c>
      <c r="D35" s="19">
        <v>69856</v>
      </c>
      <c r="E35" s="19">
        <v>69292</v>
      </c>
      <c r="F35" s="19">
        <v>71464</v>
      </c>
      <c r="G35" s="19">
        <v>77385</v>
      </c>
      <c r="H35" s="19">
        <v>97382</v>
      </c>
      <c r="I35" s="19">
        <v>108447</v>
      </c>
      <c r="J35" s="19">
        <v>104746</v>
      </c>
      <c r="K35" s="19">
        <v>102138</v>
      </c>
      <c r="L35" s="19">
        <v>99622</v>
      </c>
      <c r="M35" s="19">
        <v>97778</v>
      </c>
      <c r="N35" s="19">
        <v>93015</v>
      </c>
      <c r="O35" s="19">
        <v>90303</v>
      </c>
      <c r="P35" s="19">
        <v>87901</v>
      </c>
      <c r="Q35" s="19">
        <v>95451</v>
      </c>
      <c r="R35" s="19">
        <v>111431</v>
      </c>
      <c r="S35" s="19">
        <v>124636</v>
      </c>
      <c r="T35" s="19">
        <v>126963</v>
      </c>
      <c r="U35" s="19">
        <v>129984</v>
      </c>
      <c r="V35" s="19">
        <v>117335</v>
      </c>
      <c r="W35" s="19">
        <v>99481</v>
      </c>
      <c r="X35" s="19">
        <v>84255</v>
      </c>
      <c r="Y35" s="19">
        <v>76053</v>
      </c>
      <c r="AA35" s="5"/>
      <c r="AB35" s="13">
        <f t="shared" si="8"/>
        <v>6</v>
      </c>
      <c r="AC35" s="5">
        <f t="shared" si="0"/>
        <v>1673486</v>
      </c>
      <c r="AD35" s="5">
        <f t="shared" si="1"/>
        <v>610086</v>
      </c>
      <c r="AE35" s="5">
        <f t="shared" si="2"/>
        <v>2283572</v>
      </c>
      <c r="AF35" s="12"/>
      <c r="AG35" s="12">
        <f t="shared" si="3"/>
        <v>1</v>
      </c>
      <c r="AH35" s="12">
        <f t="shared" si="4"/>
        <v>2023</v>
      </c>
      <c r="AI35" s="12"/>
      <c r="AJ35" s="5">
        <f t="shared" si="5"/>
        <v>129984</v>
      </c>
      <c r="AK35" s="12">
        <f t="shared" si="6"/>
        <v>20</v>
      </c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</row>
    <row r="36" spans="1:50" x14ac:dyDescent="0.25">
      <c r="A36" s="30">
        <v>44953</v>
      </c>
      <c r="B36" s="19">
        <v>72646</v>
      </c>
      <c r="C36" s="19">
        <v>69504</v>
      </c>
      <c r="D36" s="19">
        <v>68832</v>
      </c>
      <c r="E36" s="19">
        <v>69851</v>
      </c>
      <c r="F36" s="19">
        <v>73781</v>
      </c>
      <c r="G36" s="19">
        <v>83111</v>
      </c>
      <c r="H36" s="19">
        <v>102646</v>
      </c>
      <c r="I36" s="19">
        <v>109089</v>
      </c>
      <c r="J36" s="19">
        <v>105192</v>
      </c>
      <c r="K36" s="19">
        <v>102394</v>
      </c>
      <c r="L36" s="19">
        <v>99622</v>
      </c>
      <c r="M36" s="19">
        <v>97692</v>
      </c>
      <c r="N36" s="19">
        <v>92969</v>
      </c>
      <c r="O36" s="19">
        <v>90274</v>
      </c>
      <c r="P36" s="19">
        <v>87846</v>
      </c>
      <c r="Q36" s="19">
        <v>95499</v>
      </c>
      <c r="R36" s="19">
        <v>111554</v>
      </c>
      <c r="S36" s="19">
        <v>124836</v>
      </c>
      <c r="T36" s="19">
        <v>127178</v>
      </c>
      <c r="U36" s="19">
        <v>130280</v>
      </c>
      <c r="V36" s="19">
        <v>117628</v>
      </c>
      <c r="W36" s="19">
        <v>102716</v>
      </c>
      <c r="X36" s="19">
        <v>91507</v>
      </c>
      <c r="Y36" s="19">
        <v>82673</v>
      </c>
      <c r="AA36" s="5"/>
      <c r="AB36" s="13">
        <f t="shared" si="8"/>
        <v>6</v>
      </c>
      <c r="AC36" s="5">
        <f t="shared" si="0"/>
        <v>1686276</v>
      </c>
      <c r="AD36" s="5">
        <f t="shared" si="1"/>
        <v>623044</v>
      </c>
      <c r="AE36" s="5">
        <f t="shared" si="2"/>
        <v>2309320</v>
      </c>
      <c r="AF36" s="12"/>
      <c r="AG36" s="12">
        <f t="shared" si="3"/>
        <v>1</v>
      </c>
      <c r="AH36" s="12">
        <f t="shared" si="4"/>
        <v>2023</v>
      </c>
      <c r="AI36" s="12"/>
      <c r="AJ36" s="5">
        <f t="shared" si="5"/>
        <v>130280</v>
      </c>
      <c r="AK36" s="12">
        <f t="shared" si="6"/>
        <v>20</v>
      </c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</row>
    <row r="37" spans="1:50" x14ac:dyDescent="0.25">
      <c r="A37" s="30">
        <v>44954</v>
      </c>
      <c r="B37" s="19">
        <v>79104</v>
      </c>
      <c r="C37" s="19">
        <v>75915</v>
      </c>
      <c r="D37" s="19">
        <v>74180</v>
      </c>
      <c r="E37" s="19">
        <v>74137</v>
      </c>
      <c r="F37" s="19">
        <v>75398</v>
      </c>
      <c r="G37" s="19">
        <v>78752</v>
      </c>
      <c r="H37" s="19">
        <v>92213</v>
      </c>
      <c r="I37" s="19">
        <v>103957</v>
      </c>
      <c r="J37" s="19">
        <v>105065</v>
      </c>
      <c r="K37" s="19">
        <v>106753</v>
      </c>
      <c r="L37" s="19">
        <v>103682</v>
      </c>
      <c r="M37" s="19">
        <v>101728</v>
      </c>
      <c r="N37" s="19">
        <v>97113</v>
      </c>
      <c r="O37" s="19">
        <v>93720</v>
      </c>
      <c r="P37" s="19">
        <v>91290</v>
      </c>
      <c r="Q37" s="19">
        <v>99272</v>
      </c>
      <c r="R37" s="19">
        <v>114659</v>
      </c>
      <c r="S37" s="19">
        <v>128482</v>
      </c>
      <c r="T37" s="19">
        <v>128414</v>
      </c>
      <c r="U37" s="19">
        <v>129160</v>
      </c>
      <c r="V37" s="19">
        <v>117267</v>
      </c>
      <c r="W37" s="19">
        <v>99022</v>
      </c>
      <c r="X37" s="19">
        <v>85280</v>
      </c>
      <c r="Y37" s="19">
        <v>77433</v>
      </c>
      <c r="AA37" s="5"/>
      <c r="AB37" s="13">
        <f t="shared" si="8"/>
        <v>3</v>
      </c>
      <c r="AC37" s="5">
        <f t="shared" si="0"/>
        <v>1704864</v>
      </c>
      <c r="AD37" s="5">
        <f t="shared" si="1"/>
        <v>627132</v>
      </c>
      <c r="AE37" s="5">
        <f t="shared" si="2"/>
        <v>2331996</v>
      </c>
      <c r="AF37" s="12"/>
      <c r="AG37" s="12">
        <f t="shared" si="3"/>
        <v>1</v>
      </c>
      <c r="AH37" s="12">
        <f t="shared" si="4"/>
        <v>2023</v>
      </c>
      <c r="AI37" s="12"/>
      <c r="AJ37" s="5">
        <f t="shared" si="5"/>
        <v>129160</v>
      </c>
      <c r="AK37" s="12">
        <f t="shared" si="6"/>
        <v>20</v>
      </c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</row>
    <row r="38" spans="1:50" x14ac:dyDescent="0.25">
      <c r="A38" s="30">
        <v>44955</v>
      </c>
      <c r="B38" s="19">
        <v>73252</v>
      </c>
      <c r="C38" s="19">
        <v>70404</v>
      </c>
      <c r="D38" s="19">
        <v>69012</v>
      </c>
      <c r="E38" s="19">
        <v>68902</v>
      </c>
      <c r="F38" s="19">
        <v>70472</v>
      </c>
      <c r="G38" s="19">
        <v>74350</v>
      </c>
      <c r="H38" s="19">
        <v>91967</v>
      </c>
      <c r="I38" s="19">
        <v>103728</v>
      </c>
      <c r="J38" s="19">
        <v>104898</v>
      </c>
      <c r="K38" s="19">
        <v>106536</v>
      </c>
      <c r="L38" s="19">
        <v>103367</v>
      </c>
      <c r="M38" s="19">
        <v>101422</v>
      </c>
      <c r="N38" s="19">
        <v>96933</v>
      </c>
      <c r="O38" s="19">
        <v>93864</v>
      </c>
      <c r="P38" s="19">
        <v>93175</v>
      </c>
      <c r="Q38" s="19">
        <v>99588</v>
      </c>
      <c r="R38" s="19">
        <v>114908</v>
      </c>
      <c r="S38" s="19">
        <v>128648</v>
      </c>
      <c r="T38" s="19">
        <v>128497</v>
      </c>
      <c r="U38" s="19">
        <v>129182</v>
      </c>
      <c r="V38" s="19">
        <v>117217</v>
      </c>
      <c r="W38" s="19">
        <v>98847</v>
      </c>
      <c r="X38" s="19">
        <v>81475</v>
      </c>
      <c r="Y38" s="19">
        <v>71414</v>
      </c>
      <c r="AA38" s="5"/>
      <c r="AB38" s="13">
        <f t="shared" si="8"/>
        <v>3</v>
      </c>
      <c r="AC38" s="5">
        <f t="shared" si="0"/>
        <v>1702285</v>
      </c>
      <c r="AD38" s="5">
        <f t="shared" si="1"/>
        <v>589773</v>
      </c>
      <c r="AE38" s="5">
        <f t="shared" si="2"/>
        <v>2292058</v>
      </c>
      <c r="AF38" s="12"/>
      <c r="AG38" s="12">
        <f t="shared" si="3"/>
        <v>1</v>
      </c>
      <c r="AH38" s="12">
        <f t="shared" si="4"/>
        <v>2023</v>
      </c>
      <c r="AI38" s="12"/>
      <c r="AJ38" s="5">
        <f t="shared" si="5"/>
        <v>129182</v>
      </c>
      <c r="AK38" s="12">
        <f t="shared" si="6"/>
        <v>20</v>
      </c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</row>
    <row r="39" spans="1:50" x14ac:dyDescent="0.25">
      <c r="A39" s="30">
        <v>44956</v>
      </c>
      <c r="B39" s="19">
        <v>67048</v>
      </c>
      <c r="C39" s="19">
        <v>64263</v>
      </c>
      <c r="D39" s="19">
        <v>63206</v>
      </c>
      <c r="E39" s="19">
        <v>63710</v>
      </c>
      <c r="F39" s="19">
        <v>68122</v>
      </c>
      <c r="G39" s="19">
        <v>77438</v>
      </c>
      <c r="H39" s="19">
        <v>97830</v>
      </c>
      <c r="I39" s="19">
        <v>108968</v>
      </c>
      <c r="J39" s="19">
        <v>105093</v>
      </c>
      <c r="K39" s="19">
        <v>102326</v>
      </c>
      <c r="L39" s="19">
        <v>99661</v>
      </c>
      <c r="M39" s="19">
        <v>97971</v>
      </c>
      <c r="N39" s="19">
        <v>93258</v>
      </c>
      <c r="O39" s="19">
        <v>90634</v>
      </c>
      <c r="P39" s="19">
        <v>88894</v>
      </c>
      <c r="Q39" s="19">
        <v>95825</v>
      </c>
      <c r="R39" s="19">
        <v>111888</v>
      </c>
      <c r="S39" s="19">
        <v>125237</v>
      </c>
      <c r="T39" s="19">
        <v>127650</v>
      </c>
      <c r="U39" s="19">
        <v>130614</v>
      </c>
      <c r="V39" s="19">
        <v>117842</v>
      </c>
      <c r="W39" s="19">
        <v>102284</v>
      </c>
      <c r="X39" s="19">
        <v>88766</v>
      </c>
      <c r="Y39" s="19">
        <v>79100</v>
      </c>
      <c r="AA39" s="5"/>
      <c r="AB39" s="13">
        <f t="shared" si="8"/>
        <v>1</v>
      </c>
      <c r="AC39" s="5">
        <f t="shared" si="0"/>
        <v>0</v>
      </c>
      <c r="AD39" s="5">
        <f t="shared" si="1"/>
        <v>2267628</v>
      </c>
      <c r="AE39" s="5">
        <f t="shared" si="2"/>
        <v>2267628</v>
      </c>
      <c r="AF39" s="12"/>
      <c r="AG39" s="12">
        <f t="shared" si="3"/>
        <v>1</v>
      </c>
      <c r="AH39" s="12">
        <f t="shared" si="4"/>
        <v>2023</v>
      </c>
      <c r="AI39" s="12"/>
      <c r="AJ39" s="5">
        <f t="shared" si="5"/>
        <v>130614</v>
      </c>
      <c r="AK39" s="12">
        <f t="shared" si="6"/>
        <v>20</v>
      </c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</row>
    <row r="40" spans="1:50" x14ac:dyDescent="0.25">
      <c r="A40" s="30">
        <v>44957</v>
      </c>
      <c r="B40" s="19">
        <v>75464</v>
      </c>
      <c r="C40" s="19">
        <v>72647</v>
      </c>
      <c r="D40" s="19">
        <v>71534</v>
      </c>
      <c r="E40" s="19">
        <v>72070</v>
      </c>
      <c r="F40" s="19">
        <v>75583</v>
      </c>
      <c r="G40" s="19">
        <v>83926</v>
      </c>
      <c r="H40" s="19">
        <v>102028</v>
      </c>
      <c r="I40" s="19">
        <v>109510</v>
      </c>
      <c r="J40" s="19">
        <v>105857</v>
      </c>
      <c r="K40" s="19">
        <v>102953</v>
      </c>
      <c r="L40" s="19">
        <v>100233</v>
      </c>
      <c r="M40" s="19">
        <v>98378</v>
      </c>
      <c r="N40" s="19">
        <v>93579</v>
      </c>
      <c r="O40" s="19">
        <v>90911</v>
      </c>
      <c r="P40" s="19">
        <v>89687</v>
      </c>
      <c r="Q40" s="19">
        <v>96822</v>
      </c>
      <c r="R40" s="19">
        <v>112355</v>
      </c>
      <c r="S40" s="19">
        <v>130155</v>
      </c>
      <c r="T40" s="19">
        <v>133147</v>
      </c>
      <c r="U40" s="19">
        <v>132745</v>
      </c>
      <c r="V40" s="19">
        <v>124230</v>
      </c>
      <c r="W40" s="19">
        <v>112332</v>
      </c>
      <c r="X40" s="19">
        <v>98046</v>
      </c>
      <c r="Y40" s="19">
        <v>88846</v>
      </c>
      <c r="AA40" s="5"/>
      <c r="AB40" s="13">
        <f t="shared" si="8"/>
        <v>3</v>
      </c>
      <c r="AC40" s="5">
        <f t="shared" si="0"/>
        <v>1730940</v>
      </c>
      <c r="AD40" s="5">
        <f t="shared" si="1"/>
        <v>642098</v>
      </c>
      <c r="AE40" s="5">
        <f t="shared" si="2"/>
        <v>2373038</v>
      </c>
      <c r="AF40" s="12"/>
      <c r="AG40" s="12">
        <f t="shared" si="3"/>
        <v>1</v>
      </c>
      <c r="AH40" s="12">
        <f t="shared" si="4"/>
        <v>2023</v>
      </c>
      <c r="AI40" s="12"/>
      <c r="AJ40" s="5">
        <f t="shared" si="5"/>
        <v>133147</v>
      </c>
      <c r="AK40" s="12">
        <f t="shared" si="6"/>
        <v>19</v>
      </c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</row>
    <row r="41" spans="1:50" x14ac:dyDescent="0.25">
      <c r="A41" s="30">
        <v>44958</v>
      </c>
      <c r="B41" s="19">
        <v>80571</v>
      </c>
      <c r="C41" s="19">
        <v>78392</v>
      </c>
      <c r="D41" s="19">
        <v>78744</v>
      </c>
      <c r="E41" s="19">
        <v>80028</v>
      </c>
      <c r="F41" s="19">
        <v>84318</v>
      </c>
      <c r="G41" s="19">
        <v>93054</v>
      </c>
      <c r="H41" s="19">
        <v>118277</v>
      </c>
      <c r="I41" s="19">
        <v>120903</v>
      </c>
      <c r="J41" s="19">
        <v>113907</v>
      </c>
      <c r="K41" s="19">
        <v>106316</v>
      </c>
      <c r="L41" s="19">
        <v>101137</v>
      </c>
      <c r="M41" s="19">
        <v>96870</v>
      </c>
      <c r="N41" s="19">
        <v>93763</v>
      </c>
      <c r="O41" s="19">
        <v>92472</v>
      </c>
      <c r="P41" s="19">
        <v>90688</v>
      </c>
      <c r="Q41" s="19">
        <v>97730</v>
      </c>
      <c r="R41" s="19">
        <v>110537</v>
      </c>
      <c r="S41" s="19">
        <v>130340</v>
      </c>
      <c r="T41" s="19">
        <v>134785</v>
      </c>
      <c r="U41" s="19">
        <v>135363</v>
      </c>
      <c r="V41" s="19">
        <v>125973</v>
      </c>
      <c r="W41" s="19">
        <v>114839</v>
      </c>
      <c r="X41" s="19">
        <v>100280</v>
      </c>
      <c r="Y41" s="19">
        <v>91645</v>
      </c>
      <c r="AA41" s="5"/>
      <c r="AB41" s="13">
        <f t="shared" si="8"/>
        <v>7</v>
      </c>
      <c r="AC41" s="5">
        <f t="shared" si="0"/>
        <v>0</v>
      </c>
      <c r="AD41" s="5">
        <f t="shared" si="1"/>
        <v>2470932</v>
      </c>
      <c r="AE41" s="5">
        <f t="shared" si="2"/>
        <v>2470932</v>
      </c>
      <c r="AF41" s="12"/>
      <c r="AG41" s="12">
        <f t="shared" si="3"/>
        <v>2</v>
      </c>
      <c r="AH41" s="12">
        <f t="shared" si="4"/>
        <v>2023</v>
      </c>
      <c r="AI41" s="12"/>
      <c r="AJ41" s="5">
        <f t="shared" si="5"/>
        <v>135363</v>
      </c>
      <c r="AK41" s="12">
        <f t="shared" si="6"/>
        <v>20</v>
      </c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</row>
    <row r="42" spans="1:50" x14ac:dyDescent="0.25">
      <c r="A42" s="30">
        <v>44959</v>
      </c>
      <c r="B42" s="19">
        <v>87191</v>
      </c>
      <c r="C42" s="19">
        <v>85002</v>
      </c>
      <c r="D42" s="19">
        <v>84270</v>
      </c>
      <c r="E42" s="19">
        <v>84195</v>
      </c>
      <c r="F42" s="19">
        <v>87999</v>
      </c>
      <c r="G42" s="19">
        <v>95361</v>
      </c>
      <c r="H42" s="19">
        <v>118960</v>
      </c>
      <c r="I42" s="19">
        <v>121359</v>
      </c>
      <c r="J42" s="19">
        <v>114153</v>
      </c>
      <c r="K42" s="19">
        <v>105871</v>
      </c>
      <c r="L42" s="19">
        <v>100213</v>
      </c>
      <c r="M42" s="19">
        <v>97173</v>
      </c>
      <c r="N42" s="19">
        <v>94454</v>
      </c>
      <c r="O42" s="19">
        <v>94062</v>
      </c>
      <c r="P42" s="19">
        <v>93673</v>
      </c>
      <c r="Q42" s="19">
        <v>99720</v>
      </c>
      <c r="R42" s="19">
        <v>109482</v>
      </c>
      <c r="S42" s="19">
        <v>124187</v>
      </c>
      <c r="T42" s="19">
        <v>127191</v>
      </c>
      <c r="U42" s="19">
        <v>125284</v>
      </c>
      <c r="V42" s="19">
        <v>115699</v>
      </c>
      <c r="W42" s="19">
        <v>101784</v>
      </c>
      <c r="X42" s="19">
        <v>87823</v>
      </c>
      <c r="Y42" s="19">
        <v>80889</v>
      </c>
      <c r="AA42" s="5"/>
      <c r="AB42" s="13">
        <f t="shared" si="8"/>
        <v>5</v>
      </c>
      <c r="AC42" s="5">
        <f t="shared" si="0"/>
        <v>1712128</v>
      </c>
      <c r="AD42" s="5">
        <f t="shared" si="1"/>
        <v>723867</v>
      </c>
      <c r="AE42" s="5">
        <f t="shared" si="2"/>
        <v>2435995</v>
      </c>
      <c r="AF42" s="12"/>
      <c r="AG42" s="12">
        <f t="shared" si="3"/>
        <v>2</v>
      </c>
      <c r="AH42" s="12">
        <f t="shared" si="4"/>
        <v>2023</v>
      </c>
      <c r="AI42" s="12"/>
      <c r="AJ42" s="5">
        <f t="shared" si="5"/>
        <v>127191</v>
      </c>
      <c r="AK42" s="12">
        <f t="shared" si="6"/>
        <v>19</v>
      </c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</row>
    <row r="43" spans="1:50" x14ac:dyDescent="0.25">
      <c r="A43" s="30">
        <v>44960</v>
      </c>
      <c r="B43" s="19">
        <v>75178</v>
      </c>
      <c r="C43" s="19">
        <v>72654</v>
      </c>
      <c r="D43" s="19">
        <v>70854</v>
      </c>
      <c r="E43" s="19">
        <v>70423</v>
      </c>
      <c r="F43" s="19">
        <v>74560</v>
      </c>
      <c r="G43" s="19">
        <v>83104</v>
      </c>
      <c r="H43" s="19">
        <v>107661</v>
      </c>
      <c r="I43" s="19">
        <v>114127</v>
      </c>
      <c r="J43" s="19">
        <v>110994</v>
      </c>
      <c r="K43" s="19">
        <v>107225</v>
      </c>
      <c r="L43" s="19">
        <v>105612</v>
      </c>
      <c r="M43" s="19">
        <v>104529</v>
      </c>
      <c r="N43" s="19">
        <v>102528</v>
      </c>
      <c r="O43" s="19">
        <v>102207</v>
      </c>
      <c r="P43" s="19">
        <v>105813</v>
      </c>
      <c r="Q43" s="19">
        <v>117280</v>
      </c>
      <c r="R43" s="19">
        <v>133266</v>
      </c>
      <c r="S43" s="19">
        <v>154489</v>
      </c>
      <c r="T43" s="19">
        <v>159561</v>
      </c>
      <c r="U43" s="19">
        <v>158716</v>
      </c>
      <c r="V43" s="19">
        <v>147823</v>
      </c>
      <c r="W43" s="19">
        <v>137628</v>
      </c>
      <c r="X43" s="19">
        <v>123815</v>
      </c>
      <c r="Y43" s="19">
        <v>115762</v>
      </c>
      <c r="AA43" s="5"/>
      <c r="AB43" s="13">
        <f t="shared" si="8"/>
        <v>4</v>
      </c>
      <c r="AC43" s="5">
        <f t="shared" si="0"/>
        <v>1985613</v>
      </c>
      <c r="AD43" s="5">
        <f t="shared" si="1"/>
        <v>670196</v>
      </c>
      <c r="AE43" s="5">
        <f t="shared" si="2"/>
        <v>2655809</v>
      </c>
      <c r="AF43" s="12"/>
      <c r="AG43" s="12">
        <f t="shared" si="3"/>
        <v>2</v>
      </c>
      <c r="AH43" s="12">
        <f t="shared" si="4"/>
        <v>2023</v>
      </c>
      <c r="AI43" s="12"/>
      <c r="AJ43" s="5">
        <f t="shared" si="5"/>
        <v>159561</v>
      </c>
      <c r="AK43" s="12">
        <f t="shared" si="6"/>
        <v>19</v>
      </c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</row>
    <row r="44" spans="1:50" x14ac:dyDescent="0.25">
      <c r="A44" s="30">
        <v>44961</v>
      </c>
      <c r="B44" s="19">
        <v>112062</v>
      </c>
      <c r="C44" s="19">
        <v>108593</v>
      </c>
      <c r="D44" s="19">
        <v>107227</v>
      </c>
      <c r="E44" s="19">
        <v>107028</v>
      </c>
      <c r="F44" s="19">
        <v>109657</v>
      </c>
      <c r="G44" s="19">
        <v>112354</v>
      </c>
      <c r="H44" s="19">
        <v>129871</v>
      </c>
      <c r="I44" s="19">
        <v>136958</v>
      </c>
      <c r="J44" s="19">
        <v>139216</v>
      </c>
      <c r="K44" s="19">
        <v>138162</v>
      </c>
      <c r="L44" s="19">
        <v>133209</v>
      </c>
      <c r="M44" s="19">
        <v>132381</v>
      </c>
      <c r="N44" s="19">
        <v>127668</v>
      </c>
      <c r="O44" s="19">
        <v>123286</v>
      </c>
      <c r="P44" s="19">
        <v>122209</v>
      </c>
      <c r="Q44" s="19">
        <v>130587</v>
      </c>
      <c r="R44" s="19">
        <v>143934</v>
      </c>
      <c r="S44" s="19">
        <v>160579</v>
      </c>
      <c r="T44" s="19">
        <v>162575</v>
      </c>
      <c r="U44" s="19">
        <v>159026</v>
      </c>
      <c r="V44" s="19">
        <v>147485</v>
      </c>
      <c r="W44" s="19">
        <v>132653</v>
      </c>
      <c r="X44" s="19">
        <v>119998</v>
      </c>
      <c r="Y44" s="19">
        <v>109148</v>
      </c>
      <c r="AA44" s="5"/>
      <c r="AB44" s="13">
        <f t="shared" si="8"/>
        <v>5</v>
      </c>
      <c r="AC44" s="5">
        <f t="shared" si="0"/>
        <v>2209926</v>
      </c>
      <c r="AD44" s="5">
        <f t="shared" si="1"/>
        <v>895940</v>
      </c>
      <c r="AE44" s="5">
        <f t="shared" si="2"/>
        <v>3105866</v>
      </c>
      <c r="AF44" s="12"/>
      <c r="AG44" s="12">
        <f t="shared" si="3"/>
        <v>2</v>
      </c>
      <c r="AH44" s="12">
        <f t="shared" si="4"/>
        <v>2023</v>
      </c>
      <c r="AI44" s="12"/>
      <c r="AJ44" s="5">
        <f t="shared" si="5"/>
        <v>162575</v>
      </c>
      <c r="AK44" s="12">
        <f t="shared" si="6"/>
        <v>19</v>
      </c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</row>
    <row r="45" spans="1:50" x14ac:dyDescent="0.25">
      <c r="A45" s="30">
        <v>44962</v>
      </c>
      <c r="B45" s="19">
        <v>101585</v>
      </c>
      <c r="C45" s="19">
        <v>97465</v>
      </c>
      <c r="D45" s="19">
        <v>95086</v>
      </c>
      <c r="E45" s="19">
        <v>93908</v>
      </c>
      <c r="F45" s="19">
        <v>95286</v>
      </c>
      <c r="G45" s="19">
        <v>96510</v>
      </c>
      <c r="H45" s="19">
        <v>110377</v>
      </c>
      <c r="I45" s="19">
        <v>115487</v>
      </c>
      <c r="J45" s="19">
        <v>117234</v>
      </c>
      <c r="K45" s="19">
        <v>117030</v>
      </c>
      <c r="L45" s="19">
        <v>115168</v>
      </c>
      <c r="M45" s="19">
        <v>111406</v>
      </c>
      <c r="N45" s="19">
        <v>105238</v>
      </c>
      <c r="O45" s="19">
        <v>103099</v>
      </c>
      <c r="P45" s="19">
        <v>102225</v>
      </c>
      <c r="Q45" s="19">
        <v>107572</v>
      </c>
      <c r="R45" s="19">
        <v>119034</v>
      </c>
      <c r="S45" s="19">
        <v>135225</v>
      </c>
      <c r="T45" s="19">
        <v>137711</v>
      </c>
      <c r="U45" s="19">
        <v>134370</v>
      </c>
      <c r="V45" s="19">
        <v>123057</v>
      </c>
      <c r="W45" s="19">
        <v>110055</v>
      </c>
      <c r="X45" s="19">
        <v>96904</v>
      </c>
      <c r="Y45" s="19">
        <v>86788</v>
      </c>
      <c r="AA45" s="5"/>
      <c r="AB45" s="13">
        <f t="shared" si="8"/>
        <v>7</v>
      </c>
      <c r="AC45" s="5">
        <f t="shared" si="0"/>
        <v>0</v>
      </c>
      <c r="AD45" s="5">
        <f t="shared" si="1"/>
        <v>2627820</v>
      </c>
      <c r="AE45" s="5">
        <f t="shared" si="2"/>
        <v>2627820</v>
      </c>
      <c r="AF45" s="12"/>
      <c r="AG45" s="12">
        <f t="shared" si="3"/>
        <v>2</v>
      </c>
      <c r="AH45" s="12">
        <f t="shared" si="4"/>
        <v>2023</v>
      </c>
      <c r="AI45" s="12"/>
      <c r="AJ45" s="5">
        <f t="shared" si="5"/>
        <v>137711</v>
      </c>
      <c r="AK45" s="12">
        <f t="shared" si="6"/>
        <v>19</v>
      </c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</row>
    <row r="46" spans="1:50" x14ac:dyDescent="0.25">
      <c r="A46" s="30">
        <v>44963</v>
      </c>
      <c r="B46" s="19">
        <v>79590</v>
      </c>
      <c r="C46" s="19">
        <v>76971</v>
      </c>
      <c r="D46" s="19">
        <v>75628</v>
      </c>
      <c r="E46" s="19">
        <v>74690</v>
      </c>
      <c r="F46" s="19">
        <v>78899</v>
      </c>
      <c r="G46" s="19">
        <v>86703</v>
      </c>
      <c r="H46" s="19">
        <v>108179</v>
      </c>
      <c r="I46" s="19">
        <v>110747</v>
      </c>
      <c r="J46" s="19">
        <v>107925</v>
      </c>
      <c r="K46" s="19">
        <v>104829</v>
      </c>
      <c r="L46" s="19">
        <v>101139</v>
      </c>
      <c r="M46" s="19">
        <v>98465</v>
      </c>
      <c r="N46" s="19">
        <v>94196</v>
      </c>
      <c r="O46" s="19">
        <v>90186</v>
      </c>
      <c r="P46" s="19">
        <v>88875</v>
      </c>
      <c r="Q46" s="19">
        <v>95742</v>
      </c>
      <c r="R46" s="19">
        <v>107573</v>
      </c>
      <c r="S46" s="19">
        <v>125845</v>
      </c>
      <c r="T46" s="19">
        <v>129920</v>
      </c>
      <c r="U46" s="19">
        <v>128265</v>
      </c>
      <c r="V46" s="19">
        <v>119743</v>
      </c>
      <c r="W46" s="19">
        <v>108537</v>
      </c>
      <c r="X46" s="19">
        <v>95377</v>
      </c>
      <c r="Y46" s="19">
        <v>87071</v>
      </c>
      <c r="AA46" s="5"/>
      <c r="AB46" s="13">
        <f t="shared" si="8"/>
        <v>6</v>
      </c>
      <c r="AC46" s="5">
        <f t="shared" si="0"/>
        <v>1707364</v>
      </c>
      <c r="AD46" s="5">
        <f t="shared" si="1"/>
        <v>667731</v>
      </c>
      <c r="AE46" s="5">
        <f t="shared" si="2"/>
        <v>2375095</v>
      </c>
      <c r="AF46" s="12"/>
      <c r="AG46" s="12">
        <f t="shared" si="3"/>
        <v>2</v>
      </c>
      <c r="AH46" s="12">
        <f t="shared" si="4"/>
        <v>2023</v>
      </c>
      <c r="AI46" s="12"/>
      <c r="AJ46" s="5">
        <f t="shared" si="5"/>
        <v>129920</v>
      </c>
      <c r="AK46" s="12">
        <f t="shared" si="6"/>
        <v>19</v>
      </c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</row>
    <row r="47" spans="1:50" x14ac:dyDescent="0.25">
      <c r="A47" s="30">
        <v>44964</v>
      </c>
      <c r="B47" s="19">
        <v>81915</v>
      </c>
      <c r="C47" s="19">
        <v>80153</v>
      </c>
      <c r="D47" s="19">
        <v>80131</v>
      </c>
      <c r="E47" s="19">
        <v>80152</v>
      </c>
      <c r="F47" s="19">
        <v>84834</v>
      </c>
      <c r="G47" s="19">
        <v>92945</v>
      </c>
      <c r="H47" s="19">
        <v>116553</v>
      </c>
      <c r="I47" s="19">
        <v>119349</v>
      </c>
      <c r="J47" s="19">
        <v>111363</v>
      </c>
      <c r="K47" s="19">
        <v>103361</v>
      </c>
      <c r="L47" s="19">
        <v>98417</v>
      </c>
      <c r="M47" s="19">
        <v>94229</v>
      </c>
      <c r="N47" s="19">
        <v>89907</v>
      </c>
      <c r="O47" s="19">
        <v>87401</v>
      </c>
      <c r="P47" s="19">
        <v>87275</v>
      </c>
      <c r="Q47" s="19">
        <v>95880</v>
      </c>
      <c r="R47" s="19">
        <v>108064</v>
      </c>
      <c r="S47" s="19">
        <v>126808</v>
      </c>
      <c r="T47" s="19">
        <v>130449</v>
      </c>
      <c r="U47" s="19">
        <v>129150</v>
      </c>
      <c r="V47" s="19">
        <v>117925</v>
      </c>
      <c r="W47" s="19">
        <v>105922</v>
      </c>
      <c r="X47" s="19">
        <v>92028</v>
      </c>
      <c r="Y47" s="19">
        <v>82913</v>
      </c>
      <c r="AA47" s="5"/>
      <c r="AB47" s="13">
        <f t="shared" si="8"/>
        <v>7</v>
      </c>
      <c r="AC47" s="5">
        <f t="shared" si="0"/>
        <v>0</v>
      </c>
      <c r="AD47" s="5">
        <f t="shared" si="1"/>
        <v>2397124</v>
      </c>
      <c r="AE47" s="5">
        <f t="shared" si="2"/>
        <v>2397124</v>
      </c>
      <c r="AF47" s="12"/>
      <c r="AG47" s="12">
        <f t="shared" si="3"/>
        <v>2</v>
      </c>
      <c r="AH47" s="12">
        <f t="shared" si="4"/>
        <v>2023</v>
      </c>
      <c r="AI47" s="12"/>
      <c r="AJ47" s="5">
        <f t="shared" si="5"/>
        <v>130449</v>
      </c>
      <c r="AK47" s="12">
        <f t="shared" si="6"/>
        <v>19</v>
      </c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</row>
    <row r="48" spans="1:50" x14ac:dyDescent="0.25">
      <c r="A48" s="30">
        <v>44965</v>
      </c>
      <c r="B48" s="19">
        <v>77931</v>
      </c>
      <c r="C48" s="19">
        <v>75113</v>
      </c>
      <c r="D48" s="19">
        <v>73731</v>
      </c>
      <c r="E48" s="19">
        <v>73072</v>
      </c>
      <c r="F48" s="19">
        <v>76623</v>
      </c>
      <c r="G48" s="19">
        <v>84036</v>
      </c>
      <c r="H48" s="19">
        <v>105111</v>
      </c>
      <c r="I48" s="19">
        <v>108132</v>
      </c>
      <c r="J48" s="19">
        <v>105296</v>
      </c>
      <c r="K48" s="19">
        <v>102800</v>
      </c>
      <c r="L48" s="19">
        <v>100196</v>
      </c>
      <c r="M48" s="19">
        <v>95515</v>
      </c>
      <c r="N48" s="19">
        <v>87082</v>
      </c>
      <c r="O48" s="19">
        <v>85167</v>
      </c>
      <c r="P48" s="19">
        <v>82691</v>
      </c>
      <c r="Q48" s="19">
        <v>89765</v>
      </c>
      <c r="R48" s="19">
        <v>100589</v>
      </c>
      <c r="S48" s="19">
        <v>118596</v>
      </c>
      <c r="T48" s="19">
        <v>123636</v>
      </c>
      <c r="U48" s="19">
        <v>127134</v>
      </c>
      <c r="V48" s="19">
        <v>111707</v>
      </c>
      <c r="W48" s="19">
        <v>99744</v>
      </c>
      <c r="X48" s="19">
        <v>87113</v>
      </c>
      <c r="Y48" s="19">
        <v>79323</v>
      </c>
      <c r="AA48" s="5"/>
      <c r="AB48" s="13">
        <f t="shared" si="8"/>
        <v>6</v>
      </c>
      <c r="AC48" s="5">
        <f t="shared" si="0"/>
        <v>1625163</v>
      </c>
      <c r="AD48" s="5">
        <f t="shared" si="1"/>
        <v>644940</v>
      </c>
      <c r="AE48" s="5">
        <f t="shared" si="2"/>
        <v>2270103</v>
      </c>
      <c r="AF48" s="12"/>
      <c r="AG48" s="12">
        <f t="shared" si="3"/>
        <v>2</v>
      </c>
      <c r="AH48" s="12">
        <f t="shared" si="4"/>
        <v>2023</v>
      </c>
      <c r="AI48" s="12"/>
      <c r="AJ48" s="5">
        <f t="shared" si="5"/>
        <v>127134</v>
      </c>
      <c r="AK48" s="12">
        <f t="shared" si="6"/>
        <v>20</v>
      </c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</row>
    <row r="49" spans="1:50" x14ac:dyDescent="0.25">
      <c r="A49" s="30">
        <v>44966</v>
      </c>
      <c r="B49" s="19">
        <v>73822</v>
      </c>
      <c r="C49" s="19">
        <v>71791</v>
      </c>
      <c r="D49" s="19">
        <v>71370</v>
      </c>
      <c r="E49" s="19">
        <v>71646</v>
      </c>
      <c r="F49" s="19">
        <v>75786</v>
      </c>
      <c r="G49" s="19">
        <v>83848</v>
      </c>
      <c r="H49" s="19">
        <v>106696</v>
      </c>
      <c r="I49" s="19">
        <v>108898</v>
      </c>
      <c r="J49" s="19">
        <v>102170</v>
      </c>
      <c r="K49" s="19">
        <v>98490</v>
      </c>
      <c r="L49" s="19">
        <v>95988</v>
      </c>
      <c r="M49" s="19">
        <v>93215</v>
      </c>
      <c r="N49" s="19">
        <v>87565</v>
      </c>
      <c r="O49" s="19">
        <v>85770</v>
      </c>
      <c r="P49" s="19">
        <v>86439</v>
      </c>
      <c r="Q49" s="19">
        <v>93874</v>
      </c>
      <c r="R49" s="19">
        <v>104223</v>
      </c>
      <c r="S49" s="19">
        <v>119930</v>
      </c>
      <c r="T49" s="19">
        <v>124206</v>
      </c>
      <c r="U49" s="19">
        <v>127850</v>
      </c>
      <c r="V49" s="19">
        <v>113027</v>
      </c>
      <c r="W49" s="19">
        <v>101006</v>
      </c>
      <c r="X49" s="19">
        <v>87691</v>
      </c>
      <c r="Y49" s="19">
        <v>78693</v>
      </c>
      <c r="AA49" s="5"/>
      <c r="AB49" s="13">
        <f t="shared" si="8"/>
        <v>6</v>
      </c>
      <c r="AC49" s="5">
        <f t="shared" si="0"/>
        <v>1630342</v>
      </c>
      <c r="AD49" s="5">
        <f t="shared" si="1"/>
        <v>633652</v>
      </c>
      <c r="AE49" s="5">
        <f t="shared" si="2"/>
        <v>2263994</v>
      </c>
      <c r="AF49" s="12"/>
      <c r="AG49" s="12">
        <f t="shared" si="3"/>
        <v>2</v>
      </c>
      <c r="AH49" s="12">
        <f t="shared" si="4"/>
        <v>2023</v>
      </c>
      <c r="AI49" s="12"/>
      <c r="AJ49" s="5">
        <f t="shared" si="5"/>
        <v>127850</v>
      </c>
      <c r="AK49" s="12">
        <f t="shared" si="6"/>
        <v>20</v>
      </c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</row>
    <row r="50" spans="1:50" x14ac:dyDescent="0.25">
      <c r="A50" s="30">
        <v>44967</v>
      </c>
      <c r="B50" s="19">
        <v>73453</v>
      </c>
      <c r="C50" s="19">
        <v>70939</v>
      </c>
      <c r="D50" s="19">
        <v>69330</v>
      </c>
      <c r="E50" s="19">
        <v>68574</v>
      </c>
      <c r="F50" s="19">
        <v>71753</v>
      </c>
      <c r="G50" s="19">
        <v>78270</v>
      </c>
      <c r="H50" s="19">
        <v>99247</v>
      </c>
      <c r="I50" s="19">
        <v>106108</v>
      </c>
      <c r="J50" s="19">
        <v>102839</v>
      </c>
      <c r="K50" s="19">
        <v>99267</v>
      </c>
      <c r="L50" s="19">
        <v>96838</v>
      </c>
      <c r="M50" s="19">
        <v>94104</v>
      </c>
      <c r="N50" s="19">
        <v>88516</v>
      </c>
      <c r="O50" s="19">
        <v>86316</v>
      </c>
      <c r="P50" s="19">
        <v>83821</v>
      </c>
      <c r="Q50" s="19">
        <v>90882</v>
      </c>
      <c r="R50" s="19">
        <v>101753</v>
      </c>
      <c r="S50" s="19">
        <v>118977</v>
      </c>
      <c r="T50" s="19">
        <v>124635</v>
      </c>
      <c r="U50" s="19">
        <v>128282</v>
      </c>
      <c r="V50" s="19">
        <v>112830</v>
      </c>
      <c r="W50" s="19">
        <v>94700</v>
      </c>
      <c r="X50" s="19">
        <v>83656</v>
      </c>
      <c r="Y50" s="19">
        <v>75878</v>
      </c>
      <c r="AA50" s="5"/>
      <c r="AB50" s="13">
        <f t="shared" si="8"/>
        <v>1</v>
      </c>
      <c r="AC50" s="5">
        <f t="shared" si="0"/>
        <v>0</v>
      </c>
      <c r="AD50" s="5">
        <f t="shared" si="1"/>
        <v>2220968</v>
      </c>
      <c r="AE50" s="5">
        <f t="shared" si="2"/>
        <v>2220968</v>
      </c>
      <c r="AF50" s="12"/>
      <c r="AG50" s="12">
        <f t="shared" si="3"/>
        <v>2</v>
      </c>
      <c r="AH50" s="12">
        <f t="shared" si="4"/>
        <v>2023</v>
      </c>
      <c r="AI50" s="12"/>
      <c r="AJ50" s="5">
        <f t="shared" si="5"/>
        <v>128282</v>
      </c>
      <c r="AK50" s="12">
        <f t="shared" si="6"/>
        <v>20</v>
      </c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</row>
    <row r="51" spans="1:50" x14ac:dyDescent="0.25">
      <c r="A51" s="30">
        <v>44968</v>
      </c>
      <c r="B51" s="19">
        <v>71356</v>
      </c>
      <c r="C51" s="19">
        <v>69520</v>
      </c>
      <c r="D51" s="19">
        <v>68453</v>
      </c>
      <c r="E51" s="19">
        <v>68862</v>
      </c>
      <c r="F51" s="19">
        <v>72213</v>
      </c>
      <c r="G51" s="19">
        <v>75111</v>
      </c>
      <c r="H51" s="19">
        <v>92079</v>
      </c>
      <c r="I51" s="19">
        <v>101664</v>
      </c>
      <c r="J51" s="19">
        <v>103491</v>
      </c>
      <c r="K51" s="19">
        <v>104332</v>
      </c>
      <c r="L51" s="19">
        <v>101678</v>
      </c>
      <c r="M51" s="19">
        <v>98439</v>
      </c>
      <c r="N51" s="19">
        <v>91602</v>
      </c>
      <c r="O51" s="19">
        <v>89337</v>
      </c>
      <c r="P51" s="19">
        <v>86819</v>
      </c>
      <c r="Q51" s="19">
        <v>94427</v>
      </c>
      <c r="R51" s="19">
        <v>104831</v>
      </c>
      <c r="S51" s="19">
        <v>120078</v>
      </c>
      <c r="T51" s="19">
        <v>126819</v>
      </c>
      <c r="U51" s="19">
        <v>127747</v>
      </c>
      <c r="V51" s="19">
        <v>113245</v>
      </c>
      <c r="W51" s="19">
        <v>102065</v>
      </c>
      <c r="X51" s="19">
        <v>91392</v>
      </c>
      <c r="Y51" s="19">
        <v>82211</v>
      </c>
      <c r="AA51" s="5"/>
      <c r="AB51" s="13">
        <f t="shared" si="8"/>
        <v>4</v>
      </c>
      <c r="AC51" s="5">
        <f t="shared" si="0"/>
        <v>1657966</v>
      </c>
      <c r="AD51" s="5">
        <f t="shared" si="1"/>
        <v>599805</v>
      </c>
      <c r="AE51" s="5">
        <f t="shared" si="2"/>
        <v>2257771</v>
      </c>
      <c r="AF51" s="12"/>
      <c r="AG51" s="12">
        <f t="shared" si="3"/>
        <v>2</v>
      </c>
      <c r="AH51" s="12">
        <f t="shared" si="4"/>
        <v>2023</v>
      </c>
      <c r="AI51" s="12"/>
      <c r="AJ51" s="5">
        <f t="shared" si="5"/>
        <v>127747</v>
      </c>
      <c r="AK51" s="12">
        <f t="shared" si="6"/>
        <v>20</v>
      </c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</row>
    <row r="52" spans="1:50" x14ac:dyDescent="0.25">
      <c r="A52" s="30">
        <v>44969</v>
      </c>
      <c r="B52" s="19">
        <v>76167</v>
      </c>
      <c r="C52" s="19">
        <v>72875</v>
      </c>
      <c r="D52" s="19">
        <v>71291</v>
      </c>
      <c r="E52" s="19">
        <v>71435</v>
      </c>
      <c r="F52" s="19">
        <v>73376</v>
      </c>
      <c r="G52" s="19">
        <v>75925</v>
      </c>
      <c r="H52" s="19">
        <v>92021</v>
      </c>
      <c r="I52" s="19">
        <v>101492</v>
      </c>
      <c r="J52" s="19">
        <v>103292</v>
      </c>
      <c r="K52" s="19">
        <v>104140</v>
      </c>
      <c r="L52" s="19">
        <v>101693</v>
      </c>
      <c r="M52" s="19">
        <v>98607</v>
      </c>
      <c r="N52" s="19">
        <v>91854</v>
      </c>
      <c r="O52" s="19">
        <v>89559</v>
      </c>
      <c r="P52" s="19">
        <v>86925</v>
      </c>
      <c r="Q52" s="19">
        <v>94405</v>
      </c>
      <c r="R52" s="19">
        <v>104882</v>
      </c>
      <c r="S52" s="19">
        <v>120393</v>
      </c>
      <c r="T52" s="19">
        <v>126894</v>
      </c>
      <c r="U52" s="19">
        <v>127666</v>
      </c>
      <c r="V52" s="19">
        <v>111554</v>
      </c>
      <c r="W52" s="19">
        <v>99495</v>
      </c>
      <c r="X52" s="19">
        <v>89146</v>
      </c>
      <c r="Y52" s="19">
        <v>80154</v>
      </c>
      <c r="AA52" s="5"/>
      <c r="AB52" s="13">
        <f t="shared" si="8"/>
        <v>6</v>
      </c>
      <c r="AC52" s="5">
        <f t="shared" si="0"/>
        <v>1651997</v>
      </c>
      <c r="AD52" s="5">
        <f t="shared" si="1"/>
        <v>613244</v>
      </c>
      <c r="AE52" s="5">
        <f t="shared" si="2"/>
        <v>2265241</v>
      </c>
      <c r="AF52" s="12"/>
      <c r="AG52" s="12">
        <f t="shared" si="3"/>
        <v>2</v>
      </c>
      <c r="AH52" s="12">
        <f t="shared" si="4"/>
        <v>2023</v>
      </c>
      <c r="AI52" s="12"/>
      <c r="AJ52" s="5">
        <f t="shared" si="5"/>
        <v>127666</v>
      </c>
      <c r="AK52" s="12">
        <f t="shared" si="6"/>
        <v>20</v>
      </c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</row>
    <row r="53" spans="1:50" x14ac:dyDescent="0.25">
      <c r="A53" s="30">
        <v>44970</v>
      </c>
      <c r="B53" s="19">
        <v>73820</v>
      </c>
      <c r="C53" s="19">
        <v>71556</v>
      </c>
      <c r="D53" s="19">
        <v>70849</v>
      </c>
      <c r="E53" s="19">
        <v>70775</v>
      </c>
      <c r="F53" s="19">
        <v>74944</v>
      </c>
      <c r="G53" s="19">
        <v>82434</v>
      </c>
      <c r="H53" s="19">
        <v>103759</v>
      </c>
      <c r="I53" s="19">
        <v>106852</v>
      </c>
      <c r="J53" s="19">
        <v>103489</v>
      </c>
      <c r="K53" s="19">
        <v>99864</v>
      </c>
      <c r="L53" s="19">
        <v>97373</v>
      </c>
      <c r="M53" s="19">
        <v>94592</v>
      </c>
      <c r="N53" s="19">
        <v>89321</v>
      </c>
      <c r="O53" s="19">
        <v>89600</v>
      </c>
      <c r="P53" s="19">
        <v>89558</v>
      </c>
      <c r="Q53" s="19">
        <v>94818</v>
      </c>
      <c r="R53" s="19">
        <v>103426</v>
      </c>
      <c r="S53" s="19">
        <v>120134</v>
      </c>
      <c r="T53" s="19">
        <v>125712</v>
      </c>
      <c r="U53" s="19">
        <v>129392</v>
      </c>
      <c r="V53" s="19">
        <v>113848</v>
      </c>
      <c r="W53" s="19">
        <v>100884</v>
      </c>
      <c r="X53" s="19">
        <v>87108</v>
      </c>
      <c r="Y53" s="19">
        <v>79287</v>
      </c>
      <c r="AA53" s="5"/>
      <c r="AB53" s="13">
        <f t="shared" si="8"/>
        <v>4</v>
      </c>
      <c r="AC53" s="5">
        <f t="shared" si="0"/>
        <v>1645971</v>
      </c>
      <c r="AD53" s="5">
        <f t="shared" si="1"/>
        <v>627424</v>
      </c>
      <c r="AE53" s="5">
        <f t="shared" si="2"/>
        <v>2273395</v>
      </c>
      <c r="AF53" s="12"/>
      <c r="AG53" s="12">
        <f t="shared" si="3"/>
        <v>2</v>
      </c>
      <c r="AH53" s="12">
        <f t="shared" si="4"/>
        <v>2023</v>
      </c>
      <c r="AI53" s="12"/>
      <c r="AJ53" s="5">
        <f t="shared" si="5"/>
        <v>129392</v>
      </c>
      <c r="AK53" s="12">
        <f t="shared" si="6"/>
        <v>20</v>
      </c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</row>
    <row r="54" spans="1:50" x14ac:dyDescent="0.25">
      <c r="A54" s="30">
        <v>44971</v>
      </c>
      <c r="B54" s="19">
        <v>73812</v>
      </c>
      <c r="C54" s="19">
        <v>71667</v>
      </c>
      <c r="D54" s="19">
        <v>70958</v>
      </c>
      <c r="E54" s="19">
        <v>71038</v>
      </c>
      <c r="F54" s="19">
        <v>75019</v>
      </c>
      <c r="G54" s="19">
        <v>82551</v>
      </c>
      <c r="H54" s="19">
        <v>103783</v>
      </c>
      <c r="I54" s="19">
        <v>107431</v>
      </c>
      <c r="J54" s="19">
        <v>104061</v>
      </c>
      <c r="K54" s="19">
        <v>100498</v>
      </c>
      <c r="L54" s="19">
        <v>97897</v>
      </c>
      <c r="M54" s="19">
        <v>95048</v>
      </c>
      <c r="N54" s="19">
        <v>89249</v>
      </c>
      <c r="O54" s="19">
        <v>88072</v>
      </c>
      <c r="P54" s="19">
        <v>85368</v>
      </c>
      <c r="Q54" s="19">
        <v>91975</v>
      </c>
      <c r="R54" s="19">
        <v>103003</v>
      </c>
      <c r="S54" s="19">
        <v>120457</v>
      </c>
      <c r="T54" s="19">
        <v>126306</v>
      </c>
      <c r="U54" s="19">
        <v>130090</v>
      </c>
      <c r="V54" s="19">
        <v>114507</v>
      </c>
      <c r="W54" s="19">
        <v>102856</v>
      </c>
      <c r="X54" s="19">
        <v>89757</v>
      </c>
      <c r="Y54" s="19">
        <v>81544</v>
      </c>
      <c r="AA54" s="5"/>
      <c r="AB54" s="13">
        <f t="shared" si="8"/>
        <v>3</v>
      </c>
      <c r="AC54" s="5">
        <f t="shared" si="0"/>
        <v>1646575</v>
      </c>
      <c r="AD54" s="5">
        <f t="shared" si="1"/>
        <v>630372</v>
      </c>
      <c r="AE54" s="5">
        <f t="shared" si="2"/>
        <v>2276947</v>
      </c>
      <c r="AF54" s="12"/>
      <c r="AG54" s="12">
        <f t="shared" si="3"/>
        <v>2</v>
      </c>
      <c r="AH54" s="12">
        <f t="shared" si="4"/>
        <v>2023</v>
      </c>
      <c r="AI54" s="12"/>
      <c r="AJ54" s="5">
        <f t="shared" si="5"/>
        <v>130090</v>
      </c>
      <c r="AK54" s="12">
        <f t="shared" si="6"/>
        <v>20</v>
      </c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</row>
    <row r="55" spans="1:50" x14ac:dyDescent="0.25">
      <c r="A55" s="30">
        <v>44972</v>
      </c>
      <c r="B55" s="19">
        <v>76813</v>
      </c>
      <c r="C55" s="19">
        <v>74860</v>
      </c>
      <c r="D55" s="19">
        <v>74397</v>
      </c>
      <c r="E55" s="19">
        <v>74492</v>
      </c>
      <c r="F55" s="19">
        <v>79175</v>
      </c>
      <c r="G55" s="19">
        <v>87102</v>
      </c>
      <c r="H55" s="19">
        <v>108745</v>
      </c>
      <c r="I55" s="19">
        <v>110100</v>
      </c>
      <c r="J55" s="19">
        <v>105325</v>
      </c>
      <c r="K55" s="19">
        <v>100922</v>
      </c>
      <c r="L55" s="19">
        <v>98473</v>
      </c>
      <c r="M55" s="19">
        <v>95654</v>
      </c>
      <c r="N55" s="19">
        <v>92615</v>
      </c>
      <c r="O55" s="19">
        <v>88154</v>
      </c>
      <c r="P55" s="19">
        <v>86179</v>
      </c>
      <c r="Q55" s="19">
        <v>93174</v>
      </c>
      <c r="R55" s="19">
        <v>103606</v>
      </c>
      <c r="S55" s="19">
        <v>120977</v>
      </c>
      <c r="T55" s="19">
        <v>126752</v>
      </c>
      <c r="U55" s="19">
        <v>130491</v>
      </c>
      <c r="V55" s="19">
        <v>114667</v>
      </c>
      <c r="W55" s="19">
        <v>95949</v>
      </c>
      <c r="X55" s="19">
        <v>80610</v>
      </c>
      <c r="Y55" s="19">
        <v>72457</v>
      </c>
      <c r="AA55" s="5"/>
      <c r="AB55" s="13">
        <f t="shared" si="8"/>
        <v>1</v>
      </c>
      <c r="AC55" s="5">
        <f t="shared" si="0"/>
        <v>0</v>
      </c>
      <c r="AD55" s="5">
        <f t="shared" si="1"/>
        <v>2291689</v>
      </c>
      <c r="AE55" s="5">
        <f t="shared" si="2"/>
        <v>2291689</v>
      </c>
      <c r="AF55" s="12"/>
      <c r="AG55" s="12">
        <f t="shared" si="3"/>
        <v>2</v>
      </c>
      <c r="AH55" s="12">
        <f t="shared" si="4"/>
        <v>2023</v>
      </c>
      <c r="AI55" s="12"/>
      <c r="AJ55" s="5">
        <f t="shared" si="5"/>
        <v>130491</v>
      </c>
      <c r="AK55" s="12">
        <f t="shared" si="6"/>
        <v>20</v>
      </c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</row>
    <row r="56" spans="1:50" x14ac:dyDescent="0.25">
      <c r="A56" s="30">
        <v>44973</v>
      </c>
      <c r="B56" s="19">
        <v>67199</v>
      </c>
      <c r="C56" s="19">
        <v>64910</v>
      </c>
      <c r="D56" s="19">
        <v>63975</v>
      </c>
      <c r="E56" s="19">
        <v>63694</v>
      </c>
      <c r="F56" s="19">
        <v>67576</v>
      </c>
      <c r="G56" s="19">
        <v>75121</v>
      </c>
      <c r="H56" s="19">
        <v>101053</v>
      </c>
      <c r="I56" s="19">
        <v>107960</v>
      </c>
      <c r="J56" s="19">
        <v>104459</v>
      </c>
      <c r="K56" s="19">
        <v>100712</v>
      </c>
      <c r="L56" s="19">
        <v>98193</v>
      </c>
      <c r="M56" s="19">
        <v>95304</v>
      </c>
      <c r="N56" s="19">
        <v>89424</v>
      </c>
      <c r="O56" s="19">
        <v>87531</v>
      </c>
      <c r="P56" s="19">
        <v>85132</v>
      </c>
      <c r="Q56" s="19">
        <v>92428</v>
      </c>
      <c r="R56" s="19">
        <v>103819</v>
      </c>
      <c r="S56" s="19">
        <v>121368</v>
      </c>
      <c r="T56" s="19">
        <v>127294</v>
      </c>
      <c r="U56" s="19">
        <v>131058</v>
      </c>
      <c r="V56" s="19">
        <v>115042</v>
      </c>
      <c r="W56" s="19">
        <v>96313</v>
      </c>
      <c r="X56" s="19">
        <v>78978</v>
      </c>
      <c r="Y56" s="19">
        <v>70918</v>
      </c>
      <c r="AA56" s="5"/>
      <c r="AB56" s="13">
        <f t="shared" si="8"/>
        <v>5</v>
      </c>
      <c r="AC56" s="5">
        <f t="shared" si="0"/>
        <v>1635015</v>
      </c>
      <c r="AD56" s="5">
        <f t="shared" si="1"/>
        <v>574446</v>
      </c>
      <c r="AE56" s="5">
        <f t="shared" si="2"/>
        <v>2209461</v>
      </c>
      <c r="AF56" s="12"/>
      <c r="AG56" s="12">
        <f t="shared" si="3"/>
        <v>2</v>
      </c>
      <c r="AH56" s="12">
        <f t="shared" si="4"/>
        <v>2023</v>
      </c>
      <c r="AI56" s="12"/>
      <c r="AJ56" s="5">
        <f t="shared" si="5"/>
        <v>131058</v>
      </c>
      <c r="AK56" s="12">
        <f t="shared" si="6"/>
        <v>20</v>
      </c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</row>
    <row r="57" spans="1:50" x14ac:dyDescent="0.25">
      <c r="A57" s="30">
        <v>44974</v>
      </c>
      <c r="B57" s="19">
        <v>66172</v>
      </c>
      <c r="C57" s="19">
        <v>64079</v>
      </c>
      <c r="D57" s="19">
        <v>63248</v>
      </c>
      <c r="E57" s="19">
        <v>63267</v>
      </c>
      <c r="F57" s="19">
        <v>66720</v>
      </c>
      <c r="G57" s="19">
        <v>73017</v>
      </c>
      <c r="H57" s="19">
        <v>101591</v>
      </c>
      <c r="I57" s="19">
        <v>108681</v>
      </c>
      <c r="J57" s="19">
        <v>105373</v>
      </c>
      <c r="K57" s="19">
        <v>101867</v>
      </c>
      <c r="L57" s="19">
        <v>99558</v>
      </c>
      <c r="M57" s="19">
        <v>97269</v>
      </c>
      <c r="N57" s="19">
        <v>95511</v>
      </c>
      <c r="O57" s="19">
        <v>95186</v>
      </c>
      <c r="P57" s="19">
        <v>94879</v>
      </c>
      <c r="Q57" s="19">
        <v>99822</v>
      </c>
      <c r="R57" s="19">
        <v>108625</v>
      </c>
      <c r="S57" s="19">
        <v>122873</v>
      </c>
      <c r="T57" s="19">
        <v>128358</v>
      </c>
      <c r="U57" s="19">
        <v>132181</v>
      </c>
      <c r="V57" s="19">
        <v>116342</v>
      </c>
      <c r="W57" s="19">
        <v>106365</v>
      </c>
      <c r="X57" s="19">
        <v>94338</v>
      </c>
      <c r="Y57" s="19">
        <v>86651</v>
      </c>
      <c r="AA57" s="5"/>
      <c r="AB57" s="13">
        <f t="shared" si="8"/>
        <v>7</v>
      </c>
      <c r="AC57" s="5">
        <f t="shared" si="0"/>
        <v>0</v>
      </c>
      <c r="AD57" s="5">
        <f t="shared" si="1"/>
        <v>2291973</v>
      </c>
      <c r="AE57" s="5">
        <f t="shared" si="2"/>
        <v>2291973</v>
      </c>
      <c r="AF57" s="12"/>
      <c r="AG57" s="12">
        <f t="shared" si="3"/>
        <v>2</v>
      </c>
      <c r="AH57" s="12">
        <f t="shared" si="4"/>
        <v>2023</v>
      </c>
      <c r="AI57" s="12"/>
      <c r="AJ57" s="5">
        <f t="shared" si="5"/>
        <v>132181</v>
      </c>
      <c r="AK57" s="12">
        <f t="shared" si="6"/>
        <v>20</v>
      </c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</row>
    <row r="58" spans="1:50" x14ac:dyDescent="0.25">
      <c r="A58" s="30">
        <v>44975</v>
      </c>
      <c r="B58" s="19">
        <v>81645</v>
      </c>
      <c r="C58" s="19">
        <v>79593</v>
      </c>
      <c r="D58" s="19">
        <v>79387</v>
      </c>
      <c r="E58" s="19">
        <v>79993</v>
      </c>
      <c r="F58" s="19">
        <v>83380</v>
      </c>
      <c r="G58" s="19">
        <v>86998</v>
      </c>
      <c r="H58" s="19">
        <v>101960</v>
      </c>
      <c r="I58" s="19">
        <v>107733</v>
      </c>
      <c r="J58" s="19">
        <v>107876</v>
      </c>
      <c r="K58" s="19">
        <v>107453</v>
      </c>
      <c r="L58" s="19">
        <v>104767</v>
      </c>
      <c r="M58" s="19">
        <v>101330</v>
      </c>
      <c r="N58" s="19">
        <v>94199</v>
      </c>
      <c r="O58" s="19">
        <v>91863</v>
      </c>
      <c r="P58" s="19">
        <v>89291</v>
      </c>
      <c r="Q58" s="19">
        <v>97087</v>
      </c>
      <c r="R58" s="19">
        <v>107748</v>
      </c>
      <c r="S58" s="19">
        <v>123443</v>
      </c>
      <c r="T58" s="19">
        <v>130357</v>
      </c>
      <c r="U58" s="19">
        <v>131266</v>
      </c>
      <c r="V58" s="19">
        <v>114937</v>
      </c>
      <c r="W58" s="19">
        <v>103876</v>
      </c>
      <c r="X58" s="19">
        <v>92599</v>
      </c>
      <c r="Y58" s="19">
        <v>84014</v>
      </c>
      <c r="AA58" s="5"/>
      <c r="AB58" s="13">
        <f t="shared" si="8"/>
        <v>3</v>
      </c>
      <c r="AC58" s="5">
        <f t="shared" si="0"/>
        <v>1705825</v>
      </c>
      <c r="AD58" s="5">
        <f t="shared" si="1"/>
        <v>676970</v>
      </c>
      <c r="AE58" s="5">
        <f t="shared" si="2"/>
        <v>2382795</v>
      </c>
      <c r="AF58" s="12"/>
      <c r="AG58" s="12">
        <f t="shared" si="3"/>
        <v>2</v>
      </c>
      <c r="AH58" s="12">
        <f t="shared" si="4"/>
        <v>2023</v>
      </c>
      <c r="AI58" s="12"/>
      <c r="AJ58" s="5">
        <f t="shared" si="5"/>
        <v>131266</v>
      </c>
      <c r="AK58" s="12">
        <f t="shared" si="6"/>
        <v>20</v>
      </c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</row>
    <row r="59" spans="1:50" x14ac:dyDescent="0.25">
      <c r="A59" s="30">
        <v>44976</v>
      </c>
      <c r="B59" s="19">
        <v>78277</v>
      </c>
      <c r="C59" s="19">
        <v>75234</v>
      </c>
      <c r="D59" s="19">
        <v>73101</v>
      </c>
      <c r="E59" s="19">
        <v>72849</v>
      </c>
      <c r="F59" s="19">
        <v>74452</v>
      </c>
      <c r="G59" s="19">
        <v>76616</v>
      </c>
      <c r="H59" s="19">
        <v>94467</v>
      </c>
      <c r="I59" s="19">
        <v>104178</v>
      </c>
      <c r="J59" s="19">
        <v>105981</v>
      </c>
      <c r="K59" s="19">
        <v>106773</v>
      </c>
      <c r="L59" s="19">
        <v>104086</v>
      </c>
      <c r="M59" s="19">
        <v>100775</v>
      </c>
      <c r="N59" s="19">
        <v>93757</v>
      </c>
      <c r="O59" s="19">
        <v>91507</v>
      </c>
      <c r="P59" s="19">
        <v>88953</v>
      </c>
      <c r="Q59" s="19">
        <v>96814</v>
      </c>
      <c r="R59" s="19">
        <v>107550</v>
      </c>
      <c r="S59" s="19">
        <v>123197</v>
      </c>
      <c r="T59" s="19">
        <v>130027</v>
      </c>
      <c r="U59" s="19">
        <v>130911</v>
      </c>
      <c r="V59" s="19">
        <v>114298</v>
      </c>
      <c r="W59" s="19">
        <v>94909</v>
      </c>
      <c r="X59" s="19">
        <v>81724</v>
      </c>
      <c r="Y59" s="19">
        <v>73930</v>
      </c>
      <c r="AA59" s="5"/>
      <c r="AB59" s="13">
        <v>8</v>
      </c>
      <c r="AC59" s="5">
        <f t="shared" si="0"/>
        <v>0</v>
      </c>
      <c r="AD59" s="5">
        <f t="shared" si="1"/>
        <v>2294366</v>
      </c>
      <c r="AE59" s="5">
        <f t="shared" si="2"/>
        <v>2294366</v>
      </c>
      <c r="AF59" s="12"/>
      <c r="AG59" s="12">
        <f t="shared" si="3"/>
        <v>2</v>
      </c>
      <c r="AH59" s="12">
        <f t="shared" si="4"/>
        <v>2023</v>
      </c>
      <c r="AI59" s="12"/>
      <c r="AJ59" s="5">
        <f t="shared" si="5"/>
        <v>130911</v>
      </c>
      <c r="AK59" s="12">
        <f t="shared" si="6"/>
        <v>20</v>
      </c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</row>
    <row r="60" spans="1:50" x14ac:dyDescent="0.25">
      <c r="A60" s="30">
        <v>44977</v>
      </c>
      <c r="B60" s="19">
        <v>68319</v>
      </c>
      <c r="C60" s="19">
        <v>65659</v>
      </c>
      <c r="D60" s="19">
        <v>64326</v>
      </c>
      <c r="E60" s="19">
        <v>64361</v>
      </c>
      <c r="F60" s="19">
        <v>67281</v>
      </c>
      <c r="G60" s="19">
        <v>72402</v>
      </c>
      <c r="H60" s="19">
        <v>94482</v>
      </c>
      <c r="I60" s="19">
        <v>104281</v>
      </c>
      <c r="J60" s="19">
        <v>106162</v>
      </c>
      <c r="K60" s="19">
        <v>107125</v>
      </c>
      <c r="L60" s="19">
        <v>104593</v>
      </c>
      <c r="M60" s="19">
        <v>101313</v>
      </c>
      <c r="N60" s="19">
        <v>94379</v>
      </c>
      <c r="O60" s="19">
        <v>92054</v>
      </c>
      <c r="P60" s="19">
        <v>89320</v>
      </c>
      <c r="Q60" s="19">
        <v>96912</v>
      </c>
      <c r="R60" s="19">
        <v>107729</v>
      </c>
      <c r="S60" s="19">
        <v>123368</v>
      </c>
      <c r="T60" s="19">
        <v>130120</v>
      </c>
      <c r="U60" s="19">
        <v>131038</v>
      </c>
      <c r="V60" s="19">
        <v>114392</v>
      </c>
      <c r="W60" s="19">
        <v>94988</v>
      </c>
      <c r="X60" s="19">
        <v>83282</v>
      </c>
      <c r="Y60" s="19">
        <v>75544</v>
      </c>
      <c r="AA60" s="5"/>
      <c r="AB60" s="13">
        <f t="shared" si="8"/>
        <v>5</v>
      </c>
      <c r="AC60" s="5">
        <f t="shared" si="0"/>
        <v>1681056</v>
      </c>
      <c r="AD60" s="5">
        <f t="shared" si="1"/>
        <v>572374</v>
      </c>
      <c r="AE60" s="5">
        <f t="shared" si="2"/>
        <v>2253430</v>
      </c>
      <c r="AF60" s="12"/>
      <c r="AG60" s="12">
        <f t="shared" si="3"/>
        <v>2</v>
      </c>
      <c r="AH60" s="12">
        <f t="shared" si="4"/>
        <v>2023</v>
      </c>
      <c r="AI60" s="12"/>
      <c r="AJ60" s="5">
        <f t="shared" si="5"/>
        <v>131038</v>
      </c>
      <c r="AK60" s="12">
        <f t="shared" si="6"/>
        <v>20</v>
      </c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</row>
    <row r="61" spans="1:50" x14ac:dyDescent="0.25">
      <c r="A61" s="30">
        <v>44978</v>
      </c>
      <c r="B61" s="19">
        <v>70038</v>
      </c>
      <c r="C61" s="19">
        <v>68161</v>
      </c>
      <c r="D61" s="19">
        <v>67541</v>
      </c>
      <c r="E61" s="19">
        <v>68182</v>
      </c>
      <c r="F61" s="19">
        <v>72735</v>
      </c>
      <c r="G61" s="19">
        <v>79686</v>
      </c>
      <c r="H61" s="19">
        <v>102467</v>
      </c>
      <c r="I61" s="19">
        <v>109631</v>
      </c>
      <c r="J61" s="19">
        <v>106291</v>
      </c>
      <c r="K61" s="19">
        <v>102587</v>
      </c>
      <c r="L61" s="19">
        <v>99956</v>
      </c>
      <c r="M61" s="19">
        <v>96959</v>
      </c>
      <c r="N61" s="19">
        <v>90905</v>
      </c>
      <c r="O61" s="19">
        <v>88925</v>
      </c>
      <c r="P61" s="19">
        <v>86377</v>
      </c>
      <c r="Q61" s="19">
        <v>93733</v>
      </c>
      <c r="R61" s="19">
        <v>105166</v>
      </c>
      <c r="S61" s="19">
        <v>123178</v>
      </c>
      <c r="T61" s="19">
        <v>129078</v>
      </c>
      <c r="U61" s="19">
        <v>132926</v>
      </c>
      <c r="V61" s="19">
        <v>116876</v>
      </c>
      <c r="W61" s="19">
        <v>102356</v>
      </c>
      <c r="X61" s="19">
        <v>88897</v>
      </c>
      <c r="Y61" s="19">
        <v>80157</v>
      </c>
      <c r="AA61" s="5"/>
      <c r="AB61" s="13">
        <f t="shared" si="8"/>
        <v>2</v>
      </c>
      <c r="AC61" s="5">
        <f t="shared" si="0"/>
        <v>1673841</v>
      </c>
      <c r="AD61" s="5">
        <f t="shared" si="1"/>
        <v>608967</v>
      </c>
      <c r="AE61" s="5">
        <f t="shared" si="2"/>
        <v>2282808</v>
      </c>
      <c r="AF61" s="12"/>
      <c r="AG61" s="12">
        <f t="shared" si="3"/>
        <v>2</v>
      </c>
      <c r="AH61" s="12">
        <f t="shared" si="4"/>
        <v>2023</v>
      </c>
      <c r="AI61" s="12"/>
      <c r="AJ61" s="5">
        <f t="shared" si="5"/>
        <v>132926</v>
      </c>
      <c r="AK61" s="12">
        <f t="shared" si="6"/>
        <v>20</v>
      </c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</row>
    <row r="62" spans="1:50" x14ac:dyDescent="0.25">
      <c r="A62" s="30">
        <v>44979</v>
      </c>
      <c r="B62" s="19">
        <v>74569</v>
      </c>
      <c r="C62" s="19">
        <v>71873</v>
      </c>
      <c r="D62" s="19">
        <v>70753</v>
      </c>
      <c r="E62" s="19">
        <v>70692</v>
      </c>
      <c r="F62" s="19">
        <v>75355</v>
      </c>
      <c r="G62" s="19">
        <v>81999</v>
      </c>
      <c r="H62" s="19">
        <v>103082</v>
      </c>
      <c r="I62" s="19">
        <v>110103</v>
      </c>
      <c r="J62" s="19">
        <v>106475</v>
      </c>
      <c r="K62" s="19">
        <v>102703</v>
      </c>
      <c r="L62" s="19">
        <v>100122</v>
      </c>
      <c r="M62" s="19">
        <v>97277</v>
      </c>
      <c r="N62" s="19">
        <v>91260</v>
      </c>
      <c r="O62" s="19">
        <v>89336</v>
      </c>
      <c r="P62" s="19">
        <v>86835</v>
      </c>
      <c r="Q62" s="19">
        <v>94320</v>
      </c>
      <c r="R62" s="19">
        <v>105603</v>
      </c>
      <c r="S62" s="19">
        <v>123595</v>
      </c>
      <c r="T62" s="19">
        <v>129699</v>
      </c>
      <c r="U62" s="19">
        <v>133536</v>
      </c>
      <c r="V62" s="19">
        <v>117484</v>
      </c>
      <c r="W62" s="19">
        <v>102582</v>
      </c>
      <c r="X62" s="19">
        <v>90119</v>
      </c>
      <c r="Y62" s="19">
        <v>82741</v>
      </c>
      <c r="AA62" s="5"/>
      <c r="AB62" s="13">
        <f t="shared" si="8"/>
        <v>4</v>
      </c>
      <c r="AC62" s="5">
        <f t="shared" si="0"/>
        <v>1681049</v>
      </c>
      <c r="AD62" s="5">
        <f t="shared" si="1"/>
        <v>631064</v>
      </c>
      <c r="AE62" s="5">
        <f t="shared" si="2"/>
        <v>2312113</v>
      </c>
      <c r="AF62" s="12"/>
      <c r="AG62" s="12">
        <f t="shared" si="3"/>
        <v>2</v>
      </c>
      <c r="AH62" s="12">
        <f t="shared" si="4"/>
        <v>2023</v>
      </c>
      <c r="AI62" s="12"/>
      <c r="AJ62" s="5">
        <f t="shared" si="5"/>
        <v>133536</v>
      </c>
      <c r="AK62" s="12">
        <f t="shared" si="6"/>
        <v>20</v>
      </c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</row>
    <row r="63" spans="1:50" x14ac:dyDescent="0.25">
      <c r="A63" s="30">
        <v>44980</v>
      </c>
      <c r="B63" s="19">
        <v>78141</v>
      </c>
      <c r="C63" s="19">
        <v>76233</v>
      </c>
      <c r="D63" s="19">
        <v>75794</v>
      </c>
      <c r="E63" s="19">
        <v>76114</v>
      </c>
      <c r="F63" s="19">
        <v>80715</v>
      </c>
      <c r="G63" s="19">
        <v>88113</v>
      </c>
      <c r="H63" s="19">
        <v>108233</v>
      </c>
      <c r="I63" s="19">
        <v>113886</v>
      </c>
      <c r="J63" s="19">
        <v>115266</v>
      </c>
      <c r="K63" s="19">
        <v>114981</v>
      </c>
      <c r="L63" s="19">
        <v>114681</v>
      </c>
      <c r="M63" s="19">
        <v>113664</v>
      </c>
      <c r="N63" s="19">
        <v>110776</v>
      </c>
      <c r="O63" s="19">
        <v>108515</v>
      </c>
      <c r="P63" s="19">
        <v>106125</v>
      </c>
      <c r="Q63" s="19">
        <v>111170</v>
      </c>
      <c r="R63" s="19">
        <v>120011</v>
      </c>
      <c r="S63" s="19">
        <v>136446</v>
      </c>
      <c r="T63" s="19">
        <v>139898</v>
      </c>
      <c r="U63" s="19">
        <v>136900</v>
      </c>
      <c r="V63" s="19">
        <v>126269</v>
      </c>
      <c r="W63" s="19">
        <v>114034</v>
      </c>
      <c r="X63" s="19">
        <v>100605</v>
      </c>
      <c r="Y63" s="19">
        <v>92105</v>
      </c>
      <c r="AA63" s="5"/>
      <c r="AB63" s="13">
        <f t="shared" si="8"/>
        <v>6</v>
      </c>
      <c r="AC63" s="5">
        <f t="shared" si="0"/>
        <v>1883227</v>
      </c>
      <c r="AD63" s="5">
        <f t="shared" si="1"/>
        <v>675448</v>
      </c>
      <c r="AE63" s="5">
        <f t="shared" si="2"/>
        <v>2558675</v>
      </c>
      <c r="AF63" s="12"/>
      <c r="AG63" s="12">
        <f t="shared" si="3"/>
        <v>2</v>
      </c>
      <c r="AH63" s="12">
        <f t="shared" si="4"/>
        <v>2023</v>
      </c>
      <c r="AI63" s="12"/>
      <c r="AJ63" s="5">
        <f t="shared" si="5"/>
        <v>139898</v>
      </c>
      <c r="AK63" s="12">
        <f t="shared" si="6"/>
        <v>19</v>
      </c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</row>
    <row r="64" spans="1:50" x14ac:dyDescent="0.25">
      <c r="A64" s="30">
        <v>44981</v>
      </c>
      <c r="B64" s="19">
        <v>86292</v>
      </c>
      <c r="C64" s="19">
        <v>83750</v>
      </c>
      <c r="D64" s="19">
        <v>82476</v>
      </c>
      <c r="E64" s="19">
        <v>81849</v>
      </c>
      <c r="F64" s="19">
        <v>85497</v>
      </c>
      <c r="G64" s="19">
        <v>91781</v>
      </c>
      <c r="H64" s="19">
        <v>111352</v>
      </c>
      <c r="I64" s="19">
        <v>115504</v>
      </c>
      <c r="J64" s="19">
        <v>114363</v>
      </c>
      <c r="K64" s="19">
        <v>113686</v>
      </c>
      <c r="L64" s="19">
        <v>112821</v>
      </c>
      <c r="M64" s="19">
        <v>111003</v>
      </c>
      <c r="N64" s="19">
        <v>107569</v>
      </c>
      <c r="O64" s="19">
        <v>104933</v>
      </c>
      <c r="P64" s="19">
        <v>102828</v>
      </c>
      <c r="Q64" s="19">
        <v>108122</v>
      </c>
      <c r="R64" s="19">
        <v>116781</v>
      </c>
      <c r="S64" s="19">
        <v>133404</v>
      </c>
      <c r="T64" s="19">
        <v>138609</v>
      </c>
      <c r="U64" s="19">
        <v>138095</v>
      </c>
      <c r="V64" s="19">
        <v>129334</v>
      </c>
      <c r="W64" s="19">
        <v>119427</v>
      </c>
      <c r="X64" s="19">
        <v>106871</v>
      </c>
      <c r="Y64" s="19">
        <v>98584</v>
      </c>
      <c r="AA64" s="5"/>
      <c r="AB64" s="13">
        <f t="shared" si="8"/>
        <v>2</v>
      </c>
      <c r="AC64" s="5">
        <f t="shared" si="0"/>
        <v>1873350</v>
      </c>
      <c r="AD64" s="5">
        <f t="shared" si="1"/>
        <v>721581</v>
      </c>
      <c r="AE64" s="5">
        <f t="shared" si="2"/>
        <v>2594931</v>
      </c>
      <c r="AF64" s="12"/>
      <c r="AG64" s="12">
        <f t="shared" si="3"/>
        <v>2</v>
      </c>
      <c r="AH64" s="12">
        <f t="shared" si="4"/>
        <v>2023</v>
      </c>
      <c r="AI64" s="12"/>
      <c r="AJ64" s="5">
        <f t="shared" si="5"/>
        <v>138609</v>
      </c>
      <c r="AK64" s="12">
        <f t="shared" si="6"/>
        <v>19</v>
      </c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</row>
    <row r="65" spans="1:50" x14ac:dyDescent="0.25">
      <c r="A65" s="30">
        <v>44982</v>
      </c>
      <c r="B65" s="19">
        <v>93445</v>
      </c>
      <c r="C65" s="19">
        <v>90981</v>
      </c>
      <c r="D65" s="19">
        <v>89753</v>
      </c>
      <c r="E65" s="19">
        <v>90027</v>
      </c>
      <c r="F65" s="19">
        <v>93211</v>
      </c>
      <c r="G65" s="19">
        <v>96647</v>
      </c>
      <c r="H65" s="19">
        <v>112021</v>
      </c>
      <c r="I65" s="19">
        <v>117684</v>
      </c>
      <c r="J65" s="19">
        <v>118103</v>
      </c>
      <c r="K65" s="19">
        <v>117190</v>
      </c>
      <c r="L65" s="19">
        <v>114656</v>
      </c>
      <c r="M65" s="19">
        <v>110851</v>
      </c>
      <c r="N65" s="19">
        <v>107895</v>
      </c>
      <c r="O65" s="19">
        <v>105157</v>
      </c>
      <c r="P65" s="19">
        <v>103606</v>
      </c>
      <c r="Q65" s="19">
        <v>110024</v>
      </c>
      <c r="R65" s="19">
        <v>119328</v>
      </c>
      <c r="S65" s="19">
        <v>133921</v>
      </c>
      <c r="T65" s="19">
        <v>139523</v>
      </c>
      <c r="U65" s="19">
        <v>137769</v>
      </c>
      <c r="V65" s="19">
        <v>128758</v>
      </c>
      <c r="W65" s="19">
        <v>117257</v>
      </c>
      <c r="X65" s="19">
        <v>106454</v>
      </c>
      <c r="Y65" s="19">
        <v>98002</v>
      </c>
      <c r="AA65" s="5"/>
      <c r="AB65" s="13">
        <f t="shared" si="8"/>
        <v>1</v>
      </c>
      <c r="AC65" s="5">
        <f t="shared" si="0"/>
        <v>0</v>
      </c>
      <c r="AD65" s="5">
        <f t="shared" si="1"/>
        <v>2652263</v>
      </c>
      <c r="AE65" s="5">
        <f t="shared" si="2"/>
        <v>2652263</v>
      </c>
      <c r="AF65" s="12"/>
      <c r="AG65" s="12">
        <f t="shared" si="3"/>
        <v>2</v>
      </c>
      <c r="AH65" s="12">
        <f t="shared" si="4"/>
        <v>2023</v>
      </c>
      <c r="AI65" s="12"/>
      <c r="AJ65" s="5">
        <f t="shared" si="5"/>
        <v>139523</v>
      </c>
      <c r="AK65" s="12">
        <f t="shared" si="6"/>
        <v>19</v>
      </c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</row>
    <row r="66" spans="1:50" x14ac:dyDescent="0.25">
      <c r="A66" s="30">
        <v>44983</v>
      </c>
      <c r="B66" s="19">
        <v>92745</v>
      </c>
      <c r="C66" s="19">
        <v>90311</v>
      </c>
      <c r="D66" s="19">
        <v>89294</v>
      </c>
      <c r="E66" s="19">
        <v>89963</v>
      </c>
      <c r="F66" s="19">
        <v>92734</v>
      </c>
      <c r="G66" s="19">
        <v>95740</v>
      </c>
      <c r="H66" s="19">
        <v>110304</v>
      </c>
      <c r="I66" s="19">
        <v>115812</v>
      </c>
      <c r="J66" s="19">
        <v>116275</v>
      </c>
      <c r="K66" s="19">
        <v>116467</v>
      </c>
      <c r="L66" s="19">
        <v>115465</v>
      </c>
      <c r="M66" s="19">
        <v>113593</v>
      </c>
      <c r="N66" s="19">
        <v>109933</v>
      </c>
      <c r="O66" s="19">
        <v>107978</v>
      </c>
      <c r="P66" s="19">
        <v>106895</v>
      </c>
      <c r="Q66" s="19">
        <v>113506</v>
      </c>
      <c r="R66" s="19">
        <v>122839</v>
      </c>
      <c r="S66" s="19">
        <v>137360</v>
      </c>
      <c r="T66" s="19">
        <v>142612</v>
      </c>
      <c r="U66" s="19">
        <v>139981</v>
      </c>
      <c r="V66" s="19">
        <v>129139</v>
      </c>
      <c r="W66" s="19">
        <v>115620</v>
      </c>
      <c r="X66" s="19">
        <v>102868</v>
      </c>
      <c r="Y66" s="19">
        <v>93888</v>
      </c>
      <c r="AA66" s="5"/>
      <c r="AB66" s="13">
        <f t="shared" si="8"/>
        <v>1</v>
      </c>
      <c r="AC66" s="5">
        <f t="shared" si="0"/>
        <v>0</v>
      </c>
      <c r="AD66" s="5">
        <f t="shared" si="1"/>
        <v>2661322</v>
      </c>
      <c r="AE66" s="5">
        <f t="shared" si="2"/>
        <v>2661322</v>
      </c>
      <c r="AF66" s="12"/>
      <c r="AG66" s="12">
        <f t="shared" si="3"/>
        <v>2</v>
      </c>
      <c r="AH66" s="12">
        <f t="shared" si="4"/>
        <v>2023</v>
      </c>
      <c r="AI66" s="12"/>
      <c r="AJ66" s="5">
        <f t="shared" si="5"/>
        <v>142612</v>
      </c>
      <c r="AK66" s="12">
        <f t="shared" si="6"/>
        <v>19</v>
      </c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</row>
    <row r="67" spans="1:50" x14ac:dyDescent="0.25">
      <c r="A67" s="30">
        <v>44984</v>
      </c>
      <c r="B67" s="19">
        <v>87985</v>
      </c>
      <c r="C67" s="19">
        <v>86098</v>
      </c>
      <c r="D67" s="19">
        <v>85406</v>
      </c>
      <c r="E67" s="19">
        <v>85437</v>
      </c>
      <c r="F67" s="19">
        <v>90305</v>
      </c>
      <c r="G67" s="19">
        <v>98638</v>
      </c>
      <c r="H67" s="19">
        <v>122158</v>
      </c>
      <c r="I67" s="19">
        <v>123409</v>
      </c>
      <c r="J67" s="19">
        <v>117427</v>
      </c>
      <c r="K67" s="19">
        <v>111350</v>
      </c>
      <c r="L67" s="19">
        <v>105956</v>
      </c>
      <c r="M67" s="19">
        <v>101606</v>
      </c>
      <c r="N67" s="19">
        <v>97042</v>
      </c>
      <c r="O67" s="19">
        <v>96033</v>
      </c>
      <c r="P67" s="19">
        <v>94452</v>
      </c>
      <c r="Q67" s="19">
        <v>100227</v>
      </c>
      <c r="R67" s="19">
        <v>111345</v>
      </c>
      <c r="S67" s="19">
        <v>130759</v>
      </c>
      <c r="T67" s="19">
        <v>137118</v>
      </c>
      <c r="U67" s="19">
        <v>136178</v>
      </c>
      <c r="V67" s="19">
        <v>125567</v>
      </c>
      <c r="W67" s="19">
        <v>113746</v>
      </c>
      <c r="X67" s="19">
        <v>99863</v>
      </c>
      <c r="Y67" s="19">
        <v>91230</v>
      </c>
      <c r="AA67" s="5"/>
      <c r="AB67" s="13">
        <f t="shared" si="8"/>
        <v>1</v>
      </c>
      <c r="AC67" s="5">
        <f t="shared" si="0"/>
        <v>0</v>
      </c>
      <c r="AD67" s="5">
        <f t="shared" si="1"/>
        <v>2549335</v>
      </c>
      <c r="AE67" s="5">
        <f t="shared" si="2"/>
        <v>2549335</v>
      </c>
      <c r="AF67" s="12"/>
      <c r="AG67" s="12">
        <f t="shared" si="3"/>
        <v>2</v>
      </c>
      <c r="AH67" s="12">
        <f t="shared" si="4"/>
        <v>2023</v>
      </c>
      <c r="AI67" s="12"/>
      <c r="AJ67" s="5">
        <f t="shared" si="5"/>
        <v>137118</v>
      </c>
      <c r="AK67" s="12">
        <f t="shared" si="6"/>
        <v>19</v>
      </c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</row>
    <row r="68" spans="1:50" x14ac:dyDescent="0.25">
      <c r="A68" s="30">
        <v>44985</v>
      </c>
      <c r="B68" s="19">
        <v>85586</v>
      </c>
      <c r="C68" s="19">
        <v>83178</v>
      </c>
      <c r="D68" s="19">
        <v>82079</v>
      </c>
      <c r="E68" s="19">
        <v>85210</v>
      </c>
      <c r="F68" s="19">
        <v>94699</v>
      </c>
      <c r="G68" s="19">
        <v>104328</v>
      </c>
      <c r="H68" s="19">
        <v>118109</v>
      </c>
      <c r="I68" s="19">
        <v>117241</v>
      </c>
      <c r="J68" s="19">
        <v>110778</v>
      </c>
      <c r="K68" s="19">
        <v>106608</v>
      </c>
      <c r="L68" s="19">
        <v>106609</v>
      </c>
      <c r="M68" s="19">
        <v>103289</v>
      </c>
      <c r="N68" s="19">
        <v>101199</v>
      </c>
      <c r="O68" s="19">
        <v>100182</v>
      </c>
      <c r="P68" s="19">
        <v>99647</v>
      </c>
      <c r="Q68" s="19">
        <v>107249</v>
      </c>
      <c r="R68" s="19">
        <v>116202</v>
      </c>
      <c r="S68" s="19">
        <v>132531</v>
      </c>
      <c r="T68" s="19">
        <v>137253</v>
      </c>
      <c r="U68" s="19">
        <v>136734</v>
      </c>
      <c r="V68" s="19">
        <v>123361</v>
      </c>
      <c r="W68" s="19">
        <v>111155</v>
      </c>
      <c r="X68" s="19">
        <v>96257</v>
      </c>
      <c r="Y68" s="19">
        <v>86705</v>
      </c>
      <c r="AA68" s="5"/>
      <c r="AB68" s="13">
        <f t="shared" si="8"/>
        <v>3</v>
      </c>
      <c r="AC68" s="5">
        <f t="shared" si="0"/>
        <v>1806295</v>
      </c>
      <c r="AD68" s="5">
        <f t="shared" si="1"/>
        <v>739894</v>
      </c>
      <c r="AE68" s="5">
        <f t="shared" si="2"/>
        <v>2546189</v>
      </c>
      <c r="AF68" s="12"/>
      <c r="AG68" s="12">
        <f t="shared" si="3"/>
        <v>2</v>
      </c>
      <c r="AH68" s="12">
        <f t="shared" si="4"/>
        <v>2023</v>
      </c>
      <c r="AI68" s="12"/>
      <c r="AJ68" s="5">
        <f t="shared" si="5"/>
        <v>137253</v>
      </c>
      <c r="AK68" s="12">
        <f t="shared" si="6"/>
        <v>19</v>
      </c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</row>
    <row r="69" spans="1:50" x14ac:dyDescent="0.25">
      <c r="A69" s="30">
        <v>44986</v>
      </c>
      <c r="B69" s="19">
        <v>81063</v>
      </c>
      <c r="C69" s="19">
        <v>76774</v>
      </c>
      <c r="D69" s="19">
        <v>75518</v>
      </c>
      <c r="E69" s="19">
        <v>76840</v>
      </c>
      <c r="F69" s="19">
        <v>79262</v>
      </c>
      <c r="G69" s="19">
        <v>88940</v>
      </c>
      <c r="H69" s="19">
        <v>107290</v>
      </c>
      <c r="I69" s="19">
        <v>111901</v>
      </c>
      <c r="J69" s="19">
        <v>104928</v>
      </c>
      <c r="K69" s="19">
        <v>103180</v>
      </c>
      <c r="L69" s="19">
        <v>100403</v>
      </c>
      <c r="M69" s="19">
        <v>96124</v>
      </c>
      <c r="N69" s="19">
        <v>93505</v>
      </c>
      <c r="O69" s="19">
        <v>88392</v>
      </c>
      <c r="P69" s="19">
        <v>84509</v>
      </c>
      <c r="Q69" s="19">
        <v>89361</v>
      </c>
      <c r="R69" s="19">
        <v>97130</v>
      </c>
      <c r="S69" s="19">
        <v>115205</v>
      </c>
      <c r="T69" s="19">
        <v>119603</v>
      </c>
      <c r="U69" s="19">
        <v>128239</v>
      </c>
      <c r="V69" s="19">
        <v>123020</v>
      </c>
      <c r="W69" s="19">
        <v>103551</v>
      </c>
      <c r="X69" s="19">
        <v>88377</v>
      </c>
      <c r="Y69" s="19">
        <v>80050</v>
      </c>
      <c r="AA69" s="5"/>
      <c r="AB69" s="13">
        <f t="shared" si="8"/>
        <v>2</v>
      </c>
      <c r="AC69" s="5">
        <f t="shared" si="0"/>
        <v>1647428</v>
      </c>
      <c r="AD69" s="5">
        <f t="shared" si="1"/>
        <v>665737</v>
      </c>
      <c r="AE69" s="5">
        <f t="shared" si="2"/>
        <v>2313165</v>
      </c>
      <c r="AF69" s="12"/>
      <c r="AG69" s="12">
        <f t="shared" si="3"/>
        <v>3</v>
      </c>
      <c r="AH69" s="12">
        <f t="shared" si="4"/>
        <v>2023</v>
      </c>
      <c r="AI69" s="12"/>
      <c r="AJ69" s="5">
        <f t="shared" si="5"/>
        <v>128239</v>
      </c>
      <c r="AK69" s="12">
        <f t="shared" si="6"/>
        <v>20</v>
      </c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</row>
    <row r="70" spans="1:50" x14ac:dyDescent="0.25">
      <c r="A70" s="30">
        <v>44987</v>
      </c>
      <c r="B70" s="19">
        <v>74923</v>
      </c>
      <c r="C70" s="19">
        <v>71572</v>
      </c>
      <c r="D70" s="19">
        <v>70355</v>
      </c>
      <c r="E70" s="19">
        <v>71330</v>
      </c>
      <c r="F70" s="19">
        <v>73720</v>
      </c>
      <c r="G70" s="19">
        <v>82726</v>
      </c>
      <c r="H70" s="19">
        <v>101408</v>
      </c>
      <c r="I70" s="19">
        <v>110829</v>
      </c>
      <c r="J70" s="19">
        <v>104961</v>
      </c>
      <c r="K70" s="19">
        <v>103860</v>
      </c>
      <c r="L70" s="19">
        <v>102451</v>
      </c>
      <c r="M70" s="19">
        <v>100858</v>
      </c>
      <c r="N70" s="19">
        <v>100535</v>
      </c>
      <c r="O70" s="19">
        <v>96766</v>
      </c>
      <c r="P70" s="19">
        <v>93615</v>
      </c>
      <c r="Q70" s="19">
        <v>97407</v>
      </c>
      <c r="R70" s="19">
        <v>105594</v>
      </c>
      <c r="S70" s="19">
        <v>120984</v>
      </c>
      <c r="T70" s="19">
        <v>123568</v>
      </c>
      <c r="U70" s="19">
        <v>129000</v>
      </c>
      <c r="V70" s="19">
        <v>123823</v>
      </c>
      <c r="W70" s="19">
        <v>105347</v>
      </c>
      <c r="X70" s="19">
        <v>90225</v>
      </c>
      <c r="Y70" s="19">
        <v>81680</v>
      </c>
      <c r="AA70" s="5"/>
      <c r="AB70" s="13">
        <f t="shared" si="8"/>
        <v>1</v>
      </c>
      <c r="AC70" s="5">
        <f t="shared" si="0"/>
        <v>0</v>
      </c>
      <c r="AD70" s="5">
        <f t="shared" si="1"/>
        <v>2337537</v>
      </c>
      <c r="AE70" s="5">
        <f t="shared" si="2"/>
        <v>2337537</v>
      </c>
      <c r="AF70" s="12"/>
      <c r="AG70" s="12">
        <f t="shared" si="3"/>
        <v>3</v>
      </c>
      <c r="AH70" s="12">
        <f t="shared" si="4"/>
        <v>2023</v>
      </c>
      <c r="AI70" s="12"/>
      <c r="AJ70" s="5">
        <f t="shared" si="5"/>
        <v>129000</v>
      </c>
      <c r="AK70" s="12">
        <f t="shared" si="6"/>
        <v>20</v>
      </c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</row>
    <row r="71" spans="1:50" x14ac:dyDescent="0.25">
      <c r="A71" s="30">
        <v>44988</v>
      </c>
      <c r="B71" s="19">
        <v>76985</v>
      </c>
      <c r="C71" s="19">
        <v>73038</v>
      </c>
      <c r="D71" s="19">
        <v>72476</v>
      </c>
      <c r="E71" s="19">
        <v>73937</v>
      </c>
      <c r="F71" s="19">
        <v>76741</v>
      </c>
      <c r="G71" s="19">
        <v>86136</v>
      </c>
      <c r="H71" s="19">
        <v>104160</v>
      </c>
      <c r="I71" s="19">
        <v>111973</v>
      </c>
      <c r="J71" s="19">
        <v>105932</v>
      </c>
      <c r="K71" s="19">
        <v>104732</v>
      </c>
      <c r="L71" s="19">
        <v>101926</v>
      </c>
      <c r="M71" s="19">
        <v>97542</v>
      </c>
      <c r="N71" s="19">
        <v>94843</v>
      </c>
      <c r="O71" s="19">
        <v>89564</v>
      </c>
      <c r="P71" s="19">
        <v>85606</v>
      </c>
      <c r="Q71" s="19">
        <v>90469</v>
      </c>
      <c r="R71" s="19">
        <v>98220</v>
      </c>
      <c r="S71" s="19">
        <v>112062</v>
      </c>
      <c r="T71" s="19">
        <v>116469</v>
      </c>
      <c r="U71" s="19">
        <v>129920</v>
      </c>
      <c r="V71" s="19">
        <v>124824</v>
      </c>
      <c r="W71" s="19">
        <v>105404</v>
      </c>
      <c r="X71" s="19">
        <v>91824</v>
      </c>
      <c r="Y71" s="19">
        <v>83877</v>
      </c>
      <c r="AA71" s="5"/>
      <c r="AB71" s="13">
        <f t="shared" si="8"/>
        <v>5</v>
      </c>
      <c r="AC71" s="5">
        <f t="shared" si="0"/>
        <v>1661310</v>
      </c>
      <c r="AD71" s="5">
        <f t="shared" si="1"/>
        <v>647350</v>
      </c>
      <c r="AE71" s="5">
        <f t="shared" si="2"/>
        <v>2308660</v>
      </c>
      <c r="AF71" s="12"/>
      <c r="AG71" s="12">
        <f t="shared" si="3"/>
        <v>3</v>
      </c>
      <c r="AH71" s="12">
        <f t="shared" si="4"/>
        <v>2023</v>
      </c>
      <c r="AI71" s="12"/>
      <c r="AJ71" s="5">
        <f t="shared" si="5"/>
        <v>129920</v>
      </c>
      <c r="AK71" s="12">
        <f t="shared" si="6"/>
        <v>20</v>
      </c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</row>
    <row r="72" spans="1:50" x14ac:dyDescent="0.25">
      <c r="A72" s="30">
        <v>44989</v>
      </c>
      <c r="B72" s="19">
        <v>78879</v>
      </c>
      <c r="C72" s="19">
        <v>70799</v>
      </c>
      <c r="D72" s="19">
        <v>73520</v>
      </c>
      <c r="E72" s="19">
        <v>73289</v>
      </c>
      <c r="F72" s="19">
        <v>74319</v>
      </c>
      <c r="G72" s="19">
        <v>78643</v>
      </c>
      <c r="H72" s="19">
        <v>90420</v>
      </c>
      <c r="I72" s="19">
        <v>102308</v>
      </c>
      <c r="J72" s="19">
        <v>107760</v>
      </c>
      <c r="K72" s="19">
        <v>111450</v>
      </c>
      <c r="L72" s="19">
        <v>109320</v>
      </c>
      <c r="M72" s="19">
        <v>109996</v>
      </c>
      <c r="N72" s="19">
        <v>109452</v>
      </c>
      <c r="O72" s="19">
        <v>105256</v>
      </c>
      <c r="P72" s="19">
        <v>101537</v>
      </c>
      <c r="Q72" s="19">
        <v>103526</v>
      </c>
      <c r="R72" s="19">
        <v>110283</v>
      </c>
      <c r="S72" s="19">
        <v>123174</v>
      </c>
      <c r="T72" s="19">
        <v>126103</v>
      </c>
      <c r="U72" s="19">
        <v>132198</v>
      </c>
      <c r="V72" s="19">
        <v>127489</v>
      </c>
      <c r="W72" s="19">
        <v>106278</v>
      </c>
      <c r="X72" s="19">
        <v>92486</v>
      </c>
      <c r="Y72" s="19">
        <v>83918</v>
      </c>
      <c r="AA72" s="5"/>
      <c r="AB72" s="13">
        <f t="shared" si="8"/>
        <v>2</v>
      </c>
      <c r="AC72" s="5">
        <f t="shared" si="0"/>
        <v>1778616</v>
      </c>
      <c r="AD72" s="5">
        <f t="shared" si="1"/>
        <v>623787</v>
      </c>
      <c r="AE72" s="5">
        <f t="shared" si="2"/>
        <v>2402403</v>
      </c>
      <c r="AF72" s="12"/>
      <c r="AG72" s="12">
        <f t="shared" si="3"/>
        <v>3</v>
      </c>
      <c r="AH72" s="12">
        <f t="shared" si="4"/>
        <v>2023</v>
      </c>
      <c r="AI72" s="12"/>
      <c r="AJ72" s="5">
        <f t="shared" si="5"/>
        <v>132198</v>
      </c>
      <c r="AK72" s="12">
        <f t="shared" si="6"/>
        <v>20</v>
      </c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</row>
    <row r="73" spans="1:50" x14ac:dyDescent="0.25">
      <c r="A73" s="30">
        <v>44990</v>
      </c>
      <c r="B73" s="19">
        <v>78417</v>
      </c>
      <c r="C73" s="19">
        <v>70389</v>
      </c>
      <c r="D73" s="19">
        <v>72888</v>
      </c>
      <c r="E73" s="19">
        <v>73414</v>
      </c>
      <c r="F73" s="19">
        <v>75355</v>
      </c>
      <c r="G73" s="19">
        <v>79873</v>
      </c>
      <c r="H73" s="19">
        <v>91625</v>
      </c>
      <c r="I73" s="19">
        <v>102240</v>
      </c>
      <c r="J73" s="19">
        <v>107514</v>
      </c>
      <c r="K73" s="19">
        <v>111032</v>
      </c>
      <c r="L73" s="19">
        <v>107241</v>
      </c>
      <c r="M73" s="19">
        <v>103672</v>
      </c>
      <c r="N73" s="19">
        <v>100248</v>
      </c>
      <c r="O73" s="19">
        <v>95256</v>
      </c>
      <c r="P73" s="19">
        <v>89282</v>
      </c>
      <c r="Q73" s="19">
        <v>93711</v>
      </c>
      <c r="R73" s="19">
        <v>101652</v>
      </c>
      <c r="S73" s="19">
        <v>114210</v>
      </c>
      <c r="T73" s="19">
        <v>119498</v>
      </c>
      <c r="U73" s="19">
        <v>131908</v>
      </c>
      <c r="V73" s="19">
        <v>127185</v>
      </c>
      <c r="W73" s="19">
        <v>101368</v>
      </c>
      <c r="X73" s="19">
        <v>84684</v>
      </c>
      <c r="Y73" s="19">
        <v>76221</v>
      </c>
      <c r="AA73" s="5"/>
      <c r="AB73" s="13">
        <f t="shared" si="8"/>
        <v>2</v>
      </c>
      <c r="AC73" s="5">
        <f t="shared" si="0"/>
        <v>1690701</v>
      </c>
      <c r="AD73" s="5">
        <f t="shared" si="1"/>
        <v>618182</v>
      </c>
      <c r="AE73" s="5">
        <f t="shared" si="2"/>
        <v>2308883</v>
      </c>
      <c r="AF73" s="12"/>
      <c r="AG73" s="12">
        <f t="shared" si="3"/>
        <v>3</v>
      </c>
      <c r="AH73" s="12">
        <f t="shared" si="4"/>
        <v>2023</v>
      </c>
      <c r="AI73" s="12"/>
      <c r="AJ73" s="5">
        <f t="shared" si="5"/>
        <v>131908</v>
      </c>
      <c r="AK73" s="12">
        <f t="shared" si="6"/>
        <v>20</v>
      </c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</row>
    <row r="74" spans="1:50" x14ac:dyDescent="0.25">
      <c r="A74" s="30">
        <v>44991</v>
      </c>
      <c r="B74" s="19">
        <v>70616</v>
      </c>
      <c r="C74" s="19">
        <v>67326</v>
      </c>
      <c r="D74" s="19">
        <v>66919</v>
      </c>
      <c r="E74" s="19">
        <v>68455</v>
      </c>
      <c r="F74" s="19">
        <v>71406</v>
      </c>
      <c r="G74" s="19">
        <v>81298</v>
      </c>
      <c r="H74" s="19">
        <v>101041</v>
      </c>
      <c r="I74" s="19">
        <v>112195</v>
      </c>
      <c r="J74" s="19">
        <v>106120</v>
      </c>
      <c r="K74" s="19">
        <v>104786</v>
      </c>
      <c r="L74" s="19">
        <v>102087</v>
      </c>
      <c r="M74" s="19">
        <v>97950</v>
      </c>
      <c r="N74" s="19">
        <v>95526</v>
      </c>
      <c r="O74" s="19">
        <v>90301</v>
      </c>
      <c r="P74" s="19">
        <v>86598</v>
      </c>
      <c r="Q74" s="19">
        <v>91204</v>
      </c>
      <c r="R74" s="19">
        <v>100572</v>
      </c>
      <c r="S74" s="19">
        <v>117183</v>
      </c>
      <c r="T74" s="19">
        <v>120931</v>
      </c>
      <c r="U74" s="19">
        <v>130624</v>
      </c>
      <c r="V74" s="19">
        <v>125371</v>
      </c>
      <c r="W74" s="19">
        <v>102352</v>
      </c>
      <c r="X74" s="19">
        <v>86883</v>
      </c>
      <c r="Y74" s="19">
        <v>78675</v>
      </c>
      <c r="AA74" s="5"/>
      <c r="AB74" s="13">
        <f t="shared" si="8"/>
        <v>6</v>
      </c>
      <c r="AC74" s="5">
        <f t="shared" ref="AC74:AC137" si="9">IF(AND(AB74&gt;1,AB74&lt;7),SUM(I74:X74),0)</f>
        <v>1670683</v>
      </c>
      <c r="AD74" s="5">
        <f t="shared" ref="AD74:AD137" si="10">SUM(B74:Y74)-AC74</f>
        <v>605736</v>
      </c>
      <c r="AE74" s="5">
        <f t="shared" ref="AE74:AE137" si="11">SUM(B74:Y74)</f>
        <v>2276419</v>
      </c>
      <c r="AF74" s="12"/>
      <c r="AG74" s="12">
        <f t="shared" ref="AG74:AG137" si="12">MONTH(A74)</f>
        <v>3</v>
      </c>
      <c r="AH74" s="12">
        <f t="shared" ref="AH74:AH137" si="13">YEAR(A74)</f>
        <v>2023</v>
      </c>
      <c r="AI74" s="12"/>
      <c r="AJ74" s="5">
        <f t="shared" ref="AJ74:AJ137" si="14">MAX(B74:Y74)</f>
        <v>130624</v>
      </c>
      <c r="AK74" s="12">
        <f t="shared" ref="AK74:AK137" si="15">INDEX($B$8:$Y$8,MATCH(AJ74,B74:Y74,0))</f>
        <v>20</v>
      </c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</row>
    <row r="75" spans="1:50" x14ac:dyDescent="0.25">
      <c r="A75" s="30">
        <v>44992</v>
      </c>
      <c r="B75" s="19">
        <v>74357</v>
      </c>
      <c r="C75" s="19">
        <v>70585</v>
      </c>
      <c r="D75" s="19">
        <v>69435</v>
      </c>
      <c r="E75" s="19">
        <v>70487</v>
      </c>
      <c r="F75" s="19">
        <v>73250</v>
      </c>
      <c r="G75" s="19">
        <v>82698</v>
      </c>
      <c r="H75" s="19">
        <v>101630</v>
      </c>
      <c r="I75" s="19">
        <v>112904</v>
      </c>
      <c r="J75" s="19">
        <v>106831</v>
      </c>
      <c r="K75" s="19">
        <v>105597</v>
      </c>
      <c r="L75" s="19">
        <v>102868</v>
      </c>
      <c r="M75" s="19">
        <v>98559</v>
      </c>
      <c r="N75" s="19">
        <v>95925</v>
      </c>
      <c r="O75" s="19">
        <v>90633</v>
      </c>
      <c r="P75" s="19">
        <v>87257</v>
      </c>
      <c r="Q75" s="19">
        <v>92637</v>
      </c>
      <c r="R75" s="19">
        <v>100311</v>
      </c>
      <c r="S75" s="19">
        <v>115377</v>
      </c>
      <c r="T75" s="19">
        <v>119028</v>
      </c>
      <c r="U75" s="19">
        <v>131240</v>
      </c>
      <c r="V75" s="19">
        <v>126001</v>
      </c>
      <c r="W75" s="19">
        <v>102870</v>
      </c>
      <c r="X75" s="19">
        <v>86067</v>
      </c>
      <c r="Y75" s="19">
        <v>78270</v>
      </c>
      <c r="AA75" s="5"/>
      <c r="AB75" s="13">
        <f t="shared" si="8"/>
        <v>2</v>
      </c>
      <c r="AC75" s="5">
        <f t="shared" si="9"/>
        <v>1674105</v>
      </c>
      <c r="AD75" s="5">
        <f t="shared" si="10"/>
        <v>620712</v>
      </c>
      <c r="AE75" s="5">
        <f t="shared" si="11"/>
        <v>2294817</v>
      </c>
      <c r="AF75" s="12"/>
      <c r="AG75" s="12">
        <f t="shared" si="12"/>
        <v>3</v>
      </c>
      <c r="AH75" s="12">
        <f t="shared" si="13"/>
        <v>2023</v>
      </c>
      <c r="AI75" s="12"/>
      <c r="AJ75" s="5">
        <f t="shared" si="14"/>
        <v>131240</v>
      </c>
      <c r="AK75" s="12">
        <f t="shared" si="15"/>
        <v>20</v>
      </c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</row>
    <row r="76" spans="1:50" x14ac:dyDescent="0.25">
      <c r="A76" s="30">
        <v>44993</v>
      </c>
      <c r="B76" s="19">
        <v>73108</v>
      </c>
      <c r="C76" s="19">
        <v>69715</v>
      </c>
      <c r="D76" s="19">
        <v>68297</v>
      </c>
      <c r="E76" s="19">
        <v>69597</v>
      </c>
      <c r="F76" s="19">
        <v>71974</v>
      </c>
      <c r="G76" s="19">
        <v>81075</v>
      </c>
      <c r="H76" s="19">
        <v>101698</v>
      </c>
      <c r="I76" s="19">
        <v>112996</v>
      </c>
      <c r="J76" s="19">
        <v>106915</v>
      </c>
      <c r="K76" s="19">
        <v>105670</v>
      </c>
      <c r="L76" s="19">
        <v>102860</v>
      </c>
      <c r="M76" s="19">
        <v>98469</v>
      </c>
      <c r="N76" s="19">
        <v>95872</v>
      </c>
      <c r="O76" s="19">
        <v>90623</v>
      </c>
      <c r="P76" s="19">
        <v>86581</v>
      </c>
      <c r="Q76" s="19">
        <v>91523</v>
      </c>
      <c r="R76" s="19">
        <v>99305</v>
      </c>
      <c r="S76" s="19">
        <v>113188</v>
      </c>
      <c r="T76" s="19">
        <v>117705</v>
      </c>
      <c r="U76" s="19">
        <v>131295</v>
      </c>
      <c r="V76" s="19">
        <v>126018</v>
      </c>
      <c r="W76" s="19">
        <v>102854</v>
      </c>
      <c r="X76" s="19">
        <v>81897</v>
      </c>
      <c r="Y76" s="19">
        <v>73688</v>
      </c>
      <c r="AA76" s="5"/>
      <c r="AB76" s="13">
        <f t="shared" si="8"/>
        <v>6</v>
      </c>
      <c r="AC76" s="5">
        <f t="shared" si="9"/>
        <v>1663771</v>
      </c>
      <c r="AD76" s="5">
        <f t="shared" si="10"/>
        <v>609152</v>
      </c>
      <c r="AE76" s="5">
        <f t="shared" si="11"/>
        <v>2272923</v>
      </c>
      <c r="AF76" s="12"/>
      <c r="AG76" s="12">
        <f t="shared" si="12"/>
        <v>3</v>
      </c>
      <c r="AH76" s="12">
        <f t="shared" si="13"/>
        <v>2023</v>
      </c>
      <c r="AI76" s="12"/>
      <c r="AJ76" s="5">
        <f t="shared" si="14"/>
        <v>131295</v>
      </c>
      <c r="AK76" s="12">
        <f t="shared" si="15"/>
        <v>20</v>
      </c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</row>
    <row r="77" spans="1:50" x14ac:dyDescent="0.25">
      <c r="A77" s="30">
        <v>44994</v>
      </c>
      <c r="B77" s="19">
        <v>68957</v>
      </c>
      <c r="C77" s="19">
        <v>66261</v>
      </c>
      <c r="D77" s="19">
        <v>65548</v>
      </c>
      <c r="E77" s="19">
        <v>67215</v>
      </c>
      <c r="F77" s="19">
        <v>69585</v>
      </c>
      <c r="G77" s="19">
        <v>78972</v>
      </c>
      <c r="H77" s="19">
        <v>101782</v>
      </c>
      <c r="I77" s="19">
        <v>113119</v>
      </c>
      <c r="J77" s="19">
        <v>107079</v>
      </c>
      <c r="K77" s="19">
        <v>105854</v>
      </c>
      <c r="L77" s="19">
        <v>103016</v>
      </c>
      <c r="M77" s="19">
        <v>98554</v>
      </c>
      <c r="N77" s="19">
        <v>95980</v>
      </c>
      <c r="O77" s="19">
        <v>90637</v>
      </c>
      <c r="P77" s="19">
        <v>86646</v>
      </c>
      <c r="Q77" s="19">
        <v>91626</v>
      </c>
      <c r="R77" s="19">
        <v>99423</v>
      </c>
      <c r="S77" s="19">
        <v>113271</v>
      </c>
      <c r="T77" s="19">
        <v>117872</v>
      </c>
      <c r="U77" s="19">
        <v>131594</v>
      </c>
      <c r="V77" s="19">
        <v>126405</v>
      </c>
      <c r="W77" s="19">
        <v>103166</v>
      </c>
      <c r="X77" s="19">
        <v>85483</v>
      </c>
      <c r="Y77" s="19">
        <v>77522</v>
      </c>
      <c r="AA77" s="5"/>
      <c r="AB77" s="13">
        <f t="shared" si="8"/>
        <v>6</v>
      </c>
      <c r="AC77" s="5">
        <f t="shared" si="9"/>
        <v>1669725</v>
      </c>
      <c r="AD77" s="5">
        <f t="shared" si="10"/>
        <v>595842</v>
      </c>
      <c r="AE77" s="5">
        <f t="shared" si="11"/>
        <v>2265567</v>
      </c>
      <c r="AF77" s="12"/>
      <c r="AG77" s="12">
        <f t="shared" si="12"/>
        <v>3</v>
      </c>
      <c r="AH77" s="12">
        <f t="shared" si="13"/>
        <v>2023</v>
      </c>
      <c r="AI77" s="12"/>
      <c r="AJ77" s="5">
        <f t="shared" si="14"/>
        <v>131594</v>
      </c>
      <c r="AK77" s="12">
        <f t="shared" si="15"/>
        <v>20</v>
      </c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</row>
    <row r="78" spans="1:50" x14ac:dyDescent="0.25">
      <c r="A78" s="30">
        <v>44995</v>
      </c>
      <c r="B78" s="19">
        <v>73003</v>
      </c>
      <c r="C78" s="19">
        <v>69724</v>
      </c>
      <c r="D78" s="19">
        <v>68868</v>
      </c>
      <c r="E78" s="19">
        <v>70490</v>
      </c>
      <c r="F78" s="19">
        <v>73240</v>
      </c>
      <c r="G78" s="19">
        <v>82289</v>
      </c>
      <c r="H78" s="19">
        <v>101939</v>
      </c>
      <c r="I78" s="19">
        <v>113174</v>
      </c>
      <c r="J78" s="19">
        <v>107038</v>
      </c>
      <c r="K78" s="19">
        <v>105804</v>
      </c>
      <c r="L78" s="19">
        <v>103048</v>
      </c>
      <c r="M78" s="19">
        <v>98643</v>
      </c>
      <c r="N78" s="19">
        <v>95851</v>
      </c>
      <c r="O78" s="19">
        <v>90458</v>
      </c>
      <c r="P78" s="19">
        <v>86452</v>
      </c>
      <c r="Q78" s="19">
        <v>91412</v>
      </c>
      <c r="R78" s="19">
        <v>99280</v>
      </c>
      <c r="S78" s="19">
        <v>113162</v>
      </c>
      <c r="T78" s="19">
        <v>117865</v>
      </c>
      <c r="U78" s="19">
        <v>131510</v>
      </c>
      <c r="V78" s="19">
        <v>126265</v>
      </c>
      <c r="W78" s="19">
        <v>103203</v>
      </c>
      <c r="X78" s="19">
        <v>86997</v>
      </c>
      <c r="Y78" s="19">
        <v>79461</v>
      </c>
      <c r="AA78" s="5"/>
      <c r="AB78" s="13">
        <f t="shared" si="8"/>
        <v>6</v>
      </c>
      <c r="AC78" s="5">
        <f t="shared" si="9"/>
        <v>1670162</v>
      </c>
      <c r="AD78" s="5">
        <f t="shared" si="10"/>
        <v>619014</v>
      </c>
      <c r="AE78" s="5">
        <f t="shared" si="11"/>
        <v>2289176</v>
      </c>
      <c r="AF78" s="12"/>
      <c r="AG78" s="12">
        <f t="shared" si="12"/>
        <v>3</v>
      </c>
      <c r="AH78" s="12">
        <f t="shared" si="13"/>
        <v>2023</v>
      </c>
      <c r="AI78" s="12"/>
      <c r="AJ78" s="5">
        <f t="shared" si="14"/>
        <v>131510</v>
      </c>
      <c r="AK78" s="12">
        <f t="shared" si="15"/>
        <v>20</v>
      </c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</row>
    <row r="79" spans="1:50" x14ac:dyDescent="0.25">
      <c r="A79" s="30">
        <v>44996</v>
      </c>
      <c r="B79" s="19">
        <v>75404</v>
      </c>
      <c r="C79" s="19">
        <v>68234</v>
      </c>
      <c r="D79" s="19">
        <v>71000</v>
      </c>
      <c r="E79" s="19">
        <v>71514</v>
      </c>
      <c r="F79" s="19">
        <v>73175</v>
      </c>
      <c r="G79" s="19">
        <v>77814</v>
      </c>
      <c r="H79" s="19">
        <v>91606</v>
      </c>
      <c r="I79" s="19">
        <v>103512</v>
      </c>
      <c r="J79" s="19">
        <v>108743</v>
      </c>
      <c r="K79" s="19">
        <v>112292</v>
      </c>
      <c r="L79" s="19">
        <v>108487</v>
      </c>
      <c r="M79" s="19">
        <v>104951</v>
      </c>
      <c r="N79" s="19">
        <v>101660</v>
      </c>
      <c r="O79" s="19">
        <v>96662</v>
      </c>
      <c r="P79" s="19">
        <v>90590</v>
      </c>
      <c r="Q79" s="19">
        <v>94952</v>
      </c>
      <c r="R79" s="19">
        <v>102951</v>
      </c>
      <c r="S79" s="19">
        <v>115587</v>
      </c>
      <c r="T79" s="19">
        <v>120915</v>
      </c>
      <c r="U79" s="19">
        <v>133508</v>
      </c>
      <c r="V79" s="19">
        <v>128842</v>
      </c>
      <c r="W79" s="19">
        <v>102738</v>
      </c>
      <c r="X79" s="19">
        <v>85775</v>
      </c>
      <c r="Y79" s="19">
        <v>78172</v>
      </c>
      <c r="AA79" s="5"/>
      <c r="AB79" s="13">
        <f t="shared" si="8"/>
        <v>6</v>
      </c>
      <c r="AC79" s="5">
        <f t="shared" si="9"/>
        <v>1712165</v>
      </c>
      <c r="AD79" s="5">
        <f t="shared" si="10"/>
        <v>606919</v>
      </c>
      <c r="AE79" s="5">
        <f t="shared" si="11"/>
        <v>2319084</v>
      </c>
      <c r="AF79" s="12"/>
      <c r="AG79" s="12">
        <f t="shared" si="12"/>
        <v>3</v>
      </c>
      <c r="AH79" s="12">
        <f t="shared" si="13"/>
        <v>2023</v>
      </c>
      <c r="AI79" s="12"/>
      <c r="AJ79" s="5">
        <f t="shared" si="14"/>
        <v>133508</v>
      </c>
      <c r="AK79" s="12">
        <f t="shared" si="15"/>
        <v>20</v>
      </c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</row>
    <row r="80" spans="1:50" x14ac:dyDescent="0.25">
      <c r="A80" s="30">
        <v>44997</v>
      </c>
      <c r="B80" s="19">
        <v>73285</v>
      </c>
      <c r="C80" s="19">
        <v>0</v>
      </c>
      <c r="D80" s="19">
        <v>54910</v>
      </c>
      <c r="E80" s="19">
        <v>69213</v>
      </c>
      <c r="F80" s="19">
        <v>70205</v>
      </c>
      <c r="G80" s="19">
        <v>73073</v>
      </c>
      <c r="H80" s="19">
        <v>91355</v>
      </c>
      <c r="I80" s="19">
        <v>103260</v>
      </c>
      <c r="J80" s="19">
        <v>108556</v>
      </c>
      <c r="K80" s="19">
        <v>112136</v>
      </c>
      <c r="L80" s="19">
        <v>108377</v>
      </c>
      <c r="M80" s="19">
        <v>104815</v>
      </c>
      <c r="N80" s="19">
        <v>101398</v>
      </c>
      <c r="O80" s="19">
        <v>96379</v>
      </c>
      <c r="P80" s="19">
        <v>90325</v>
      </c>
      <c r="Q80" s="19">
        <v>94703</v>
      </c>
      <c r="R80" s="19">
        <v>102653</v>
      </c>
      <c r="S80" s="19">
        <v>115281</v>
      </c>
      <c r="T80" s="19">
        <v>120759</v>
      </c>
      <c r="U80" s="19">
        <v>133708</v>
      </c>
      <c r="V80" s="19">
        <v>129016</v>
      </c>
      <c r="W80" s="19">
        <v>102866</v>
      </c>
      <c r="X80" s="19">
        <v>84936</v>
      </c>
      <c r="Y80" s="19">
        <v>76646</v>
      </c>
      <c r="AA80" s="5"/>
      <c r="AB80" s="13">
        <f t="shared" si="8"/>
        <v>1</v>
      </c>
      <c r="AC80" s="5">
        <f t="shared" si="9"/>
        <v>0</v>
      </c>
      <c r="AD80" s="5">
        <f t="shared" si="10"/>
        <v>2217855</v>
      </c>
      <c r="AE80" s="5">
        <f t="shared" si="11"/>
        <v>2217855</v>
      </c>
      <c r="AF80" s="12"/>
      <c r="AG80" s="12">
        <f t="shared" si="12"/>
        <v>3</v>
      </c>
      <c r="AH80" s="12">
        <f t="shared" si="13"/>
        <v>2023</v>
      </c>
      <c r="AI80" s="12"/>
      <c r="AJ80" s="5">
        <f t="shared" si="14"/>
        <v>133708</v>
      </c>
      <c r="AK80" s="12">
        <f t="shared" si="15"/>
        <v>20</v>
      </c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</row>
    <row r="81" spans="1:50" x14ac:dyDescent="0.25">
      <c r="A81" s="30">
        <v>44998</v>
      </c>
      <c r="B81" s="19">
        <v>71178</v>
      </c>
      <c r="C81" s="19">
        <v>67926</v>
      </c>
      <c r="D81" s="19">
        <v>67403</v>
      </c>
      <c r="E81" s="19">
        <v>69080</v>
      </c>
      <c r="F81" s="19">
        <v>71715</v>
      </c>
      <c r="G81" s="19">
        <v>81050</v>
      </c>
      <c r="H81" s="19">
        <v>102093</v>
      </c>
      <c r="I81" s="19">
        <v>113480</v>
      </c>
      <c r="J81" s="19">
        <v>107251</v>
      </c>
      <c r="K81" s="19">
        <v>105895</v>
      </c>
      <c r="L81" s="19">
        <v>103070</v>
      </c>
      <c r="M81" s="19">
        <v>98741</v>
      </c>
      <c r="N81" s="19">
        <v>96057</v>
      </c>
      <c r="O81" s="19">
        <v>90747</v>
      </c>
      <c r="P81" s="19">
        <v>86783</v>
      </c>
      <c r="Q81" s="19">
        <v>91772</v>
      </c>
      <c r="R81" s="19">
        <v>99616</v>
      </c>
      <c r="S81" s="19">
        <v>113574</v>
      </c>
      <c r="T81" s="19">
        <v>118161</v>
      </c>
      <c r="U81" s="19">
        <v>131840</v>
      </c>
      <c r="V81" s="19">
        <v>126601</v>
      </c>
      <c r="W81" s="19">
        <v>103325</v>
      </c>
      <c r="X81" s="19">
        <v>82227</v>
      </c>
      <c r="Y81" s="19">
        <v>73981</v>
      </c>
      <c r="AA81" s="5"/>
      <c r="AB81" s="13">
        <f t="shared" si="8"/>
        <v>1</v>
      </c>
      <c r="AC81" s="5">
        <f t="shared" si="9"/>
        <v>0</v>
      </c>
      <c r="AD81" s="5">
        <f t="shared" si="10"/>
        <v>2273566</v>
      </c>
      <c r="AE81" s="5">
        <f t="shared" si="11"/>
        <v>2273566</v>
      </c>
      <c r="AF81" s="12"/>
      <c r="AG81" s="12">
        <f t="shared" si="12"/>
        <v>3</v>
      </c>
      <c r="AH81" s="12">
        <f t="shared" si="13"/>
        <v>2023</v>
      </c>
      <c r="AI81" s="12"/>
      <c r="AJ81" s="5">
        <f t="shared" si="14"/>
        <v>131840</v>
      </c>
      <c r="AK81" s="12">
        <f t="shared" si="15"/>
        <v>20</v>
      </c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</row>
    <row r="82" spans="1:50" x14ac:dyDescent="0.25">
      <c r="A82" s="30">
        <v>44999</v>
      </c>
      <c r="B82" s="19">
        <v>68399</v>
      </c>
      <c r="C82" s="19">
        <v>65155</v>
      </c>
      <c r="D82" s="19">
        <v>64692</v>
      </c>
      <c r="E82" s="19">
        <v>65880</v>
      </c>
      <c r="F82" s="19">
        <v>68562</v>
      </c>
      <c r="G82" s="19">
        <v>76857</v>
      </c>
      <c r="H82" s="19">
        <v>101920</v>
      </c>
      <c r="I82" s="19">
        <v>113350</v>
      </c>
      <c r="J82" s="19">
        <v>107310</v>
      </c>
      <c r="K82" s="19">
        <v>106171</v>
      </c>
      <c r="L82" s="19">
        <v>103486</v>
      </c>
      <c r="M82" s="19">
        <v>99204</v>
      </c>
      <c r="N82" s="19">
        <v>96577</v>
      </c>
      <c r="O82" s="19">
        <v>91359</v>
      </c>
      <c r="P82" s="19">
        <v>90545</v>
      </c>
      <c r="Q82" s="19">
        <v>96768</v>
      </c>
      <c r="R82" s="19">
        <v>104477</v>
      </c>
      <c r="S82" s="19">
        <v>115514</v>
      </c>
      <c r="T82" s="19">
        <v>118269</v>
      </c>
      <c r="U82" s="19">
        <v>131917</v>
      </c>
      <c r="V82" s="19">
        <v>126563</v>
      </c>
      <c r="W82" s="19">
        <v>103287</v>
      </c>
      <c r="X82" s="19">
        <v>83434</v>
      </c>
      <c r="Y82" s="19">
        <v>75505</v>
      </c>
      <c r="AA82" s="5"/>
      <c r="AB82" s="13">
        <f t="shared" si="8"/>
        <v>1</v>
      </c>
      <c r="AC82" s="5">
        <f t="shared" si="9"/>
        <v>0</v>
      </c>
      <c r="AD82" s="5">
        <f t="shared" si="10"/>
        <v>2275201</v>
      </c>
      <c r="AE82" s="5">
        <f t="shared" si="11"/>
        <v>2275201</v>
      </c>
      <c r="AF82" s="12"/>
      <c r="AG82" s="12">
        <f t="shared" si="12"/>
        <v>3</v>
      </c>
      <c r="AH82" s="12">
        <f t="shared" si="13"/>
        <v>2023</v>
      </c>
      <c r="AI82" s="12"/>
      <c r="AJ82" s="5">
        <f t="shared" si="14"/>
        <v>131917</v>
      </c>
      <c r="AK82" s="12">
        <f t="shared" si="15"/>
        <v>20</v>
      </c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</row>
    <row r="83" spans="1:50" x14ac:dyDescent="0.25">
      <c r="A83" s="30">
        <v>45000</v>
      </c>
      <c r="B83" s="19">
        <v>71071</v>
      </c>
      <c r="C83" s="19">
        <v>67702</v>
      </c>
      <c r="D83" s="19">
        <v>66680</v>
      </c>
      <c r="E83" s="19">
        <v>68240</v>
      </c>
      <c r="F83" s="19">
        <v>70238</v>
      </c>
      <c r="G83" s="19">
        <v>78234</v>
      </c>
      <c r="H83" s="19">
        <v>101964</v>
      </c>
      <c r="I83" s="19">
        <v>113414</v>
      </c>
      <c r="J83" s="19">
        <v>107475</v>
      </c>
      <c r="K83" s="19">
        <v>106380</v>
      </c>
      <c r="L83" s="19">
        <v>103714</v>
      </c>
      <c r="M83" s="19">
        <v>99386</v>
      </c>
      <c r="N83" s="19">
        <v>96748</v>
      </c>
      <c r="O83" s="19">
        <v>92163</v>
      </c>
      <c r="P83" s="19">
        <v>90598</v>
      </c>
      <c r="Q83" s="19">
        <v>93931</v>
      </c>
      <c r="R83" s="19">
        <v>100931</v>
      </c>
      <c r="S83" s="19">
        <v>113860</v>
      </c>
      <c r="T83" s="19">
        <v>118462</v>
      </c>
      <c r="U83" s="19">
        <v>132259</v>
      </c>
      <c r="V83" s="19">
        <v>126874</v>
      </c>
      <c r="W83" s="19">
        <v>103571</v>
      </c>
      <c r="X83" s="19">
        <v>86334</v>
      </c>
      <c r="Y83" s="19">
        <v>77495</v>
      </c>
      <c r="AA83" s="5"/>
      <c r="AB83" s="13">
        <f t="shared" si="8"/>
        <v>6</v>
      </c>
      <c r="AC83" s="5">
        <f t="shared" si="9"/>
        <v>1686100</v>
      </c>
      <c r="AD83" s="5">
        <f t="shared" si="10"/>
        <v>601624</v>
      </c>
      <c r="AE83" s="5">
        <f t="shared" si="11"/>
        <v>2287724</v>
      </c>
      <c r="AF83" s="12"/>
      <c r="AG83" s="12">
        <f t="shared" si="12"/>
        <v>3</v>
      </c>
      <c r="AH83" s="12">
        <f t="shared" si="13"/>
        <v>2023</v>
      </c>
      <c r="AI83" s="12"/>
      <c r="AJ83" s="5">
        <f t="shared" si="14"/>
        <v>132259</v>
      </c>
      <c r="AK83" s="12">
        <f t="shared" si="15"/>
        <v>20</v>
      </c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</row>
    <row r="84" spans="1:50" x14ac:dyDescent="0.25">
      <c r="A84" s="30">
        <v>45001</v>
      </c>
      <c r="B84" s="19">
        <v>72422</v>
      </c>
      <c r="C84" s="19">
        <v>68717</v>
      </c>
      <c r="D84" s="19">
        <v>68130</v>
      </c>
      <c r="E84" s="19">
        <v>69361</v>
      </c>
      <c r="F84" s="19">
        <v>71474</v>
      </c>
      <c r="G84" s="19">
        <v>80505</v>
      </c>
      <c r="H84" s="19">
        <v>102189</v>
      </c>
      <c r="I84" s="19">
        <v>113551</v>
      </c>
      <c r="J84" s="19">
        <v>107313</v>
      </c>
      <c r="K84" s="19">
        <v>105955</v>
      </c>
      <c r="L84" s="19">
        <v>103114</v>
      </c>
      <c r="M84" s="19">
        <v>98739</v>
      </c>
      <c r="N84" s="19">
        <v>96045</v>
      </c>
      <c r="O84" s="19">
        <v>90775</v>
      </c>
      <c r="P84" s="19">
        <v>86795</v>
      </c>
      <c r="Q84" s="19">
        <v>91674</v>
      </c>
      <c r="R84" s="19">
        <v>99381</v>
      </c>
      <c r="S84" s="19">
        <v>113174</v>
      </c>
      <c r="T84" s="19">
        <v>117890</v>
      </c>
      <c r="U84" s="19">
        <v>131803</v>
      </c>
      <c r="V84" s="19">
        <v>126552</v>
      </c>
      <c r="W84" s="19">
        <v>103352</v>
      </c>
      <c r="X84" s="19">
        <v>82515</v>
      </c>
      <c r="Y84" s="19">
        <v>74093</v>
      </c>
      <c r="AA84" s="5"/>
      <c r="AB84" s="13">
        <f t="shared" si="8"/>
        <v>6</v>
      </c>
      <c r="AC84" s="5">
        <f t="shared" si="9"/>
        <v>1668628</v>
      </c>
      <c r="AD84" s="5">
        <f t="shared" si="10"/>
        <v>606891</v>
      </c>
      <c r="AE84" s="5">
        <f t="shared" si="11"/>
        <v>2275519</v>
      </c>
      <c r="AF84" s="12"/>
      <c r="AG84" s="12">
        <f t="shared" si="12"/>
        <v>3</v>
      </c>
      <c r="AH84" s="12">
        <f t="shared" si="13"/>
        <v>2023</v>
      </c>
      <c r="AI84" s="12"/>
      <c r="AJ84" s="5">
        <f t="shared" si="14"/>
        <v>131803</v>
      </c>
      <c r="AK84" s="12">
        <f t="shared" si="15"/>
        <v>20</v>
      </c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</row>
    <row r="85" spans="1:50" x14ac:dyDescent="0.25">
      <c r="A85" s="30">
        <v>45002</v>
      </c>
      <c r="B85" s="19">
        <v>69844</v>
      </c>
      <c r="C85" s="19">
        <v>67073</v>
      </c>
      <c r="D85" s="19">
        <v>66332</v>
      </c>
      <c r="E85" s="19">
        <v>68001</v>
      </c>
      <c r="F85" s="19">
        <v>70795</v>
      </c>
      <c r="G85" s="19">
        <v>79508</v>
      </c>
      <c r="H85" s="19">
        <v>102123</v>
      </c>
      <c r="I85" s="19">
        <v>113504</v>
      </c>
      <c r="J85" s="19">
        <v>107355</v>
      </c>
      <c r="K85" s="19">
        <v>106168</v>
      </c>
      <c r="L85" s="19">
        <v>103248</v>
      </c>
      <c r="M85" s="19">
        <v>98942</v>
      </c>
      <c r="N85" s="19">
        <v>96296</v>
      </c>
      <c r="O85" s="19">
        <v>90896</v>
      </c>
      <c r="P85" s="19">
        <v>86969</v>
      </c>
      <c r="Q85" s="19">
        <v>91897</v>
      </c>
      <c r="R85" s="19">
        <v>99656</v>
      </c>
      <c r="S85" s="19">
        <v>113357</v>
      </c>
      <c r="T85" s="19">
        <v>117942</v>
      </c>
      <c r="U85" s="19">
        <v>131666</v>
      </c>
      <c r="V85" s="19">
        <v>126400</v>
      </c>
      <c r="W85" s="19">
        <v>103230</v>
      </c>
      <c r="X85" s="19">
        <v>81355</v>
      </c>
      <c r="Y85" s="19">
        <v>72976</v>
      </c>
      <c r="AA85" s="5"/>
      <c r="AB85" s="13">
        <f t="shared" si="8"/>
        <v>4</v>
      </c>
      <c r="AC85" s="5">
        <f t="shared" si="9"/>
        <v>1668881</v>
      </c>
      <c r="AD85" s="5">
        <f t="shared" si="10"/>
        <v>596652</v>
      </c>
      <c r="AE85" s="5">
        <f t="shared" si="11"/>
        <v>2265533</v>
      </c>
      <c r="AF85" s="12"/>
      <c r="AG85" s="12">
        <f t="shared" si="12"/>
        <v>3</v>
      </c>
      <c r="AH85" s="12">
        <f t="shared" si="13"/>
        <v>2023</v>
      </c>
      <c r="AI85" s="12"/>
      <c r="AJ85" s="5">
        <f t="shared" si="14"/>
        <v>131666</v>
      </c>
      <c r="AK85" s="12">
        <f t="shared" si="15"/>
        <v>20</v>
      </c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</row>
    <row r="86" spans="1:50" x14ac:dyDescent="0.25">
      <c r="A86" s="30">
        <v>45003</v>
      </c>
      <c r="B86" s="19">
        <v>67956</v>
      </c>
      <c r="C86" s="19">
        <v>60895</v>
      </c>
      <c r="D86" s="19">
        <v>63034</v>
      </c>
      <c r="E86" s="19">
        <v>62744</v>
      </c>
      <c r="F86" s="19">
        <v>64252</v>
      </c>
      <c r="G86" s="19">
        <v>70706</v>
      </c>
      <c r="H86" s="19">
        <v>91397</v>
      </c>
      <c r="I86" s="19">
        <v>103424</v>
      </c>
      <c r="J86" s="19">
        <v>108878</v>
      </c>
      <c r="K86" s="19">
        <v>112511</v>
      </c>
      <c r="L86" s="19">
        <v>108792</v>
      </c>
      <c r="M86" s="19">
        <v>105323</v>
      </c>
      <c r="N86" s="19">
        <v>101951</v>
      </c>
      <c r="O86" s="19">
        <v>96974</v>
      </c>
      <c r="P86" s="19">
        <v>90876</v>
      </c>
      <c r="Q86" s="19">
        <v>95142</v>
      </c>
      <c r="R86" s="19">
        <v>102950</v>
      </c>
      <c r="S86" s="19">
        <v>115432</v>
      </c>
      <c r="T86" s="19">
        <v>120701</v>
      </c>
      <c r="U86" s="19">
        <v>133577</v>
      </c>
      <c r="V86" s="19">
        <v>128927</v>
      </c>
      <c r="W86" s="19">
        <v>102819</v>
      </c>
      <c r="X86" s="19">
        <v>82671</v>
      </c>
      <c r="Y86" s="19">
        <v>73739</v>
      </c>
      <c r="AA86" s="5"/>
      <c r="AB86" s="13">
        <f t="shared" si="8"/>
        <v>6</v>
      </c>
      <c r="AC86" s="5">
        <f t="shared" si="9"/>
        <v>1710948</v>
      </c>
      <c r="AD86" s="5">
        <f t="shared" si="10"/>
        <v>554723</v>
      </c>
      <c r="AE86" s="5">
        <f t="shared" si="11"/>
        <v>2265671</v>
      </c>
      <c r="AF86" s="12"/>
      <c r="AG86" s="12">
        <f t="shared" si="12"/>
        <v>3</v>
      </c>
      <c r="AH86" s="12">
        <f t="shared" si="13"/>
        <v>2023</v>
      </c>
      <c r="AI86" s="12"/>
      <c r="AJ86" s="5">
        <f t="shared" si="14"/>
        <v>133577</v>
      </c>
      <c r="AK86" s="12">
        <f t="shared" si="15"/>
        <v>20</v>
      </c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</row>
    <row r="87" spans="1:50" x14ac:dyDescent="0.25">
      <c r="A87" s="30">
        <v>45004</v>
      </c>
      <c r="B87" s="19">
        <v>68557</v>
      </c>
      <c r="C87" s="19">
        <v>61788</v>
      </c>
      <c r="D87" s="19">
        <v>64345</v>
      </c>
      <c r="E87" s="19">
        <v>65158</v>
      </c>
      <c r="F87" s="19">
        <v>66776</v>
      </c>
      <c r="G87" s="19">
        <v>70800</v>
      </c>
      <c r="H87" s="19">
        <v>91456</v>
      </c>
      <c r="I87" s="19">
        <v>103485</v>
      </c>
      <c r="J87" s="19">
        <v>109015</v>
      </c>
      <c r="K87" s="19">
        <v>112737</v>
      </c>
      <c r="L87" s="19">
        <v>108927</v>
      </c>
      <c r="M87" s="19">
        <v>105220</v>
      </c>
      <c r="N87" s="19">
        <v>101852</v>
      </c>
      <c r="O87" s="19">
        <v>96949</v>
      </c>
      <c r="P87" s="19">
        <v>90972</v>
      </c>
      <c r="Q87" s="19">
        <v>95336</v>
      </c>
      <c r="R87" s="19">
        <v>103329</v>
      </c>
      <c r="S87" s="19">
        <v>115949</v>
      </c>
      <c r="T87" s="19">
        <v>121372</v>
      </c>
      <c r="U87" s="19">
        <v>134367</v>
      </c>
      <c r="V87" s="19">
        <v>129653</v>
      </c>
      <c r="W87" s="19">
        <v>105918</v>
      </c>
      <c r="X87" s="19">
        <v>91367</v>
      </c>
      <c r="Y87" s="19">
        <v>82372</v>
      </c>
      <c r="AA87" s="5"/>
      <c r="AB87" s="13">
        <f t="shared" si="8"/>
        <v>5</v>
      </c>
      <c r="AC87" s="5">
        <f t="shared" si="9"/>
        <v>1726448</v>
      </c>
      <c r="AD87" s="5">
        <f t="shared" si="10"/>
        <v>571252</v>
      </c>
      <c r="AE87" s="5">
        <f t="shared" si="11"/>
        <v>2297700</v>
      </c>
      <c r="AF87" s="12"/>
      <c r="AG87" s="12">
        <f t="shared" si="12"/>
        <v>3</v>
      </c>
      <c r="AH87" s="12">
        <f t="shared" si="13"/>
        <v>2023</v>
      </c>
      <c r="AI87" s="12"/>
      <c r="AJ87" s="5">
        <f t="shared" si="14"/>
        <v>134367</v>
      </c>
      <c r="AK87" s="12">
        <f t="shared" si="15"/>
        <v>20</v>
      </c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</row>
    <row r="88" spans="1:50" x14ac:dyDescent="0.25">
      <c r="A88" s="30">
        <v>45005</v>
      </c>
      <c r="B88" s="19">
        <v>76817</v>
      </c>
      <c r="C88" s="19">
        <v>73244</v>
      </c>
      <c r="D88" s="19">
        <v>72147</v>
      </c>
      <c r="E88" s="19">
        <v>73878</v>
      </c>
      <c r="F88" s="19">
        <v>77118</v>
      </c>
      <c r="G88" s="19">
        <v>87040</v>
      </c>
      <c r="H88" s="19">
        <v>106968</v>
      </c>
      <c r="I88" s="19">
        <v>113972</v>
      </c>
      <c r="J88" s="19">
        <v>107699</v>
      </c>
      <c r="K88" s="19">
        <v>106331</v>
      </c>
      <c r="L88" s="19">
        <v>103327</v>
      </c>
      <c r="M88" s="19">
        <v>98903</v>
      </c>
      <c r="N88" s="19">
        <v>96265</v>
      </c>
      <c r="O88" s="19">
        <v>90932</v>
      </c>
      <c r="P88" s="19">
        <v>86884</v>
      </c>
      <c r="Q88" s="19">
        <v>91867</v>
      </c>
      <c r="R88" s="19">
        <v>99614</v>
      </c>
      <c r="S88" s="19">
        <v>113445</v>
      </c>
      <c r="T88" s="19">
        <v>118091</v>
      </c>
      <c r="U88" s="19">
        <v>132045</v>
      </c>
      <c r="V88" s="19">
        <v>126855</v>
      </c>
      <c r="W88" s="19">
        <v>103529</v>
      </c>
      <c r="X88" s="19">
        <v>82802</v>
      </c>
      <c r="Y88" s="19">
        <v>74272</v>
      </c>
      <c r="AA88" s="5"/>
      <c r="AB88" s="13">
        <f t="shared" si="8"/>
        <v>5</v>
      </c>
      <c r="AC88" s="5">
        <f t="shared" si="9"/>
        <v>1672561</v>
      </c>
      <c r="AD88" s="5">
        <f t="shared" si="10"/>
        <v>641484</v>
      </c>
      <c r="AE88" s="5">
        <f t="shared" si="11"/>
        <v>2314045</v>
      </c>
      <c r="AF88" s="12"/>
      <c r="AG88" s="12">
        <f t="shared" si="12"/>
        <v>3</v>
      </c>
      <c r="AH88" s="12">
        <f t="shared" si="13"/>
        <v>2023</v>
      </c>
      <c r="AI88" s="12"/>
      <c r="AJ88" s="5">
        <f t="shared" si="14"/>
        <v>132045</v>
      </c>
      <c r="AK88" s="12">
        <f t="shared" si="15"/>
        <v>20</v>
      </c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</row>
    <row r="89" spans="1:50" x14ac:dyDescent="0.25">
      <c r="A89" s="30">
        <v>45006</v>
      </c>
      <c r="B89" s="19">
        <v>70100</v>
      </c>
      <c r="C89" s="19">
        <v>67376</v>
      </c>
      <c r="D89" s="19">
        <v>66814</v>
      </c>
      <c r="E89" s="19">
        <v>68894</v>
      </c>
      <c r="F89" s="19">
        <v>71694</v>
      </c>
      <c r="G89" s="19">
        <v>80553</v>
      </c>
      <c r="H89" s="19">
        <v>102318</v>
      </c>
      <c r="I89" s="19">
        <v>113693</v>
      </c>
      <c r="J89" s="19">
        <v>107468</v>
      </c>
      <c r="K89" s="19">
        <v>106159</v>
      </c>
      <c r="L89" s="19">
        <v>103390</v>
      </c>
      <c r="M89" s="19">
        <v>98942</v>
      </c>
      <c r="N89" s="19">
        <v>96200</v>
      </c>
      <c r="O89" s="19">
        <v>90908</v>
      </c>
      <c r="P89" s="19">
        <v>86846</v>
      </c>
      <c r="Q89" s="19">
        <v>91769</v>
      </c>
      <c r="R89" s="19">
        <v>99534</v>
      </c>
      <c r="S89" s="19">
        <v>113310</v>
      </c>
      <c r="T89" s="19">
        <v>118160</v>
      </c>
      <c r="U89" s="19">
        <v>131970</v>
      </c>
      <c r="V89" s="19">
        <v>126653</v>
      </c>
      <c r="W89" s="19">
        <v>103324</v>
      </c>
      <c r="X89" s="19">
        <v>81375</v>
      </c>
      <c r="Y89" s="19">
        <v>71994</v>
      </c>
      <c r="AA89" s="5"/>
      <c r="AB89" s="13">
        <f t="shared" si="8"/>
        <v>1</v>
      </c>
      <c r="AC89" s="5">
        <f t="shared" si="9"/>
        <v>0</v>
      </c>
      <c r="AD89" s="5">
        <f t="shared" si="10"/>
        <v>2269444</v>
      </c>
      <c r="AE89" s="5">
        <f t="shared" si="11"/>
        <v>2269444</v>
      </c>
      <c r="AF89" s="12"/>
      <c r="AG89" s="12">
        <f t="shared" si="12"/>
        <v>3</v>
      </c>
      <c r="AH89" s="12">
        <f t="shared" si="13"/>
        <v>2023</v>
      </c>
      <c r="AI89" s="12"/>
      <c r="AJ89" s="5">
        <f t="shared" si="14"/>
        <v>131970</v>
      </c>
      <c r="AK89" s="12">
        <f t="shared" si="15"/>
        <v>20</v>
      </c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</row>
    <row r="90" spans="1:50" x14ac:dyDescent="0.25">
      <c r="A90" s="30">
        <v>45007</v>
      </c>
      <c r="B90" s="19">
        <v>66843</v>
      </c>
      <c r="C90" s="19">
        <v>63044</v>
      </c>
      <c r="D90" s="19">
        <v>63208</v>
      </c>
      <c r="E90" s="19">
        <v>67335</v>
      </c>
      <c r="F90" s="19">
        <v>69930</v>
      </c>
      <c r="G90" s="19">
        <v>79895</v>
      </c>
      <c r="H90" s="19">
        <v>102276</v>
      </c>
      <c r="I90" s="19">
        <v>113635</v>
      </c>
      <c r="J90" s="19">
        <v>107448</v>
      </c>
      <c r="K90" s="19">
        <v>106081</v>
      </c>
      <c r="L90" s="19">
        <v>103256</v>
      </c>
      <c r="M90" s="19">
        <v>98832</v>
      </c>
      <c r="N90" s="19">
        <v>96136</v>
      </c>
      <c r="O90" s="19">
        <v>90830</v>
      </c>
      <c r="P90" s="19">
        <v>86752</v>
      </c>
      <c r="Q90" s="19">
        <v>91673</v>
      </c>
      <c r="R90" s="19">
        <v>99437</v>
      </c>
      <c r="S90" s="19">
        <v>113205</v>
      </c>
      <c r="T90" s="19">
        <v>118121</v>
      </c>
      <c r="U90" s="19">
        <v>132069</v>
      </c>
      <c r="V90" s="19">
        <v>126643</v>
      </c>
      <c r="W90" s="19">
        <v>103363</v>
      </c>
      <c r="X90" s="19">
        <v>81425</v>
      </c>
      <c r="Y90" s="19">
        <v>72094</v>
      </c>
      <c r="AA90" s="5"/>
      <c r="AB90" s="13">
        <f t="shared" si="8"/>
        <v>6</v>
      </c>
      <c r="AC90" s="5">
        <f t="shared" si="9"/>
        <v>1668906</v>
      </c>
      <c r="AD90" s="5">
        <f t="shared" si="10"/>
        <v>584625</v>
      </c>
      <c r="AE90" s="5">
        <f t="shared" si="11"/>
        <v>2253531</v>
      </c>
      <c r="AF90" s="12"/>
      <c r="AG90" s="12">
        <f t="shared" si="12"/>
        <v>3</v>
      </c>
      <c r="AH90" s="12">
        <f t="shared" si="13"/>
        <v>2023</v>
      </c>
      <c r="AI90" s="12"/>
      <c r="AJ90" s="5">
        <f t="shared" si="14"/>
        <v>132069</v>
      </c>
      <c r="AK90" s="12">
        <f t="shared" si="15"/>
        <v>20</v>
      </c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</row>
    <row r="91" spans="1:50" x14ac:dyDescent="0.25">
      <c r="A91" s="30">
        <v>45008</v>
      </c>
      <c r="B91" s="19">
        <v>67521</v>
      </c>
      <c r="C91" s="19">
        <v>64170</v>
      </c>
      <c r="D91" s="19">
        <v>63465</v>
      </c>
      <c r="E91" s="19">
        <v>64246</v>
      </c>
      <c r="F91" s="19">
        <v>66921</v>
      </c>
      <c r="G91" s="19">
        <v>76051</v>
      </c>
      <c r="H91" s="19">
        <v>102028</v>
      </c>
      <c r="I91" s="19">
        <v>113495</v>
      </c>
      <c r="J91" s="19">
        <v>107471</v>
      </c>
      <c r="K91" s="19">
        <v>106356</v>
      </c>
      <c r="L91" s="19">
        <v>103711</v>
      </c>
      <c r="M91" s="19">
        <v>99395</v>
      </c>
      <c r="N91" s="19">
        <v>96818</v>
      </c>
      <c r="O91" s="19">
        <v>91497</v>
      </c>
      <c r="P91" s="19">
        <v>87845</v>
      </c>
      <c r="Q91" s="19">
        <v>92350</v>
      </c>
      <c r="R91" s="19">
        <v>100136</v>
      </c>
      <c r="S91" s="19">
        <v>113888</v>
      </c>
      <c r="T91" s="19">
        <v>118338</v>
      </c>
      <c r="U91" s="19">
        <v>131917</v>
      </c>
      <c r="V91" s="19">
        <v>126625</v>
      </c>
      <c r="W91" s="19">
        <v>103318</v>
      </c>
      <c r="X91" s="19">
        <v>81374</v>
      </c>
      <c r="Y91" s="19">
        <v>72042</v>
      </c>
      <c r="AA91" s="5"/>
      <c r="AB91" s="13">
        <f t="shared" ref="AB91:AB154" si="16">WEEKDAY(B91,2)</f>
        <v>5</v>
      </c>
      <c r="AC91" s="5">
        <f t="shared" si="9"/>
        <v>1674534</v>
      </c>
      <c r="AD91" s="5">
        <f t="shared" si="10"/>
        <v>576444</v>
      </c>
      <c r="AE91" s="5">
        <f t="shared" si="11"/>
        <v>2250978</v>
      </c>
      <c r="AF91" s="12"/>
      <c r="AG91" s="12">
        <f t="shared" si="12"/>
        <v>3</v>
      </c>
      <c r="AH91" s="12">
        <f t="shared" si="13"/>
        <v>2023</v>
      </c>
      <c r="AI91" s="12"/>
      <c r="AJ91" s="5">
        <f t="shared" si="14"/>
        <v>131917</v>
      </c>
      <c r="AK91" s="12">
        <f t="shared" si="15"/>
        <v>20</v>
      </c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</row>
    <row r="92" spans="1:50" x14ac:dyDescent="0.25">
      <c r="A92" s="30">
        <v>45009</v>
      </c>
      <c r="B92" s="19">
        <v>67428</v>
      </c>
      <c r="C92" s="19">
        <v>64039</v>
      </c>
      <c r="D92" s="19">
        <v>63027</v>
      </c>
      <c r="E92" s="19">
        <v>64576</v>
      </c>
      <c r="F92" s="19">
        <v>67240</v>
      </c>
      <c r="G92" s="19">
        <v>75456</v>
      </c>
      <c r="H92" s="19">
        <v>102038</v>
      </c>
      <c r="I92" s="19">
        <v>113406</v>
      </c>
      <c r="J92" s="19">
        <v>107276</v>
      </c>
      <c r="K92" s="19">
        <v>106079</v>
      </c>
      <c r="L92" s="19">
        <v>103283</v>
      </c>
      <c r="M92" s="19">
        <v>98955</v>
      </c>
      <c r="N92" s="19">
        <v>96271</v>
      </c>
      <c r="O92" s="19">
        <v>90959</v>
      </c>
      <c r="P92" s="19">
        <v>86895</v>
      </c>
      <c r="Q92" s="19">
        <v>91728</v>
      </c>
      <c r="R92" s="19">
        <v>99427</v>
      </c>
      <c r="S92" s="19">
        <v>113187</v>
      </c>
      <c r="T92" s="19">
        <v>117811</v>
      </c>
      <c r="U92" s="19">
        <v>131816</v>
      </c>
      <c r="V92" s="19">
        <v>126608</v>
      </c>
      <c r="W92" s="19">
        <v>103438</v>
      </c>
      <c r="X92" s="19">
        <v>83313</v>
      </c>
      <c r="Y92" s="19">
        <v>75465</v>
      </c>
      <c r="AA92" s="5"/>
      <c r="AB92" s="13">
        <f t="shared" si="16"/>
        <v>3</v>
      </c>
      <c r="AC92" s="5">
        <f t="shared" si="9"/>
        <v>1670452</v>
      </c>
      <c r="AD92" s="5">
        <f t="shared" si="10"/>
        <v>579269</v>
      </c>
      <c r="AE92" s="5">
        <f t="shared" si="11"/>
        <v>2249721</v>
      </c>
      <c r="AF92" s="12"/>
      <c r="AG92" s="12">
        <f t="shared" si="12"/>
        <v>3</v>
      </c>
      <c r="AH92" s="12">
        <f t="shared" si="13"/>
        <v>2023</v>
      </c>
      <c r="AI92" s="12"/>
      <c r="AJ92" s="5">
        <f t="shared" si="14"/>
        <v>131816</v>
      </c>
      <c r="AK92" s="12">
        <f t="shared" si="15"/>
        <v>20</v>
      </c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</row>
    <row r="93" spans="1:50" x14ac:dyDescent="0.25">
      <c r="A93" s="30">
        <v>45010</v>
      </c>
      <c r="B93" s="19">
        <v>71163</v>
      </c>
      <c r="C93" s="19">
        <v>64296</v>
      </c>
      <c r="D93" s="19">
        <v>66947</v>
      </c>
      <c r="E93" s="19">
        <v>67619</v>
      </c>
      <c r="F93" s="19">
        <v>69507</v>
      </c>
      <c r="G93" s="19">
        <v>73855</v>
      </c>
      <c r="H93" s="19">
        <v>91731</v>
      </c>
      <c r="I93" s="19">
        <v>103698</v>
      </c>
      <c r="J93" s="19">
        <v>108976</v>
      </c>
      <c r="K93" s="19">
        <v>112510</v>
      </c>
      <c r="L93" s="19">
        <v>108786</v>
      </c>
      <c r="M93" s="19">
        <v>105225</v>
      </c>
      <c r="N93" s="19">
        <v>101888</v>
      </c>
      <c r="O93" s="19">
        <v>96918</v>
      </c>
      <c r="P93" s="19">
        <v>91029</v>
      </c>
      <c r="Q93" s="19">
        <v>95438</v>
      </c>
      <c r="R93" s="19">
        <v>103438</v>
      </c>
      <c r="S93" s="19">
        <v>115889</v>
      </c>
      <c r="T93" s="19">
        <v>121126</v>
      </c>
      <c r="U93" s="19">
        <v>133903</v>
      </c>
      <c r="V93" s="19">
        <v>129187</v>
      </c>
      <c r="W93" s="19">
        <v>103032</v>
      </c>
      <c r="X93" s="19">
        <v>84057</v>
      </c>
      <c r="Y93" s="19">
        <v>76437</v>
      </c>
      <c r="AA93" s="5"/>
      <c r="AB93" s="13">
        <f t="shared" si="16"/>
        <v>7</v>
      </c>
      <c r="AC93" s="5">
        <f t="shared" si="9"/>
        <v>0</v>
      </c>
      <c r="AD93" s="5">
        <f t="shared" si="10"/>
        <v>2296655</v>
      </c>
      <c r="AE93" s="5">
        <f t="shared" si="11"/>
        <v>2296655</v>
      </c>
      <c r="AF93" s="12"/>
      <c r="AG93" s="12">
        <f t="shared" si="12"/>
        <v>3</v>
      </c>
      <c r="AH93" s="12">
        <f t="shared" si="13"/>
        <v>2023</v>
      </c>
      <c r="AI93" s="12"/>
      <c r="AJ93" s="5">
        <f t="shared" si="14"/>
        <v>133903</v>
      </c>
      <c r="AK93" s="12">
        <f t="shared" si="15"/>
        <v>20</v>
      </c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</row>
    <row r="94" spans="1:50" x14ac:dyDescent="0.25">
      <c r="A94" s="30">
        <v>45011</v>
      </c>
      <c r="B94" s="19">
        <v>71264</v>
      </c>
      <c r="C94" s="19">
        <v>64247</v>
      </c>
      <c r="D94" s="19">
        <v>66439</v>
      </c>
      <c r="E94" s="19">
        <v>66264</v>
      </c>
      <c r="F94" s="19">
        <v>67387</v>
      </c>
      <c r="G94" s="19">
        <v>70832</v>
      </c>
      <c r="H94" s="19">
        <v>91505</v>
      </c>
      <c r="I94" s="19">
        <v>103532</v>
      </c>
      <c r="J94" s="19">
        <v>109083</v>
      </c>
      <c r="K94" s="19">
        <v>112875</v>
      </c>
      <c r="L94" s="19">
        <v>109233</v>
      </c>
      <c r="M94" s="19">
        <v>105788</v>
      </c>
      <c r="N94" s="19">
        <v>102435</v>
      </c>
      <c r="O94" s="19">
        <v>97394</v>
      </c>
      <c r="P94" s="19">
        <v>91095</v>
      </c>
      <c r="Q94" s="19">
        <v>95342</v>
      </c>
      <c r="R94" s="19">
        <v>103413</v>
      </c>
      <c r="S94" s="19">
        <v>116022</v>
      </c>
      <c r="T94" s="19">
        <v>121288</v>
      </c>
      <c r="U94" s="19">
        <v>134100</v>
      </c>
      <c r="V94" s="19">
        <v>129296</v>
      </c>
      <c r="W94" s="19">
        <v>103042</v>
      </c>
      <c r="X94" s="19">
        <v>82797</v>
      </c>
      <c r="Y94" s="19">
        <v>73434</v>
      </c>
      <c r="AA94" s="5"/>
      <c r="AB94" s="13">
        <f t="shared" si="16"/>
        <v>3</v>
      </c>
      <c r="AC94" s="5">
        <f t="shared" si="9"/>
        <v>1716735</v>
      </c>
      <c r="AD94" s="5">
        <f t="shared" si="10"/>
        <v>571372</v>
      </c>
      <c r="AE94" s="5">
        <f t="shared" si="11"/>
        <v>2288107</v>
      </c>
      <c r="AF94" s="12"/>
      <c r="AG94" s="12">
        <f t="shared" si="12"/>
        <v>3</v>
      </c>
      <c r="AH94" s="12">
        <f t="shared" si="13"/>
        <v>2023</v>
      </c>
      <c r="AI94" s="12"/>
      <c r="AJ94" s="5">
        <f t="shared" si="14"/>
        <v>134100</v>
      </c>
      <c r="AK94" s="12">
        <f t="shared" si="15"/>
        <v>20</v>
      </c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</row>
    <row r="95" spans="1:50" x14ac:dyDescent="0.25">
      <c r="A95" s="30">
        <v>45012</v>
      </c>
      <c r="B95" s="19">
        <v>67796</v>
      </c>
      <c r="C95" s="19">
        <v>64409</v>
      </c>
      <c r="D95" s="19">
        <v>63361</v>
      </c>
      <c r="E95" s="19">
        <v>64734</v>
      </c>
      <c r="F95" s="19">
        <v>66856</v>
      </c>
      <c r="G95" s="19">
        <v>75972</v>
      </c>
      <c r="H95" s="19">
        <v>102166</v>
      </c>
      <c r="I95" s="19">
        <v>113512</v>
      </c>
      <c r="J95" s="19">
        <v>107309</v>
      </c>
      <c r="K95" s="19">
        <v>106034</v>
      </c>
      <c r="L95" s="19">
        <v>103245</v>
      </c>
      <c r="M95" s="19">
        <v>98864</v>
      </c>
      <c r="N95" s="19">
        <v>96249</v>
      </c>
      <c r="O95" s="19">
        <v>90927</v>
      </c>
      <c r="P95" s="19">
        <v>86858</v>
      </c>
      <c r="Q95" s="19">
        <v>91713</v>
      </c>
      <c r="R95" s="19">
        <v>99434</v>
      </c>
      <c r="S95" s="19">
        <v>113273</v>
      </c>
      <c r="T95" s="19">
        <v>118147</v>
      </c>
      <c r="U95" s="19">
        <v>132059</v>
      </c>
      <c r="V95" s="19">
        <v>126663</v>
      </c>
      <c r="W95" s="19">
        <v>103450</v>
      </c>
      <c r="X95" s="19">
        <v>81388</v>
      </c>
      <c r="Y95" s="19">
        <v>72060</v>
      </c>
      <c r="AA95" s="5"/>
      <c r="AB95" s="13">
        <f t="shared" si="16"/>
        <v>7</v>
      </c>
      <c r="AC95" s="5">
        <f t="shared" si="9"/>
        <v>0</v>
      </c>
      <c r="AD95" s="5">
        <f t="shared" si="10"/>
        <v>2246479</v>
      </c>
      <c r="AE95" s="5">
        <f t="shared" si="11"/>
        <v>2246479</v>
      </c>
      <c r="AF95" s="12"/>
      <c r="AG95" s="12">
        <f t="shared" si="12"/>
        <v>3</v>
      </c>
      <c r="AH95" s="12">
        <f t="shared" si="13"/>
        <v>2023</v>
      </c>
      <c r="AI95" s="12"/>
      <c r="AJ95" s="5">
        <f t="shared" si="14"/>
        <v>132059</v>
      </c>
      <c r="AK95" s="12">
        <f t="shared" si="15"/>
        <v>20</v>
      </c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</row>
    <row r="96" spans="1:50" x14ac:dyDescent="0.25">
      <c r="A96" s="30">
        <v>45013</v>
      </c>
      <c r="B96" s="19">
        <v>66955</v>
      </c>
      <c r="C96" s="19">
        <v>62265</v>
      </c>
      <c r="D96" s="19">
        <v>61623</v>
      </c>
      <c r="E96" s="19">
        <v>62986</v>
      </c>
      <c r="F96" s="19">
        <v>65341</v>
      </c>
      <c r="G96" s="19">
        <v>74837</v>
      </c>
      <c r="H96" s="19">
        <v>102153</v>
      </c>
      <c r="I96" s="19">
        <v>113562</v>
      </c>
      <c r="J96" s="19">
        <v>107440</v>
      </c>
      <c r="K96" s="19">
        <v>106081</v>
      </c>
      <c r="L96" s="19">
        <v>103315</v>
      </c>
      <c r="M96" s="19">
        <v>99023</v>
      </c>
      <c r="N96" s="19">
        <v>96461</v>
      </c>
      <c r="O96" s="19">
        <v>91194</v>
      </c>
      <c r="P96" s="19">
        <v>87145</v>
      </c>
      <c r="Q96" s="19">
        <v>91957</v>
      </c>
      <c r="R96" s="19">
        <v>99667</v>
      </c>
      <c r="S96" s="19">
        <v>113513</v>
      </c>
      <c r="T96" s="19">
        <v>118271</v>
      </c>
      <c r="U96" s="19">
        <v>132188</v>
      </c>
      <c r="V96" s="19">
        <v>126753</v>
      </c>
      <c r="W96" s="19">
        <v>103444</v>
      </c>
      <c r="X96" s="19">
        <v>81444</v>
      </c>
      <c r="Y96" s="19">
        <v>72104</v>
      </c>
      <c r="AA96" s="5"/>
      <c r="AB96" s="13">
        <f t="shared" si="16"/>
        <v>6</v>
      </c>
      <c r="AC96" s="5">
        <f t="shared" si="9"/>
        <v>1671458</v>
      </c>
      <c r="AD96" s="5">
        <f t="shared" si="10"/>
        <v>568264</v>
      </c>
      <c r="AE96" s="5">
        <f t="shared" si="11"/>
        <v>2239722</v>
      </c>
      <c r="AF96" s="12"/>
      <c r="AG96" s="12">
        <f t="shared" si="12"/>
        <v>3</v>
      </c>
      <c r="AH96" s="12">
        <f t="shared" si="13"/>
        <v>2023</v>
      </c>
      <c r="AI96" s="12"/>
      <c r="AJ96" s="5">
        <f t="shared" si="14"/>
        <v>132188</v>
      </c>
      <c r="AK96" s="12">
        <f t="shared" si="15"/>
        <v>20</v>
      </c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</row>
    <row r="97" spans="1:50" x14ac:dyDescent="0.25">
      <c r="A97" s="30">
        <v>45014</v>
      </c>
      <c r="B97" s="19">
        <v>66893</v>
      </c>
      <c r="C97" s="19">
        <v>63832</v>
      </c>
      <c r="D97" s="19">
        <v>63288</v>
      </c>
      <c r="E97" s="19">
        <v>64861</v>
      </c>
      <c r="F97" s="19">
        <v>67348</v>
      </c>
      <c r="G97" s="19">
        <v>77228</v>
      </c>
      <c r="H97" s="19">
        <v>102116</v>
      </c>
      <c r="I97" s="19">
        <v>113437</v>
      </c>
      <c r="J97" s="19">
        <v>107145</v>
      </c>
      <c r="K97" s="19">
        <v>105794</v>
      </c>
      <c r="L97" s="19">
        <v>102931</v>
      </c>
      <c r="M97" s="19">
        <v>98558</v>
      </c>
      <c r="N97" s="19">
        <v>95879</v>
      </c>
      <c r="O97" s="19">
        <v>90583</v>
      </c>
      <c r="P97" s="19">
        <v>86544</v>
      </c>
      <c r="Q97" s="19">
        <v>91421</v>
      </c>
      <c r="R97" s="19">
        <v>99177</v>
      </c>
      <c r="S97" s="19">
        <v>113044</v>
      </c>
      <c r="T97" s="19">
        <v>117891</v>
      </c>
      <c r="U97" s="19">
        <v>131962</v>
      </c>
      <c r="V97" s="19">
        <v>126622</v>
      </c>
      <c r="W97" s="19">
        <v>103363</v>
      </c>
      <c r="X97" s="19">
        <v>81355</v>
      </c>
      <c r="Y97" s="19">
        <v>72039</v>
      </c>
      <c r="AA97" s="5"/>
      <c r="AB97" s="13">
        <f t="shared" si="16"/>
        <v>7</v>
      </c>
      <c r="AC97" s="5">
        <f t="shared" si="9"/>
        <v>0</v>
      </c>
      <c r="AD97" s="5">
        <f t="shared" si="10"/>
        <v>2243311</v>
      </c>
      <c r="AE97" s="5">
        <f t="shared" si="11"/>
        <v>2243311</v>
      </c>
      <c r="AF97" s="12"/>
      <c r="AG97" s="12">
        <f t="shared" si="12"/>
        <v>3</v>
      </c>
      <c r="AH97" s="12">
        <f t="shared" si="13"/>
        <v>2023</v>
      </c>
      <c r="AI97" s="12"/>
      <c r="AJ97" s="5">
        <f t="shared" si="14"/>
        <v>131962</v>
      </c>
      <c r="AK97" s="12">
        <f t="shared" si="15"/>
        <v>20</v>
      </c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</row>
    <row r="98" spans="1:50" x14ac:dyDescent="0.25">
      <c r="A98" s="30">
        <v>45015</v>
      </c>
      <c r="B98" s="19">
        <v>66802</v>
      </c>
      <c r="C98" s="19">
        <v>64059</v>
      </c>
      <c r="D98" s="19">
        <v>62896</v>
      </c>
      <c r="E98" s="19">
        <v>63972</v>
      </c>
      <c r="F98" s="19">
        <v>66055</v>
      </c>
      <c r="G98" s="19">
        <v>76520</v>
      </c>
      <c r="H98" s="19">
        <v>101832</v>
      </c>
      <c r="I98" s="19">
        <v>113265</v>
      </c>
      <c r="J98" s="19">
        <v>107201</v>
      </c>
      <c r="K98" s="19">
        <v>105915</v>
      </c>
      <c r="L98" s="19">
        <v>103016</v>
      </c>
      <c r="M98" s="19">
        <v>98630</v>
      </c>
      <c r="N98" s="19">
        <v>96008</v>
      </c>
      <c r="O98" s="19">
        <v>90711</v>
      </c>
      <c r="P98" s="19">
        <v>86670</v>
      </c>
      <c r="Q98" s="19">
        <v>91548</v>
      </c>
      <c r="R98" s="19">
        <v>99361</v>
      </c>
      <c r="S98" s="19">
        <v>113261</v>
      </c>
      <c r="T98" s="19">
        <v>118201</v>
      </c>
      <c r="U98" s="19">
        <v>132182</v>
      </c>
      <c r="V98" s="19">
        <v>127021</v>
      </c>
      <c r="W98" s="19">
        <v>104709</v>
      </c>
      <c r="X98" s="19">
        <v>89320</v>
      </c>
      <c r="Y98" s="19">
        <v>80372</v>
      </c>
      <c r="AA98" s="5"/>
      <c r="AB98" s="13">
        <f t="shared" si="16"/>
        <v>7</v>
      </c>
      <c r="AC98" s="5">
        <f t="shared" si="9"/>
        <v>0</v>
      </c>
      <c r="AD98" s="5">
        <f t="shared" si="10"/>
        <v>2259527</v>
      </c>
      <c r="AE98" s="5">
        <f t="shared" si="11"/>
        <v>2259527</v>
      </c>
      <c r="AF98" s="12"/>
      <c r="AG98" s="12">
        <f t="shared" si="12"/>
        <v>3</v>
      </c>
      <c r="AH98" s="12">
        <f t="shared" si="13"/>
        <v>2023</v>
      </c>
      <c r="AI98" s="12"/>
      <c r="AJ98" s="5">
        <f t="shared" si="14"/>
        <v>132182</v>
      </c>
      <c r="AK98" s="12">
        <f t="shared" si="15"/>
        <v>20</v>
      </c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</row>
    <row r="99" spans="1:50" x14ac:dyDescent="0.25">
      <c r="A99" s="30">
        <v>45016</v>
      </c>
      <c r="B99" s="19">
        <v>75064</v>
      </c>
      <c r="C99" s="19">
        <v>71878</v>
      </c>
      <c r="D99" s="19">
        <v>70496</v>
      </c>
      <c r="E99" s="19">
        <v>71836</v>
      </c>
      <c r="F99" s="19">
        <v>74380</v>
      </c>
      <c r="G99" s="19">
        <v>83625</v>
      </c>
      <c r="H99" s="19">
        <v>102213</v>
      </c>
      <c r="I99" s="19">
        <v>112955</v>
      </c>
      <c r="J99" s="19">
        <v>106701</v>
      </c>
      <c r="K99" s="19">
        <v>105305</v>
      </c>
      <c r="L99" s="19">
        <v>102467</v>
      </c>
      <c r="M99" s="19">
        <v>98092</v>
      </c>
      <c r="N99" s="19">
        <v>95402</v>
      </c>
      <c r="O99" s="19">
        <v>90102</v>
      </c>
      <c r="P99" s="19">
        <v>86178</v>
      </c>
      <c r="Q99" s="19">
        <v>91170</v>
      </c>
      <c r="R99" s="19">
        <v>98951</v>
      </c>
      <c r="S99" s="19">
        <v>112691</v>
      </c>
      <c r="T99" s="19">
        <v>117373</v>
      </c>
      <c r="U99" s="19">
        <v>131107</v>
      </c>
      <c r="V99" s="19">
        <v>125759</v>
      </c>
      <c r="W99" s="19">
        <v>102674</v>
      </c>
      <c r="X99" s="19">
        <v>81429</v>
      </c>
      <c r="Y99" s="19">
        <v>73828</v>
      </c>
      <c r="AA99" s="5"/>
      <c r="AB99" s="13">
        <f t="shared" si="16"/>
        <v>2</v>
      </c>
      <c r="AC99" s="5">
        <f t="shared" si="9"/>
        <v>1658356</v>
      </c>
      <c r="AD99" s="5">
        <f t="shared" si="10"/>
        <v>623320</v>
      </c>
      <c r="AE99" s="5">
        <f t="shared" si="11"/>
        <v>2281676</v>
      </c>
      <c r="AF99" s="12"/>
      <c r="AG99" s="12">
        <f t="shared" si="12"/>
        <v>3</v>
      </c>
      <c r="AH99" s="12">
        <f t="shared" si="13"/>
        <v>2023</v>
      </c>
      <c r="AI99" s="12"/>
      <c r="AJ99" s="5">
        <f t="shared" si="14"/>
        <v>131107</v>
      </c>
      <c r="AK99" s="12">
        <f t="shared" si="15"/>
        <v>20</v>
      </c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</row>
    <row r="100" spans="1:50" x14ac:dyDescent="0.25">
      <c r="A100" s="30">
        <v>45017</v>
      </c>
      <c r="B100" s="19">
        <v>67625</v>
      </c>
      <c r="C100" s="19">
        <v>64528</v>
      </c>
      <c r="D100" s="19">
        <v>65564</v>
      </c>
      <c r="E100" s="19">
        <v>63660</v>
      </c>
      <c r="F100" s="19">
        <v>64469</v>
      </c>
      <c r="G100" s="19">
        <v>70380</v>
      </c>
      <c r="H100" s="19">
        <v>84762</v>
      </c>
      <c r="I100" s="19">
        <v>98112</v>
      </c>
      <c r="J100" s="19">
        <v>100778</v>
      </c>
      <c r="K100" s="19">
        <v>103098</v>
      </c>
      <c r="L100" s="19">
        <v>98089</v>
      </c>
      <c r="M100" s="19">
        <v>92465</v>
      </c>
      <c r="N100" s="19">
        <v>91667</v>
      </c>
      <c r="O100" s="19">
        <v>87433</v>
      </c>
      <c r="P100" s="19">
        <v>83665</v>
      </c>
      <c r="Q100" s="19">
        <v>83158</v>
      </c>
      <c r="R100" s="19">
        <v>89329</v>
      </c>
      <c r="S100" s="19">
        <v>100808</v>
      </c>
      <c r="T100" s="19">
        <v>103373</v>
      </c>
      <c r="U100" s="19">
        <v>117885</v>
      </c>
      <c r="V100" s="19">
        <v>110447</v>
      </c>
      <c r="W100" s="19">
        <v>92713</v>
      </c>
      <c r="X100" s="19">
        <v>80979</v>
      </c>
      <c r="Y100" s="19">
        <v>71304</v>
      </c>
      <c r="AA100" s="5"/>
      <c r="AB100" s="13">
        <f t="shared" si="16"/>
        <v>4</v>
      </c>
      <c r="AC100" s="5">
        <f t="shared" si="9"/>
        <v>1533999</v>
      </c>
      <c r="AD100" s="5">
        <f t="shared" si="10"/>
        <v>552292</v>
      </c>
      <c r="AE100" s="5">
        <f t="shared" si="11"/>
        <v>2086291</v>
      </c>
      <c r="AF100" s="12"/>
      <c r="AG100" s="12">
        <f t="shared" si="12"/>
        <v>4</v>
      </c>
      <c r="AH100" s="12">
        <f t="shared" si="13"/>
        <v>2023</v>
      </c>
      <c r="AI100" s="12"/>
      <c r="AJ100" s="5">
        <f t="shared" si="14"/>
        <v>117885</v>
      </c>
      <c r="AK100" s="12">
        <f t="shared" si="15"/>
        <v>20</v>
      </c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</row>
    <row r="101" spans="1:50" x14ac:dyDescent="0.25">
      <c r="A101" s="30">
        <v>45018</v>
      </c>
      <c r="B101" s="19">
        <v>65118</v>
      </c>
      <c r="C101" s="19">
        <v>62005</v>
      </c>
      <c r="D101" s="19">
        <v>62531</v>
      </c>
      <c r="E101" s="19">
        <v>60590</v>
      </c>
      <c r="F101" s="19">
        <v>61898</v>
      </c>
      <c r="G101" s="19">
        <v>67492</v>
      </c>
      <c r="H101" s="19">
        <v>84586</v>
      </c>
      <c r="I101" s="19">
        <v>97881</v>
      </c>
      <c r="J101" s="19">
        <v>100377</v>
      </c>
      <c r="K101" s="19">
        <v>102424</v>
      </c>
      <c r="L101" s="19">
        <v>97255</v>
      </c>
      <c r="M101" s="19">
        <v>88127</v>
      </c>
      <c r="N101" s="19">
        <v>86286</v>
      </c>
      <c r="O101" s="19">
        <v>81901</v>
      </c>
      <c r="P101" s="19">
        <v>75746</v>
      </c>
      <c r="Q101" s="19">
        <v>78010</v>
      </c>
      <c r="R101" s="19">
        <v>86894</v>
      </c>
      <c r="S101" s="19">
        <v>100605</v>
      </c>
      <c r="T101" s="19">
        <v>106027</v>
      </c>
      <c r="U101" s="19">
        <v>118276</v>
      </c>
      <c r="V101" s="19">
        <v>110877</v>
      </c>
      <c r="W101" s="19">
        <v>99108</v>
      </c>
      <c r="X101" s="19">
        <v>85629</v>
      </c>
      <c r="Y101" s="19">
        <v>74668</v>
      </c>
      <c r="AA101" s="5"/>
      <c r="AB101" s="13">
        <f t="shared" si="16"/>
        <v>3</v>
      </c>
      <c r="AC101" s="5">
        <f t="shared" si="9"/>
        <v>1515423</v>
      </c>
      <c r="AD101" s="5">
        <f t="shared" si="10"/>
        <v>538888</v>
      </c>
      <c r="AE101" s="5">
        <f t="shared" si="11"/>
        <v>2054311</v>
      </c>
      <c r="AF101" s="12"/>
      <c r="AG101" s="12">
        <f t="shared" si="12"/>
        <v>4</v>
      </c>
      <c r="AH101" s="12">
        <f t="shared" si="13"/>
        <v>2023</v>
      </c>
      <c r="AI101" s="12"/>
      <c r="AJ101" s="5">
        <f t="shared" si="14"/>
        <v>118276</v>
      </c>
      <c r="AK101" s="12">
        <f t="shared" si="15"/>
        <v>20</v>
      </c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</row>
    <row r="102" spans="1:50" x14ac:dyDescent="0.25">
      <c r="A102" s="30">
        <v>45019</v>
      </c>
      <c r="B102" s="19">
        <v>69223</v>
      </c>
      <c r="C102" s="19">
        <v>66079</v>
      </c>
      <c r="D102" s="19">
        <v>65004</v>
      </c>
      <c r="E102" s="19">
        <v>66853</v>
      </c>
      <c r="F102" s="19">
        <v>69869</v>
      </c>
      <c r="G102" s="19">
        <v>80856</v>
      </c>
      <c r="H102" s="19">
        <v>99700</v>
      </c>
      <c r="I102" s="19">
        <v>101843</v>
      </c>
      <c r="J102" s="19">
        <v>98314</v>
      </c>
      <c r="K102" s="19">
        <v>95496</v>
      </c>
      <c r="L102" s="19">
        <v>91512</v>
      </c>
      <c r="M102" s="19">
        <v>84079</v>
      </c>
      <c r="N102" s="19">
        <v>82068</v>
      </c>
      <c r="O102" s="19">
        <v>76977</v>
      </c>
      <c r="P102" s="19">
        <v>72868</v>
      </c>
      <c r="Q102" s="19">
        <v>77075</v>
      </c>
      <c r="R102" s="19">
        <v>87432</v>
      </c>
      <c r="S102" s="19">
        <v>103158</v>
      </c>
      <c r="T102" s="19">
        <v>107449</v>
      </c>
      <c r="U102" s="19">
        <v>117421</v>
      </c>
      <c r="V102" s="19">
        <v>110051</v>
      </c>
      <c r="W102" s="19">
        <v>92656</v>
      </c>
      <c r="X102" s="19">
        <v>79950</v>
      </c>
      <c r="Y102" s="19">
        <v>68723</v>
      </c>
      <c r="AA102" s="5"/>
      <c r="AB102" s="13">
        <f t="shared" si="16"/>
        <v>6</v>
      </c>
      <c r="AC102" s="5">
        <f t="shared" si="9"/>
        <v>1478349</v>
      </c>
      <c r="AD102" s="5">
        <f t="shared" si="10"/>
        <v>586307</v>
      </c>
      <c r="AE102" s="5">
        <f t="shared" si="11"/>
        <v>2064656</v>
      </c>
      <c r="AF102" s="12"/>
      <c r="AG102" s="12">
        <f t="shared" si="12"/>
        <v>4</v>
      </c>
      <c r="AH102" s="12">
        <f t="shared" si="13"/>
        <v>2023</v>
      </c>
      <c r="AI102" s="12"/>
      <c r="AJ102" s="5">
        <f t="shared" si="14"/>
        <v>117421</v>
      </c>
      <c r="AK102" s="12">
        <f t="shared" si="15"/>
        <v>20</v>
      </c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</row>
    <row r="103" spans="1:50" x14ac:dyDescent="0.25">
      <c r="A103" s="30">
        <v>45020</v>
      </c>
      <c r="B103" s="19">
        <v>64734</v>
      </c>
      <c r="C103" s="19">
        <v>62352</v>
      </c>
      <c r="D103" s="19">
        <v>60773</v>
      </c>
      <c r="E103" s="19">
        <v>62347</v>
      </c>
      <c r="F103" s="19">
        <v>64889</v>
      </c>
      <c r="G103" s="19">
        <v>74370</v>
      </c>
      <c r="H103" s="19">
        <v>91411</v>
      </c>
      <c r="I103" s="19">
        <v>100891</v>
      </c>
      <c r="J103" s="19">
        <v>97778</v>
      </c>
      <c r="K103" s="19">
        <v>95083</v>
      </c>
      <c r="L103" s="19">
        <v>91264</v>
      </c>
      <c r="M103" s="19">
        <v>83898</v>
      </c>
      <c r="N103" s="19">
        <v>81908</v>
      </c>
      <c r="O103" s="19">
        <v>76664</v>
      </c>
      <c r="P103" s="19">
        <v>72542</v>
      </c>
      <c r="Q103" s="19">
        <v>76585</v>
      </c>
      <c r="R103" s="19">
        <v>84658</v>
      </c>
      <c r="S103" s="19">
        <v>98829</v>
      </c>
      <c r="T103" s="19">
        <v>101731</v>
      </c>
      <c r="U103" s="19">
        <v>116429</v>
      </c>
      <c r="V103" s="19">
        <v>109189</v>
      </c>
      <c r="W103" s="19">
        <v>91341</v>
      </c>
      <c r="X103" s="19">
        <v>76537</v>
      </c>
      <c r="Y103" s="19">
        <v>65992</v>
      </c>
      <c r="AA103" s="5"/>
      <c r="AB103" s="13">
        <f t="shared" si="16"/>
        <v>4</v>
      </c>
      <c r="AC103" s="5">
        <f t="shared" si="9"/>
        <v>1455327</v>
      </c>
      <c r="AD103" s="5">
        <f t="shared" si="10"/>
        <v>546868</v>
      </c>
      <c r="AE103" s="5">
        <f t="shared" si="11"/>
        <v>2002195</v>
      </c>
      <c r="AF103" s="12"/>
      <c r="AG103" s="12">
        <f t="shared" si="12"/>
        <v>4</v>
      </c>
      <c r="AH103" s="12">
        <f t="shared" si="13"/>
        <v>2023</v>
      </c>
      <c r="AI103" s="12"/>
      <c r="AJ103" s="5">
        <f t="shared" si="14"/>
        <v>116429</v>
      </c>
      <c r="AK103" s="12">
        <f t="shared" si="15"/>
        <v>20</v>
      </c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</row>
    <row r="104" spans="1:50" x14ac:dyDescent="0.25">
      <c r="A104" s="30">
        <v>45021</v>
      </c>
      <c r="B104" s="19">
        <v>62567</v>
      </c>
      <c r="C104" s="19">
        <v>60323</v>
      </c>
      <c r="D104" s="19">
        <v>59166</v>
      </c>
      <c r="E104" s="19">
        <v>61528</v>
      </c>
      <c r="F104" s="19">
        <v>64700</v>
      </c>
      <c r="G104" s="19">
        <v>75438</v>
      </c>
      <c r="H104" s="19">
        <v>93078</v>
      </c>
      <c r="I104" s="19">
        <v>100578</v>
      </c>
      <c r="J104" s="19">
        <v>97538</v>
      </c>
      <c r="K104" s="19">
        <v>94968</v>
      </c>
      <c r="L104" s="19">
        <v>91141</v>
      </c>
      <c r="M104" s="19">
        <v>86461</v>
      </c>
      <c r="N104" s="19">
        <v>85724</v>
      </c>
      <c r="O104" s="19">
        <v>81405</v>
      </c>
      <c r="P104" s="19">
        <v>78536</v>
      </c>
      <c r="Q104" s="19">
        <v>84317</v>
      </c>
      <c r="R104" s="19">
        <v>94201</v>
      </c>
      <c r="S104" s="19">
        <v>110068</v>
      </c>
      <c r="T104" s="19">
        <v>114313</v>
      </c>
      <c r="U104" s="19">
        <v>117617</v>
      </c>
      <c r="V104" s="19">
        <v>109734</v>
      </c>
      <c r="W104" s="19">
        <v>96872</v>
      </c>
      <c r="X104" s="19">
        <v>84790</v>
      </c>
      <c r="Y104" s="19">
        <v>73987</v>
      </c>
      <c r="AA104" s="5"/>
      <c r="AB104" s="13">
        <f t="shared" si="16"/>
        <v>7</v>
      </c>
      <c r="AC104" s="5">
        <f t="shared" si="9"/>
        <v>0</v>
      </c>
      <c r="AD104" s="5">
        <f t="shared" si="10"/>
        <v>2079050</v>
      </c>
      <c r="AE104" s="5">
        <f t="shared" si="11"/>
        <v>2079050</v>
      </c>
      <c r="AF104" s="12"/>
      <c r="AG104" s="12">
        <f t="shared" si="12"/>
        <v>4</v>
      </c>
      <c r="AH104" s="12">
        <f t="shared" si="13"/>
        <v>2023</v>
      </c>
      <c r="AI104" s="12"/>
      <c r="AJ104" s="5">
        <f t="shared" si="14"/>
        <v>117617</v>
      </c>
      <c r="AK104" s="12">
        <f t="shared" si="15"/>
        <v>20</v>
      </c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</row>
    <row r="105" spans="1:50" x14ac:dyDescent="0.25">
      <c r="A105" s="30">
        <v>45022</v>
      </c>
      <c r="B105" s="19">
        <v>68177</v>
      </c>
      <c r="C105" s="19">
        <v>65206</v>
      </c>
      <c r="D105" s="19">
        <v>62778</v>
      </c>
      <c r="E105" s="19">
        <v>63726</v>
      </c>
      <c r="F105" s="19">
        <v>66226</v>
      </c>
      <c r="G105" s="19">
        <v>76142</v>
      </c>
      <c r="H105" s="19">
        <v>93364</v>
      </c>
      <c r="I105" s="19">
        <v>100178</v>
      </c>
      <c r="J105" s="19">
        <v>97117</v>
      </c>
      <c r="K105" s="19">
        <v>94482</v>
      </c>
      <c r="L105" s="19">
        <v>90730</v>
      </c>
      <c r="M105" s="19">
        <v>84068</v>
      </c>
      <c r="N105" s="19">
        <v>81463</v>
      </c>
      <c r="O105" s="19">
        <v>76247</v>
      </c>
      <c r="P105" s="19">
        <v>72051</v>
      </c>
      <c r="Q105" s="19">
        <v>76013</v>
      </c>
      <c r="R105" s="19">
        <v>83967</v>
      </c>
      <c r="S105" s="19">
        <v>98001</v>
      </c>
      <c r="T105" s="19">
        <v>101094</v>
      </c>
      <c r="U105" s="19">
        <v>115630</v>
      </c>
      <c r="V105" s="19">
        <v>108343</v>
      </c>
      <c r="W105" s="19">
        <v>90691</v>
      </c>
      <c r="X105" s="19">
        <v>77088</v>
      </c>
      <c r="Y105" s="19">
        <v>66424</v>
      </c>
      <c r="AA105" s="5"/>
      <c r="AB105" s="13">
        <f t="shared" si="16"/>
        <v>3</v>
      </c>
      <c r="AC105" s="5">
        <f t="shared" si="9"/>
        <v>1447163</v>
      </c>
      <c r="AD105" s="5">
        <f t="shared" si="10"/>
        <v>562043</v>
      </c>
      <c r="AE105" s="5">
        <f t="shared" si="11"/>
        <v>2009206</v>
      </c>
      <c r="AF105" s="12"/>
      <c r="AG105" s="12">
        <f t="shared" si="12"/>
        <v>4</v>
      </c>
      <c r="AH105" s="12">
        <f t="shared" si="13"/>
        <v>2023</v>
      </c>
      <c r="AI105" s="12"/>
      <c r="AJ105" s="5">
        <f t="shared" si="14"/>
        <v>115630</v>
      </c>
      <c r="AK105" s="12">
        <f t="shared" si="15"/>
        <v>20</v>
      </c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</row>
    <row r="106" spans="1:50" x14ac:dyDescent="0.25">
      <c r="A106" s="30">
        <v>45023</v>
      </c>
      <c r="B106" s="19">
        <v>61028</v>
      </c>
      <c r="C106" s="19">
        <v>59009</v>
      </c>
      <c r="D106" s="19">
        <v>57247</v>
      </c>
      <c r="E106" s="19">
        <v>57930</v>
      </c>
      <c r="F106" s="19">
        <v>60630</v>
      </c>
      <c r="G106" s="19">
        <v>69849</v>
      </c>
      <c r="H106" s="19">
        <v>87513</v>
      </c>
      <c r="I106" s="19">
        <v>99341</v>
      </c>
      <c r="J106" s="19">
        <v>96225</v>
      </c>
      <c r="K106" s="19">
        <v>93587</v>
      </c>
      <c r="L106" s="19">
        <v>89762</v>
      </c>
      <c r="M106" s="19">
        <v>82657</v>
      </c>
      <c r="N106" s="19">
        <v>80462</v>
      </c>
      <c r="O106" s="19">
        <v>75136</v>
      </c>
      <c r="P106" s="19">
        <v>69677</v>
      </c>
      <c r="Q106" s="19">
        <v>75393</v>
      </c>
      <c r="R106" s="19">
        <v>83222</v>
      </c>
      <c r="S106" s="19">
        <v>112026</v>
      </c>
      <c r="T106" s="19">
        <v>113557</v>
      </c>
      <c r="U106" s="19">
        <v>114863</v>
      </c>
      <c r="V106" s="19">
        <v>106948</v>
      </c>
      <c r="W106" s="19">
        <v>91363</v>
      </c>
      <c r="X106" s="19">
        <v>128243</v>
      </c>
      <c r="Y106" s="19">
        <v>79556</v>
      </c>
      <c r="AA106" s="5"/>
      <c r="AB106" s="13">
        <f t="shared" si="16"/>
        <v>1</v>
      </c>
      <c r="AC106" s="5">
        <f t="shared" si="9"/>
        <v>0</v>
      </c>
      <c r="AD106" s="5">
        <f t="shared" si="10"/>
        <v>2045224</v>
      </c>
      <c r="AE106" s="5">
        <f t="shared" si="11"/>
        <v>2045224</v>
      </c>
      <c r="AF106" s="12"/>
      <c r="AG106" s="12">
        <f t="shared" si="12"/>
        <v>4</v>
      </c>
      <c r="AH106" s="12">
        <f t="shared" si="13"/>
        <v>2023</v>
      </c>
      <c r="AI106" s="12"/>
      <c r="AJ106" s="5">
        <f t="shared" si="14"/>
        <v>128243</v>
      </c>
      <c r="AK106" s="12">
        <f t="shared" si="15"/>
        <v>23</v>
      </c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</row>
    <row r="107" spans="1:50" x14ac:dyDescent="0.25">
      <c r="A107" s="30">
        <v>45024</v>
      </c>
      <c r="B107" s="19">
        <v>68112</v>
      </c>
      <c r="C107" s="19">
        <v>68929</v>
      </c>
      <c r="D107" s="19">
        <v>72614</v>
      </c>
      <c r="E107" s="19">
        <v>73446</v>
      </c>
      <c r="F107" s="19">
        <v>67301</v>
      </c>
      <c r="G107" s="19">
        <v>74685</v>
      </c>
      <c r="H107" s="19">
        <v>93091</v>
      </c>
      <c r="I107" s="19">
        <v>95408</v>
      </c>
      <c r="J107" s="19">
        <v>97682</v>
      </c>
      <c r="K107" s="19">
        <v>99985</v>
      </c>
      <c r="L107" s="19">
        <v>95073</v>
      </c>
      <c r="M107" s="19">
        <v>85847</v>
      </c>
      <c r="N107" s="19">
        <v>83995</v>
      </c>
      <c r="O107" s="19">
        <v>79282</v>
      </c>
      <c r="P107" s="19">
        <v>72684</v>
      </c>
      <c r="Q107" s="19">
        <v>76365</v>
      </c>
      <c r="R107" s="19">
        <v>85106</v>
      </c>
      <c r="S107" s="19">
        <v>105606</v>
      </c>
      <c r="T107" s="19">
        <v>100908</v>
      </c>
      <c r="U107" s="19">
        <v>114338</v>
      </c>
      <c r="V107" s="19">
        <v>108006</v>
      </c>
      <c r="W107" s="19">
        <v>90463</v>
      </c>
      <c r="X107" s="19">
        <v>147422</v>
      </c>
      <c r="Y107" s="19">
        <v>86634</v>
      </c>
      <c r="AA107" s="5"/>
      <c r="AB107" s="13">
        <f t="shared" si="16"/>
        <v>1</v>
      </c>
      <c r="AC107" s="5">
        <f t="shared" si="9"/>
        <v>0</v>
      </c>
      <c r="AD107" s="5">
        <f t="shared" si="10"/>
        <v>2142982</v>
      </c>
      <c r="AE107" s="5">
        <f t="shared" si="11"/>
        <v>2142982</v>
      </c>
      <c r="AF107" s="12"/>
      <c r="AG107" s="12">
        <f t="shared" si="12"/>
        <v>4</v>
      </c>
      <c r="AH107" s="12">
        <f t="shared" si="13"/>
        <v>2023</v>
      </c>
      <c r="AI107" s="12"/>
      <c r="AJ107" s="5">
        <f t="shared" si="14"/>
        <v>147422</v>
      </c>
      <c r="AK107" s="12">
        <f t="shared" si="15"/>
        <v>23</v>
      </c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</row>
    <row r="108" spans="1:50" x14ac:dyDescent="0.25">
      <c r="A108" s="30">
        <v>45025</v>
      </c>
      <c r="B108" s="19">
        <v>65216</v>
      </c>
      <c r="C108" s="19">
        <v>70618</v>
      </c>
      <c r="D108" s="19">
        <v>62036</v>
      </c>
      <c r="E108" s="19">
        <v>66290</v>
      </c>
      <c r="F108" s="19">
        <v>67263</v>
      </c>
      <c r="G108" s="19">
        <v>86245</v>
      </c>
      <c r="H108" s="19">
        <v>95044</v>
      </c>
      <c r="I108" s="19">
        <v>97524</v>
      </c>
      <c r="J108" s="19">
        <v>97882</v>
      </c>
      <c r="K108" s="19">
        <v>99757</v>
      </c>
      <c r="L108" s="19">
        <v>94565</v>
      </c>
      <c r="M108" s="19">
        <v>85891</v>
      </c>
      <c r="N108" s="19">
        <v>83771</v>
      </c>
      <c r="O108" s="19">
        <v>79255</v>
      </c>
      <c r="P108" s="19">
        <v>72107</v>
      </c>
      <c r="Q108" s="19">
        <v>76075</v>
      </c>
      <c r="R108" s="19">
        <v>85046</v>
      </c>
      <c r="S108" s="19">
        <v>98171</v>
      </c>
      <c r="T108" s="19">
        <v>99516</v>
      </c>
      <c r="U108" s="19">
        <v>114332</v>
      </c>
      <c r="V108" s="19">
        <v>108221</v>
      </c>
      <c r="W108" s="19">
        <v>93720</v>
      </c>
      <c r="X108" s="19">
        <v>103898</v>
      </c>
      <c r="Y108" s="19">
        <v>87659</v>
      </c>
      <c r="AA108" s="5"/>
      <c r="AB108" s="13">
        <f t="shared" si="16"/>
        <v>3</v>
      </c>
      <c r="AC108" s="5">
        <f t="shared" si="9"/>
        <v>1489731</v>
      </c>
      <c r="AD108" s="5">
        <f t="shared" si="10"/>
        <v>600371</v>
      </c>
      <c r="AE108" s="5">
        <f t="shared" si="11"/>
        <v>2090102</v>
      </c>
      <c r="AF108" s="12"/>
      <c r="AG108" s="12">
        <f t="shared" si="12"/>
        <v>4</v>
      </c>
      <c r="AH108" s="12">
        <f t="shared" si="13"/>
        <v>2023</v>
      </c>
      <c r="AI108" s="12"/>
      <c r="AJ108" s="5">
        <f t="shared" si="14"/>
        <v>114332</v>
      </c>
      <c r="AK108" s="12">
        <f t="shared" si="15"/>
        <v>20</v>
      </c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</row>
    <row r="109" spans="1:50" x14ac:dyDescent="0.25">
      <c r="A109" s="30">
        <v>45026</v>
      </c>
      <c r="B109" s="19">
        <v>55900</v>
      </c>
      <c r="C109" s="19">
        <v>52289</v>
      </c>
      <c r="D109" s="19">
        <v>65274</v>
      </c>
      <c r="E109" s="19">
        <v>68807</v>
      </c>
      <c r="F109" s="19">
        <v>74819</v>
      </c>
      <c r="G109" s="19">
        <v>84260</v>
      </c>
      <c r="H109" s="19">
        <v>96011</v>
      </c>
      <c r="I109" s="19">
        <v>99441</v>
      </c>
      <c r="J109" s="19">
        <v>96025</v>
      </c>
      <c r="K109" s="19">
        <v>93230</v>
      </c>
      <c r="L109" s="19">
        <v>89490</v>
      </c>
      <c r="M109" s="19">
        <v>82079</v>
      </c>
      <c r="N109" s="19">
        <v>80056</v>
      </c>
      <c r="O109" s="19">
        <v>74554</v>
      </c>
      <c r="P109" s="19">
        <v>69902</v>
      </c>
      <c r="Q109" s="19">
        <v>74908</v>
      </c>
      <c r="R109" s="19">
        <v>83053</v>
      </c>
      <c r="S109" s="19">
        <v>96667</v>
      </c>
      <c r="T109" s="19">
        <v>99063</v>
      </c>
      <c r="U109" s="19">
        <v>118076</v>
      </c>
      <c r="V109" s="19">
        <v>106532</v>
      </c>
      <c r="W109" s="19">
        <v>89710</v>
      </c>
      <c r="X109" s="19">
        <v>96412</v>
      </c>
      <c r="Y109" s="19">
        <v>68329</v>
      </c>
      <c r="AA109" s="5"/>
      <c r="AB109" s="13">
        <f t="shared" si="16"/>
        <v>4</v>
      </c>
      <c r="AC109" s="5">
        <f t="shared" si="9"/>
        <v>1449198</v>
      </c>
      <c r="AD109" s="5">
        <f t="shared" si="10"/>
        <v>565689</v>
      </c>
      <c r="AE109" s="5">
        <f t="shared" si="11"/>
        <v>2014887</v>
      </c>
      <c r="AF109" s="12"/>
      <c r="AG109" s="12">
        <f t="shared" si="12"/>
        <v>4</v>
      </c>
      <c r="AH109" s="12">
        <f t="shared" si="13"/>
        <v>2023</v>
      </c>
      <c r="AI109" s="12"/>
      <c r="AJ109" s="5">
        <f t="shared" si="14"/>
        <v>118076</v>
      </c>
      <c r="AK109" s="12">
        <f t="shared" si="15"/>
        <v>20</v>
      </c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</row>
    <row r="110" spans="1:50" x14ac:dyDescent="0.25">
      <c r="A110" s="30">
        <v>45027</v>
      </c>
      <c r="B110" s="19">
        <v>64346</v>
      </c>
      <c r="C110" s="19">
        <v>60160</v>
      </c>
      <c r="D110" s="19">
        <v>55021</v>
      </c>
      <c r="E110" s="19">
        <v>54351</v>
      </c>
      <c r="F110" s="19">
        <v>59828</v>
      </c>
      <c r="G110" s="19">
        <v>67428</v>
      </c>
      <c r="H110" s="19">
        <v>86943</v>
      </c>
      <c r="I110" s="19">
        <v>98728</v>
      </c>
      <c r="J110" s="19">
        <v>95747</v>
      </c>
      <c r="K110" s="19">
        <v>92998</v>
      </c>
      <c r="L110" s="19">
        <v>89230</v>
      </c>
      <c r="M110" s="19">
        <v>82148</v>
      </c>
      <c r="N110" s="19">
        <v>80310</v>
      </c>
      <c r="O110" s="19">
        <v>75291</v>
      </c>
      <c r="P110" s="19">
        <v>71740</v>
      </c>
      <c r="Q110" s="19">
        <v>73427</v>
      </c>
      <c r="R110" s="19">
        <v>81476</v>
      </c>
      <c r="S110" s="19">
        <v>95220</v>
      </c>
      <c r="T110" s="19">
        <v>136279</v>
      </c>
      <c r="U110" s="19">
        <v>151980</v>
      </c>
      <c r="V110" s="19">
        <v>107062</v>
      </c>
      <c r="W110" s="19">
        <v>89692</v>
      </c>
      <c r="X110" s="19">
        <v>71980</v>
      </c>
      <c r="Y110" s="19">
        <v>81078</v>
      </c>
      <c r="AA110" s="5"/>
      <c r="AB110" s="13">
        <f t="shared" si="16"/>
        <v>1</v>
      </c>
      <c r="AC110" s="5">
        <f t="shared" si="9"/>
        <v>0</v>
      </c>
      <c r="AD110" s="5">
        <f t="shared" si="10"/>
        <v>2022463</v>
      </c>
      <c r="AE110" s="5">
        <f t="shared" si="11"/>
        <v>2022463</v>
      </c>
      <c r="AF110" s="12"/>
      <c r="AG110" s="12">
        <f t="shared" si="12"/>
        <v>4</v>
      </c>
      <c r="AH110" s="12">
        <f t="shared" si="13"/>
        <v>2023</v>
      </c>
      <c r="AI110" s="12"/>
      <c r="AJ110" s="5">
        <f t="shared" si="14"/>
        <v>151980</v>
      </c>
      <c r="AK110" s="12">
        <f t="shared" si="15"/>
        <v>20</v>
      </c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</row>
    <row r="111" spans="1:50" x14ac:dyDescent="0.25">
      <c r="A111" s="30">
        <v>45028</v>
      </c>
      <c r="B111" s="19">
        <v>55764</v>
      </c>
      <c r="C111" s="19">
        <v>52373</v>
      </c>
      <c r="D111" s="19">
        <v>51047</v>
      </c>
      <c r="E111" s="19">
        <v>51986</v>
      </c>
      <c r="F111" s="19">
        <v>54585</v>
      </c>
      <c r="G111" s="19">
        <v>64472</v>
      </c>
      <c r="H111" s="19">
        <v>86599</v>
      </c>
      <c r="I111" s="19">
        <v>98379</v>
      </c>
      <c r="J111" s="19">
        <v>95288</v>
      </c>
      <c r="K111" s="19">
        <v>92579</v>
      </c>
      <c r="L111" s="19">
        <v>88833</v>
      </c>
      <c r="M111" s="19">
        <v>81786</v>
      </c>
      <c r="N111" s="19">
        <v>79822</v>
      </c>
      <c r="O111" s="19">
        <v>74900</v>
      </c>
      <c r="P111" s="19">
        <v>70758</v>
      </c>
      <c r="Q111" s="19">
        <v>74681</v>
      </c>
      <c r="R111" s="19">
        <v>82574</v>
      </c>
      <c r="S111" s="19">
        <v>96571</v>
      </c>
      <c r="T111" s="19">
        <v>99585</v>
      </c>
      <c r="U111" s="19">
        <v>113984</v>
      </c>
      <c r="V111" s="19">
        <v>107007</v>
      </c>
      <c r="W111" s="19">
        <v>89440</v>
      </c>
      <c r="X111" s="19">
        <v>72623</v>
      </c>
      <c r="Y111" s="19">
        <v>60731</v>
      </c>
      <c r="AA111" s="5"/>
      <c r="AB111" s="13">
        <f t="shared" si="16"/>
        <v>1</v>
      </c>
      <c r="AC111" s="5">
        <f t="shared" si="9"/>
        <v>0</v>
      </c>
      <c r="AD111" s="5">
        <f t="shared" si="10"/>
        <v>1896367</v>
      </c>
      <c r="AE111" s="5">
        <f t="shared" si="11"/>
        <v>1896367</v>
      </c>
      <c r="AF111" s="12"/>
      <c r="AG111" s="12">
        <f t="shared" si="12"/>
        <v>4</v>
      </c>
      <c r="AH111" s="12">
        <f t="shared" si="13"/>
        <v>2023</v>
      </c>
      <c r="AI111" s="12"/>
      <c r="AJ111" s="5">
        <f t="shared" si="14"/>
        <v>113984</v>
      </c>
      <c r="AK111" s="12">
        <f t="shared" si="15"/>
        <v>20</v>
      </c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</row>
    <row r="112" spans="1:50" x14ac:dyDescent="0.25">
      <c r="A112" s="30">
        <v>45029</v>
      </c>
      <c r="B112" s="19">
        <v>55838</v>
      </c>
      <c r="C112" s="19">
        <v>54014</v>
      </c>
      <c r="D112" s="19">
        <v>52248</v>
      </c>
      <c r="E112" s="19">
        <v>54529</v>
      </c>
      <c r="F112" s="19">
        <v>57474</v>
      </c>
      <c r="G112" s="19">
        <v>66418</v>
      </c>
      <c r="H112" s="19">
        <v>86876</v>
      </c>
      <c r="I112" s="19">
        <v>98660</v>
      </c>
      <c r="J112" s="19">
        <v>95540</v>
      </c>
      <c r="K112" s="19">
        <v>92676</v>
      </c>
      <c r="L112" s="19">
        <v>88907</v>
      </c>
      <c r="M112" s="19">
        <v>81848</v>
      </c>
      <c r="N112" s="19">
        <v>79761</v>
      </c>
      <c r="O112" s="19">
        <v>74786</v>
      </c>
      <c r="P112" s="19">
        <v>70703</v>
      </c>
      <c r="Q112" s="19">
        <v>74645</v>
      </c>
      <c r="R112" s="19">
        <v>82525</v>
      </c>
      <c r="S112" s="19">
        <v>96396</v>
      </c>
      <c r="T112" s="19">
        <v>99327</v>
      </c>
      <c r="U112" s="19">
        <v>113871</v>
      </c>
      <c r="V112" s="19">
        <v>106762</v>
      </c>
      <c r="W112" s="19">
        <v>89100</v>
      </c>
      <c r="X112" s="19">
        <v>72529</v>
      </c>
      <c r="Y112" s="19">
        <v>60516</v>
      </c>
      <c r="AA112" s="5"/>
      <c r="AB112" s="13">
        <f t="shared" si="16"/>
        <v>5</v>
      </c>
      <c r="AC112" s="5">
        <f t="shared" si="9"/>
        <v>1418036</v>
      </c>
      <c r="AD112" s="5">
        <f t="shared" si="10"/>
        <v>487913</v>
      </c>
      <c r="AE112" s="5">
        <f t="shared" si="11"/>
        <v>1905949</v>
      </c>
      <c r="AF112" s="12"/>
      <c r="AG112" s="12">
        <f t="shared" si="12"/>
        <v>4</v>
      </c>
      <c r="AH112" s="12">
        <f t="shared" si="13"/>
        <v>2023</v>
      </c>
      <c r="AI112" s="12"/>
      <c r="AJ112" s="5">
        <f t="shared" si="14"/>
        <v>113871</v>
      </c>
      <c r="AK112" s="12">
        <f t="shared" si="15"/>
        <v>20</v>
      </c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</row>
    <row r="113" spans="1:50" x14ac:dyDescent="0.25">
      <c r="A113" s="30">
        <v>45030</v>
      </c>
      <c r="B113" s="19">
        <v>55491</v>
      </c>
      <c r="C113" s="19">
        <v>51877</v>
      </c>
      <c r="D113" s="19">
        <v>49433</v>
      </c>
      <c r="E113" s="19">
        <v>50673</v>
      </c>
      <c r="F113" s="19">
        <v>53239</v>
      </c>
      <c r="G113" s="19">
        <v>62314</v>
      </c>
      <c r="H113" s="19">
        <v>86203</v>
      </c>
      <c r="I113" s="19">
        <v>98281</v>
      </c>
      <c r="J113" s="19">
        <v>94726</v>
      </c>
      <c r="K113" s="19">
        <v>92654</v>
      </c>
      <c r="L113" s="19">
        <v>88333</v>
      </c>
      <c r="M113" s="19">
        <v>79804</v>
      </c>
      <c r="N113" s="19">
        <v>79509</v>
      </c>
      <c r="O113" s="19">
        <v>74180</v>
      </c>
      <c r="P113" s="19">
        <v>69743</v>
      </c>
      <c r="Q113" s="19">
        <v>73566</v>
      </c>
      <c r="R113" s="19">
        <v>82268</v>
      </c>
      <c r="S113" s="19">
        <v>97066</v>
      </c>
      <c r="T113" s="19">
        <v>99044</v>
      </c>
      <c r="U113" s="19">
        <v>112348</v>
      </c>
      <c r="V113" s="19">
        <v>110774</v>
      </c>
      <c r="W113" s="19">
        <v>88550</v>
      </c>
      <c r="X113" s="19">
        <v>113071</v>
      </c>
      <c r="Y113" s="19">
        <v>106808</v>
      </c>
      <c r="AA113" s="5"/>
      <c r="AB113" s="13">
        <f t="shared" si="16"/>
        <v>1</v>
      </c>
      <c r="AC113" s="5">
        <f t="shared" si="9"/>
        <v>0</v>
      </c>
      <c r="AD113" s="5">
        <f t="shared" si="10"/>
        <v>1969955</v>
      </c>
      <c r="AE113" s="5">
        <f t="shared" si="11"/>
        <v>1969955</v>
      </c>
      <c r="AF113" s="12"/>
      <c r="AG113" s="12">
        <f t="shared" si="12"/>
        <v>4</v>
      </c>
      <c r="AH113" s="12">
        <f t="shared" si="13"/>
        <v>2023</v>
      </c>
      <c r="AI113" s="12"/>
      <c r="AJ113" s="5">
        <f t="shared" si="14"/>
        <v>113071</v>
      </c>
      <c r="AK113" s="12">
        <f t="shared" si="15"/>
        <v>23</v>
      </c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</row>
    <row r="114" spans="1:50" x14ac:dyDescent="0.25">
      <c r="A114" s="30">
        <v>45031</v>
      </c>
      <c r="B114" s="19">
        <v>65408</v>
      </c>
      <c r="C114" s="19">
        <v>51602</v>
      </c>
      <c r="D114" s="19">
        <v>50331</v>
      </c>
      <c r="E114" s="19">
        <v>50093</v>
      </c>
      <c r="F114" s="19">
        <v>52684</v>
      </c>
      <c r="G114" s="19">
        <v>61126</v>
      </c>
      <c r="H114" s="19">
        <v>81296</v>
      </c>
      <c r="I114" s="19">
        <v>92486</v>
      </c>
      <c r="J114" s="19">
        <v>97111</v>
      </c>
      <c r="K114" s="19">
        <v>98258</v>
      </c>
      <c r="L114" s="19">
        <v>93257</v>
      </c>
      <c r="M114" s="19">
        <v>84538</v>
      </c>
      <c r="N114" s="19">
        <v>82515</v>
      </c>
      <c r="O114" s="19">
        <v>78316</v>
      </c>
      <c r="P114" s="19">
        <v>72565</v>
      </c>
      <c r="Q114" s="19">
        <v>75174</v>
      </c>
      <c r="R114" s="19">
        <v>84219</v>
      </c>
      <c r="S114" s="19">
        <v>96469</v>
      </c>
      <c r="T114" s="19">
        <v>99945</v>
      </c>
      <c r="U114" s="19">
        <v>112640</v>
      </c>
      <c r="V114" s="19">
        <v>105729</v>
      </c>
      <c r="W114" s="19">
        <v>101998</v>
      </c>
      <c r="X114" s="19">
        <v>107778</v>
      </c>
      <c r="Y114" s="19">
        <v>68838</v>
      </c>
      <c r="AA114" s="5"/>
      <c r="AB114" s="13">
        <f t="shared" si="16"/>
        <v>6</v>
      </c>
      <c r="AC114" s="5">
        <f t="shared" si="9"/>
        <v>1482998</v>
      </c>
      <c r="AD114" s="5">
        <f t="shared" si="10"/>
        <v>481378</v>
      </c>
      <c r="AE114" s="5">
        <f t="shared" si="11"/>
        <v>1964376</v>
      </c>
      <c r="AF114" s="12"/>
      <c r="AG114" s="12">
        <f t="shared" si="12"/>
        <v>4</v>
      </c>
      <c r="AH114" s="12">
        <f t="shared" si="13"/>
        <v>2023</v>
      </c>
      <c r="AI114" s="12"/>
      <c r="AJ114" s="5">
        <f t="shared" si="14"/>
        <v>112640</v>
      </c>
      <c r="AK114" s="12">
        <f t="shared" si="15"/>
        <v>20</v>
      </c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</row>
    <row r="115" spans="1:50" x14ac:dyDescent="0.25">
      <c r="A115" s="30">
        <v>45032</v>
      </c>
      <c r="B115" s="19">
        <v>56271</v>
      </c>
      <c r="C115" s="19">
        <v>53297</v>
      </c>
      <c r="D115" s="19">
        <v>52897</v>
      </c>
      <c r="E115" s="19">
        <v>50393</v>
      </c>
      <c r="F115" s="19">
        <v>52800</v>
      </c>
      <c r="G115" s="19">
        <v>61479</v>
      </c>
      <c r="H115" s="19">
        <v>81431</v>
      </c>
      <c r="I115" s="19">
        <v>94566</v>
      </c>
      <c r="J115" s="19">
        <v>96590</v>
      </c>
      <c r="K115" s="19">
        <v>99227</v>
      </c>
      <c r="L115" s="19">
        <v>94057</v>
      </c>
      <c r="M115" s="19">
        <v>83462</v>
      </c>
      <c r="N115" s="19">
        <v>83876</v>
      </c>
      <c r="O115" s="19">
        <v>78523</v>
      </c>
      <c r="P115" s="19">
        <v>86665</v>
      </c>
      <c r="Q115" s="19">
        <v>75022</v>
      </c>
      <c r="R115" s="19">
        <v>84054</v>
      </c>
      <c r="S115" s="19">
        <v>96067</v>
      </c>
      <c r="T115" s="19">
        <v>97508</v>
      </c>
      <c r="U115" s="19">
        <v>114508</v>
      </c>
      <c r="V115" s="19">
        <v>106799</v>
      </c>
      <c r="W115" s="19">
        <v>89470</v>
      </c>
      <c r="X115" s="19">
        <v>105213</v>
      </c>
      <c r="Y115" s="19">
        <v>100151</v>
      </c>
      <c r="AA115" s="5"/>
      <c r="AB115" s="13">
        <v>8</v>
      </c>
      <c r="AC115" s="5">
        <f t="shared" si="9"/>
        <v>0</v>
      </c>
      <c r="AD115" s="5">
        <f t="shared" si="10"/>
        <v>1994326</v>
      </c>
      <c r="AE115" s="5">
        <f t="shared" si="11"/>
        <v>1994326</v>
      </c>
      <c r="AF115" s="12"/>
      <c r="AG115" s="12">
        <f t="shared" si="12"/>
        <v>4</v>
      </c>
      <c r="AH115" s="12">
        <f t="shared" si="13"/>
        <v>2023</v>
      </c>
      <c r="AI115" s="12"/>
      <c r="AJ115" s="5">
        <f t="shared" si="14"/>
        <v>114508</v>
      </c>
      <c r="AK115" s="12">
        <f t="shared" si="15"/>
        <v>20</v>
      </c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</row>
    <row r="116" spans="1:50" x14ac:dyDescent="0.25">
      <c r="A116" s="30">
        <v>45033</v>
      </c>
      <c r="B116" s="19">
        <v>80889</v>
      </c>
      <c r="C116" s="19">
        <v>74502</v>
      </c>
      <c r="D116" s="19">
        <v>73883</v>
      </c>
      <c r="E116" s="19">
        <v>79009</v>
      </c>
      <c r="F116" s="19">
        <v>69882</v>
      </c>
      <c r="G116" s="19">
        <v>60757</v>
      </c>
      <c r="H116" s="19">
        <v>79272</v>
      </c>
      <c r="I116" s="19">
        <v>124575</v>
      </c>
      <c r="J116" s="19">
        <v>110717</v>
      </c>
      <c r="K116" s="19">
        <v>121482</v>
      </c>
      <c r="L116" s="19">
        <v>136834</v>
      </c>
      <c r="M116" s="19">
        <v>120134</v>
      </c>
      <c r="N116" s="19">
        <v>127111</v>
      </c>
      <c r="O116" s="19">
        <v>134434</v>
      </c>
      <c r="P116" s="19">
        <v>122583</v>
      </c>
      <c r="Q116" s="19">
        <v>130108</v>
      </c>
      <c r="R116" s="19">
        <v>152611</v>
      </c>
      <c r="S116" s="19">
        <v>168354</v>
      </c>
      <c r="T116" s="19">
        <v>172581</v>
      </c>
      <c r="U116" s="19">
        <v>243244</v>
      </c>
      <c r="V116" s="19">
        <v>190966</v>
      </c>
      <c r="W116" s="19">
        <v>155482</v>
      </c>
      <c r="X116" s="19">
        <v>213064</v>
      </c>
      <c r="Y116" s="19">
        <v>95146</v>
      </c>
      <c r="AA116" s="5"/>
      <c r="AB116" s="13">
        <f t="shared" si="16"/>
        <v>3</v>
      </c>
      <c r="AC116" s="5">
        <f t="shared" si="9"/>
        <v>2424280</v>
      </c>
      <c r="AD116" s="5">
        <f t="shared" si="10"/>
        <v>613340</v>
      </c>
      <c r="AE116" s="5">
        <f t="shared" si="11"/>
        <v>3037620</v>
      </c>
      <c r="AF116" s="12"/>
      <c r="AG116" s="12">
        <f t="shared" si="12"/>
        <v>4</v>
      </c>
      <c r="AH116" s="12">
        <f t="shared" si="13"/>
        <v>2023</v>
      </c>
      <c r="AI116" s="12"/>
      <c r="AJ116" s="5">
        <f t="shared" si="14"/>
        <v>243244</v>
      </c>
      <c r="AK116" s="12">
        <f t="shared" si="15"/>
        <v>20</v>
      </c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</row>
    <row r="117" spans="1:50" x14ac:dyDescent="0.25">
      <c r="A117" s="30">
        <v>45034</v>
      </c>
      <c r="B117" s="19">
        <v>56174</v>
      </c>
      <c r="C117" s="19">
        <v>53677</v>
      </c>
      <c r="D117" s="19">
        <v>51867</v>
      </c>
      <c r="E117" s="19">
        <v>52505</v>
      </c>
      <c r="F117" s="19">
        <v>54562</v>
      </c>
      <c r="G117" s="19">
        <v>62647</v>
      </c>
      <c r="H117" s="19">
        <v>86097</v>
      </c>
      <c r="I117" s="19">
        <v>97893</v>
      </c>
      <c r="J117" s="19">
        <v>95060</v>
      </c>
      <c r="K117" s="19">
        <v>92445</v>
      </c>
      <c r="L117" s="19">
        <v>88811</v>
      </c>
      <c r="M117" s="19">
        <v>81779</v>
      </c>
      <c r="N117" s="19">
        <v>79991</v>
      </c>
      <c r="O117" s="19">
        <v>74940</v>
      </c>
      <c r="P117" s="19">
        <v>70872</v>
      </c>
      <c r="Q117" s="19">
        <v>74912</v>
      </c>
      <c r="R117" s="19">
        <v>82805</v>
      </c>
      <c r="S117" s="19">
        <v>96662</v>
      </c>
      <c r="T117" s="19">
        <v>99474</v>
      </c>
      <c r="U117" s="19">
        <v>113700</v>
      </c>
      <c r="V117" s="19">
        <v>106549</v>
      </c>
      <c r="W117" s="19">
        <v>89163</v>
      </c>
      <c r="X117" s="19">
        <v>72601</v>
      </c>
      <c r="Y117" s="19">
        <v>63191</v>
      </c>
      <c r="AA117" s="5"/>
      <c r="AB117" s="13">
        <f t="shared" si="16"/>
        <v>5</v>
      </c>
      <c r="AC117" s="5">
        <f t="shared" si="9"/>
        <v>1417657</v>
      </c>
      <c r="AD117" s="5">
        <f t="shared" si="10"/>
        <v>480720</v>
      </c>
      <c r="AE117" s="5">
        <f t="shared" si="11"/>
        <v>1898377</v>
      </c>
      <c r="AF117" s="12"/>
      <c r="AG117" s="12">
        <f t="shared" si="12"/>
        <v>4</v>
      </c>
      <c r="AH117" s="12">
        <f t="shared" si="13"/>
        <v>2023</v>
      </c>
      <c r="AI117" s="12"/>
      <c r="AJ117" s="5">
        <f t="shared" si="14"/>
        <v>113700</v>
      </c>
      <c r="AK117" s="12">
        <f t="shared" si="15"/>
        <v>20</v>
      </c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</row>
    <row r="118" spans="1:50" x14ac:dyDescent="0.25">
      <c r="A118" s="30">
        <v>45035</v>
      </c>
      <c r="B118" s="19">
        <v>58209</v>
      </c>
      <c r="C118" s="19">
        <v>55452</v>
      </c>
      <c r="D118" s="19">
        <v>54098</v>
      </c>
      <c r="E118" s="19">
        <v>55009</v>
      </c>
      <c r="F118" s="19">
        <v>57197</v>
      </c>
      <c r="G118" s="19">
        <v>66020</v>
      </c>
      <c r="H118" s="19">
        <v>86273</v>
      </c>
      <c r="I118" s="19">
        <v>98039</v>
      </c>
      <c r="J118" s="19">
        <v>95180</v>
      </c>
      <c r="K118" s="19">
        <v>92645</v>
      </c>
      <c r="L118" s="19">
        <v>88905</v>
      </c>
      <c r="M118" s="19">
        <v>81894</v>
      </c>
      <c r="N118" s="19">
        <v>80030</v>
      </c>
      <c r="O118" s="19">
        <v>75011</v>
      </c>
      <c r="P118" s="19">
        <v>70860</v>
      </c>
      <c r="Q118" s="19">
        <v>74816</v>
      </c>
      <c r="R118" s="19">
        <v>82949</v>
      </c>
      <c r="S118" s="19">
        <v>96778</v>
      </c>
      <c r="T118" s="19">
        <v>99323</v>
      </c>
      <c r="U118" s="19">
        <v>113815</v>
      </c>
      <c r="V118" s="19">
        <v>106703</v>
      </c>
      <c r="W118" s="19">
        <v>89078</v>
      </c>
      <c r="X118" s="19">
        <v>75798</v>
      </c>
      <c r="Y118" s="19">
        <v>65031</v>
      </c>
      <c r="AA118" s="5"/>
      <c r="AB118" s="13">
        <f t="shared" si="16"/>
        <v>3</v>
      </c>
      <c r="AC118" s="5">
        <f t="shared" si="9"/>
        <v>1421824</v>
      </c>
      <c r="AD118" s="5">
        <f t="shared" si="10"/>
        <v>497289</v>
      </c>
      <c r="AE118" s="5">
        <f t="shared" si="11"/>
        <v>1919113</v>
      </c>
      <c r="AF118" s="12"/>
      <c r="AG118" s="12">
        <f t="shared" si="12"/>
        <v>4</v>
      </c>
      <c r="AH118" s="12">
        <f t="shared" si="13"/>
        <v>2023</v>
      </c>
      <c r="AI118" s="12"/>
      <c r="AJ118" s="5">
        <f t="shared" si="14"/>
        <v>113815</v>
      </c>
      <c r="AK118" s="12">
        <f t="shared" si="15"/>
        <v>20</v>
      </c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</row>
    <row r="119" spans="1:50" x14ac:dyDescent="0.25">
      <c r="A119" s="30">
        <v>45036</v>
      </c>
      <c r="B119" s="19">
        <v>60282</v>
      </c>
      <c r="C119" s="19">
        <v>57635</v>
      </c>
      <c r="D119" s="19">
        <v>55828</v>
      </c>
      <c r="E119" s="19">
        <v>56825</v>
      </c>
      <c r="F119" s="19">
        <v>59055</v>
      </c>
      <c r="G119" s="19">
        <v>67866</v>
      </c>
      <c r="H119" s="19">
        <v>85774</v>
      </c>
      <c r="I119" s="19">
        <v>97554</v>
      </c>
      <c r="J119" s="19">
        <v>94710</v>
      </c>
      <c r="K119" s="19">
        <v>92114</v>
      </c>
      <c r="L119" s="19">
        <v>88240</v>
      </c>
      <c r="M119" s="19">
        <v>81161</v>
      </c>
      <c r="N119" s="19">
        <v>79178</v>
      </c>
      <c r="O119" s="19">
        <v>74156</v>
      </c>
      <c r="P119" s="19">
        <v>69997</v>
      </c>
      <c r="Q119" s="19">
        <v>73828</v>
      </c>
      <c r="R119" s="19">
        <v>81799</v>
      </c>
      <c r="S119" s="19">
        <v>95532</v>
      </c>
      <c r="T119" s="19">
        <v>98440</v>
      </c>
      <c r="U119" s="19">
        <v>112688</v>
      </c>
      <c r="V119" s="19">
        <v>105657</v>
      </c>
      <c r="W119" s="19">
        <v>88368</v>
      </c>
      <c r="X119" s="19">
        <v>73035</v>
      </c>
      <c r="Y119" s="19">
        <v>64291</v>
      </c>
      <c r="AA119" s="5"/>
      <c r="AB119" s="13">
        <f t="shared" si="16"/>
        <v>4</v>
      </c>
      <c r="AC119" s="5">
        <f t="shared" si="9"/>
        <v>1406457</v>
      </c>
      <c r="AD119" s="5">
        <f t="shared" si="10"/>
        <v>507556</v>
      </c>
      <c r="AE119" s="5">
        <f t="shared" si="11"/>
        <v>1914013</v>
      </c>
      <c r="AF119" s="12"/>
      <c r="AG119" s="12">
        <f t="shared" si="12"/>
        <v>4</v>
      </c>
      <c r="AH119" s="12">
        <f t="shared" si="13"/>
        <v>2023</v>
      </c>
      <c r="AI119" s="12"/>
      <c r="AJ119" s="5">
        <f t="shared" si="14"/>
        <v>112688</v>
      </c>
      <c r="AK119" s="12">
        <f t="shared" si="15"/>
        <v>20</v>
      </c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</row>
    <row r="120" spans="1:50" x14ac:dyDescent="0.25">
      <c r="A120" s="30">
        <v>45037</v>
      </c>
      <c r="B120" s="19">
        <v>59997</v>
      </c>
      <c r="C120" s="19">
        <v>57567</v>
      </c>
      <c r="D120" s="19">
        <v>56452</v>
      </c>
      <c r="E120" s="19">
        <v>58221</v>
      </c>
      <c r="F120" s="19">
        <v>60829</v>
      </c>
      <c r="G120" s="19">
        <v>69054</v>
      </c>
      <c r="H120" s="19">
        <v>85505</v>
      </c>
      <c r="I120" s="19">
        <v>97157</v>
      </c>
      <c r="J120" s="19">
        <v>94300</v>
      </c>
      <c r="K120" s="19">
        <v>91490</v>
      </c>
      <c r="L120" s="19">
        <v>87632</v>
      </c>
      <c r="M120" s="19">
        <v>80592</v>
      </c>
      <c r="N120" s="19">
        <v>78644</v>
      </c>
      <c r="O120" s="19">
        <v>73683</v>
      </c>
      <c r="P120" s="19">
        <v>69602</v>
      </c>
      <c r="Q120" s="19">
        <v>73473</v>
      </c>
      <c r="R120" s="19">
        <v>81247</v>
      </c>
      <c r="S120" s="19">
        <v>94966</v>
      </c>
      <c r="T120" s="19">
        <v>97797</v>
      </c>
      <c r="U120" s="19">
        <v>111990</v>
      </c>
      <c r="V120" s="19">
        <v>105018</v>
      </c>
      <c r="W120" s="19">
        <v>87884</v>
      </c>
      <c r="X120" s="19">
        <v>71652</v>
      </c>
      <c r="Y120" s="19">
        <v>62334</v>
      </c>
      <c r="AA120" s="5"/>
      <c r="AB120" s="13">
        <f t="shared" si="16"/>
        <v>6</v>
      </c>
      <c r="AC120" s="5">
        <f t="shared" si="9"/>
        <v>1397127</v>
      </c>
      <c r="AD120" s="5">
        <f t="shared" si="10"/>
        <v>509959</v>
      </c>
      <c r="AE120" s="5">
        <f t="shared" si="11"/>
        <v>1907086</v>
      </c>
      <c r="AF120" s="12"/>
      <c r="AG120" s="12">
        <f t="shared" si="12"/>
        <v>4</v>
      </c>
      <c r="AH120" s="12">
        <f t="shared" si="13"/>
        <v>2023</v>
      </c>
      <c r="AI120" s="12"/>
      <c r="AJ120" s="5">
        <f t="shared" si="14"/>
        <v>111990</v>
      </c>
      <c r="AK120" s="12">
        <f t="shared" si="15"/>
        <v>20</v>
      </c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</row>
    <row r="121" spans="1:50" x14ac:dyDescent="0.25">
      <c r="A121" s="30">
        <v>45038</v>
      </c>
      <c r="B121" s="19">
        <v>57574</v>
      </c>
      <c r="C121" s="19">
        <v>55050</v>
      </c>
      <c r="D121" s="19">
        <v>56044</v>
      </c>
      <c r="E121" s="19">
        <v>54764</v>
      </c>
      <c r="F121" s="19">
        <v>55975</v>
      </c>
      <c r="G121" s="19">
        <v>61581</v>
      </c>
      <c r="H121" s="19">
        <v>80669</v>
      </c>
      <c r="I121" s="19">
        <v>93255</v>
      </c>
      <c r="J121" s="19">
        <v>95655</v>
      </c>
      <c r="K121" s="19">
        <v>97576</v>
      </c>
      <c r="L121" s="19">
        <v>92547</v>
      </c>
      <c r="M121" s="19">
        <v>83771</v>
      </c>
      <c r="N121" s="19">
        <v>81963</v>
      </c>
      <c r="O121" s="19">
        <v>77775</v>
      </c>
      <c r="P121" s="19">
        <v>71954</v>
      </c>
      <c r="Q121" s="19">
        <v>74124</v>
      </c>
      <c r="R121" s="19">
        <v>82635</v>
      </c>
      <c r="S121" s="19">
        <v>95575</v>
      </c>
      <c r="T121" s="19">
        <v>98079</v>
      </c>
      <c r="U121" s="19">
        <v>112040</v>
      </c>
      <c r="V121" s="19">
        <v>105121</v>
      </c>
      <c r="W121" s="19">
        <v>88222</v>
      </c>
      <c r="X121" s="19">
        <v>72061</v>
      </c>
      <c r="Y121" s="19">
        <v>62580</v>
      </c>
      <c r="AA121" s="5"/>
      <c r="AB121" s="13">
        <f t="shared" si="16"/>
        <v>5</v>
      </c>
      <c r="AC121" s="5">
        <f t="shared" si="9"/>
        <v>1422353</v>
      </c>
      <c r="AD121" s="5">
        <f t="shared" si="10"/>
        <v>484237</v>
      </c>
      <c r="AE121" s="5">
        <f t="shared" si="11"/>
        <v>1906590</v>
      </c>
      <c r="AF121" s="12"/>
      <c r="AG121" s="12">
        <f t="shared" si="12"/>
        <v>4</v>
      </c>
      <c r="AH121" s="12">
        <f t="shared" si="13"/>
        <v>2023</v>
      </c>
      <c r="AI121" s="12"/>
      <c r="AJ121" s="5">
        <f t="shared" si="14"/>
        <v>112040</v>
      </c>
      <c r="AK121" s="12">
        <f t="shared" si="15"/>
        <v>20</v>
      </c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</row>
    <row r="122" spans="1:50" x14ac:dyDescent="0.25">
      <c r="A122" s="30">
        <v>45039</v>
      </c>
      <c r="B122" s="19">
        <v>57164</v>
      </c>
      <c r="C122" s="19">
        <v>54891</v>
      </c>
      <c r="D122" s="19">
        <v>55987</v>
      </c>
      <c r="E122" s="19">
        <v>54501</v>
      </c>
      <c r="F122" s="19">
        <v>56070</v>
      </c>
      <c r="G122" s="19">
        <v>60904</v>
      </c>
      <c r="H122" s="19">
        <v>80598</v>
      </c>
      <c r="I122" s="19">
        <v>93237</v>
      </c>
      <c r="J122" s="19">
        <v>95572</v>
      </c>
      <c r="K122" s="19">
        <v>97464</v>
      </c>
      <c r="L122" s="19">
        <v>92522</v>
      </c>
      <c r="M122" s="19">
        <v>83814</v>
      </c>
      <c r="N122" s="19">
        <v>82018</v>
      </c>
      <c r="O122" s="19">
        <v>77913</v>
      </c>
      <c r="P122" s="19">
        <v>72115</v>
      </c>
      <c r="Q122" s="19">
        <v>74311</v>
      </c>
      <c r="R122" s="19">
        <v>82766</v>
      </c>
      <c r="S122" s="19">
        <v>95870</v>
      </c>
      <c r="T122" s="19">
        <v>98483</v>
      </c>
      <c r="U122" s="19">
        <v>112403</v>
      </c>
      <c r="V122" s="19">
        <v>105415</v>
      </c>
      <c r="W122" s="19">
        <v>88343</v>
      </c>
      <c r="X122" s="19">
        <v>72069</v>
      </c>
      <c r="Y122" s="19">
        <v>61311</v>
      </c>
      <c r="AA122" s="5"/>
      <c r="AB122" s="13">
        <f t="shared" si="16"/>
        <v>1</v>
      </c>
      <c r="AC122" s="5">
        <f t="shared" si="9"/>
        <v>0</v>
      </c>
      <c r="AD122" s="5">
        <f t="shared" si="10"/>
        <v>1905741</v>
      </c>
      <c r="AE122" s="5">
        <f t="shared" si="11"/>
        <v>1905741</v>
      </c>
      <c r="AF122" s="12"/>
      <c r="AG122" s="12">
        <f t="shared" si="12"/>
        <v>4</v>
      </c>
      <c r="AH122" s="12">
        <f t="shared" si="13"/>
        <v>2023</v>
      </c>
      <c r="AI122" s="12"/>
      <c r="AJ122" s="5">
        <f t="shared" si="14"/>
        <v>112403</v>
      </c>
      <c r="AK122" s="12">
        <f t="shared" si="15"/>
        <v>20</v>
      </c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</row>
    <row r="123" spans="1:50" x14ac:dyDescent="0.25">
      <c r="A123" s="30">
        <v>45040</v>
      </c>
      <c r="B123" s="19">
        <v>55464</v>
      </c>
      <c r="C123" s="19">
        <v>52732</v>
      </c>
      <c r="D123" s="19">
        <v>51325</v>
      </c>
      <c r="E123" s="19">
        <v>52374</v>
      </c>
      <c r="F123" s="19">
        <v>54804</v>
      </c>
      <c r="G123" s="19">
        <v>63732</v>
      </c>
      <c r="H123" s="19">
        <v>85060</v>
      </c>
      <c r="I123" s="19">
        <v>96781</v>
      </c>
      <c r="J123" s="19">
        <v>93946</v>
      </c>
      <c r="K123" s="19">
        <v>91430</v>
      </c>
      <c r="L123" s="19">
        <v>87900</v>
      </c>
      <c r="M123" s="19">
        <v>80892</v>
      </c>
      <c r="N123" s="19">
        <v>79758</v>
      </c>
      <c r="O123" s="19">
        <v>76319</v>
      </c>
      <c r="P123" s="19">
        <v>73291</v>
      </c>
      <c r="Q123" s="19">
        <v>76151</v>
      </c>
      <c r="R123" s="19">
        <v>84259</v>
      </c>
      <c r="S123" s="19">
        <v>97570</v>
      </c>
      <c r="T123" s="19">
        <v>100610</v>
      </c>
      <c r="U123" s="19">
        <v>112199</v>
      </c>
      <c r="V123" s="19">
        <v>105256</v>
      </c>
      <c r="W123" s="19">
        <v>87891</v>
      </c>
      <c r="X123" s="19">
        <v>73898</v>
      </c>
      <c r="Y123" s="19">
        <v>63897</v>
      </c>
      <c r="AA123" s="5"/>
      <c r="AB123" s="13">
        <f t="shared" si="16"/>
        <v>2</v>
      </c>
      <c r="AC123" s="5">
        <f t="shared" si="9"/>
        <v>1418151</v>
      </c>
      <c r="AD123" s="5">
        <f t="shared" si="10"/>
        <v>479388</v>
      </c>
      <c r="AE123" s="5">
        <f t="shared" si="11"/>
        <v>1897539</v>
      </c>
      <c r="AF123" s="12"/>
      <c r="AG123" s="12">
        <f t="shared" si="12"/>
        <v>4</v>
      </c>
      <c r="AH123" s="12">
        <f t="shared" si="13"/>
        <v>2023</v>
      </c>
      <c r="AI123" s="12"/>
      <c r="AJ123" s="5">
        <f t="shared" si="14"/>
        <v>112199</v>
      </c>
      <c r="AK123" s="12">
        <f t="shared" si="15"/>
        <v>20</v>
      </c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</row>
    <row r="124" spans="1:50" x14ac:dyDescent="0.25">
      <c r="A124" s="30">
        <v>45041</v>
      </c>
      <c r="B124" s="19">
        <v>58562</v>
      </c>
      <c r="C124" s="19">
        <v>55375</v>
      </c>
      <c r="D124" s="19">
        <v>53765</v>
      </c>
      <c r="E124" s="19">
        <v>54985</v>
      </c>
      <c r="F124" s="19">
        <v>57083</v>
      </c>
      <c r="G124" s="19">
        <v>66146</v>
      </c>
      <c r="H124" s="19">
        <v>84785</v>
      </c>
      <c r="I124" s="19">
        <v>96406</v>
      </c>
      <c r="J124" s="19">
        <v>93543</v>
      </c>
      <c r="K124" s="19">
        <v>91052</v>
      </c>
      <c r="L124" s="19">
        <v>87437</v>
      </c>
      <c r="M124" s="19">
        <v>80505</v>
      </c>
      <c r="N124" s="19">
        <v>78669</v>
      </c>
      <c r="O124" s="19">
        <v>74805</v>
      </c>
      <c r="P124" s="19">
        <v>72609</v>
      </c>
      <c r="Q124" s="19">
        <v>75885</v>
      </c>
      <c r="R124" s="19">
        <v>84582</v>
      </c>
      <c r="S124" s="19">
        <v>97568</v>
      </c>
      <c r="T124" s="19">
        <v>100379</v>
      </c>
      <c r="U124" s="19">
        <v>111760</v>
      </c>
      <c r="V124" s="19">
        <v>104713</v>
      </c>
      <c r="W124" s="19">
        <v>87522</v>
      </c>
      <c r="X124" s="19">
        <v>74612</v>
      </c>
      <c r="Y124" s="19">
        <v>64496</v>
      </c>
      <c r="AA124" s="5"/>
      <c r="AB124" s="13">
        <f t="shared" si="16"/>
        <v>6</v>
      </c>
      <c r="AC124" s="5">
        <f t="shared" si="9"/>
        <v>1412047</v>
      </c>
      <c r="AD124" s="5">
        <f t="shared" si="10"/>
        <v>495197</v>
      </c>
      <c r="AE124" s="5">
        <f t="shared" si="11"/>
        <v>1907244</v>
      </c>
      <c r="AF124" s="12"/>
      <c r="AG124" s="12">
        <f t="shared" si="12"/>
        <v>4</v>
      </c>
      <c r="AH124" s="12">
        <f t="shared" si="13"/>
        <v>2023</v>
      </c>
      <c r="AI124" s="12"/>
      <c r="AJ124" s="5">
        <f t="shared" si="14"/>
        <v>111760</v>
      </c>
      <c r="AK124" s="12">
        <f t="shared" si="15"/>
        <v>20</v>
      </c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</row>
    <row r="125" spans="1:50" x14ac:dyDescent="0.25">
      <c r="A125" s="30">
        <v>45042</v>
      </c>
      <c r="B125" s="19">
        <v>58710</v>
      </c>
      <c r="C125" s="19">
        <v>56051</v>
      </c>
      <c r="D125" s="19">
        <v>54371</v>
      </c>
      <c r="E125" s="19">
        <v>55227</v>
      </c>
      <c r="F125" s="19">
        <v>57463</v>
      </c>
      <c r="G125" s="19">
        <v>66738</v>
      </c>
      <c r="H125" s="19">
        <v>84437</v>
      </c>
      <c r="I125" s="19">
        <v>95987</v>
      </c>
      <c r="J125" s="19">
        <v>93137</v>
      </c>
      <c r="K125" s="19">
        <v>90636</v>
      </c>
      <c r="L125" s="19">
        <v>86952</v>
      </c>
      <c r="M125" s="19">
        <v>80036</v>
      </c>
      <c r="N125" s="19">
        <v>78173</v>
      </c>
      <c r="O125" s="19">
        <v>73323</v>
      </c>
      <c r="P125" s="19">
        <v>69351</v>
      </c>
      <c r="Q125" s="19">
        <v>73155</v>
      </c>
      <c r="R125" s="19">
        <v>80755</v>
      </c>
      <c r="S125" s="19">
        <v>94263</v>
      </c>
      <c r="T125" s="19">
        <v>96975</v>
      </c>
      <c r="U125" s="19">
        <v>110936</v>
      </c>
      <c r="V125" s="19">
        <v>104192</v>
      </c>
      <c r="W125" s="19">
        <v>87262</v>
      </c>
      <c r="X125" s="19">
        <v>75840</v>
      </c>
      <c r="Y125" s="19">
        <v>65673</v>
      </c>
      <c r="AA125" s="5"/>
      <c r="AB125" s="13">
        <f t="shared" si="16"/>
        <v>7</v>
      </c>
      <c r="AC125" s="5">
        <f t="shared" si="9"/>
        <v>0</v>
      </c>
      <c r="AD125" s="5">
        <f t="shared" si="10"/>
        <v>1889643</v>
      </c>
      <c r="AE125" s="5">
        <f t="shared" si="11"/>
        <v>1889643</v>
      </c>
      <c r="AF125" s="12"/>
      <c r="AG125" s="12">
        <f t="shared" si="12"/>
        <v>4</v>
      </c>
      <c r="AH125" s="12">
        <f t="shared" si="13"/>
        <v>2023</v>
      </c>
      <c r="AI125" s="12"/>
      <c r="AJ125" s="5">
        <f t="shared" si="14"/>
        <v>110936</v>
      </c>
      <c r="AK125" s="12">
        <f t="shared" si="15"/>
        <v>20</v>
      </c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</row>
    <row r="126" spans="1:50" x14ac:dyDescent="0.25">
      <c r="A126" s="30">
        <v>45043</v>
      </c>
      <c r="B126" s="19">
        <v>60420</v>
      </c>
      <c r="C126" s="19">
        <v>58172</v>
      </c>
      <c r="D126" s="19">
        <v>56862</v>
      </c>
      <c r="E126" s="19">
        <v>58035</v>
      </c>
      <c r="F126" s="19">
        <v>60031</v>
      </c>
      <c r="G126" s="19">
        <v>69265</v>
      </c>
      <c r="H126" s="19">
        <v>84773</v>
      </c>
      <c r="I126" s="19">
        <v>95644</v>
      </c>
      <c r="J126" s="19">
        <v>92698</v>
      </c>
      <c r="K126" s="19">
        <v>90105</v>
      </c>
      <c r="L126" s="19">
        <v>86320</v>
      </c>
      <c r="M126" s="19">
        <v>79267</v>
      </c>
      <c r="N126" s="19">
        <v>77345</v>
      </c>
      <c r="O126" s="19">
        <v>72561</v>
      </c>
      <c r="P126" s="19">
        <v>68587</v>
      </c>
      <c r="Q126" s="19">
        <v>72445</v>
      </c>
      <c r="R126" s="19">
        <v>80080</v>
      </c>
      <c r="S126" s="19">
        <v>93547</v>
      </c>
      <c r="T126" s="19">
        <v>96276</v>
      </c>
      <c r="U126" s="19">
        <v>110165</v>
      </c>
      <c r="V126" s="19">
        <v>103533</v>
      </c>
      <c r="W126" s="19">
        <v>86653</v>
      </c>
      <c r="X126" s="19">
        <v>71659</v>
      </c>
      <c r="Y126" s="19">
        <v>62108</v>
      </c>
      <c r="AA126" s="5"/>
      <c r="AB126" s="13">
        <f t="shared" si="16"/>
        <v>2</v>
      </c>
      <c r="AC126" s="5">
        <f t="shared" si="9"/>
        <v>1376885</v>
      </c>
      <c r="AD126" s="5">
        <f t="shared" si="10"/>
        <v>509666</v>
      </c>
      <c r="AE126" s="5">
        <f t="shared" si="11"/>
        <v>1886551</v>
      </c>
      <c r="AF126" s="12"/>
      <c r="AG126" s="12">
        <f t="shared" si="12"/>
        <v>4</v>
      </c>
      <c r="AH126" s="12">
        <f t="shared" si="13"/>
        <v>2023</v>
      </c>
      <c r="AI126" s="12"/>
      <c r="AJ126" s="5">
        <f t="shared" si="14"/>
        <v>110165</v>
      </c>
      <c r="AK126" s="12">
        <f t="shared" si="15"/>
        <v>20</v>
      </c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</row>
    <row r="127" spans="1:50" x14ac:dyDescent="0.25">
      <c r="A127" s="30">
        <v>45044</v>
      </c>
      <c r="B127" s="19">
        <v>56633</v>
      </c>
      <c r="C127" s="19">
        <v>54388</v>
      </c>
      <c r="D127" s="19">
        <v>53117</v>
      </c>
      <c r="E127" s="19">
        <v>54492</v>
      </c>
      <c r="F127" s="19">
        <v>57342</v>
      </c>
      <c r="G127" s="19">
        <v>66313</v>
      </c>
      <c r="H127" s="19">
        <v>83795</v>
      </c>
      <c r="I127" s="19">
        <v>95066</v>
      </c>
      <c r="J127" s="19">
        <v>92022</v>
      </c>
      <c r="K127" s="19">
        <v>89378</v>
      </c>
      <c r="L127" s="19">
        <v>85687</v>
      </c>
      <c r="M127" s="19">
        <v>78844</v>
      </c>
      <c r="N127" s="19">
        <v>76985</v>
      </c>
      <c r="O127" s="19">
        <v>72122</v>
      </c>
      <c r="P127" s="19">
        <v>68149</v>
      </c>
      <c r="Q127" s="19">
        <v>71965</v>
      </c>
      <c r="R127" s="19">
        <v>79597</v>
      </c>
      <c r="S127" s="19">
        <v>92973</v>
      </c>
      <c r="T127" s="19">
        <v>95716</v>
      </c>
      <c r="U127" s="19">
        <v>109531</v>
      </c>
      <c r="V127" s="19">
        <v>102922</v>
      </c>
      <c r="W127" s="19">
        <v>86105</v>
      </c>
      <c r="X127" s="19">
        <v>70145</v>
      </c>
      <c r="Y127" s="19">
        <v>59978</v>
      </c>
      <c r="AA127" s="5"/>
      <c r="AB127" s="13">
        <f t="shared" si="16"/>
        <v>2</v>
      </c>
      <c r="AC127" s="5">
        <f t="shared" si="9"/>
        <v>1367207</v>
      </c>
      <c r="AD127" s="5">
        <f t="shared" si="10"/>
        <v>486058</v>
      </c>
      <c r="AE127" s="5">
        <f t="shared" si="11"/>
        <v>1853265</v>
      </c>
      <c r="AF127" s="12"/>
      <c r="AG127" s="12">
        <f t="shared" si="12"/>
        <v>4</v>
      </c>
      <c r="AH127" s="12">
        <f t="shared" si="13"/>
        <v>2023</v>
      </c>
      <c r="AI127" s="12"/>
      <c r="AJ127" s="5">
        <f t="shared" si="14"/>
        <v>109531</v>
      </c>
      <c r="AK127" s="12">
        <f t="shared" si="15"/>
        <v>20</v>
      </c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</row>
    <row r="128" spans="1:50" x14ac:dyDescent="0.25">
      <c r="A128" s="30">
        <v>45045</v>
      </c>
      <c r="B128" s="19">
        <v>55121</v>
      </c>
      <c r="C128" s="19">
        <v>52143</v>
      </c>
      <c r="D128" s="19">
        <v>53396</v>
      </c>
      <c r="E128" s="19">
        <v>51932</v>
      </c>
      <c r="F128" s="19">
        <v>53502</v>
      </c>
      <c r="G128" s="19">
        <v>59582</v>
      </c>
      <c r="H128" s="19">
        <v>78960</v>
      </c>
      <c r="I128" s="19">
        <v>91372</v>
      </c>
      <c r="J128" s="19">
        <v>93559</v>
      </c>
      <c r="K128" s="19">
        <v>95489</v>
      </c>
      <c r="L128" s="19">
        <v>90634</v>
      </c>
      <c r="M128" s="19">
        <v>82091</v>
      </c>
      <c r="N128" s="19">
        <v>80326</v>
      </c>
      <c r="O128" s="19">
        <v>76217</v>
      </c>
      <c r="P128" s="19">
        <v>70514</v>
      </c>
      <c r="Q128" s="19">
        <v>72658</v>
      </c>
      <c r="R128" s="19">
        <v>80951</v>
      </c>
      <c r="S128" s="19">
        <v>93653</v>
      </c>
      <c r="T128" s="19">
        <v>96301</v>
      </c>
      <c r="U128" s="19">
        <v>109878</v>
      </c>
      <c r="V128" s="19">
        <v>103115</v>
      </c>
      <c r="W128" s="19">
        <v>86503</v>
      </c>
      <c r="X128" s="19">
        <v>70629</v>
      </c>
      <c r="Y128" s="19">
        <v>60171</v>
      </c>
      <c r="AA128" s="5"/>
      <c r="AB128" s="13">
        <f t="shared" si="16"/>
        <v>2</v>
      </c>
      <c r="AC128" s="5">
        <f t="shared" si="9"/>
        <v>1393890</v>
      </c>
      <c r="AD128" s="5">
        <f t="shared" si="10"/>
        <v>464807</v>
      </c>
      <c r="AE128" s="5">
        <f t="shared" si="11"/>
        <v>1858697</v>
      </c>
      <c r="AF128" s="12"/>
      <c r="AG128" s="12">
        <f t="shared" si="12"/>
        <v>4</v>
      </c>
      <c r="AH128" s="12">
        <f t="shared" si="13"/>
        <v>2023</v>
      </c>
      <c r="AI128" s="12"/>
      <c r="AJ128" s="5">
        <f t="shared" si="14"/>
        <v>109878</v>
      </c>
      <c r="AK128" s="12">
        <f t="shared" si="15"/>
        <v>20</v>
      </c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</row>
    <row r="129" spans="1:50" x14ac:dyDescent="0.25">
      <c r="A129" s="30">
        <v>45046</v>
      </c>
      <c r="B129" s="19">
        <v>54606</v>
      </c>
      <c r="C129" s="19">
        <v>51525</v>
      </c>
      <c r="D129" s="19">
        <v>52254</v>
      </c>
      <c r="E129" s="19">
        <v>50784</v>
      </c>
      <c r="F129" s="19">
        <v>51704</v>
      </c>
      <c r="G129" s="19">
        <v>59472</v>
      </c>
      <c r="H129" s="19">
        <v>78847</v>
      </c>
      <c r="I129" s="19">
        <v>91341</v>
      </c>
      <c r="J129" s="19">
        <v>93890</v>
      </c>
      <c r="K129" s="19">
        <v>96116</v>
      </c>
      <c r="L129" s="19">
        <v>91500</v>
      </c>
      <c r="M129" s="19">
        <v>83011</v>
      </c>
      <c r="N129" s="19">
        <v>81347</v>
      </c>
      <c r="O129" s="19">
        <v>77245</v>
      </c>
      <c r="P129" s="19">
        <v>73085</v>
      </c>
      <c r="Q129" s="19">
        <v>76147</v>
      </c>
      <c r="R129" s="19">
        <v>85441</v>
      </c>
      <c r="S129" s="19">
        <v>98127</v>
      </c>
      <c r="T129" s="19">
        <v>100806</v>
      </c>
      <c r="U129" s="19">
        <v>110553</v>
      </c>
      <c r="V129" s="19">
        <v>103586</v>
      </c>
      <c r="W129" s="19">
        <v>86832</v>
      </c>
      <c r="X129" s="19">
        <v>73147</v>
      </c>
      <c r="Y129" s="19">
        <v>62592</v>
      </c>
      <c r="AA129" s="5"/>
      <c r="AB129" s="13">
        <f t="shared" si="16"/>
        <v>5</v>
      </c>
      <c r="AC129" s="5">
        <f t="shared" si="9"/>
        <v>1422174</v>
      </c>
      <c r="AD129" s="5">
        <f t="shared" si="10"/>
        <v>461784</v>
      </c>
      <c r="AE129" s="5">
        <f t="shared" si="11"/>
        <v>1883958</v>
      </c>
      <c r="AF129" s="12"/>
      <c r="AG129" s="12">
        <f t="shared" si="12"/>
        <v>4</v>
      </c>
      <c r="AH129" s="12">
        <f t="shared" si="13"/>
        <v>2023</v>
      </c>
      <c r="AI129" s="12"/>
      <c r="AJ129" s="5">
        <f t="shared" si="14"/>
        <v>110553</v>
      </c>
      <c r="AK129" s="12">
        <f t="shared" si="15"/>
        <v>20</v>
      </c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</row>
    <row r="130" spans="1:50" x14ac:dyDescent="0.25">
      <c r="A130" s="30">
        <v>45047</v>
      </c>
      <c r="B130" s="19">
        <v>57420</v>
      </c>
      <c r="C130" s="19">
        <v>53499</v>
      </c>
      <c r="D130" s="19">
        <v>50522</v>
      </c>
      <c r="E130" s="19">
        <v>50723</v>
      </c>
      <c r="F130" s="19">
        <v>52998</v>
      </c>
      <c r="G130" s="19">
        <v>63575</v>
      </c>
      <c r="H130" s="19">
        <v>81014</v>
      </c>
      <c r="I130" s="19">
        <v>93535</v>
      </c>
      <c r="J130" s="19">
        <v>84328</v>
      </c>
      <c r="K130" s="19">
        <v>83410</v>
      </c>
      <c r="L130" s="19">
        <v>80682</v>
      </c>
      <c r="M130" s="19">
        <v>79066</v>
      </c>
      <c r="N130" s="19">
        <v>76105</v>
      </c>
      <c r="O130" s="19">
        <v>71369</v>
      </c>
      <c r="P130" s="19">
        <v>68287</v>
      </c>
      <c r="Q130" s="19">
        <v>73600</v>
      </c>
      <c r="R130" s="19">
        <v>81952</v>
      </c>
      <c r="S130" s="19">
        <v>88947</v>
      </c>
      <c r="T130" s="19">
        <v>94809</v>
      </c>
      <c r="U130" s="19">
        <v>103723</v>
      </c>
      <c r="V130" s="19">
        <v>106696</v>
      </c>
      <c r="W130" s="19">
        <v>90116</v>
      </c>
      <c r="X130" s="19">
        <v>72622</v>
      </c>
      <c r="Y130" s="19">
        <v>61976</v>
      </c>
      <c r="AA130" s="5"/>
      <c r="AB130" s="13">
        <f t="shared" si="16"/>
        <v>5</v>
      </c>
      <c r="AC130" s="5">
        <f t="shared" si="9"/>
        <v>1349247</v>
      </c>
      <c r="AD130" s="5">
        <f t="shared" si="10"/>
        <v>471727</v>
      </c>
      <c r="AE130" s="5">
        <f t="shared" si="11"/>
        <v>1820974</v>
      </c>
      <c r="AF130" s="12"/>
      <c r="AG130" s="12">
        <f t="shared" si="12"/>
        <v>5</v>
      </c>
      <c r="AH130" s="12">
        <f t="shared" si="13"/>
        <v>2023</v>
      </c>
      <c r="AI130" s="12"/>
      <c r="AJ130" s="5">
        <f t="shared" si="14"/>
        <v>106696</v>
      </c>
      <c r="AK130" s="12">
        <f t="shared" si="15"/>
        <v>21</v>
      </c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</row>
    <row r="131" spans="1:50" x14ac:dyDescent="0.25">
      <c r="A131" s="30">
        <v>45048</v>
      </c>
      <c r="B131" s="19">
        <v>56644</v>
      </c>
      <c r="C131" s="19">
        <v>53488</v>
      </c>
      <c r="D131" s="19">
        <v>52306</v>
      </c>
      <c r="E131" s="19">
        <v>52508</v>
      </c>
      <c r="F131" s="19">
        <v>55868</v>
      </c>
      <c r="G131" s="19">
        <v>66272</v>
      </c>
      <c r="H131" s="19">
        <v>81827</v>
      </c>
      <c r="I131" s="19">
        <v>93644</v>
      </c>
      <c r="J131" s="19">
        <v>84247</v>
      </c>
      <c r="K131" s="19">
        <v>83171</v>
      </c>
      <c r="L131" s="19">
        <v>80326</v>
      </c>
      <c r="M131" s="19">
        <v>78760</v>
      </c>
      <c r="N131" s="19">
        <v>75703</v>
      </c>
      <c r="O131" s="19">
        <v>71037</v>
      </c>
      <c r="P131" s="19">
        <v>68046</v>
      </c>
      <c r="Q131" s="19">
        <v>73491</v>
      </c>
      <c r="R131" s="19">
        <v>82012</v>
      </c>
      <c r="S131" s="19">
        <v>89069</v>
      </c>
      <c r="T131" s="19">
        <v>94883</v>
      </c>
      <c r="U131" s="19">
        <v>103801</v>
      </c>
      <c r="V131" s="19">
        <v>106674</v>
      </c>
      <c r="W131" s="19">
        <v>89915</v>
      </c>
      <c r="X131" s="19">
        <v>71718</v>
      </c>
      <c r="Y131" s="19">
        <v>61172</v>
      </c>
      <c r="AA131" s="5"/>
      <c r="AB131" s="13">
        <f t="shared" si="16"/>
        <v>6</v>
      </c>
      <c r="AC131" s="5">
        <f t="shared" si="9"/>
        <v>1346497</v>
      </c>
      <c r="AD131" s="5">
        <f t="shared" si="10"/>
        <v>480085</v>
      </c>
      <c r="AE131" s="5">
        <f t="shared" si="11"/>
        <v>1826582</v>
      </c>
      <c r="AF131" s="12"/>
      <c r="AG131" s="12">
        <f t="shared" si="12"/>
        <v>5</v>
      </c>
      <c r="AH131" s="12">
        <f t="shared" si="13"/>
        <v>2023</v>
      </c>
      <c r="AI131" s="12"/>
      <c r="AJ131" s="5">
        <f t="shared" si="14"/>
        <v>106674</v>
      </c>
      <c r="AK131" s="12">
        <f t="shared" si="15"/>
        <v>21</v>
      </c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</row>
    <row r="132" spans="1:50" x14ac:dyDescent="0.25">
      <c r="A132" s="30">
        <v>45049</v>
      </c>
      <c r="B132" s="19">
        <v>56056</v>
      </c>
      <c r="C132" s="19">
        <v>52883</v>
      </c>
      <c r="D132" s="19">
        <v>51548</v>
      </c>
      <c r="E132" s="19">
        <v>51906</v>
      </c>
      <c r="F132" s="19">
        <v>55524</v>
      </c>
      <c r="G132" s="19">
        <v>65829</v>
      </c>
      <c r="H132" s="19">
        <v>82146</v>
      </c>
      <c r="I132" s="19">
        <v>93477</v>
      </c>
      <c r="J132" s="19">
        <v>84201</v>
      </c>
      <c r="K132" s="19">
        <v>83200</v>
      </c>
      <c r="L132" s="19">
        <v>80384</v>
      </c>
      <c r="M132" s="19">
        <v>78807</v>
      </c>
      <c r="N132" s="19">
        <v>75848</v>
      </c>
      <c r="O132" s="19">
        <v>71177</v>
      </c>
      <c r="P132" s="19">
        <v>68415</v>
      </c>
      <c r="Q132" s="19">
        <v>73644</v>
      </c>
      <c r="R132" s="19">
        <v>82190</v>
      </c>
      <c r="S132" s="19">
        <v>90422</v>
      </c>
      <c r="T132" s="19">
        <v>98366</v>
      </c>
      <c r="U132" s="19">
        <v>103967</v>
      </c>
      <c r="V132" s="19">
        <v>106733</v>
      </c>
      <c r="W132" s="19">
        <v>90055</v>
      </c>
      <c r="X132" s="19">
        <v>76155</v>
      </c>
      <c r="Y132" s="19">
        <v>65189</v>
      </c>
      <c r="AA132" s="5"/>
      <c r="AB132" s="13">
        <f t="shared" si="16"/>
        <v>6</v>
      </c>
      <c r="AC132" s="5">
        <f t="shared" si="9"/>
        <v>1357041</v>
      </c>
      <c r="AD132" s="5">
        <f t="shared" si="10"/>
        <v>481081</v>
      </c>
      <c r="AE132" s="5">
        <f t="shared" si="11"/>
        <v>1838122</v>
      </c>
      <c r="AF132" s="12"/>
      <c r="AG132" s="12">
        <f t="shared" si="12"/>
        <v>5</v>
      </c>
      <c r="AH132" s="12">
        <f t="shared" si="13"/>
        <v>2023</v>
      </c>
      <c r="AI132" s="12"/>
      <c r="AJ132" s="5">
        <f t="shared" si="14"/>
        <v>106733</v>
      </c>
      <c r="AK132" s="12">
        <f t="shared" si="15"/>
        <v>21</v>
      </c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</row>
    <row r="133" spans="1:50" x14ac:dyDescent="0.25">
      <c r="A133" s="30">
        <v>45050</v>
      </c>
      <c r="B133" s="19">
        <v>59429</v>
      </c>
      <c r="C133" s="19">
        <v>55910</v>
      </c>
      <c r="D133" s="19">
        <v>54716</v>
      </c>
      <c r="E133" s="19">
        <v>55100</v>
      </c>
      <c r="F133" s="19">
        <v>58433</v>
      </c>
      <c r="G133" s="19">
        <v>69188</v>
      </c>
      <c r="H133" s="19">
        <v>85346</v>
      </c>
      <c r="I133" s="19">
        <v>93551</v>
      </c>
      <c r="J133" s="19">
        <v>85342</v>
      </c>
      <c r="K133" s="19">
        <v>83319</v>
      </c>
      <c r="L133" s="19">
        <v>80560</v>
      </c>
      <c r="M133" s="19">
        <v>78795</v>
      </c>
      <c r="N133" s="19">
        <v>75814</v>
      </c>
      <c r="O133" s="19">
        <v>71159</v>
      </c>
      <c r="P133" s="19">
        <v>69319</v>
      </c>
      <c r="Q133" s="19">
        <v>73559</v>
      </c>
      <c r="R133" s="19">
        <v>82188</v>
      </c>
      <c r="S133" s="19">
        <v>89722</v>
      </c>
      <c r="T133" s="19">
        <v>97202</v>
      </c>
      <c r="U133" s="19">
        <v>103520</v>
      </c>
      <c r="V133" s="19">
        <v>106406</v>
      </c>
      <c r="W133" s="19">
        <v>89844</v>
      </c>
      <c r="X133" s="19">
        <v>75638</v>
      </c>
      <c r="Y133" s="19">
        <v>64487</v>
      </c>
      <c r="AA133" s="5"/>
      <c r="AB133" s="13">
        <f t="shared" si="16"/>
        <v>5</v>
      </c>
      <c r="AC133" s="5">
        <f t="shared" si="9"/>
        <v>1355938</v>
      </c>
      <c r="AD133" s="5">
        <f t="shared" si="10"/>
        <v>502609</v>
      </c>
      <c r="AE133" s="5">
        <f t="shared" si="11"/>
        <v>1858547</v>
      </c>
      <c r="AF133" s="12"/>
      <c r="AG133" s="12">
        <f t="shared" si="12"/>
        <v>5</v>
      </c>
      <c r="AH133" s="12">
        <f t="shared" si="13"/>
        <v>2023</v>
      </c>
      <c r="AI133" s="12"/>
      <c r="AJ133" s="5">
        <f t="shared" si="14"/>
        <v>106406</v>
      </c>
      <c r="AK133" s="12">
        <f t="shared" si="15"/>
        <v>21</v>
      </c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</row>
    <row r="134" spans="1:50" x14ac:dyDescent="0.25">
      <c r="A134" s="30">
        <v>45051</v>
      </c>
      <c r="B134" s="19">
        <v>58779</v>
      </c>
      <c r="C134" s="19">
        <v>55210</v>
      </c>
      <c r="D134" s="19">
        <v>53556</v>
      </c>
      <c r="E134" s="19">
        <v>53882</v>
      </c>
      <c r="F134" s="19">
        <v>57266</v>
      </c>
      <c r="G134" s="19">
        <v>67113</v>
      </c>
      <c r="H134" s="19">
        <v>82360</v>
      </c>
      <c r="I134" s="19">
        <v>93079</v>
      </c>
      <c r="J134" s="19">
        <v>83631</v>
      </c>
      <c r="K134" s="19">
        <v>82547</v>
      </c>
      <c r="L134" s="19">
        <v>79584</v>
      </c>
      <c r="M134" s="19">
        <v>77971</v>
      </c>
      <c r="N134" s="19">
        <v>75078</v>
      </c>
      <c r="O134" s="19">
        <v>70366</v>
      </c>
      <c r="P134" s="19">
        <v>67430</v>
      </c>
      <c r="Q134" s="19">
        <v>72847</v>
      </c>
      <c r="R134" s="19">
        <v>81206</v>
      </c>
      <c r="S134" s="19">
        <v>87976</v>
      </c>
      <c r="T134" s="19">
        <v>93677</v>
      </c>
      <c r="U134" s="19">
        <v>102481</v>
      </c>
      <c r="V134" s="19">
        <v>105596</v>
      </c>
      <c r="W134" s="19">
        <v>89229</v>
      </c>
      <c r="X134" s="19">
        <v>71350</v>
      </c>
      <c r="Y134" s="19">
        <v>61232</v>
      </c>
      <c r="AA134" s="5"/>
      <c r="AB134" s="13">
        <f t="shared" si="16"/>
        <v>6</v>
      </c>
      <c r="AC134" s="5">
        <f t="shared" si="9"/>
        <v>1334048</v>
      </c>
      <c r="AD134" s="5">
        <f t="shared" si="10"/>
        <v>489398</v>
      </c>
      <c r="AE134" s="5">
        <f t="shared" si="11"/>
        <v>1823446</v>
      </c>
      <c r="AF134" s="12"/>
      <c r="AG134" s="12">
        <f t="shared" si="12"/>
        <v>5</v>
      </c>
      <c r="AH134" s="12">
        <f t="shared" si="13"/>
        <v>2023</v>
      </c>
      <c r="AI134" s="12"/>
      <c r="AJ134" s="5">
        <f t="shared" si="14"/>
        <v>105596</v>
      </c>
      <c r="AK134" s="12">
        <f t="shared" si="15"/>
        <v>21</v>
      </c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</row>
    <row r="135" spans="1:50" x14ac:dyDescent="0.25">
      <c r="A135" s="30">
        <v>45052</v>
      </c>
      <c r="B135" s="19">
        <v>56223</v>
      </c>
      <c r="C135" s="19">
        <v>52835</v>
      </c>
      <c r="D135" s="19">
        <v>51558</v>
      </c>
      <c r="E135" s="19">
        <v>51307</v>
      </c>
      <c r="F135" s="19">
        <v>53513</v>
      </c>
      <c r="G135" s="19">
        <v>59491</v>
      </c>
      <c r="H135" s="19">
        <v>74282</v>
      </c>
      <c r="I135" s="19">
        <v>86899</v>
      </c>
      <c r="J135" s="19">
        <v>86089</v>
      </c>
      <c r="K135" s="19">
        <v>89436</v>
      </c>
      <c r="L135" s="19">
        <v>85102</v>
      </c>
      <c r="M135" s="19">
        <v>83394</v>
      </c>
      <c r="N135" s="19">
        <v>78511</v>
      </c>
      <c r="O135" s="19">
        <v>74377</v>
      </c>
      <c r="P135" s="19">
        <v>70747</v>
      </c>
      <c r="Q135" s="19">
        <v>75143</v>
      </c>
      <c r="R135" s="19">
        <v>83810</v>
      </c>
      <c r="S135" s="19">
        <v>89866</v>
      </c>
      <c r="T135" s="19">
        <v>95769</v>
      </c>
      <c r="U135" s="19">
        <v>105037</v>
      </c>
      <c r="V135" s="19">
        <v>105037</v>
      </c>
      <c r="W135" s="19">
        <v>87953</v>
      </c>
      <c r="X135" s="19">
        <v>69497</v>
      </c>
      <c r="Y135" s="19">
        <v>58306</v>
      </c>
      <c r="AA135" s="5"/>
      <c r="AB135" s="13">
        <f t="shared" si="16"/>
        <v>5</v>
      </c>
      <c r="AC135" s="5">
        <f t="shared" si="9"/>
        <v>1366667</v>
      </c>
      <c r="AD135" s="5">
        <f t="shared" si="10"/>
        <v>457515</v>
      </c>
      <c r="AE135" s="5">
        <f t="shared" si="11"/>
        <v>1824182</v>
      </c>
      <c r="AF135" s="12"/>
      <c r="AG135" s="12">
        <f t="shared" si="12"/>
        <v>5</v>
      </c>
      <c r="AH135" s="12">
        <f t="shared" si="13"/>
        <v>2023</v>
      </c>
      <c r="AI135" s="12"/>
      <c r="AJ135" s="5">
        <f t="shared" si="14"/>
        <v>105037</v>
      </c>
      <c r="AK135" s="12">
        <f t="shared" si="15"/>
        <v>20</v>
      </c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</row>
    <row r="136" spans="1:50" x14ac:dyDescent="0.25">
      <c r="A136" s="30">
        <v>45053</v>
      </c>
      <c r="B136" s="19">
        <v>52957</v>
      </c>
      <c r="C136" s="19">
        <v>49230</v>
      </c>
      <c r="D136" s="19">
        <v>47880</v>
      </c>
      <c r="E136" s="19">
        <v>47853</v>
      </c>
      <c r="F136" s="19">
        <v>49325</v>
      </c>
      <c r="G136" s="19">
        <v>55927</v>
      </c>
      <c r="H136" s="19">
        <v>73844</v>
      </c>
      <c r="I136" s="19">
        <v>86582</v>
      </c>
      <c r="J136" s="19">
        <v>85967</v>
      </c>
      <c r="K136" s="19">
        <v>89420</v>
      </c>
      <c r="L136" s="19">
        <v>85161</v>
      </c>
      <c r="M136" s="19">
        <v>83506</v>
      </c>
      <c r="N136" s="19">
        <v>78598</v>
      </c>
      <c r="O136" s="19">
        <v>74500</v>
      </c>
      <c r="P136" s="19">
        <v>70853</v>
      </c>
      <c r="Q136" s="19">
        <v>75178</v>
      </c>
      <c r="R136" s="19">
        <v>83904</v>
      </c>
      <c r="S136" s="19">
        <v>90254</v>
      </c>
      <c r="T136" s="19">
        <v>96246</v>
      </c>
      <c r="U136" s="19">
        <v>105407</v>
      </c>
      <c r="V136" s="19">
        <v>105296</v>
      </c>
      <c r="W136" s="19">
        <v>88175</v>
      </c>
      <c r="X136" s="19">
        <v>69534</v>
      </c>
      <c r="Y136" s="19">
        <v>57786</v>
      </c>
      <c r="AA136" s="5"/>
      <c r="AB136" s="13">
        <f t="shared" si="16"/>
        <v>1</v>
      </c>
      <c r="AC136" s="5">
        <f t="shared" si="9"/>
        <v>0</v>
      </c>
      <c r="AD136" s="5">
        <f t="shared" si="10"/>
        <v>1803383</v>
      </c>
      <c r="AE136" s="5">
        <f t="shared" si="11"/>
        <v>1803383</v>
      </c>
      <c r="AF136" s="12"/>
      <c r="AG136" s="12">
        <f t="shared" si="12"/>
        <v>5</v>
      </c>
      <c r="AH136" s="12">
        <f t="shared" si="13"/>
        <v>2023</v>
      </c>
      <c r="AI136" s="12"/>
      <c r="AJ136" s="5">
        <f t="shared" si="14"/>
        <v>105407</v>
      </c>
      <c r="AK136" s="12">
        <f t="shared" si="15"/>
        <v>20</v>
      </c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</row>
    <row r="137" spans="1:50" x14ac:dyDescent="0.25">
      <c r="A137" s="30">
        <v>45054</v>
      </c>
      <c r="B137" s="19">
        <v>51501</v>
      </c>
      <c r="C137" s="19">
        <v>48219</v>
      </c>
      <c r="D137" s="19">
        <v>46478</v>
      </c>
      <c r="E137" s="19">
        <v>46920</v>
      </c>
      <c r="F137" s="19">
        <v>50379</v>
      </c>
      <c r="G137" s="19">
        <v>59943</v>
      </c>
      <c r="H137" s="19">
        <v>79999</v>
      </c>
      <c r="I137" s="19">
        <v>92365</v>
      </c>
      <c r="J137" s="19">
        <v>83097</v>
      </c>
      <c r="K137" s="19">
        <v>82074</v>
      </c>
      <c r="L137" s="19">
        <v>79200</v>
      </c>
      <c r="M137" s="19">
        <v>77599</v>
      </c>
      <c r="N137" s="19">
        <v>74693</v>
      </c>
      <c r="O137" s="19">
        <v>70087</v>
      </c>
      <c r="P137" s="19">
        <v>67108</v>
      </c>
      <c r="Q137" s="19">
        <v>72446</v>
      </c>
      <c r="R137" s="19">
        <v>80866</v>
      </c>
      <c r="S137" s="19">
        <v>87790</v>
      </c>
      <c r="T137" s="19">
        <v>93606</v>
      </c>
      <c r="U137" s="19">
        <v>102314</v>
      </c>
      <c r="V137" s="19">
        <v>105326</v>
      </c>
      <c r="W137" s="19">
        <v>88842</v>
      </c>
      <c r="X137" s="19">
        <v>69260</v>
      </c>
      <c r="Y137" s="19">
        <v>58126</v>
      </c>
      <c r="AA137" s="5"/>
      <c r="AB137" s="13">
        <f t="shared" si="16"/>
        <v>1</v>
      </c>
      <c r="AC137" s="5">
        <f t="shared" si="9"/>
        <v>0</v>
      </c>
      <c r="AD137" s="5">
        <f t="shared" si="10"/>
        <v>1768238</v>
      </c>
      <c r="AE137" s="5">
        <f t="shared" si="11"/>
        <v>1768238</v>
      </c>
      <c r="AF137" s="12"/>
      <c r="AG137" s="12">
        <f t="shared" si="12"/>
        <v>5</v>
      </c>
      <c r="AH137" s="12">
        <f t="shared" si="13"/>
        <v>2023</v>
      </c>
      <c r="AI137" s="12"/>
      <c r="AJ137" s="5">
        <f t="shared" si="14"/>
        <v>105326</v>
      </c>
      <c r="AK137" s="12">
        <f t="shared" si="15"/>
        <v>21</v>
      </c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</row>
    <row r="138" spans="1:50" x14ac:dyDescent="0.25">
      <c r="A138" s="30">
        <v>45055</v>
      </c>
      <c r="B138" s="19">
        <v>52808</v>
      </c>
      <c r="C138" s="19">
        <v>49937</v>
      </c>
      <c r="D138" s="19">
        <v>48955</v>
      </c>
      <c r="E138" s="19">
        <v>49805</v>
      </c>
      <c r="F138" s="19">
        <v>53895</v>
      </c>
      <c r="G138" s="19">
        <v>64620</v>
      </c>
      <c r="H138" s="19">
        <v>80123</v>
      </c>
      <c r="I138" s="19">
        <v>92432</v>
      </c>
      <c r="J138" s="19">
        <v>83048</v>
      </c>
      <c r="K138" s="19">
        <v>81954</v>
      </c>
      <c r="L138" s="19">
        <v>79107</v>
      </c>
      <c r="M138" s="19">
        <v>77522</v>
      </c>
      <c r="N138" s="19">
        <v>74607</v>
      </c>
      <c r="O138" s="19">
        <v>70012</v>
      </c>
      <c r="P138" s="19">
        <v>67024</v>
      </c>
      <c r="Q138" s="19">
        <v>72381</v>
      </c>
      <c r="R138" s="19">
        <v>80731</v>
      </c>
      <c r="S138" s="19">
        <v>87803</v>
      </c>
      <c r="T138" s="19">
        <v>93327</v>
      </c>
      <c r="U138" s="19">
        <v>102155</v>
      </c>
      <c r="V138" s="19">
        <v>105151</v>
      </c>
      <c r="W138" s="19">
        <v>88790</v>
      </c>
      <c r="X138" s="19">
        <v>69379</v>
      </c>
      <c r="Y138" s="19">
        <v>59895</v>
      </c>
      <c r="AA138" s="5"/>
      <c r="AB138" s="13">
        <f t="shared" si="16"/>
        <v>6</v>
      </c>
      <c r="AC138" s="5">
        <f t="shared" ref="AC138:AC201" si="17">IF(AND(AB138&gt;1,AB138&lt;7),SUM(I138:X138),0)</f>
        <v>1325423</v>
      </c>
      <c r="AD138" s="5">
        <f t="shared" ref="AD138:AD201" si="18">SUM(B138:Y138)-AC138</f>
        <v>460038</v>
      </c>
      <c r="AE138" s="5">
        <f t="shared" ref="AE138:AE201" si="19">SUM(B138:Y138)</f>
        <v>1785461</v>
      </c>
      <c r="AF138" s="12"/>
      <c r="AG138" s="12">
        <f t="shared" ref="AG138:AG201" si="20">MONTH(A138)</f>
        <v>5</v>
      </c>
      <c r="AH138" s="12">
        <f t="shared" ref="AH138:AH201" si="21">YEAR(A138)</f>
        <v>2023</v>
      </c>
      <c r="AI138" s="12"/>
      <c r="AJ138" s="5">
        <f t="shared" ref="AJ138:AJ201" si="22">MAX(B138:Y138)</f>
        <v>105151</v>
      </c>
      <c r="AK138" s="12">
        <f t="shared" ref="AK138:AK201" si="23">INDEX($B$8:$Y$8,MATCH(AJ138,B138:Y138,0))</f>
        <v>21</v>
      </c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</row>
    <row r="139" spans="1:50" x14ac:dyDescent="0.25">
      <c r="A139" s="30">
        <v>45056</v>
      </c>
      <c r="B139" s="19">
        <v>55088</v>
      </c>
      <c r="C139" s="19">
        <v>52036</v>
      </c>
      <c r="D139" s="19">
        <v>50955</v>
      </c>
      <c r="E139" s="19">
        <v>51548</v>
      </c>
      <c r="F139" s="19">
        <v>55665</v>
      </c>
      <c r="G139" s="19">
        <v>66231</v>
      </c>
      <c r="H139" s="19">
        <v>81501</v>
      </c>
      <c r="I139" s="19">
        <v>92206</v>
      </c>
      <c r="J139" s="19">
        <v>82842</v>
      </c>
      <c r="K139" s="19">
        <v>81715</v>
      </c>
      <c r="L139" s="19">
        <v>78841</v>
      </c>
      <c r="M139" s="19">
        <v>77222</v>
      </c>
      <c r="N139" s="19">
        <v>74269</v>
      </c>
      <c r="O139" s="19">
        <v>69675</v>
      </c>
      <c r="P139" s="19">
        <v>66803</v>
      </c>
      <c r="Q139" s="19">
        <v>72140</v>
      </c>
      <c r="R139" s="19">
        <v>80496</v>
      </c>
      <c r="S139" s="19">
        <v>87332</v>
      </c>
      <c r="T139" s="19">
        <v>93266</v>
      </c>
      <c r="U139" s="19">
        <v>101992</v>
      </c>
      <c r="V139" s="19">
        <v>104931</v>
      </c>
      <c r="W139" s="19">
        <v>88505</v>
      </c>
      <c r="X139" s="19">
        <v>68881</v>
      </c>
      <c r="Y139" s="19">
        <v>57104</v>
      </c>
      <c r="AA139" s="5"/>
      <c r="AB139" s="13">
        <f t="shared" si="16"/>
        <v>4</v>
      </c>
      <c r="AC139" s="5">
        <f t="shared" si="17"/>
        <v>1321116</v>
      </c>
      <c r="AD139" s="5">
        <f t="shared" si="18"/>
        <v>470128</v>
      </c>
      <c r="AE139" s="5">
        <f t="shared" si="19"/>
        <v>1791244</v>
      </c>
      <c r="AF139" s="12"/>
      <c r="AG139" s="12">
        <f t="shared" si="20"/>
        <v>5</v>
      </c>
      <c r="AH139" s="12">
        <f t="shared" si="21"/>
        <v>2023</v>
      </c>
      <c r="AI139" s="12"/>
      <c r="AJ139" s="5">
        <f t="shared" si="22"/>
        <v>104931</v>
      </c>
      <c r="AK139" s="12">
        <f t="shared" si="23"/>
        <v>21</v>
      </c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</row>
    <row r="140" spans="1:50" x14ac:dyDescent="0.25">
      <c r="A140" s="30">
        <v>45057</v>
      </c>
      <c r="B140" s="19">
        <v>51646</v>
      </c>
      <c r="C140" s="19">
        <v>48481</v>
      </c>
      <c r="D140" s="19">
        <v>46935</v>
      </c>
      <c r="E140" s="19">
        <v>47503</v>
      </c>
      <c r="F140" s="19">
        <v>50950</v>
      </c>
      <c r="G140" s="19">
        <v>60617</v>
      </c>
      <c r="H140" s="19">
        <v>79259</v>
      </c>
      <c r="I140" s="19">
        <v>91543</v>
      </c>
      <c r="J140" s="19">
        <v>82331</v>
      </c>
      <c r="K140" s="19">
        <v>81298</v>
      </c>
      <c r="L140" s="19">
        <v>78433</v>
      </c>
      <c r="M140" s="19">
        <v>76864</v>
      </c>
      <c r="N140" s="19">
        <v>74037</v>
      </c>
      <c r="O140" s="19">
        <v>69499</v>
      </c>
      <c r="P140" s="19">
        <v>66631</v>
      </c>
      <c r="Q140" s="19">
        <v>72017</v>
      </c>
      <c r="R140" s="19">
        <v>80317</v>
      </c>
      <c r="S140" s="19">
        <v>87101</v>
      </c>
      <c r="T140" s="19">
        <v>92780</v>
      </c>
      <c r="U140" s="19">
        <v>101432</v>
      </c>
      <c r="V140" s="19">
        <v>104358</v>
      </c>
      <c r="W140" s="19">
        <v>88134</v>
      </c>
      <c r="X140" s="19">
        <v>68659</v>
      </c>
      <c r="Y140" s="19">
        <v>56761</v>
      </c>
      <c r="AA140" s="5"/>
      <c r="AB140" s="13">
        <f t="shared" si="16"/>
        <v>6</v>
      </c>
      <c r="AC140" s="5">
        <f t="shared" si="17"/>
        <v>1315434</v>
      </c>
      <c r="AD140" s="5">
        <f t="shared" si="18"/>
        <v>442152</v>
      </c>
      <c r="AE140" s="5">
        <f t="shared" si="19"/>
        <v>1757586</v>
      </c>
      <c r="AF140" s="12"/>
      <c r="AG140" s="12">
        <f t="shared" si="20"/>
        <v>5</v>
      </c>
      <c r="AH140" s="12">
        <f t="shared" si="21"/>
        <v>2023</v>
      </c>
      <c r="AI140" s="12"/>
      <c r="AJ140" s="5">
        <f t="shared" si="22"/>
        <v>104358</v>
      </c>
      <c r="AK140" s="12">
        <f t="shared" si="23"/>
        <v>21</v>
      </c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</row>
    <row r="141" spans="1:50" x14ac:dyDescent="0.25">
      <c r="A141" s="30">
        <v>45058</v>
      </c>
      <c r="B141" s="19">
        <v>50694</v>
      </c>
      <c r="C141" s="19">
        <v>47441</v>
      </c>
      <c r="D141" s="19">
        <v>46089</v>
      </c>
      <c r="E141" s="19">
        <v>46432</v>
      </c>
      <c r="F141" s="19">
        <v>48648</v>
      </c>
      <c r="G141" s="19">
        <v>59124</v>
      </c>
      <c r="H141" s="19">
        <v>78916</v>
      </c>
      <c r="I141" s="19">
        <v>91163</v>
      </c>
      <c r="J141" s="19">
        <v>82076</v>
      </c>
      <c r="K141" s="19">
        <v>81163</v>
      </c>
      <c r="L141" s="19">
        <v>78340</v>
      </c>
      <c r="M141" s="19">
        <v>76810</v>
      </c>
      <c r="N141" s="19">
        <v>73873</v>
      </c>
      <c r="O141" s="19">
        <v>69335</v>
      </c>
      <c r="P141" s="19">
        <v>66484</v>
      </c>
      <c r="Q141" s="19">
        <v>71776</v>
      </c>
      <c r="R141" s="19">
        <v>80046</v>
      </c>
      <c r="S141" s="19">
        <v>86737</v>
      </c>
      <c r="T141" s="19">
        <v>92352</v>
      </c>
      <c r="U141" s="19">
        <v>100953</v>
      </c>
      <c r="V141" s="19">
        <v>103894</v>
      </c>
      <c r="W141" s="19">
        <v>87804</v>
      </c>
      <c r="X141" s="19">
        <v>68383</v>
      </c>
      <c r="Y141" s="19">
        <v>57464</v>
      </c>
      <c r="AA141" s="5"/>
      <c r="AB141" s="13">
        <f t="shared" si="16"/>
        <v>6</v>
      </c>
      <c r="AC141" s="5">
        <f t="shared" si="17"/>
        <v>1311189</v>
      </c>
      <c r="AD141" s="5">
        <f t="shared" si="18"/>
        <v>434808</v>
      </c>
      <c r="AE141" s="5">
        <f t="shared" si="19"/>
        <v>1745997</v>
      </c>
      <c r="AF141" s="12"/>
      <c r="AG141" s="12">
        <f t="shared" si="20"/>
        <v>5</v>
      </c>
      <c r="AH141" s="12">
        <f t="shared" si="21"/>
        <v>2023</v>
      </c>
      <c r="AI141" s="12"/>
      <c r="AJ141" s="5">
        <f t="shared" si="22"/>
        <v>103894</v>
      </c>
      <c r="AK141" s="12">
        <f t="shared" si="23"/>
        <v>21</v>
      </c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</row>
    <row r="142" spans="1:50" x14ac:dyDescent="0.25">
      <c r="A142" s="30">
        <v>45059</v>
      </c>
      <c r="B142" s="19">
        <v>52001</v>
      </c>
      <c r="C142" s="19">
        <v>48068</v>
      </c>
      <c r="D142" s="19">
        <v>46805</v>
      </c>
      <c r="E142" s="19">
        <v>46030</v>
      </c>
      <c r="F142" s="19">
        <v>47455</v>
      </c>
      <c r="G142" s="19">
        <v>54994</v>
      </c>
      <c r="H142" s="19">
        <v>72704</v>
      </c>
      <c r="I142" s="19">
        <v>85267</v>
      </c>
      <c r="J142" s="19">
        <v>84568</v>
      </c>
      <c r="K142" s="19">
        <v>87912</v>
      </c>
      <c r="L142" s="19">
        <v>83644</v>
      </c>
      <c r="M142" s="19">
        <v>81976</v>
      </c>
      <c r="N142" s="19">
        <v>77165</v>
      </c>
      <c r="O142" s="19">
        <v>73113</v>
      </c>
      <c r="P142" s="19">
        <v>69641</v>
      </c>
      <c r="Q142" s="19">
        <v>73961</v>
      </c>
      <c r="R142" s="19">
        <v>82540</v>
      </c>
      <c r="S142" s="19">
        <v>88484</v>
      </c>
      <c r="T142" s="19">
        <v>94228</v>
      </c>
      <c r="U142" s="19">
        <v>103206</v>
      </c>
      <c r="V142" s="19">
        <v>103134</v>
      </c>
      <c r="W142" s="19">
        <v>86624</v>
      </c>
      <c r="X142" s="19">
        <v>68448</v>
      </c>
      <c r="Y142" s="19">
        <v>58980</v>
      </c>
      <c r="AA142" s="5"/>
      <c r="AB142" s="13">
        <f t="shared" si="16"/>
        <v>4</v>
      </c>
      <c r="AC142" s="5">
        <f t="shared" si="17"/>
        <v>1343911</v>
      </c>
      <c r="AD142" s="5">
        <f t="shared" si="18"/>
        <v>427037</v>
      </c>
      <c r="AE142" s="5">
        <f t="shared" si="19"/>
        <v>1770948</v>
      </c>
      <c r="AF142" s="12"/>
      <c r="AG142" s="12">
        <f t="shared" si="20"/>
        <v>5</v>
      </c>
      <c r="AH142" s="12">
        <f t="shared" si="21"/>
        <v>2023</v>
      </c>
      <c r="AI142" s="12"/>
      <c r="AJ142" s="5">
        <f t="shared" si="22"/>
        <v>103206</v>
      </c>
      <c r="AK142" s="12">
        <f t="shared" si="23"/>
        <v>20</v>
      </c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</row>
    <row r="143" spans="1:50" x14ac:dyDescent="0.25">
      <c r="A143" s="30">
        <v>45060</v>
      </c>
      <c r="B143" s="19">
        <v>53045</v>
      </c>
      <c r="C143" s="19">
        <v>49869</v>
      </c>
      <c r="D143" s="19">
        <v>48656</v>
      </c>
      <c r="E143" s="19">
        <v>48236</v>
      </c>
      <c r="F143" s="19">
        <v>50021</v>
      </c>
      <c r="G143" s="19">
        <v>55143</v>
      </c>
      <c r="H143" s="19">
        <v>72838</v>
      </c>
      <c r="I143" s="19">
        <v>85316</v>
      </c>
      <c r="J143" s="19">
        <v>84608</v>
      </c>
      <c r="K143" s="19">
        <v>87966</v>
      </c>
      <c r="L143" s="19">
        <v>83698</v>
      </c>
      <c r="M143" s="19">
        <v>81966</v>
      </c>
      <c r="N143" s="19">
        <v>77136</v>
      </c>
      <c r="O143" s="19">
        <v>73047</v>
      </c>
      <c r="P143" s="19">
        <v>69444</v>
      </c>
      <c r="Q143" s="19">
        <v>73715</v>
      </c>
      <c r="R143" s="19">
        <v>82290</v>
      </c>
      <c r="S143" s="19">
        <v>88359</v>
      </c>
      <c r="T143" s="19">
        <v>94329</v>
      </c>
      <c r="U143" s="19">
        <v>103385</v>
      </c>
      <c r="V143" s="19">
        <v>103359</v>
      </c>
      <c r="W143" s="19">
        <v>86687</v>
      </c>
      <c r="X143" s="19">
        <v>68596</v>
      </c>
      <c r="Y143" s="19">
        <v>58019</v>
      </c>
      <c r="AA143" s="5"/>
      <c r="AB143" s="13">
        <f t="shared" si="16"/>
        <v>5</v>
      </c>
      <c r="AC143" s="5">
        <f t="shared" si="17"/>
        <v>1343901</v>
      </c>
      <c r="AD143" s="5">
        <f t="shared" si="18"/>
        <v>435827</v>
      </c>
      <c r="AE143" s="5">
        <f t="shared" si="19"/>
        <v>1779728</v>
      </c>
      <c r="AF143" s="12"/>
      <c r="AG143" s="12">
        <f t="shared" si="20"/>
        <v>5</v>
      </c>
      <c r="AH143" s="12">
        <f t="shared" si="21"/>
        <v>2023</v>
      </c>
      <c r="AI143" s="12"/>
      <c r="AJ143" s="5">
        <f t="shared" si="22"/>
        <v>103385</v>
      </c>
      <c r="AK143" s="12">
        <f t="shared" si="23"/>
        <v>20</v>
      </c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</row>
    <row r="144" spans="1:50" x14ac:dyDescent="0.25">
      <c r="A144" s="30">
        <v>45061</v>
      </c>
      <c r="B144" s="19">
        <v>51958</v>
      </c>
      <c r="C144" s="19">
        <v>48902</v>
      </c>
      <c r="D144" s="19">
        <v>48024</v>
      </c>
      <c r="E144" s="19">
        <v>48737</v>
      </c>
      <c r="F144" s="19">
        <v>51875</v>
      </c>
      <c r="G144" s="19">
        <v>62329</v>
      </c>
      <c r="H144" s="19">
        <v>78833</v>
      </c>
      <c r="I144" s="19">
        <v>90976</v>
      </c>
      <c r="J144" s="19">
        <v>81854</v>
      </c>
      <c r="K144" s="19">
        <v>80790</v>
      </c>
      <c r="L144" s="19">
        <v>77934</v>
      </c>
      <c r="M144" s="19">
        <v>76546</v>
      </c>
      <c r="N144" s="19">
        <v>73571</v>
      </c>
      <c r="O144" s="19">
        <v>69006</v>
      </c>
      <c r="P144" s="19">
        <v>66179</v>
      </c>
      <c r="Q144" s="19">
        <v>71497</v>
      </c>
      <c r="R144" s="19">
        <v>79855</v>
      </c>
      <c r="S144" s="19">
        <v>86545</v>
      </c>
      <c r="T144" s="19">
        <v>92136</v>
      </c>
      <c r="U144" s="19">
        <v>100687</v>
      </c>
      <c r="V144" s="19">
        <v>103494</v>
      </c>
      <c r="W144" s="19">
        <v>87347</v>
      </c>
      <c r="X144" s="19">
        <v>67983</v>
      </c>
      <c r="Y144" s="19">
        <v>55716</v>
      </c>
      <c r="AA144" s="5"/>
      <c r="AB144" s="13">
        <f t="shared" si="16"/>
        <v>3</v>
      </c>
      <c r="AC144" s="5">
        <f t="shared" si="17"/>
        <v>1306400</v>
      </c>
      <c r="AD144" s="5">
        <f t="shared" si="18"/>
        <v>446374</v>
      </c>
      <c r="AE144" s="5">
        <f t="shared" si="19"/>
        <v>1752774</v>
      </c>
      <c r="AF144" s="12"/>
      <c r="AG144" s="12">
        <f t="shared" si="20"/>
        <v>5</v>
      </c>
      <c r="AH144" s="12">
        <f t="shared" si="21"/>
        <v>2023</v>
      </c>
      <c r="AI144" s="12"/>
      <c r="AJ144" s="5">
        <f t="shared" si="22"/>
        <v>103494</v>
      </c>
      <c r="AK144" s="12">
        <f t="shared" si="23"/>
        <v>21</v>
      </c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</row>
    <row r="145" spans="1:50" x14ac:dyDescent="0.25">
      <c r="A145" s="30">
        <v>45062</v>
      </c>
      <c r="B145" s="19">
        <v>50815</v>
      </c>
      <c r="C145" s="19">
        <v>47369</v>
      </c>
      <c r="D145" s="19">
        <v>46140</v>
      </c>
      <c r="E145" s="19">
        <v>46545</v>
      </c>
      <c r="F145" s="19">
        <v>49332</v>
      </c>
      <c r="G145" s="19">
        <v>58760</v>
      </c>
      <c r="H145" s="19">
        <v>78257</v>
      </c>
      <c r="I145" s="19">
        <v>90448</v>
      </c>
      <c r="J145" s="19">
        <v>81521</v>
      </c>
      <c r="K145" s="19">
        <v>80644</v>
      </c>
      <c r="L145" s="19">
        <v>78051</v>
      </c>
      <c r="M145" s="19">
        <v>76650</v>
      </c>
      <c r="N145" s="19">
        <v>73711</v>
      </c>
      <c r="O145" s="19">
        <v>68954</v>
      </c>
      <c r="P145" s="19">
        <v>66034</v>
      </c>
      <c r="Q145" s="19">
        <v>71290</v>
      </c>
      <c r="R145" s="19">
        <v>79627</v>
      </c>
      <c r="S145" s="19">
        <v>86400</v>
      </c>
      <c r="T145" s="19">
        <v>92008</v>
      </c>
      <c r="U145" s="19">
        <v>100403</v>
      </c>
      <c r="V145" s="19">
        <v>103218</v>
      </c>
      <c r="W145" s="19">
        <v>87129</v>
      </c>
      <c r="X145" s="19">
        <v>68922</v>
      </c>
      <c r="Y145" s="19">
        <v>58372</v>
      </c>
      <c r="AA145" s="5"/>
      <c r="AB145" s="13">
        <f t="shared" si="16"/>
        <v>1</v>
      </c>
      <c r="AC145" s="5">
        <f t="shared" si="17"/>
        <v>0</v>
      </c>
      <c r="AD145" s="5">
        <f t="shared" si="18"/>
        <v>1740600</v>
      </c>
      <c r="AE145" s="5">
        <f t="shared" si="19"/>
        <v>1740600</v>
      </c>
      <c r="AF145" s="12"/>
      <c r="AG145" s="12">
        <f t="shared" si="20"/>
        <v>5</v>
      </c>
      <c r="AH145" s="12">
        <f t="shared" si="21"/>
        <v>2023</v>
      </c>
      <c r="AI145" s="12"/>
      <c r="AJ145" s="5">
        <f t="shared" si="22"/>
        <v>103218</v>
      </c>
      <c r="AK145" s="12">
        <f t="shared" si="23"/>
        <v>21</v>
      </c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</row>
    <row r="146" spans="1:50" x14ac:dyDescent="0.25">
      <c r="A146" s="30">
        <v>45063</v>
      </c>
      <c r="B146" s="19">
        <v>53075</v>
      </c>
      <c r="C146" s="19">
        <v>49810</v>
      </c>
      <c r="D146" s="19">
        <v>48610</v>
      </c>
      <c r="E146" s="19">
        <v>49027</v>
      </c>
      <c r="F146" s="19">
        <v>52501</v>
      </c>
      <c r="G146" s="19">
        <v>62376</v>
      </c>
      <c r="H146" s="19">
        <v>78512</v>
      </c>
      <c r="I146" s="19">
        <v>90405</v>
      </c>
      <c r="J146" s="19">
        <v>81243</v>
      </c>
      <c r="K146" s="19">
        <v>80171</v>
      </c>
      <c r="L146" s="19">
        <v>77509</v>
      </c>
      <c r="M146" s="19">
        <v>76018</v>
      </c>
      <c r="N146" s="19">
        <v>73135</v>
      </c>
      <c r="O146" s="19">
        <v>68614</v>
      </c>
      <c r="P146" s="19">
        <v>65765</v>
      </c>
      <c r="Q146" s="19">
        <v>70885</v>
      </c>
      <c r="R146" s="19">
        <v>79117</v>
      </c>
      <c r="S146" s="19">
        <v>85840</v>
      </c>
      <c r="T146" s="19">
        <v>91518</v>
      </c>
      <c r="U146" s="19">
        <v>100240</v>
      </c>
      <c r="V146" s="19">
        <v>103255</v>
      </c>
      <c r="W146" s="19">
        <v>88797</v>
      </c>
      <c r="X146" s="19">
        <v>75307</v>
      </c>
      <c r="Y146" s="19">
        <v>64134</v>
      </c>
      <c r="AA146" s="5"/>
      <c r="AB146" s="13">
        <f t="shared" si="16"/>
        <v>7</v>
      </c>
      <c r="AC146" s="5">
        <f t="shared" si="17"/>
        <v>0</v>
      </c>
      <c r="AD146" s="5">
        <f t="shared" si="18"/>
        <v>1765864</v>
      </c>
      <c r="AE146" s="5">
        <f t="shared" si="19"/>
        <v>1765864</v>
      </c>
      <c r="AF146" s="12"/>
      <c r="AG146" s="12">
        <f t="shared" si="20"/>
        <v>5</v>
      </c>
      <c r="AH146" s="12">
        <f t="shared" si="21"/>
        <v>2023</v>
      </c>
      <c r="AI146" s="12"/>
      <c r="AJ146" s="5">
        <f t="shared" si="22"/>
        <v>103255</v>
      </c>
      <c r="AK146" s="12">
        <f t="shared" si="23"/>
        <v>21</v>
      </c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</row>
    <row r="147" spans="1:50" x14ac:dyDescent="0.25">
      <c r="A147" s="30">
        <v>45064</v>
      </c>
      <c r="B147" s="19">
        <v>58499</v>
      </c>
      <c r="C147" s="19">
        <v>55322</v>
      </c>
      <c r="D147" s="19">
        <v>54044</v>
      </c>
      <c r="E147" s="19">
        <v>54352</v>
      </c>
      <c r="F147" s="19">
        <v>58601</v>
      </c>
      <c r="G147" s="19">
        <v>68953</v>
      </c>
      <c r="H147" s="19">
        <v>83776</v>
      </c>
      <c r="I147" s="19">
        <v>90635</v>
      </c>
      <c r="J147" s="19">
        <v>81421</v>
      </c>
      <c r="K147" s="19">
        <v>80311</v>
      </c>
      <c r="L147" s="19">
        <v>77443</v>
      </c>
      <c r="M147" s="19">
        <v>75866</v>
      </c>
      <c r="N147" s="19">
        <v>72943</v>
      </c>
      <c r="O147" s="19">
        <v>68381</v>
      </c>
      <c r="P147" s="19">
        <v>65533</v>
      </c>
      <c r="Q147" s="19">
        <v>70756</v>
      </c>
      <c r="R147" s="19">
        <v>78944</v>
      </c>
      <c r="S147" s="19">
        <v>85675</v>
      </c>
      <c r="T147" s="19">
        <v>91349</v>
      </c>
      <c r="U147" s="19">
        <v>100196</v>
      </c>
      <c r="V147" s="19">
        <v>103228</v>
      </c>
      <c r="W147" s="19">
        <v>87032</v>
      </c>
      <c r="X147" s="19">
        <v>70817</v>
      </c>
      <c r="Y147" s="19">
        <v>60701</v>
      </c>
      <c r="AA147" s="5"/>
      <c r="AB147" s="13">
        <f t="shared" si="16"/>
        <v>6</v>
      </c>
      <c r="AC147" s="5">
        <f t="shared" si="17"/>
        <v>1300530</v>
      </c>
      <c r="AD147" s="5">
        <f t="shared" si="18"/>
        <v>494248</v>
      </c>
      <c r="AE147" s="5">
        <f t="shared" si="19"/>
        <v>1794778</v>
      </c>
      <c r="AF147" s="12"/>
      <c r="AG147" s="12">
        <f t="shared" si="20"/>
        <v>5</v>
      </c>
      <c r="AH147" s="12">
        <f t="shared" si="21"/>
        <v>2023</v>
      </c>
      <c r="AI147" s="12"/>
      <c r="AJ147" s="5">
        <f t="shared" si="22"/>
        <v>103228</v>
      </c>
      <c r="AK147" s="12">
        <f t="shared" si="23"/>
        <v>21</v>
      </c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</row>
    <row r="148" spans="1:50" x14ac:dyDescent="0.25">
      <c r="A148" s="30">
        <v>45065</v>
      </c>
      <c r="B148" s="19">
        <v>54622</v>
      </c>
      <c r="C148" s="19">
        <v>51612</v>
      </c>
      <c r="D148" s="19">
        <v>50259</v>
      </c>
      <c r="E148" s="19">
        <v>50806</v>
      </c>
      <c r="F148" s="19">
        <v>54407</v>
      </c>
      <c r="G148" s="19">
        <v>64091</v>
      </c>
      <c r="H148" s="19">
        <v>79290</v>
      </c>
      <c r="I148" s="19">
        <v>90093</v>
      </c>
      <c r="J148" s="19">
        <v>80995</v>
      </c>
      <c r="K148" s="19">
        <v>79909</v>
      </c>
      <c r="L148" s="19">
        <v>77071</v>
      </c>
      <c r="M148" s="19">
        <v>75472</v>
      </c>
      <c r="N148" s="19">
        <v>72590</v>
      </c>
      <c r="O148" s="19">
        <v>68041</v>
      </c>
      <c r="P148" s="19">
        <v>65188</v>
      </c>
      <c r="Q148" s="19">
        <v>70398</v>
      </c>
      <c r="R148" s="19">
        <v>78557</v>
      </c>
      <c r="S148" s="19">
        <v>85312</v>
      </c>
      <c r="T148" s="19">
        <v>90911</v>
      </c>
      <c r="U148" s="19">
        <v>99443</v>
      </c>
      <c r="V148" s="19">
        <v>102426</v>
      </c>
      <c r="W148" s="19">
        <v>86505</v>
      </c>
      <c r="X148" s="19">
        <v>69820</v>
      </c>
      <c r="Y148" s="19">
        <v>59008</v>
      </c>
      <c r="AA148" s="5"/>
      <c r="AB148" s="13">
        <f t="shared" si="16"/>
        <v>7</v>
      </c>
      <c r="AC148" s="5">
        <f t="shared" si="17"/>
        <v>0</v>
      </c>
      <c r="AD148" s="5">
        <f t="shared" si="18"/>
        <v>1756826</v>
      </c>
      <c r="AE148" s="5">
        <f t="shared" si="19"/>
        <v>1756826</v>
      </c>
      <c r="AF148" s="12"/>
      <c r="AG148" s="12">
        <f t="shared" si="20"/>
        <v>5</v>
      </c>
      <c r="AH148" s="12">
        <f t="shared" si="21"/>
        <v>2023</v>
      </c>
      <c r="AI148" s="12"/>
      <c r="AJ148" s="5">
        <f t="shared" si="22"/>
        <v>102426</v>
      </c>
      <c r="AK148" s="12">
        <f t="shared" si="23"/>
        <v>21</v>
      </c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</row>
    <row r="149" spans="1:50" x14ac:dyDescent="0.25">
      <c r="A149" s="30">
        <v>45066</v>
      </c>
      <c r="B149" s="19">
        <v>54405</v>
      </c>
      <c r="C149" s="19">
        <v>50358</v>
      </c>
      <c r="D149" s="19">
        <v>48963</v>
      </c>
      <c r="E149" s="19">
        <v>48467</v>
      </c>
      <c r="F149" s="19">
        <v>50077</v>
      </c>
      <c r="G149" s="19">
        <v>55304</v>
      </c>
      <c r="H149" s="19">
        <v>71780</v>
      </c>
      <c r="I149" s="19">
        <v>84097</v>
      </c>
      <c r="J149" s="19">
        <v>83463</v>
      </c>
      <c r="K149" s="19">
        <v>86829</v>
      </c>
      <c r="L149" s="19">
        <v>82640</v>
      </c>
      <c r="M149" s="19">
        <v>81004</v>
      </c>
      <c r="N149" s="19">
        <v>76269</v>
      </c>
      <c r="O149" s="19">
        <v>72340</v>
      </c>
      <c r="P149" s="19">
        <v>68728</v>
      </c>
      <c r="Q149" s="19">
        <v>72998</v>
      </c>
      <c r="R149" s="19">
        <v>81472</v>
      </c>
      <c r="S149" s="19">
        <v>87373</v>
      </c>
      <c r="T149" s="19">
        <v>93090</v>
      </c>
      <c r="U149" s="19">
        <v>101914</v>
      </c>
      <c r="V149" s="19">
        <v>101731</v>
      </c>
      <c r="W149" s="19">
        <v>85381</v>
      </c>
      <c r="X149" s="19">
        <v>68489</v>
      </c>
      <c r="Y149" s="19">
        <v>59221</v>
      </c>
      <c r="AA149" s="5"/>
      <c r="AB149" s="13">
        <f t="shared" si="16"/>
        <v>7</v>
      </c>
      <c r="AC149" s="5">
        <f t="shared" si="17"/>
        <v>0</v>
      </c>
      <c r="AD149" s="5">
        <f t="shared" si="18"/>
        <v>1766393</v>
      </c>
      <c r="AE149" s="5">
        <f t="shared" si="19"/>
        <v>1766393</v>
      </c>
      <c r="AF149" s="12"/>
      <c r="AG149" s="12">
        <f t="shared" si="20"/>
        <v>5</v>
      </c>
      <c r="AH149" s="12">
        <f t="shared" si="21"/>
        <v>2023</v>
      </c>
      <c r="AI149" s="12"/>
      <c r="AJ149" s="5">
        <f t="shared" si="22"/>
        <v>101914</v>
      </c>
      <c r="AK149" s="12">
        <f t="shared" si="23"/>
        <v>20</v>
      </c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</row>
    <row r="150" spans="1:50" x14ac:dyDescent="0.25">
      <c r="A150" s="30">
        <v>45067</v>
      </c>
      <c r="B150" s="19">
        <v>53011</v>
      </c>
      <c r="C150" s="19">
        <v>49681</v>
      </c>
      <c r="D150" s="19">
        <v>48101</v>
      </c>
      <c r="E150" s="19">
        <v>47687</v>
      </c>
      <c r="F150" s="19">
        <v>48885</v>
      </c>
      <c r="G150" s="19">
        <v>54254</v>
      </c>
      <c r="H150" s="19">
        <v>71619</v>
      </c>
      <c r="I150" s="19">
        <v>84056</v>
      </c>
      <c r="J150" s="19">
        <v>83525</v>
      </c>
      <c r="K150" s="19">
        <v>86964</v>
      </c>
      <c r="L150" s="19">
        <v>82856</v>
      </c>
      <c r="M150" s="19">
        <v>81130</v>
      </c>
      <c r="N150" s="19">
        <v>76334</v>
      </c>
      <c r="O150" s="19">
        <v>72332</v>
      </c>
      <c r="P150" s="19">
        <v>68830</v>
      </c>
      <c r="Q150" s="19">
        <v>73056</v>
      </c>
      <c r="R150" s="19">
        <v>81527</v>
      </c>
      <c r="S150" s="19">
        <v>87466</v>
      </c>
      <c r="T150" s="19">
        <v>93214</v>
      </c>
      <c r="U150" s="19">
        <v>102125</v>
      </c>
      <c r="V150" s="19">
        <v>102083</v>
      </c>
      <c r="W150" s="19">
        <v>85529</v>
      </c>
      <c r="X150" s="19">
        <v>68872</v>
      </c>
      <c r="Y150" s="19">
        <v>58413</v>
      </c>
      <c r="AA150" s="5"/>
      <c r="AB150" s="13">
        <f t="shared" si="16"/>
        <v>6</v>
      </c>
      <c r="AC150" s="5">
        <f t="shared" si="17"/>
        <v>1329899</v>
      </c>
      <c r="AD150" s="5">
        <f t="shared" si="18"/>
        <v>431651</v>
      </c>
      <c r="AE150" s="5">
        <f t="shared" si="19"/>
        <v>1761550</v>
      </c>
      <c r="AF150" s="12"/>
      <c r="AG150" s="12">
        <f t="shared" si="20"/>
        <v>5</v>
      </c>
      <c r="AH150" s="12">
        <f t="shared" si="21"/>
        <v>2023</v>
      </c>
      <c r="AI150" s="12"/>
      <c r="AJ150" s="5">
        <f t="shared" si="22"/>
        <v>102125</v>
      </c>
      <c r="AK150" s="12">
        <f t="shared" si="23"/>
        <v>20</v>
      </c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</row>
    <row r="151" spans="1:50" x14ac:dyDescent="0.25">
      <c r="A151" s="30">
        <v>45068</v>
      </c>
      <c r="B151" s="19">
        <v>51572</v>
      </c>
      <c r="C151" s="19">
        <v>47634</v>
      </c>
      <c r="D151" s="19">
        <v>45992</v>
      </c>
      <c r="E151" s="19">
        <v>46536</v>
      </c>
      <c r="F151" s="19">
        <v>50107</v>
      </c>
      <c r="G151" s="19">
        <v>59647</v>
      </c>
      <c r="H151" s="19">
        <v>77681</v>
      </c>
      <c r="I151" s="19">
        <v>89711</v>
      </c>
      <c r="J151" s="19">
        <v>80667</v>
      </c>
      <c r="K151" s="19">
        <v>79618</v>
      </c>
      <c r="L151" s="19">
        <v>76813</v>
      </c>
      <c r="M151" s="19">
        <v>75262</v>
      </c>
      <c r="N151" s="19">
        <v>72455</v>
      </c>
      <c r="O151" s="19">
        <v>67970</v>
      </c>
      <c r="P151" s="19">
        <v>65133</v>
      </c>
      <c r="Q151" s="19">
        <v>70318</v>
      </c>
      <c r="R151" s="19">
        <v>78502</v>
      </c>
      <c r="S151" s="19">
        <v>85204</v>
      </c>
      <c r="T151" s="19">
        <v>90817</v>
      </c>
      <c r="U151" s="19">
        <v>99383</v>
      </c>
      <c r="V151" s="19">
        <v>102523</v>
      </c>
      <c r="W151" s="19">
        <v>86443</v>
      </c>
      <c r="X151" s="19">
        <v>68680</v>
      </c>
      <c r="Y151" s="19">
        <v>58110</v>
      </c>
      <c r="AA151" s="5"/>
      <c r="AB151" s="13">
        <f t="shared" si="16"/>
        <v>2</v>
      </c>
      <c r="AC151" s="5">
        <f t="shared" si="17"/>
        <v>1289499</v>
      </c>
      <c r="AD151" s="5">
        <f t="shared" si="18"/>
        <v>437279</v>
      </c>
      <c r="AE151" s="5">
        <f t="shared" si="19"/>
        <v>1726778</v>
      </c>
      <c r="AF151" s="12"/>
      <c r="AG151" s="12">
        <f t="shared" si="20"/>
        <v>5</v>
      </c>
      <c r="AH151" s="12">
        <f t="shared" si="21"/>
        <v>2023</v>
      </c>
      <c r="AI151" s="12"/>
      <c r="AJ151" s="5">
        <f t="shared" si="22"/>
        <v>102523</v>
      </c>
      <c r="AK151" s="12">
        <f t="shared" si="23"/>
        <v>21</v>
      </c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</row>
    <row r="152" spans="1:50" x14ac:dyDescent="0.25">
      <c r="A152" s="30">
        <v>45069</v>
      </c>
      <c r="B152" s="19">
        <v>52892</v>
      </c>
      <c r="C152" s="19">
        <v>49907</v>
      </c>
      <c r="D152" s="19">
        <v>48571</v>
      </c>
      <c r="E152" s="19">
        <v>49415</v>
      </c>
      <c r="F152" s="19">
        <v>53030</v>
      </c>
      <c r="G152" s="19">
        <v>62707</v>
      </c>
      <c r="H152" s="19">
        <v>77937</v>
      </c>
      <c r="I152" s="19">
        <v>89470</v>
      </c>
      <c r="J152" s="19">
        <v>80439</v>
      </c>
      <c r="K152" s="19">
        <v>79402</v>
      </c>
      <c r="L152" s="19">
        <v>76606</v>
      </c>
      <c r="M152" s="19">
        <v>75052</v>
      </c>
      <c r="N152" s="19">
        <v>72213</v>
      </c>
      <c r="O152" s="19">
        <v>67756</v>
      </c>
      <c r="P152" s="19">
        <v>64919</v>
      </c>
      <c r="Q152" s="19">
        <v>70117</v>
      </c>
      <c r="R152" s="19">
        <v>78241</v>
      </c>
      <c r="S152" s="19">
        <v>84898</v>
      </c>
      <c r="T152" s="19">
        <v>90543</v>
      </c>
      <c r="U152" s="19">
        <v>99042</v>
      </c>
      <c r="V152" s="19">
        <v>101930</v>
      </c>
      <c r="W152" s="19">
        <v>86024</v>
      </c>
      <c r="X152" s="19">
        <v>68720</v>
      </c>
      <c r="Y152" s="19">
        <v>57796</v>
      </c>
      <c r="AA152" s="5"/>
      <c r="AB152" s="13">
        <f t="shared" si="16"/>
        <v>6</v>
      </c>
      <c r="AC152" s="5">
        <f t="shared" si="17"/>
        <v>1285372</v>
      </c>
      <c r="AD152" s="5">
        <f t="shared" si="18"/>
        <v>452255</v>
      </c>
      <c r="AE152" s="5">
        <f t="shared" si="19"/>
        <v>1737627</v>
      </c>
      <c r="AF152" s="12"/>
      <c r="AG152" s="12">
        <f t="shared" si="20"/>
        <v>5</v>
      </c>
      <c r="AH152" s="12">
        <f t="shared" si="21"/>
        <v>2023</v>
      </c>
      <c r="AI152" s="12"/>
      <c r="AJ152" s="5">
        <f t="shared" si="22"/>
        <v>101930</v>
      </c>
      <c r="AK152" s="12">
        <f t="shared" si="23"/>
        <v>21</v>
      </c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</row>
    <row r="153" spans="1:50" x14ac:dyDescent="0.25">
      <c r="A153" s="30">
        <v>45070</v>
      </c>
      <c r="B153" s="19">
        <v>105089</v>
      </c>
      <c r="C153" s="19">
        <v>100981</v>
      </c>
      <c r="D153" s="19">
        <v>95152</v>
      </c>
      <c r="E153" s="19">
        <v>97408</v>
      </c>
      <c r="F153" s="19">
        <v>87531</v>
      </c>
      <c r="G153" s="19">
        <v>79369</v>
      </c>
      <c r="H153" s="19">
        <v>76532</v>
      </c>
      <c r="I153" s="19">
        <v>86415</v>
      </c>
      <c r="J153" s="19">
        <v>77944</v>
      </c>
      <c r="K153" s="19">
        <v>77480</v>
      </c>
      <c r="L153" s="19">
        <v>74372</v>
      </c>
      <c r="M153" s="19">
        <v>72526</v>
      </c>
      <c r="N153" s="19">
        <v>69325</v>
      </c>
      <c r="O153" s="19">
        <v>65692</v>
      </c>
      <c r="P153" s="19">
        <v>107027</v>
      </c>
      <c r="Q153" s="19">
        <v>106413</v>
      </c>
      <c r="R153" s="19">
        <v>129394</v>
      </c>
      <c r="S153" s="19">
        <v>158740</v>
      </c>
      <c r="T153" s="19">
        <v>163420</v>
      </c>
      <c r="U153" s="19">
        <v>109296</v>
      </c>
      <c r="V153" s="19">
        <v>105572</v>
      </c>
      <c r="W153" s="19">
        <v>117155</v>
      </c>
      <c r="X153" s="19">
        <v>110630</v>
      </c>
      <c r="Y153" s="19">
        <v>52641</v>
      </c>
      <c r="AA153" s="5"/>
      <c r="AB153" s="13">
        <f t="shared" si="16"/>
        <v>4</v>
      </c>
      <c r="AC153" s="5">
        <f t="shared" si="17"/>
        <v>1631401</v>
      </c>
      <c r="AD153" s="5">
        <f t="shared" si="18"/>
        <v>694703</v>
      </c>
      <c r="AE153" s="5">
        <f t="shared" si="19"/>
        <v>2326104</v>
      </c>
      <c r="AF153" s="12"/>
      <c r="AG153" s="12">
        <f t="shared" si="20"/>
        <v>5</v>
      </c>
      <c r="AH153" s="12">
        <f t="shared" si="21"/>
        <v>2023</v>
      </c>
      <c r="AI153" s="12"/>
      <c r="AJ153" s="5">
        <f t="shared" si="22"/>
        <v>163420</v>
      </c>
      <c r="AK153" s="12">
        <f t="shared" si="23"/>
        <v>19</v>
      </c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</row>
    <row r="154" spans="1:50" x14ac:dyDescent="0.25">
      <c r="A154" s="30">
        <v>45071</v>
      </c>
      <c r="B154" s="19">
        <v>53651</v>
      </c>
      <c r="C154" s="19">
        <v>50379</v>
      </c>
      <c r="D154" s="19">
        <v>48829</v>
      </c>
      <c r="E154" s="19">
        <v>49187</v>
      </c>
      <c r="F154" s="19">
        <v>52513</v>
      </c>
      <c r="G154" s="19">
        <v>62223</v>
      </c>
      <c r="H154" s="19">
        <v>78022</v>
      </c>
      <c r="I154" s="19">
        <v>88939</v>
      </c>
      <c r="J154" s="19">
        <v>80086</v>
      </c>
      <c r="K154" s="19">
        <v>79151</v>
      </c>
      <c r="L154" s="19">
        <v>76388</v>
      </c>
      <c r="M154" s="19">
        <v>74802</v>
      </c>
      <c r="N154" s="19">
        <v>72003</v>
      </c>
      <c r="O154" s="19">
        <v>67508</v>
      </c>
      <c r="P154" s="19">
        <v>64660</v>
      </c>
      <c r="Q154" s="19">
        <v>69790</v>
      </c>
      <c r="R154" s="19">
        <v>77883</v>
      </c>
      <c r="S154" s="19">
        <v>84429</v>
      </c>
      <c r="T154" s="19">
        <v>90039</v>
      </c>
      <c r="U154" s="19">
        <v>98451</v>
      </c>
      <c r="V154" s="19">
        <v>101390</v>
      </c>
      <c r="W154" s="19">
        <v>86140</v>
      </c>
      <c r="X154" s="19">
        <v>72352</v>
      </c>
      <c r="Y154" s="19">
        <v>60937</v>
      </c>
      <c r="AA154" s="5"/>
      <c r="AB154" s="13">
        <f t="shared" si="16"/>
        <v>2</v>
      </c>
      <c r="AC154" s="5">
        <f t="shared" si="17"/>
        <v>1284011</v>
      </c>
      <c r="AD154" s="5">
        <f t="shared" si="18"/>
        <v>455741</v>
      </c>
      <c r="AE154" s="5">
        <f t="shared" si="19"/>
        <v>1739752</v>
      </c>
      <c r="AF154" s="12"/>
      <c r="AG154" s="12">
        <f t="shared" si="20"/>
        <v>5</v>
      </c>
      <c r="AH154" s="12">
        <f t="shared" si="21"/>
        <v>2023</v>
      </c>
      <c r="AI154" s="12"/>
      <c r="AJ154" s="5">
        <f t="shared" si="22"/>
        <v>101390</v>
      </c>
      <c r="AK154" s="12">
        <f t="shared" si="23"/>
        <v>21</v>
      </c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</row>
    <row r="155" spans="1:50" x14ac:dyDescent="0.25">
      <c r="A155" s="30">
        <v>45072</v>
      </c>
      <c r="B155" s="19">
        <v>54982</v>
      </c>
      <c r="C155" s="19">
        <v>51477</v>
      </c>
      <c r="D155" s="19">
        <v>50203</v>
      </c>
      <c r="E155" s="19">
        <v>50323</v>
      </c>
      <c r="F155" s="19">
        <v>53609</v>
      </c>
      <c r="G155" s="19">
        <v>63388</v>
      </c>
      <c r="H155" s="19">
        <v>77932</v>
      </c>
      <c r="I155" s="19">
        <v>88646</v>
      </c>
      <c r="J155" s="19">
        <v>79775</v>
      </c>
      <c r="K155" s="19">
        <v>78818</v>
      </c>
      <c r="L155" s="19">
        <v>76104</v>
      </c>
      <c r="M155" s="19">
        <v>74487</v>
      </c>
      <c r="N155" s="19">
        <v>71631</v>
      </c>
      <c r="O155" s="19">
        <v>67161</v>
      </c>
      <c r="P155" s="19">
        <v>64330</v>
      </c>
      <c r="Q155" s="19">
        <v>69362</v>
      </c>
      <c r="R155" s="19">
        <v>77417</v>
      </c>
      <c r="S155" s="19">
        <v>83902</v>
      </c>
      <c r="T155" s="19">
        <v>89412</v>
      </c>
      <c r="U155" s="19">
        <v>97774</v>
      </c>
      <c r="V155" s="19">
        <v>100704</v>
      </c>
      <c r="W155" s="19">
        <v>85157</v>
      </c>
      <c r="X155" s="19">
        <v>70683</v>
      </c>
      <c r="Y155" s="19">
        <v>59637</v>
      </c>
      <c r="AA155" s="5"/>
      <c r="AB155" s="13">
        <f t="shared" ref="AB155:AB218" si="24">WEEKDAY(B155,2)</f>
        <v>3</v>
      </c>
      <c r="AC155" s="5">
        <f t="shared" si="17"/>
        <v>1275363</v>
      </c>
      <c r="AD155" s="5">
        <f t="shared" si="18"/>
        <v>461551</v>
      </c>
      <c r="AE155" s="5">
        <f t="shared" si="19"/>
        <v>1736914</v>
      </c>
      <c r="AF155" s="12"/>
      <c r="AG155" s="12">
        <f t="shared" si="20"/>
        <v>5</v>
      </c>
      <c r="AH155" s="12">
        <f t="shared" si="21"/>
        <v>2023</v>
      </c>
      <c r="AI155" s="12"/>
      <c r="AJ155" s="5">
        <f t="shared" si="22"/>
        <v>100704</v>
      </c>
      <c r="AK155" s="12">
        <f t="shared" si="23"/>
        <v>21</v>
      </c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</row>
    <row r="156" spans="1:50" x14ac:dyDescent="0.25">
      <c r="A156" s="30">
        <v>45073</v>
      </c>
      <c r="B156" s="19">
        <v>54605</v>
      </c>
      <c r="C156" s="19">
        <v>51081</v>
      </c>
      <c r="D156" s="19">
        <v>49854</v>
      </c>
      <c r="E156" s="19">
        <v>49205</v>
      </c>
      <c r="F156" s="19">
        <v>51100</v>
      </c>
      <c r="G156" s="19">
        <v>56361</v>
      </c>
      <c r="H156" s="19">
        <v>70686</v>
      </c>
      <c r="I156" s="19">
        <v>82804</v>
      </c>
      <c r="J156" s="19">
        <v>82062</v>
      </c>
      <c r="K156" s="19">
        <v>85286</v>
      </c>
      <c r="L156" s="19">
        <v>81166</v>
      </c>
      <c r="M156" s="19">
        <v>79512</v>
      </c>
      <c r="N156" s="19">
        <v>74828</v>
      </c>
      <c r="O156" s="19">
        <v>70894</v>
      </c>
      <c r="P156" s="19">
        <v>67535</v>
      </c>
      <c r="Q156" s="19">
        <v>71783</v>
      </c>
      <c r="R156" s="19">
        <v>80039</v>
      </c>
      <c r="S156" s="19">
        <v>85840</v>
      </c>
      <c r="T156" s="19">
        <v>91549</v>
      </c>
      <c r="U156" s="19">
        <v>100208</v>
      </c>
      <c r="V156" s="19">
        <v>100137</v>
      </c>
      <c r="W156" s="19">
        <v>84107</v>
      </c>
      <c r="X156" s="19">
        <v>69946</v>
      </c>
      <c r="Y156" s="19">
        <v>59456</v>
      </c>
      <c r="AA156" s="5"/>
      <c r="AB156" s="13">
        <f t="shared" si="24"/>
        <v>4</v>
      </c>
      <c r="AC156" s="5">
        <f t="shared" si="17"/>
        <v>1307696</v>
      </c>
      <c r="AD156" s="5">
        <f t="shared" si="18"/>
        <v>442348</v>
      </c>
      <c r="AE156" s="5">
        <f t="shared" si="19"/>
        <v>1750044</v>
      </c>
      <c r="AF156" s="12"/>
      <c r="AG156" s="12">
        <f t="shared" si="20"/>
        <v>5</v>
      </c>
      <c r="AH156" s="12">
        <f t="shared" si="21"/>
        <v>2023</v>
      </c>
      <c r="AI156" s="12"/>
      <c r="AJ156" s="5">
        <f t="shared" si="22"/>
        <v>100208</v>
      </c>
      <c r="AK156" s="12">
        <f t="shared" si="23"/>
        <v>20</v>
      </c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</row>
    <row r="157" spans="1:50" x14ac:dyDescent="0.25">
      <c r="A157" s="30">
        <v>45074</v>
      </c>
      <c r="B157" s="19">
        <v>52617</v>
      </c>
      <c r="C157" s="19">
        <v>48366</v>
      </c>
      <c r="D157" s="19">
        <v>46849</v>
      </c>
      <c r="E157" s="19">
        <v>45877</v>
      </c>
      <c r="F157" s="19">
        <v>47000</v>
      </c>
      <c r="G157" s="19">
        <v>53241</v>
      </c>
      <c r="H157" s="19">
        <v>70377</v>
      </c>
      <c r="I157" s="19">
        <v>82532</v>
      </c>
      <c r="J157" s="19">
        <v>81985</v>
      </c>
      <c r="K157" s="19">
        <v>85347</v>
      </c>
      <c r="L157" s="19">
        <v>81334</v>
      </c>
      <c r="M157" s="19">
        <v>79770</v>
      </c>
      <c r="N157" s="19">
        <v>75188</v>
      </c>
      <c r="O157" s="19">
        <v>71360</v>
      </c>
      <c r="P157" s="19">
        <v>67916</v>
      </c>
      <c r="Q157" s="19">
        <v>72138</v>
      </c>
      <c r="R157" s="19">
        <v>80510</v>
      </c>
      <c r="S157" s="19">
        <v>88325</v>
      </c>
      <c r="T157" s="19">
        <v>95381</v>
      </c>
      <c r="U157" s="19">
        <v>100714</v>
      </c>
      <c r="V157" s="19">
        <v>100582</v>
      </c>
      <c r="W157" s="19">
        <v>88345</v>
      </c>
      <c r="X157" s="19">
        <v>75260</v>
      </c>
      <c r="Y157" s="19">
        <v>63157</v>
      </c>
      <c r="AA157" s="5"/>
      <c r="AB157" s="13">
        <v>8</v>
      </c>
      <c r="AC157" s="5">
        <f t="shared" si="17"/>
        <v>0</v>
      </c>
      <c r="AD157" s="5">
        <f t="shared" si="18"/>
        <v>1754171</v>
      </c>
      <c r="AE157" s="5">
        <f t="shared" si="19"/>
        <v>1754171</v>
      </c>
      <c r="AF157" s="12"/>
      <c r="AG157" s="12">
        <f t="shared" si="20"/>
        <v>5</v>
      </c>
      <c r="AH157" s="12">
        <f t="shared" si="21"/>
        <v>2023</v>
      </c>
      <c r="AI157" s="12"/>
      <c r="AJ157" s="5">
        <f t="shared" si="22"/>
        <v>100714</v>
      </c>
      <c r="AK157" s="12">
        <f t="shared" si="23"/>
        <v>20</v>
      </c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</row>
    <row r="158" spans="1:50" x14ac:dyDescent="0.25">
      <c r="A158" s="30">
        <v>45075</v>
      </c>
      <c r="B158" s="19">
        <v>55507</v>
      </c>
      <c r="C158" s="19">
        <v>50679</v>
      </c>
      <c r="D158" s="19">
        <v>48458</v>
      </c>
      <c r="E158" s="19">
        <v>47366</v>
      </c>
      <c r="F158" s="19">
        <v>48531</v>
      </c>
      <c r="G158" s="19">
        <v>53355</v>
      </c>
      <c r="H158" s="19">
        <v>70504</v>
      </c>
      <c r="I158" s="19">
        <v>82638</v>
      </c>
      <c r="J158" s="19">
        <v>82009</v>
      </c>
      <c r="K158" s="19">
        <v>85308</v>
      </c>
      <c r="L158" s="19">
        <v>81267</v>
      </c>
      <c r="M158" s="19">
        <v>79696</v>
      </c>
      <c r="N158" s="19">
        <v>75046</v>
      </c>
      <c r="O158" s="19">
        <v>71153</v>
      </c>
      <c r="P158" s="19">
        <v>67658</v>
      </c>
      <c r="Q158" s="19">
        <v>71880</v>
      </c>
      <c r="R158" s="19">
        <v>80222</v>
      </c>
      <c r="S158" s="19">
        <v>86148</v>
      </c>
      <c r="T158" s="19">
        <v>91873</v>
      </c>
      <c r="U158" s="19">
        <v>100554</v>
      </c>
      <c r="V158" s="19">
        <v>100426</v>
      </c>
      <c r="W158" s="19">
        <v>84252</v>
      </c>
      <c r="X158" s="19">
        <v>69283</v>
      </c>
      <c r="Y158" s="19">
        <v>58513</v>
      </c>
      <c r="AA158" s="5"/>
      <c r="AB158" s="13">
        <f t="shared" si="24"/>
        <v>3</v>
      </c>
      <c r="AC158" s="5">
        <f t="shared" si="17"/>
        <v>1309413</v>
      </c>
      <c r="AD158" s="5">
        <f t="shared" si="18"/>
        <v>432913</v>
      </c>
      <c r="AE158" s="5">
        <f t="shared" si="19"/>
        <v>1742326</v>
      </c>
      <c r="AF158" s="12"/>
      <c r="AG158" s="12">
        <f t="shared" si="20"/>
        <v>5</v>
      </c>
      <c r="AH158" s="12">
        <f t="shared" si="21"/>
        <v>2023</v>
      </c>
      <c r="AI158" s="12"/>
      <c r="AJ158" s="5">
        <f t="shared" si="22"/>
        <v>100554</v>
      </c>
      <c r="AK158" s="12">
        <f t="shared" si="23"/>
        <v>20</v>
      </c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</row>
    <row r="159" spans="1:50" x14ac:dyDescent="0.25">
      <c r="A159" s="30">
        <v>45076</v>
      </c>
      <c r="B159" s="19">
        <v>51579</v>
      </c>
      <c r="C159" s="19">
        <v>48250</v>
      </c>
      <c r="D159" s="19">
        <v>46983</v>
      </c>
      <c r="E159" s="19">
        <v>47302</v>
      </c>
      <c r="F159" s="19">
        <v>50583</v>
      </c>
      <c r="G159" s="19">
        <v>59531</v>
      </c>
      <c r="H159" s="19">
        <v>76427</v>
      </c>
      <c r="I159" s="19">
        <v>88151</v>
      </c>
      <c r="J159" s="19">
        <v>79305</v>
      </c>
      <c r="K159" s="19">
        <v>78350</v>
      </c>
      <c r="L159" s="19">
        <v>75631</v>
      </c>
      <c r="M159" s="19">
        <v>74145</v>
      </c>
      <c r="N159" s="19">
        <v>71415</v>
      </c>
      <c r="O159" s="19">
        <v>67074</v>
      </c>
      <c r="P159" s="19">
        <v>64333</v>
      </c>
      <c r="Q159" s="19">
        <v>69407</v>
      </c>
      <c r="R159" s="19">
        <v>77446</v>
      </c>
      <c r="S159" s="19">
        <v>83971</v>
      </c>
      <c r="T159" s="19">
        <v>89434</v>
      </c>
      <c r="U159" s="19">
        <v>97668</v>
      </c>
      <c r="V159" s="19">
        <v>100484</v>
      </c>
      <c r="W159" s="19">
        <v>84889</v>
      </c>
      <c r="X159" s="19">
        <v>68917</v>
      </c>
      <c r="Y159" s="19">
        <v>56703</v>
      </c>
      <c r="AA159" s="5"/>
      <c r="AB159" s="13">
        <f t="shared" si="24"/>
        <v>2</v>
      </c>
      <c r="AC159" s="5">
        <f t="shared" si="17"/>
        <v>1270620</v>
      </c>
      <c r="AD159" s="5">
        <f t="shared" si="18"/>
        <v>437358</v>
      </c>
      <c r="AE159" s="5">
        <f t="shared" si="19"/>
        <v>1707978</v>
      </c>
      <c r="AF159" s="12"/>
      <c r="AG159" s="12">
        <f t="shared" si="20"/>
        <v>5</v>
      </c>
      <c r="AH159" s="12">
        <f t="shared" si="21"/>
        <v>2023</v>
      </c>
      <c r="AI159" s="12"/>
      <c r="AJ159" s="5">
        <f t="shared" si="22"/>
        <v>100484</v>
      </c>
      <c r="AK159" s="12">
        <f t="shared" si="23"/>
        <v>21</v>
      </c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</row>
    <row r="160" spans="1:50" x14ac:dyDescent="0.25">
      <c r="A160" s="30">
        <v>45077</v>
      </c>
      <c r="B160" s="19">
        <v>51295</v>
      </c>
      <c r="C160" s="19">
        <v>47665</v>
      </c>
      <c r="D160" s="19">
        <v>46048</v>
      </c>
      <c r="E160" s="19">
        <v>46513</v>
      </c>
      <c r="F160" s="19">
        <v>49354</v>
      </c>
      <c r="G160" s="19">
        <v>58355</v>
      </c>
      <c r="H160" s="19">
        <v>76009</v>
      </c>
      <c r="I160" s="19">
        <v>87833</v>
      </c>
      <c r="J160" s="19">
        <v>79022</v>
      </c>
      <c r="K160" s="19">
        <v>78124</v>
      </c>
      <c r="L160" s="19">
        <v>75453</v>
      </c>
      <c r="M160" s="19">
        <v>74016</v>
      </c>
      <c r="N160" s="19">
        <v>71373</v>
      </c>
      <c r="O160" s="19">
        <v>67083</v>
      </c>
      <c r="P160" s="19">
        <v>64593</v>
      </c>
      <c r="Q160" s="19">
        <v>70021</v>
      </c>
      <c r="R160" s="19">
        <v>78431</v>
      </c>
      <c r="S160" s="19">
        <v>88697</v>
      </c>
      <c r="T160" s="19">
        <v>96049</v>
      </c>
      <c r="U160" s="19">
        <v>98865</v>
      </c>
      <c r="V160" s="19">
        <v>100688</v>
      </c>
      <c r="W160" s="19">
        <v>87703</v>
      </c>
      <c r="X160" s="19">
        <v>72753</v>
      </c>
      <c r="Y160" s="19">
        <v>61321</v>
      </c>
      <c r="AA160" s="5"/>
      <c r="AB160" s="13">
        <f t="shared" si="24"/>
        <v>5</v>
      </c>
      <c r="AC160" s="5">
        <f t="shared" si="17"/>
        <v>1290704</v>
      </c>
      <c r="AD160" s="5">
        <f t="shared" si="18"/>
        <v>436560</v>
      </c>
      <c r="AE160" s="5">
        <f t="shared" si="19"/>
        <v>1727264</v>
      </c>
      <c r="AF160" s="12"/>
      <c r="AG160" s="12">
        <f t="shared" si="20"/>
        <v>5</v>
      </c>
      <c r="AH160" s="12">
        <f t="shared" si="21"/>
        <v>2023</v>
      </c>
      <c r="AI160" s="12"/>
      <c r="AJ160" s="5">
        <f t="shared" si="22"/>
        <v>100688</v>
      </c>
      <c r="AK160" s="12">
        <f t="shared" si="23"/>
        <v>21</v>
      </c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</row>
    <row r="161" spans="1:50" x14ac:dyDescent="0.25">
      <c r="A161" s="30">
        <v>45078</v>
      </c>
      <c r="B161" s="19">
        <v>53718</v>
      </c>
      <c r="C161" s="19">
        <v>48716</v>
      </c>
      <c r="D161" s="19">
        <v>47141</v>
      </c>
      <c r="E161" s="19">
        <v>46989</v>
      </c>
      <c r="F161" s="19">
        <v>49053</v>
      </c>
      <c r="G161" s="19">
        <v>55531</v>
      </c>
      <c r="H161" s="19">
        <v>67365</v>
      </c>
      <c r="I161" s="19">
        <v>77489</v>
      </c>
      <c r="J161" s="19">
        <v>76177</v>
      </c>
      <c r="K161" s="19">
        <v>82219</v>
      </c>
      <c r="L161" s="19">
        <v>76030</v>
      </c>
      <c r="M161" s="19">
        <v>73426</v>
      </c>
      <c r="N161" s="19">
        <v>75631</v>
      </c>
      <c r="O161" s="19">
        <v>73632</v>
      </c>
      <c r="P161" s="19">
        <v>73131</v>
      </c>
      <c r="Q161" s="19">
        <v>81272</v>
      </c>
      <c r="R161" s="19">
        <v>89696</v>
      </c>
      <c r="S161" s="19">
        <v>99017</v>
      </c>
      <c r="T161" s="19">
        <v>106524</v>
      </c>
      <c r="U161" s="19">
        <v>106563</v>
      </c>
      <c r="V161" s="19">
        <v>107596</v>
      </c>
      <c r="W161" s="19">
        <v>95309</v>
      </c>
      <c r="X161" s="19">
        <v>81105</v>
      </c>
      <c r="Y161" s="19">
        <v>69394</v>
      </c>
      <c r="AA161" s="5"/>
      <c r="AB161" s="13">
        <f t="shared" si="24"/>
        <v>6</v>
      </c>
      <c r="AC161" s="5">
        <f t="shared" si="17"/>
        <v>1374817</v>
      </c>
      <c r="AD161" s="5">
        <f t="shared" si="18"/>
        <v>437907</v>
      </c>
      <c r="AE161" s="5">
        <f t="shared" si="19"/>
        <v>1812724</v>
      </c>
      <c r="AF161" s="12"/>
      <c r="AG161" s="12">
        <f t="shared" si="20"/>
        <v>6</v>
      </c>
      <c r="AH161" s="12">
        <f t="shared" si="21"/>
        <v>2023</v>
      </c>
      <c r="AI161" s="12"/>
      <c r="AJ161" s="5">
        <f t="shared" si="22"/>
        <v>107596</v>
      </c>
      <c r="AK161" s="12">
        <f t="shared" si="23"/>
        <v>21</v>
      </c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</row>
    <row r="162" spans="1:50" x14ac:dyDescent="0.25">
      <c r="A162" s="30">
        <v>45079</v>
      </c>
      <c r="B162" s="19">
        <v>59722</v>
      </c>
      <c r="C162" s="19">
        <v>54016</v>
      </c>
      <c r="D162" s="19">
        <v>51965</v>
      </c>
      <c r="E162" s="19">
        <v>50890</v>
      </c>
      <c r="F162" s="19">
        <v>52587</v>
      </c>
      <c r="G162" s="19">
        <v>58113</v>
      </c>
      <c r="H162" s="19">
        <v>70103</v>
      </c>
      <c r="I162" s="19">
        <v>78784</v>
      </c>
      <c r="J162" s="19">
        <v>76606</v>
      </c>
      <c r="K162" s="19">
        <v>82580</v>
      </c>
      <c r="L162" s="19">
        <v>76906</v>
      </c>
      <c r="M162" s="19">
        <v>76654</v>
      </c>
      <c r="N162" s="19">
        <v>77777</v>
      </c>
      <c r="O162" s="19">
        <v>74605</v>
      </c>
      <c r="P162" s="19">
        <v>74277</v>
      </c>
      <c r="Q162" s="19">
        <v>80930</v>
      </c>
      <c r="R162" s="19">
        <v>84412</v>
      </c>
      <c r="S162" s="19">
        <v>90564</v>
      </c>
      <c r="T162" s="19">
        <v>92992</v>
      </c>
      <c r="U162" s="19">
        <v>94323</v>
      </c>
      <c r="V162" s="19">
        <v>97454</v>
      </c>
      <c r="W162" s="19">
        <v>86216</v>
      </c>
      <c r="X162" s="19">
        <v>69411</v>
      </c>
      <c r="Y162" s="19">
        <v>60164</v>
      </c>
      <c r="AA162" s="5"/>
      <c r="AB162" s="13">
        <f t="shared" si="24"/>
        <v>4</v>
      </c>
      <c r="AC162" s="5">
        <f t="shared" si="17"/>
        <v>1314491</v>
      </c>
      <c r="AD162" s="5">
        <f t="shared" si="18"/>
        <v>457560</v>
      </c>
      <c r="AE162" s="5">
        <f t="shared" si="19"/>
        <v>1772051</v>
      </c>
      <c r="AF162" s="12"/>
      <c r="AG162" s="12">
        <f t="shared" si="20"/>
        <v>6</v>
      </c>
      <c r="AH162" s="12">
        <f t="shared" si="21"/>
        <v>2023</v>
      </c>
      <c r="AI162" s="12"/>
      <c r="AJ162" s="5">
        <f t="shared" si="22"/>
        <v>97454</v>
      </c>
      <c r="AK162" s="12">
        <f t="shared" si="23"/>
        <v>21</v>
      </c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</row>
    <row r="163" spans="1:50" x14ac:dyDescent="0.25">
      <c r="A163" s="30">
        <v>45080</v>
      </c>
      <c r="B163" s="19">
        <v>53150</v>
      </c>
      <c r="C163" s="19">
        <v>48396</v>
      </c>
      <c r="D163" s="19">
        <v>46847</v>
      </c>
      <c r="E163" s="19">
        <v>46213</v>
      </c>
      <c r="F163" s="19">
        <v>47497</v>
      </c>
      <c r="G163" s="19">
        <v>51779</v>
      </c>
      <c r="H163" s="19">
        <v>59382</v>
      </c>
      <c r="I163" s="19">
        <v>71936</v>
      </c>
      <c r="J163" s="19">
        <v>77918</v>
      </c>
      <c r="K163" s="19">
        <v>89535</v>
      </c>
      <c r="L163" s="19">
        <v>83011</v>
      </c>
      <c r="M163" s="19">
        <v>78815</v>
      </c>
      <c r="N163" s="19">
        <v>77757</v>
      </c>
      <c r="O163" s="19">
        <v>72065</v>
      </c>
      <c r="P163" s="19">
        <v>71319</v>
      </c>
      <c r="Q163" s="19">
        <v>73062</v>
      </c>
      <c r="R163" s="19">
        <v>77236</v>
      </c>
      <c r="S163" s="19">
        <v>85845</v>
      </c>
      <c r="T163" s="19">
        <v>90064</v>
      </c>
      <c r="U163" s="19">
        <v>94982</v>
      </c>
      <c r="V163" s="19">
        <v>94722</v>
      </c>
      <c r="W163" s="19">
        <v>85851</v>
      </c>
      <c r="X163" s="19">
        <v>74291</v>
      </c>
      <c r="Y163" s="19">
        <v>64228</v>
      </c>
      <c r="AA163" s="5"/>
      <c r="AB163" s="13">
        <f t="shared" si="24"/>
        <v>5</v>
      </c>
      <c r="AC163" s="5">
        <f t="shared" si="17"/>
        <v>1298409</v>
      </c>
      <c r="AD163" s="5">
        <f t="shared" si="18"/>
        <v>417492</v>
      </c>
      <c r="AE163" s="5">
        <f t="shared" si="19"/>
        <v>1715901</v>
      </c>
      <c r="AF163" s="12"/>
      <c r="AG163" s="12">
        <f t="shared" si="20"/>
        <v>6</v>
      </c>
      <c r="AH163" s="12">
        <f t="shared" si="21"/>
        <v>2023</v>
      </c>
      <c r="AI163" s="12"/>
      <c r="AJ163" s="5">
        <f t="shared" si="22"/>
        <v>94982</v>
      </c>
      <c r="AK163" s="12">
        <f t="shared" si="23"/>
        <v>20</v>
      </c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</row>
    <row r="164" spans="1:50" x14ac:dyDescent="0.25">
      <c r="A164" s="30">
        <v>45081</v>
      </c>
      <c r="B164" s="19">
        <v>56730</v>
      </c>
      <c r="C164" s="19">
        <v>51762</v>
      </c>
      <c r="D164" s="19">
        <v>50380</v>
      </c>
      <c r="E164" s="19">
        <v>49742</v>
      </c>
      <c r="F164" s="19">
        <v>51004</v>
      </c>
      <c r="G164" s="19">
        <v>54799</v>
      </c>
      <c r="H164" s="19">
        <v>62037</v>
      </c>
      <c r="I164" s="19">
        <v>72071</v>
      </c>
      <c r="J164" s="19">
        <v>78263</v>
      </c>
      <c r="K164" s="19">
        <v>89802</v>
      </c>
      <c r="L164" s="19">
        <v>83626</v>
      </c>
      <c r="M164" s="19">
        <v>81419</v>
      </c>
      <c r="N164" s="19">
        <v>81614</v>
      </c>
      <c r="O164" s="19">
        <v>77190</v>
      </c>
      <c r="P164" s="19">
        <v>75376</v>
      </c>
      <c r="Q164" s="19">
        <v>76008</v>
      </c>
      <c r="R164" s="19">
        <v>82025</v>
      </c>
      <c r="S164" s="19">
        <v>91315</v>
      </c>
      <c r="T164" s="19">
        <v>96539</v>
      </c>
      <c r="U164" s="19">
        <v>99383</v>
      </c>
      <c r="V164" s="19">
        <v>96256</v>
      </c>
      <c r="W164" s="19">
        <v>86218</v>
      </c>
      <c r="X164" s="19">
        <v>73602</v>
      </c>
      <c r="Y164" s="19">
        <v>63824</v>
      </c>
      <c r="AA164" s="5"/>
      <c r="AB164" s="13">
        <f t="shared" si="24"/>
        <v>1</v>
      </c>
      <c r="AC164" s="5">
        <f t="shared" si="17"/>
        <v>0</v>
      </c>
      <c r="AD164" s="5">
        <f t="shared" si="18"/>
        <v>1780985</v>
      </c>
      <c r="AE164" s="5">
        <f t="shared" si="19"/>
        <v>1780985</v>
      </c>
      <c r="AF164" s="12"/>
      <c r="AG164" s="12">
        <f t="shared" si="20"/>
        <v>6</v>
      </c>
      <c r="AH164" s="12">
        <f t="shared" si="21"/>
        <v>2023</v>
      </c>
      <c r="AI164" s="12"/>
      <c r="AJ164" s="5">
        <f t="shared" si="22"/>
        <v>99383</v>
      </c>
      <c r="AK164" s="12">
        <f t="shared" si="23"/>
        <v>20</v>
      </c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</row>
    <row r="165" spans="1:50" x14ac:dyDescent="0.25">
      <c r="A165" s="30">
        <v>45082</v>
      </c>
      <c r="B165" s="19">
        <v>55484</v>
      </c>
      <c r="C165" s="19">
        <v>50738</v>
      </c>
      <c r="D165" s="19">
        <v>49366</v>
      </c>
      <c r="E165" s="19">
        <v>49916</v>
      </c>
      <c r="F165" s="19">
        <v>52558</v>
      </c>
      <c r="G165" s="19">
        <v>60063</v>
      </c>
      <c r="H165" s="19">
        <v>72533</v>
      </c>
      <c r="I165" s="19">
        <v>81189</v>
      </c>
      <c r="J165" s="19">
        <v>78365</v>
      </c>
      <c r="K165" s="19">
        <v>81724</v>
      </c>
      <c r="L165" s="19">
        <v>76961</v>
      </c>
      <c r="M165" s="19">
        <v>74100</v>
      </c>
      <c r="N165" s="19">
        <v>74691</v>
      </c>
      <c r="O165" s="19">
        <v>68458</v>
      </c>
      <c r="P165" s="19">
        <v>66341</v>
      </c>
      <c r="Q165" s="19">
        <v>72008</v>
      </c>
      <c r="R165" s="19">
        <v>77869</v>
      </c>
      <c r="S165" s="19">
        <v>86685</v>
      </c>
      <c r="T165" s="19">
        <v>92618</v>
      </c>
      <c r="U165" s="19">
        <v>93938</v>
      </c>
      <c r="V165" s="19">
        <v>96949</v>
      </c>
      <c r="W165" s="19">
        <v>85727</v>
      </c>
      <c r="X165" s="19">
        <v>71483</v>
      </c>
      <c r="Y165" s="19">
        <v>61865</v>
      </c>
      <c r="AA165" s="5"/>
      <c r="AB165" s="13">
        <f t="shared" si="24"/>
        <v>1</v>
      </c>
      <c r="AC165" s="5">
        <f t="shared" si="17"/>
        <v>0</v>
      </c>
      <c r="AD165" s="5">
        <f t="shared" si="18"/>
        <v>1731629</v>
      </c>
      <c r="AE165" s="5">
        <f t="shared" si="19"/>
        <v>1731629</v>
      </c>
      <c r="AF165" s="12"/>
      <c r="AG165" s="12">
        <f t="shared" si="20"/>
        <v>6</v>
      </c>
      <c r="AH165" s="12">
        <f t="shared" si="21"/>
        <v>2023</v>
      </c>
      <c r="AI165" s="12"/>
      <c r="AJ165" s="5">
        <f t="shared" si="22"/>
        <v>96949</v>
      </c>
      <c r="AK165" s="12">
        <f t="shared" si="23"/>
        <v>21</v>
      </c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</row>
    <row r="166" spans="1:50" x14ac:dyDescent="0.25">
      <c r="A166" s="30">
        <v>45083</v>
      </c>
      <c r="B166" s="19">
        <v>54058</v>
      </c>
      <c r="C166" s="19">
        <v>50047</v>
      </c>
      <c r="D166" s="19">
        <v>48397</v>
      </c>
      <c r="E166" s="19">
        <v>48550</v>
      </c>
      <c r="F166" s="19">
        <v>51371</v>
      </c>
      <c r="G166" s="19">
        <v>58102</v>
      </c>
      <c r="H166" s="19">
        <v>70455</v>
      </c>
      <c r="I166" s="19">
        <v>78503</v>
      </c>
      <c r="J166" s="19">
        <v>75788</v>
      </c>
      <c r="K166" s="19">
        <v>81358</v>
      </c>
      <c r="L166" s="19">
        <v>75042</v>
      </c>
      <c r="M166" s="19">
        <v>72239</v>
      </c>
      <c r="N166" s="19">
        <v>74280</v>
      </c>
      <c r="O166" s="19">
        <v>67541</v>
      </c>
      <c r="P166" s="19">
        <v>64682</v>
      </c>
      <c r="Q166" s="19">
        <v>71485</v>
      </c>
      <c r="R166" s="19">
        <v>77346</v>
      </c>
      <c r="S166" s="19">
        <v>83340</v>
      </c>
      <c r="T166" s="19">
        <v>89216</v>
      </c>
      <c r="U166" s="19">
        <v>93241</v>
      </c>
      <c r="V166" s="19">
        <v>96437</v>
      </c>
      <c r="W166" s="19">
        <v>85362</v>
      </c>
      <c r="X166" s="19">
        <v>70729</v>
      </c>
      <c r="Y166" s="19">
        <v>61055</v>
      </c>
      <c r="AA166" s="5"/>
      <c r="AB166" s="13">
        <f t="shared" si="24"/>
        <v>3</v>
      </c>
      <c r="AC166" s="5">
        <f t="shared" si="17"/>
        <v>1256589</v>
      </c>
      <c r="AD166" s="5">
        <f t="shared" si="18"/>
        <v>442035</v>
      </c>
      <c r="AE166" s="5">
        <f t="shared" si="19"/>
        <v>1698624</v>
      </c>
      <c r="AF166" s="12"/>
      <c r="AG166" s="12">
        <f t="shared" si="20"/>
        <v>6</v>
      </c>
      <c r="AH166" s="12">
        <f t="shared" si="21"/>
        <v>2023</v>
      </c>
      <c r="AI166" s="12"/>
      <c r="AJ166" s="5">
        <f t="shared" si="22"/>
        <v>96437</v>
      </c>
      <c r="AK166" s="12">
        <f t="shared" si="23"/>
        <v>21</v>
      </c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</row>
    <row r="167" spans="1:50" x14ac:dyDescent="0.25">
      <c r="A167" s="30">
        <v>45084</v>
      </c>
      <c r="B167" s="19">
        <v>53873</v>
      </c>
      <c r="C167" s="19">
        <v>49546</v>
      </c>
      <c r="D167" s="19">
        <v>48153</v>
      </c>
      <c r="E167" s="19">
        <v>48454</v>
      </c>
      <c r="F167" s="19">
        <v>51170</v>
      </c>
      <c r="G167" s="19">
        <v>58203</v>
      </c>
      <c r="H167" s="19">
        <v>69439</v>
      </c>
      <c r="I167" s="19">
        <v>76465</v>
      </c>
      <c r="J167" s="19">
        <v>75130</v>
      </c>
      <c r="K167" s="19">
        <v>80962</v>
      </c>
      <c r="L167" s="19">
        <v>74724</v>
      </c>
      <c r="M167" s="19">
        <v>72007</v>
      </c>
      <c r="N167" s="19">
        <v>74106</v>
      </c>
      <c r="O167" s="19">
        <v>67277</v>
      </c>
      <c r="P167" s="19">
        <v>64403</v>
      </c>
      <c r="Q167" s="19">
        <v>71214</v>
      </c>
      <c r="R167" s="19">
        <v>77021</v>
      </c>
      <c r="S167" s="19">
        <v>82583</v>
      </c>
      <c r="T167" s="19">
        <v>88584</v>
      </c>
      <c r="U167" s="19">
        <v>92882</v>
      </c>
      <c r="V167" s="19">
        <v>96204</v>
      </c>
      <c r="W167" s="19">
        <v>85175</v>
      </c>
      <c r="X167" s="19">
        <v>71355</v>
      </c>
      <c r="Y167" s="19">
        <v>61444</v>
      </c>
      <c r="AA167" s="5"/>
      <c r="AB167" s="13">
        <f t="shared" si="24"/>
        <v>7</v>
      </c>
      <c r="AC167" s="5">
        <f t="shared" si="17"/>
        <v>0</v>
      </c>
      <c r="AD167" s="5">
        <f t="shared" si="18"/>
        <v>1690374</v>
      </c>
      <c r="AE167" s="5">
        <f t="shared" si="19"/>
        <v>1690374</v>
      </c>
      <c r="AF167" s="12"/>
      <c r="AG167" s="12">
        <f t="shared" si="20"/>
        <v>6</v>
      </c>
      <c r="AH167" s="12">
        <f t="shared" si="21"/>
        <v>2023</v>
      </c>
      <c r="AI167" s="12"/>
      <c r="AJ167" s="5">
        <f t="shared" si="22"/>
        <v>96204</v>
      </c>
      <c r="AK167" s="12">
        <f t="shared" si="23"/>
        <v>21</v>
      </c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</row>
    <row r="168" spans="1:50" x14ac:dyDescent="0.25">
      <c r="A168" s="30">
        <v>45085</v>
      </c>
      <c r="B168" s="19">
        <v>53707</v>
      </c>
      <c r="C168" s="19">
        <v>49419</v>
      </c>
      <c r="D168" s="19">
        <v>48102</v>
      </c>
      <c r="E168" s="19">
        <v>48285</v>
      </c>
      <c r="F168" s="19">
        <v>51020</v>
      </c>
      <c r="G168" s="19">
        <v>57526</v>
      </c>
      <c r="H168" s="19">
        <v>68929</v>
      </c>
      <c r="I168" s="19">
        <v>77219</v>
      </c>
      <c r="J168" s="19">
        <v>74937</v>
      </c>
      <c r="K168" s="19">
        <v>80810</v>
      </c>
      <c r="L168" s="19">
        <v>74463</v>
      </c>
      <c r="M168" s="19">
        <v>71731</v>
      </c>
      <c r="N168" s="19">
        <v>73780</v>
      </c>
      <c r="O168" s="19">
        <v>66987</v>
      </c>
      <c r="P168" s="19">
        <v>64128</v>
      </c>
      <c r="Q168" s="19">
        <v>70928</v>
      </c>
      <c r="R168" s="19">
        <v>76739</v>
      </c>
      <c r="S168" s="19">
        <v>82408</v>
      </c>
      <c r="T168" s="19">
        <v>88419</v>
      </c>
      <c r="U168" s="19">
        <v>92763</v>
      </c>
      <c r="V168" s="19">
        <v>96044</v>
      </c>
      <c r="W168" s="19">
        <v>84968</v>
      </c>
      <c r="X168" s="19">
        <v>70688</v>
      </c>
      <c r="Y168" s="19">
        <v>60408</v>
      </c>
      <c r="AA168" s="5"/>
      <c r="AB168" s="13">
        <f t="shared" si="24"/>
        <v>2</v>
      </c>
      <c r="AC168" s="5">
        <f t="shared" si="17"/>
        <v>1247012</v>
      </c>
      <c r="AD168" s="5">
        <f t="shared" si="18"/>
        <v>437396</v>
      </c>
      <c r="AE168" s="5">
        <f t="shared" si="19"/>
        <v>1684408</v>
      </c>
      <c r="AF168" s="12"/>
      <c r="AG168" s="12">
        <f t="shared" si="20"/>
        <v>6</v>
      </c>
      <c r="AH168" s="12">
        <f t="shared" si="21"/>
        <v>2023</v>
      </c>
      <c r="AI168" s="12"/>
      <c r="AJ168" s="5">
        <f t="shared" si="22"/>
        <v>96044</v>
      </c>
      <c r="AK168" s="12">
        <f t="shared" si="23"/>
        <v>21</v>
      </c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</row>
    <row r="169" spans="1:50" x14ac:dyDescent="0.25">
      <c r="A169" s="30">
        <v>45086</v>
      </c>
      <c r="B169" s="19">
        <v>52842</v>
      </c>
      <c r="C169" s="19">
        <v>48756</v>
      </c>
      <c r="D169" s="19">
        <v>47272</v>
      </c>
      <c r="E169" s="19">
        <v>47485</v>
      </c>
      <c r="F169" s="19">
        <v>50035</v>
      </c>
      <c r="G169" s="19">
        <v>56820</v>
      </c>
      <c r="H169" s="19">
        <v>68242</v>
      </c>
      <c r="I169" s="19">
        <v>76811</v>
      </c>
      <c r="J169" s="19">
        <v>74895</v>
      </c>
      <c r="K169" s="19">
        <v>80759</v>
      </c>
      <c r="L169" s="19">
        <v>74458</v>
      </c>
      <c r="M169" s="19">
        <v>71702</v>
      </c>
      <c r="N169" s="19">
        <v>73681</v>
      </c>
      <c r="O169" s="19">
        <v>66929</v>
      </c>
      <c r="P169" s="19">
        <v>64110</v>
      </c>
      <c r="Q169" s="19">
        <v>70870</v>
      </c>
      <c r="R169" s="19">
        <v>76600</v>
      </c>
      <c r="S169" s="19">
        <v>82147</v>
      </c>
      <c r="T169" s="19">
        <v>88107</v>
      </c>
      <c r="U169" s="19">
        <v>92531</v>
      </c>
      <c r="V169" s="19">
        <v>95686</v>
      </c>
      <c r="W169" s="19">
        <v>84754</v>
      </c>
      <c r="X169" s="19">
        <v>71037</v>
      </c>
      <c r="Y169" s="19">
        <v>60645</v>
      </c>
      <c r="AA169" s="5"/>
      <c r="AB169" s="13">
        <f t="shared" si="24"/>
        <v>5</v>
      </c>
      <c r="AC169" s="5">
        <f t="shared" si="17"/>
        <v>1245077</v>
      </c>
      <c r="AD169" s="5">
        <f t="shared" si="18"/>
        <v>432097</v>
      </c>
      <c r="AE169" s="5">
        <f t="shared" si="19"/>
        <v>1677174</v>
      </c>
      <c r="AF169" s="12"/>
      <c r="AG169" s="12">
        <f t="shared" si="20"/>
        <v>6</v>
      </c>
      <c r="AH169" s="12">
        <f t="shared" si="21"/>
        <v>2023</v>
      </c>
      <c r="AI169" s="12"/>
      <c r="AJ169" s="5">
        <f t="shared" si="22"/>
        <v>95686</v>
      </c>
      <c r="AK169" s="12">
        <f t="shared" si="23"/>
        <v>21</v>
      </c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</row>
    <row r="170" spans="1:50" x14ac:dyDescent="0.25">
      <c r="A170" s="30">
        <v>45087</v>
      </c>
      <c r="B170" s="19">
        <v>53808</v>
      </c>
      <c r="C170" s="19">
        <v>49133</v>
      </c>
      <c r="D170" s="19">
        <v>47589</v>
      </c>
      <c r="E170" s="19">
        <v>47267</v>
      </c>
      <c r="F170" s="19">
        <v>48446</v>
      </c>
      <c r="G170" s="19">
        <v>52512</v>
      </c>
      <c r="H170" s="19">
        <v>59605</v>
      </c>
      <c r="I170" s="19">
        <v>70697</v>
      </c>
      <c r="J170" s="19">
        <v>76527</v>
      </c>
      <c r="K170" s="19">
        <v>87741</v>
      </c>
      <c r="L170" s="19">
        <v>81300</v>
      </c>
      <c r="M170" s="19">
        <v>77132</v>
      </c>
      <c r="N170" s="19">
        <v>76178</v>
      </c>
      <c r="O170" s="19">
        <v>70488</v>
      </c>
      <c r="P170" s="19">
        <v>69729</v>
      </c>
      <c r="Q170" s="19">
        <v>71311</v>
      </c>
      <c r="R170" s="19">
        <v>75506</v>
      </c>
      <c r="S170" s="19">
        <v>82067</v>
      </c>
      <c r="T170" s="19">
        <v>87784</v>
      </c>
      <c r="U170" s="19">
        <v>93034</v>
      </c>
      <c r="V170" s="19">
        <v>92930</v>
      </c>
      <c r="W170" s="19">
        <v>84227</v>
      </c>
      <c r="X170" s="19">
        <v>71441</v>
      </c>
      <c r="Y170" s="19">
        <v>61342</v>
      </c>
      <c r="AA170" s="5"/>
      <c r="AB170" s="13">
        <f t="shared" si="24"/>
        <v>5</v>
      </c>
      <c r="AC170" s="5">
        <f t="shared" si="17"/>
        <v>1268092</v>
      </c>
      <c r="AD170" s="5">
        <f t="shared" si="18"/>
        <v>419702</v>
      </c>
      <c r="AE170" s="5">
        <f t="shared" si="19"/>
        <v>1687794</v>
      </c>
      <c r="AF170" s="12"/>
      <c r="AG170" s="12">
        <f t="shared" si="20"/>
        <v>6</v>
      </c>
      <c r="AH170" s="12">
        <f t="shared" si="21"/>
        <v>2023</v>
      </c>
      <c r="AI170" s="12"/>
      <c r="AJ170" s="5">
        <f t="shared" si="22"/>
        <v>93034</v>
      </c>
      <c r="AK170" s="12">
        <f t="shared" si="23"/>
        <v>20</v>
      </c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</row>
    <row r="171" spans="1:50" x14ac:dyDescent="0.25">
      <c r="A171" s="30">
        <v>45088</v>
      </c>
      <c r="B171" s="19">
        <v>53616</v>
      </c>
      <c r="C171" s="19">
        <v>48837</v>
      </c>
      <c r="D171" s="19">
        <v>47454</v>
      </c>
      <c r="E171" s="19">
        <v>46781</v>
      </c>
      <c r="F171" s="19">
        <v>47734</v>
      </c>
      <c r="G171" s="19">
        <v>50883</v>
      </c>
      <c r="H171" s="19">
        <v>57212</v>
      </c>
      <c r="I171" s="19">
        <v>70516</v>
      </c>
      <c r="J171" s="19">
        <v>76283</v>
      </c>
      <c r="K171" s="19">
        <v>87559</v>
      </c>
      <c r="L171" s="19">
        <v>81099</v>
      </c>
      <c r="M171" s="19">
        <v>77022</v>
      </c>
      <c r="N171" s="19">
        <v>76046</v>
      </c>
      <c r="O171" s="19">
        <v>70560</v>
      </c>
      <c r="P171" s="19">
        <v>69875</v>
      </c>
      <c r="Q171" s="19">
        <v>71660</v>
      </c>
      <c r="R171" s="19">
        <v>75873</v>
      </c>
      <c r="S171" s="19">
        <v>84614</v>
      </c>
      <c r="T171" s="19">
        <v>90237</v>
      </c>
      <c r="U171" s="19">
        <v>93943</v>
      </c>
      <c r="V171" s="19">
        <v>94761</v>
      </c>
      <c r="W171" s="19">
        <v>86278</v>
      </c>
      <c r="X171" s="19">
        <v>73806</v>
      </c>
      <c r="Y171" s="19">
        <v>62408</v>
      </c>
      <c r="AA171" s="5"/>
      <c r="AB171" s="13">
        <f t="shared" si="24"/>
        <v>2</v>
      </c>
      <c r="AC171" s="5">
        <f t="shared" si="17"/>
        <v>1280132</v>
      </c>
      <c r="AD171" s="5">
        <f t="shared" si="18"/>
        <v>414925</v>
      </c>
      <c r="AE171" s="5">
        <f t="shared" si="19"/>
        <v>1695057</v>
      </c>
      <c r="AF171" s="12"/>
      <c r="AG171" s="12">
        <f t="shared" si="20"/>
        <v>6</v>
      </c>
      <c r="AH171" s="12">
        <f t="shared" si="21"/>
        <v>2023</v>
      </c>
      <c r="AI171" s="12"/>
      <c r="AJ171" s="5">
        <f t="shared" si="22"/>
        <v>94761</v>
      </c>
      <c r="AK171" s="12">
        <f t="shared" si="23"/>
        <v>21</v>
      </c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</row>
    <row r="172" spans="1:50" x14ac:dyDescent="0.25">
      <c r="A172" s="30">
        <v>45089</v>
      </c>
      <c r="B172" s="19">
        <v>53069</v>
      </c>
      <c r="C172" s="19">
        <v>48227</v>
      </c>
      <c r="D172" s="19">
        <v>46600</v>
      </c>
      <c r="E172" s="19">
        <v>46587</v>
      </c>
      <c r="F172" s="19">
        <v>48879</v>
      </c>
      <c r="G172" s="19">
        <v>55225</v>
      </c>
      <c r="H172" s="19">
        <v>66270</v>
      </c>
      <c r="I172" s="19">
        <v>75983</v>
      </c>
      <c r="J172" s="19">
        <v>74741</v>
      </c>
      <c r="K172" s="19">
        <v>80652</v>
      </c>
      <c r="L172" s="19">
        <v>74472</v>
      </c>
      <c r="M172" s="19">
        <v>71828</v>
      </c>
      <c r="N172" s="19">
        <v>73995</v>
      </c>
      <c r="O172" s="19">
        <v>67374</v>
      </c>
      <c r="P172" s="19">
        <v>64612</v>
      </c>
      <c r="Q172" s="19">
        <v>71335</v>
      </c>
      <c r="R172" s="19">
        <v>78584</v>
      </c>
      <c r="S172" s="19">
        <v>88369</v>
      </c>
      <c r="T172" s="19">
        <v>94213</v>
      </c>
      <c r="U172" s="19">
        <v>97233</v>
      </c>
      <c r="V172" s="19">
        <v>97808</v>
      </c>
      <c r="W172" s="19">
        <v>88674</v>
      </c>
      <c r="X172" s="19">
        <v>74644</v>
      </c>
      <c r="Y172" s="19">
        <v>63584</v>
      </c>
      <c r="AA172" s="5"/>
      <c r="AB172" s="13">
        <f t="shared" si="24"/>
        <v>1</v>
      </c>
      <c r="AC172" s="5">
        <f t="shared" si="17"/>
        <v>0</v>
      </c>
      <c r="AD172" s="5">
        <f t="shared" si="18"/>
        <v>1702958</v>
      </c>
      <c r="AE172" s="5">
        <f t="shared" si="19"/>
        <v>1702958</v>
      </c>
      <c r="AF172" s="12"/>
      <c r="AG172" s="12">
        <f t="shared" si="20"/>
        <v>6</v>
      </c>
      <c r="AH172" s="12">
        <f t="shared" si="21"/>
        <v>2023</v>
      </c>
      <c r="AI172" s="12"/>
      <c r="AJ172" s="5">
        <f t="shared" si="22"/>
        <v>97808</v>
      </c>
      <c r="AK172" s="12">
        <f t="shared" si="23"/>
        <v>21</v>
      </c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</row>
    <row r="173" spans="1:50" x14ac:dyDescent="0.25">
      <c r="A173" s="30">
        <v>45090</v>
      </c>
      <c r="B173" s="19">
        <v>46252</v>
      </c>
      <c r="C173" s="19">
        <v>40847</v>
      </c>
      <c r="D173" s="19">
        <v>38749</v>
      </c>
      <c r="E173" s="19">
        <v>39051</v>
      </c>
      <c r="F173" s="19">
        <v>41379</v>
      </c>
      <c r="G173" s="19">
        <v>47076</v>
      </c>
      <c r="H173" s="19">
        <v>57786</v>
      </c>
      <c r="I173" s="19">
        <v>73874</v>
      </c>
      <c r="J173" s="19">
        <v>72587</v>
      </c>
      <c r="K173" s="19">
        <v>79093</v>
      </c>
      <c r="L173" s="19">
        <v>74393</v>
      </c>
      <c r="M173" s="19">
        <v>71778</v>
      </c>
      <c r="N173" s="19">
        <v>73866</v>
      </c>
      <c r="O173" s="19">
        <v>67053</v>
      </c>
      <c r="P173" s="19">
        <v>64124</v>
      </c>
      <c r="Q173" s="19">
        <v>70916</v>
      </c>
      <c r="R173" s="19">
        <v>76807</v>
      </c>
      <c r="S173" s="19">
        <v>84000</v>
      </c>
      <c r="T173" s="19">
        <v>88009</v>
      </c>
      <c r="U173" s="19">
        <v>92428</v>
      </c>
      <c r="V173" s="19">
        <v>95717</v>
      </c>
      <c r="W173" s="19">
        <v>85404</v>
      </c>
      <c r="X173" s="19">
        <v>72473</v>
      </c>
      <c r="Y173" s="19">
        <v>54944</v>
      </c>
      <c r="AA173" s="5"/>
      <c r="AB173" s="13">
        <f t="shared" si="24"/>
        <v>2</v>
      </c>
      <c r="AC173" s="5">
        <f t="shared" si="17"/>
        <v>1242522</v>
      </c>
      <c r="AD173" s="5">
        <f t="shared" si="18"/>
        <v>366084</v>
      </c>
      <c r="AE173" s="5">
        <f t="shared" si="19"/>
        <v>1608606</v>
      </c>
      <c r="AF173" s="12"/>
      <c r="AG173" s="12">
        <f t="shared" si="20"/>
        <v>6</v>
      </c>
      <c r="AH173" s="12">
        <f t="shared" si="21"/>
        <v>2023</v>
      </c>
      <c r="AI173" s="12"/>
      <c r="AJ173" s="5">
        <f t="shared" si="22"/>
        <v>95717</v>
      </c>
      <c r="AK173" s="12">
        <f t="shared" si="23"/>
        <v>21</v>
      </c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</row>
    <row r="174" spans="1:50" x14ac:dyDescent="0.25">
      <c r="A174" s="30">
        <v>45091</v>
      </c>
      <c r="B174" s="19">
        <v>53822</v>
      </c>
      <c r="C174" s="19">
        <v>49173</v>
      </c>
      <c r="D174" s="19">
        <v>47419</v>
      </c>
      <c r="E174" s="19">
        <v>47474</v>
      </c>
      <c r="F174" s="19">
        <v>49850</v>
      </c>
      <c r="G174" s="19">
        <v>56362</v>
      </c>
      <c r="H174" s="19">
        <v>67189</v>
      </c>
      <c r="I174" s="19">
        <v>76308</v>
      </c>
      <c r="J174" s="19">
        <v>75007</v>
      </c>
      <c r="K174" s="19">
        <v>80647</v>
      </c>
      <c r="L174" s="19">
        <v>74413</v>
      </c>
      <c r="M174" s="19">
        <v>71718</v>
      </c>
      <c r="N174" s="19">
        <v>73729</v>
      </c>
      <c r="O174" s="19">
        <v>67020</v>
      </c>
      <c r="P174" s="19">
        <v>64220</v>
      </c>
      <c r="Q174" s="19">
        <v>70886</v>
      </c>
      <c r="R174" s="19">
        <v>76672</v>
      </c>
      <c r="S174" s="19">
        <v>82188</v>
      </c>
      <c r="T174" s="19">
        <v>88127</v>
      </c>
      <c r="U174" s="19">
        <v>92358</v>
      </c>
      <c r="V174" s="19">
        <v>95546</v>
      </c>
      <c r="W174" s="19">
        <v>84633</v>
      </c>
      <c r="X174" s="19">
        <v>70346</v>
      </c>
      <c r="Y174" s="19">
        <v>61152</v>
      </c>
      <c r="AA174" s="5"/>
      <c r="AB174" s="13">
        <f t="shared" si="24"/>
        <v>5</v>
      </c>
      <c r="AC174" s="5">
        <f t="shared" si="17"/>
        <v>1243818</v>
      </c>
      <c r="AD174" s="5">
        <f t="shared" si="18"/>
        <v>432441</v>
      </c>
      <c r="AE174" s="5">
        <f t="shared" si="19"/>
        <v>1676259</v>
      </c>
      <c r="AF174" s="12"/>
      <c r="AG174" s="12">
        <f t="shared" si="20"/>
        <v>6</v>
      </c>
      <c r="AH174" s="12">
        <f t="shared" si="21"/>
        <v>2023</v>
      </c>
      <c r="AI174" s="12"/>
      <c r="AJ174" s="5">
        <f t="shared" si="22"/>
        <v>95546</v>
      </c>
      <c r="AK174" s="12">
        <f t="shared" si="23"/>
        <v>21</v>
      </c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</row>
    <row r="175" spans="1:50" x14ac:dyDescent="0.25">
      <c r="A175" s="30">
        <v>45092</v>
      </c>
      <c r="B175" s="19">
        <v>52664</v>
      </c>
      <c r="C175" s="19">
        <v>47517</v>
      </c>
      <c r="D175" s="19">
        <v>46189</v>
      </c>
      <c r="E175" s="19">
        <v>46131</v>
      </c>
      <c r="F175" s="19">
        <v>48521</v>
      </c>
      <c r="G175" s="19">
        <v>54694</v>
      </c>
      <c r="H175" s="19">
        <v>65261</v>
      </c>
      <c r="I175" s="19">
        <v>75931</v>
      </c>
      <c r="J175" s="19">
        <v>74744</v>
      </c>
      <c r="K175" s="19">
        <v>80666</v>
      </c>
      <c r="L175" s="19">
        <v>74459</v>
      </c>
      <c r="M175" s="19">
        <v>71742</v>
      </c>
      <c r="N175" s="19">
        <v>73764</v>
      </c>
      <c r="O175" s="19">
        <v>67009</v>
      </c>
      <c r="P175" s="19">
        <v>64217</v>
      </c>
      <c r="Q175" s="19">
        <v>70976</v>
      </c>
      <c r="R175" s="19">
        <v>76766</v>
      </c>
      <c r="S175" s="19">
        <v>83060</v>
      </c>
      <c r="T175" s="19">
        <v>88908</v>
      </c>
      <c r="U175" s="19">
        <v>92525</v>
      </c>
      <c r="V175" s="19">
        <v>95760</v>
      </c>
      <c r="W175" s="19">
        <v>86013</v>
      </c>
      <c r="X175" s="19">
        <v>72605</v>
      </c>
      <c r="Y175" s="19">
        <v>61738</v>
      </c>
      <c r="AA175" s="5"/>
      <c r="AB175" s="13">
        <f t="shared" si="24"/>
        <v>2</v>
      </c>
      <c r="AC175" s="5">
        <f t="shared" si="17"/>
        <v>1249145</v>
      </c>
      <c r="AD175" s="5">
        <f t="shared" si="18"/>
        <v>422715</v>
      </c>
      <c r="AE175" s="5">
        <f t="shared" si="19"/>
        <v>1671860</v>
      </c>
      <c r="AF175" s="12"/>
      <c r="AG175" s="12">
        <f t="shared" si="20"/>
        <v>6</v>
      </c>
      <c r="AH175" s="12">
        <f t="shared" si="21"/>
        <v>2023</v>
      </c>
      <c r="AI175" s="12"/>
      <c r="AJ175" s="5">
        <f t="shared" si="22"/>
        <v>95760</v>
      </c>
      <c r="AK175" s="12">
        <f t="shared" si="23"/>
        <v>21</v>
      </c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</row>
    <row r="176" spans="1:50" x14ac:dyDescent="0.25">
      <c r="A176" s="30">
        <v>45093</v>
      </c>
      <c r="B176" s="19">
        <v>53805</v>
      </c>
      <c r="C176" s="19">
        <v>48611</v>
      </c>
      <c r="D176" s="19">
        <v>46804</v>
      </c>
      <c r="E176" s="19">
        <v>46544</v>
      </c>
      <c r="F176" s="19">
        <v>48835</v>
      </c>
      <c r="G176" s="19">
        <v>54483</v>
      </c>
      <c r="H176" s="19">
        <v>65280</v>
      </c>
      <c r="I176" s="19">
        <v>75903</v>
      </c>
      <c r="J176" s="19">
        <v>74670</v>
      </c>
      <c r="K176" s="19">
        <v>80531</v>
      </c>
      <c r="L176" s="19">
        <v>74427</v>
      </c>
      <c r="M176" s="19">
        <v>71788</v>
      </c>
      <c r="N176" s="19">
        <v>73717</v>
      </c>
      <c r="O176" s="19">
        <v>67047</v>
      </c>
      <c r="P176" s="19">
        <v>64843</v>
      </c>
      <c r="Q176" s="19">
        <v>71083</v>
      </c>
      <c r="R176" s="19">
        <v>76960</v>
      </c>
      <c r="S176" s="19">
        <v>85259</v>
      </c>
      <c r="T176" s="19">
        <v>90737</v>
      </c>
      <c r="U176" s="19">
        <v>92469</v>
      </c>
      <c r="V176" s="19">
        <v>95698</v>
      </c>
      <c r="W176" s="19">
        <v>85185</v>
      </c>
      <c r="X176" s="19">
        <v>73438</v>
      </c>
      <c r="Y176" s="19">
        <v>63283</v>
      </c>
      <c r="AA176" s="5"/>
      <c r="AB176" s="13">
        <f t="shared" si="24"/>
        <v>2</v>
      </c>
      <c r="AC176" s="5">
        <f t="shared" si="17"/>
        <v>1253755</v>
      </c>
      <c r="AD176" s="5">
        <f t="shared" si="18"/>
        <v>427645</v>
      </c>
      <c r="AE176" s="5">
        <f t="shared" si="19"/>
        <v>1681400</v>
      </c>
      <c r="AF176" s="12"/>
      <c r="AG176" s="12">
        <f t="shared" si="20"/>
        <v>6</v>
      </c>
      <c r="AH176" s="12">
        <f t="shared" si="21"/>
        <v>2023</v>
      </c>
      <c r="AI176" s="12"/>
      <c r="AJ176" s="5">
        <f t="shared" si="22"/>
        <v>95698</v>
      </c>
      <c r="AK176" s="12">
        <f t="shared" si="23"/>
        <v>21</v>
      </c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</row>
    <row r="177" spans="1:50" x14ac:dyDescent="0.25">
      <c r="A177" s="30">
        <v>45094</v>
      </c>
      <c r="B177" s="19">
        <v>55086</v>
      </c>
      <c r="C177" s="19">
        <v>49729</v>
      </c>
      <c r="D177" s="19">
        <v>47792</v>
      </c>
      <c r="E177" s="19">
        <v>47044</v>
      </c>
      <c r="F177" s="19">
        <v>47651</v>
      </c>
      <c r="G177" s="19">
        <v>51447</v>
      </c>
      <c r="H177" s="19">
        <v>58496</v>
      </c>
      <c r="I177" s="19">
        <v>70516</v>
      </c>
      <c r="J177" s="19">
        <v>76345</v>
      </c>
      <c r="K177" s="19">
        <v>87743</v>
      </c>
      <c r="L177" s="19">
        <v>81416</v>
      </c>
      <c r="M177" s="19">
        <v>77336</v>
      </c>
      <c r="N177" s="19">
        <v>76303</v>
      </c>
      <c r="O177" s="19">
        <v>70713</v>
      </c>
      <c r="P177" s="19">
        <v>69934</v>
      </c>
      <c r="Q177" s="19">
        <v>71725</v>
      </c>
      <c r="R177" s="19">
        <v>76462</v>
      </c>
      <c r="S177" s="19">
        <v>85066</v>
      </c>
      <c r="T177" s="19">
        <v>89939</v>
      </c>
      <c r="U177" s="19">
        <v>93075</v>
      </c>
      <c r="V177" s="19">
        <v>92748</v>
      </c>
      <c r="W177" s="19">
        <v>83940</v>
      </c>
      <c r="X177" s="19">
        <v>69981</v>
      </c>
      <c r="Y177" s="19">
        <v>59998</v>
      </c>
      <c r="AA177" s="5"/>
      <c r="AB177" s="13">
        <f t="shared" si="24"/>
        <v>2</v>
      </c>
      <c r="AC177" s="5">
        <f t="shared" si="17"/>
        <v>1273242</v>
      </c>
      <c r="AD177" s="5">
        <f t="shared" si="18"/>
        <v>417243</v>
      </c>
      <c r="AE177" s="5">
        <f t="shared" si="19"/>
        <v>1690485</v>
      </c>
      <c r="AF177" s="12"/>
      <c r="AG177" s="12">
        <f t="shared" si="20"/>
        <v>6</v>
      </c>
      <c r="AH177" s="12">
        <f t="shared" si="21"/>
        <v>2023</v>
      </c>
      <c r="AI177" s="12"/>
      <c r="AJ177" s="5">
        <f t="shared" si="22"/>
        <v>93075</v>
      </c>
      <c r="AK177" s="12">
        <f t="shared" si="23"/>
        <v>20</v>
      </c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</row>
    <row r="178" spans="1:50" x14ac:dyDescent="0.25">
      <c r="A178" s="30">
        <v>45095</v>
      </c>
      <c r="B178" s="19">
        <v>52486</v>
      </c>
      <c r="C178" s="19">
        <v>47430</v>
      </c>
      <c r="D178" s="19">
        <v>45807</v>
      </c>
      <c r="E178" s="19">
        <v>45617</v>
      </c>
      <c r="F178" s="19">
        <v>46256</v>
      </c>
      <c r="G178" s="19">
        <v>49919</v>
      </c>
      <c r="H178" s="19">
        <v>56785</v>
      </c>
      <c r="I178" s="19">
        <v>70366</v>
      </c>
      <c r="J178" s="19">
        <v>76247</v>
      </c>
      <c r="K178" s="19">
        <v>87613</v>
      </c>
      <c r="L178" s="19">
        <v>81166</v>
      </c>
      <c r="M178" s="19">
        <v>77082</v>
      </c>
      <c r="N178" s="19">
        <v>76046</v>
      </c>
      <c r="O178" s="19">
        <v>70419</v>
      </c>
      <c r="P178" s="19">
        <v>69684</v>
      </c>
      <c r="Q178" s="19">
        <v>71411</v>
      </c>
      <c r="R178" s="19">
        <v>75432</v>
      </c>
      <c r="S178" s="19">
        <v>82052</v>
      </c>
      <c r="T178" s="19">
        <v>87785</v>
      </c>
      <c r="U178" s="19">
        <v>93010</v>
      </c>
      <c r="V178" s="19">
        <v>92784</v>
      </c>
      <c r="W178" s="19">
        <v>84070</v>
      </c>
      <c r="X178" s="19">
        <v>71374</v>
      </c>
      <c r="Y178" s="19">
        <v>61121</v>
      </c>
      <c r="AA178" s="5"/>
      <c r="AB178" s="13">
        <f t="shared" si="24"/>
        <v>6</v>
      </c>
      <c r="AC178" s="5">
        <f t="shared" si="17"/>
        <v>1266541</v>
      </c>
      <c r="AD178" s="5">
        <f t="shared" si="18"/>
        <v>405421</v>
      </c>
      <c r="AE178" s="5">
        <f t="shared" si="19"/>
        <v>1671962</v>
      </c>
      <c r="AF178" s="12"/>
      <c r="AG178" s="12">
        <f t="shared" si="20"/>
        <v>6</v>
      </c>
      <c r="AH178" s="12">
        <f t="shared" si="21"/>
        <v>2023</v>
      </c>
      <c r="AI178" s="12"/>
      <c r="AJ178" s="5">
        <f t="shared" si="22"/>
        <v>93010</v>
      </c>
      <c r="AK178" s="12">
        <f t="shared" si="23"/>
        <v>20</v>
      </c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</row>
    <row r="179" spans="1:50" x14ac:dyDescent="0.25">
      <c r="A179" s="30">
        <v>45096</v>
      </c>
      <c r="B179" s="19">
        <v>52387</v>
      </c>
      <c r="C179" s="19">
        <v>47701</v>
      </c>
      <c r="D179" s="19">
        <v>46303</v>
      </c>
      <c r="E179" s="19">
        <v>46571</v>
      </c>
      <c r="F179" s="19">
        <v>48781</v>
      </c>
      <c r="G179" s="19">
        <v>53846</v>
      </c>
      <c r="H179" s="19">
        <v>63319</v>
      </c>
      <c r="I179" s="19">
        <v>75717</v>
      </c>
      <c r="J179" s="19">
        <v>74506</v>
      </c>
      <c r="K179" s="19">
        <v>80358</v>
      </c>
      <c r="L179" s="19">
        <v>74168</v>
      </c>
      <c r="M179" s="19">
        <v>71509</v>
      </c>
      <c r="N179" s="19">
        <v>73538</v>
      </c>
      <c r="O179" s="19">
        <v>66860</v>
      </c>
      <c r="P179" s="19">
        <v>64041</v>
      </c>
      <c r="Q179" s="19">
        <v>70769</v>
      </c>
      <c r="R179" s="19">
        <v>76506</v>
      </c>
      <c r="S179" s="19">
        <v>82192</v>
      </c>
      <c r="T179" s="19">
        <v>88062</v>
      </c>
      <c r="U179" s="19">
        <v>92385</v>
      </c>
      <c r="V179" s="19">
        <v>95679</v>
      </c>
      <c r="W179" s="19">
        <v>84729</v>
      </c>
      <c r="X179" s="19">
        <v>71292</v>
      </c>
      <c r="Y179" s="19">
        <v>60283</v>
      </c>
      <c r="AA179" s="5"/>
      <c r="AB179" s="13">
        <f t="shared" si="24"/>
        <v>5</v>
      </c>
      <c r="AC179" s="5">
        <f t="shared" si="17"/>
        <v>1242311</v>
      </c>
      <c r="AD179" s="5">
        <f t="shared" si="18"/>
        <v>419191</v>
      </c>
      <c r="AE179" s="5">
        <f t="shared" si="19"/>
        <v>1661502</v>
      </c>
      <c r="AF179" s="12"/>
      <c r="AG179" s="12">
        <f t="shared" si="20"/>
        <v>6</v>
      </c>
      <c r="AH179" s="12">
        <f t="shared" si="21"/>
        <v>2023</v>
      </c>
      <c r="AI179" s="12"/>
      <c r="AJ179" s="5">
        <f t="shared" si="22"/>
        <v>95679</v>
      </c>
      <c r="AK179" s="12">
        <f t="shared" si="23"/>
        <v>21</v>
      </c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</row>
    <row r="180" spans="1:50" x14ac:dyDescent="0.25">
      <c r="A180" s="30">
        <v>45097</v>
      </c>
      <c r="B180" s="19">
        <v>52520</v>
      </c>
      <c r="C180" s="19">
        <v>47741</v>
      </c>
      <c r="D180" s="19">
        <v>46333</v>
      </c>
      <c r="E180" s="19">
        <v>46355</v>
      </c>
      <c r="F180" s="19">
        <v>48683</v>
      </c>
      <c r="G180" s="19">
        <v>54135</v>
      </c>
      <c r="H180" s="19">
        <v>64892</v>
      </c>
      <c r="I180" s="19">
        <v>76005</v>
      </c>
      <c r="J180" s="19">
        <v>74783</v>
      </c>
      <c r="K180" s="19">
        <v>80695</v>
      </c>
      <c r="L180" s="19">
        <v>74501</v>
      </c>
      <c r="M180" s="19">
        <v>71808</v>
      </c>
      <c r="N180" s="19">
        <v>73855</v>
      </c>
      <c r="O180" s="19">
        <v>67161</v>
      </c>
      <c r="P180" s="19">
        <v>64331</v>
      </c>
      <c r="Q180" s="19">
        <v>71057</v>
      </c>
      <c r="R180" s="19">
        <v>76740</v>
      </c>
      <c r="S180" s="19">
        <v>82352</v>
      </c>
      <c r="T180" s="19">
        <v>88231</v>
      </c>
      <c r="U180" s="19">
        <v>92564</v>
      </c>
      <c r="V180" s="19">
        <v>95810</v>
      </c>
      <c r="W180" s="19">
        <v>85061</v>
      </c>
      <c r="X180" s="19">
        <v>71824</v>
      </c>
      <c r="Y180" s="19">
        <v>59991</v>
      </c>
      <c r="AA180" s="5"/>
      <c r="AB180" s="13">
        <f t="shared" si="24"/>
        <v>5</v>
      </c>
      <c r="AC180" s="5">
        <f t="shared" si="17"/>
        <v>1246778</v>
      </c>
      <c r="AD180" s="5">
        <f t="shared" si="18"/>
        <v>420650</v>
      </c>
      <c r="AE180" s="5">
        <f t="shared" si="19"/>
        <v>1667428</v>
      </c>
      <c r="AF180" s="12"/>
      <c r="AG180" s="12">
        <f t="shared" si="20"/>
        <v>6</v>
      </c>
      <c r="AH180" s="12">
        <f t="shared" si="21"/>
        <v>2023</v>
      </c>
      <c r="AI180" s="12"/>
      <c r="AJ180" s="5">
        <f t="shared" si="22"/>
        <v>95810</v>
      </c>
      <c r="AK180" s="12">
        <f t="shared" si="23"/>
        <v>21</v>
      </c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</row>
    <row r="181" spans="1:50" x14ac:dyDescent="0.25">
      <c r="A181" s="30">
        <v>45098</v>
      </c>
      <c r="B181" s="19">
        <v>52147</v>
      </c>
      <c r="C181" s="19">
        <v>47587</v>
      </c>
      <c r="D181" s="19">
        <v>46240</v>
      </c>
      <c r="E181" s="19">
        <v>46316</v>
      </c>
      <c r="F181" s="19">
        <v>48775</v>
      </c>
      <c r="G181" s="19">
        <v>54993</v>
      </c>
      <c r="H181" s="19">
        <v>64956</v>
      </c>
      <c r="I181" s="19">
        <v>76096</v>
      </c>
      <c r="J181" s="19">
        <v>74793</v>
      </c>
      <c r="K181" s="19">
        <v>80696</v>
      </c>
      <c r="L181" s="19">
        <v>74481</v>
      </c>
      <c r="M181" s="19">
        <v>71857</v>
      </c>
      <c r="N181" s="19">
        <v>73909</v>
      </c>
      <c r="O181" s="19">
        <v>67286</v>
      </c>
      <c r="P181" s="19">
        <v>64484</v>
      </c>
      <c r="Q181" s="19">
        <v>71367</v>
      </c>
      <c r="R181" s="19">
        <v>77197</v>
      </c>
      <c r="S181" s="19">
        <v>85860</v>
      </c>
      <c r="T181" s="19">
        <v>92738</v>
      </c>
      <c r="U181" s="19">
        <v>95388</v>
      </c>
      <c r="V181" s="19">
        <v>96197</v>
      </c>
      <c r="W181" s="19">
        <v>88289</v>
      </c>
      <c r="X181" s="19">
        <v>74044</v>
      </c>
      <c r="Y181" s="19">
        <v>61926</v>
      </c>
      <c r="AA181" s="5"/>
      <c r="AB181" s="13">
        <f t="shared" si="24"/>
        <v>3</v>
      </c>
      <c r="AC181" s="5">
        <f t="shared" si="17"/>
        <v>1264682</v>
      </c>
      <c r="AD181" s="5">
        <f t="shared" si="18"/>
        <v>422940</v>
      </c>
      <c r="AE181" s="5">
        <f t="shared" si="19"/>
        <v>1687622</v>
      </c>
      <c r="AF181" s="12"/>
      <c r="AG181" s="12">
        <f t="shared" si="20"/>
        <v>6</v>
      </c>
      <c r="AH181" s="12">
        <f t="shared" si="21"/>
        <v>2023</v>
      </c>
      <c r="AI181" s="12"/>
      <c r="AJ181" s="5">
        <f t="shared" si="22"/>
        <v>96197</v>
      </c>
      <c r="AK181" s="12">
        <f t="shared" si="23"/>
        <v>21</v>
      </c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</row>
    <row r="182" spans="1:50" x14ac:dyDescent="0.25">
      <c r="A182" s="30">
        <v>45099</v>
      </c>
      <c r="B182" s="19">
        <v>54307</v>
      </c>
      <c r="C182" s="19">
        <v>49083</v>
      </c>
      <c r="D182" s="19">
        <v>47180</v>
      </c>
      <c r="E182" s="19">
        <v>47093</v>
      </c>
      <c r="F182" s="19">
        <v>48972</v>
      </c>
      <c r="G182" s="19">
        <v>54682</v>
      </c>
      <c r="H182" s="19">
        <v>65433</v>
      </c>
      <c r="I182" s="19">
        <v>76173</v>
      </c>
      <c r="J182" s="19">
        <v>74905</v>
      </c>
      <c r="K182" s="19">
        <v>80826</v>
      </c>
      <c r="L182" s="19">
        <v>74654</v>
      </c>
      <c r="M182" s="19">
        <v>71999</v>
      </c>
      <c r="N182" s="19">
        <v>74121</v>
      </c>
      <c r="O182" s="19">
        <v>67417</v>
      </c>
      <c r="P182" s="19">
        <v>65033</v>
      </c>
      <c r="Q182" s="19">
        <v>71453</v>
      </c>
      <c r="R182" s="19">
        <v>77274</v>
      </c>
      <c r="S182" s="19">
        <v>86021</v>
      </c>
      <c r="T182" s="19">
        <v>94605</v>
      </c>
      <c r="U182" s="19">
        <v>95316</v>
      </c>
      <c r="V182" s="19">
        <v>96242</v>
      </c>
      <c r="W182" s="19">
        <v>88528</v>
      </c>
      <c r="X182" s="19">
        <v>74687</v>
      </c>
      <c r="Y182" s="19">
        <v>62131</v>
      </c>
      <c r="AA182" s="5"/>
      <c r="AB182" s="13">
        <f t="shared" si="24"/>
        <v>7</v>
      </c>
      <c r="AC182" s="5">
        <f t="shared" si="17"/>
        <v>0</v>
      </c>
      <c r="AD182" s="5">
        <f t="shared" si="18"/>
        <v>1698135</v>
      </c>
      <c r="AE182" s="5">
        <f t="shared" si="19"/>
        <v>1698135</v>
      </c>
      <c r="AF182" s="12"/>
      <c r="AG182" s="12">
        <f t="shared" si="20"/>
        <v>6</v>
      </c>
      <c r="AH182" s="12">
        <f t="shared" si="21"/>
        <v>2023</v>
      </c>
      <c r="AI182" s="12"/>
      <c r="AJ182" s="5">
        <f t="shared" si="22"/>
        <v>96242</v>
      </c>
      <c r="AK182" s="12">
        <f t="shared" si="23"/>
        <v>21</v>
      </c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</row>
    <row r="183" spans="1:50" x14ac:dyDescent="0.25">
      <c r="A183" s="30">
        <v>45100</v>
      </c>
      <c r="B183" s="19">
        <v>54204</v>
      </c>
      <c r="C183" s="19">
        <v>49069</v>
      </c>
      <c r="D183" s="19">
        <v>47084</v>
      </c>
      <c r="E183" s="19">
        <v>47008</v>
      </c>
      <c r="F183" s="19">
        <v>49063</v>
      </c>
      <c r="G183" s="19">
        <v>54471</v>
      </c>
      <c r="H183" s="19">
        <v>64330</v>
      </c>
      <c r="I183" s="19">
        <v>76330</v>
      </c>
      <c r="J183" s="19">
        <v>75070</v>
      </c>
      <c r="K183" s="19">
        <v>80964</v>
      </c>
      <c r="L183" s="19">
        <v>74825</v>
      </c>
      <c r="M183" s="19">
        <v>72194</v>
      </c>
      <c r="N183" s="19">
        <v>74321</v>
      </c>
      <c r="O183" s="19">
        <v>67684</v>
      </c>
      <c r="P183" s="19">
        <v>66756</v>
      </c>
      <c r="Q183" s="19">
        <v>71766</v>
      </c>
      <c r="R183" s="19">
        <v>79547</v>
      </c>
      <c r="S183" s="19">
        <v>90070</v>
      </c>
      <c r="T183" s="19">
        <v>96310</v>
      </c>
      <c r="U183" s="19">
        <v>96523</v>
      </c>
      <c r="V183" s="19">
        <v>97312</v>
      </c>
      <c r="W183" s="19">
        <v>89358</v>
      </c>
      <c r="X183" s="19">
        <v>76720</v>
      </c>
      <c r="Y183" s="19">
        <v>65161</v>
      </c>
      <c r="AA183" s="5"/>
      <c r="AB183" s="13">
        <f t="shared" si="24"/>
        <v>2</v>
      </c>
      <c r="AC183" s="5">
        <f t="shared" si="17"/>
        <v>1285750</v>
      </c>
      <c r="AD183" s="5">
        <f t="shared" si="18"/>
        <v>430390</v>
      </c>
      <c r="AE183" s="5">
        <f t="shared" si="19"/>
        <v>1716140</v>
      </c>
      <c r="AF183" s="12"/>
      <c r="AG183" s="12">
        <f t="shared" si="20"/>
        <v>6</v>
      </c>
      <c r="AH183" s="12">
        <f t="shared" si="21"/>
        <v>2023</v>
      </c>
      <c r="AI183" s="12"/>
      <c r="AJ183" s="5">
        <f t="shared" si="22"/>
        <v>97312</v>
      </c>
      <c r="AK183" s="12">
        <f t="shared" si="23"/>
        <v>21</v>
      </c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</row>
    <row r="184" spans="1:50" x14ac:dyDescent="0.25">
      <c r="A184" s="30">
        <v>45101</v>
      </c>
      <c r="B184" s="19">
        <v>57999</v>
      </c>
      <c r="C184" s="19">
        <v>52627</v>
      </c>
      <c r="D184" s="19">
        <v>50300</v>
      </c>
      <c r="E184" s="19">
        <v>49642</v>
      </c>
      <c r="F184" s="19">
        <v>50521</v>
      </c>
      <c r="G184" s="19">
        <v>53892</v>
      </c>
      <c r="H184" s="19">
        <v>60494</v>
      </c>
      <c r="I184" s="19">
        <v>71080</v>
      </c>
      <c r="J184" s="19">
        <v>76961</v>
      </c>
      <c r="K184" s="19">
        <v>88400</v>
      </c>
      <c r="L184" s="19">
        <v>82075</v>
      </c>
      <c r="M184" s="19">
        <v>77997</v>
      </c>
      <c r="N184" s="19">
        <v>78350</v>
      </c>
      <c r="O184" s="19">
        <v>75776</v>
      </c>
      <c r="P184" s="19">
        <v>76723</v>
      </c>
      <c r="Q184" s="19">
        <v>78504</v>
      </c>
      <c r="R184" s="19">
        <v>83084</v>
      </c>
      <c r="S184" s="19">
        <v>91918</v>
      </c>
      <c r="T184" s="19">
        <v>95517</v>
      </c>
      <c r="U184" s="19">
        <v>99115</v>
      </c>
      <c r="V184" s="19">
        <v>97850</v>
      </c>
      <c r="W184" s="19">
        <v>89460</v>
      </c>
      <c r="X184" s="19">
        <v>76898</v>
      </c>
      <c r="Y184" s="19">
        <v>66287</v>
      </c>
      <c r="AA184" s="5"/>
      <c r="AB184" s="13">
        <f t="shared" si="24"/>
        <v>3</v>
      </c>
      <c r="AC184" s="5">
        <f t="shared" si="17"/>
        <v>1339708</v>
      </c>
      <c r="AD184" s="5">
        <f t="shared" si="18"/>
        <v>441762</v>
      </c>
      <c r="AE184" s="5">
        <f t="shared" si="19"/>
        <v>1781470</v>
      </c>
      <c r="AF184" s="12"/>
      <c r="AG184" s="12">
        <f t="shared" si="20"/>
        <v>6</v>
      </c>
      <c r="AH184" s="12">
        <f t="shared" si="21"/>
        <v>2023</v>
      </c>
      <c r="AI184" s="12"/>
      <c r="AJ184" s="5">
        <f t="shared" si="22"/>
        <v>99115</v>
      </c>
      <c r="AK184" s="12">
        <f t="shared" si="23"/>
        <v>20</v>
      </c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</row>
    <row r="185" spans="1:50" x14ac:dyDescent="0.25">
      <c r="A185" s="30">
        <v>45102</v>
      </c>
      <c r="B185" s="19">
        <v>57528</v>
      </c>
      <c r="C185" s="19">
        <v>52874</v>
      </c>
      <c r="D185" s="19">
        <v>51404</v>
      </c>
      <c r="E185" s="19">
        <v>50173</v>
      </c>
      <c r="F185" s="19">
        <v>50683</v>
      </c>
      <c r="G185" s="19">
        <v>53642</v>
      </c>
      <c r="H185" s="19">
        <v>60075</v>
      </c>
      <c r="I185" s="19">
        <v>71059</v>
      </c>
      <c r="J185" s="19">
        <v>76989</v>
      </c>
      <c r="K185" s="19">
        <v>88547</v>
      </c>
      <c r="L185" s="19">
        <v>82187</v>
      </c>
      <c r="M185" s="19">
        <v>80254</v>
      </c>
      <c r="N185" s="19">
        <v>80310</v>
      </c>
      <c r="O185" s="19">
        <v>78126</v>
      </c>
      <c r="P185" s="19">
        <v>79029</v>
      </c>
      <c r="Q185" s="19">
        <v>81588</v>
      </c>
      <c r="R185" s="19">
        <v>91463</v>
      </c>
      <c r="S185" s="19">
        <v>100861</v>
      </c>
      <c r="T185" s="19">
        <v>108028</v>
      </c>
      <c r="U185" s="19">
        <v>110090</v>
      </c>
      <c r="V185" s="19">
        <v>107599</v>
      </c>
      <c r="W185" s="19">
        <v>96893</v>
      </c>
      <c r="X185" s="19">
        <v>83760</v>
      </c>
      <c r="Y185" s="19">
        <v>70613</v>
      </c>
      <c r="AA185" s="5"/>
      <c r="AB185" s="13">
        <f t="shared" si="24"/>
        <v>1</v>
      </c>
      <c r="AC185" s="5">
        <f t="shared" si="17"/>
        <v>0</v>
      </c>
      <c r="AD185" s="5">
        <f t="shared" si="18"/>
        <v>1863775</v>
      </c>
      <c r="AE185" s="5">
        <f t="shared" si="19"/>
        <v>1863775</v>
      </c>
      <c r="AF185" s="12"/>
      <c r="AG185" s="12">
        <f t="shared" si="20"/>
        <v>6</v>
      </c>
      <c r="AH185" s="12">
        <f t="shared" si="21"/>
        <v>2023</v>
      </c>
      <c r="AI185" s="12"/>
      <c r="AJ185" s="5">
        <f t="shared" si="22"/>
        <v>110090</v>
      </c>
      <c r="AK185" s="12">
        <f t="shared" si="23"/>
        <v>20</v>
      </c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</row>
    <row r="186" spans="1:50" x14ac:dyDescent="0.25">
      <c r="A186" s="30">
        <v>45103</v>
      </c>
      <c r="B186" s="19">
        <v>45810</v>
      </c>
      <c r="C186" s="19">
        <v>55637</v>
      </c>
      <c r="D186" s="19">
        <v>53379</v>
      </c>
      <c r="E186" s="19">
        <v>52448</v>
      </c>
      <c r="F186" s="19">
        <v>54644</v>
      </c>
      <c r="G186" s="19">
        <v>59919</v>
      </c>
      <c r="H186" s="19">
        <v>69770</v>
      </c>
      <c r="I186" s="19">
        <v>78671</v>
      </c>
      <c r="J186" s="19">
        <v>77957</v>
      </c>
      <c r="K186" s="19">
        <v>81685</v>
      </c>
      <c r="L186" s="19">
        <v>78322</v>
      </c>
      <c r="M186" s="19">
        <v>74516</v>
      </c>
      <c r="N186" s="19">
        <v>75885</v>
      </c>
      <c r="O186" s="19">
        <v>70956</v>
      </c>
      <c r="P186" s="19">
        <v>68205</v>
      </c>
      <c r="Q186" s="19">
        <v>72007</v>
      </c>
      <c r="R186" s="19">
        <v>77715</v>
      </c>
      <c r="S186" s="19">
        <v>87755</v>
      </c>
      <c r="T186" s="19">
        <v>93197</v>
      </c>
      <c r="U186" s="19">
        <v>94160</v>
      </c>
      <c r="V186" s="19">
        <v>96389</v>
      </c>
      <c r="W186" s="19">
        <v>85291</v>
      </c>
      <c r="X186" s="19">
        <v>71405</v>
      </c>
      <c r="Y186" s="19">
        <v>62724</v>
      </c>
      <c r="AA186" s="5"/>
      <c r="AB186" s="13">
        <f t="shared" si="24"/>
        <v>1</v>
      </c>
      <c r="AC186" s="5">
        <f t="shared" si="17"/>
        <v>0</v>
      </c>
      <c r="AD186" s="5">
        <f t="shared" si="18"/>
        <v>1738447</v>
      </c>
      <c r="AE186" s="5">
        <f t="shared" si="19"/>
        <v>1738447</v>
      </c>
      <c r="AF186" s="12"/>
      <c r="AG186" s="12">
        <f t="shared" si="20"/>
        <v>6</v>
      </c>
      <c r="AH186" s="12">
        <f t="shared" si="21"/>
        <v>2023</v>
      </c>
      <c r="AI186" s="12"/>
      <c r="AJ186" s="5">
        <f t="shared" si="22"/>
        <v>96389</v>
      </c>
      <c r="AK186" s="12">
        <f t="shared" si="23"/>
        <v>21</v>
      </c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</row>
    <row r="187" spans="1:50" x14ac:dyDescent="0.25">
      <c r="A187" s="30">
        <v>45104</v>
      </c>
      <c r="B187" s="19">
        <v>53886</v>
      </c>
      <c r="C187" s="19">
        <v>49245</v>
      </c>
      <c r="D187" s="19">
        <v>47532</v>
      </c>
      <c r="E187" s="19">
        <v>47770</v>
      </c>
      <c r="F187" s="19">
        <v>50039</v>
      </c>
      <c r="G187" s="19">
        <v>55585</v>
      </c>
      <c r="H187" s="19">
        <v>65915</v>
      </c>
      <c r="I187" s="19">
        <v>76678</v>
      </c>
      <c r="J187" s="19">
        <v>75469</v>
      </c>
      <c r="K187" s="19">
        <v>81476</v>
      </c>
      <c r="L187" s="19">
        <v>75202</v>
      </c>
      <c r="M187" s="19">
        <v>73433</v>
      </c>
      <c r="N187" s="19">
        <v>74568</v>
      </c>
      <c r="O187" s="19">
        <v>67804</v>
      </c>
      <c r="P187" s="19">
        <v>66986</v>
      </c>
      <c r="Q187" s="19">
        <v>71853</v>
      </c>
      <c r="R187" s="19">
        <v>78092</v>
      </c>
      <c r="S187" s="19">
        <v>87272</v>
      </c>
      <c r="T187" s="19">
        <v>93930</v>
      </c>
      <c r="U187" s="19">
        <v>96067</v>
      </c>
      <c r="V187" s="19">
        <v>96764</v>
      </c>
      <c r="W187" s="19">
        <v>87569</v>
      </c>
      <c r="X187" s="19">
        <v>74094</v>
      </c>
      <c r="Y187" s="19">
        <v>64204</v>
      </c>
      <c r="AA187" s="5"/>
      <c r="AB187" s="13">
        <f t="shared" si="24"/>
        <v>6</v>
      </c>
      <c r="AC187" s="5">
        <f t="shared" si="17"/>
        <v>1277257</v>
      </c>
      <c r="AD187" s="5">
        <f t="shared" si="18"/>
        <v>434176</v>
      </c>
      <c r="AE187" s="5">
        <f t="shared" si="19"/>
        <v>1711433</v>
      </c>
      <c r="AF187" s="12"/>
      <c r="AG187" s="12">
        <f t="shared" si="20"/>
        <v>6</v>
      </c>
      <c r="AH187" s="12">
        <f t="shared" si="21"/>
        <v>2023</v>
      </c>
      <c r="AI187" s="12"/>
      <c r="AJ187" s="5">
        <f t="shared" si="22"/>
        <v>96764</v>
      </c>
      <c r="AK187" s="12">
        <f t="shared" si="23"/>
        <v>21</v>
      </c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</row>
    <row r="188" spans="1:50" x14ac:dyDescent="0.25">
      <c r="A188" s="30">
        <v>45105</v>
      </c>
      <c r="B188" s="19">
        <v>55063</v>
      </c>
      <c r="C188" s="19">
        <v>49738</v>
      </c>
      <c r="D188" s="19">
        <v>47945</v>
      </c>
      <c r="E188" s="19">
        <v>48355</v>
      </c>
      <c r="F188" s="19">
        <v>50572</v>
      </c>
      <c r="G188" s="19">
        <v>56032</v>
      </c>
      <c r="H188" s="19">
        <v>66560</v>
      </c>
      <c r="I188" s="19">
        <v>76241</v>
      </c>
      <c r="J188" s="19">
        <v>75716</v>
      </c>
      <c r="K188" s="19">
        <v>81107</v>
      </c>
      <c r="L188" s="19">
        <v>76889</v>
      </c>
      <c r="M188" s="19">
        <v>75996</v>
      </c>
      <c r="N188" s="19">
        <v>75562</v>
      </c>
      <c r="O188" s="19">
        <v>70910</v>
      </c>
      <c r="P188" s="19">
        <v>68963</v>
      </c>
      <c r="Q188" s="19">
        <v>74373</v>
      </c>
      <c r="R188" s="19">
        <v>79476</v>
      </c>
      <c r="S188" s="19">
        <v>88728</v>
      </c>
      <c r="T188" s="19">
        <v>94154</v>
      </c>
      <c r="U188" s="19">
        <v>95716</v>
      </c>
      <c r="V188" s="19">
        <v>96313</v>
      </c>
      <c r="W188" s="19">
        <v>86225</v>
      </c>
      <c r="X188" s="19">
        <v>73903</v>
      </c>
      <c r="Y188" s="19">
        <v>62602</v>
      </c>
      <c r="AA188" s="5"/>
      <c r="AB188" s="13">
        <f t="shared" si="24"/>
        <v>7</v>
      </c>
      <c r="AC188" s="5">
        <f t="shared" si="17"/>
        <v>0</v>
      </c>
      <c r="AD188" s="5">
        <f t="shared" si="18"/>
        <v>1727139</v>
      </c>
      <c r="AE188" s="5">
        <f t="shared" si="19"/>
        <v>1727139</v>
      </c>
      <c r="AF188" s="12"/>
      <c r="AG188" s="12">
        <f t="shared" si="20"/>
        <v>6</v>
      </c>
      <c r="AH188" s="12">
        <f t="shared" si="21"/>
        <v>2023</v>
      </c>
      <c r="AI188" s="12"/>
      <c r="AJ188" s="5">
        <f t="shared" si="22"/>
        <v>96313</v>
      </c>
      <c r="AK188" s="12">
        <f t="shared" si="23"/>
        <v>21</v>
      </c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</row>
    <row r="189" spans="1:50" x14ac:dyDescent="0.25">
      <c r="A189" s="30">
        <v>45106</v>
      </c>
      <c r="B189" s="19">
        <v>55466</v>
      </c>
      <c r="C189" s="19">
        <v>50285</v>
      </c>
      <c r="D189" s="19">
        <v>48977</v>
      </c>
      <c r="E189" s="19">
        <v>49278</v>
      </c>
      <c r="F189" s="19">
        <v>51480</v>
      </c>
      <c r="G189" s="19">
        <v>56738</v>
      </c>
      <c r="H189" s="19">
        <v>67592</v>
      </c>
      <c r="I189" s="19">
        <v>76422</v>
      </c>
      <c r="J189" s="19">
        <v>76387</v>
      </c>
      <c r="K189" s="19">
        <v>81302</v>
      </c>
      <c r="L189" s="19">
        <v>76175</v>
      </c>
      <c r="M189" s="19">
        <v>73564</v>
      </c>
      <c r="N189" s="19">
        <v>74219</v>
      </c>
      <c r="O189" s="19">
        <v>69147</v>
      </c>
      <c r="P189" s="19">
        <v>67408</v>
      </c>
      <c r="Q189" s="19">
        <v>73007</v>
      </c>
      <c r="R189" s="19">
        <v>77803</v>
      </c>
      <c r="S189" s="19">
        <v>88512</v>
      </c>
      <c r="T189" s="19">
        <v>95127</v>
      </c>
      <c r="U189" s="19">
        <v>97853</v>
      </c>
      <c r="V189" s="19">
        <v>99577</v>
      </c>
      <c r="W189" s="19">
        <v>90676</v>
      </c>
      <c r="X189" s="19">
        <v>77148</v>
      </c>
      <c r="Y189" s="19">
        <v>65219</v>
      </c>
      <c r="AA189" s="5"/>
      <c r="AB189" s="13">
        <f t="shared" si="24"/>
        <v>4</v>
      </c>
      <c r="AC189" s="5">
        <f t="shared" si="17"/>
        <v>1294327</v>
      </c>
      <c r="AD189" s="5">
        <f t="shared" si="18"/>
        <v>445035</v>
      </c>
      <c r="AE189" s="5">
        <f t="shared" si="19"/>
        <v>1739362</v>
      </c>
      <c r="AF189" s="12"/>
      <c r="AG189" s="12">
        <f t="shared" si="20"/>
        <v>6</v>
      </c>
      <c r="AH189" s="12">
        <f t="shared" si="21"/>
        <v>2023</v>
      </c>
      <c r="AI189" s="12"/>
      <c r="AJ189" s="5">
        <f t="shared" si="22"/>
        <v>99577</v>
      </c>
      <c r="AK189" s="12">
        <f t="shared" si="23"/>
        <v>21</v>
      </c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</row>
    <row r="190" spans="1:50" x14ac:dyDescent="0.25">
      <c r="A190" s="30">
        <v>45107</v>
      </c>
      <c r="B190" s="19">
        <v>57367</v>
      </c>
      <c r="C190" s="19">
        <v>51800</v>
      </c>
      <c r="D190" s="19">
        <v>49798</v>
      </c>
      <c r="E190" s="19">
        <v>49556</v>
      </c>
      <c r="F190" s="19">
        <v>51612</v>
      </c>
      <c r="G190" s="19">
        <v>57255</v>
      </c>
      <c r="H190" s="19">
        <v>67396</v>
      </c>
      <c r="I190" s="19">
        <v>77242</v>
      </c>
      <c r="J190" s="19">
        <v>76043</v>
      </c>
      <c r="K190" s="19">
        <v>81513</v>
      </c>
      <c r="L190" s="19">
        <v>75469</v>
      </c>
      <c r="M190" s="19">
        <v>73324</v>
      </c>
      <c r="N190" s="19">
        <v>74556</v>
      </c>
      <c r="O190" s="19">
        <v>70713</v>
      </c>
      <c r="P190" s="19">
        <v>69868</v>
      </c>
      <c r="Q190" s="19">
        <v>76644</v>
      </c>
      <c r="R190" s="19">
        <v>83629</v>
      </c>
      <c r="S190" s="19">
        <v>93671</v>
      </c>
      <c r="T190" s="19">
        <v>99924</v>
      </c>
      <c r="U190" s="19">
        <v>103122</v>
      </c>
      <c r="V190" s="19">
        <v>103748</v>
      </c>
      <c r="W190" s="19">
        <v>96608</v>
      </c>
      <c r="X190" s="19">
        <v>83111</v>
      </c>
      <c r="Y190" s="19">
        <v>70724</v>
      </c>
      <c r="AA190" s="5"/>
      <c r="AB190" s="13">
        <f t="shared" si="24"/>
        <v>1</v>
      </c>
      <c r="AC190" s="5">
        <f t="shared" si="17"/>
        <v>0</v>
      </c>
      <c r="AD190" s="5">
        <f t="shared" si="18"/>
        <v>1794693</v>
      </c>
      <c r="AE190" s="5">
        <f t="shared" si="19"/>
        <v>1794693</v>
      </c>
      <c r="AF190" s="12"/>
      <c r="AG190" s="12">
        <f t="shared" si="20"/>
        <v>6</v>
      </c>
      <c r="AH190" s="12">
        <f t="shared" si="21"/>
        <v>2023</v>
      </c>
      <c r="AI190" s="12"/>
      <c r="AJ190" s="5">
        <f t="shared" si="22"/>
        <v>103748</v>
      </c>
      <c r="AK190" s="12">
        <f t="shared" si="23"/>
        <v>21</v>
      </c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</row>
    <row r="191" spans="1:50" x14ac:dyDescent="0.25">
      <c r="A191" s="30">
        <v>45108</v>
      </c>
      <c r="B191" s="19">
        <v>63455</v>
      </c>
      <c r="C191" s="19">
        <v>57222</v>
      </c>
      <c r="D191" s="19">
        <v>53973</v>
      </c>
      <c r="E191" s="19">
        <v>53234</v>
      </c>
      <c r="F191" s="19">
        <v>53232</v>
      </c>
      <c r="G191" s="19">
        <v>54770</v>
      </c>
      <c r="H191" s="19">
        <v>63026</v>
      </c>
      <c r="I191" s="19">
        <v>74749</v>
      </c>
      <c r="J191" s="19">
        <v>77097</v>
      </c>
      <c r="K191" s="19">
        <v>90507</v>
      </c>
      <c r="L191" s="19">
        <v>89184</v>
      </c>
      <c r="M191" s="19">
        <v>87453</v>
      </c>
      <c r="N191" s="19">
        <v>82509</v>
      </c>
      <c r="O191" s="19">
        <v>77737</v>
      </c>
      <c r="P191" s="19">
        <v>73339</v>
      </c>
      <c r="Q191" s="19">
        <v>77668</v>
      </c>
      <c r="R191" s="19">
        <v>87677</v>
      </c>
      <c r="S191" s="19">
        <v>92622</v>
      </c>
      <c r="T191" s="19">
        <v>98618</v>
      </c>
      <c r="U191" s="19">
        <v>102315</v>
      </c>
      <c r="V191" s="19">
        <v>105740</v>
      </c>
      <c r="W191" s="19">
        <v>97942</v>
      </c>
      <c r="X191" s="19">
        <v>84869</v>
      </c>
      <c r="Y191" s="19">
        <v>72158</v>
      </c>
      <c r="AA191" s="5"/>
      <c r="AB191" s="13">
        <f t="shared" si="24"/>
        <v>6</v>
      </c>
      <c r="AC191" s="5">
        <f t="shared" si="17"/>
        <v>1400026</v>
      </c>
      <c r="AD191" s="5">
        <f t="shared" si="18"/>
        <v>471070</v>
      </c>
      <c r="AE191" s="5">
        <f t="shared" si="19"/>
        <v>1871096</v>
      </c>
      <c r="AF191" s="12"/>
      <c r="AG191" s="12">
        <f t="shared" si="20"/>
        <v>7</v>
      </c>
      <c r="AH191" s="12">
        <f t="shared" si="21"/>
        <v>2023</v>
      </c>
      <c r="AI191" s="12"/>
      <c r="AJ191" s="5">
        <f t="shared" si="22"/>
        <v>105740</v>
      </c>
      <c r="AK191" s="12">
        <f t="shared" si="23"/>
        <v>21</v>
      </c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</row>
    <row r="192" spans="1:50" x14ac:dyDescent="0.25">
      <c r="A192" s="30">
        <v>45109</v>
      </c>
      <c r="B192" s="19">
        <v>63191</v>
      </c>
      <c r="C192" s="19">
        <v>57313</v>
      </c>
      <c r="D192" s="19">
        <v>54192</v>
      </c>
      <c r="E192" s="19">
        <v>53640</v>
      </c>
      <c r="F192" s="19">
        <v>53197</v>
      </c>
      <c r="G192" s="19">
        <v>53977</v>
      </c>
      <c r="H192" s="19">
        <v>62920</v>
      </c>
      <c r="I192" s="19">
        <v>74644</v>
      </c>
      <c r="J192" s="19">
        <v>77061</v>
      </c>
      <c r="K192" s="19">
        <v>90452</v>
      </c>
      <c r="L192" s="19">
        <v>89119</v>
      </c>
      <c r="M192" s="19">
        <v>87465</v>
      </c>
      <c r="N192" s="19">
        <v>82441</v>
      </c>
      <c r="O192" s="19">
        <v>77801</v>
      </c>
      <c r="P192" s="19">
        <v>73475</v>
      </c>
      <c r="Q192" s="19">
        <v>77701</v>
      </c>
      <c r="R192" s="19">
        <v>87689</v>
      </c>
      <c r="S192" s="19">
        <v>91823</v>
      </c>
      <c r="T192" s="19">
        <v>96244</v>
      </c>
      <c r="U192" s="19">
        <v>98968</v>
      </c>
      <c r="V192" s="19">
        <v>105465</v>
      </c>
      <c r="W192" s="19">
        <v>96688</v>
      </c>
      <c r="X192" s="19">
        <v>79933</v>
      </c>
      <c r="Y192" s="19">
        <v>67921</v>
      </c>
      <c r="AA192" s="5"/>
      <c r="AB192" s="13">
        <f t="shared" si="24"/>
        <v>1</v>
      </c>
      <c r="AC192" s="5">
        <f t="shared" si="17"/>
        <v>0</v>
      </c>
      <c r="AD192" s="5">
        <f t="shared" si="18"/>
        <v>1853320</v>
      </c>
      <c r="AE192" s="5">
        <f t="shared" si="19"/>
        <v>1853320</v>
      </c>
      <c r="AF192" s="12"/>
      <c r="AG192" s="12">
        <f t="shared" si="20"/>
        <v>7</v>
      </c>
      <c r="AH192" s="12">
        <f t="shared" si="21"/>
        <v>2023</v>
      </c>
      <c r="AI192" s="12"/>
      <c r="AJ192" s="5">
        <f t="shared" si="22"/>
        <v>105465</v>
      </c>
      <c r="AK192" s="12">
        <f t="shared" si="23"/>
        <v>21</v>
      </c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</row>
    <row r="193" spans="1:50" x14ac:dyDescent="0.25">
      <c r="A193" s="30">
        <v>45110</v>
      </c>
      <c r="B193" s="19">
        <v>59542</v>
      </c>
      <c r="C193" s="19">
        <v>54544</v>
      </c>
      <c r="D193" s="19">
        <v>51786</v>
      </c>
      <c r="E193" s="19">
        <v>51664</v>
      </c>
      <c r="F193" s="19">
        <v>52677</v>
      </c>
      <c r="G193" s="19">
        <v>54450</v>
      </c>
      <c r="H193" s="19">
        <v>65447</v>
      </c>
      <c r="I193" s="19">
        <v>77106</v>
      </c>
      <c r="J193" s="19">
        <v>75485</v>
      </c>
      <c r="K193" s="19">
        <v>89035</v>
      </c>
      <c r="L193" s="19">
        <v>86538</v>
      </c>
      <c r="M193" s="19">
        <v>86530</v>
      </c>
      <c r="N193" s="19">
        <v>81645</v>
      </c>
      <c r="O193" s="19">
        <v>77702</v>
      </c>
      <c r="P193" s="19">
        <v>72464</v>
      </c>
      <c r="Q193" s="19">
        <v>76746</v>
      </c>
      <c r="R193" s="19">
        <v>88976</v>
      </c>
      <c r="S193" s="19">
        <v>91642</v>
      </c>
      <c r="T193" s="19">
        <v>98784</v>
      </c>
      <c r="U193" s="19">
        <v>99610</v>
      </c>
      <c r="V193" s="19">
        <v>106505</v>
      </c>
      <c r="W193" s="19">
        <v>99661</v>
      </c>
      <c r="X193" s="19">
        <v>86135</v>
      </c>
      <c r="Y193" s="19">
        <v>71872</v>
      </c>
      <c r="AA193" s="5"/>
      <c r="AB193" s="13">
        <f t="shared" si="24"/>
        <v>6</v>
      </c>
      <c r="AC193" s="5">
        <f t="shared" si="17"/>
        <v>1394564</v>
      </c>
      <c r="AD193" s="5">
        <f t="shared" si="18"/>
        <v>461982</v>
      </c>
      <c r="AE193" s="5">
        <f t="shared" si="19"/>
        <v>1856546</v>
      </c>
      <c r="AF193" s="12"/>
      <c r="AG193" s="12">
        <f t="shared" si="20"/>
        <v>7</v>
      </c>
      <c r="AH193" s="12">
        <f t="shared" si="21"/>
        <v>2023</v>
      </c>
      <c r="AI193" s="12"/>
      <c r="AJ193" s="5">
        <f t="shared" si="22"/>
        <v>106505</v>
      </c>
      <c r="AK193" s="12">
        <f t="shared" si="23"/>
        <v>21</v>
      </c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</row>
    <row r="194" spans="1:50" x14ac:dyDescent="0.25">
      <c r="A194" s="30">
        <v>45111</v>
      </c>
      <c r="B194" s="19">
        <v>63081</v>
      </c>
      <c r="C194" s="19">
        <v>57183</v>
      </c>
      <c r="D194" s="19">
        <v>54220</v>
      </c>
      <c r="E194" s="19">
        <v>53811</v>
      </c>
      <c r="F194" s="19">
        <v>53773</v>
      </c>
      <c r="G194" s="19">
        <v>55071</v>
      </c>
      <c r="H194" s="19">
        <v>63370</v>
      </c>
      <c r="I194" s="19">
        <v>75020</v>
      </c>
      <c r="J194" s="19">
        <v>77474</v>
      </c>
      <c r="K194" s="19">
        <v>90901</v>
      </c>
      <c r="L194" s="19">
        <v>89585</v>
      </c>
      <c r="M194" s="19">
        <v>87882</v>
      </c>
      <c r="N194" s="19">
        <v>82862</v>
      </c>
      <c r="O194" s="19">
        <v>78200</v>
      </c>
      <c r="P194" s="19">
        <v>76304</v>
      </c>
      <c r="Q194" s="19">
        <v>82157</v>
      </c>
      <c r="R194" s="19">
        <v>92188</v>
      </c>
      <c r="S194" s="19">
        <v>99034</v>
      </c>
      <c r="T194" s="19">
        <v>104354</v>
      </c>
      <c r="U194" s="19">
        <v>106312</v>
      </c>
      <c r="V194" s="19">
        <v>107117</v>
      </c>
      <c r="W194" s="19">
        <v>99426</v>
      </c>
      <c r="X194" s="19">
        <v>89353</v>
      </c>
      <c r="Y194" s="19">
        <v>76166</v>
      </c>
      <c r="AA194" s="5"/>
      <c r="AB194" s="13">
        <v>8</v>
      </c>
      <c r="AC194" s="5">
        <f t="shared" si="17"/>
        <v>0</v>
      </c>
      <c r="AD194" s="5">
        <f t="shared" si="18"/>
        <v>1914844</v>
      </c>
      <c r="AE194" s="5">
        <f t="shared" si="19"/>
        <v>1914844</v>
      </c>
      <c r="AF194" s="12"/>
      <c r="AG194" s="12">
        <f t="shared" si="20"/>
        <v>7</v>
      </c>
      <c r="AH194" s="12">
        <f t="shared" si="21"/>
        <v>2023</v>
      </c>
      <c r="AI194" s="12"/>
      <c r="AJ194" s="5">
        <f t="shared" si="22"/>
        <v>107117</v>
      </c>
      <c r="AK194" s="12">
        <f t="shared" si="23"/>
        <v>21</v>
      </c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</row>
    <row r="195" spans="1:50" x14ac:dyDescent="0.25">
      <c r="A195" s="30">
        <v>45112</v>
      </c>
      <c r="B195" s="19">
        <v>55737</v>
      </c>
      <c r="C195" s="19">
        <v>49793</v>
      </c>
      <c r="D195" s="19">
        <v>46877</v>
      </c>
      <c r="E195" s="19">
        <v>45857</v>
      </c>
      <c r="F195" s="19">
        <v>47585</v>
      </c>
      <c r="G195" s="19">
        <v>51470</v>
      </c>
      <c r="H195" s="19">
        <v>65421</v>
      </c>
      <c r="I195" s="19">
        <v>77154</v>
      </c>
      <c r="J195" s="19">
        <v>75504</v>
      </c>
      <c r="K195" s="19">
        <v>89079</v>
      </c>
      <c r="L195" s="19">
        <v>86699</v>
      </c>
      <c r="M195" s="19">
        <v>86745</v>
      </c>
      <c r="N195" s="19">
        <v>81989</v>
      </c>
      <c r="O195" s="19">
        <v>78121</v>
      </c>
      <c r="P195" s="19">
        <v>73023</v>
      </c>
      <c r="Q195" s="19">
        <v>77409</v>
      </c>
      <c r="R195" s="19">
        <v>89790</v>
      </c>
      <c r="S195" s="19">
        <v>94825</v>
      </c>
      <c r="T195" s="19">
        <v>104588</v>
      </c>
      <c r="U195" s="19">
        <v>103775</v>
      </c>
      <c r="V195" s="19">
        <v>107320</v>
      </c>
      <c r="W195" s="19">
        <v>100333</v>
      </c>
      <c r="X195" s="19">
        <v>82295</v>
      </c>
      <c r="Y195" s="19">
        <v>66892</v>
      </c>
      <c r="AA195" s="5"/>
      <c r="AB195" s="13">
        <f t="shared" si="24"/>
        <v>2</v>
      </c>
      <c r="AC195" s="5">
        <f t="shared" si="17"/>
        <v>1408649</v>
      </c>
      <c r="AD195" s="5">
        <f t="shared" si="18"/>
        <v>429632</v>
      </c>
      <c r="AE195" s="5">
        <f t="shared" si="19"/>
        <v>1838281</v>
      </c>
      <c r="AF195" s="12"/>
      <c r="AG195" s="12">
        <f t="shared" si="20"/>
        <v>7</v>
      </c>
      <c r="AH195" s="12">
        <f t="shared" si="21"/>
        <v>2023</v>
      </c>
      <c r="AI195" s="12"/>
      <c r="AJ195" s="5">
        <f t="shared" si="22"/>
        <v>107320</v>
      </c>
      <c r="AK195" s="12">
        <f t="shared" si="23"/>
        <v>21</v>
      </c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</row>
    <row r="196" spans="1:50" x14ac:dyDescent="0.25">
      <c r="A196" s="30">
        <v>45113</v>
      </c>
      <c r="B196" s="19">
        <v>70061</v>
      </c>
      <c r="C196" s="19">
        <v>63561</v>
      </c>
      <c r="D196" s="19">
        <v>59994</v>
      </c>
      <c r="E196" s="19">
        <v>59455</v>
      </c>
      <c r="F196" s="19">
        <v>59440</v>
      </c>
      <c r="G196" s="19">
        <v>62082</v>
      </c>
      <c r="H196" s="19">
        <v>74264</v>
      </c>
      <c r="I196" s="19">
        <v>84138</v>
      </c>
      <c r="J196" s="19">
        <v>85600</v>
      </c>
      <c r="K196" s="19">
        <v>95003</v>
      </c>
      <c r="L196" s="19">
        <v>95414</v>
      </c>
      <c r="M196" s="19">
        <v>98082</v>
      </c>
      <c r="N196" s="19">
        <v>96394</v>
      </c>
      <c r="O196" s="19">
        <v>94527</v>
      </c>
      <c r="P196" s="19">
        <v>93411</v>
      </c>
      <c r="Q196" s="19">
        <v>98106</v>
      </c>
      <c r="R196" s="19">
        <v>111240</v>
      </c>
      <c r="S196" s="19">
        <v>118903</v>
      </c>
      <c r="T196" s="19">
        <v>128467</v>
      </c>
      <c r="U196" s="19">
        <v>126615</v>
      </c>
      <c r="V196" s="19">
        <v>128312</v>
      </c>
      <c r="W196" s="19">
        <v>119391</v>
      </c>
      <c r="X196" s="19">
        <v>103275</v>
      </c>
      <c r="Y196" s="19">
        <v>83544</v>
      </c>
      <c r="AA196" s="5"/>
      <c r="AB196" s="13">
        <f t="shared" si="24"/>
        <v>4</v>
      </c>
      <c r="AC196" s="5">
        <f t="shared" si="17"/>
        <v>1676878</v>
      </c>
      <c r="AD196" s="5">
        <f t="shared" si="18"/>
        <v>532401</v>
      </c>
      <c r="AE196" s="5">
        <f t="shared" si="19"/>
        <v>2209279</v>
      </c>
      <c r="AF196" s="12"/>
      <c r="AG196" s="12">
        <f t="shared" si="20"/>
        <v>7</v>
      </c>
      <c r="AH196" s="12">
        <f t="shared" si="21"/>
        <v>2023</v>
      </c>
      <c r="AI196" s="12"/>
      <c r="AJ196" s="5">
        <f t="shared" si="22"/>
        <v>128467</v>
      </c>
      <c r="AK196" s="12">
        <f t="shared" si="23"/>
        <v>19</v>
      </c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</row>
    <row r="197" spans="1:50" x14ac:dyDescent="0.25">
      <c r="A197" s="30">
        <v>45114</v>
      </c>
      <c r="B197" s="19">
        <v>73592</v>
      </c>
      <c r="C197" s="19">
        <v>66350</v>
      </c>
      <c r="D197" s="19">
        <v>62155</v>
      </c>
      <c r="E197" s="19">
        <v>62055</v>
      </c>
      <c r="F197" s="19">
        <v>62844</v>
      </c>
      <c r="G197" s="19">
        <v>65093</v>
      </c>
      <c r="H197" s="19">
        <v>76587</v>
      </c>
      <c r="I197" s="19">
        <v>85940</v>
      </c>
      <c r="J197" s="19">
        <v>86324</v>
      </c>
      <c r="K197" s="19">
        <v>94981</v>
      </c>
      <c r="L197" s="19">
        <v>88113</v>
      </c>
      <c r="M197" s="19">
        <v>95116</v>
      </c>
      <c r="N197" s="19">
        <v>94831</v>
      </c>
      <c r="O197" s="19">
        <v>93242</v>
      </c>
      <c r="P197" s="19">
        <v>90918</v>
      </c>
      <c r="Q197" s="19">
        <v>95529</v>
      </c>
      <c r="R197" s="19">
        <v>106495</v>
      </c>
      <c r="S197" s="19">
        <v>113287</v>
      </c>
      <c r="T197" s="19">
        <v>117636</v>
      </c>
      <c r="U197" s="19">
        <v>115858</v>
      </c>
      <c r="V197" s="19">
        <v>117081</v>
      </c>
      <c r="W197" s="19">
        <v>111145</v>
      </c>
      <c r="X197" s="19">
        <v>96753</v>
      </c>
      <c r="Y197" s="19">
        <v>80361</v>
      </c>
      <c r="AA197" s="5"/>
      <c r="AB197" s="13">
        <f t="shared" si="24"/>
        <v>7</v>
      </c>
      <c r="AC197" s="5">
        <f t="shared" si="17"/>
        <v>0</v>
      </c>
      <c r="AD197" s="5">
        <f t="shared" si="18"/>
        <v>2152286</v>
      </c>
      <c r="AE197" s="5">
        <f t="shared" si="19"/>
        <v>2152286</v>
      </c>
      <c r="AF197" s="12"/>
      <c r="AG197" s="12">
        <f t="shared" si="20"/>
        <v>7</v>
      </c>
      <c r="AH197" s="12">
        <f t="shared" si="21"/>
        <v>2023</v>
      </c>
      <c r="AI197" s="12"/>
      <c r="AJ197" s="5">
        <f t="shared" si="22"/>
        <v>117636</v>
      </c>
      <c r="AK197" s="12">
        <f t="shared" si="23"/>
        <v>19</v>
      </c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</row>
    <row r="198" spans="1:50" x14ac:dyDescent="0.25">
      <c r="A198" s="30">
        <v>45115</v>
      </c>
      <c r="B198" s="19">
        <v>70817</v>
      </c>
      <c r="C198" s="19">
        <v>64839</v>
      </c>
      <c r="D198" s="19">
        <v>60783</v>
      </c>
      <c r="E198" s="19">
        <v>60031</v>
      </c>
      <c r="F198" s="19">
        <v>59522</v>
      </c>
      <c r="G198" s="19">
        <v>60666</v>
      </c>
      <c r="H198" s="19">
        <v>68159</v>
      </c>
      <c r="I198" s="19">
        <v>76299</v>
      </c>
      <c r="J198" s="19">
        <v>78723</v>
      </c>
      <c r="K198" s="19">
        <v>92282</v>
      </c>
      <c r="L198" s="19">
        <v>91046</v>
      </c>
      <c r="M198" s="19">
        <v>89332</v>
      </c>
      <c r="N198" s="19">
        <v>87357</v>
      </c>
      <c r="O198" s="19">
        <v>84921</v>
      </c>
      <c r="P198" s="19">
        <v>84286</v>
      </c>
      <c r="Q198" s="19">
        <v>88949</v>
      </c>
      <c r="R198" s="19">
        <v>99651</v>
      </c>
      <c r="S198" s="19">
        <v>107532</v>
      </c>
      <c r="T198" s="19">
        <v>115099</v>
      </c>
      <c r="U198" s="19">
        <v>116070</v>
      </c>
      <c r="V198" s="19">
        <v>116579</v>
      </c>
      <c r="W198" s="19">
        <v>108502</v>
      </c>
      <c r="X198" s="19">
        <v>94947</v>
      </c>
      <c r="Y198" s="19">
        <v>81528</v>
      </c>
      <c r="AA198" s="5"/>
      <c r="AB198" s="13">
        <f t="shared" si="24"/>
        <v>4</v>
      </c>
      <c r="AC198" s="5">
        <f t="shared" si="17"/>
        <v>1531575</v>
      </c>
      <c r="AD198" s="5">
        <f t="shared" si="18"/>
        <v>526345</v>
      </c>
      <c r="AE198" s="5">
        <f t="shared" si="19"/>
        <v>2057920</v>
      </c>
      <c r="AF198" s="12"/>
      <c r="AG198" s="12">
        <f t="shared" si="20"/>
        <v>7</v>
      </c>
      <c r="AH198" s="12">
        <f t="shared" si="21"/>
        <v>2023</v>
      </c>
      <c r="AI198" s="12"/>
      <c r="AJ198" s="5">
        <f t="shared" si="22"/>
        <v>116579</v>
      </c>
      <c r="AK198" s="12">
        <f t="shared" si="23"/>
        <v>21</v>
      </c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</row>
    <row r="199" spans="1:50" x14ac:dyDescent="0.25">
      <c r="A199" s="30">
        <v>45116</v>
      </c>
      <c r="B199" s="19">
        <v>70705</v>
      </c>
      <c r="C199" s="19">
        <v>64463</v>
      </c>
      <c r="D199" s="19">
        <v>60825</v>
      </c>
      <c r="E199" s="19">
        <v>60163</v>
      </c>
      <c r="F199" s="19">
        <v>59806</v>
      </c>
      <c r="G199" s="19">
        <v>60598</v>
      </c>
      <c r="H199" s="19">
        <v>68113</v>
      </c>
      <c r="I199" s="19">
        <v>76275</v>
      </c>
      <c r="J199" s="19">
        <v>79286</v>
      </c>
      <c r="K199" s="19">
        <v>92392</v>
      </c>
      <c r="L199" s="19">
        <v>91059</v>
      </c>
      <c r="M199" s="19">
        <v>89358</v>
      </c>
      <c r="N199" s="19">
        <v>87322</v>
      </c>
      <c r="O199" s="19">
        <v>84347</v>
      </c>
      <c r="P199" s="19">
        <v>83897</v>
      </c>
      <c r="Q199" s="19">
        <v>88119</v>
      </c>
      <c r="R199" s="19">
        <v>100496</v>
      </c>
      <c r="S199" s="19">
        <v>108965</v>
      </c>
      <c r="T199" s="19">
        <v>115626</v>
      </c>
      <c r="U199" s="19">
        <v>117892</v>
      </c>
      <c r="V199" s="19">
        <v>119381</v>
      </c>
      <c r="W199" s="19">
        <v>109081</v>
      </c>
      <c r="X199" s="19">
        <v>94966</v>
      </c>
      <c r="Y199" s="19">
        <v>78716</v>
      </c>
      <c r="AA199" s="5"/>
      <c r="AB199" s="13">
        <f t="shared" si="24"/>
        <v>4</v>
      </c>
      <c r="AC199" s="5">
        <f t="shared" si="17"/>
        <v>1538462</v>
      </c>
      <c r="AD199" s="5">
        <f t="shared" si="18"/>
        <v>523389</v>
      </c>
      <c r="AE199" s="5">
        <f t="shared" si="19"/>
        <v>2061851</v>
      </c>
      <c r="AF199" s="12"/>
      <c r="AG199" s="12">
        <f t="shared" si="20"/>
        <v>7</v>
      </c>
      <c r="AH199" s="12">
        <f t="shared" si="21"/>
        <v>2023</v>
      </c>
      <c r="AI199" s="12"/>
      <c r="AJ199" s="5">
        <f t="shared" si="22"/>
        <v>119381</v>
      </c>
      <c r="AK199" s="12">
        <f t="shared" si="23"/>
        <v>21</v>
      </c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</row>
    <row r="200" spans="1:50" x14ac:dyDescent="0.25">
      <c r="A200" s="30">
        <v>45117</v>
      </c>
      <c r="B200" s="19">
        <v>69394</v>
      </c>
      <c r="C200" s="19">
        <v>63190</v>
      </c>
      <c r="D200" s="19">
        <v>59696</v>
      </c>
      <c r="E200" s="19">
        <v>59425</v>
      </c>
      <c r="F200" s="19">
        <v>60099</v>
      </c>
      <c r="G200" s="19">
        <v>63207</v>
      </c>
      <c r="H200" s="19">
        <v>75299</v>
      </c>
      <c r="I200" s="19">
        <v>83003</v>
      </c>
      <c r="J200" s="19">
        <v>82992</v>
      </c>
      <c r="K200" s="19">
        <v>91214</v>
      </c>
      <c r="L200" s="19">
        <v>88620</v>
      </c>
      <c r="M200" s="19">
        <v>89340</v>
      </c>
      <c r="N200" s="19">
        <v>84908</v>
      </c>
      <c r="O200" s="19">
        <v>82085</v>
      </c>
      <c r="P200" s="19">
        <v>78718</v>
      </c>
      <c r="Q200" s="19">
        <v>82447</v>
      </c>
      <c r="R200" s="19">
        <v>91038</v>
      </c>
      <c r="S200" s="19">
        <v>99216</v>
      </c>
      <c r="T200" s="19">
        <v>106593</v>
      </c>
      <c r="U200" s="19">
        <v>108588</v>
      </c>
      <c r="V200" s="19">
        <v>109505</v>
      </c>
      <c r="W200" s="19">
        <v>101755</v>
      </c>
      <c r="X200" s="19">
        <v>87266</v>
      </c>
      <c r="Y200" s="19">
        <v>74191</v>
      </c>
      <c r="AA200" s="5"/>
      <c r="AB200" s="13">
        <f t="shared" si="24"/>
        <v>2</v>
      </c>
      <c r="AC200" s="5">
        <f t="shared" si="17"/>
        <v>1467288</v>
      </c>
      <c r="AD200" s="5">
        <f t="shared" si="18"/>
        <v>524501</v>
      </c>
      <c r="AE200" s="5">
        <f t="shared" si="19"/>
        <v>1991789</v>
      </c>
      <c r="AF200" s="12"/>
      <c r="AG200" s="12">
        <f t="shared" si="20"/>
        <v>7</v>
      </c>
      <c r="AH200" s="12">
        <f t="shared" si="21"/>
        <v>2023</v>
      </c>
      <c r="AI200" s="12"/>
      <c r="AJ200" s="5">
        <f t="shared" si="22"/>
        <v>109505</v>
      </c>
      <c r="AK200" s="12">
        <f t="shared" si="23"/>
        <v>21</v>
      </c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</row>
    <row r="201" spans="1:50" x14ac:dyDescent="0.25">
      <c r="A201" s="30">
        <v>45118</v>
      </c>
      <c r="B201" s="19">
        <v>66289</v>
      </c>
      <c r="C201" s="19">
        <v>60008</v>
      </c>
      <c r="D201" s="19">
        <v>57171</v>
      </c>
      <c r="E201" s="19">
        <v>56765</v>
      </c>
      <c r="F201" s="19">
        <v>57511</v>
      </c>
      <c r="G201" s="19">
        <v>60553</v>
      </c>
      <c r="H201" s="19">
        <v>71709</v>
      </c>
      <c r="I201" s="19">
        <v>79376</v>
      </c>
      <c r="J201" s="19">
        <v>78101</v>
      </c>
      <c r="K201" s="19">
        <v>91332</v>
      </c>
      <c r="L201" s="19">
        <v>88852</v>
      </c>
      <c r="M201" s="19">
        <v>88847</v>
      </c>
      <c r="N201" s="19">
        <v>83729</v>
      </c>
      <c r="O201" s="19">
        <v>79758</v>
      </c>
      <c r="P201" s="19">
        <v>75992</v>
      </c>
      <c r="Q201" s="19">
        <v>80992</v>
      </c>
      <c r="R201" s="19">
        <v>92794</v>
      </c>
      <c r="S201" s="19">
        <v>100602</v>
      </c>
      <c r="T201" s="19">
        <v>109113</v>
      </c>
      <c r="U201" s="19">
        <v>110606</v>
      </c>
      <c r="V201" s="19">
        <v>112625</v>
      </c>
      <c r="W201" s="19">
        <v>105362</v>
      </c>
      <c r="X201" s="19">
        <v>91019</v>
      </c>
      <c r="Y201" s="19">
        <v>75299</v>
      </c>
      <c r="AA201" s="5"/>
      <c r="AB201" s="13">
        <f t="shared" si="24"/>
        <v>5</v>
      </c>
      <c r="AC201" s="5">
        <f t="shared" si="17"/>
        <v>1469100</v>
      </c>
      <c r="AD201" s="5">
        <f t="shared" si="18"/>
        <v>505305</v>
      </c>
      <c r="AE201" s="5">
        <f t="shared" si="19"/>
        <v>1974405</v>
      </c>
      <c r="AF201" s="12"/>
      <c r="AG201" s="12">
        <f t="shared" si="20"/>
        <v>7</v>
      </c>
      <c r="AH201" s="12">
        <f t="shared" si="21"/>
        <v>2023</v>
      </c>
      <c r="AI201" s="12"/>
      <c r="AJ201" s="5">
        <f t="shared" si="22"/>
        <v>112625</v>
      </c>
      <c r="AK201" s="12">
        <f t="shared" si="23"/>
        <v>21</v>
      </c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</row>
    <row r="202" spans="1:50" x14ac:dyDescent="0.25">
      <c r="A202" s="30">
        <v>45119</v>
      </c>
      <c r="B202" s="19">
        <v>66941</v>
      </c>
      <c r="C202" s="19">
        <v>60423</v>
      </c>
      <c r="D202" s="19">
        <v>57009</v>
      </c>
      <c r="E202" s="19">
        <v>57017</v>
      </c>
      <c r="F202" s="19">
        <v>57816</v>
      </c>
      <c r="G202" s="19">
        <v>60612</v>
      </c>
      <c r="H202" s="19">
        <v>73271</v>
      </c>
      <c r="I202" s="19">
        <v>82291</v>
      </c>
      <c r="J202" s="19">
        <v>82354</v>
      </c>
      <c r="K202" s="19">
        <v>92081</v>
      </c>
      <c r="L202" s="19">
        <v>89898</v>
      </c>
      <c r="M202" s="19">
        <v>91924</v>
      </c>
      <c r="N202" s="19">
        <v>91438</v>
      </c>
      <c r="O202" s="19">
        <v>90323</v>
      </c>
      <c r="P202" s="19">
        <v>89496</v>
      </c>
      <c r="Q202" s="19">
        <v>93729</v>
      </c>
      <c r="R202" s="19">
        <v>107112</v>
      </c>
      <c r="S202" s="19">
        <v>114910</v>
      </c>
      <c r="T202" s="19">
        <v>120879</v>
      </c>
      <c r="U202" s="19">
        <v>120420</v>
      </c>
      <c r="V202" s="19">
        <v>122631</v>
      </c>
      <c r="W202" s="19">
        <v>114370</v>
      </c>
      <c r="X202" s="19">
        <v>98017</v>
      </c>
      <c r="Y202" s="19">
        <v>81369</v>
      </c>
      <c r="AA202" s="5"/>
      <c r="AB202" s="13">
        <f t="shared" si="24"/>
        <v>6</v>
      </c>
      <c r="AC202" s="5">
        <f t="shared" ref="AC202:AC265" si="25">IF(AND(AB202&gt;1,AB202&lt;7),SUM(I202:X202),0)</f>
        <v>1601873</v>
      </c>
      <c r="AD202" s="5">
        <f t="shared" ref="AD202:AD265" si="26">SUM(B202:Y202)-AC202</f>
        <v>514458</v>
      </c>
      <c r="AE202" s="5">
        <f t="shared" ref="AE202:AE265" si="27">SUM(B202:Y202)</f>
        <v>2116331</v>
      </c>
      <c r="AF202" s="12"/>
      <c r="AG202" s="12">
        <f t="shared" ref="AG202:AG265" si="28">MONTH(A202)</f>
        <v>7</v>
      </c>
      <c r="AH202" s="12">
        <f t="shared" ref="AH202:AH265" si="29">YEAR(A202)</f>
        <v>2023</v>
      </c>
      <c r="AI202" s="12"/>
      <c r="AJ202" s="5">
        <f t="shared" ref="AJ202:AJ265" si="30">MAX(B202:Y202)</f>
        <v>122631</v>
      </c>
      <c r="AK202" s="12">
        <f t="shared" ref="AK202:AK265" si="31">INDEX($B$8:$Y$8,MATCH(AJ202,B202:Y202,0))</f>
        <v>21</v>
      </c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</row>
    <row r="203" spans="1:50" x14ac:dyDescent="0.25">
      <c r="A203" s="30">
        <v>45120</v>
      </c>
      <c r="B203" s="19">
        <v>72013</v>
      </c>
      <c r="C203" s="19">
        <v>65502</v>
      </c>
      <c r="D203" s="19">
        <v>61563</v>
      </c>
      <c r="E203" s="19">
        <v>60818</v>
      </c>
      <c r="F203" s="19">
        <v>61228</v>
      </c>
      <c r="G203" s="19">
        <v>63918</v>
      </c>
      <c r="H203" s="19">
        <v>76133</v>
      </c>
      <c r="I203" s="19">
        <v>85465</v>
      </c>
      <c r="J203" s="19">
        <v>84794</v>
      </c>
      <c r="K203" s="19">
        <v>92832</v>
      </c>
      <c r="L203" s="19">
        <v>92925</v>
      </c>
      <c r="M203" s="19">
        <v>94639</v>
      </c>
      <c r="N203" s="19">
        <v>92729</v>
      </c>
      <c r="O203" s="19">
        <v>91664</v>
      </c>
      <c r="P203" s="19">
        <v>91560</v>
      </c>
      <c r="Q203" s="19">
        <v>94835</v>
      </c>
      <c r="R203" s="19">
        <v>107092</v>
      </c>
      <c r="S203" s="19">
        <v>115270</v>
      </c>
      <c r="T203" s="19">
        <v>121173</v>
      </c>
      <c r="U203" s="19">
        <v>122193</v>
      </c>
      <c r="V203" s="19">
        <v>124570</v>
      </c>
      <c r="W203" s="19">
        <v>115985</v>
      </c>
      <c r="X203" s="19">
        <v>99701</v>
      </c>
      <c r="Y203" s="19">
        <v>82974</v>
      </c>
      <c r="AA203" s="5"/>
      <c r="AB203" s="13">
        <f t="shared" si="24"/>
        <v>3</v>
      </c>
      <c r="AC203" s="5">
        <f t="shared" si="25"/>
        <v>1627427</v>
      </c>
      <c r="AD203" s="5">
        <f t="shared" si="26"/>
        <v>544149</v>
      </c>
      <c r="AE203" s="5">
        <f t="shared" si="27"/>
        <v>2171576</v>
      </c>
      <c r="AF203" s="12"/>
      <c r="AG203" s="12">
        <f t="shared" si="28"/>
        <v>7</v>
      </c>
      <c r="AH203" s="12">
        <f t="shared" si="29"/>
        <v>2023</v>
      </c>
      <c r="AI203" s="12"/>
      <c r="AJ203" s="5">
        <f t="shared" si="30"/>
        <v>124570</v>
      </c>
      <c r="AK203" s="12">
        <f t="shared" si="31"/>
        <v>21</v>
      </c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</row>
    <row r="204" spans="1:50" x14ac:dyDescent="0.25">
      <c r="A204" s="30">
        <v>45121</v>
      </c>
      <c r="B204" s="19">
        <v>73705</v>
      </c>
      <c r="C204" s="19">
        <v>67099</v>
      </c>
      <c r="D204" s="19">
        <v>63742</v>
      </c>
      <c r="E204" s="19">
        <v>63743</v>
      </c>
      <c r="F204" s="19">
        <v>64423</v>
      </c>
      <c r="G204" s="19">
        <v>67002</v>
      </c>
      <c r="H204" s="19">
        <v>78758</v>
      </c>
      <c r="I204" s="19">
        <v>86969</v>
      </c>
      <c r="J204" s="19">
        <v>86232</v>
      </c>
      <c r="K204" s="19">
        <v>94494</v>
      </c>
      <c r="L204" s="19">
        <v>93059</v>
      </c>
      <c r="M204" s="19">
        <v>91710</v>
      </c>
      <c r="N204" s="19">
        <v>89825</v>
      </c>
      <c r="O204" s="19">
        <v>89561</v>
      </c>
      <c r="P204" s="19">
        <v>86947</v>
      </c>
      <c r="Q204" s="19">
        <v>90719</v>
      </c>
      <c r="R204" s="19">
        <v>101282</v>
      </c>
      <c r="S204" s="19">
        <v>106696</v>
      </c>
      <c r="T204" s="19">
        <v>114808</v>
      </c>
      <c r="U204" s="19">
        <v>115112</v>
      </c>
      <c r="V204" s="19">
        <v>118056</v>
      </c>
      <c r="W204" s="19">
        <v>111282</v>
      </c>
      <c r="X204" s="19">
        <v>97952</v>
      </c>
      <c r="Y204" s="19">
        <v>81872</v>
      </c>
      <c r="AA204" s="5"/>
      <c r="AB204" s="13">
        <f t="shared" si="24"/>
        <v>1</v>
      </c>
      <c r="AC204" s="5">
        <f t="shared" si="25"/>
        <v>0</v>
      </c>
      <c r="AD204" s="5">
        <f t="shared" si="26"/>
        <v>2135048</v>
      </c>
      <c r="AE204" s="5">
        <f t="shared" si="27"/>
        <v>2135048</v>
      </c>
      <c r="AF204" s="12"/>
      <c r="AG204" s="12">
        <f t="shared" si="28"/>
        <v>7</v>
      </c>
      <c r="AH204" s="12">
        <f t="shared" si="29"/>
        <v>2023</v>
      </c>
      <c r="AI204" s="12"/>
      <c r="AJ204" s="5">
        <f t="shared" si="30"/>
        <v>118056</v>
      </c>
      <c r="AK204" s="12">
        <f t="shared" si="31"/>
        <v>21</v>
      </c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</row>
    <row r="205" spans="1:50" x14ac:dyDescent="0.25">
      <c r="A205" s="30">
        <v>45122</v>
      </c>
      <c r="B205" s="19">
        <v>72807</v>
      </c>
      <c r="C205" s="19">
        <v>66738</v>
      </c>
      <c r="D205" s="19">
        <v>62708</v>
      </c>
      <c r="E205" s="19">
        <v>62006</v>
      </c>
      <c r="F205" s="19">
        <v>61601</v>
      </c>
      <c r="G205" s="19">
        <v>62928</v>
      </c>
      <c r="H205" s="19">
        <v>70936</v>
      </c>
      <c r="I205" s="19">
        <v>79585</v>
      </c>
      <c r="J205" s="19">
        <v>83203</v>
      </c>
      <c r="K205" s="19">
        <v>94965</v>
      </c>
      <c r="L205" s="19">
        <v>93525</v>
      </c>
      <c r="M205" s="19">
        <v>91732</v>
      </c>
      <c r="N205" s="19">
        <v>86405</v>
      </c>
      <c r="O205" s="19">
        <v>81844</v>
      </c>
      <c r="P205" s="19">
        <v>80393</v>
      </c>
      <c r="Q205" s="19">
        <v>84059</v>
      </c>
      <c r="R205" s="19">
        <v>92524</v>
      </c>
      <c r="S205" s="19">
        <v>99557</v>
      </c>
      <c r="T205" s="19">
        <v>105008</v>
      </c>
      <c r="U205" s="19">
        <v>107516</v>
      </c>
      <c r="V205" s="19">
        <v>110659</v>
      </c>
      <c r="W205" s="19">
        <v>103540</v>
      </c>
      <c r="X205" s="19">
        <v>91570</v>
      </c>
      <c r="Y205" s="19">
        <v>77821</v>
      </c>
      <c r="AA205" s="5"/>
      <c r="AB205" s="13">
        <f t="shared" si="24"/>
        <v>6</v>
      </c>
      <c r="AC205" s="5">
        <f t="shared" si="25"/>
        <v>1486085</v>
      </c>
      <c r="AD205" s="5">
        <f t="shared" si="26"/>
        <v>537545</v>
      </c>
      <c r="AE205" s="5">
        <f t="shared" si="27"/>
        <v>2023630</v>
      </c>
      <c r="AF205" s="12"/>
      <c r="AG205" s="12">
        <f t="shared" si="28"/>
        <v>7</v>
      </c>
      <c r="AH205" s="12">
        <f t="shared" si="29"/>
        <v>2023</v>
      </c>
      <c r="AI205" s="12"/>
      <c r="AJ205" s="5">
        <f t="shared" si="30"/>
        <v>110659</v>
      </c>
      <c r="AK205" s="12">
        <f t="shared" si="31"/>
        <v>21</v>
      </c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</row>
    <row r="206" spans="1:50" x14ac:dyDescent="0.25">
      <c r="A206" s="30">
        <v>45123</v>
      </c>
      <c r="B206" s="19">
        <v>69435</v>
      </c>
      <c r="C206" s="19">
        <v>63637</v>
      </c>
      <c r="D206" s="19">
        <v>60280</v>
      </c>
      <c r="E206" s="19">
        <v>59579</v>
      </c>
      <c r="F206" s="19">
        <v>59367</v>
      </c>
      <c r="G206" s="19">
        <v>60406</v>
      </c>
      <c r="H206" s="19">
        <v>67618</v>
      </c>
      <c r="I206" s="19">
        <v>78260</v>
      </c>
      <c r="J206" s="19">
        <v>80799</v>
      </c>
      <c r="K206" s="19">
        <v>94946</v>
      </c>
      <c r="L206" s="19">
        <v>93557</v>
      </c>
      <c r="M206" s="19">
        <v>91790</v>
      </c>
      <c r="N206" s="19">
        <v>87689</v>
      </c>
      <c r="O206" s="19">
        <v>83819</v>
      </c>
      <c r="P206" s="19">
        <v>81763</v>
      </c>
      <c r="Q206" s="19">
        <v>85295</v>
      </c>
      <c r="R206" s="19">
        <v>94333</v>
      </c>
      <c r="S206" s="19">
        <v>102483</v>
      </c>
      <c r="T206" s="19">
        <v>108797</v>
      </c>
      <c r="U206" s="19">
        <v>109328</v>
      </c>
      <c r="V206" s="19">
        <v>110654</v>
      </c>
      <c r="W206" s="19">
        <v>101344</v>
      </c>
      <c r="X206" s="19">
        <v>87560</v>
      </c>
      <c r="Y206" s="19">
        <v>75482</v>
      </c>
      <c r="AA206" s="5"/>
      <c r="AB206" s="13">
        <f t="shared" si="24"/>
        <v>1</v>
      </c>
      <c r="AC206" s="5">
        <f t="shared" si="25"/>
        <v>0</v>
      </c>
      <c r="AD206" s="5">
        <f t="shared" si="26"/>
        <v>2008221</v>
      </c>
      <c r="AE206" s="5">
        <f t="shared" si="27"/>
        <v>2008221</v>
      </c>
      <c r="AF206" s="12"/>
      <c r="AG206" s="12">
        <f t="shared" si="28"/>
        <v>7</v>
      </c>
      <c r="AH206" s="12">
        <f t="shared" si="29"/>
        <v>2023</v>
      </c>
      <c r="AI206" s="12"/>
      <c r="AJ206" s="5">
        <f t="shared" si="30"/>
        <v>110654</v>
      </c>
      <c r="AK206" s="12">
        <f t="shared" si="31"/>
        <v>21</v>
      </c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</row>
    <row r="207" spans="1:50" x14ac:dyDescent="0.25">
      <c r="A207" s="30">
        <v>45124</v>
      </c>
      <c r="B207" s="19">
        <v>67387</v>
      </c>
      <c r="C207" s="19">
        <v>61625</v>
      </c>
      <c r="D207" s="19">
        <v>59140</v>
      </c>
      <c r="E207" s="19">
        <v>59271</v>
      </c>
      <c r="F207" s="19">
        <v>59984</v>
      </c>
      <c r="G207" s="19">
        <v>63622</v>
      </c>
      <c r="H207" s="19">
        <v>75263</v>
      </c>
      <c r="I207" s="19">
        <v>84115</v>
      </c>
      <c r="J207" s="19">
        <v>84505</v>
      </c>
      <c r="K207" s="19">
        <v>93850</v>
      </c>
      <c r="L207" s="19">
        <v>91790</v>
      </c>
      <c r="M207" s="19">
        <v>92162</v>
      </c>
      <c r="N207" s="19">
        <v>90524</v>
      </c>
      <c r="O207" s="19">
        <v>88750</v>
      </c>
      <c r="P207" s="19">
        <v>87143</v>
      </c>
      <c r="Q207" s="19">
        <v>92531</v>
      </c>
      <c r="R207" s="19">
        <v>104891</v>
      </c>
      <c r="S207" s="19">
        <v>113995</v>
      </c>
      <c r="T207" s="19">
        <v>121937</v>
      </c>
      <c r="U207" s="19">
        <v>121850</v>
      </c>
      <c r="V207" s="19">
        <v>123519</v>
      </c>
      <c r="W207" s="19">
        <v>113816</v>
      </c>
      <c r="X207" s="19">
        <v>98355</v>
      </c>
      <c r="Y207" s="19">
        <v>82468</v>
      </c>
      <c r="AA207" s="5"/>
      <c r="AB207" s="13">
        <f t="shared" si="24"/>
        <v>4</v>
      </c>
      <c r="AC207" s="5">
        <f t="shared" si="25"/>
        <v>1603733</v>
      </c>
      <c r="AD207" s="5">
        <f t="shared" si="26"/>
        <v>528760</v>
      </c>
      <c r="AE207" s="5">
        <f t="shared" si="27"/>
        <v>2132493</v>
      </c>
      <c r="AF207" s="12"/>
      <c r="AG207" s="12">
        <f t="shared" si="28"/>
        <v>7</v>
      </c>
      <c r="AH207" s="12">
        <f t="shared" si="29"/>
        <v>2023</v>
      </c>
      <c r="AI207" s="12"/>
      <c r="AJ207" s="5">
        <f t="shared" si="30"/>
        <v>123519</v>
      </c>
      <c r="AK207" s="12">
        <f t="shared" si="31"/>
        <v>21</v>
      </c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</row>
    <row r="208" spans="1:50" x14ac:dyDescent="0.25">
      <c r="A208" s="30">
        <v>45125</v>
      </c>
      <c r="B208" s="19">
        <v>73383</v>
      </c>
      <c r="C208" s="19">
        <v>66534</v>
      </c>
      <c r="D208" s="19">
        <v>62987</v>
      </c>
      <c r="E208" s="19">
        <v>62562</v>
      </c>
      <c r="F208" s="19">
        <v>63705</v>
      </c>
      <c r="G208" s="19">
        <v>66681</v>
      </c>
      <c r="H208" s="19">
        <v>78311</v>
      </c>
      <c r="I208" s="19">
        <v>86336</v>
      </c>
      <c r="J208" s="19">
        <v>84938</v>
      </c>
      <c r="K208" s="19">
        <v>94531</v>
      </c>
      <c r="L208" s="19">
        <v>92308</v>
      </c>
      <c r="M208" s="19">
        <v>93907</v>
      </c>
      <c r="N208" s="19">
        <v>92856</v>
      </c>
      <c r="O208" s="19">
        <v>89797</v>
      </c>
      <c r="P208" s="19">
        <v>86210</v>
      </c>
      <c r="Q208" s="19">
        <v>89834</v>
      </c>
      <c r="R208" s="19">
        <v>100449</v>
      </c>
      <c r="S208" s="19">
        <v>106740</v>
      </c>
      <c r="T208" s="19">
        <v>114556</v>
      </c>
      <c r="U208" s="19">
        <v>115881</v>
      </c>
      <c r="V208" s="19">
        <v>117969</v>
      </c>
      <c r="W208" s="19">
        <v>110211</v>
      </c>
      <c r="X208" s="19">
        <v>95727</v>
      </c>
      <c r="Y208" s="19">
        <v>80054</v>
      </c>
      <c r="AA208" s="5"/>
      <c r="AB208" s="13">
        <f t="shared" si="24"/>
        <v>1</v>
      </c>
      <c r="AC208" s="5">
        <f t="shared" si="25"/>
        <v>0</v>
      </c>
      <c r="AD208" s="5">
        <f t="shared" si="26"/>
        <v>2126467</v>
      </c>
      <c r="AE208" s="5">
        <f t="shared" si="27"/>
        <v>2126467</v>
      </c>
      <c r="AF208" s="12"/>
      <c r="AG208" s="12">
        <f t="shared" si="28"/>
        <v>7</v>
      </c>
      <c r="AH208" s="12">
        <f t="shared" si="29"/>
        <v>2023</v>
      </c>
      <c r="AI208" s="12"/>
      <c r="AJ208" s="5">
        <f t="shared" si="30"/>
        <v>117969</v>
      </c>
      <c r="AK208" s="12">
        <f t="shared" si="31"/>
        <v>21</v>
      </c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</row>
    <row r="209" spans="1:50" x14ac:dyDescent="0.25">
      <c r="A209" s="30">
        <v>45126</v>
      </c>
      <c r="B209" s="19">
        <v>72046</v>
      </c>
      <c r="C209" s="19">
        <v>65769</v>
      </c>
      <c r="D209" s="19">
        <v>62228</v>
      </c>
      <c r="E209" s="19">
        <v>62258</v>
      </c>
      <c r="F209" s="19">
        <v>62682</v>
      </c>
      <c r="G209" s="19">
        <v>65546</v>
      </c>
      <c r="H209" s="19">
        <v>77894</v>
      </c>
      <c r="I209" s="19">
        <v>86125</v>
      </c>
      <c r="J209" s="19">
        <v>84592</v>
      </c>
      <c r="K209" s="19">
        <v>95032</v>
      </c>
      <c r="L209" s="19">
        <v>92469</v>
      </c>
      <c r="M209" s="19">
        <v>93131</v>
      </c>
      <c r="N209" s="19">
        <v>91026</v>
      </c>
      <c r="O209" s="19">
        <v>89026</v>
      </c>
      <c r="P209" s="19">
        <v>88291</v>
      </c>
      <c r="Q209" s="19">
        <v>92826</v>
      </c>
      <c r="R209" s="19">
        <v>104963</v>
      </c>
      <c r="S209" s="19">
        <v>114033</v>
      </c>
      <c r="T209" s="19">
        <v>121314</v>
      </c>
      <c r="U209" s="19">
        <v>123006</v>
      </c>
      <c r="V209" s="19">
        <v>125792</v>
      </c>
      <c r="W209" s="19">
        <v>116939</v>
      </c>
      <c r="X209" s="19">
        <v>99634</v>
      </c>
      <c r="Y209" s="19">
        <v>82313</v>
      </c>
      <c r="AA209" s="5"/>
      <c r="AB209" s="13">
        <f t="shared" si="24"/>
        <v>1</v>
      </c>
      <c r="AC209" s="5">
        <f t="shared" si="25"/>
        <v>0</v>
      </c>
      <c r="AD209" s="5">
        <f t="shared" si="26"/>
        <v>2168935</v>
      </c>
      <c r="AE209" s="5">
        <f t="shared" si="27"/>
        <v>2168935</v>
      </c>
      <c r="AF209" s="12"/>
      <c r="AG209" s="12">
        <f t="shared" si="28"/>
        <v>7</v>
      </c>
      <c r="AH209" s="12">
        <f t="shared" si="29"/>
        <v>2023</v>
      </c>
      <c r="AI209" s="12"/>
      <c r="AJ209" s="5">
        <f t="shared" si="30"/>
        <v>125792</v>
      </c>
      <c r="AK209" s="12">
        <f t="shared" si="31"/>
        <v>21</v>
      </c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</row>
    <row r="210" spans="1:50" x14ac:dyDescent="0.25">
      <c r="A210" s="30">
        <v>45127</v>
      </c>
      <c r="B210" s="19">
        <v>73360</v>
      </c>
      <c r="C210" s="19">
        <v>66363</v>
      </c>
      <c r="D210" s="19">
        <v>62583</v>
      </c>
      <c r="E210" s="19">
        <v>61695</v>
      </c>
      <c r="F210" s="19">
        <v>61576</v>
      </c>
      <c r="G210" s="19">
        <v>63923</v>
      </c>
      <c r="H210" s="19">
        <v>76464</v>
      </c>
      <c r="I210" s="19">
        <v>85174</v>
      </c>
      <c r="J210" s="19">
        <v>83885</v>
      </c>
      <c r="K210" s="19">
        <v>95676</v>
      </c>
      <c r="L210" s="19">
        <v>93090</v>
      </c>
      <c r="M210" s="19">
        <v>93092</v>
      </c>
      <c r="N210" s="19">
        <v>89215</v>
      </c>
      <c r="O210" s="19">
        <v>88117</v>
      </c>
      <c r="P210" s="19">
        <v>87258</v>
      </c>
      <c r="Q210" s="19">
        <v>91623</v>
      </c>
      <c r="R210" s="19">
        <v>103304</v>
      </c>
      <c r="S210" s="19">
        <v>111937</v>
      </c>
      <c r="T210" s="19">
        <v>119811</v>
      </c>
      <c r="U210" s="19">
        <v>119984</v>
      </c>
      <c r="V210" s="19">
        <v>121102</v>
      </c>
      <c r="W210" s="19">
        <v>113693</v>
      </c>
      <c r="X210" s="19">
        <v>97045</v>
      </c>
      <c r="Y210" s="19">
        <v>80452</v>
      </c>
      <c r="AA210" s="5"/>
      <c r="AB210" s="13">
        <f t="shared" si="24"/>
        <v>6</v>
      </c>
      <c r="AC210" s="5">
        <f t="shared" si="25"/>
        <v>1594006</v>
      </c>
      <c r="AD210" s="5">
        <f t="shared" si="26"/>
        <v>546416</v>
      </c>
      <c r="AE210" s="5">
        <f t="shared" si="27"/>
        <v>2140422</v>
      </c>
      <c r="AF210" s="12"/>
      <c r="AG210" s="12">
        <f t="shared" si="28"/>
        <v>7</v>
      </c>
      <c r="AH210" s="12">
        <f t="shared" si="29"/>
        <v>2023</v>
      </c>
      <c r="AI210" s="12"/>
      <c r="AJ210" s="5">
        <f t="shared" si="30"/>
        <v>121102</v>
      </c>
      <c r="AK210" s="12">
        <f t="shared" si="31"/>
        <v>21</v>
      </c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</row>
    <row r="211" spans="1:50" x14ac:dyDescent="0.25">
      <c r="A211" s="30">
        <v>45128</v>
      </c>
      <c r="B211" s="19">
        <v>71101</v>
      </c>
      <c r="C211" s="19">
        <v>63904</v>
      </c>
      <c r="D211" s="19">
        <v>60029</v>
      </c>
      <c r="E211" s="19">
        <v>59691</v>
      </c>
      <c r="F211" s="19">
        <v>59700</v>
      </c>
      <c r="G211" s="19">
        <v>61807</v>
      </c>
      <c r="H211" s="19">
        <v>73169</v>
      </c>
      <c r="I211" s="19">
        <v>83413</v>
      </c>
      <c r="J211" s="19">
        <v>81990</v>
      </c>
      <c r="K211" s="19">
        <v>96107</v>
      </c>
      <c r="L211" s="19">
        <v>93503</v>
      </c>
      <c r="M211" s="19">
        <v>93499</v>
      </c>
      <c r="N211" s="19">
        <v>88310</v>
      </c>
      <c r="O211" s="19">
        <v>85881</v>
      </c>
      <c r="P211" s="19">
        <v>83709</v>
      </c>
      <c r="Q211" s="19">
        <v>86658</v>
      </c>
      <c r="R211" s="19">
        <v>96565</v>
      </c>
      <c r="S211" s="19">
        <v>100983</v>
      </c>
      <c r="T211" s="19">
        <v>108725</v>
      </c>
      <c r="U211" s="19">
        <v>108024</v>
      </c>
      <c r="V211" s="19">
        <v>114932</v>
      </c>
      <c r="W211" s="19">
        <v>107500</v>
      </c>
      <c r="X211" s="19">
        <v>91606</v>
      </c>
      <c r="Y211" s="19">
        <v>77168</v>
      </c>
      <c r="AA211" s="5"/>
      <c r="AB211" s="13">
        <f t="shared" si="24"/>
        <v>1</v>
      </c>
      <c r="AC211" s="5">
        <f t="shared" si="25"/>
        <v>0</v>
      </c>
      <c r="AD211" s="5">
        <f t="shared" si="26"/>
        <v>2047974</v>
      </c>
      <c r="AE211" s="5">
        <f t="shared" si="27"/>
        <v>2047974</v>
      </c>
      <c r="AF211" s="12"/>
      <c r="AG211" s="12">
        <f t="shared" si="28"/>
        <v>7</v>
      </c>
      <c r="AH211" s="12">
        <f t="shared" si="29"/>
        <v>2023</v>
      </c>
      <c r="AI211" s="12"/>
      <c r="AJ211" s="5">
        <f t="shared" si="30"/>
        <v>114932</v>
      </c>
      <c r="AK211" s="12">
        <f t="shared" si="31"/>
        <v>21</v>
      </c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</row>
    <row r="212" spans="1:50" x14ac:dyDescent="0.25">
      <c r="A212" s="30">
        <v>45129</v>
      </c>
      <c r="B212" s="19">
        <v>68555</v>
      </c>
      <c r="C212" s="19">
        <v>62426</v>
      </c>
      <c r="D212" s="19">
        <v>59315</v>
      </c>
      <c r="E212" s="19">
        <v>58542</v>
      </c>
      <c r="F212" s="19">
        <v>58308</v>
      </c>
      <c r="G212" s="19">
        <v>59694</v>
      </c>
      <c r="H212" s="19">
        <v>68193</v>
      </c>
      <c r="I212" s="19">
        <v>80886</v>
      </c>
      <c r="J212" s="19">
        <v>83436</v>
      </c>
      <c r="K212" s="19">
        <v>97903</v>
      </c>
      <c r="L212" s="19">
        <v>96503</v>
      </c>
      <c r="M212" s="19">
        <v>94650</v>
      </c>
      <c r="N212" s="19">
        <v>89273</v>
      </c>
      <c r="O212" s="19">
        <v>84299</v>
      </c>
      <c r="P212" s="19">
        <v>81140</v>
      </c>
      <c r="Q212" s="19">
        <v>84758</v>
      </c>
      <c r="R212" s="19">
        <v>96117</v>
      </c>
      <c r="S212" s="19">
        <v>103283</v>
      </c>
      <c r="T212" s="19">
        <v>110664</v>
      </c>
      <c r="U212" s="19">
        <v>111598</v>
      </c>
      <c r="V212" s="19">
        <v>114470</v>
      </c>
      <c r="W212" s="19">
        <v>106341</v>
      </c>
      <c r="X212" s="19">
        <v>92568</v>
      </c>
      <c r="Y212" s="19">
        <v>79779</v>
      </c>
      <c r="AA212" s="5"/>
      <c r="AB212" s="13">
        <f t="shared" si="24"/>
        <v>3</v>
      </c>
      <c r="AC212" s="5">
        <f t="shared" si="25"/>
        <v>1527889</v>
      </c>
      <c r="AD212" s="5">
        <f t="shared" si="26"/>
        <v>514812</v>
      </c>
      <c r="AE212" s="5">
        <f t="shared" si="27"/>
        <v>2042701</v>
      </c>
      <c r="AF212" s="12"/>
      <c r="AG212" s="12">
        <f t="shared" si="28"/>
        <v>7</v>
      </c>
      <c r="AH212" s="12">
        <f t="shared" si="29"/>
        <v>2023</v>
      </c>
      <c r="AI212" s="12"/>
      <c r="AJ212" s="5">
        <f t="shared" si="30"/>
        <v>114470</v>
      </c>
      <c r="AK212" s="12">
        <f t="shared" si="31"/>
        <v>21</v>
      </c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</row>
    <row r="213" spans="1:50" x14ac:dyDescent="0.25">
      <c r="A213" s="30">
        <v>45130</v>
      </c>
      <c r="B213" s="19">
        <v>70135</v>
      </c>
      <c r="C213" s="19">
        <v>64226</v>
      </c>
      <c r="D213" s="19">
        <v>60286</v>
      </c>
      <c r="E213" s="19">
        <v>59563</v>
      </c>
      <c r="F213" s="19">
        <v>58985</v>
      </c>
      <c r="G213" s="19">
        <v>59528</v>
      </c>
      <c r="H213" s="19">
        <v>68124</v>
      </c>
      <c r="I213" s="19">
        <v>80797</v>
      </c>
      <c r="J213" s="19">
        <v>83381</v>
      </c>
      <c r="K213" s="19">
        <v>97917</v>
      </c>
      <c r="L213" s="19">
        <v>96571</v>
      </c>
      <c r="M213" s="19">
        <v>94733</v>
      </c>
      <c r="N213" s="19">
        <v>89487</v>
      </c>
      <c r="O213" s="19">
        <v>84795</v>
      </c>
      <c r="P213" s="19">
        <v>85079</v>
      </c>
      <c r="Q213" s="19">
        <v>89135</v>
      </c>
      <c r="R213" s="19">
        <v>101069</v>
      </c>
      <c r="S213" s="19">
        <v>111358</v>
      </c>
      <c r="T213" s="19">
        <v>119112</v>
      </c>
      <c r="U213" s="19">
        <v>121669</v>
      </c>
      <c r="V213" s="19">
        <v>122708</v>
      </c>
      <c r="W213" s="19">
        <v>112791</v>
      </c>
      <c r="X213" s="19">
        <v>96310</v>
      </c>
      <c r="Y213" s="19">
        <v>80997</v>
      </c>
      <c r="AA213" s="5"/>
      <c r="AB213" s="13">
        <f t="shared" si="24"/>
        <v>1</v>
      </c>
      <c r="AC213" s="5">
        <f t="shared" si="25"/>
        <v>0</v>
      </c>
      <c r="AD213" s="5">
        <f t="shared" si="26"/>
        <v>2108756</v>
      </c>
      <c r="AE213" s="5">
        <f t="shared" si="27"/>
        <v>2108756</v>
      </c>
      <c r="AF213" s="12"/>
      <c r="AG213" s="12">
        <f t="shared" si="28"/>
        <v>7</v>
      </c>
      <c r="AH213" s="12">
        <f t="shared" si="29"/>
        <v>2023</v>
      </c>
      <c r="AI213" s="12"/>
      <c r="AJ213" s="5">
        <f t="shared" si="30"/>
        <v>122708</v>
      </c>
      <c r="AK213" s="12">
        <f t="shared" si="31"/>
        <v>21</v>
      </c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</row>
    <row r="214" spans="1:50" x14ac:dyDescent="0.25">
      <c r="A214" s="30">
        <v>45131</v>
      </c>
      <c r="B214" s="19">
        <v>71278</v>
      </c>
      <c r="C214" s="19">
        <v>64428</v>
      </c>
      <c r="D214" s="19">
        <v>61045</v>
      </c>
      <c r="E214" s="19">
        <v>60009</v>
      </c>
      <c r="F214" s="19">
        <v>60403</v>
      </c>
      <c r="G214" s="19">
        <v>62727</v>
      </c>
      <c r="H214" s="19">
        <v>74799</v>
      </c>
      <c r="I214" s="19">
        <v>84071</v>
      </c>
      <c r="J214" s="19">
        <v>84085</v>
      </c>
      <c r="K214" s="19">
        <v>96931</v>
      </c>
      <c r="L214" s="19">
        <v>94495</v>
      </c>
      <c r="M214" s="19">
        <v>94384</v>
      </c>
      <c r="N214" s="19">
        <v>92992</v>
      </c>
      <c r="O214" s="19">
        <v>91694</v>
      </c>
      <c r="P214" s="19">
        <v>90601</v>
      </c>
      <c r="Q214" s="19">
        <v>94232</v>
      </c>
      <c r="R214" s="19">
        <v>106990</v>
      </c>
      <c r="S214" s="19">
        <v>116364</v>
      </c>
      <c r="T214" s="19">
        <v>125376</v>
      </c>
      <c r="U214" s="19">
        <v>123804</v>
      </c>
      <c r="V214" s="19">
        <v>125656</v>
      </c>
      <c r="W214" s="19">
        <v>116690</v>
      </c>
      <c r="X214" s="19">
        <v>101326</v>
      </c>
      <c r="Y214" s="19">
        <v>84452</v>
      </c>
      <c r="AA214" s="5"/>
      <c r="AB214" s="13">
        <f t="shared" si="24"/>
        <v>3</v>
      </c>
      <c r="AC214" s="5">
        <f t="shared" si="25"/>
        <v>1639691</v>
      </c>
      <c r="AD214" s="5">
        <f t="shared" si="26"/>
        <v>539141</v>
      </c>
      <c r="AE214" s="5">
        <f t="shared" si="27"/>
        <v>2178832</v>
      </c>
      <c r="AF214" s="12"/>
      <c r="AG214" s="12">
        <f t="shared" si="28"/>
        <v>7</v>
      </c>
      <c r="AH214" s="12">
        <f t="shared" si="29"/>
        <v>2023</v>
      </c>
      <c r="AI214" s="12"/>
      <c r="AJ214" s="5">
        <f t="shared" si="30"/>
        <v>125656</v>
      </c>
      <c r="AK214" s="12">
        <f t="shared" si="31"/>
        <v>21</v>
      </c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</row>
    <row r="215" spans="1:50" x14ac:dyDescent="0.25">
      <c r="A215" s="30">
        <v>45132</v>
      </c>
      <c r="B215" s="19">
        <v>75675</v>
      </c>
      <c r="C215" s="19">
        <v>68972</v>
      </c>
      <c r="D215" s="19">
        <v>65205</v>
      </c>
      <c r="E215" s="19">
        <v>64763</v>
      </c>
      <c r="F215" s="19">
        <v>65517</v>
      </c>
      <c r="G215" s="19">
        <v>67695</v>
      </c>
      <c r="H215" s="19">
        <v>80868</v>
      </c>
      <c r="I215" s="19">
        <v>89875</v>
      </c>
      <c r="J215" s="19">
        <v>89249</v>
      </c>
      <c r="K215" s="19">
        <v>97847</v>
      </c>
      <c r="L215" s="19">
        <v>96239</v>
      </c>
      <c r="M215" s="19">
        <v>98549</v>
      </c>
      <c r="N215" s="19">
        <v>96297</v>
      </c>
      <c r="O215" s="19">
        <v>95137</v>
      </c>
      <c r="P215" s="19">
        <v>92460</v>
      </c>
      <c r="Q215" s="19">
        <v>98297</v>
      </c>
      <c r="R215" s="19">
        <v>110873</v>
      </c>
      <c r="S215" s="19">
        <v>117909</v>
      </c>
      <c r="T215" s="19">
        <v>124080</v>
      </c>
      <c r="U215" s="19">
        <v>124431</v>
      </c>
      <c r="V215" s="19">
        <v>125608</v>
      </c>
      <c r="W215" s="19">
        <v>116469</v>
      </c>
      <c r="X215" s="19">
        <v>100343</v>
      </c>
      <c r="Y215" s="19">
        <v>84977</v>
      </c>
      <c r="AA215" s="5"/>
      <c r="AB215" s="13">
        <f t="shared" si="24"/>
        <v>4</v>
      </c>
      <c r="AC215" s="5">
        <f t="shared" si="25"/>
        <v>1673663</v>
      </c>
      <c r="AD215" s="5">
        <f t="shared" si="26"/>
        <v>573672</v>
      </c>
      <c r="AE215" s="5">
        <f t="shared" si="27"/>
        <v>2247335</v>
      </c>
      <c r="AF215" s="12"/>
      <c r="AG215" s="12">
        <f t="shared" si="28"/>
        <v>7</v>
      </c>
      <c r="AH215" s="12">
        <f t="shared" si="29"/>
        <v>2023</v>
      </c>
      <c r="AI215" s="12"/>
      <c r="AJ215" s="5">
        <f t="shared" si="30"/>
        <v>125608</v>
      </c>
      <c r="AK215" s="12">
        <f t="shared" si="31"/>
        <v>21</v>
      </c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</row>
    <row r="216" spans="1:50" x14ac:dyDescent="0.25">
      <c r="A216" s="30">
        <v>45133</v>
      </c>
      <c r="B216" s="19">
        <v>76104</v>
      </c>
      <c r="C216" s="19">
        <v>69475</v>
      </c>
      <c r="D216" s="19">
        <v>65791</v>
      </c>
      <c r="E216" s="19">
        <v>65181</v>
      </c>
      <c r="F216" s="19">
        <v>65623</v>
      </c>
      <c r="G216" s="19">
        <v>68205</v>
      </c>
      <c r="H216" s="19">
        <v>80454</v>
      </c>
      <c r="I216" s="19">
        <v>89252</v>
      </c>
      <c r="J216" s="19">
        <v>88359</v>
      </c>
      <c r="K216" s="19">
        <v>97891</v>
      </c>
      <c r="L216" s="19">
        <v>95545</v>
      </c>
      <c r="M216" s="19">
        <v>97615</v>
      </c>
      <c r="N216" s="19">
        <v>96072</v>
      </c>
      <c r="O216" s="19">
        <v>94507</v>
      </c>
      <c r="P216" s="19">
        <v>93049</v>
      </c>
      <c r="Q216" s="19">
        <v>98882</v>
      </c>
      <c r="R216" s="19">
        <v>110888</v>
      </c>
      <c r="S216" s="19">
        <v>119681</v>
      </c>
      <c r="T216" s="19">
        <v>127245</v>
      </c>
      <c r="U216" s="19">
        <v>128457</v>
      </c>
      <c r="V216" s="19">
        <v>130253</v>
      </c>
      <c r="W216" s="19">
        <v>121108</v>
      </c>
      <c r="X216" s="19">
        <v>103701</v>
      </c>
      <c r="Y216" s="19">
        <v>87223</v>
      </c>
      <c r="AA216" s="5"/>
      <c r="AB216" s="13">
        <f t="shared" si="24"/>
        <v>6</v>
      </c>
      <c r="AC216" s="5">
        <f t="shared" si="25"/>
        <v>1692505</v>
      </c>
      <c r="AD216" s="5">
        <f t="shared" si="26"/>
        <v>578056</v>
      </c>
      <c r="AE216" s="5">
        <f t="shared" si="27"/>
        <v>2270561</v>
      </c>
      <c r="AF216" s="12"/>
      <c r="AG216" s="12">
        <f t="shared" si="28"/>
        <v>7</v>
      </c>
      <c r="AH216" s="12">
        <f t="shared" si="29"/>
        <v>2023</v>
      </c>
      <c r="AI216" s="12"/>
      <c r="AJ216" s="5">
        <f t="shared" si="30"/>
        <v>130253</v>
      </c>
      <c r="AK216" s="12">
        <f t="shared" si="31"/>
        <v>21</v>
      </c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</row>
    <row r="217" spans="1:50" x14ac:dyDescent="0.25">
      <c r="A217" s="30">
        <v>45134</v>
      </c>
      <c r="B217" s="19">
        <v>78019</v>
      </c>
      <c r="C217" s="19">
        <v>70576</v>
      </c>
      <c r="D217" s="19">
        <v>66903</v>
      </c>
      <c r="E217" s="19">
        <v>66475</v>
      </c>
      <c r="F217" s="19">
        <v>66900</v>
      </c>
      <c r="G217" s="19">
        <v>69790</v>
      </c>
      <c r="H217" s="19">
        <v>81548</v>
      </c>
      <c r="I217" s="19">
        <v>90551</v>
      </c>
      <c r="J217" s="19">
        <v>89896</v>
      </c>
      <c r="K217" s="19">
        <v>99342</v>
      </c>
      <c r="L217" s="19">
        <v>96567</v>
      </c>
      <c r="M217" s="19">
        <v>97407</v>
      </c>
      <c r="N217" s="19">
        <v>94507</v>
      </c>
      <c r="O217" s="19">
        <v>90463</v>
      </c>
      <c r="P217" s="19">
        <v>85852</v>
      </c>
      <c r="Q217" s="19">
        <v>89435</v>
      </c>
      <c r="R217" s="19">
        <v>99255</v>
      </c>
      <c r="S217" s="19">
        <v>105712</v>
      </c>
      <c r="T217" s="19">
        <v>112651</v>
      </c>
      <c r="U217" s="19">
        <v>113282</v>
      </c>
      <c r="V217" s="19">
        <v>118438</v>
      </c>
      <c r="W217" s="19">
        <v>110753</v>
      </c>
      <c r="X217" s="19">
        <v>94794</v>
      </c>
      <c r="Y217" s="19">
        <v>80031</v>
      </c>
      <c r="AA217" s="5"/>
      <c r="AB217" s="13">
        <f t="shared" si="24"/>
        <v>3</v>
      </c>
      <c r="AC217" s="5">
        <f t="shared" si="25"/>
        <v>1588905</v>
      </c>
      <c r="AD217" s="5">
        <f t="shared" si="26"/>
        <v>580242</v>
      </c>
      <c r="AE217" s="5">
        <f t="shared" si="27"/>
        <v>2169147</v>
      </c>
      <c r="AF217" s="12"/>
      <c r="AG217" s="12">
        <f t="shared" si="28"/>
        <v>7</v>
      </c>
      <c r="AH217" s="12">
        <f t="shared" si="29"/>
        <v>2023</v>
      </c>
      <c r="AI217" s="12"/>
      <c r="AJ217" s="5">
        <f t="shared" si="30"/>
        <v>118438</v>
      </c>
      <c r="AK217" s="12">
        <f t="shared" si="31"/>
        <v>21</v>
      </c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</row>
    <row r="218" spans="1:50" x14ac:dyDescent="0.25">
      <c r="A218" s="30">
        <v>45135</v>
      </c>
      <c r="B218" s="19">
        <v>71699</v>
      </c>
      <c r="C218" s="19">
        <v>64307</v>
      </c>
      <c r="D218" s="19">
        <v>61184</v>
      </c>
      <c r="E218" s="19">
        <v>61333</v>
      </c>
      <c r="F218" s="19">
        <v>62324</v>
      </c>
      <c r="G218" s="19">
        <v>64473</v>
      </c>
      <c r="H218" s="19">
        <v>77441</v>
      </c>
      <c r="I218" s="19">
        <v>87806</v>
      </c>
      <c r="J218" s="19">
        <v>88940</v>
      </c>
      <c r="K218" s="19">
        <v>99986</v>
      </c>
      <c r="L218" s="19">
        <v>97764</v>
      </c>
      <c r="M218" s="19">
        <v>98221</v>
      </c>
      <c r="N218" s="19">
        <v>96510</v>
      </c>
      <c r="O218" s="19">
        <v>96140</v>
      </c>
      <c r="P218" s="19">
        <v>94870</v>
      </c>
      <c r="Q218" s="19">
        <v>100345</v>
      </c>
      <c r="R218" s="19">
        <v>112426</v>
      </c>
      <c r="S218" s="19">
        <v>120672</v>
      </c>
      <c r="T218" s="19">
        <v>126517</v>
      </c>
      <c r="U218" s="19">
        <v>127467</v>
      </c>
      <c r="V218" s="19">
        <v>129832</v>
      </c>
      <c r="W218" s="19">
        <v>123571</v>
      </c>
      <c r="X218" s="19">
        <v>106867</v>
      </c>
      <c r="Y218" s="19">
        <v>90770</v>
      </c>
      <c r="AA218" s="5"/>
      <c r="AB218" s="13">
        <f t="shared" si="24"/>
        <v>4</v>
      </c>
      <c r="AC218" s="5">
        <f t="shared" si="25"/>
        <v>1707934</v>
      </c>
      <c r="AD218" s="5">
        <f t="shared" si="26"/>
        <v>553531</v>
      </c>
      <c r="AE218" s="5">
        <f t="shared" si="27"/>
        <v>2261465</v>
      </c>
      <c r="AF218" s="12"/>
      <c r="AG218" s="12">
        <f t="shared" si="28"/>
        <v>7</v>
      </c>
      <c r="AH218" s="12">
        <f t="shared" si="29"/>
        <v>2023</v>
      </c>
      <c r="AI218" s="12"/>
      <c r="AJ218" s="5">
        <f t="shared" si="30"/>
        <v>129832</v>
      </c>
      <c r="AK218" s="12">
        <f t="shared" si="31"/>
        <v>21</v>
      </c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</row>
    <row r="219" spans="1:50" x14ac:dyDescent="0.25">
      <c r="A219" s="30">
        <v>45136</v>
      </c>
      <c r="B219" s="19">
        <v>80586</v>
      </c>
      <c r="C219" s="19">
        <v>73510</v>
      </c>
      <c r="D219" s="19">
        <v>68108</v>
      </c>
      <c r="E219" s="19">
        <v>67278</v>
      </c>
      <c r="F219" s="19">
        <v>66189</v>
      </c>
      <c r="G219" s="19">
        <v>67629</v>
      </c>
      <c r="H219" s="19">
        <v>76058</v>
      </c>
      <c r="I219" s="19">
        <v>86580</v>
      </c>
      <c r="J219" s="19">
        <v>89159</v>
      </c>
      <c r="K219" s="19">
        <v>101919</v>
      </c>
      <c r="L219" s="19">
        <v>100421</v>
      </c>
      <c r="M219" s="19">
        <v>98488</v>
      </c>
      <c r="N219" s="19">
        <v>95262</v>
      </c>
      <c r="O219" s="19">
        <v>90354</v>
      </c>
      <c r="P219" s="19">
        <v>90169</v>
      </c>
      <c r="Q219" s="19">
        <v>94276</v>
      </c>
      <c r="R219" s="19">
        <v>104214</v>
      </c>
      <c r="S219" s="19">
        <v>107550</v>
      </c>
      <c r="T219" s="19">
        <v>113550</v>
      </c>
      <c r="U219" s="19">
        <v>113383</v>
      </c>
      <c r="V219" s="19">
        <v>118576</v>
      </c>
      <c r="W219" s="19">
        <v>108571</v>
      </c>
      <c r="X219" s="19">
        <v>90385</v>
      </c>
      <c r="Y219" s="19">
        <v>77307</v>
      </c>
      <c r="AA219" s="5"/>
      <c r="AB219" s="13">
        <f t="shared" ref="AB219:AB282" si="32">WEEKDAY(B219,2)</f>
        <v>1</v>
      </c>
      <c r="AC219" s="5">
        <f t="shared" si="25"/>
        <v>0</v>
      </c>
      <c r="AD219" s="5">
        <f t="shared" si="26"/>
        <v>2179522</v>
      </c>
      <c r="AE219" s="5">
        <f t="shared" si="27"/>
        <v>2179522</v>
      </c>
      <c r="AF219" s="12"/>
      <c r="AG219" s="12">
        <f t="shared" si="28"/>
        <v>7</v>
      </c>
      <c r="AH219" s="12">
        <f t="shared" si="29"/>
        <v>2023</v>
      </c>
      <c r="AI219" s="12"/>
      <c r="AJ219" s="5">
        <f t="shared" si="30"/>
        <v>118576</v>
      </c>
      <c r="AK219" s="12">
        <f t="shared" si="31"/>
        <v>21</v>
      </c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</row>
    <row r="220" spans="1:50" x14ac:dyDescent="0.25">
      <c r="A220" s="30">
        <v>45137</v>
      </c>
      <c r="B220" s="19">
        <v>68552</v>
      </c>
      <c r="C220" s="19">
        <v>62798</v>
      </c>
      <c r="D220" s="19">
        <v>59088</v>
      </c>
      <c r="E220" s="19">
        <v>58132</v>
      </c>
      <c r="F220" s="19">
        <v>57193</v>
      </c>
      <c r="G220" s="19">
        <v>57754</v>
      </c>
      <c r="H220" s="19">
        <v>70466</v>
      </c>
      <c r="I220" s="19">
        <v>83550</v>
      </c>
      <c r="J220" s="19">
        <v>86134</v>
      </c>
      <c r="K220" s="19">
        <v>101029</v>
      </c>
      <c r="L220" s="19">
        <v>99552</v>
      </c>
      <c r="M220" s="19">
        <v>97547</v>
      </c>
      <c r="N220" s="19">
        <v>91993</v>
      </c>
      <c r="O220" s="19">
        <v>86785</v>
      </c>
      <c r="P220" s="19">
        <v>81882</v>
      </c>
      <c r="Q220" s="19">
        <v>86720</v>
      </c>
      <c r="R220" s="19">
        <v>97994</v>
      </c>
      <c r="S220" s="19">
        <v>101159</v>
      </c>
      <c r="T220" s="19">
        <v>106148</v>
      </c>
      <c r="U220" s="19">
        <v>110941</v>
      </c>
      <c r="V220" s="19">
        <v>118343</v>
      </c>
      <c r="W220" s="19">
        <v>108361</v>
      </c>
      <c r="X220" s="19">
        <v>88772</v>
      </c>
      <c r="Y220" s="19">
        <v>71922</v>
      </c>
      <c r="AA220" s="5"/>
      <c r="AB220" s="13">
        <f t="shared" si="32"/>
        <v>7</v>
      </c>
      <c r="AC220" s="5">
        <f t="shared" si="25"/>
        <v>0</v>
      </c>
      <c r="AD220" s="5">
        <f t="shared" si="26"/>
        <v>2052815</v>
      </c>
      <c r="AE220" s="5">
        <f t="shared" si="27"/>
        <v>2052815</v>
      </c>
      <c r="AF220" s="12"/>
      <c r="AG220" s="12">
        <f t="shared" si="28"/>
        <v>7</v>
      </c>
      <c r="AH220" s="12">
        <f t="shared" si="29"/>
        <v>2023</v>
      </c>
      <c r="AI220" s="12"/>
      <c r="AJ220" s="5">
        <f t="shared" si="30"/>
        <v>118343</v>
      </c>
      <c r="AK220" s="12">
        <f t="shared" si="31"/>
        <v>21</v>
      </c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</row>
    <row r="221" spans="1:50" x14ac:dyDescent="0.25">
      <c r="A221" s="30">
        <v>45138</v>
      </c>
      <c r="B221" s="19">
        <v>64054</v>
      </c>
      <c r="C221" s="19">
        <v>58156</v>
      </c>
      <c r="D221" s="19">
        <v>55505</v>
      </c>
      <c r="E221" s="19">
        <v>54971</v>
      </c>
      <c r="F221" s="19">
        <v>55854</v>
      </c>
      <c r="G221" s="19">
        <v>58864</v>
      </c>
      <c r="H221" s="19">
        <v>73673</v>
      </c>
      <c r="I221" s="19">
        <v>86764</v>
      </c>
      <c r="J221" s="19">
        <v>84772</v>
      </c>
      <c r="K221" s="19">
        <v>99889</v>
      </c>
      <c r="L221" s="19">
        <v>97151</v>
      </c>
      <c r="M221" s="19">
        <v>97142</v>
      </c>
      <c r="N221" s="19">
        <v>91556</v>
      </c>
      <c r="O221" s="19">
        <v>87321</v>
      </c>
      <c r="P221" s="19">
        <v>81559</v>
      </c>
      <c r="Q221" s="19">
        <v>86250</v>
      </c>
      <c r="R221" s="19">
        <v>99923</v>
      </c>
      <c r="S221" s="19">
        <v>102937</v>
      </c>
      <c r="T221" s="19">
        <v>107108</v>
      </c>
      <c r="U221" s="19">
        <v>110664</v>
      </c>
      <c r="V221" s="19">
        <v>119457</v>
      </c>
      <c r="W221" s="19">
        <v>111647</v>
      </c>
      <c r="X221" s="19">
        <v>90848</v>
      </c>
      <c r="Y221" s="19">
        <v>72089</v>
      </c>
      <c r="AA221" s="5"/>
      <c r="AB221" s="13">
        <f t="shared" si="32"/>
        <v>3</v>
      </c>
      <c r="AC221" s="5">
        <f t="shared" si="25"/>
        <v>1554988</v>
      </c>
      <c r="AD221" s="5">
        <f t="shared" si="26"/>
        <v>493166</v>
      </c>
      <c r="AE221" s="5">
        <f t="shared" si="27"/>
        <v>2048154</v>
      </c>
      <c r="AF221" s="12"/>
      <c r="AG221" s="12">
        <f t="shared" si="28"/>
        <v>7</v>
      </c>
      <c r="AH221" s="12">
        <f t="shared" si="29"/>
        <v>2023</v>
      </c>
      <c r="AI221" s="12"/>
      <c r="AJ221" s="5">
        <f t="shared" si="30"/>
        <v>119457</v>
      </c>
      <c r="AK221" s="12">
        <f t="shared" si="31"/>
        <v>21</v>
      </c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</row>
    <row r="222" spans="1:50" x14ac:dyDescent="0.25">
      <c r="A222" s="30">
        <v>45139</v>
      </c>
      <c r="B222" s="19">
        <v>61402</v>
      </c>
      <c r="C222" s="19">
        <v>57520</v>
      </c>
      <c r="D222" s="19">
        <v>54787</v>
      </c>
      <c r="E222" s="19">
        <v>54066</v>
      </c>
      <c r="F222" s="19">
        <v>54962</v>
      </c>
      <c r="G222" s="19">
        <v>61517</v>
      </c>
      <c r="H222" s="19">
        <v>74173</v>
      </c>
      <c r="I222" s="19">
        <v>85799</v>
      </c>
      <c r="J222" s="19">
        <v>90795</v>
      </c>
      <c r="K222" s="19">
        <v>103785</v>
      </c>
      <c r="L222" s="19">
        <v>100401</v>
      </c>
      <c r="M222" s="19">
        <v>96493</v>
      </c>
      <c r="N222" s="19">
        <v>93044</v>
      </c>
      <c r="O222" s="19">
        <v>85060</v>
      </c>
      <c r="P222" s="19">
        <v>82195</v>
      </c>
      <c r="Q222" s="19">
        <v>86766</v>
      </c>
      <c r="R222" s="19">
        <v>98364</v>
      </c>
      <c r="S222" s="19">
        <v>105173</v>
      </c>
      <c r="T222" s="19">
        <v>109323</v>
      </c>
      <c r="U222" s="19">
        <v>118961</v>
      </c>
      <c r="V222" s="19">
        <v>123214</v>
      </c>
      <c r="W222" s="19">
        <v>111174</v>
      </c>
      <c r="X222" s="19">
        <v>91452</v>
      </c>
      <c r="Y222" s="19">
        <v>72696</v>
      </c>
      <c r="AA222" s="5"/>
      <c r="AB222" s="13">
        <f t="shared" si="32"/>
        <v>4</v>
      </c>
      <c r="AC222" s="5">
        <f t="shared" si="25"/>
        <v>1581999</v>
      </c>
      <c r="AD222" s="5">
        <f t="shared" si="26"/>
        <v>491123</v>
      </c>
      <c r="AE222" s="5">
        <f t="shared" si="27"/>
        <v>2073122</v>
      </c>
      <c r="AF222" s="12"/>
      <c r="AG222" s="12">
        <f t="shared" si="28"/>
        <v>8</v>
      </c>
      <c r="AH222" s="12">
        <f t="shared" si="29"/>
        <v>2023</v>
      </c>
      <c r="AI222" s="12"/>
      <c r="AJ222" s="5">
        <f t="shared" si="30"/>
        <v>123214</v>
      </c>
      <c r="AK222" s="12">
        <f t="shared" si="31"/>
        <v>21</v>
      </c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</row>
    <row r="223" spans="1:50" x14ac:dyDescent="0.25">
      <c r="A223" s="30">
        <v>45140</v>
      </c>
      <c r="B223" s="19">
        <v>61243</v>
      </c>
      <c r="C223" s="19">
        <v>57205</v>
      </c>
      <c r="D223" s="19">
        <v>53788</v>
      </c>
      <c r="E223" s="19">
        <v>52624</v>
      </c>
      <c r="F223" s="19">
        <v>54537</v>
      </c>
      <c r="G223" s="19">
        <v>61891</v>
      </c>
      <c r="H223" s="19">
        <v>74630</v>
      </c>
      <c r="I223" s="19">
        <v>86310</v>
      </c>
      <c r="J223" s="19">
        <v>91437</v>
      </c>
      <c r="K223" s="19">
        <v>104516</v>
      </c>
      <c r="L223" s="19">
        <v>101022</v>
      </c>
      <c r="M223" s="19">
        <v>97027</v>
      </c>
      <c r="N223" s="19">
        <v>93595</v>
      </c>
      <c r="O223" s="19">
        <v>85668</v>
      </c>
      <c r="P223" s="19">
        <v>82720</v>
      </c>
      <c r="Q223" s="19">
        <v>87365</v>
      </c>
      <c r="R223" s="19">
        <v>99110</v>
      </c>
      <c r="S223" s="19">
        <v>105977</v>
      </c>
      <c r="T223" s="19">
        <v>110231</v>
      </c>
      <c r="U223" s="19">
        <v>119898</v>
      </c>
      <c r="V223" s="19">
        <v>124150</v>
      </c>
      <c r="W223" s="19">
        <v>112042</v>
      </c>
      <c r="X223" s="19">
        <v>92171</v>
      </c>
      <c r="Y223" s="19">
        <v>73235</v>
      </c>
      <c r="AA223" s="5"/>
      <c r="AB223" s="13">
        <f t="shared" si="32"/>
        <v>6</v>
      </c>
      <c r="AC223" s="5">
        <f t="shared" si="25"/>
        <v>1593239</v>
      </c>
      <c r="AD223" s="5">
        <f t="shared" si="26"/>
        <v>489153</v>
      </c>
      <c r="AE223" s="5">
        <f t="shared" si="27"/>
        <v>2082392</v>
      </c>
      <c r="AF223" s="12"/>
      <c r="AG223" s="12">
        <f t="shared" si="28"/>
        <v>8</v>
      </c>
      <c r="AH223" s="12">
        <f t="shared" si="29"/>
        <v>2023</v>
      </c>
      <c r="AI223" s="12"/>
      <c r="AJ223" s="5">
        <f t="shared" si="30"/>
        <v>124150</v>
      </c>
      <c r="AK223" s="12">
        <f t="shared" si="31"/>
        <v>21</v>
      </c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</row>
    <row r="224" spans="1:50" x14ac:dyDescent="0.25">
      <c r="A224" s="30">
        <v>45141</v>
      </c>
      <c r="B224" s="19">
        <v>61863</v>
      </c>
      <c r="C224" s="19">
        <v>57773</v>
      </c>
      <c r="D224" s="19">
        <v>54297</v>
      </c>
      <c r="E224" s="19">
        <v>53387</v>
      </c>
      <c r="F224" s="19">
        <v>55052</v>
      </c>
      <c r="G224" s="19">
        <v>62465</v>
      </c>
      <c r="H224" s="19">
        <v>75301</v>
      </c>
      <c r="I224" s="19">
        <v>87068</v>
      </c>
      <c r="J224" s="19">
        <v>92320</v>
      </c>
      <c r="K224" s="19">
        <v>105533</v>
      </c>
      <c r="L224" s="19">
        <v>101986</v>
      </c>
      <c r="M224" s="19">
        <v>97982</v>
      </c>
      <c r="N224" s="19">
        <v>94472</v>
      </c>
      <c r="O224" s="19">
        <v>86414</v>
      </c>
      <c r="P224" s="19">
        <v>83559</v>
      </c>
      <c r="Q224" s="19">
        <v>88134</v>
      </c>
      <c r="R224" s="19">
        <v>99944</v>
      </c>
      <c r="S224" s="19">
        <v>106867</v>
      </c>
      <c r="T224" s="19">
        <v>111120</v>
      </c>
      <c r="U224" s="19">
        <v>120908</v>
      </c>
      <c r="V224" s="19">
        <v>125210</v>
      </c>
      <c r="W224" s="19">
        <v>113048</v>
      </c>
      <c r="X224" s="19">
        <v>92991</v>
      </c>
      <c r="Y224" s="19">
        <v>73932</v>
      </c>
      <c r="AA224" s="5"/>
      <c r="AB224" s="13">
        <f t="shared" si="32"/>
        <v>3</v>
      </c>
      <c r="AC224" s="5">
        <f t="shared" si="25"/>
        <v>1607556</v>
      </c>
      <c r="AD224" s="5">
        <f t="shared" si="26"/>
        <v>494070</v>
      </c>
      <c r="AE224" s="5">
        <f t="shared" si="27"/>
        <v>2101626</v>
      </c>
      <c r="AF224" s="12"/>
      <c r="AG224" s="12">
        <f t="shared" si="28"/>
        <v>8</v>
      </c>
      <c r="AH224" s="12">
        <f t="shared" si="29"/>
        <v>2023</v>
      </c>
      <c r="AI224" s="12"/>
      <c r="AJ224" s="5">
        <f t="shared" si="30"/>
        <v>125210</v>
      </c>
      <c r="AK224" s="12">
        <f t="shared" si="31"/>
        <v>21</v>
      </c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</row>
    <row r="225" spans="1:50" x14ac:dyDescent="0.25">
      <c r="A225" s="30">
        <v>45142</v>
      </c>
      <c r="B225" s="19">
        <v>62482</v>
      </c>
      <c r="C225" s="19">
        <v>58958</v>
      </c>
      <c r="D225" s="19">
        <v>56472</v>
      </c>
      <c r="E225" s="19">
        <v>55813</v>
      </c>
      <c r="F225" s="19">
        <v>57381</v>
      </c>
      <c r="G225" s="19">
        <v>62916</v>
      </c>
      <c r="H225" s="19">
        <v>75825</v>
      </c>
      <c r="I225" s="19">
        <v>87644</v>
      </c>
      <c r="J225" s="19">
        <v>93015</v>
      </c>
      <c r="K225" s="19">
        <v>106370</v>
      </c>
      <c r="L225" s="19">
        <v>102880</v>
      </c>
      <c r="M225" s="19">
        <v>98687</v>
      </c>
      <c r="N225" s="19">
        <v>95143</v>
      </c>
      <c r="O225" s="19">
        <v>86939</v>
      </c>
      <c r="P225" s="19">
        <v>83897</v>
      </c>
      <c r="Q225" s="19">
        <v>88533</v>
      </c>
      <c r="R225" s="19">
        <v>100306</v>
      </c>
      <c r="S225" s="19">
        <v>107161</v>
      </c>
      <c r="T225" s="19">
        <v>111398</v>
      </c>
      <c r="U225" s="19">
        <v>121232</v>
      </c>
      <c r="V225" s="19">
        <v>125539</v>
      </c>
      <c r="W225" s="19">
        <v>113379</v>
      </c>
      <c r="X225" s="19">
        <v>93242</v>
      </c>
      <c r="Y225" s="19">
        <v>74178</v>
      </c>
      <c r="AA225" s="5"/>
      <c r="AB225" s="13">
        <f t="shared" si="32"/>
        <v>6</v>
      </c>
      <c r="AC225" s="5">
        <f t="shared" si="25"/>
        <v>1615365</v>
      </c>
      <c r="AD225" s="5">
        <f t="shared" si="26"/>
        <v>504025</v>
      </c>
      <c r="AE225" s="5">
        <f t="shared" si="27"/>
        <v>2119390</v>
      </c>
      <c r="AF225" s="12"/>
      <c r="AG225" s="12">
        <f t="shared" si="28"/>
        <v>8</v>
      </c>
      <c r="AH225" s="12">
        <f t="shared" si="29"/>
        <v>2023</v>
      </c>
      <c r="AI225" s="12"/>
      <c r="AJ225" s="5">
        <f t="shared" si="30"/>
        <v>125539</v>
      </c>
      <c r="AK225" s="12">
        <f t="shared" si="31"/>
        <v>21</v>
      </c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</row>
    <row r="226" spans="1:50" x14ac:dyDescent="0.25">
      <c r="A226" s="30">
        <v>45143</v>
      </c>
      <c r="B226" s="19">
        <v>63527</v>
      </c>
      <c r="C226" s="19">
        <v>58544</v>
      </c>
      <c r="D226" s="19">
        <v>54633</v>
      </c>
      <c r="E226" s="19">
        <v>53270</v>
      </c>
      <c r="F226" s="19">
        <v>54785</v>
      </c>
      <c r="G226" s="19">
        <v>60400</v>
      </c>
      <c r="H226" s="19">
        <v>71080</v>
      </c>
      <c r="I226" s="19">
        <v>85151</v>
      </c>
      <c r="J226" s="19">
        <v>95539</v>
      </c>
      <c r="K226" s="19">
        <v>109115</v>
      </c>
      <c r="L226" s="19">
        <v>107985</v>
      </c>
      <c r="M226" s="19">
        <v>101524</v>
      </c>
      <c r="N226" s="19">
        <v>97848</v>
      </c>
      <c r="O226" s="19">
        <v>90287</v>
      </c>
      <c r="P226" s="19">
        <v>86632</v>
      </c>
      <c r="Q226" s="19">
        <v>90469</v>
      </c>
      <c r="R226" s="19">
        <v>99688</v>
      </c>
      <c r="S226" s="19">
        <v>106817</v>
      </c>
      <c r="T226" s="19">
        <v>111998</v>
      </c>
      <c r="U226" s="19">
        <v>124002</v>
      </c>
      <c r="V226" s="19">
        <v>124438</v>
      </c>
      <c r="W226" s="19">
        <v>112215</v>
      </c>
      <c r="X226" s="19">
        <v>91677</v>
      </c>
      <c r="Y226" s="19">
        <v>74673</v>
      </c>
      <c r="AA226" s="5"/>
      <c r="AB226" s="13">
        <f t="shared" si="32"/>
        <v>1</v>
      </c>
      <c r="AC226" s="5">
        <f t="shared" si="25"/>
        <v>0</v>
      </c>
      <c r="AD226" s="5">
        <f t="shared" si="26"/>
        <v>2126297</v>
      </c>
      <c r="AE226" s="5">
        <f t="shared" si="27"/>
        <v>2126297</v>
      </c>
      <c r="AF226" s="12"/>
      <c r="AG226" s="12">
        <f t="shared" si="28"/>
        <v>8</v>
      </c>
      <c r="AH226" s="12">
        <f t="shared" si="29"/>
        <v>2023</v>
      </c>
      <c r="AI226" s="12"/>
      <c r="AJ226" s="5">
        <f t="shared" si="30"/>
        <v>124438</v>
      </c>
      <c r="AK226" s="12">
        <f t="shared" si="31"/>
        <v>21</v>
      </c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</row>
    <row r="227" spans="1:50" x14ac:dyDescent="0.25">
      <c r="A227" s="30">
        <v>45144</v>
      </c>
      <c r="B227" s="19">
        <v>63652</v>
      </c>
      <c r="C227" s="19">
        <v>58641</v>
      </c>
      <c r="D227" s="19">
        <v>54757</v>
      </c>
      <c r="E227" s="19">
        <v>53360</v>
      </c>
      <c r="F227" s="19">
        <v>54761</v>
      </c>
      <c r="G227" s="19">
        <v>60323</v>
      </c>
      <c r="H227" s="19">
        <v>70936</v>
      </c>
      <c r="I227" s="19">
        <v>85057</v>
      </c>
      <c r="J227" s="19">
        <v>95413</v>
      </c>
      <c r="K227" s="19">
        <v>108893</v>
      </c>
      <c r="L227" s="19">
        <v>107870</v>
      </c>
      <c r="M227" s="19">
        <v>101495</v>
      </c>
      <c r="N227" s="19">
        <v>97810</v>
      </c>
      <c r="O227" s="19">
        <v>90234</v>
      </c>
      <c r="P227" s="19">
        <v>86609</v>
      </c>
      <c r="Q227" s="19">
        <v>90652</v>
      </c>
      <c r="R227" s="19">
        <v>99871</v>
      </c>
      <c r="S227" s="19">
        <v>107021</v>
      </c>
      <c r="T227" s="19">
        <v>112270</v>
      </c>
      <c r="U227" s="19">
        <v>124300</v>
      </c>
      <c r="V227" s="19">
        <v>124669</v>
      </c>
      <c r="W227" s="19">
        <v>112317</v>
      </c>
      <c r="X227" s="19">
        <v>91733</v>
      </c>
      <c r="Y227" s="19">
        <v>74644</v>
      </c>
      <c r="AA227" s="5"/>
      <c r="AB227" s="13">
        <f t="shared" si="32"/>
        <v>7</v>
      </c>
      <c r="AC227" s="5">
        <f t="shared" si="25"/>
        <v>0</v>
      </c>
      <c r="AD227" s="5">
        <f t="shared" si="26"/>
        <v>2127288</v>
      </c>
      <c r="AE227" s="5">
        <f t="shared" si="27"/>
        <v>2127288</v>
      </c>
      <c r="AF227" s="12"/>
      <c r="AG227" s="12">
        <f t="shared" si="28"/>
        <v>8</v>
      </c>
      <c r="AH227" s="12">
        <f t="shared" si="29"/>
        <v>2023</v>
      </c>
      <c r="AI227" s="12"/>
      <c r="AJ227" s="5">
        <f t="shared" si="30"/>
        <v>124669</v>
      </c>
      <c r="AK227" s="12">
        <f t="shared" si="31"/>
        <v>21</v>
      </c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</row>
    <row r="228" spans="1:50" x14ac:dyDescent="0.25">
      <c r="A228" s="30">
        <v>45145</v>
      </c>
      <c r="B228" s="19">
        <v>62781</v>
      </c>
      <c r="C228" s="19">
        <v>58548</v>
      </c>
      <c r="D228" s="19">
        <v>55554</v>
      </c>
      <c r="E228" s="19">
        <v>54944</v>
      </c>
      <c r="F228" s="19">
        <v>56004</v>
      </c>
      <c r="G228" s="19">
        <v>63242</v>
      </c>
      <c r="H228" s="19">
        <v>76272</v>
      </c>
      <c r="I228" s="19">
        <v>88209</v>
      </c>
      <c r="J228" s="19">
        <v>93606</v>
      </c>
      <c r="K228" s="19">
        <v>106987</v>
      </c>
      <c r="L228" s="19">
        <v>103508</v>
      </c>
      <c r="M228" s="19">
        <v>99474</v>
      </c>
      <c r="N228" s="19">
        <v>96030</v>
      </c>
      <c r="O228" s="19">
        <v>87906</v>
      </c>
      <c r="P228" s="19">
        <v>84992</v>
      </c>
      <c r="Q228" s="19">
        <v>89625</v>
      </c>
      <c r="R228" s="19">
        <v>101591</v>
      </c>
      <c r="S228" s="19">
        <v>108553</v>
      </c>
      <c r="T228" s="19">
        <v>112818</v>
      </c>
      <c r="U228" s="19">
        <v>122757</v>
      </c>
      <c r="V228" s="19">
        <v>126971</v>
      </c>
      <c r="W228" s="19">
        <v>114597</v>
      </c>
      <c r="X228" s="19">
        <v>94277</v>
      </c>
      <c r="Y228" s="19">
        <v>74952</v>
      </c>
      <c r="AA228" s="5"/>
      <c r="AB228" s="13">
        <f t="shared" si="32"/>
        <v>4</v>
      </c>
      <c r="AC228" s="5">
        <f t="shared" si="25"/>
        <v>1631901</v>
      </c>
      <c r="AD228" s="5">
        <f t="shared" si="26"/>
        <v>502297</v>
      </c>
      <c r="AE228" s="5">
        <f t="shared" si="27"/>
        <v>2134198</v>
      </c>
      <c r="AF228" s="12"/>
      <c r="AG228" s="12">
        <f t="shared" si="28"/>
        <v>8</v>
      </c>
      <c r="AH228" s="12">
        <f t="shared" si="29"/>
        <v>2023</v>
      </c>
      <c r="AI228" s="12"/>
      <c r="AJ228" s="5">
        <f t="shared" si="30"/>
        <v>126971</v>
      </c>
      <c r="AK228" s="12">
        <f t="shared" si="31"/>
        <v>21</v>
      </c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</row>
    <row r="229" spans="1:50" x14ac:dyDescent="0.25">
      <c r="A229" s="30">
        <v>45146</v>
      </c>
      <c r="B229" s="19">
        <v>64465</v>
      </c>
      <c r="C229" s="19">
        <v>60271</v>
      </c>
      <c r="D229" s="19">
        <v>57475</v>
      </c>
      <c r="E229" s="19">
        <v>57007</v>
      </c>
      <c r="F229" s="19">
        <v>58404</v>
      </c>
      <c r="G229" s="19">
        <v>63833</v>
      </c>
      <c r="H229" s="19">
        <v>76913</v>
      </c>
      <c r="I229" s="19">
        <v>88919</v>
      </c>
      <c r="J229" s="19">
        <v>93651</v>
      </c>
      <c r="K229" s="19">
        <v>107885</v>
      </c>
      <c r="L229" s="19">
        <v>104198</v>
      </c>
      <c r="M229" s="19">
        <v>100057</v>
      </c>
      <c r="N229" s="19">
        <v>96545</v>
      </c>
      <c r="O229" s="19">
        <v>88274</v>
      </c>
      <c r="P229" s="19">
        <v>85272</v>
      </c>
      <c r="Q229" s="19">
        <v>89937</v>
      </c>
      <c r="R229" s="19">
        <v>101971</v>
      </c>
      <c r="S229" s="19">
        <v>108939</v>
      </c>
      <c r="T229" s="19">
        <v>113255</v>
      </c>
      <c r="U229" s="19">
        <v>123176</v>
      </c>
      <c r="V229" s="19">
        <v>127456</v>
      </c>
      <c r="W229" s="19">
        <v>115002</v>
      </c>
      <c r="X229" s="19">
        <v>94607</v>
      </c>
      <c r="Y229" s="19">
        <v>75172</v>
      </c>
      <c r="AA229" s="5"/>
      <c r="AB229" s="13">
        <f t="shared" si="32"/>
        <v>1</v>
      </c>
      <c r="AC229" s="5">
        <f t="shared" si="25"/>
        <v>0</v>
      </c>
      <c r="AD229" s="5">
        <f t="shared" si="26"/>
        <v>2152684</v>
      </c>
      <c r="AE229" s="5">
        <f t="shared" si="27"/>
        <v>2152684</v>
      </c>
      <c r="AF229" s="12"/>
      <c r="AG229" s="12">
        <f t="shared" si="28"/>
        <v>8</v>
      </c>
      <c r="AH229" s="12">
        <f t="shared" si="29"/>
        <v>2023</v>
      </c>
      <c r="AI229" s="12"/>
      <c r="AJ229" s="5">
        <f t="shared" si="30"/>
        <v>127456</v>
      </c>
      <c r="AK229" s="12">
        <f t="shared" si="31"/>
        <v>21</v>
      </c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</row>
    <row r="230" spans="1:50" x14ac:dyDescent="0.25">
      <c r="A230" s="30">
        <v>45147</v>
      </c>
      <c r="B230" s="19">
        <v>63261</v>
      </c>
      <c r="C230" s="19">
        <v>59120</v>
      </c>
      <c r="D230" s="19">
        <v>55648</v>
      </c>
      <c r="E230" s="19">
        <v>54998</v>
      </c>
      <c r="F230" s="19">
        <v>56688</v>
      </c>
      <c r="G230" s="19">
        <v>64073</v>
      </c>
      <c r="H230" s="19">
        <v>77249</v>
      </c>
      <c r="I230" s="19">
        <v>89289</v>
      </c>
      <c r="J230" s="19">
        <v>94737</v>
      </c>
      <c r="K230" s="19">
        <v>108377</v>
      </c>
      <c r="L230" s="19">
        <v>104704</v>
      </c>
      <c r="M230" s="19">
        <v>100530</v>
      </c>
      <c r="N230" s="19">
        <v>96914</v>
      </c>
      <c r="O230" s="19">
        <v>88617</v>
      </c>
      <c r="P230" s="19">
        <v>85554</v>
      </c>
      <c r="Q230" s="19">
        <v>90335</v>
      </c>
      <c r="R230" s="19">
        <v>102312</v>
      </c>
      <c r="S230" s="19">
        <v>109376</v>
      </c>
      <c r="T230" s="19">
        <v>113747</v>
      </c>
      <c r="U230" s="19">
        <v>123786</v>
      </c>
      <c r="V230" s="19">
        <v>128192</v>
      </c>
      <c r="W230" s="19">
        <v>115693</v>
      </c>
      <c r="X230" s="19">
        <v>95212</v>
      </c>
      <c r="Y230" s="19">
        <v>75626</v>
      </c>
      <c r="AA230" s="5"/>
      <c r="AB230" s="13">
        <f t="shared" si="32"/>
        <v>1</v>
      </c>
      <c r="AC230" s="5">
        <f t="shared" si="25"/>
        <v>0</v>
      </c>
      <c r="AD230" s="5">
        <f t="shared" si="26"/>
        <v>2154038</v>
      </c>
      <c r="AE230" s="5">
        <f t="shared" si="27"/>
        <v>2154038</v>
      </c>
      <c r="AF230" s="12"/>
      <c r="AG230" s="12">
        <f t="shared" si="28"/>
        <v>8</v>
      </c>
      <c r="AH230" s="12">
        <f t="shared" si="29"/>
        <v>2023</v>
      </c>
      <c r="AI230" s="12"/>
      <c r="AJ230" s="5">
        <f t="shared" si="30"/>
        <v>128192</v>
      </c>
      <c r="AK230" s="12">
        <f t="shared" si="31"/>
        <v>21</v>
      </c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</row>
    <row r="231" spans="1:50" x14ac:dyDescent="0.25">
      <c r="A231" s="30">
        <v>45148</v>
      </c>
      <c r="B231" s="19">
        <v>63480</v>
      </c>
      <c r="C231" s="19">
        <v>59309</v>
      </c>
      <c r="D231" s="19">
        <v>55745</v>
      </c>
      <c r="E231" s="19">
        <v>54270</v>
      </c>
      <c r="F231" s="19">
        <v>56508</v>
      </c>
      <c r="G231" s="19">
        <v>64126</v>
      </c>
      <c r="H231" s="19">
        <v>77304</v>
      </c>
      <c r="I231" s="19">
        <v>89424</v>
      </c>
      <c r="J231" s="19">
        <v>94803</v>
      </c>
      <c r="K231" s="19">
        <v>108477</v>
      </c>
      <c r="L231" s="19">
        <v>104855</v>
      </c>
      <c r="M231" s="19">
        <v>100781</v>
      </c>
      <c r="N231" s="19">
        <v>97305</v>
      </c>
      <c r="O231" s="19">
        <v>89156</v>
      </c>
      <c r="P231" s="19">
        <v>86189</v>
      </c>
      <c r="Q231" s="19">
        <v>91081</v>
      </c>
      <c r="R231" s="19">
        <v>103254</v>
      </c>
      <c r="S231" s="19">
        <v>110229</v>
      </c>
      <c r="T231" s="19">
        <v>114539</v>
      </c>
      <c r="U231" s="19">
        <v>124541</v>
      </c>
      <c r="V231" s="19">
        <v>129009</v>
      </c>
      <c r="W231" s="19">
        <v>116397</v>
      </c>
      <c r="X231" s="19">
        <v>95763</v>
      </c>
      <c r="Y231" s="19">
        <v>77190</v>
      </c>
      <c r="AA231" s="5"/>
      <c r="AB231" s="13">
        <f t="shared" si="32"/>
        <v>3</v>
      </c>
      <c r="AC231" s="5">
        <f t="shared" si="25"/>
        <v>1655803</v>
      </c>
      <c r="AD231" s="5">
        <f t="shared" si="26"/>
        <v>507932</v>
      </c>
      <c r="AE231" s="5">
        <f t="shared" si="27"/>
        <v>2163735</v>
      </c>
      <c r="AF231" s="12"/>
      <c r="AG231" s="12">
        <f t="shared" si="28"/>
        <v>8</v>
      </c>
      <c r="AH231" s="12">
        <f t="shared" si="29"/>
        <v>2023</v>
      </c>
      <c r="AI231" s="12"/>
      <c r="AJ231" s="5">
        <f t="shared" si="30"/>
        <v>129009</v>
      </c>
      <c r="AK231" s="12">
        <f t="shared" si="31"/>
        <v>21</v>
      </c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</row>
    <row r="232" spans="1:50" x14ac:dyDescent="0.25">
      <c r="A232" s="30">
        <v>45149</v>
      </c>
      <c r="B232" s="19">
        <v>67446</v>
      </c>
      <c r="C232" s="19">
        <v>63125</v>
      </c>
      <c r="D232" s="19">
        <v>59991</v>
      </c>
      <c r="E232" s="19">
        <v>59536</v>
      </c>
      <c r="F232" s="19">
        <v>60524</v>
      </c>
      <c r="G232" s="19">
        <v>65201</v>
      </c>
      <c r="H232" s="19">
        <v>77542</v>
      </c>
      <c r="I232" s="19">
        <v>89651</v>
      </c>
      <c r="J232" s="19">
        <v>95019</v>
      </c>
      <c r="K232" s="19">
        <v>108676</v>
      </c>
      <c r="L232" s="19">
        <v>105015</v>
      </c>
      <c r="M232" s="19">
        <v>100868</v>
      </c>
      <c r="N232" s="19">
        <v>97228</v>
      </c>
      <c r="O232" s="19">
        <v>88952</v>
      </c>
      <c r="P232" s="19">
        <v>85930</v>
      </c>
      <c r="Q232" s="19">
        <v>90630</v>
      </c>
      <c r="R232" s="19">
        <v>102714</v>
      </c>
      <c r="S232" s="19">
        <v>109837</v>
      </c>
      <c r="T232" s="19">
        <v>114185</v>
      </c>
      <c r="U232" s="19">
        <v>124151</v>
      </c>
      <c r="V232" s="19">
        <v>128589</v>
      </c>
      <c r="W232" s="19">
        <v>116041</v>
      </c>
      <c r="X232" s="19">
        <v>95529</v>
      </c>
      <c r="Y232" s="19">
        <v>75953</v>
      </c>
      <c r="AA232" s="5"/>
      <c r="AB232" s="13">
        <f t="shared" si="32"/>
        <v>7</v>
      </c>
      <c r="AC232" s="5">
        <f t="shared" si="25"/>
        <v>0</v>
      </c>
      <c r="AD232" s="5">
        <f t="shared" si="26"/>
        <v>2182333</v>
      </c>
      <c r="AE232" s="5">
        <f t="shared" si="27"/>
        <v>2182333</v>
      </c>
      <c r="AF232" s="12"/>
      <c r="AG232" s="12">
        <f t="shared" si="28"/>
        <v>8</v>
      </c>
      <c r="AH232" s="12">
        <f t="shared" si="29"/>
        <v>2023</v>
      </c>
      <c r="AI232" s="12"/>
      <c r="AJ232" s="5">
        <f t="shared" si="30"/>
        <v>128589</v>
      </c>
      <c r="AK232" s="12">
        <f t="shared" si="31"/>
        <v>21</v>
      </c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</row>
    <row r="233" spans="1:50" x14ac:dyDescent="0.25">
      <c r="A233" s="30">
        <v>45150</v>
      </c>
      <c r="B233" s="19">
        <v>65050</v>
      </c>
      <c r="C233" s="19">
        <v>59887</v>
      </c>
      <c r="D233" s="19">
        <v>55853</v>
      </c>
      <c r="E233" s="19">
        <v>54929</v>
      </c>
      <c r="F233" s="19">
        <v>56003</v>
      </c>
      <c r="G233" s="19">
        <v>61703</v>
      </c>
      <c r="H233" s="19">
        <v>72597</v>
      </c>
      <c r="I233" s="19">
        <v>87019</v>
      </c>
      <c r="J233" s="19">
        <v>97577</v>
      </c>
      <c r="K233" s="19">
        <v>111351</v>
      </c>
      <c r="L233" s="19">
        <v>110248</v>
      </c>
      <c r="M233" s="19">
        <v>103709</v>
      </c>
      <c r="N233" s="19">
        <v>99929</v>
      </c>
      <c r="O233" s="19">
        <v>92208</v>
      </c>
      <c r="P233" s="19">
        <v>88495</v>
      </c>
      <c r="Q233" s="19">
        <v>92613</v>
      </c>
      <c r="R233" s="19">
        <v>101940</v>
      </c>
      <c r="S233" s="19">
        <v>109208</v>
      </c>
      <c r="T233" s="19">
        <v>114355</v>
      </c>
      <c r="U233" s="19">
        <v>126711</v>
      </c>
      <c r="V233" s="19">
        <v>127125</v>
      </c>
      <c r="W233" s="19">
        <v>114630</v>
      </c>
      <c r="X233" s="19">
        <v>93674</v>
      </c>
      <c r="Y233" s="19">
        <v>76315</v>
      </c>
      <c r="AA233" s="5"/>
      <c r="AB233" s="13">
        <f t="shared" si="32"/>
        <v>5</v>
      </c>
      <c r="AC233" s="5">
        <f t="shared" si="25"/>
        <v>1670792</v>
      </c>
      <c r="AD233" s="5">
        <f t="shared" si="26"/>
        <v>502337</v>
      </c>
      <c r="AE233" s="5">
        <f t="shared" si="27"/>
        <v>2173129</v>
      </c>
      <c r="AF233" s="12"/>
      <c r="AG233" s="12">
        <f t="shared" si="28"/>
        <v>8</v>
      </c>
      <c r="AH233" s="12">
        <f t="shared" si="29"/>
        <v>2023</v>
      </c>
      <c r="AI233" s="12"/>
      <c r="AJ233" s="5">
        <f t="shared" si="30"/>
        <v>127125</v>
      </c>
      <c r="AK233" s="12">
        <f t="shared" si="31"/>
        <v>21</v>
      </c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</row>
    <row r="234" spans="1:50" x14ac:dyDescent="0.25">
      <c r="A234" s="30">
        <v>45151</v>
      </c>
      <c r="B234" s="19">
        <v>66019</v>
      </c>
      <c r="C234" s="19">
        <v>60861</v>
      </c>
      <c r="D234" s="19">
        <v>57680</v>
      </c>
      <c r="E234" s="19">
        <v>56802</v>
      </c>
      <c r="F234" s="19">
        <v>57733</v>
      </c>
      <c r="G234" s="19">
        <v>61795</v>
      </c>
      <c r="H234" s="19">
        <v>72629</v>
      </c>
      <c r="I234" s="19">
        <v>87031</v>
      </c>
      <c r="J234" s="19">
        <v>97652</v>
      </c>
      <c r="K234" s="19">
        <v>111601</v>
      </c>
      <c r="L234" s="19">
        <v>110551</v>
      </c>
      <c r="M234" s="19">
        <v>103984</v>
      </c>
      <c r="N234" s="19">
        <v>100290</v>
      </c>
      <c r="O234" s="19">
        <v>92491</v>
      </c>
      <c r="P234" s="19">
        <v>88731</v>
      </c>
      <c r="Q234" s="19">
        <v>92853</v>
      </c>
      <c r="R234" s="19">
        <v>102224</v>
      </c>
      <c r="S234" s="19">
        <v>109419</v>
      </c>
      <c r="T234" s="19">
        <v>114494</v>
      </c>
      <c r="U234" s="19">
        <v>126841</v>
      </c>
      <c r="V234" s="19">
        <v>127130</v>
      </c>
      <c r="W234" s="19">
        <v>114587</v>
      </c>
      <c r="X234" s="19">
        <v>93592</v>
      </c>
      <c r="Y234" s="19">
        <v>76261</v>
      </c>
      <c r="AA234" s="5"/>
      <c r="AB234" s="13">
        <f t="shared" si="32"/>
        <v>1</v>
      </c>
      <c r="AC234" s="5">
        <f t="shared" si="25"/>
        <v>0</v>
      </c>
      <c r="AD234" s="5">
        <f t="shared" si="26"/>
        <v>2183251</v>
      </c>
      <c r="AE234" s="5">
        <f t="shared" si="27"/>
        <v>2183251</v>
      </c>
      <c r="AF234" s="12"/>
      <c r="AG234" s="12">
        <f t="shared" si="28"/>
        <v>8</v>
      </c>
      <c r="AH234" s="12">
        <f t="shared" si="29"/>
        <v>2023</v>
      </c>
      <c r="AI234" s="12"/>
      <c r="AJ234" s="5">
        <f t="shared" si="30"/>
        <v>127130</v>
      </c>
      <c r="AK234" s="12">
        <f t="shared" si="31"/>
        <v>21</v>
      </c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</row>
    <row r="235" spans="1:50" x14ac:dyDescent="0.25">
      <c r="A235" s="30">
        <v>45152</v>
      </c>
      <c r="B235" s="19">
        <v>64397</v>
      </c>
      <c r="C235" s="19">
        <v>59636</v>
      </c>
      <c r="D235" s="19">
        <v>56961</v>
      </c>
      <c r="E235" s="19">
        <v>56082</v>
      </c>
      <c r="F235" s="19">
        <v>57728</v>
      </c>
      <c r="G235" s="19">
        <v>64492</v>
      </c>
      <c r="H235" s="19">
        <v>77754</v>
      </c>
      <c r="I235" s="19">
        <v>89932</v>
      </c>
      <c r="J235" s="19">
        <v>95363</v>
      </c>
      <c r="K235" s="19">
        <v>109035</v>
      </c>
      <c r="L235" s="19">
        <v>105481</v>
      </c>
      <c r="M235" s="19">
        <v>101285</v>
      </c>
      <c r="N235" s="19">
        <v>97760</v>
      </c>
      <c r="O235" s="19">
        <v>89507</v>
      </c>
      <c r="P235" s="19">
        <v>86430</v>
      </c>
      <c r="Q235" s="19">
        <v>91280</v>
      </c>
      <c r="R235" s="19">
        <v>103384</v>
      </c>
      <c r="S235" s="19">
        <v>110579</v>
      </c>
      <c r="T235" s="19">
        <v>115025</v>
      </c>
      <c r="U235" s="19">
        <v>125035</v>
      </c>
      <c r="V235" s="19">
        <v>129454</v>
      </c>
      <c r="W235" s="19">
        <v>116770</v>
      </c>
      <c r="X235" s="19">
        <v>96045</v>
      </c>
      <c r="Y235" s="19">
        <v>76387</v>
      </c>
      <c r="AA235" s="5"/>
      <c r="AB235" s="13">
        <f t="shared" si="32"/>
        <v>3</v>
      </c>
      <c r="AC235" s="5">
        <f t="shared" si="25"/>
        <v>1662365</v>
      </c>
      <c r="AD235" s="5">
        <f t="shared" si="26"/>
        <v>513437</v>
      </c>
      <c r="AE235" s="5">
        <f t="shared" si="27"/>
        <v>2175802</v>
      </c>
      <c r="AF235" s="12"/>
      <c r="AG235" s="12">
        <f t="shared" si="28"/>
        <v>8</v>
      </c>
      <c r="AH235" s="12">
        <f t="shared" si="29"/>
        <v>2023</v>
      </c>
      <c r="AI235" s="12"/>
      <c r="AJ235" s="5">
        <f t="shared" si="30"/>
        <v>129454</v>
      </c>
      <c r="AK235" s="12">
        <f t="shared" si="31"/>
        <v>21</v>
      </c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</row>
    <row r="236" spans="1:50" x14ac:dyDescent="0.25">
      <c r="A236" s="30">
        <v>45153</v>
      </c>
      <c r="B236" s="19">
        <v>66028</v>
      </c>
      <c r="C236" s="19">
        <v>61544</v>
      </c>
      <c r="D236" s="19">
        <v>58342</v>
      </c>
      <c r="E236" s="19">
        <v>57716</v>
      </c>
      <c r="F236" s="19">
        <v>58929</v>
      </c>
      <c r="G236" s="19">
        <v>64545</v>
      </c>
      <c r="H236" s="19">
        <v>77755</v>
      </c>
      <c r="I236" s="19">
        <v>89903</v>
      </c>
      <c r="J236" s="19">
        <v>95338</v>
      </c>
      <c r="K236" s="19">
        <v>108926</v>
      </c>
      <c r="L236" s="19">
        <v>105309</v>
      </c>
      <c r="M236" s="19">
        <v>101182</v>
      </c>
      <c r="N236" s="19">
        <v>97491</v>
      </c>
      <c r="O236" s="19">
        <v>89206</v>
      </c>
      <c r="P236" s="19">
        <v>86215</v>
      </c>
      <c r="Q236" s="19">
        <v>91002</v>
      </c>
      <c r="R236" s="19">
        <v>103247</v>
      </c>
      <c r="S236" s="19">
        <v>110405</v>
      </c>
      <c r="T236" s="19">
        <v>114859</v>
      </c>
      <c r="U236" s="19">
        <v>124969</v>
      </c>
      <c r="V236" s="19">
        <v>129329</v>
      </c>
      <c r="W236" s="19">
        <v>116666</v>
      </c>
      <c r="X236" s="19">
        <v>95935</v>
      </c>
      <c r="Y236" s="19">
        <v>76275</v>
      </c>
      <c r="AA236" s="5"/>
      <c r="AB236" s="13">
        <f t="shared" si="32"/>
        <v>3</v>
      </c>
      <c r="AC236" s="5">
        <f t="shared" si="25"/>
        <v>1659982</v>
      </c>
      <c r="AD236" s="5">
        <f t="shared" si="26"/>
        <v>521134</v>
      </c>
      <c r="AE236" s="5">
        <f t="shared" si="27"/>
        <v>2181116</v>
      </c>
      <c r="AF236" s="12"/>
      <c r="AG236" s="12">
        <f t="shared" si="28"/>
        <v>8</v>
      </c>
      <c r="AH236" s="12">
        <f t="shared" si="29"/>
        <v>2023</v>
      </c>
      <c r="AI236" s="12"/>
      <c r="AJ236" s="5">
        <f t="shared" si="30"/>
        <v>129329</v>
      </c>
      <c r="AK236" s="12">
        <f t="shared" si="31"/>
        <v>21</v>
      </c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</row>
    <row r="237" spans="1:50" x14ac:dyDescent="0.25">
      <c r="A237" s="30">
        <v>45154</v>
      </c>
      <c r="B237" s="19">
        <v>65287</v>
      </c>
      <c r="C237" s="19">
        <v>60788</v>
      </c>
      <c r="D237" s="19">
        <v>57553</v>
      </c>
      <c r="E237" s="19">
        <v>56809</v>
      </c>
      <c r="F237" s="19">
        <v>58408</v>
      </c>
      <c r="G237" s="19">
        <v>64614</v>
      </c>
      <c r="H237" s="19">
        <v>77867</v>
      </c>
      <c r="I237" s="19">
        <v>90045</v>
      </c>
      <c r="J237" s="19">
        <v>95403</v>
      </c>
      <c r="K237" s="19">
        <v>109095</v>
      </c>
      <c r="L237" s="19">
        <v>105529</v>
      </c>
      <c r="M237" s="19">
        <v>101320</v>
      </c>
      <c r="N237" s="19">
        <v>97709</v>
      </c>
      <c r="O237" s="19">
        <v>89402</v>
      </c>
      <c r="P237" s="19">
        <v>86394</v>
      </c>
      <c r="Q237" s="19">
        <v>91210</v>
      </c>
      <c r="R237" s="19">
        <v>103377</v>
      </c>
      <c r="S237" s="19">
        <v>110470</v>
      </c>
      <c r="T237" s="19">
        <v>114859</v>
      </c>
      <c r="U237" s="19">
        <v>124930</v>
      </c>
      <c r="V237" s="19">
        <v>129341</v>
      </c>
      <c r="W237" s="19">
        <v>116742</v>
      </c>
      <c r="X237" s="19">
        <v>95958</v>
      </c>
      <c r="Y237" s="19">
        <v>76308</v>
      </c>
      <c r="AA237" s="5"/>
      <c r="AB237" s="13">
        <f t="shared" si="32"/>
        <v>4</v>
      </c>
      <c r="AC237" s="5">
        <f t="shared" si="25"/>
        <v>1661784</v>
      </c>
      <c r="AD237" s="5">
        <f t="shared" si="26"/>
        <v>517634</v>
      </c>
      <c r="AE237" s="5">
        <f t="shared" si="27"/>
        <v>2179418</v>
      </c>
      <c r="AF237" s="12"/>
      <c r="AG237" s="12">
        <f t="shared" si="28"/>
        <v>8</v>
      </c>
      <c r="AH237" s="12">
        <f t="shared" si="29"/>
        <v>2023</v>
      </c>
      <c r="AI237" s="12"/>
      <c r="AJ237" s="5">
        <f t="shared" si="30"/>
        <v>129341</v>
      </c>
      <c r="AK237" s="12">
        <f t="shared" si="31"/>
        <v>21</v>
      </c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</row>
    <row r="238" spans="1:50" x14ac:dyDescent="0.25">
      <c r="A238" s="30">
        <v>45155</v>
      </c>
      <c r="B238" s="19">
        <v>64828</v>
      </c>
      <c r="C238" s="19">
        <v>60571</v>
      </c>
      <c r="D238" s="19">
        <v>57460</v>
      </c>
      <c r="E238" s="19">
        <v>57106</v>
      </c>
      <c r="F238" s="19">
        <v>58607</v>
      </c>
      <c r="G238" s="19">
        <v>64632</v>
      </c>
      <c r="H238" s="19">
        <v>77879</v>
      </c>
      <c r="I238" s="19">
        <v>89974</v>
      </c>
      <c r="J238" s="19">
        <v>95418</v>
      </c>
      <c r="K238" s="19">
        <v>109134</v>
      </c>
      <c r="L238" s="19">
        <v>105497</v>
      </c>
      <c r="M238" s="19">
        <v>101240</v>
      </c>
      <c r="N238" s="19">
        <v>97695</v>
      </c>
      <c r="O238" s="19">
        <v>89321</v>
      </c>
      <c r="P238" s="19">
        <v>86304</v>
      </c>
      <c r="Q238" s="19">
        <v>91051</v>
      </c>
      <c r="R238" s="19">
        <v>103208</v>
      </c>
      <c r="S238" s="19">
        <v>110234</v>
      </c>
      <c r="T238" s="19">
        <v>114674</v>
      </c>
      <c r="U238" s="19">
        <v>124799</v>
      </c>
      <c r="V238" s="19">
        <v>129166</v>
      </c>
      <c r="W238" s="19">
        <v>116598</v>
      </c>
      <c r="X238" s="19">
        <v>95907</v>
      </c>
      <c r="Y238" s="19">
        <v>76276</v>
      </c>
      <c r="AA238" s="5"/>
      <c r="AB238" s="13">
        <f t="shared" si="32"/>
        <v>7</v>
      </c>
      <c r="AC238" s="5">
        <f t="shared" si="25"/>
        <v>0</v>
      </c>
      <c r="AD238" s="5">
        <f t="shared" si="26"/>
        <v>2177579</v>
      </c>
      <c r="AE238" s="5">
        <f t="shared" si="27"/>
        <v>2177579</v>
      </c>
      <c r="AF238" s="12"/>
      <c r="AG238" s="12">
        <f t="shared" si="28"/>
        <v>8</v>
      </c>
      <c r="AH238" s="12">
        <f t="shared" si="29"/>
        <v>2023</v>
      </c>
      <c r="AI238" s="12"/>
      <c r="AJ238" s="5">
        <f t="shared" si="30"/>
        <v>129166</v>
      </c>
      <c r="AK238" s="12">
        <f t="shared" si="31"/>
        <v>21</v>
      </c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</row>
    <row r="239" spans="1:50" x14ac:dyDescent="0.25">
      <c r="A239" s="30">
        <v>45156</v>
      </c>
      <c r="B239" s="19">
        <v>64469</v>
      </c>
      <c r="C239" s="19">
        <v>60119</v>
      </c>
      <c r="D239" s="19">
        <v>57052</v>
      </c>
      <c r="E239" s="19">
        <v>56837</v>
      </c>
      <c r="F239" s="19">
        <v>58260</v>
      </c>
      <c r="G239" s="19">
        <v>64552</v>
      </c>
      <c r="H239" s="19">
        <v>77773</v>
      </c>
      <c r="I239" s="19">
        <v>89926</v>
      </c>
      <c r="J239" s="19">
        <v>95398</v>
      </c>
      <c r="K239" s="19">
        <v>109152</v>
      </c>
      <c r="L239" s="19">
        <v>105514</v>
      </c>
      <c r="M239" s="19">
        <v>101379</v>
      </c>
      <c r="N239" s="19">
        <v>97734</v>
      </c>
      <c r="O239" s="19">
        <v>89383</v>
      </c>
      <c r="P239" s="19">
        <v>86365</v>
      </c>
      <c r="Q239" s="19">
        <v>91080</v>
      </c>
      <c r="R239" s="19">
        <v>103210</v>
      </c>
      <c r="S239" s="19">
        <v>110251</v>
      </c>
      <c r="T239" s="19">
        <v>114522</v>
      </c>
      <c r="U239" s="19">
        <v>124679</v>
      </c>
      <c r="V239" s="19">
        <v>128993</v>
      </c>
      <c r="W239" s="19">
        <v>116473</v>
      </c>
      <c r="X239" s="19">
        <v>95895</v>
      </c>
      <c r="Y239" s="19">
        <v>76305</v>
      </c>
      <c r="AA239" s="5"/>
      <c r="AB239" s="13">
        <f t="shared" si="32"/>
        <v>5</v>
      </c>
      <c r="AC239" s="5">
        <f t="shared" si="25"/>
        <v>1659954</v>
      </c>
      <c r="AD239" s="5">
        <f t="shared" si="26"/>
        <v>515367</v>
      </c>
      <c r="AE239" s="5">
        <f t="shared" si="27"/>
        <v>2175321</v>
      </c>
      <c r="AF239" s="12"/>
      <c r="AG239" s="12">
        <f t="shared" si="28"/>
        <v>8</v>
      </c>
      <c r="AH239" s="12">
        <f t="shared" si="29"/>
        <v>2023</v>
      </c>
      <c r="AI239" s="12"/>
      <c r="AJ239" s="5">
        <f t="shared" si="30"/>
        <v>128993</v>
      </c>
      <c r="AK239" s="12">
        <f t="shared" si="31"/>
        <v>21</v>
      </c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</row>
    <row r="240" spans="1:50" x14ac:dyDescent="0.25">
      <c r="A240" s="30">
        <v>45157</v>
      </c>
      <c r="B240" s="19">
        <v>66527</v>
      </c>
      <c r="C240" s="19">
        <v>61726</v>
      </c>
      <c r="D240" s="19">
        <v>58561</v>
      </c>
      <c r="E240" s="19">
        <v>57362</v>
      </c>
      <c r="F240" s="19">
        <v>58344</v>
      </c>
      <c r="G240" s="19">
        <v>62077</v>
      </c>
      <c r="H240" s="19">
        <v>73020</v>
      </c>
      <c r="I240" s="19">
        <v>87507</v>
      </c>
      <c r="J240" s="19">
        <v>98092</v>
      </c>
      <c r="K240" s="19">
        <v>111929</v>
      </c>
      <c r="L240" s="19">
        <v>110843</v>
      </c>
      <c r="M240" s="19">
        <v>104213</v>
      </c>
      <c r="N240" s="19">
        <v>100365</v>
      </c>
      <c r="O240" s="19">
        <v>92619</v>
      </c>
      <c r="P240" s="19">
        <v>88830</v>
      </c>
      <c r="Q240" s="19">
        <v>92797</v>
      </c>
      <c r="R240" s="19">
        <v>102237</v>
      </c>
      <c r="S240" s="19">
        <v>109360</v>
      </c>
      <c r="T240" s="19">
        <v>114658</v>
      </c>
      <c r="U240" s="19">
        <v>127126</v>
      </c>
      <c r="V240" s="19">
        <v>127530</v>
      </c>
      <c r="W240" s="19">
        <v>114943</v>
      </c>
      <c r="X240" s="19">
        <v>93948</v>
      </c>
      <c r="Y240" s="19">
        <v>76516</v>
      </c>
      <c r="AA240" s="5"/>
      <c r="AB240" s="13">
        <f t="shared" si="32"/>
        <v>5</v>
      </c>
      <c r="AC240" s="5">
        <f t="shared" si="25"/>
        <v>1676997</v>
      </c>
      <c r="AD240" s="5">
        <f t="shared" si="26"/>
        <v>514133</v>
      </c>
      <c r="AE240" s="5">
        <f t="shared" si="27"/>
        <v>2191130</v>
      </c>
      <c r="AF240" s="12"/>
      <c r="AG240" s="12">
        <f t="shared" si="28"/>
        <v>8</v>
      </c>
      <c r="AH240" s="12">
        <f t="shared" si="29"/>
        <v>2023</v>
      </c>
      <c r="AI240" s="12"/>
      <c r="AJ240" s="5">
        <f t="shared" si="30"/>
        <v>127530</v>
      </c>
      <c r="AK240" s="12">
        <f t="shared" si="31"/>
        <v>21</v>
      </c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</row>
    <row r="241" spans="1:50" x14ac:dyDescent="0.25">
      <c r="A241" s="30">
        <v>45158</v>
      </c>
      <c r="B241" s="19">
        <v>65283</v>
      </c>
      <c r="C241" s="19">
        <v>60161</v>
      </c>
      <c r="D241" s="19">
        <v>56298</v>
      </c>
      <c r="E241" s="19">
        <v>55098</v>
      </c>
      <c r="F241" s="19">
        <v>56216</v>
      </c>
      <c r="G241" s="19">
        <v>61937</v>
      </c>
      <c r="H241" s="19">
        <v>72825</v>
      </c>
      <c r="I241" s="19">
        <v>87254</v>
      </c>
      <c r="J241" s="19">
        <v>97891</v>
      </c>
      <c r="K241" s="19">
        <v>111702</v>
      </c>
      <c r="L241" s="19">
        <v>110731</v>
      </c>
      <c r="M241" s="19">
        <v>104167</v>
      </c>
      <c r="N241" s="19">
        <v>100355</v>
      </c>
      <c r="O241" s="19">
        <v>92564</v>
      </c>
      <c r="P241" s="19">
        <v>88840</v>
      </c>
      <c r="Q241" s="19">
        <v>92931</v>
      </c>
      <c r="R241" s="19">
        <v>102376</v>
      </c>
      <c r="S241" s="19">
        <v>109762</v>
      </c>
      <c r="T241" s="19">
        <v>115170</v>
      </c>
      <c r="U241" s="19">
        <v>127578</v>
      </c>
      <c r="V241" s="19">
        <v>127945</v>
      </c>
      <c r="W241" s="19">
        <v>115244</v>
      </c>
      <c r="X241" s="19">
        <v>94073</v>
      </c>
      <c r="Y241" s="19">
        <v>76631</v>
      </c>
      <c r="AA241" s="5"/>
      <c r="AB241" s="13">
        <f t="shared" si="32"/>
        <v>7</v>
      </c>
      <c r="AC241" s="5">
        <f t="shared" si="25"/>
        <v>0</v>
      </c>
      <c r="AD241" s="5">
        <f t="shared" si="26"/>
        <v>2183032</v>
      </c>
      <c r="AE241" s="5">
        <f t="shared" si="27"/>
        <v>2183032</v>
      </c>
      <c r="AF241" s="12"/>
      <c r="AG241" s="12">
        <f t="shared" si="28"/>
        <v>8</v>
      </c>
      <c r="AH241" s="12">
        <f t="shared" si="29"/>
        <v>2023</v>
      </c>
      <c r="AI241" s="12"/>
      <c r="AJ241" s="5">
        <f t="shared" si="30"/>
        <v>127945</v>
      </c>
      <c r="AK241" s="12">
        <f t="shared" si="31"/>
        <v>21</v>
      </c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</row>
    <row r="242" spans="1:50" x14ac:dyDescent="0.25">
      <c r="A242" s="30">
        <v>45159</v>
      </c>
      <c r="B242" s="19">
        <v>64706</v>
      </c>
      <c r="C242" s="19">
        <v>60401</v>
      </c>
      <c r="D242" s="19">
        <v>57642</v>
      </c>
      <c r="E242" s="19">
        <v>57214</v>
      </c>
      <c r="F242" s="19">
        <v>58866</v>
      </c>
      <c r="G242" s="19">
        <v>64429</v>
      </c>
      <c r="H242" s="19">
        <v>77673</v>
      </c>
      <c r="I242" s="19">
        <v>89793</v>
      </c>
      <c r="J242" s="19">
        <v>95187</v>
      </c>
      <c r="K242" s="19">
        <v>108837</v>
      </c>
      <c r="L242" s="19">
        <v>105308</v>
      </c>
      <c r="M242" s="19">
        <v>101134</v>
      </c>
      <c r="N242" s="19">
        <v>97545</v>
      </c>
      <c r="O242" s="19">
        <v>89309</v>
      </c>
      <c r="P242" s="19">
        <v>86428</v>
      </c>
      <c r="Q242" s="19">
        <v>91180</v>
      </c>
      <c r="R242" s="19">
        <v>103375</v>
      </c>
      <c r="S242" s="19">
        <v>110374</v>
      </c>
      <c r="T242" s="19">
        <v>114723</v>
      </c>
      <c r="U242" s="19">
        <v>124708</v>
      </c>
      <c r="V242" s="19">
        <v>129010</v>
      </c>
      <c r="W242" s="19">
        <v>116268</v>
      </c>
      <c r="X242" s="19">
        <v>95548</v>
      </c>
      <c r="Y242" s="19">
        <v>75999</v>
      </c>
      <c r="AA242" s="5"/>
      <c r="AB242" s="13">
        <f t="shared" si="32"/>
        <v>4</v>
      </c>
      <c r="AC242" s="5">
        <f t="shared" si="25"/>
        <v>1658727</v>
      </c>
      <c r="AD242" s="5">
        <f t="shared" si="26"/>
        <v>516930</v>
      </c>
      <c r="AE242" s="5">
        <f t="shared" si="27"/>
        <v>2175657</v>
      </c>
      <c r="AF242" s="12"/>
      <c r="AG242" s="12">
        <f t="shared" si="28"/>
        <v>8</v>
      </c>
      <c r="AH242" s="12">
        <f t="shared" si="29"/>
        <v>2023</v>
      </c>
      <c r="AI242" s="12"/>
      <c r="AJ242" s="5">
        <f t="shared" si="30"/>
        <v>129010</v>
      </c>
      <c r="AK242" s="12">
        <f t="shared" si="31"/>
        <v>21</v>
      </c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</row>
    <row r="243" spans="1:50" x14ac:dyDescent="0.25">
      <c r="A243" s="30">
        <v>45160</v>
      </c>
      <c r="B243" s="19">
        <v>63993</v>
      </c>
      <c r="C243" s="19">
        <v>59639</v>
      </c>
      <c r="D243" s="19">
        <v>56267</v>
      </c>
      <c r="E243" s="19">
        <v>55543</v>
      </c>
      <c r="F243" s="19">
        <v>56458</v>
      </c>
      <c r="G243" s="19">
        <v>63996</v>
      </c>
      <c r="H243" s="19">
        <v>77141</v>
      </c>
      <c r="I243" s="19">
        <v>89170</v>
      </c>
      <c r="J243" s="19">
        <v>94548</v>
      </c>
      <c r="K243" s="19">
        <v>108063</v>
      </c>
      <c r="L243" s="19">
        <v>104424</v>
      </c>
      <c r="M243" s="19">
        <v>100202</v>
      </c>
      <c r="N243" s="19">
        <v>96588</v>
      </c>
      <c r="O243" s="19">
        <v>88420</v>
      </c>
      <c r="P243" s="19">
        <v>85365</v>
      </c>
      <c r="Q243" s="19">
        <v>90105</v>
      </c>
      <c r="R243" s="19">
        <v>102159</v>
      </c>
      <c r="S243" s="19">
        <v>109230</v>
      </c>
      <c r="T243" s="19">
        <v>113613</v>
      </c>
      <c r="U243" s="19">
        <v>123611</v>
      </c>
      <c r="V243" s="19">
        <v>127961</v>
      </c>
      <c r="W243" s="19">
        <v>115362</v>
      </c>
      <c r="X243" s="19">
        <v>94812</v>
      </c>
      <c r="Y243" s="19">
        <v>75389</v>
      </c>
      <c r="AA243" s="5"/>
      <c r="AB243" s="13">
        <f t="shared" si="32"/>
        <v>5</v>
      </c>
      <c r="AC243" s="5">
        <f t="shared" si="25"/>
        <v>1643633</v>
      </c>
      <c r="AD243" s="5">
        <f t="shared" si="26"/>
        <v>508426</v>
      </c>
      <c r="AE243" s="5">
        <f t="shared" si="27"/>
        <v>2152059</v>
      </c>
      <c r="AF243" s="12"/>
      <c r="AG243" s="12">
        <f t="shared" si="28"/>
        <v>8</v>
      </c>
      <c r="AH243" s="12">
        <f t="shared" si="29"/>
        <v>2023</v>
      </c>
      <c r="AI243" s="12"/>
      <c r="AJ243" s="5">
        <f t="shared" si="30"/>
        <v>127961</v>
      </c>
      <c r="AK243" s="12">
        <f t="shared" si="31"/>
        <v>21</v>
      </c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</row>
    <row r="244" spans="1:50" x14ac:dyDescent="0.25">
      <c r="A244" s="30">
        <v>45161</v>
      </c>
      <c r="B244" s="19">
        <v>63122</v>
      </c>
      <c r="C244" s="19">
        <v>58965</v>
      </c>
      <c r="D244" s="19">
        <v>55423</v>
      </c>
      <c r="E244" s="19">
        <v>53998</v>
      </c>
      <c r="F244" s="19">
        <v>56233</v>
      </c>
      <c r="G244" s="19">
        <v>63852</v>
      </c>
      <c r="H244" s="19">
        <v>77016</v>
      </c>
      <c r="I244" s="19">
        <v>88946</v>
      </c>
      <c r="J244" s="19">
        <v>94201</v>
      </c>
      <c r="K244" s="19">
        <v>107626</v>
      </c>
      <c r="L244" s="19">
        <v>103968</v>
      </c>
      <c r="M244" s="19">
        <v>99815</v>
      </c>
      <c r="N244" s="19">
        <v>96246</v>
      </c>
      <c r="O244" s="19">
        <v>88094</v>
      </c>
      <c r="P244" s="19">
        <v>85177</v>
      </c>
      <c r="Q244" s="19">
        <v>89973</v>
      </c>
      <c r="R244" s="19">
        <v>102078</v>
      </c>
      <c r="S244" s="19">
        <v>109236</v>
      </c>
      <c r="T244" s="19">
        <v>113700</v>
      </c>
      <c r="U244" s="19">
        <v>123686</v>
      </c>
      <c r="V244" s="19">
        <v>128063</v>
      </c>
      <c r="W244" s="19">
        <v>115472</v>
      </c>
      <c r="X244" s="19">
        <v>94930</v>
      </c>
      <c r="Y244" s="19">
        <v>75484</v>
      </c>
      <c r="AA244" s="5"/>
      <c r="AB244" s="13">
        <f t="shared" si="32"/>
        <v>2</v>
      </c>
      <c r="AC244" s="5">
        <f t="shared" si="25"/>
        <v>1641211</v>
      </c>
      <c r="AD244" s="5">
        <f t="shared" si="26"/>
        <v>504093</v>
      </c>
      <c r="AE244" s="5">
        <f t="shared" si="27"/>
        <v>2145304</v>
      </c>
      <c r="AF244" s="12"/>
      <c r="AG244" s="12">
        <f t="shared" si="28"/>
        <v>8</v>
      </c>
      <c r="AH244" s="12">
        <f t="shared" si="29"/>
        <v>2023</v>
      </c>
      <c r="AI244" s="12"/>
      <c r="AJ244" s="5">
        <f t="shared" si="30"/>
        <v>128063</v>
      </c>
      <c r="AK244" s="12">
        <f t="shared" si="31"/>
        <v>21</v>
      </c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</row>
    <row r="245" spans="1:50" x14ac:dyDescent="0.25">
      <c r="A245" s="30">
        <v>45162</v>
      </c>
      <c r="B245" s="19">
        <v>62986</v>
      </c>
      <c r="C245" s="19">
        <v>58836</v>
      </c>
      <c r="D245" s="19">
        <v>55304</v>
      </c>
      <c r="E245" s="19">
        <v>53861</v>
      </c>
      <c r="F245" s="19">
        <v>56049</v>
      </c>
      <c r="G245" s="19">
        <v>63636</v>
      </c>
      <c r="H245" s="19">
        <v>76722</v>
      </c>
      <c r="I245" s="19">
        <v>88689</v>
      </c>
      <c r="J245" s="19">
        <v>93910</v>
      </c>
      <c r="K245" s="19">
        <v>107360</v>
      </c>
      <c r="L245" s="19">
        <v>103775</v>
      </c>
      <c r="M245" s="19">
        <v>99710</v>
      </c>
      <c r="N245" s="19">
        <v>96217</v>
      </c>
      <c r="O245" s="19">
        <v>88077</v>
      </c>
      <c r="P245" s="19">
        <v>85176</v>
      </c>
      <c r="Q245" s="19">
        <v>89973</v>
      </c>
      <c r="R245" s="19">
        <v>102015</v>
      </c>
      <c r="S245" s="19">
        <v>108997</v>
      </c>
      <c r="T245" s="19">
        <v>113333</v>
      </c>
      <c r="U245" s="19">
        <v>123339</v>
      </c>
      <c r="V245" s="19">
        <v>127609</v>
      </c>
      <c r="W245" s="19">
        <v>115135</v>
      </c>
      <c r="X245" s="19">
        <v>94677</v>
      </c>
      <c r="Y245" s="19">
        <v>75333</v>
      </c>
      <c r="AA245" s="5"/>
      <c r="AB245" s="13">
        <f t="shared" si="32"/>
        <v>6</v>
      </c>
      <c r="AC245" s="5">
        <f t="shared" si="25"/>
        <v>1637992</v>
      </c>
      <c r="AD245" s="5">
        <f t="shared" si="26"/>
        <v>502727</v>
      </c>
      <c r="AE245" s="5">
        <f t="shared" si="27"/>
        <v>2140719</v>
      </c>
      <c r="AF245" s="12"/>
      <c r="AG245" s="12">
        <f t="shared" si="28"/>
        <v>8</v>
      </c>
      <c r="AH245" s="12">
        <f t="shared" si="29"/>
        <v>2023</v>
      </c>
      <c r="AI245" s="12"/>
      <c r="AJ245" s="5">
        <f t="shared" si="30"/>
        <v>127609</v>
      </c>
      <c r="AK245" s="12">
        <f t="shared" si="31"/>
        <v>21</v>
      </c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</row>
    <row r="246" spans="1:50" x14ac:dyDescent="0.25">
      <c r="A246" s="30">
        <v>45163</v>
      </c>
      <c r="B246" s="19">
        <v>63600</v>
      </c>
      <c r="C246" s="19">
        <v>59404</v>
      </c>
      <c r="D246" s="19">
        <v>56418</v>
      </c>
      <c r="E246" s="19">
        <v>55602</v>
      </c>
      <c r="F246" s="19">
        <v>57072</v>
      </c>
      <c r="G246" s="19">
        <v>63740</v>
      </c>
      <c r="H246" s="19">
        <v>76793</v>
      </c>
      <c r="I246" s="19">
        <v>88718</v>
      </c>
      <c r="J246" s="19">
        <v>94072</v>
      </c>
      <c r="K246" s="19">
        <v>107628</v>
      </c>
      <c r="L246" s="19">
        <v>104063</v>
      </c>
      <c r="M246" s="19">
        <v>99888</v>
      </c>
      <c r="N246" s="19">
        <v>96283</v>
      </c>
      <c r="O246" s="19">
        <v>88016</v>
      </c>
      <c r="P246" s="19">
        <v>85017</v>
      </c>
      <c r="Q246" s="19">
        <v>89691</v>
      </c>
      <c r="R246" s="19">
        <v>101642</v>
      </c>
      <c r="S246" s="19">
        <v>108585</v>
      </c>
      <c r="T246" s="19">
        <v>112933</v>
      </c>
      <c r="U246" s="19">
        <v>122868</v>
      </c>
      <c r="V246" s="19">
        <v>127107</v>
      </c>
      <c r="W246" s="19">
        <v>114671</v>
      </c>
      <c r="X246" s="19">
        <v>94391</v>
      </c>
      <c r="Y246" s="19">
        <v>75145</v>
      </c>
      <c r="AA246" s="5"/>
      <c r="AB246" s="13">
        <f t="shared" si="32"/>
        <v>4</v>
      </c>
      <c r="AC246" s="5">
        <f t="shared" si="25"/>
        <v>1635573</v>
      </c>
      <c r="AD246" s="5">
        <f t="shared" si="26"/>
        <v>507774</v>
      </c>
      <c r="AE246" s="5">
        <f t="shared" si="27"/>
        <v>2143347</v>
      </c>
      <c r="AF246" s="12"/>
      <c r="AG246" s="12">
        <f t="shared" si="28"/>
        <v>8</v>
      </c>
      <c r="AH246" s="12">
        <f t="shared" si="29"/>
        <v>2023</v>
      </c>
      <c r="AI246" s="12"/>
      <c r="AJ246" s="5">
        <f t="shared" si="30"/>
        <v>127107</v>
      </c>
      <c r="AK246" s="12">
        <f t="shared" si="31"/>
        <v>21</v>
      </c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</row>
    <row r="247" spans="1:50" x14ac:dyDescent="0.25">
      <c r="A247" s="30">
        <v>45164</v>
      </c>
      <c r="B247" s="19">
        <v>64389</v>
      </c>
      <c r="C247" s="19">
        <v>59345</v>
      </c>
      <c r="D247" s="19">
        <v>55366</v>
      </c>
      <c r="E247" s="19">
        <v>53630</v>
      </c>
      <c r="F247" s="19">
        <v>55525</v>
      </c>
      <c r="G247" s="19">
        <v>61217</v>
      </c>
      <c r="H247" s="19">
        <v>71985</v>
      </c>
      <c r="I247" s="19">
        <v>86293</v>
      </c>
      <c r="J247" s="19">
        <v>96799</v>
      </c>
      <c r="K247" s="19">
        <v>110534</v>
      </c>
      <c r="L247" s="19">
        <v>109507</v>
      </c>
      <c r="M247" s="19">
        <v>102941</v>
      </c>
      <c r="N247" s="19">
        <v>99166</v>
      </c>
      <c r="O247" s="19">
        <v>91527</v>
      </c>
      <c r="P247" s="19">
        <v>87764</v>
      </c>
      <c r="Q247" s="19">
        <v>91826</v>
      </c>
      <c r="R247" s="19">
        <v>101141</v>
      </c>
      <c r="S247" s="19">
        <v>108277</v>
      </c>
      <c r="T247" s="19">
        <v>113494</v>
      </c>
      <c r="U247" s="19">
        <v>125745</v>
      </c>
      <c r="V247" s="19">
        <v>126116</v>
      </c>
      <c r="W247" s="19">
        <v>113691</v>
      </c>
      <c r="X247" s="19">
        <v>92904</v>
      </c>
      <c r="Y247" s="19">
        <v>75739</v>
      </c>
      <c r="AA247" s="5"/>
      <c r="AB247" s="13">
        <f t="shared" si="32"/>
        <v>2</v>
      </c>
      <c r="AC247" s="5">
        <f t="shared" si="25"/>
        <v>1657725</v>
      </c>
      <c r="AD247" s="5">
        <f t="shared" si="26"/>
        <v>497196</v>
      </c>
      <c r="AE247" s="5">
        <f t="shared" si="27"/>
        <v>2154921</v>
      </c>
      <c r="AF247" s="12"/>
      <c r="AG247" s="12">
        <f t="shared" si="28"/>
        <v>8</v>
      </c>
      <c r="AH247" s="12">
        <f t="shared" si="29"/>
        <v>2023</v>
      </c>
      <c r="AI247" s="12"/>
      <c r="AJ247" s="5">
        <f t="shared" si="30"/>
        <v>126116</v>
      </c>
      <c r="AK247" s="12">
        <f t="shared" si="31"/>
        <v>21</v>
      </c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</row>
    <row r="248" spans="1:50" x14ac:dyDescent="0.25">
      <c r="A248" s="30">
        <v>45165</v>
      </c>
      <c r="B248" s="19">
        <v>65402</v>
      </c>
      <c r="C248" s="19">
        <v>60563</v>
      </c>
      <c r="D248" s="19">
        <v>56821</v>
      </c>
      <c r="E248" s="19">
        <v>55334</v>
      </c>
      <c r="F248" s="19">
        <v>55580</v>
      </c>
      <c r="G248" s="19">
        <v>61206</v>
      </c>
      <c r="H248" s="19">
        <v>71946</v>
      </c>
      <c r="I248" s="19">
        <v>86148</v>
      </c>
      <c r="J248" s="19">
        <v>96576</v>
      </c>
      <c r="K248" s="19">
        <v>110228</v>
      </c>
      <c r="L248" s="19">
        <v>109116</v>
      </c>
      <c r="M248" s="19">
        <v>102573</v>
      </c>
      <c r="N248" s="19">
        <v>98888</v>
      </c>
      <c r="O248" s="19">
        <v>91278</v>
      </c>
      <c r="P248" s="19">
        <v>87654</v>
      </c>
      <c r="Q248" s="19">
        <v>91637</v>
      </c>
      <c r="R248" s="19">
        <v>101002</v>
      </c>
      <c r="S248" s="19">
        <v>108383</v>
      </c>
      <c r="T248" s="19">
        <v>113609</v>
      </c>
      <c r="U248" s="19">
        <v>125907</v>
      </c>
      <c r="V248" s="19">
        <v>126149</v>
      </c>
      <c r="W248" s="19">
        <v>113611</v>
      </c>
      <c r="X248" s="19">
        <v>92764</v>
      </c>
      <c r="Y248" s="19">
        <v>75504</v>
      </c>
      <c r="AA248" s="5"/>
      <c r="AB248" s="13">
        <f t="shared" si="32"/>
        <v>7</v>
      </c>
      <c r="AC248" s="5">
        <f t="shared" si="25"/>
        <v>0</v>
      </c>
      <c r="AD248" s="5">
        <f t="shared" si="26"/>
        <v>2157879</v>
      </c>
      <c r="AE248" s="5">
        <f t="shared" si="27"/>
        <v>2157879</v>
      </c>
      <c r="AF248" s="12"/>
      <c r="AG248" s="12">
        <f t="shared" si="28"/>
        <v>8</v>
      </c>
      <c r="AH248" s="12">
        <f t="shared" si="29"/>
        <v>2023</v>
      </c>
      <c r="AI248" s="12"/>
      <c r="AJ248" s="5">
        <f t="shared" si="30"/>
        <v>126149</v>
      </c>
      <c r="AK248" s="12">
        <f t="shared" si="31"/>
        <v>21</v>
      </c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</row>
    <row r="249" spans="1:50" x14ac:dyDescent="0.25">
      <c r="A249" s="30">
        <v>45166</v>
      </c>
      <c r="B249" s="19">
        <v>62658</v>
      </c>
      <c r="C249" s="19">
        <v>58553</v>
      </c>
      <c r="D249" s="19">
        <v>55029</v>
      </c>
      <c r="E249" s="19">
        <v>53639</v>
      </c>
      <c r="F249" s="19">
        <v>55790</v>
      </c>
      <c r="G249" s="19">
        <v>63339</v>
      </c>
      <c r="H249" s="19">
        <v>76362</v>
      </c>
      <c r="I249" s="19">
        <v>88261</v>
      </c>
      <c r="J249" s="19">
        <v>93462</v>
      </c>
      <c r="K249" s="19">
        <v>106780</v>
      </c>
      <c r="L249" s="19">
        <v>103244</v>
      </c>
      <c r="M249" s="19">
        <v>99176</v>
      </c>
      <c r="N249" s="19">
        <v>95727</v>
      </c>
      <c r="O249" s="19">
        <v>87593</v>
      </c>
      <c r="P249" s="19">
        <v>84779</v>
      </c>
      <c r="Q249" s="19">
        <v>89427</v>
      </c>
      <c r="R249" s="19">
        <v>101456</v>
      </c>
      <c r="S249" s="19">
        <v>108482</v>
      </c>
      <c r="T249" s="19">
        <v>112798</v>
      </c>
      <c r="U249" s="19">
        <v>122795</v>
      </c>
      <c r="V249" s="19">
        <v>126939</v>
      </c>
      <c r="W249" s="19">
        <v>114483</v>
      </c>
      <c r="X249" s="19">
        <v>94124</v>
      </c>
      <c r="Y249" s="19">
        <v>74821</v>
      </c>
      <c r="AA249" s="5"/>
      <c r="AB249" s="13">
        <f t="shared" si="32"/>
        <v>7</v>
      </c>
      <c r="AC249" s="5">
        <f t="shared" si="25"/>
        <v>0</v>
      </c>
      <c r="AD249" s="5">
        <f t="shared" si="26"/>
        <v>2129717</v>
      </c>
      <c r="AE249" s="5">
        <f t="shared" si="27"/>
        <v>2129717</v>
      </c>
      <c r="AF249" s="12"/>
      <c r="AG249" s="12">
        <f t="shared" si="28"/>
        <v>8</v>
      </c>
      <c r="AH249" s="12">
        <f t="shared" si="29"/>
        <v>2023</v>
      </c>
      <c r="AI249" s="12"/>
      <c r="AJ249" s="5">
        <f t="shared" si="30"/>
        <v>126939</v>
      </c>
      <c r="AK249" s="12">
        <f t="shared" si="31"/>
        <v>21</v>
      </c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</row>
    <row r="250" spans="1:50" x14ac:dyDescent="0.25">
      <c r="A250" s="30">
        <v>45167</v>
      </c>
      <c r="B250" s="19">
        <v>62450</v>
      </c>
      <c r="C250" s="19">
        <v>58377</v>
      </c>
      <c r="D250" s="19">
        <v>55715</v>
      </c>
      <c r="E250" s="19">
        <v>54893</v>
      </c>
      <c r="F250" s="19">
        <v>56455</v>
      </c>
      <c r="G250" s="19">
        <v>63200</v>
      </c>
      <c r="H250" s="19">
        <v>76203</v>
      </c>
      <c r="I250" s="19">
        <v>87991</v>
      </c>
      <c r="J250" s="19">
        <v>93208</v>
      </c>
      <c r="K250" s="19">
        <v>106489</v>
      </c>
      <c r="L250" s="19">
        <v>102912</v>
      </c>
      <c r="M250" s="19">
        <v>98822</v>
      </c>
      <c r="N250" s="19">
        <v>95331</v>
      </c>
      <c r="O250" s="19">
        <v>87226</v>
      </c>
      <c r="P250" s="19">
        <v>84285</v>
      </c>
      <c r="Q250" s="19">
        <v>89024</v>
      </c>
      <c r="R250" s="19">
        <v>100991</v>
      </c>
      <c r="S250" s="19">
        <v>108018</v>
      </c>
      <c r="T250" s="19">
        <v>112387</v>
      </c>
      <c r="U250" s="19">
        <v>122335</v>
      </c>
      <c r="V250" s="19">
        <v>126529</v>
      </c>
      <c r="W250" s="19">
        <v>114080</v>
      </c>
      <c r="X250" s="19">
        <v>93853</v>
      </c>
      <c r="Y250" s="19">
        <v>74640</v>
      </c>
      <c r="AA250" s="5"/>
      <c r="AB250" s="13">
        <f t="shared" si="32"/>
        <v>2</v>
      </c>
      <c r="AC250" s="5">
        <f t="shared" si="25"/>
        <v>1623481</v>
      </c>
      <c r="AD250" s="5">
        <f t="shared" si="26"/>
        <v>501933</v>
      </c>
      <c r="AE250" s="5">
        <f t="shared" si="27"/>
        <v>2125414</v>
      </c>
      <c r="AF250" s="12"/>
      <c r="AG250" s="12">
        <f t="shared" si="28"/>
        <v>8</v>
      </c>
      <c r="AH250" s="12">
        <f t="shared" si="29"/>
        <v>2023</v>
      </c>
      <c r="AI250" s="12"/>
      <c r="AJ250" s="5">
        <f t="shared" si="30"/>
        <v>126529</v>
      </c>
      <c r="AK250" s="12">
        <f t="shared" si="31"/>
        <v>21</v>
      </c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</row>
    <row r="251" spans="1:50" x14ac:dyDescent="0.25">
      <c r="A251" s="30">
        <v>45168</v>
      </c>
      <c r="B251" s="19">
        <v>63830</v>
      </c>
      <c r="C251" s="19">
        <v>59769</v>
      </c>
      <c r="D251" s="19">
        <v>57228</v>
      </c>
      <c r="E251" s="19">
        <v>56814</v>
      </c>
      <c r="F251" s="19">
        <v>58773</v>
      </c>
      <c r="G251" s="19">
        <v>63834</v>
      </c>
      <c r="H251" s="19">
        <v>75883</v>
      </c>
      <c r="I251" s="19">
        <v>87564</v>
      </c>
      <c r="J251" s="19">
        <v>92792</v>
      </c>
      <c r="K251" s="19">
        <v>106093</v>
      </c>
      <c r="L251" s="19">
        <v>102613</v>
      </c>
      <c r="M251" s="19">
        <v>98609</v>
      </c>
      <c r="N251" s="19">
        <v>95144</v>
      </c>
      <c r="O251" s="19">
        <v>86942</v>
      </c>
      <c r="P251" s="19">
        <v>83947</v>
      </c>
      <c r="Q251" s="19">
        <v>88531</v>
      </c>
      <c r="R251" s="19">
        <v>100303</v>
      </c>
      <c r="S251" s="19">
        <v>107325</v>
      </c>
      <c r="T251" s="19">
        <v>111554</v>
      </c>
      <c r="U251" s="19">
        <v>121489</v>
      </c>
      <c r="V251" s="19">
        <v>125544</v>
      </c>
      <c r="W251" s="19">
        <v>113258</v>
      </c>
      <c r="X251" s="19">
        <v>93124</v>
      </c>
      <c r="Y251" s="19">
        <v>74043</v>
      </c>
      <c r="AA251" s="5"/>
      <c r="AB251" s="13">
        <f t="shared" si="32"/>
        <v>3</v>
      </c>
      <c r="AC251" s="5">
        <f t="shared" si="25"/>
        <v>1614832</v>
      </c>
      <c r="AD251" s="5">
        <f t="shared" si="26"/>
        <v>510174</v>
      </c>
      <c r="AE251" s="5">
        <f t="shared" si="27"/>
        <v>2125006</v>
      </c>
      <c r="AF251" s="12"/>
      <c r="AG251" s="12">
        <f t="shared" si="28"/>
        <v>8</v>
      </c>
      <c r="AH251" s="12">
        <f t="shared" si="29"/>
        <v>2023</v>
      </c>
      <c r="AI251" s="12"/>
      <c r="AJ251" s="5">
        <f t="shared" si="30"/>
        <v>125544</v>
      </c>
      <c r="AK251" s="12">
        <f t="shared" si="31"/>
        <v>21</v>
      </c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</row>
    <row r="252" spans="1:50" x14ac:dyDescent="0.25">
      <c r="A252" s="30">
        <v>45169</v>
      </c>
      <c r="B252" s="19">
        <v>61633</v>
      </c>
      <c r="C252" s="19">
        <v>57577</v>
      </c>
      <c r="D252" s="19">
        <v>54517</v>
      </c>
      <c r="E252" s="19">
        <v>53790</v>
      </c>
      <c r="F252" s="19">
        <v>55026</v>
      </c>
      <c r="G252" s="19">
        <v>62310</v>
      </c>
      <c r="H252" s="19">
        <v>75174</v>
      </c>
      <c r="I252" s="19">
        <v>86723</v>
      </c>
      <c r="J252" s="19">
        <v>91708</v>
      </c>
      <c r="K252" s="19">
        <v>104782</v>
      </c>
      <c r="L252" s="19">
        <v>101192</v>
      </c>
      <c r="M252" s="19">
        <v>97111</v>
      </c>
      <c r="N252" s="19">
        <v>93547</v>
      </c>
      <c r="O252" s="19">
        <v>85538</v>
      </c>
      <c r="P252" s="19">
        <v>82672</v>
      </c>
      <c r="Q252" s="19">
        <v>87254</v>
      </c>
      <c r="R252" s="19">
        <v>99040</v>
      </c>
      <c r="S252" s="19">
        <v>105911</v>
      </c>
      <c r="T252" s="19">
        <v>110244</v>
      </c>
      <c r="U252" s="19">
        <v>120075</v>
      </c>
      <c r="V252" s="19">
        <v>124302</v>
      </c>
      <c r="W252" s="19">
        <v>112146</v>
      </c>
      <c r="X252" s="19">
        <v>92174</v>
      </c>
      <c r="Y252" s="19">
        <v>73290</v>
      </c>
      <c r="AA252" s="5"/>
      <c r="AB252" s="13">
        <f t="shared" si="32"/>
        <v>4</v>
      </c>
      <c r="AC252" s="5">
        <f t="shared" si="25"/>
        <v>1594419</v>
      </c>
      <c r="AD252" s="5">
        <f t="shared" si="26"/>
        <v>493317</v>
      </c>
      <c r="AE252" s="5">
        <f t="shared" si="27"/>
        <v>2087736</v>
      </c>
      <c r="AF252" s="12"/>
      <c r="AG252" s="12">
        <f t="shared" si="28"/>
        <v>8</v>
      </c>
      <c r="AH252" s="12">
        <f t="shared" si="29"/>
        <v>2023</v>
      </c>
      <c r="AI252" s="12"/>
      <c r="AJ252" s="5">
        <f t="shared" si="30"/>
        <v>124302</v>
      </c>
      <c r="AK252" s="12">
        <f t="shared" si="31"/>
        <v>21</v>
      </c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</row>
    <row r="253" spans="1:50" x14ac:dyDescent="0.25">
      <c r="A253" s="30">
        <v>45170</v>
      </c>
      <c r="B253" s="19">
        <v>54332</v>
      </c>
      <c r="C253" s="19">
        <v>50752</v>
      </c>
      <c r="D253" s="19">
        <v>48475</v>
      </c>
      <c r="E253" s="19">
        <v>48546</v>
      </c>
      <c r="F253" s="19">
        <v>50623</v>
      </c>
      <c r="G253" s="19">
        <v>57088</v>
      </c>
      <c r="H253" s="19">
        <v>83434</v>
      </c>
      <c r="I253" s="19">
        <v>91997</v>
      </c>
      <c r="J253" s="19">
        <v>86899</v>
      </c>
      <c r="K253" s="19">
        <v>86147</v>
      </c>
      <c r="L253" s="19">
        <v>84813</v>
      </c>
      <c r="M253" s="19">
        <v>79861</v>
      </c>
      <c r="N253" s="19">
        <v>75303</v>
      </c>
      <c r="O253" s="19">
        <v>70873</v>
      </c>
      <c r="P253" s="19">
        <v>69610</v>
      </c>
      <c r="Q253" s="19">
        <v>76006</v>
      </c>
      <c r="R253" s="19">
        <v>88291</v>
      </c>
      <c r="S253" s="19">
        <v>100908</v>
      </c>
      <c r="T253" s="19">
        <v>108107</v>
      </c>
      <c r="U253" s="19">
        <v>118096</v>
      </c>
      <c r="V253" s="19">
        <v>110565</v>
      </c>
      <c r="W253" s="19">
        <v>91764</v>
      </c>
      <c r="X253" s="19">
        <v>75941</v>
      </c>
      <c r="Y253" s="19">
        <v>62449</v>
      </c>
      <c r="AA253" s="5"/>
      <c r="AB253" s="13">
        <f t="shared" si="32"/>
        <v>4</v>
      </c>
      <c r="AC253" s="5">
        <f t="shared" si="25"/>
        <v>1415181</v>
      </c>
      <c r="AD253" s="5">
        <f t="shared" si="26"/>
        <v>455699</v>
      </c>
      <c r="AE253" s="5">
        <f t="shared" si="27"/>
        <v>1870880</v>
      </c>
      <c r="AF253" s="12"/>
      <c r="AG253" s="12">
        <f t="shared" si="28"/>
        <v>9</v>
      </c>
      <c r="AH253" s="12">
        <f t="shared" si="29"/>
        <v>2023</v>
      </c>
      <c r="AI253" s="12"/>
      <c r="AJ253" s="5">
        <f t="shared" si="30"/>
        <v>118096</v>
      </c>
      <c r="AK253" s="12">
        <f t="shared" si="31"/>
        <v>20</v>
      </c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</row>
    <row r="254" spans="1:50" x14ac:dyDescent="0.25">
      <c r="A254" s="30">
        <v>45171</v>
      </c>
      <c r="B254" s="19">
        <v>55626</v>
      </c>
      <c r="C254" s="19">
        <v>51681</v>
      </c>
      <c r="D254" s="19">
        <v>49848</v>
      </c>
      <c r="E254" s="19">
        <v>49119</v>
      </c>
      <c r="F254" s="19">
        <v>49890</v>
      </c>
      <c r="G254" s="19">
        <v>55404</v>
      </c>
      <c r="H254" s="19">
        <v>77194</v>
      </c>
      <c r="I254" s="19">
        <v>87960</v>
      </c>
      <c r="J254" s="19">
        <v>90351</v>
      </c>
      <c r="K254" s="19">
        <v>92315</v>
      </c>
      <c r="L254" s="19">
        <v>92379</v>
      </c>
      <c r="M254" s="19">
        <v>87165</v>
      </c>
      <c r="N254" s="19">
        <v>81782</v>
      </c>
      <c r="O254" s="19">
        <v>74960</v>
      </c>
      <c r="P254" s="19">
        <v>75158</v>
      </c>
      <c r="Q254" s="19">
        <v>81132</v>
      </c>
      <c r="R254" s="19">
        <v>90346</v>
      </c>
      <c r="S254" s="19">
        <v>101005</v>
      </c>
      <c r="T254" s="19">
        <v>111445</v>
      </c>
      <c r="U254" s="19">
        <v>120307</v>
      </c>
      <c r="V254" s="19">
        <v>111926</v>
      </c>
      <c r="W254" s="19">
        <v>91390</v>
      </c>
      <c r="X254" s="19">
        <v>75262</v>
      </c>
      <c r="Y254" s="19">
        <v>63493</v>
      </c>
      <c r="AA254" s="5"/>
      <c r="AB254" s="13">
        <f t="shared" si="32"/>
        <v>3</v>
      </c>
      <c r="AC254" s="5">
        <f t="shared" si="25"/>
        <v>1464883</v>
      </c>
      <c r="AD254" s="5">
        <f t="shared" si="26"/>
        <v>452255</v>
      </c>
      <c r="AE254" s="5">
        <f t="shared" si="27"/>
        <v>1917138</v>
      </c>
      <c r="AF254" s="12"/>
      <c r="AG254" s="12">
        <f t="shared" si="28"/>
        <v>9</v>
      </c>
      <c r="AH254" s="12">
        <f t="shared" si="29"/>
        <v>2023</v>
      </c>
      <c r="AI254" s="12"/>
      <c r="AJ254" s="5">
        <f t="shared" si="30"/>
        <v>120307</v>
      </c>
      <c r="AK254" s="12">
        <f t="shared" si="31"/>
        <v>20</v>
      </c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</row>
    <row r="255" spans="1:50" x14ac:dyDescent="0.25">
      <c r="A255" s="30">
        <v>45172</v>
      </c>
      <c r="B255" s="19">
        <v>56995</v>
      </c>
      <c r="C255" s="19">
        <v>52913</v>
      </c>
      <c r="D255" s="19">
        <v>50608</v>
      </c>
      <c r="E255" s="19">
        <v>50084</v>
      </c>
      <c r="F255" s="19">
        <v>50539</v>
      </c>
      <c r="G255" s="19">
        <v>55425</v>
      </c>
      <c r="H255" s="19">
        <v>77112</v>
      </c>
      <c r="I255" s="19">
        <v>87888</v>
      </c>
      <c r="J255" s="19">
        <v>90385</v>
      </c>
      <c r="K255" s="19">
        <v>92413</v>
      </c>
      <c r="L255" s="19">
        <v>92511</v>
      </c>
      <c r="M255" s="19">
        <v>87391</v>
      </c>
      <c r="N255" s="19">
        <v>82029</v>
      </c>
      <c r="O255" s="19">
        <v>75323</v>
      </c>
      <c r="P255" s="19">
        <v>75399</v>
      </c>
      <c r="Q255" s="19">
        <v>81487</v>
      </c>
      <c r="R255" s="19">
        <v>90839</v>
      </c>
      <c r="S255" s="19">
        <v>102717</v>
      </c>
      <c r="T255" s="19">
        <v>112026</v>
      </c>
      <c r="U255" s="19">
        <v>120831</v>
      </c>
      <c r="V255" s="19">
        <v>112390</v>
      </c>
      <c r="W255" s="19">
        <v>91921</v>
      </c>
      <c r="X255" s="19">
        <v>80927</v>
      </c>
      <c r="Y255" s="19">
        <v>68091</v>
      </c>
      <c r="AA255" s="5"/>
      <c r="AB255" s="13">
        <v>8</v>
      </c>
      <c r="AC255" s="5">
        <f t="shared" si="25"/>
        <v>0</v>
      </c>
      <c r="AD255" s="5">
        <f t="shared" si="26"/>
        <v>1938244</v>
      </c>
      <c r="AE255" s="5">
        <f t="shared" si="27"/>
        <v>1938244</v>
      </c>
      <c r="AF255" s="12"/>
      <c r="AG255" s="12">
        <f t="shared" si="28"/>
        <v>9</v>
      </c>
      <c r="AH255" s="12">
        <f t="shared" si="29"/>
        <v>2023</v>
      </c>
      <c r="AI255" s="12"/>
      <c r="AJ255" s="5">
        <f t="shared" si="30"/>
        <v>120831</v>
      </c>
      <c r="AK255" s="12">
        <f t="shared" si="31"/>
        <v>20</v>
      </c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</row>
    <row r="256" spans="1:50" x14ac:dyDescent="0.25">
      <c r="A256" s="30">
        <v>45173</v>
      </c>
      <c r="B256" s="19">
        <v>60355</v>
      </c>
      <c r="C256" s="19">
        <v>55874</v>
      </c>
      <c r="D256" s="19">
        <v>53388</v>
      </c>
      <c r="E256" s="19">
        <v>52424</v>
      </c>
      <c r="F256" s="19">
        <v>53256</v>
      </c>
      <c r="G256" s="19">
        <v>56809</v>
      </c>
      <c r="H256" s="19">
        <v>77325</v>
      </c>
      <c r="I256" s="19">
        <v>88093</v>
      </c>
      <c r="J256" s="19">
        <v>90616</v>
      </c>
      <c r="K256" s="19">
        <v>92725</v>
      </c>
      <c r="L256" s="19">
        <v>92855</v>
      </c>
      <c r="M256" s="19">
        <v>87770</v>
      </c>
      <c r="N256" s="19">
        <v>83386</v>
      </c>
      <c r="O256" s="19">
        <v>80346</v>
      </c>
      <c r="P256" s="19">
        <v>83568</v>
      </c>
      <c r="Q256" s="19">
        <v>89113</v>
      </c>
      <c r="R256" s="19">
        <v>101687</v>
      </c>
      <c r="S256" s="19">
        <v>115191</v>
      </c>
      <c r="T256" s="19">
        <v>122412</v>
      </c>
      <c r="U256" s="19">
        <v>124239</v>
      </c>
      <c r="V256" s="19">
        <v>116739</v>
      </c>
      <c r="W256" s="19">
        <v>99389</v>
      </c>
      <c r="X256" s="19">
        <v>85368</v>
      </c>
      <c r="Y256" s="19">
        <v>70461</v>
      </c>
      <c r="AA256" s="5"/>
      <c r="AB256" s="13">
        <f t="shared" si="32"/>
        <v>7</v>
      </c>
      <c r="AC256" s="5">
        <f t="shared" si="25"/>
        <v>0</v>
      </c>
      <c r="AD256" s="5">
        <f t="shared" si="26"/>
        <v>2033389</v>
      </c>
      <c r="AE256" s="5">
        <f t="shared" si="27"/>
        <v>2033389</v>
      </c>
      <c r="AF256" s="12"/>
      <c r="AG256" s="12">
        <f t="shared" si="28"/>
        <v>9</v>
      </c>
      <c r="AH256" s="12">
        <f t="shared" si="29"/>
        <v>2023</v>
      </c>
      <c r="AI256" s="12"/>
      <c r="AJ256" s="5">
        <f t="shared" si="30"/>
        <v>124239</v>
      </c>
      <c r="AK256" s="12">
        <f t="shared" si="31"/>
        <v>20</v>
      </c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</row>
    <row r="257" spans="1:50" x14ac:dyDescent="0.25">
      <c r="A257" s="30">
        <v>45174</v>
      </c>
      <c r="B257" s="19">
        <v>62554</v>
      </c>
      <c r="C257" s="19">
        <v>57962</v>
      </c>
      <c r="D257" s="19">
        <v>55561</v>
      </c>
      <c r="E257" s="19">
        <v>55221</v>
      </c>
      <c r="F257" s="19">
        <v>57163</v>
      </c>
      <c r="G257" s="19">
        <v>64779</v>
      </c>
      <c r="H257" s="19">
        <v>83734</v>
      </c>
      <c r="I257" s="19">
        <v>91677</v>
      </c>
      <c r="J257" s="19">
        <v>86671</v>
      </c>
      <c r="K257" s="19">
        <v>88320</v>
      </c>
      <c r="L257" s="19">
        <v>88906</v>
      </c>
      <c r="M257" s="19">
        <v>88232</v>
      </c>
      <c r="N257" s="19">
        <v>87339</v>
      </c>
      <c r="O257" s="19">
        <v>86444</v>
      </c>
      <c r="P257" s="19">
        <v>88828</v>
      </c>
      <c r="Q257" s="19">
        <v>97790</v>
      </c>
      <c r="R257" s="19">
        <v>110970</v>
      </c>
      <c r="S257" s="19">
        <v>128377</v>
      </c>
      <c r="T257" s="19">
        <v>134286</v>
      </c>
      <c r="U257" s="19">
        <v>137982</v>
      </c>
      <c r="V257" s="19">
        <v>128300</v>
      </c>
      <c r="W257" s="19">
        <v>111195</v>
      </c>
      <c r="X257" s="19">
        <v>94117</v>
      </c>
      <c r="Y257" s="19">
        <v>78746</v>
      </c>
      <c r="AA257" s="5"/>
      <c r="AB257" s="13">
        <f t="shared" si="32"/>
        <v>1</v>
      </c>
      <c r="AC257" s="5">
        <f t="shared" si="25"/>
        <v>0</v>
      </c>
      <c r="AD257" s="5">
        <f t="shared" si="26"/>
        <v>2165154</v>
      </c>
      <c r="AE257" s="5">
        <f t="shared" si="27"/>
        <v>2165154</v>
      </c>
      <c r="AF257" s="12"/>
      <c r="AG257" s="12">
        <f t="shared" si="28"/>
        <v>9</v>
      </c>
      <c r="AH257" s="12">
        <f t="shared" si="29"/>
        <v>2023</v>
      </c>
      <c r="AI257" s="12"/>
      <c r="AJ257" s="5">
        <f t="shared" si="30"/>
        <v>137982</v>
      </c>
      <c r="AK257" s="12">
        <f t="shared" si="31"/>
        <v>20</v>
      </c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</row>
    <row r="258" spans="1:50" x14ac:dyDescent="0.25">
      <c r="A258" s="30">
        <v>45175</v>
      </c>
      <c r="B258" s="19">
        <v>70172</v>
      </c>
      <c r="C258" s="19">
        <v>65081</v>
      </c>
      <c r="D258" s="19">
        <v>61578</v>
      </c>
      <c r="E258" s="19">
        <v>60760</v>
      </c>
      <c r="F258" s="19">
        <v>62082</v>
      </c>
      <c r="G258" s="19">
        <v>68048</v>
      </c>
      <c r="H258" s="19">
        <v>86924</v>
      </c>
      <c r="I258" s="19">
        <v>91915</v>
      </c>
      <c r="J258" s="19">
        <v>88114</v>
      </c>
      <c r="K258" s="19">
        <v>87692</v>
      </c>
      <c r="L258" s="19">
        <v>87450</v>
      </c>
      <c r="M258" s="19">
        <v>86362</v>
      </c>
      <c r="N258" s="19">
        <v>85422</v>
      </c>
      <c r="O258" s="19">
        <v>82847</v>
      </c>
      <c r="P258" s="19">
        <v>86296</v>
      </c>
      <c r="Q258" s="19">
        <v>92389</v>
      </c>
      <c r="R258" s="19">
        <v>106677</v>
      </c>
      <c r="S258" s="19">
        <v>121159</v>
      </c>
      <c r="T258" s="19">
        <v>127047</v>
      </c>
      <c r="U258" s="19">
        <v>130456</v>
      </c>
      <c r="V258" s="19">
        <v>121038</v>
      </c>
      <c r="W258" s="19">
        <v>105340</v>
      </c>
      <c r="X258" s="19">
        <v>90467</v>
      </c>
      <c r="Y258" s="19">
        <v>76229</v>
      </c>
      <c r="AA258" s="5"/>
      <c r="AB258" s="13">
        <f t="shared" si="32"/>
        <v>3</v>
      </c>
      <c r="AC258" s="5">
        <f t="shared" si="25"/>
        <v>1590671</v>
      </c>
      <c r="AD258" s="5">
        <f t="shared" si="26"/>
        <v>550874</v>
      </c>
      <c r="AE258" s="5">
        <f t="shared" si="27"/>
        <v>2141545</v>
      </c>
      <c r="AF258" s="12"/>
      <c r="AG258" s="12">
        <f t="shared" si="28"/>
        <v>9</v>
      </c>
      <c r="AH258" s="12">
        <f t="shared" si="29"/>
        <v>2023</v>
      </c>
      <c r="AI258" s="12"/>
      <c r="AJ258" s="5">
        <f t="shared" si="30"/>
        <v>130456</v>
      </c>
      <c r="AK258" s="12">
        <f t="shared" si="31"/>
        <v>20</v>
      </c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</row>
    <row r="259" spans="1:50" x14ac:dyDescent="0.25">
      <c r="A259" s="30">
        <v>45176</v>
      </c>
      <c r="B259" s="19">
        <v>67511</v>
      </c>
      <c r="C259" s="19">
        <v>62592</v>
      </c>
      <c r="D259" s="19">
        <v>60022</v>
      </c>
      <c r="E259" s="19">
        <v>59451</v>
      </c>
      <c r="F259" s="19">
        <v>60819</v>
      </c>
      <c r="G259" s="19">
        <v>68226</v>
      </c>
      <c r="H259" s="19">
        <v>87329</v>
      </c>
      <c r="I259" s="19">
        <v>92114</v>
      </c>
      <c r="J259" s="19">
        <v>88531</v>
      </c>
      <c r="K259" s="19">
        <v>88106</v>
      </c>
      <c r="L259" s="19">
        <v>88219</v>
      </c>
      <c r="M259" s="19">
        <v>86820</v>
      </c>
      <c r="N259" s="19">
        <v>87131</v>
      </c>
      <c r="O259" s="19">
        <v>86666</v>
      </c>
      <c r="P259" s="19">
        <v>88858</v>
      </c>
      <c r="Q259" s="19">
        <v>96790</v>
      </c>
      <c r="R259" s="19">
        <v>110761</v>
      </c>
      <c r="S259" s="19">
        <v>124865</v>
      </c>
      <c r="T259" s="19">
        <v>132473</v>
      </c>
      <c r="U259" s="19">
        <v>136353</v>
      </c>
      <c r="V259" s="19">
        <v>126136</v>
      </c>
      <c r="W259" s="19">
        <v>110393</v>
      </c>
      <c r="X259" s="19">
        <v>94957</v>
      </c>
      <c r="Y259" s="19">
        <v>80258</v>
      </c>
      <c r="AA259" s="5"/>
      <c r="AB259" s="13">
        <f t="shared" si="32"/>
        <v>2</v>
      </c>
      <c r="AC259" s="5">
        <f t="shared" si="25"/>
        <v>1639173</v>
      </c>
      <c r="AD259" s="5">
        <f t="shared" si="26"/>
        <v>546208</v>
      </c>
      <c r="AE259" s="5">
        <f t="shared" si="27"/>
        <v>2185381</v>
      </c>
      <c r="AF259" s="12"/>
      <c r="AG259" s="12">
        <f t="shared" si="28"/>
        <v>9</v>
      </c>
      <c r="AH259" s="12">
        <f t="shared" si="29"/>
        <v>2023</v>
      </c>
      <c r="AI259" s="12"/>
      <c r="AJ259" s="5">
        <f t="shared" si="30"/>
        <v>136353</v>
      </c>
      <c r="AK259" s="12">
        <f t="shared" si="31"/>
        <v>20</v>
      </c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</row>
    <row r="260" spans="1:50" x14ac:dyDescent="0.25">
      <c r="A260" s="30">
        <v>45177</v>
      </c>
      <c r="B260" s="19">
        <v>70902</v>
      </c>
      <c r="C260" s="19">
        <v>66000</v>
      </c>
      <c r="D260" s="19">
        <v>63072</v>
      </c>
      <c r="E260" s="19">
        <v>61986</v>
      </c>
      <c r="F260" s="19">
        <v>63981</v>
      </c>
      <c r="G260" s="19">
        <v>70452</v>
      </c>
      <c r="H260" s="19">
        <v>89211</v>
      </c>
      <c r="I260" s="19">
        <v>94132</v>
      </c>
      <c r="J260" s="19">
        <v>90502</v>
      </c>
      <c r="K260" s="19">
        <v>89582</v>
      </c>
      <c r="L260" s="19">
        <v>87090</v>
      </c>
      <c r="M260" s="19">
        <v>87625</v>
      </c>
      <c r="N260" s="19">
        <v>87287</v>
      </c>
      <c r="O260" s="19">
        <v>83642</v>
      </c>
      <c r="P260" s="19">
        <v>84149</v>
      </c>
      <c r="Q260" s="19">
        <v>89050</v>
      </c>
      <c r="R260" s="19">
        <v>102993</v>
      </c>
      <c r="S260" s="19">
        <v>117557</v>
      </c>
      <c r="T260" s="19">
        <v>123397</v>
      </c>
      <c r="U260" s="19">
        <v>125279</v>
      </c>
      <c r="V260" s="19">
        <v>116279</v>
      </c>
      <c r="W260" s="19">
        <v>105477</v>
      </c>
      <c r="X260" s="19">
        <v>92148</v>
      </c>
      <c r="Y260" s="19">
        <v>78310</v>
      </c>
      <c r="AA260" s="5"/>
      <c r="AB260" s="13">
        <f t="shared" si="32"/>
        <v>5</v>
      </c>
      <c r="AC260" s="5">
        <f t="shared" si="25"/>
        <v>1576189</v>
      </c>
      <c r="AD260" s="5">
        <f t="shared" si="26"/>
        <v>563914</v>
      </c>
      <c r="AE260" s="5">
        <f t="shared" si="27"/>
        <v>2140103</v>
      </c>
      <c r="AF260" s="12"/>
      <c r="AG260" s="12">
        <f t="shared" si="28"/>
        <v>9</v>
      </c>
      <c r="AH260" s="12">
        <f t="shared" si="29"/>
        <v>2023</v>
      </c>
      <c r="AI260" s="12"/>
      <c r="AJ260" s="5">
        <f t="shared" si="30"/>
        <v>125279</v>
      </c>
      <c r="AK260" s="12">
        <f t="shared" si="31"/>
        <v>20</v>
      </c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</row>
    <row r="261" spans="1:50" x14ac:dyDescent="0.25">
      <c r="A261" s="30">
        <v>45178</v>
      </c>
      <c r="B261" s="19">
        <v>69949</v>
      </c>
      <c r="C261" s="19">
        <v>64213</v>
      </c>
      <c r="D261" s="19">
        <v>61507</v>
      </c>
      <c r="E261" s="19">
        <v>60404</v>
      </c>
      <c r="F261" s="19">
        <v>60980</v>
      </c>
      <c r="G261" s="19">
        <v>64480</v>
      </c>
      <c r="H261" s="19">
        <v>76392</v>
      </c>
      <c r="I261" s="19">
        <v>85646</v>
      </c>
      <c r="J261" s="19">
        <v>88028</v>
      </c>
      <c r="K261" s="19">
        <v>89953</v>
      </c>
      <c r="L261" s="19">
        <v>90407</v>
      </c>
      <c r="M261" s="19">
        <v>90663</v>
      </c>
      <c r="N261" s="19">
        <v>89669</v>
      </c>
      <c r="O261" s="19">
        <v>84838</v>
      </c>
      <c r="P261" s="19">
        <v>86959</v>
      </c>
      <c r="Q261" s="19">
        <v>91318</v>
      </c>
      <c r="R261" s="19">
        <v>101726</v>
      </c>
      <c r="S261" s="19">
        <v>113750</v>
      </c>
      <c r="T261" s="19">
        <v>118799</v>
      </c>
      <c r="U261" s="19">
        <v>120062</v>
      </c>
      <c r="V261" s="19">
        <v>109213</v>
      </c>
      <c r="W261" s="19">
        <v>96661</v>
      </c>
      <c r="X261" s="19">
        <v>83240</v>
      </c>
      <c r="Y261" s="19">
        <v>71102</v>
      </c>
      <c r="AA261" s="5"/>
      <c r="AB261" s="13">
        <f t="shared" si="32"/>
        <v>4</v>
      </c>
      <c r="AC261" s="5">
        <f t="shared" si="25"/>
        <v>1540932</v>
      </c>
      <c r="AD261" s="5">
        <f t="shared" si="26"/>
        <v>529027</v>
      </c>
      <c r="AE261" s="5">
        <f t="shared" si="27"/>
        <v>2069959</v>
      </c>
      <c r="AF261" s="12"/>
      <c r="AG261" s="12">
        <f t="shared" si="28"/>
        <v>9</v>
      </c>
      <c r="AH261" s="12">
        <f t="shared" si="29"/>
        <v>2023</v>
      </c>
      <c r="AI261" s="12"/>
      <c r="AJ261" s="5">
        <f t="shared" si="30"/>
        <v>120062</v>
      </c>
      <c r="AK261" s="12">
        <f t="shared" si="31"/>
        <v>20</v>
      </c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</row>
    <row r="262" spans="1:50" x14ac:dyDescent="0.25">
      <c r="A262" s="30">
        <v>45179</v>
      </c>
      <c r="B262" s="19">
        <v>62697</v>
      </c>
      <c r="C262" s="19">
        <v>58109</v>
      </c>
      <c r="D262" s="19">
        <v>55393</v>
      </c>
      <c r="E262" s="19">
        <v>54150</v>
      </c>
      <c r="F262" s="19">
        <v>54426</v>
      </c>
      <c r="G262" s="19">
        <v>57681</v>
      </c>
      <c r="H262" s="19">
        <v>74773</v>
      </c>
      <c r="I262" s="19">
        <v>85117</v>
      </c>
      <c r="J262" s="19">
        <v>87482</v>
      </c>
      <c r="K262" s="19">
        <v>89426</v>
      </c>
      <c r="L262" s="19">
        <v>89642</v>
      </c>
      <c r="M262" s="19">
        <v>84648</v>
      </c>
      <c r="N262" s="19">
        <v>79625</v>
      </c>
      <c r="O262" s="19">
        <v>76291</v>
      </c>
      <c r="P262" s="19">
        <v>77296</v>
      </c>
      <c r="Q262" s="19">
        <v>81869</v>
      </c>
      <c r="R262" s="19">
        <v>91547</v>
      </c>
      <c r="S262" s="19">
        <v>103339</v>
      </c>
      <c r="T262" s="19">
        <v>110679</v>
      </c>
      <c r="U262" s="19">
        <v>116895</v>
      </c>
      <c r="V262" s="19">
        <v>108480</v>
      </c>
      <c r="W262" s="19">
        <v>91306</v>
      </c>
      <c r="X262" s="19">
        <v>79310</v>
      </c>
      <c r="Y262" s="19">
        <v>66687</v>
      </c>
      <c r="AA262" s="5"/>
      <c r="AB262" s="13">
        <f t="shared" si="32"/>
        <v>4</v>
      </c>
      <c r="AC262" s="5">
        <f t="shared" si="25"/>
        <v>1452952</v>
      </c>
      <c r="AD262" s="5">
        <f t="shared" si="26"/>
        <v>483916</v>
      </c>
      <c r="AE262" s="5">
        <f t="shared" si="27"/>
        <v>1936868</v>
      </c>
      <c r="AF262" s="12"/>
      <c r="AG262" s="12">
        <f t="shared" si="28"/>
        <v>9</v>
      </c>
      <c r="AH262" s="12">
        <f t="shared" si="29"/>
        <v>2023</v>
      </c>
      <c r="AI262" s="12"/>
      <c r="AJ262" s="5">
        <f t="shared" si="30"/>
        <v>116895</v>
      </c>
      <c r="AK262" s="12">
        <f t="shared" si="31"/>
        <v>20</v>
      </c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</row>
    <row r="263" spans="1:50" x14ac:dyDescent="0.25">
      <c r="A263" s="30">
        <v>45180</v>
      </c>
      <c r="B263" s="19">
        <v>59416</v>
      </c>
      <c r="C263" s="19">
        <v>55769</v>
      </c>
      <c r="D263" s="19">
        <v>53637</v>
      </c>
      <c r="E263" s="19">
        <v>53580</v>
      </c>
      <c r="F263" s="19">
        <v>55867</v>
      </c>
      <c r="G263" s="19">
        <v>63593</v>
      </c>
      <c r="H263" s="19">
        <v>82612</v>
      </c>
      <c r="I263" s="19">
        <v>88852</v>
      </c>
      <c r="J263" s="19">
        <v>83954</v>
      </c>
      <c r="K263" s="19">
        <v>83961</v>
      </c>
      <c r="L263" s="19">
        <v>83390</v>
      </c>
      <c r="M263" s="19">
        <v>79846</v>
      </c>
      <c r="N263" s="19">
        <v>77136</v>
      </c>
      <c r="O263" s="19">
        <v>72812</v>
      </c>
      <c r="P263" s="19">
        <v>72291</v>
      </c>
      <c r="Q263" s="19">
        <v>75743</v>
      </c>
      <c r="R263" s="19">
        <v>87343</v>
      </c>
      <c r="S263" s="19">
        <v>100932</v>
      </c>
      <c r="T263" s="19">
        <v>109250</v>
      </c>
      <c r="U263" s="19">
        <v>113997</v>
      </c>
      <c r="V263" s="19">
        <v>106582</v>
      </c>
      <c r="W263" s="19">
        <v>90299</v>
      </c>
      <c r="X263" s="19">
        <v>79480</v>
      </c>
      <c r="Y263" s="19">
        <v>66298</v>
      </c>
      <c r="AA263" s="5"/>
      <c r="AB263" s="13">
        <f t="shared" si="32"/>
        <v>6</v>
      </c>
      <c r="AC263" s="5">
        <f t="shared" si="25"/>
        <v>1405868</v>
      </c>
      <c r="AD263" s="5">
        <f t="shared" si="26"/>
        <v>490772</v>
      </c>
      <c r="AE263" s="5">
        <f t="shared" si="27"/>
        <v>1896640</v>
      </c>
      <c r="AF263" s="12"/>
      <c r="AG263" s="12">
        <f t="shared" si="28"/>
        <v>9</v>
      </c>
      <c r="AH263" s="12">
        <f t="shared" si="29"/>
        <v>2023</v>
      </c>
      <c r="AI263" s="12"/>
      <c r="AJ263" s="5">
        <f t="shared" si="30"/>
        <v>113997</v>
      </c>
      <c r="AK263" s="12">
        <f t="shared" si="31"/>
        <v>20</v>
      </c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</row>
    <row r="264" spans="1:50" x14ac:dyDescent="0.25">
      <c r="A264" s="30">
        <v>45181</v>
      </c>
      <c r="B264" s="19">
        <v>59747</v>
      </c>
      <c r="C264" s="19">
        <v>55935</v>
      </c>
      <c r="D264" s="19">
        <v>53845</v>
      </c>
      <c r="E264" s="19">
        <v>53377</v>
      </c>
      <c r="F264" s="19">
        <v>54786</v>
      </c>
      <c r="G264" s="19">
        <v>62379</v>
      </c>
      <c r="H264" s="19">
        <v>82101</v>
      </c>
      <c r="I264" s="19">
        <v>88067</v>
      </c>
      <c r="J264" s="19">
        <v>83452</v>
      </c>
      <c r="K264" s="19">
        <v>83189</v>
      </c>
      <c r="L264" s="19">
        <v>81767</v>
      </c>
      <c r="M264" s="19">
        <v>78528</v>
      </c>
      <c r="N264" s="19">
        <v>75324</v>
      </c>
      <c r="O264" s="19">
        <v>71297</v>
      </c>
      <c r="P264" s="19">
        <v>70579</v>
      </c>
      <c r="Q264" s="19">
        <v>74619</v>
      </c>
      <c r="R264" s="19">
        <v>84296</v>
      </c>
      <c r="S264" s="19">
        <v>96848</v>
      </c>
      <c r="T264" s="19">
        <v>104505</v>
      </c>
      <c r="U264" s="19">
        <v>112853</v>
      </c>
      <c r="V264" s="19">
        <v>105452</v>
      </c>
      <c r="W264" s="19">
        <v>87658</v>
      </c>
      <c r="X264" s="19">
        <v>76949</v>
      </c>
      <c r="Y264" s="19">
        <v>65459</v>
      </c>
      <c r="AA264" s="5"/>
      <c r="AB264" s="13">
        <f t="shared" si="32"/>
        <v>1</v>
      </c>
      <c r="AC264" s="5">
        <f t="shared" si="25"/>
        <v>0</v>
      </c>
      <c r="AD264" s="5">
        <f t="shared" si="26"/>
        <v>1863012</v>
      </c>
      <c r="AE264" s="5">
        <f t="shared" si="27"/>
        <v>1863012</v>
      </c>
      <c r="AF264" s="12"/>
      <c r="AG264" s="12">
        <f t="shared" si="28"/>
        <v>9</v>
      </c>
      <c r="AH264" s="12">
        <f t="shared" si="29"/>
        <v>2023</v>
      </c>
      <c r="AI264" s="12"/>
      <c r="AJ264" s="5">
        <f t="shared" si="30"/>
        <v>112853</v>
      </c>
      <c r="AK264" s="12">
        <f t="shared" si="31"/>
        <v>20</v>
      </c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</row>
    <row r="265" spans="1:50" x14ac:dyDescent="0.25">
      <c r="A265" s="30">
        <v>45182</v>
      </c>
      <c r="B265" s="19">
        <v>58260</v>
      </c>
      <c r="C265" s="19">
        <v>54802</v>
      </c>
      <c r="D265" s="19">
        <v>52434</v>
      </c>
      <c r="E265" s="19">
        <v>52686</v>
      </c>
      <c r="F265" s="19">
        <v>54866</v>
      </c>
      <c r="G265" s="19">
        <v>62083</v>
      </c>
      <c r="H265" s="19">
        <v>81235</v>
      </c>
      <c r="I265" s="19">
        <v>87747</v>
      </c>
      <c r="J265" s="19">
        <v>82925</v>
      </c>
      <c r="K265" s="19">
        <v>82280</v>
      </c>
      <c r="L265" s="19">
        <v>81097</v>
      </c>
      <c r="M265" s="19">
        <v>77638</v>
      </c>
      <c r="N265" s="19">
        <v>75452</v>
      </c>
      <c r="O265" s="19">
        <v>72024</v>
      </c>
      <c r="P265" s="19">
        <v>72970</v>
      </c>
      <c r="Q265" s="19">
        <v>77322</v>
      </c>
      <c r="R265" s="19">
        <v>87523</v>
      </c>
      <c r="S265" s="19">
        <v>99782</v>
      </c>
      <c r="T265" s="19">
        <v>107259</v>
      </c>
      <c r="U265" s="19">
        <v>112679</v>
      </c>
      <c r="V265" s="19">
        <v>105398</v>
      </c>
      <c r="W265" s="19">
        <v>90917</v>
      </c>
      <c r="X265" s="19">
        <v>79394</v>
      </c>
      <c r="Y265" s="19">
        <v>67270</v>
      </c>
      <c r="AA265" s="5"/>
      <c r="AB265" s="13">
        <f t="shared" si="32"/>
        <v>5</v>
      </c>
      <c r="AC265" s="5">
        <f t="shared" si="25"/>
        <v>1392407</v>
      </c>
      <c r="AD265" s="5">
        <f t="shared" si="26"/>
        <v>483636</v>
      </c>
      <c r="AE265" s="5">
        <f t="shared" si="27"/>
        <v>1876043</v>
      </c>
      <c r="AF265" s="12"/>
      <c r="AG265" s="12">
        <f t="shared" si="28"/>
        <v>9</v>
      </c>
      <c r="AH265" s="12">
        <f t="shared" si="29"/>
        <v>2023</v>
      </c>
      <c r="AI265" s="12"/>
      <c r="AJ265" s="5">
        <f t="shared" si="30"/>
        <v>112679</v>
      </c>
      <c r="AK265" s="12">
        <f t="shared" si="31"/>
        <v>20</v>
      </c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</row>
    <row r="266" spans="1:50" x14ac:dyDescent="0.25">
      <c r="A266" s="30">
        <v>45183</v>
      </c>
      <c r="B266" s="19">
        <v>60434</v>
      </c>
      <c r="C266" s="19">
        <v>56679</v>
      </c>
      <c r="D266" s="19">
        <v>54295</v>
      </c>
      <c r="E266" s="19">
        <v>54029</v>
      </c>
      <c r="F266" s="19">
        <v>55782</v>
      </c>
      <c r="G266" s="19">
        <v>62134</v>
      </c>
      <c r="H266" s="19">
        <v>82753</v>
      </c>
      <c r="I266" s="19">
        <v>87811</v>
      </c>
      <c r="J266" s="19">
        <v>83939</v>
      </c>
      <c r="K266" s="19">
        <v>83863</v>
      </c>
      <c r="L266" s="19">
        <v>81107</v>
      </c>
      <c r="M266" s="19">
        <v>76892</v>
      </c>
      <c r="N266" s="19">
        <v>73566</v>
      </c>
      <c r="O266" s="19">
        <v>68950</v>
      </c>
      <c r="P266" s="19">
        <v>67858</v>
      </c>
      <c r="Q266" s="19">
        <v>72353</v>
      </c>
      <c r="R266" s="19">
        <v>84010</v>
      </c>
      <c r="S266" s="19">
        <v>96208</v>
      </c>
      <c r="T266" s="19">
        <v>104258</v>
      </c>
      <c r="U266" s="19">
        <v>112580</v>
      </c>
      <c r="V266" s="19">
        <v>105256</v>
      </c>
      <c r="W266" s="19">
        <v>87339</v>
      </c>
      <c r="X266" s="19">
        <v>75640</v>
      </c>
      <c r="Y266" s="19">
        <v>62839</v>
      </c>
      <c r="AA266" s="5"/>
      <c r="AB266" s="13">
        <f t="shared" si="32"/>
        <v>2</v>
      </c>
      <c r="AC266" s="5">
        <f t="shared" ref="AC266:AC329" si="33">IF(AND(AB266&gt;1,AB266&lt;7),SUM(I266:X266),0)</f>
        <v>1361630</v>
      </c>
      <c r="AD266" s="5">
        <f t="shared" ref="AD266:AD329" si="34">SUM(B266:Y266)-AC266</f>
        <v>488945</v>
      </c>
      <c r="AE266" s="5">
        <f t="shared" ref="AE266:AE329" si="35">SUM(B266:Y266)</f>
        <v>1850575</v>
      </c>
      <c r="AF266" s="12"/>
      <c r="AG266" s="12">
        <f t="shared" ref="AG266:AG329" si="36">MONTH(A266)</f>
        <v>9</v>
      </c>
      <c r="AH266" s="12">
        <f t="shared" ref="AH266:AH329" si="37">YEAR(A266)</f>
        <v>2023</v>
      </c>
      <c r="AI266" s="12"/>
      <c r="AJ266" s="5">
        <f t="shared" ref="AJ266:AJ329" si="38">MAX(B266:Y266)</f>
        <v>112580</v>
      </c>
      <c r="AK266" s="12">
        <f t="shared" ref="AK266:AK329" si="39">INDEX($B$8:$Y$8,MATCH(AJ266,B266:Y266,0))</f>
        <v>20</v>
      </c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</row>
    <row r="267" spans="1:50" x14ac:dyDescent="0.25">
      <c r="A267" s="30">
        <v>45184</v>
      </c>
      <c r="B267" s="19">
        <v>54974</v>
      </c>
      <c r="C267" s="19">
        <v>51093</v>
      </c>
      <c r="D267" s="19">
        <v>49156</v>
      </c>
      <c r="E267" s="19">
        <v>48751</v>
      </c>
      <c r="F267" s="19">
        <v>51000</v>
      </c>
      <c r="G267" s="19">
        <v>57753</v>
      </c>
      <c r="H267" s="19">
        <v>79062</v>
      </c>
      <c r="I267" s="19">
        <v>87131</v>
      </c>
      <c r="J267" s="19">
        <v>82249</v>
      </c>
      <c r="K267" s="19">
        <v>81483</v>
      </c>
      <c r="L267" s="19">
        <v>80242</v>
      </c>
      <c r="M267" s="19">
        <v>75548</v>
      </c>
      <c r="N267" s="19">
        <v>71191</v>
      </c>
      <c r="O267" s="19">
        <v>66988</v>
      </c>
      <c r="P267" s="19">
        <v>65757</v>
      </c>
      <c r="Q267" s="19">
        <v>71844</v>
      </c>
      <c r="R267" s="19">
        <v>83417</v>
      </c>
      <c r="S267" s="19">
        <v>95380</v>
      </c>
      <c r="T267" s="19">
        <v>102288</v>
      </c>
      <c r="U267" s="19">
        <v>111768</v>
      </c>
      <c r="V267" s="19">
        <v>104557</v>
      </c>
      <c r="W267" s="19">
        <v>86792</v>
      </c>
      <c r="X267" s="19">
        <v>71814</v>
      </c>
      <c r="Y267" s="19">
        <v>60783</v>
      </c>
      <c r="AA267" s="5"/>
      <c r="AB267" s="13">
        <f t="shared" si="32"/>
        <v>2</v>
      </c>
      <c r="AC267" s="5">
        <f t="shared" si="33"/>
        <v>1338449</v>
      </c>
      <c r="AD267" s="5">
        <f t="shared" si="34"/>
        <v>452572</v>
      </c>
      <c r="AE267" s="5">
        <f t="shared" si="35"/>
        <v>1791021</v>
      </c>
      <c r="AF267" s="12"/>
      <c r="AG267" s="12">
        <f t="shared" si="36"/>
        <v>9</v>
      </c>
      <c r="AH267" s="12">
        <f t="shared" si="37"/>
        <v>2023</v>
      </c>
      <c r="AI267" s="12"/>
      <c r="AJ267" s="5">
        <f t="shared" si="38"/>
        <v>111768</v>
      </c>
      <c r="AK267" s="12">
        <f t="shared" si="39"/>
        <v>20</v>
      </c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</row>
    <row r="268" spans="1:50" x14ac:dyDescent="0.25">
      <c r="A268" s="30">
        <v>45185</v>
      </c>
      <c r="B268" s="19">
        <v>54039</v>
      </c>
      <c r="C268" s="19">
        <v>49629</v>
      </c>
      <c r="D268" s="19">
        <v>47367</v>
      </c>
      <c r="E268" s="19">
        <v>46213</v>
      </c>
      <c r="F268" s="19">
        <v>46344</v>
      </c>
      <c r="G268" s="19">
        <v>52264</v>
      </c>
      <c r="H268" s="19">
        <v>72851</v>
      </c>
      <c r="I268" s="19">
        <v>82969</v>
      </c>
      <c r="J268" s="19">
        <v>85227</v>
      </c>
      <c r="K268" s="19">
        <v>86971</v>
      </c>
      <c r="L268" s="19">
        <v>87114</v>
      </c>
      <c r="M268" s="19">
        <v>82158</v>
      </c>
      <c r="N268" s="19">
        <v>76899</v>
      </c>
      <c r="O268" s="19">
        <v>70367</v>
      </c>
      <c r="P268" s="19">
        <v>70516</v>
      </c>
      <c r="Q268" s="19">
        <v>76143</v>
      </c>
      <c r="R268" s="19">
        <v>84796</v>
      </c>
      <c r="S268" s="19">
        <v>94807</v>
      </c>
      <c r="T268" s="19">
        <v>104807</v>
      </c>
      <c r="U268" s="19">
        <v>113079</v>
      </c>
      <c r="V268" s="19">
        <v>105179</v>
      </c>
      <c r="W268" s="19">
        <v>85891</v>
      </c>
      <c r="X268" s="19">
        <v>70707</v>
      </c>
      <c r="Y268" s="19">
        <v>56475</v>
      </c>
      <c r="AA268" s="5"/>
      <c r="AB268" s="13">
        <f t="shared" si="32"/>
        <v>5</v>
      </c>
      <c r="AC268" s="5">
        <f t="shared" si="33"/>
        <v>1377630</v>
      </c>
      <c r="AD268" s="5">
        <f t="shared" si="34"/>
        <v>425182</v>
      </c>
      <c r="AE268" s="5">
        <f t="shared" si="35"/>
        <v>1802812</v>
      </c>
      <c r="AF268" s="12"/>
      <c r="AG268" s="12">
        <f t="shared" si="36"/>
        <v>9</v>
      </c>
      <c r="AH268" s="12">
        <f t="shared" si="37"/>
        <v>2023</v>
      </c>
      <c r="AI268" s="12"/>
      <c r="AJ268" s="5">
        <f t="shared" si="38"/>
        <v>113079</v>
      </c>
      <c r="AK268" s="12">
        <f t="shared" si="39"/>
        <v>20</v>
      </c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</row>
    <row r="269" spans="1:50" x14ac:dyDescent="0.25">
      <c r="A269" s="30">
        <v>45186</v>
      </c>
      <c r="B269" s="19">
        <v>50302</v>
      </c>
      <c r="C269" s="19">
        <v>46199</v>
      </c>
      <c r="D269" s="19">
        <v>44083</v>
      </c>
      <c r="E269" s="19">
        <v>43763</v>
      </c>
      <c r="F269" s="19">
        <v>45488</v>
      </c>
      <c r="G269" s="19">
        <v>52146</v>
      </c>
      <c r="H269" s="19">
        <v>72669</v>
      </c>
      <c r="I269" s="19">
        <v>82775</v>
      </c>
      <c r="J269" s="19">
        <v>85020</v>
      </c>
      <c r="K269" s="19">
        <v>86863</v>
      </c>
      <c r="L269" s="19">
        <v>86902</v>
      </c>
      <c r="M269" s="19">
        <v>82055</v>
      </c>
      <c r="N269" s="19">
        <v>77024</v>
      </c>
      <c r="O269" s="19">
        <v>70662</v>
      </c>
      <c r="P269" s="19">
        <v>70849</v>
      </c>
      <c r="Q269" s="19">
        <v>76578</v>
      </c>
      <c r="R269" s="19">
        <v>85516</v>
      </c>
      <c r="S269" s="19">
        <v>95771</v>
      </c>
      <c r="T269" s="19">
        <v>105755</v>
      </c>
      <c r="U269" s="19">
        <v>114106</v>
      </c>
      <c r="V269" s="19">
        <v>106031</v>
      </c>
      <c r="W269" s="19">
        <v>86471</v>
      </c>
      <c r="X269" s="19">
        <v>71530</v>
      </c>
      <c r="Y269" s="19">
        <v>59702</v>
      </c>
      <c r="AA269" s="5"/>
      <c r="AB269" s="13">
        <f t="shared" si="32"/>
        <v>6</v>
      </c>
      <c r="AC269" s="5">
        <f t="shared" si="33"/>
        <v>1383908</v>
      </c>
      <c r="AD269" s="5">
        <f t="shared" si="34"/>
        <v>414352</v>
      </c>
      <c r="AE269" s="5">
        <f t="shared" si="35"/>
        <v>1798260</v>
      </c>
      <c r="AF269" s="12"/>
      <c r="AG269" s="12">
        <f t="shared" si="36"/>
        <v>9</v>
      </c>
      <c r="AH269" s="12">
        <f t="shared" si="37"/>
        <v>2023</v>
      </c>
      <c r="AI269" s="12"/>
      <c r="AJ269" s="5">
        <f t="shared" si="38"/>
        <v>114106</v>
      </c>
      <c r="AK269" s="12">
        <f t="shared" si="39"/>
        <v>20</v>
      </c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</row>
    <row r="270" spans="1:50" x14ac:dyDescent="0.25">
      <c r="A270" s="30">
        <v>45187</v>
      </c>
      <c r="B270" s="19">
        <v>52632</v>
      </c>
      <c r="C270" s="19">
        <v>48827</v>
      </c>
      <c r="D270" s="19">
        <v>47348</v>
      </c>
      <c r="E270" s="19">
        <v>47164</v>
      </c>
      <c r="F270" s="19">
        <v>49544</v>
      </c>
      <c r="G270" s="19">
        <v>56770</v>
      </c>
      <c r="H270" s="19">
        <v>79081</v>
      </c>
      <c r="I270" s="19">
        <v>87158</v>
      </c>
      <c r="J270" s="19">
        <v>82352</v>
      </c>
      <c r="K270" s="19">
        <v>81768</v>
      </c>
      <c r="L270" s="19">
        <v>80530</v>
      </c>
      <c r="M270" s="19">
        <v>75913</v>
      </c>
      <c r="N270" s="19">
        <v>71488</v>
      </c>
      <c r="O270" s="19">
        <v>67339</v>
      </c>
      <c r="P270" s="19">
        <v>66532</v>
      </c>
      <c r="Q270" s="19">
        <v>72116</v>
      </c>
      <c r="R270" s="19">
        <v>83689</v>
      </c>
      <c r="S270" s="19">
        <v>95703</v>
      </c>
      <c r="T270" s="19">
        <v>102569</v>
      </c>
      <c r="U270" s="19">
        <v>111802</v>
      </c>
      <c r="V270" s="19">
        <v>104532</v>
      </c>
      <c r="W270" s="19">
        <v>86659</v>
      </c>
      <c r="X270" s="19">
        <v>71733</v>
      </c>
      <c r="Y270" s="19">
        <v>59362</v>
      </c>
      <c r="AA270" s="5"/>
      <c r="AB270" s="13">
        <f t="shared" si="32"/>
        <v>5</v>
      </c>
      <c r="AC270" s="5">
        <f t="shared" si="33"/>
        <v>1341883</v>
      </c>
      <c r="AD270" s="5">
        <f t="shared" si="34"/>
        <v>440728</v>
      </c>
      <c r="AE270" s="5">
        <f t="shared" si="35"/>
        <v>1782611</v>
      </c>
      <c r="AF270" s="12"/>
      <c r="AG270" s="12">
        <f t="shared" si="36"/>
        <v>9</v>
      </c>
      <c r="AH270" s="12">
        <f t="shared" si="37"/>
        <v>2023</v>
      </c>
      <c r="AI270" s="12"/>
      <c r="AJ270" s="5">
        <f t="shared" si="38"/>
        <v>111802</v>
      </c>
      <c r="AK270" s="12">
        <f t="shared" si="39"/>
        <v>20</v>
      </c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</row>
    <row r="271" spans="1:50" x14ac:dyDescent="0.25">
      <c r="A271" s="30">
        <v>45188</v>
      </c>
      <c r="B271" s="19">
        <v>53138</v>
      </c>
      <c r="C271" s="19">
        <v>49943</v>
      </c>
      <c r="D271" s="19">
        <v>48191</v>
      </c>
      <c r="E271" s="19">
        <v>48527</v>
      </c>
      <c r="F271" s="19">
        <v>50748</v>
      </c>
      <c r="G271" s="19">
        <v>57763</v>
      </c>
      <c r="H271" s="19">
        <v>78939</v>
      </c>
      <c r="I271" s="19">
        <v>87048</v>
      </c>
      <c r="J271" s="19">
        <v>82230</v>
      </c>
      <c r="K271" s="19">
        <v>81513</v>
      </c>
      <c r="L271" s="19">
        <v>80191</v>
      </c>
      <c r="M271" s="19">
        <v>75411</v>
      </c>
      <c r="N271" s="19">
        <v>71093</v>
      </c>
      <c r="O271" s="19">
        <v>66978</v>
      </c>
      <c r="P271" s="19">
        <v>65699</v>
      </c>
      <c r="Q271" s="19">
        <v>71716</v>
      </c>
      <c r="R271" s="19">
        <v>83217</v>
      </c>
      <c r="S271" s="19">
        <v>95231</v>
      </c>
      <c r="T271" s="19">
        <v>102199</v>
      </c>
      <c r="U271" s="19">
        <v>111585</v>
      </c>
      <c r="V271" s="19">
        <v>104346</v>
      </c>
      <c r="W271" s="19">
        <v>86514</v>
      </c>
      <c r="X271" s="19">
        <v>71549</v>
      </c>
      <c r="Y271" s="19">
        <v>59076</v>
      </c>
      <c r="AA271" s="5"/>
      <c r="AB271" s="13">
        <f t="shared" si="32"/>
        <v>7</v>
      </c>
      <c r="AC271" s="5">
        <f t="shared" si="33"/>
        <v>0</v>
      </c>
      <c r="AD271" s="5">
        <f t="shared" si="34"/>
        <v>1782845</v>
      </c>
      <c r="AE271" s="5">
        <f t="shared" si="35"/>
        <v>1782845</v>
      </c>
      <c r="AF271" s="12"/>
      <c r="AG271" s="12">
        <f t="shared" si="36"/>
        <v>9</v>
      </c>
      <c r="AH271" s="12">
        <f t="shared" si="37"/>
        <v>2023</v>
      </c>
      <c r="AI271" s="12"/>
      <c r="AJ271" s="5">
        <f t="shared" si="38"/>
        <v>111585</v>
      </c>
      <c r="AK271" s="12">
        <f t="shared" si="39"/>
        <v>20</v>
      </c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</row>
    <row r="272" spans="1:50" x14ac:dyDescent="0.25">
      <c r="A272" s="30">
        <v>45189</v>
      </c>
      <c r="B272" s="19">
        <v>52261</v>
      </c>
      <c r="C272" s="19">
        <v>48821</v>
      </c>
      <c r="D272" s="19">
        <v>46775</v>
      </c>
      <c r="E272" s="19">
        <v>46794</v>
      </c>
      <c r="F272" s="19">
        <v>49755</v>
      </c>
      <c r="G272" s="19">
        <v>57520</v>
      </c>
      <c r="H272" s="19">
        <v>78732</v>
      </c>
      <c r="I272" s="19">
        <v>86727</v>
      </c>
      <c r="J272" s="19">
        <v>81819</v>
      </c>
      <c r="K272" s="19">
        <v>81009</v>
      </c>
      <c r="L272" s="19">
        <v>79747</v>
      </c>
      <c r="M272" s="19">
        <v>75083</v>
      </c>
      <c r="N272" s="19">
        <v>70790</v>
      </c>
      <c r="O272" s="19">
        <v>66634</v>
      </c>
      <c r="P272" s="19">
        <v>65469</v>
      </c>
      <c r="Q272" s="19">
        <v>71565</v>
      </c>
      <c r="R272" s="19">
        <v>83044</v>
      </c>
      <c r="S272" s="19">
        <v>94979</v>
      </c>
      <c r="T272" s="19">
        <v>101918</v>
      </c>
      <c r="U272" s="19">
        <v>111358</v>
      </c>
      <c r="V272" s="19">
        <v>104074</v>
      </c>
      <c r="W272" s="19">
        <v>86364</v>
      </c>
      <c r="X272" s="19">
        <v>71383</v>
      </c>
      <c r="Y272" s="19">
        <v>58826</v>
      </c>
      <c r="AA272" s="5"/>
      <c r="AB272" s="13">
        <f t="shared" si="32"/>
        <v>5</v>
      </c>
      <c r="AC272" s="5">
        <f t="shared" si="33"/>
        <v>1331963</v>
      </c>
      <c r="AD272" s="5">
        <f t="shared" si="34"/>
        <v>439484</v>
      </c>
      <c r="AE272" s="5">
        <f t="shared" si="35"/>
        <v>1771447</v>
      </c>
      <c r="AF272" s="12"/>
      <c r="AG272" s="12">
        <f t="shared" si="36"/>
        <v>9</v>
      </c>
      <c r="AH272" s="12">
        <f t="shared" si="37"/>
        <v>2023</v>
      </c>
      <c r="AI272" s="12"/>
      <c r="AJ272" s="5">
        <f t="shared" si="38"/>
        <v>111358</v>
      </c>
      <c r="AK272" s="12">
        <f t="shared" si="39"/>
        <v>20</v>
      </c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</row>
    <row r="273" spans="1:50" x14ac:dyDescent="0.25">
      <c r="A273" s="30">
        <v>45190</v>
      </c>
      <c r="B273" s="19">
        <v>52147</v>
      </c>
      <c r="C273" s="19">
        <v>48608</v>
      </c>
      <c r="D273" s="19">
        <v>46719</v>
      </c>
      <c r="E273" s="19">
        <v>46601</v>
      </c>
      <c r="F273" s="19">
        <v>49543</v>
      </c>
      <c r="G273" s="19">
        <v>57018</v>
      </c>
      <c r="H273" s="19">
        <v>78690</v>
      </c>
      <c r="I273" s="19">
        <v>86707</v>
      </c>
      <c r="J273" s="19">
        <v>81805</v>
      </c>
      <c r="K273" s="19">
        <v>81011</v>
      </c>
      <c r="L273" s="19">
        <v>79692</v>
      </c>
      <c r="M273" s="19">
        <v>75062</v>
      </c>
      <c r="N273" s="19">
        <v>70777</v>
      </c>
      <c r="O273" s="19">
        <v>66618</v>
      </c>
      <c r="P273" s="19">
        <v>65340</v>
      </c>
      <c r="Q273" s="19">
        <v>71375</v>
      </c>
      <c r="R273" s="19">
        <v>82939</v>
      </c>
      <c r="S273" s="19">
        <v>94813</v>
      </c>
      <c r="T273" s="19">
        <v>101793</v>
      </c>
      <c r="U273" s="19">
        <v>111281</v>
      </c>
      <c r="V273" s="19">
        <v>104010</v>
      </c>
      <c r="W273" s="19">
        <v>86278</v>
      </c>
      <c r="X273" s="19">
        <v>71330</v>
      </c>
      <c r="Y273" s="19">
        <v>57706</v>
      </c>
      <c r="AA273" s="5"/>
      <c r="AB273" s="13">
        <f t="shared" si="32"/>
        <v>3</v>
      </c>
      <c r="AC273" s="5">
        <f t="shared" si="33"/>
        <v>1330831</v>
      </c>
      <c r="AD273" s="5">
        <f t="shared" si="34"/>
        <v>437032</v>
      </c>
      <c r="AE273" s="5">
        <f t="shared" si="35"/>
        <v>1767863</v>
      </c>
      <c r="AF273" s="12"/>
      <c r="AG273" s="12">
        <f t="shared" si="36"/>
        <v>9</v>
      </c>
      <c r="AH273" s="12">
        <f t="shared" si="37"/>
        <v>2023</v>
      </c>
      <c r="AI273" s="12"/>
      <c r="AJ273" s="5">
        <f t="shared" si="38"/>
        <v>111281</v>
      </c>
      <c r="AK273" s="12">
        <f t="shared" si="39"/>
        <v>20</v>
      </c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</row>
    <row r="274" spans="1:50" x14ac:dyDescent="0.25">
      <c r="A274" s="30">
        <v>45191</v>
      </c>
      <c r="B274" s="19">
        <v>51296</v>
      </c>
      <c r="C274" s="19">
        <v>48028</v>
      </c>
      <c r="D274" s="19">
        <v>46469</v>
      </c>
      <c r="E274" s="19">
        <v>46684</v>
      </c>
      <c r="F274" s="19">
        <v>49148</v>
      </c>
      <c r="G274" s="19">
        <v>56278</v>
      </c>
      <c r="H274" s="19">
        <v>78613</v>
      </c>
      <c r="I274" s="19">
        <v>86620</v>
      </c>
      <c r="J274" s="19">
        <v>81681</v>
      </c>
      <c r="K274" s="19">
        <v>80861</v>
      </c>
      <c r="L274" s="19">
        <v>79512</v>
      </c>
      <c r="M274" s="19">
        <v>74837</v>
      </c>
      <c r="N274" s="19">
        <v>70506</v>
      </c>
      <c r="O274" s="19">
        <v>66330</v>
      </c>
      <c r="P274" s="19">
        <v>65127</v>
      </c>
      <c r="Q274" s="19">
        <v>71198</v>
      </c>
      <c r="R274" s="19">
        <v>82678</v>
      </c>
      <c r="S274" s="19">
        <v>94626</v>
      </c>
      <c r="T274" s="19">
        <v>101540</v>
      </c>
      <c r="U274" s="19">
        <v>110907</v>
      </c>
      <c r="V274" s="19">
        <v>103720</v>
      </c>
      <c r="W274" s="19">
        <v>86100</v>
      </c>
      <c r="X274" s="19">
        <v>71249</v>
      </c>
      <c r="Y274" s="19">
        <v>58382</v>
      </c>
      <c r="AA274" s="5"/>
      <c r="AB274" s="13">
        <f t="shared" si="32"/>
        <v>6</v>
      </c>
      <c r="AC274" s="5">
        <f t="shared" si="33"/>
        <v>1327492</v>
      </c>
      <c r="AD274" s="5">
        <f t="shared" si="34"/>
        <v>434898</v>
      </c>
      <c r="AE274" s="5">
        <f t="shared" si="35"/>
        <v>1762390</v>
      </c>
      <c r="AF274" s="12"/>
      <c r="AG274" s="12">
        <f t="shared" si="36"/>
        <v>9</v>
      </c>
      <c r="AH274" s="12">
        <f t="shared" si="37"/>
        <v>2023</v>
      </c>
      <c r="AI274" s="12"/>
      <c r="AJ274" s="5">
        <f t="shared" si="38"/>
        <v>110907</v>
      </c>
      <c r="AK274" s="12">
        <f t="shared" si="39"/>
        <v>20</v>
      </c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</row>
    <row r="275" spans="1:50" x14ac:dyDescent="0.25">
      <c r="A275" s="30">
        <v>45192</v>
      </c>
      <c r="B275" s="19">
        <v>51975</v>
      </c>
      <c r="C275" s="19">
        <v>48682</v>
      </c>
      <c r="D275" s="19">
        <v>46593</v>
      </c>
      <c r="E275" s="19">
        <v>46190</v>
      </c>
      <c r="F275" s="19">
        <v>47404</v>
      </c>
      <c r="G275" s="19">
        <v>52101</v>
      </c>
      <c r="H275" s="19">
        <v>72667</v>
      </c>
      <c r="I275" s="19">
        <v>82780</v>
      </c>
      <c r="J275" s="19">
        <v>84954</v>
      </c>
      <c r="K275" s="19">
        <v>86646</v>
      </c>
      <c r="L275" s="19">
        <v>86517</v>
      </c>
      <c r="M275" s="19">
        <v>81578</v>
      </c>
      <c r="N275" s="19">
        <v>76467</v>
      </c>
      <c r="O275" s="19">
        <v>70077</v>
      </c>
      <c r="P275" s="19">
        <v>70278</v>
      </c>
      <c r="Q275" s="19">
        <v>75957</v>
      </c>
      <c r="R275" s="19">
        <v>84679</v>
      </c>
      <c r="S275" s="19">
        <v>94747</v>
      </c>
      <c r="T275" s="19">
        <v>104724</v>
      </c>
      <c r="U275" s="19">
        <v>112940</v>
      </c>
      <c r="V275" s="19">
        <v>105009</v>
      </c>
      <c r="W275" s="19">
        <v>85721</v>
      </c>
      <c r="X275" s="19">
        <v>70568</v>
      </c>
      <c r="Y275" s="19">
        <v>58071</v>
      </c>
      <c r="AA275" s="5"/>
      <c r="AB275" s="13">
        <f t="shared" si="32"/>
        <v>6</v>
      </c>
      <c r="AC275" s="5">
        <f t="shared" si="33"/>
        <v>1373642</v>
      </c>
      <c r="AD275" s="5">
        <f t="shared" si="34"/>
        <v>423683</v>
      </c>
      <c r="AE275" s="5">
        <f t="shared" si="35"/>
        <v>1797325</v>
      </c>
      <c r="AF275" s="12"/>
      <c r="AG275" s="12">
        <f t="shared" si="36"/>
        <v>9</v>
      </c>
      <c r="AH275" s="12">
        <f t="shared" si="37"/>
        <v>2023</v>
      </c>
      <c r="AI275" s="12"/>
      <c r="AJ275" s="5">
        <f t="shared" si="38"/>
        <v>112940</v>
      </c>
      <c r="AK275" s="12">
        <f t="shared" si="39"/>
        <v>20</v>
      </c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</row>
    <row r="276" spans="1:50" x14ac:dyDescent="0.25">
      <c r="A276" s="30">
        <v>45193</v>
      </c>
      <c r="B276" s="19">
        <v>52192</v>
      </c>
      <c r="C276" s="19">
        <v>48613</v>
      </c>
      <c r="D276" s="19">
        <v>46927</v>
      </c>
      <c r="E276" s="19">
        <v>46539</v>
      </c>
      <c r="F276" s="19">
        <v>47502</v>
      </c>
      <c r="G276" s="19">
        <v>52034</v>
      </c>
      <c r="H276" s="19">
        <v>72522</v>
      </c>
      <c r="I276" s="19">
        <v>82642</v>
      </c>
      <c r="J276" s="19">
        <v>84993</v>
      </c>
      <c r="K276" s="19">
        <v>86938</v>
      </c>
      <c r="L276" s="19">
        <v>86886</v>
      </c>
      <c r="M276" s="19">
        <v>81913</v>
      </c>
      <c r="N276" s="19">
        <v>76877</v>
      </c>
      <c r="O276" s="19">
        <v>70447</v>
      </c>
      <c r="P276" s="19">
        <v>70546</v>
      </c>
      <c r="Q276" s="19">
        <v>76125</v>
      </c>
      <c r="R276" s="19">
        <v>84907</v>
      </c>
      <c r="S276" s="19">
        <v>95070</v>
      </c>
      <c r="T276" s="19">
        <v>105080</v>
      </c>
      <c r="U276" s="19">
        <v>113308</v>
      </c>
      <c r="V276" s="19">
        <v>105255</v>
      </c>
      <c r="W276" s="19">
        <v>85834</v>
      </c>
      <c r="X276" s="19">
        <v>70585</v>
      </c>
      <c r="Y276" s="19">
        <v>57295</v>
      </c>
      <c r="AA276" s="5"/>
      <c r="AB276" s="13">
        <f t="shared" si="32"/>
        <v>6</v>
      </c>
      <c r="AC276" s="5">
        <f t="shared" si="33"/>
        <v>1377406</v>
      </c>
      <c r="AD276" s="5">
        <f t="shared" si="34"/>
        <v>423624</v>
      </c>
      <c r="AE276" s="5">
        <f t="shared" si="35"/>
        <v>1801030</v>
      </c>
      <c r="AF276" s="12"/>
      <c r="AG276" s="12">
        <f t="shared" si="36"/>
        <v>9</v>
      </c>
      <c r="AH276" s="12">
        <f t="shared" si="37"/>
        <v>2023</v>
      </c>
      <c r="AI276" s="12"/>
      <c r="AJ276" s="5">
        <f t="shared" si="38"/>
        <v>113308</v>
      </c>
      <c r="AK276" s="12">
        <f t="shared" si="39"/>
        <v>20</v>
      </c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</row>
    <row r="277" spans="1:50" x14ac:dyDescent="0.25">
      <c r="A277" s="30">
        <v>45194</v>
      </c>
      <c r="B277" s="19">
        <v>50721</v>
      </c>
      <c r="C277" s="19">
        <v>47028</v>
      </c>
      <c r="D277" s="19">
        <v>45405</v>
      </c>
      <c r="E277" s="19">
        <v>45726</v>
      </c>
      <c r="F277" s="19">
        <v>48724</v>
      </c>
      <c r="G277" s="19">
        <v>56397</v>
      </c>
      <c r="H277" s="19">
        <v>78550</v>
      </c>
      <c r="I277" s="19">
        <v>86566</v>
      </c>
      <c r="J277" s="19">
        <v>81652</v>
      </c>
      <c r="K277" s="19">
        <v>80909</v>
      </c>
      <c r="L277" s="19">
        <v>79586</v>
      </c>
      <c r="M277" s="19">
        <v>74865</v>
      </c>
      <c r="N277" s="19">
        <v>70588</v>
      </c>
      <c r="O277" s="19">
        <v>66412</v>
      </c>
      <c r="P277" s="19">
        <v>65210</v>
      </c>
      <c r="Q277" s="19">
        <v>71169</v>
      </c>
      <c r="R277" s="19">
        <v>82700</v>
      </c>
      <c r="S277" s="19">
        <v>94688</v>
      </c>
      <c r="T277" s="19">
        <v>101702</v>
      </c>
      <c r="U277" s="19">
        <v>111060</v>
      </c>
      <c r="V277" s="19">
        <v>103725</v>
      </c>
      <c r="W277" s="19">
        <v>86032</v>
      </c>
      <c r="X277" s="19">
        <v>71139</v>
      </c>
      <c r="Y277" s="19">
        <v>57186</v>
      </c>
      <c r="AA277" s="5"/>
      <c r="AB277" s="13">
        <f t="shared" si="32"/>
        <v>5</v>
      </c>
      <c r="AC277" s="5">
        <f t="shared" si="33"/>
        <v>1328003</v>
      </c>
      <c r="AD277" s="5">
        <f t="shared" si="34"/>
        <v>429737</v>
      </c>
      <c r="AE277" s="5">
        <f t="shared" si="35"/>
        <v>1757740</v>
      </c>
      <c r="AF277" s="12"/>
      <c r="AG277" s="12">
        <f t="shared" si="36"/>
        <v>9</v>
      </c>
      <c r="AH277" s="12">
        <f t="shared" si="37"/>
        <v>2023</v>
      </c>
      <c r="AI277" s="12"/>
      <c r="AJ277" s="5">
        <f t="shared" si="38"/>
        <v>111060</v>
      </c>
      <c r="AK277" s="12">
        <f t="shared" si="39"/>
        <v>20</v>
      </c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</row>
    <row r="278" spans="1:50" x14ac:dyDescent="0.25">
      <c r="A278" s="30">
        <v>45195</v>
      </c>
      <c r="B278" s="19">
        <v>50909</v>
      </c>
      <c r="C278" s="19">
        <v>47817</v>
      </c>
      <c r="D278" s="19">
        <v>46462</v>
      </c>
      <c r="E278" s="19">
        <v>46664</v>
      </c>
      <c r="F278" s="19">
        <v>49623</v>
      </c>
      <c r="G278" s="19">
        <v>57437</v>
      </c>
      <c r="H278" s="19">
        <v>78656</v>
      </c>
      <c r="I278" s="19">
        <v>86658</v>
      </c>
      <c r="J278" s="19">
        <v>81697</v>
      </c>
      <c r="K278" s="19">
        <v>80801</v>
      </c>
      <c r="L278" s="19">
        <v>79450</v>
      </c>
      <c r="M278" s="19">
        <v>74764</v>
      </c>
      <c r="N278" s="19">
        <v>70393</v>
      </c>
      <c r="O278" s="19">
        <v>66253</v>
      </c>
      <c r="P278" s="19">
        <v>65049</v>
      </c>
      <c r="Q278" s="19">
        <v>71064</v>
      </c>
      <c r="R278" s="19">
        <v>82620</v>
      </c>
      <c r="S278" s="19">
        <v>94662</v>
      </c>
      <c r="T278" s="19">
        <v>101720</v>
      </c>
      <c r="U278" s="19">
        <v>111067</v>
      </c>
      <c r="V278" s="19">
        <v>103810</v>
      </c>
      <c r="W278" s="19">
        <v>86091</v>
      </c>
      <c r="X278" s="19">
        <v>71161</v>
      </c>
      <c r="Y278" s="19">
        <v>57986</v>
      </c>
      <c r="AA278" s="5"/>
      <c r="AB278" s="13">
        <f t="shared" si="32"/>
        <v>4</v>
      </c>
      <c r="AC278" s="5">
        <f t="shared" si="33"/>
        <v>1327260</v>
      </c>
      <c r="AD278" s="5">
        <f t="shared" si="34"/>
        <v>435554</v>
      </c>
      <c r="AE278" s="5">
        <f t="shared" si="35"/>
        <v>1762814</v>
      </c>
      <c r="AF278" s="12"/>
      <c r="AG278" s="12">
        <f t="shared" si="36"/>
        <v>9</v>
      </c>
      <c r="AH278" s="12">
        <f t="shared" si="37"/>
        <v>2023</v>
      </c>
      <c r="AI278" s="12"/>
      <c r="AJ278" s="5">
        <f t="shared" si="38"/>
        <v>111067</v>
      </c>
      <c r="AK278" s="12">
        <f t="shared" si="39"/>
        <v>20</v>
      </c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</row>
    <row r="279" spans="1:50" x14ac:dyDescent="0.25">
      <c r="A279" s="30">
        <v>45196</v>
      </c>
      <c r="B279" s="19">
        <v>51707</v>
      </c>
      <c r="C279" s="19">
        <v>48623</v>
      </c>
      <c r="D279" s="19">
        <v>47191</v>
      </c>
      <c r="E279" s="19">
        <v>47654</v>
      </c>
      <c r="F279" s="19">
        <v>50377</v>
      </c>
      <c r="G279" s="19">
        <v>58329</v>
      </c>
      <c r="H279" s="19">
        <v>78582</v>
      </c>
      <c r="I279" s="19">
        <v>86580</v>
      </c>
      <c r="J279" s="19">
        <v>81612</v>
      </c>
      <c r="K279" s="19">
        <v>80734</v>
      </c>
      <c r="L279" s="19">
        <v>79374</v>
      </c>
      <c r="M279" s="19">
        <v>74696</v>
      </c>
      <c r="N279" s="19">
        <v>70362</v>
      </c>
      <c r="O279" s="19">
        <v>66206</v>
      </c>
      <c r="P279" s="19">
        <v>65077</v>
      </c>
      <c r="Q279" s="19">
        <v>71068</v>
      </c>
      <c r="R279" s="19">
        <v>82590</v>
      </c>
      <c r="S279" s="19">
        <v>94532</v>
      </c>
      <c r="T279" s="19">
        <v>101595</v>
      </c>
      <c r="U279" s="19">
        <v>110896</v>
      </c>
      <c r="V279" s="19">
        <v>103612</v>
      </c>
      <c r="W279" s="19">
        <v>85946</v>
      </c>
      <c r="X279" s="19">
        <v>71037</v>
      </c>
      <c r="Y279" s="19">
        <v>58094</v>
      </c>
      <c r="AA279" s="5"/>
      <c r="AB279" s="13">
        <f t="shared" si="32"/>
        <v>4</v>
      </c>
      <c r="AC279" s="5">
        <f t="shared" si="33"/>
        <v>1325917</v>
      </c>
      <c r="AD279" s="5">
        <f t="shared" si="34"/>
        <v>440557</v>
      </c>
      <c r="AE279" s="5">
        <f t="shared" si="35"/>
        <v>1766474</v>
      </c>
      <c r="AF279" s="12"/>
      <c r="AG279" s="12">
        <f t="shared" si="36"/>
        <v>9</v>
      </c>
      <c r="AH279" s="12">
        <f t="shared" si="37"/>
        <v>2023</v>
      </c>
      <c r="AI279" s="12"/>
      <c r="AJ279" s="5">
        <f t="shared" si="38"/>
        <v>110896</v>
      </c>
      <c r="AK279" s="12">
        <f t="shared" si="39"/>
        <v>20</v>
      </c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</row>
    <row r="280" spans="1:50" x14ac:dyDescent="0.25">
      <c r="A280" s="30">
        <v>45197</v>
      </c>
      <c r="B280" s="19">
        <v>51696</v>
      </c>
      <c r="C280" s="19">
        <v>48506</v>
      </c>
      <c r="D280" s="19">
        <v>46945</v>
      </c>
      <c r="E280" s="19">
        <v>47068</v>
      </c>
      <c r="F280" s="19">
        <v>49813</v>
      </c>
      <c r="G280" s="19">
        <v>57523</v>
      </c>
      <c r="H280" s="19">
        <v>78540</v>
      </c>
      <c r="I280" s="19">
        <v>86565</v>
      </c>
      <c r="J280" s="19">
        <v>81715</v>
      </c>
      <c r="K280" s="19">
        <v>80911</v>
      </c>
      <c r="L280" s="19">
        <v>79561</v>
      </c>
      <c r="M280" s="19">
        <v>74816</v>
      </c>
      <c r="N280" s="19">
        <v>70454</v>
      </c>
      <c r="O280" s="19">
        <v>66267</v>
      </c>
      <c r="P280" s="19">
        <v>65057</v>
      </c>
      <c r="Q280" s="19">
        <v>71077</v>
      </c>
      <c r="R280" s="19">
        <v>82572</v>
      </c>
      <c r="S280" s="19">
        <v>94480</v>
      </c>
      <c r="T280" s="19">
        <v>101540</v>
      </c>
      <c r="U280" s="19">
        <v>110832</v>
      </c>
      <c r="V280" s="19">
        <v>103581</v>
      </c>
      <c r="W280" s="19">
        <v>85970</v>
      </c>
      <c r="X280" s="19">
        <v>71061</v>
      </c>
      <c r="Y280" s="19">
        <v>58571</v>
      </c>
      <c r="AA280" s="5"/>
      <c r="AB280" s="13">
        <f t="shared" si="32"/>
        <v>7</v>
      </c>
      <c r="AC280" s="5">
        <f t="shared" si="33"/>
        <v>0</v>
      </c>
      <c r="AD280" s="5">
        <f t="shared" si="34"/>
        <v>1765121</v>
      </c>
      <c r="AE280" s="5">
        <f t="shared" si="35"/>
        <v>1765121</v>
      </c>
      <c r="AF280" s="12"/>
      <c r="AG280" s="12">
        <f t="shared" si="36"/>
        <v>9</v>
      </c>
      <c r="AH280" s="12">
        <f t="shared" si="37"/>
        <v>2023</v>
      </c>
      <c r="AI280" s="12"/>
      <c r="AJ280" s="5">
        <f t="shared" si="38"/>
        <v>110832</v>
      </c>
      <c r="AK280" s="12">
        <f t="shared" si="39"/>
        <v>20</v>
      </c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</row>
    <row r="281" spans="1:50" x14ac:dyDescent="0.25">
      <c r="A281" s="30">
        <v>45198</v>
      </c>
      <c r="B281" s="19">
        <v>51746</v>
      </c>
      <c r="C281" s="19">
        <v>48592</v>
      </c>
      <c r="D281" s="19">
        <v>47107</v>
      </c>
      <c r="E281" s="19">
        <v>47455</v>
      </c>
      <c r="F281" s="19">
        <v>49838</v>
      </c>
      <c r="G281" s="19">
        <v>56925</v>
      </c>
      <c r="H281" s="19">
        <v>78446</v>
      </c>
      <c r="I281" s="19">
        <v>86524</v>
      </c>
      <c r="J281" s="19">
        <v>81688</v>
      </c>
      <c r="K281" s="19">
        <v>80965</v>
      </c>
      <c r="L281" s="19">
        <v>79601</v>
      </c>
      <c r="M281" s="19">
        <v>74858</v>
      </c>
      <c r="N281" s="19">
        <v>70499</v>
      </c>
      <c r="O281" s="19">
        <v>66301</v>
      </c>
      <c r="P281" s="19">
        <v>65093</v>
      </c>
      <c r="Q281" s="19">
        <v>71087</v>
      </c>
      <c r="R281" s="19">
        <v>82577</v>
      </c>
      <c r="S281" s="19">
        <v>94410</v>
      </c>
      <c r="T281" s="19">
        <v>101349</v>
      </c>
      <c r="U281" s="19">
        <v>110543</v>
      </c>
      <c r="V281" s="19">
        <v>103454</v>
      </c>
      <c r="W281" s="19">
        <v>85863</v>
      </c>
      <c r="X281" s="19">
        <v>71077</v>
      </c>
      <c r="Y281" s="19">
        <v>59158</v>
      </c>
      <c r="AA281" s="5"/>
      <c r="AB281" s="13">
        <f t="shared" si="32"/>
        <v>1</v>
      </c>
      <c r="AC281" s="5">
        <f t="shared" si="33"/>
        <v>0</v>
      </c>
      <c r="AD281" s="5">
        <f t="shared" si="34"/>
        <v>1765156</v>
      </c>
      <c r="AE281" s="5">
        <f t="shared" si="35"/>
        <v>1765156</v>
      </c>
      <c r="AF281" s="12"/>
      <c r="AG281" s="12">
        <f t="shared" si="36"/>
        <v>9</v>
      </c>
      <c r="AH281" s="12">
        <f t="shared" si="37"/>
        <v>2023</v>
      </c>
      <c r="AI281" s="12"/>
      <c r="AJ281" s="5">
        <f t="shared" si="38"/>
        <v>110543</v>
      </c>
      <c r="AK281" s="12">
        <f t="shared" si="39"/>
        <v>20</v>
      </c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</row>
    <row r="282" spans="1:50" x14ac:dyDescent="0.25">
      <c r="A282" s="30">
        <v>45199</v>
      </c>
      <c r="B282" s="19">
        <v>53084</v>
      </c>
      <c r="C282" s="19">
        <v>49683</v>
      </c>
      <c r="D282" s="19">
        <v>47896</v>
      </c>
      <c r="E282" s="19">
        <v>47492</v>
      </c>
      <c r="F282" s="19">
        <v>48833</v>
      </c>
      <c r="G282" s="19">
        <v>53279</v>
      </c>
      <c r="H282" s="19">
        <v>72515</v>
      </c>
      <c r="I282" s="19">
        <v>82658</v>
      </c>
      <c r="J282" s="19">
        <v>84939</v>
      </c>
      <c r="K282" s="19">
        <v>86669</v>
      </c>
      <c r="L282" s="19">
        <v>86542</v>
      </c>
      <c r="M282" s="19">
        <v>81500</v>
      </c>
      <c r="N282" s="19">
        <v>76361</v>
      </c>
      <c r="O282" s="19">
        <v>69991</v>
      </c>
      <c r="P282" s="19">
        <v>70117</v>
      </c>
      <c r="Q282" s="19">
        <v>75771</v>
      </c>
      <c r="R282" s="19">
        <v>84429</v>
      </c>
      <c r="S282" s="19">
        <v>94512</v>
      </c>
      <c r="T282" s="19">
        <v>104488</v>
      </c>
      <c r="U282" s="19">
        <v>112600</v>
      </c>
      <c r="V282" s="19">
        <v>104736</v>
      </c>
      <c r="W282" s="19">
        <v>85449</v>
      </c>
      <c r="X282" s="19">
        <v>70424</v>
      </c>
      <c r="Y282" s="19">
        <v>58763</v>
      </c>
      <c r="AA282" s="5"/>
      <c r="AB282" s="13">
        <f t="shared" si="32"/>
        <v>2</v>
      </c>
      <c r="AC282" s="5">
        <f t="shared" si="33"/>
        <v>1371186</v>
      </c>
      <c r="AD282" s="5">
        <f t="shared" si="34"/>
        <v>431545</v>
      </c>
      <c r="AE282" s="5">
        <f t="shared" si="35"/>
        <v>1802731</v>
      </c>
      <c r="AF282" s="12"/>
      <c r="AG282" s="12">
        <f t="shared" si="36"/>
        <v>9</v>
      </c>
      <c r="AH282" s="12">
        <f t="shared" si="37"/>
        <v>2023</v>
      </c>
      <c r="AI282" s="12"/>
      <c r="AJ282" s="5">
        <f t="shared" si="38"/>
        <v>112600</v>
      </c>
      <c r="AK282" s="12">
        <f t="shared" si="39"/>
        <v>20</v>
      </c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</row>
    <row r="283" spans="1:50" x14ac:dyDescent="0.25">
      <c r="A283" s="30">
        <v>45200</v>
      </c>
      <c r="B283" s="19">
        <v>55955</v>
      </c>
      <c r="C283" s="19">
        <v>55785</v>
      </c>
      <c r="D283" s="19">
        <v>49588</v>
      </c>
      <c r="E283" s="19">
        <v>50044</v>
      </c>
      <c r="F283" s="19">
        <v>51772</v>
      </c>
      <c r="G283" s="19">
        <v>60295</v>
      </c>
      <c r="H283" s="19">
        <v>80196</v>
      </c>
      <c r="I283" s="19">
        <v>89831</v>
      </c>
      <c r="J283" s="19">
        <v>92479</v>
      </c>
      <c r="K283" s="19">
        <v>97145</v>
      </c>
      <c r="L283" s="19">
        <v>93596</v>
      </c>
      <c r="M283" s="19">
        <v>90256</v>
      </c>
      <c r="N283" s="19">
        <v>87752</v>
      </c>
      <c r="O283" s="19">
        <v>83323</v>
      </c>
      <c r="P283" s="19">
        <v>75889</v>
      </c>
      <c r="Q283" s="19">
        <v>81533</v>
      </c>
      <c r="R283" s="19">
        <v>88335</v>
      </c>
      <c r="S283" s="19">
        <v>107542</v>
      </c>
      <c r="T283" s="19">
        <v>116257</v>
      </c>
      <c r="U283" s="19">
        <v>121990</v>
      </c>
      <c r="V283" s="19">
        <v>108729</v>
      </c>
      <c r="W283" s="19">
        <v>92293</v>
      </c>
      <c r="X283" s="19">
        <v>73011</v>
      </c>
      <c r="Y283" s="19">
        <v>60334</v>
      </c>
      <c r="AA283" s="5"/>
      <c r="AB283" s="13">
        <f t="shared" ref="AB283:AB346" si="40">WEEKDAY(B283,2)</f>
        <v>3</v>
      </c>
      <c r="AC283" s="5">
        <f t="shared" si="33"/>
        <v>1499961</v>
      </c>
      <c r="AD283" s="5">
        <f t="shared" si="34"/>
        <v>463969</v>
      </c>
      <c r="AE283" s="5">
        <f t="shared" si="35"/>
        <v>1963930</v>
      </c>
      <c r="AF283" s="12"/>
      <c r="AG283" s="12">
        <f t="shared" si="36"/>
        <v>10</v>
      </c>
      <c r="AH283" s="12">
        <f t="shared" si="37"/>
        <v>2023</v>
      </c>
      <c r="AI283" s="12"/>
      <c r="AJ283" s="5">
        <f t="shared" si="38"/>
        <v>121990</v>
      </c>
      <c r="AK283" s="12">
        <f t="shared" si="39"/>
        <v>20</v>
      </c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</row>
    <row r="284" spans="1:50" x14ac:dyDescent="0.25">
      <c r="A284" s="30">
        <v>45201</v>
      </c>
      <c r="B284" s="19">
        <v>54474</v>
      </c>
      <c r="C284" s="19">
        <v>50282</v>
      </c>
      <c r="D284" s="19">
        <v>48025</v>
      </c>
      <c r="E284" s="19">
        <v>48730</v>
      </c>
      <c r="F284" s="19">
        <v>51732</v>
      </c>
      <c r="G284" s="19">
        <v>63378</v>
      </c>
      <c r="H284" s="19">
        <v>87619</v>
      </c>
      <c r="I284" s="19">
        <v>95009</v>
      </c>
      <c r="J284" s="19">
        <v>90653</v>
      </c>
      <c r="K284" s="19">
        <v>91234</v>
      </c>
      <c r="L284" s="19">
        <v>88447</v>
      </c>
      <c r="M284" s="19">
        <v>84820</v>
      </c>
      <c r="N284" s="19">
        <v>82688</v>
      </c>
      <c r="O284" s="19">
        <v>79758</v>
      </c>
      <c r="P284" s="19">
        <v>72200</v>
      </c>
      <c r="Q284" s="19">
        <v>77480</v>
      </c>
      <c r="R284" s="19">
        <v>85541</v>
      </c>
      <c r="S284" s="19">
        <v>104737</v>
      </c>
      <c r="T284" s="19">
        <v>115326</v>
      </c>
      <c r="U284" s="19">
        <v>121076</v>
      </c>
      <c r="V284" s="19">
        <v>109097</v>
      </c>
      <c r="W284" s="19">
        <v>94090</v>
      </c>
      <c r="X284" s="19">
        <v>72583</v>
      </c>
      <c r="Y284" s="19">
        <v>60038</v>
      </c>
      <c r="AA284" s="5"/>
      <c r="AB284" s="13">
        <f t="shared" si="40"/>
        <v>6</v>
      </c>
      <c r="AC284" s="5">
        <f t="shared" si="33"/>
        <v>1464739</v>
      </c>
      <c r="AD284" s="5">
        <f t="shared" si="34"/>
        <v>464278</v>
      </c>
      <c r="AE284" s="5">
        <f t="shared" si="35"/>
        <v>1929017</v>
      </c>
      <c r="AF284" s="12"/>
      <c r="AG284" s="12">
        <f t="shared" si="36"/>
        <v>10</v>
      </c>
      <c r="AH284" s="12">
        <f t="shared" si="37"/>
        <v>2023</v>
      </c>
      <c r="AI284" s="12"/>
      <c r="AJ284" s="5">
        <f t="shared" si="38"/>
        <v>121076</v>
      </c>
      <c r="AK284" s="12">
        <f t="shared" si="39"/>
        <v>20</v>
      </c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</row>
    <row r="285" spans="1:50" x14ac:dyDescent="0.25">
      <c r="A285" s="30">
        <v>45202</v>
      </c>
      <c r="B285" s="19">
        <v>54443</v>
      </c>
      <c r="C285" s="19">
        <v>50464</v>
      </c>
      <c r="D285" s="19">
        <v>48231</v>
      </c>
      <c r="E285" s="19">
        <v>48718</v>
      </c>
      <c r="F285" s="19">
        <v>51713</v>
      </c>
      <c r="G285" s="19">
        <v>63360</v>
      </c>
      <c r="H285" s="19">
        <v>87640</v>
      </c>
      <c r="I285" s="19">
        <v>94997</v>
      </c>
      <c r="J285" s="19">
        <v>90658</v>
      </c>
      <c r="K285" s="19">
        <v>91104</v>
      </c>
      <c r="L285" s="19">
        <v>88361</v>
      </c>
      <c r="M285" s="19">
        <v>84752</v>
      </c>
      <c r="N285" s="19">
        <v>82662</v>
      </c>
      <c r="O285" s="19">
        <v>79848</v>
      </c>
      <c r="P285" s="19">
        <v>72355</v>
      </c>
      <c r="Q285" s="19">
        <v>77702</v>
      </c>
      <c r="R285" s="19">
        <v>85803</v>
      </c>
      <c r="S285" s="19">
        <v>105025</v>
      </c>
      <c r="T285" s="19">
        <v>115583</v>
      </c>
      <c r="U285" s="19">
        <v>121361</v>
      </c>
      <c r="V285" s="19">
        <v>109365</v>
      </c>
      <c r="W285" s="19">
        <v>94283</v>
      </c>
      <c r="X285" s="19">
        <v>72773</v>
      </c>
      <c r="Y285" s="19">
        <v>61675</v>
      </c>
      <c r="AA285" s="5"/>
      <c r="AB285" s="13">
        <f t="shared" si="40"/>
        <v>3</v>
      </c>
      <c r="AC285" s="5">
        <f t="shared" si="33"/>
        <v>1466632</v>
      </c>
      <c r="AD285" s="5">
        <f t="shared" si="34"/>
        <v>466244</v>
      </c>
      <c r="AE285" s="5">
        <f t="shared" si="35"/>
        <v>1932876</v>
      </c>
      <c r="AF285" s="12"/>
      <c r="AG285" s="12">
        <f t="shared" si="36"/>
        <v>10</v>
      </c>
      <c r="AH285" s="12">
        <f t="shared" si="37"/>
        <v>2023</v>
      </c>
      <c r="AI285" s="12"/>
      <c r="AJ285" s="5">
        <f t="shared" si="38"/>
        <v>121361</v>
      </c>
      <c r="AK285" s="12">
        <f t="shared" si="39"/>
        <v>20</v>
      </c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</row>
    <row r="286" spans="1:50" x14ac:dyDescent="0.25">
      <c r="A286" s="30">
        <v>45203</v>
      </c>
      <c r="B286" s="19">
        <v>56138</v>
      </c>
      <c r="C286" s="19">
        <v>52944</v>
      </c>
      <c r="D286" s="19">
        <v>50651</v>
      </c>
      <c r="E286" s="19">
        <v>50815</v>
      </c>
      <c r="F286" s="19">
        <v>53214</v>
      </c>
      <c r="G286" s="19">
        <v>64033</v>
      </c>
      <c r="H286" s="19">
        <v>88480</v>
      </c>
      <c r="I286" s="19">
        <v>95899</v>
      </c>
      <c r="J286" s="19">
        <v>91550</v>
      </c>
      <c r="K286" s="19">
        <v>92105</v>
      </c>
      <c r="L286" s="19">
        <v>89348</v>
      </c>
      <c r="M286" s="19">
        <v>85674</v>
      </c>
      <c r="N286" s="19">
        <v>83485</v>
      </c>
      <c r="O286" s="19">
        <v>80647</v>
      </c>
      <c r="P286" s="19">
        <v>73046</v>
      </c>
      <c r="Q286" s="19">
        <v>78456</v>
      </c>
      <c r="R286" s="19">
        <v>86563</v>
      </c>
      <c r="S286" s="19">
        <v>105842</v>
      </c>
      <c r="T286" s="19">
        <v>116505</v>
      </c>
      <c r="U286" s="19">
        <v>122278</v>
      </c>
      <c r="V286" s="19">
        <v>110284</v>
      </c>
      <c r="W286" s="19">
        <v>95057</v>
      </c>
      <c r="X286" s="19">
        <v>73403</v>
      </c>
      <c r="Y286" s="19">
        <v>61114</v>
      </c>
      <c r="AA286" s="5"/>
      <c r="AB286" s="13">
        <f t="shared" si="40"/>
        <v>4</v>
      </c>
      <c r="AC286" s="5">
        <f t="shared" si="33"/>
        <v>1480142</v>
      </c>
      <c r="AD286" s="5">
        <f t="shared" si="34"/>
        <v>477389</v>
      </c>
      <c r="AE286" s="5">
        <f t="shared" si="35"/>
        <v>1957531</v>
      </c>
      <c r="AF286" s="12"/>
      <c r="AG286" s="12">
        <f t="shared" si="36"/>
        <v>10</v>
      </c>
      <c r="AH286" s="12">
        <f t="shared" si="37"/>
        <v>2023</v>
      </c>
      <c r="AI286" s="12"/>
      <c r="AJ286" s="5">
        <f t="shared" si="38"/>
        <v>122278</v>
      </c>
      <c r="AK286" s="12">
        <f t="shared" si="39"/>
        <v>20</v>
      </c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</row>
    <row r="287" spans="1:50" x14ac:dyDescent="0.25">
      <c r="A287" s="30">
        <v>45204</v>
      </c>
      <c r="B287" s="19">
        <v>55391</v>
      </c>
      <c r="C287" s="19">
        <v>52024</v>
      </c>
      <c r="D287" s="19">
        <v>49553</v>
      </c>
      <c r="E287" s="19">
        <v>49900</v>
      </c>
      <c r="F287" s="19">
        <v>52738</v>
      </c>
      <c r="G287" s="19">
        <v>64113</v>
      </c>
      <c r="H287" s="19">
        <v>88623</v>
      </c>
      <c r="I287" s="19">
        <v>96127</v>
      </c>
      <c r="J287" s="19">
        <v>91918</v>
      </c>
      <c r="K287" s="19">
        <v>92579</v>
      </c>
      <c r="L287" s="19">
        <v>89842</v>
      </c>
      <c r="M287" s="19">
        <v>86166</v>
      </c>
      <c r="N287" s="19">
        <v>83950</v>
      </c>
      <c r="O287" s="19">
        <v>80997</v>
      </c>
      <c r="P287" s="19">
        <v>73236</v>
      </c>
      <c r="Q287" s="19">
        <v>78535</v>
      </c>
      <c r="R287" s="19">
        <v>86546</v>
      </c>
      <c r="S287" s="19">
        <v>105916</v>
      </c>
      <c r="T287" s="19">
        <v>116600</v>
      </c>
      <c r="U287" s="19">
        <v>122360</v>
      </c>
      <c r="V287" s="19">
        <v>110300</v>
      </c>
      <c r="W287" s="19">
        <v>95175</v>
      </c>
      <c r="X287" s="19">
        <v>73438</v>
      </c>
      <c r="Y287" s="19">
        <v>60754</v>
      </c>
      <c r="AA287" s="5"/>
      <c r="AB287" s="13">
        <f t="shared" si="40"/>
        <v>6</v>
      </c>
      <c r="AC287" s="5">
        <f t="shared" si="33"/>
        <v>1483685</v>
      </c>
      <c r="AD287" s="5">
        <f t="shared" si="34"/>
        <v>473096</v>
      </c>
      <c r="AE287" s="5">
        <f t="shared" si="35"/>
        <v>1956781</v>
      </c>
      <c r="AF287" s="12"/>
      <c r="AG287" s="12">
        <f t="shared" si="36"/>
        <v>10</v>
      </c>
      <c r="AH287" s="12">
        <f t="shared" si="37"/>
        <v>2023</v>
      </c>
      <c r="AI287" s="12"/>
      <c r="AJ287" s="5">
        <f t="shared" si="38"/>
        <v>122360</v>
      </c>
      <c r="AK287" s="12">
        <f t="shared" si="39"/>
        <v>20</v>
      </c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</row>
    <row r="288" spans="1:50" x14ac:dyDescent="0.25">
      <c r="A288" s="30">
        <v>45205</v>
      </c>
      <c r="B288" s="19">
        <v>55129</v>
      </c>
      <c r="C288" s="19">
        <v>50875</v>
      </c>
      <c r="D288" s="19">
        <v>48741</v>
      </c>
      <c r="E288" s="19">
        <v>49313</v>
      </c>
      <c r="F288" s="19">
        <v>52323</v>
      </c>
      <c r="G288" s="19">
        <v>64048</v>
      </c>
      <c r="H288" s="19">
        <v>88456</v>
      </c>
      <c r="I288" s="19">
        <v>96012</v>
      </c>
      <c r="J288" s="19">
        <v>91830</v>
      </c>
      <c r="K288" s="19">
        <v>92494</v>
      </c>
      <c r="L288" s="19">
        <v>89775</v>
      </c>
      <c r="M288" s="19">
        <v>86124</v>
      </c>
      <c r="N288" s="19">
        <v>83844</v>
      </c>
      <c r="O288" s="19">
        <v>80838</v>
      </c>
      <c r="P288" s="19">
        <v>73105</v>
      </c>
      <c r="Q288" s="19">
        <v>78394</v>
      </c>
      <c r="R288" s="19">
        <v>86395</v>
      </c>
      <c r="S288" s="19">
        <v>105723</v>
      </c>
      <c r="T288" s="19">
        <v>116424</v>
      </c>
      <c r="U288" s="19">
        <v>122189</v>
      </c>
      <c r="V288" s="19">
        <v>110196</v>
      </c>
      <c r="W288" s="19">
        <v>95182</v>
      </c>
      <c r="X288" s="19">
        <v>73518</v>
      </c>
      <c r="Y288" s="19">
        <v>60824</v>
      </c>
      <c r="AA288" s="5"/>
      <c r="AB288" s="13">
        <f t="shared" si="40"/>
        <v>3</v>
      </c>
      <c r="AC288" s="5">
        <f t="shared" si="33"/>
        <v>1482043</v>
      </c>
      <c r="AD288" s="5">
        <f t="shared" si="34"/>
        <v>469709</v>
      </c>
      <c r="AE288" s="5">
        <f t="shared" si="35"/>
        <v>1951752</v>
      </c>
      <c r="AF288" s="12"/>
      <c r="AG288" s="12">
        <f t="shared" si="36"/>
        <v>10</v>
      </c>
      <c r="AH288" s="12">
        <f t="shared" si="37"/>
        <v>2023</v>
      </c>
      <c r="AI288" s="12"/>
      <c r="AJ288" s="5">
        <f t="shared" si="38"/>
        <v>122189</v>
      </c>
      <c r="AK288" s="12">
        <f t="shared" si="39"/>
        <v>20</v>
      </c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</row>
    <row r="289" spans="1:50" x14ac:dyDescent="0.25">
      <c r="A289" s="30">
        <v>45206</v>
      </c>
      <c r="B289" s="19">
        <v>56110</v>
      </c>
      <c r="C289" s="19">
        <v>56395</v>
      </c>
      <c r="D289" s="19">
        <v>49602</v>
      </c>
      <c r="E289" s="19">
        <v>49687</v>
      </c>
      <c r="F289" s="19">
        <v>52335</v>
      </c>
      <c r="G289" s="19">
        <v>60952</v>
      </c>
      <c r="H289" s="19">
        <v>81094</v>
      </c>
      <c r="I289" s="19">
        <v>90811</v>
      </c>
      <c r="J289" s="19">
        <v>93548</v>
      </c>
      <c r="K289" s="19">
        <v>98435</v>
      </c>
      <c r="L289" s="19">
        <v>95150</v>
      </c>
      <c r="M289" s="19">
        <v>91921</v>
      </c>
      <c r="N289" s="19">
        <v>89429</v>
      </c>
      <c r="O289" s="19">
        <v>84898</v>
      </c>
      <c r="P289" s="19">
        <v>77269</v>
      </c>
      <c r="Q289" s="19">
        <v>82818</v>
      </c>
      <c r="R289" s="19">
        <v>89529</v>
      </c>
      <c r="S289" s="19">
        <v>108806</v>
      </c>
      <c r="T289" s="19">
        <v>117319</v>
      </c>
      <c r="U289" s="19">
        <v>122915</v>
      </c>
      <c r="V289" s="19">
        <v>109634</v>
      </c>
      <c r="W289" s="19">
        <v>93229</v>
      </c>
      <c r="X289" s="19">
        <v>73731</v>
      </c>
      <c r="Y289" s="19">
        <v>60822</v>
      </c>
      <c r="AA289" s="5"/>
      <c r="AB289" s="13">
        <f t="shared" si="40"/>
        <v>4</v>
      </c>
      <c r="AC289" s="5">
        <f t="shared" si="33"/>
        <v>1519442</v>
      </c>
      <c r="AD289" s="5">
        <f t="shared" si="34"/>
        <v>466997</v>
      </c>
      <c r="AE289" s="5">
        <f t="shared" si="35"/>
        <v>1986439</v>
      </c>
      <c r="AF289" s="12"/>
      <c r="AG289" s="12">
        <f t="shared" si="36"/>
        <v>10</v>
      </c>
      <c r="AH289" s="12">
        <f t="shared" si="37"/>
        <v>2023</v>
      </c>
      <c r="AI289" s="12"/>
      <c r="AJ289" s="5">
        <f t="shared" si="38"/>
        <v>122915</v>
      </c>
      <c r="AK289" s="12">
        <f t="shared" si="39"/>
        <v>20</v>
      </c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</row>
    <row r="290" spans="1:50" x14ac:dyDescent="0.25">
      <c r="A290" s="30">
        <v>45207</v>
      </c>
      <c r="B290" s="19">
        <v>55636</v>
      </c>
      <c r="C290" s="19">
        <v>56113</v>
      </c>
      <c r="D290" s="19">
        <v>47904</v>
      </c>
      <c r="E290" s="19">
        <v>49090</v>
      </c>
      <c r="F290" s="19">
        <v>51989</v>
      </c>
      <c r="G290" s="19">
        <v>60511</v>
      </c>
      <c r="H290" s="19">
        <v>80560</v>
      </c>
      <c r="I290" s="19">
        <v>90272</v>
      </c>
      <c r="J290" s="19">
        <v>92989</v>
      </c>
      <c r="K290" s="19">
        <v>97960</v>
      </c>
      <c r="L290" s="19">
        <v>94699</v>
      </c>
      <c r="M290" s="19">
        <v>91361</v>
      </c>
      <c r="N290" s="19">
        <v>88803</v>
      </c>
      <c r="O290" s="19">
        <v>84349</v>
      </c>
      <c r="P290" s="19">
        <v>76690</v>
      </c>
      <c r="Q290" s="19">
        <v>82278</v>
      </c>
      <c r="R290" s="19">
        <v>89127</v>
      </c>
      <c r="S290" s="19">
        <v>108487</v>
      </c>
      <c r="T290" s="19">
        <v>117261</v>
      </c>
      <c r="U290" s="19">
        <v>122979</v>
      </c>
      <c r="V290" s="19">
        <v>109665</v>
      </c>
      <c r="W290" s="19">
        <v>93191</v>
      </c>
      <c r="X290" s="19">
        <v>73763</v>
      </c>
      <c r="Y290" s="19">
        <v>60992</v>
      </c>
      <c r="AA290" s="5"/>
      <c r="AB290" s="13">
        <v>8</v>
      </c>
      <c r="AC290" s="5">
        <f t="shared" si="33"/>
        <v>0</v>
      </c>
      <c r="AD290" s="5">
        <f t="shared" si="34"/>
        <v>1976669</v>
      </c>
      <c r="AE290" s="5">
        <f t="shared" si="35"/>
        <v>1976669</v>
      </c>
      <c r="AF290" s="12"/>
      <c r="AG290" s="12">
        <f t="shared" si="36"/>
        <v>10</v>
      </c>
      <c r="AH290" s="12">
        <f t="shared" si="37"/>
        <v>2023</v>
      </c>
      <c r="AI290" s="12"/>
      <c r="AJ290" s="5">
        <f t="shared" si="38"/>
        <v>122979</v>
      </c>
      <c r="AK290" s="12">
        <f t="shared" si="39"/>
        <v>20</v>
      </c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</row>
    <row r="291" spans="1:50" x14ac:dyDescent="0.25">
      <c r="A291" s="30">
        <v>45208</v>
      </c>
      <c r="B291" s="19">
        <v>55850</v>
      </c>
      <c r="C291" s="19">
        <v>56339</v>
      </c>
      <c r="D291" s="19">
        <v>48929</v>
      </c>
      <c r="E291" s="19">
        <v>49721</v>
      </c>
      <c r="F291" s="19">
        <v>52606</v>
      </c>
      <c r="G291" s="19">
        <v>61123</v>
      </c>
      <c r="H291" s="19">
        <v>81444</v>
      </c>
      <c r="I291" s="19">
        <v>91129</v>
      </c>
      <c r="J291" s="19">
        <v>93640</v>
      </c>
      <c r="K291" s="19">
        <v>98329</v>
      </c>
      <c r="L291" s="19">
        <v>94919</v>
      </c>
      <c r="M291" s="19">
        <v>91593</v>
      </c>
      <c r="N291" s="19">
        <v>88961</v>
      </c>
      <c r="O291" s="19">
        <v>84548</v>
      </c>
      <c r="P291" s="19">
        <v>76902</v>
      </c>
      <c r="Q291" s="19">
        <v>82495</v>
      </c>
      <c r="R291" s="19">
        <v>89311</v>
      </c>
      <c r="S291" s="19">
        <v>108685</v>
      </c>
      <c r="T291" s="19">
        <v>117540</v>
      </c>
      <c r="U291" s="19">
        <v>123224</v>
      </c>
      <c r="V291" s="19">
        <v>109947</v>
      </c>
      <c r="W291" s="19">
        <v>93311</v>
      </c>
      <c r="X291" s="19">
        <v>73843</v>
      </c>
      <c r="Y291" s="19">
        <v>60997</v>
      </c>
      <c r="AA291" s="5"/>
      <c r="AB291" s="13">
        <f t="shared" si="40"/>
        <v>3</v>
      </c>
      <c r="AC291" s="5">
        <f t="shared" si="33"/>
        <v>1518377</v>
      </c>
      <c r="AD291" s="5">
        <f t="shared" si="34"/>
        <v>467009</v>
      </c>
      <c r="AE291" s="5">
        <f t="shared" si="35"/>
        <v>1985386</v>
      </c>
      <c r="AF291" s="12"/>
      <c r="AG291" s="12">
        <f t="shared" si="36"/>
        <v>10</v>
      </c>
      <c r="AH291" s="12">
        <f t="shared" si="37"/>
        <v>2023</v>
      </c>
      <c r="AI291" s="12"/>
      <c r="AJ291" s="5">
        <f t="shared" si="38"/>
        <v>123224</v>
      </c>
      <c r="AK291" s="12">
        <f t="shared" si="39"/>
        <v>20</v>
      </c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</row>
    <row r="292" spans="1:50" x14ac:dyDescent="0.25">
      <c r="A292" s="30">
        <v>45209</v>
      </c>
      <c r="B292" s="19">
        <v>54940</v>
      </c>
      <c r="C292" s="19">
        <v>51400</v>
      </c>
      <c r="D292" s="19">
        <v>49286</v>
      </c>
      <c r="E292" s="19">
        <v>49863</v>
      </c>
      <c r="F292" s="19">
        <v>53025</v>
      </c>
      <c r="G292" s="19">
        <v>64008</v>
      </c>
      <c r="H292" s="19">
        <v>88404</v>
      </c>
      <c r="I292" s="19">
        <v>95927</v>
      </c>
      <c r="J292" s="19">
        <v>91489</v>
      </c>
      <c r="K292" s="19">
        <v>91924</v>
      </c>
      <c r="L292" s="19">
        <v>89049</v>
      </c>
      <c r="M292" s="19">
        <v>85361</v>
      </c>
      <c r="N292" s="19">
        <v>83213</v>
      </c>
      <c r="O292" s="19">
        <v>80222</v>
      </c>
      <c r="P292" s="19">
        <v>72564</v>
      </c>
      <c r="Q292" s="19">
        <v>78043</v>
      </c>
      <c r="R292" s="19">
        <v>86201</v>
      </c>
      <c r="S292" s="19">
        <v>105650</v>
      </c>
      <c r="T292" s="19">
        <v>116216</v>
      </c>
      <c r="U292" s="19">
        <v>122025</v>
      </c>
      <c r="V292" s="19">
        <v>110005</v>
      </c>
      <c r="W292" s="19">
        <v>94864</v>
      </c>
      <c r="X292" s="19">
        <v>73185</v>
      </c>
      <c r="Y292" s="19">
        <v>60534</v>
      </c>
      <c r="AA292" s="5"/>
      <c r="AB292" s="13">
        <f t="shared" si="40"/>
        <v>3</v>
      </c>
      <c r="AC292" s="5">
        <f t="shared" si="33"/>
        <v>1475938</v>
      </c>
      <c r="AD292" s="5">
        <f t="shared" si="34"/>
        <v>471460</v>
      </c>
      <c r="AE292" s="5">
        <f t="shared" si="35"/>
        <v>1947398</v>
      </c>
      <c r="AF292" s="12"/>
      <c r="AG292" s="12">
        <f t="shared" si="36"/>
        <v>10</v>
      </c>
      <c r="AH292" s="12">
        <f t="shared" si="37"/>
        <v>2023</v>
      </c>
      <c r="AI292" s="12"/>
      <c r="AJ292" s="5">
        <f t="shared" si="38"/>
        <v>122025</v>
      </c>
      <c r="AK292" s="12">
        <f t="shared" si="39"/>
        <v>20</v>
      </c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</row>
    <row r="293" spans="1:50" x14ac:dyDescent="0.25">
      <c r="A293" s="30">
        <v>45210</v>
      </c>
      <c r="B293" s="19">
        <v>54929</v>
      </c>
      <c r="C293" s="19">
        <v>51131</v>
      </c>
      <c r="D293" s="19">
        <v>49204</v>
      </c>
      <c r="E293" s="19">
        <v>50133</v>
      </c>
      <c r="F293" s="19">
        <v>53657</v>
      </c>
      <c r="G293" s="19">
        <v>64030</v>
      </c>
      <c r="H293" s="19">
        <v>88539</v>
      </c>
      <c r="I293" s="19">
        <v>95971</v>
      </c>
      <c r="J293" s="19">
        <v>91653</v>
      </c>
      <c r="K293" s="19">
        <v>92317</v>
      </c>
      <c r="L293" s="19">
        <v>89544</v>
      </c>
      <c r="M293" s="19">
        <v>85880</v>
      </c>
      <c r="N293" s="19">
        <v>83515</v>
      </c>
      <c r="O293" s="19">
        <v>80531</v>
      </c>
      <c r="P293" s="19">
        <v>72780</v>
      </c>
      <c r="Q293" s="19">
        <v>78164</v>
      </c>
      <c r="R293" s="19">
        <v>86295</v>
      </c>
      <c r="S293" s="19">
        <v>105766</v>
      </c>
      <c r="T293" s="19">
        <v>116345</v>
      </c>
      <c r="U293" s="19">
        <v>122082</v>
      </c>
      <c r="V293" s="19">
        <v>110026</v>
      </c>
      <c r="W293" s="19">
        <v>94929</v>
      </c>
      <c r="X293" s="19">
        <v>73261</v>
      </c>
      <c r="Y293" s="19">
        <v>60597</v>
      </c>
      <c r="AA293" s="5"/>
      <c r="AB293" s="13">
        <f t="shared" si="40"/>
        <v>6</v>
      </c>
      <c r="AC293" s="5">
        <f t="shared" si="33"/>
        <v>1479059</v>
      </c>
      <c r="AD293" s="5">
        <f t="shared" si="34"/>
        <v>472220</v>
      </c>
      <c r="AE293" s="5">
        <f t="shared" si="35"/>
        <v>1951279</v>
      </c>
      <c r="AF293" s="12"/>
      <c r="AG293" s="12">
        <f t="shared" si="36"/>
        <v>10</v>
      </c>
      <c r="AH293" s="12">
        <f t="shared" si="37"/>
        <v>2023</v>
      </c>
      <c r="AI293" s="12"/>
      <c r="AJ293" s="5">
        <f t="shared" si="38"/>
        <v>122082</v>
      </c>
      <c r="AK293" s="12">
        <f t="shared" si="39"/>
        <v>20</v>
      </c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</row>
    <row r="294" spans="1:50" x14ac:dyDescent="0.25">
      <c r="A294" s="30">
        <v>45211</v>
      </c>
      <c r="B294" s="19">
        <v>54887</v>
      </c>
      <c r="C294" s="19">
        <v>51765</v>
      </c>
      <c r="D294" s="19">
        <v>49652</v>
      </c>
      <c r="E294" s="19">
        <v>50115</v>
      </c>
      <c r="F294" s="19">
        <v>52993</v>
      </c>
      <c r="G294" s="19">
        <v>63769</v>
      </c>
      <c r="H294" s="19">
        <v>88155</v>
      </c>
      <c r="I294" s="19">
        <v>95607</v>
      </c>
      <c r="J294" s="19">
        <v>91363</v>
      </c>
      <c r="K294" s="19">
        <v>91952</v>
      </c>
      <c r="L294" s="19">
        <v>89156</v>
      </c>
      <c r="M294" s="19">
        <v>85456</v>
      </c>
      <c r="N294" s="19">
        <v>83304</v>
      </c>
      <c r="O294" s="19">
        <v>80366</v>
      </c>
      <c r="P294" s="19">
        <v>72685</v>
      </c>
      <c r="Q294" s="19">
        <v>77900</v>
      </c>
      <c r="R294" s="19">
        <v>85923</v>
      </c>
      <c r="S294" s="19">
        <v>105218</v>
      </c>
      <c r="T294" s="19">
        <v>115847</v>
      </c>
      <c r="U294" s="19">
        <v>121632</v>
      </c>
      <c r="V294" s="19">
        <v>109615</v>
      </c>
      <c r="W294" s="19">
        <v>94628</v>
      </c>
      <c r="X294" s="19">
        <v>73038</v>
      </c>
      <c r="Y294" s="19">
        <v>60408</v>
      </c>
      <c r="AA294" s="5"/>
      <c r="AB294" s="13">
        <f t="shared" si="40"/>
        <v>6</v>
      </c>
      <c r="AC294" s="5">
        <f t="shared" si="33"/>
        <v>1473690</v>
      </c>
      <c r="AD294" s="5">
        <f t="shared" si="34"/>
        <v>471744</v>
      </c>
      <c r="AE294" s="5">
        <f t="shared" si="35"/>
        <v>1945434</v>
      </c>
      <c r="AF294" s="12"/>
      <c r="AG294" s="12">
        <f t="shared" si="36"/>
        <v>10</v>
      </c>
      <c r="AH294" s="12">
        <f t="shared" si="37"/>
        <v>2023</v>
      </c>
      <c r="AI294" s="12"/>
      <c r="AJ294" s="5">
        <f t="shared" si="38"/>
        <v>121632</v>
      </c>
      <c r="AK294" s="12">
        <f t="shared" si="39"/>
        <v>20</v>
      </c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</row>
    <row r="295" spans="1:50" x14ac:dyDescent="0.25">
      <c r="A295" s="30">
        <v>45212</v>
      </c>
      <c r="B295" s="19">
        <v>54893</v>
      </c>
      <c r="C295" s="19">
        <v>51597</v>
      </c>
      <c r="D295" s="19">
        <v>49546</v>
      </c>
      <c r="E295" s="19">
        <v>50076</v>
      </c>
      <c r="F295" s="19">
        <v>53315</v>
      </c>
      <c r="G295" s="19">
        <v>63491</v>
      </c>
      <c r="H295" s="19">
        <v>87189</v>
      </c>
      <c r="I295" s="19">
        <v>94526</v>
      </c>
      <c r="J295" s="19">
        <v>90127</v>
      </c>
      <c r="K295" s="19">
        <v>90536</v>
      </c>
      <c r="L295" s="19">
        <v>87772</v>
      </c>
      <c r="M295" s="19">
        <v>84348</v>
      </c>
      <c r="N295" s="19">
        <v>82280</v>
      </c>
      <c r="O295" s="19">
        <v>79292</v>
      </c>
      <c r="P295" s="19">
        <v>71732</v>
      </c>
      <c r="Q295" s="19">
        <v>76991</v>
      </c>
      <c r="R295" s="19">
        <v>84906</v>
      </c>
      <c r="S295" s="19">
        <v>103913</v>
      </c>
      <c r="T295" s="19">
        <v>114359</v>
      </c>
      <c r="U295" s="19">
        <v>120057</v>
      </c>
      <c r="V295" s="19">
        <v>108247</v>
      </c>
      <c r="W295" s="19">
        <v>93517</v>
      </c>
      <c r="X295" s="19">
        <v>72243</v>
      </c>
      <c r="Y295" s="19">
        <v>61365</v>
      </c>
      <c r="AA295" s="5"/>
      <c r="AB295" s="13">
        <f t="shared" si="40"/>
        <v>5</v>
      </c>
      <c r="AC295" s="5">
        <f t="shared" si="33"/>
        <v>1454846</v>
      </c>
      <c r="AD295" s="5">
        <f t="shared" si="34"/>
        <v>471472</v>
      </c>
      <c r="AE295" s="5">
        <f t="shared" si="35"/>
        <v>1926318</v>
      </c>
      <c r="AF295" s="12"/>
      <c r="AG295" s="12">
        <f t="shared" si="36"/>
        <v>10</v>
      </c>
      <c r="AH295" s="12">
        <f t="shared" si="37"/>
        <v>2023</v>
      </c>
      <c r="AI295" s="12"/>
      <c r="AJ295" s="5">
        <f t="shared" si="38"/>
        <v>120057</v>
      </c>
      <c r="AK295" s="12">
        <f t="shared" si="39"/>
        <v>20</v>
      </c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</row>
    <row r="296" spans="1:50" x14ac:dyDescent="0.25">
      <c r="A296" s="30">
        <v>45213</v>
      </c>
      <c r="B296" s="19">
        <v>56624</v>
      </c>
      <c r="C296" s="19">
        <v>55465</v>
      </c>
      <c r="D296" s="19">
        <v>51082</v>
      </c>
      <c r="E296" s="19">
        <v>51190</v>
      </c>
      <c r="F296" s="19">
        <v>53244</v>
      </c>
      <c r="G296" s="19">
        <v>60004</v>
      </c>
      <c r="H296" s="19">
        <v>79853</v>
      </c>
      <c r="I296" s="19">
        <v>89403</v>
      </c>
      <c r="J296" s="19">
        <v>91870</v>
      </c>
      <c r="K296" s="19">
        <v>96335</v>
      </c>
      <c r="L296" s="19">
        <v>92721</v>
      </c>
      <c r="M296" s="19">
        <v>89489</v>
      </c>
      <c r="N296" s="19">
        <v>87191</v>
      </c>
      <c r="O296" s="19">
        <v>82737</v>
      </c>
      <c r="P296" s="19">
        <v>75298</v>
      </c>
      <c r="Q296" s="19">
        <v>80739</v>
      </c>
      <c r="R296" s="19">
        <v>87359</v>
      </c>
      <c r="S296" s="19">
        <v>106403</v>
      </c>
      <c r="T296" s="19">
        <v>115069</v>
      </c>
      <c r="U296" s="19">
        <v>120649</v>
      </c>
      <c r="V296" s="19">
        <v>107701</v>
      </c>
      <c r="W296" s="19">
        <v>91540</v>
      </c>
      <c r="X296" s="19">
        <v>72503</v>
      </c>
      <c r="Y296" s="19">
        <v>61183</v>
      </c>
      <c r="AA296" s="5"/>
      <c r="AB296" s="13">
        <f t="shared" si="40"/>
        <v>7</v>
      </c>
      <c r="AC296" s="5">
        <f t="shared" si="33"/>
        <v>0</v>
      </c>
      <c r="AD296" s="5">
        <f t="shared" si="34"/>
        <v>1955652</v>
      </c>
      <c r="AE296" s="5">
        <f t="shared" si="35"/>
        <v>1955652</v>
      </c>
      <c r="AF296" s="12"/>
      <c r="AG296" s="12">
        <f t="shared" si="36"/>
        <v>10</v>
      </c>
      <c r="AH296" s="12">
        <f t="shared" si="37"/>
        <v>2023</v>
      </c>
      <c r="AI296" s="12"/>
      <c r="AJ296" s="5">
        <f t="shared" si="38"/>
        <v>120649</v>
      </c>
      <c r="AK296" s="12">
        <f t="shared" si="39"/>
        <v>20</v>
      </c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</row>
    <row r="297" spans="1:50" x14ac:dyDescent="0.25">
      <c r="A297" s="30">
        <v>45214</v>
      </c>
      <c r="B297" s="19">
        <v>56562</v>
      </c>
      <c r="C297" s="19">
        <v>55408</v>
      </c>
      <c r="D297" s="19">
        <v>50294</v>
      </c>
      <c r="E297" s="19">
        <v>51169</v>
      </c>
      <c r="F297" s="19">
        <v>52906</v>
      </c>
      <c r="G297" s="19">
        <v>59936</v>
      </c>
      <c r="H297" s="19">
        <v>79753</v>
      </c>
      <c r="I297" s="19">
        <v>89332</v>
      </c>
      <c r="J297" s="19">
        <v>91830</v>
      </c>
      <c r="K297" s="19">
        <v>96276</v>
      </c>
      <c r="L297" s="19">
        <v>92865</v>
      </c>
      <c r="M297" s="19">
        <v>89778</v>
      </c>
      <c r="N297" s="19">
        <v>87475</v>
      </c>
      <c r="O297" s="19">
        <v>83122</v>
      </c>
      <c r="P297" s="19">
        <v>75649</v>
      </c>
      <c r="Q297" s="19">
        <v>81163</v>
      </c>
      <c r="R297" s="19">
        <v>87881</v>
      </c>
      <c r="S297" s="19">
        <v>106958</v>
      </c>
      <c r="T297" s="19">
        <v>115490</v>
      </c>
      <c r="U297" s="19">
        <v>121005</v>
      </c>
      <c r="V297" s="19">
        <v>107879</v>
      </c>
      <c r="W297" s="19">
        <v>91603</v>
      </c>
      <c r="X297" s="19">
        <v>72437</v>
      </c>
      <c r="Y297" s="19">
        <v>59878</v>
      </c>
      <c r="AA297" s="5"/>
      <c r="AB297" s="13">
        <f t="shared" si="40"/>
        <v>1</v>
      </c>
      <c r="AC297" s="5">
        <f t="shared" si="33"/>
        <v>0</v>
      </c>
      <c r="AD297" s="5">
        <f t="shared" si="34"/>
        <v>1956649</v>
      </c>
      <c r="AE297" s="5">
        <f t="shared" si="35"/>
        <v>1956649</v>
      </c>
      <c r="AF297" s="12"/>
      <c r="AG297" s="12">
        <f t="shared" si="36"/>
        <v>10</v>
      </c>
      <c r="AH297" s="12">
        <f t="shared" si="37"/>
        <v>2023</v>
      </c>
      <c r="AI297" s="12"/>
      <c r="AJ297" s="5">
        <f t="shared" si="38"/>
        <v>121005</v>
      </c>
      <c r="AK297" s="12">
        <f t="shared" si="39"/>
        <v>20</v>
      </c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</row>
    <row r="298" spans="1:50" x14ac:dyDescent="0.25">
      <c r="A298" s="30">
        <v>45215</v>
      </c>
      <c r="B298" s="19">
        <v>54070</v>
      </c>
      <c r="C298" s="19">
        <v>50828</v>
      </c>
      <c r="D298" s="19">
        <v>48954</v>
      </c>
      <c r="E298" s="19">
        <v>49496</v>
      </c>
      <c r="F298" s="19">
        <v>52641</v>
      </c>
      <c r="G298" s="19">
        <v>62821</v>
      </c>
      <c r="H298" s="19">
        <v>86856</v>
      </c>
      <c r="I298" s="19">
        <v>94240</v>
      </c>
      <c r="J298" s="19">
        <v>90045</v>
      </c>
      <c r="K298" s="19">
        <v>90738</v>
      </c>
      <c r="L298" s="19">
        <v>88085</v>
      </c>
      <c r="M298" s="19">
        <v>84435</v>
      </c>
      <c r="N298" s="19">
        <v>82210</v>
      </c>
      <c r="O298" s="19">
        <v>79188</v>
      </c>
      <c r="P298" s="19">
        <v>71668</v>
      </c>
      <c r="Q298" s="19">
        <v>76896</v>
      </c>
      <c r="R298" s="19">
        <v>84829</v>
      </c>
      <c r="S298" s="19">
        <v>103896</v>
      </c>
      <c r="T298" s="19">
        <v>114279</v>
      </c>
      <c r="U298" s="19">
        <v>119858</v>
      </c>
      <c r="V298" s="19">
        <v>107975</v>
      </c>
      <c r="W298" s="19">
        <v>93145</v>
      </c>
      <c r="X298" s="19">
        <v>71887</v>
      </c>
      <c r="Y298" s="19">
        <v>59466</v>
      </c>
      <c r="AA298" s="5"/>
      <c r="AB298" s="13">
        <f t="shared" si="40"/>
        <v>1</v>
      </c>
      <c r="AC298" s="5">
        <f t="shared" si="33"/>
        <v>0</v>
      </c>
      <c r="AD298" s="5">
        <f t="shared" si="34"/>
        <v>1918506</v>
      </c>
      <c r="AE298" s="5">
        <f t="shared" si="35"/>
        <v>1918506</v>
      </c>
      <c r="AF298" s="12"/>
      <c r="AG298" s="12">
        <f t="shared" si="36"/>
        <v>10</v>
      </c>
      <c r="AH298" s="12">
        <f t="shared" si="37"/>
        <v>2023</v>
      </c>
      <c r="AI298" s="12"/>
      <c r="AJ298" s="5">
        <f t="shared" si="38"/>
        <v>119858</v>
      </c>
      <c r="AK298" s="12">
        <f t="shared" si="39"/>
        <v>20</v>
      </c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</row>
    <row r="299" spans="1:50" x14ac:dyDescent="0.25">
      <c r="A299" s="30">
        <v>45216</v>
      </c>
      <c r="B299" s="19">
        <v>53682</v>
      </c>
      <c r="C299" s="19">
        <v>51065</v>
      </c>
      <c r="D299" s="19">
        <v>48979</v>
      </c>
      <c r="E299" s="19">
        <v>49703</v>
      </c>
      <c r="F299" s="19">
        <v>52808</v>
      </c>
      <c r="G299" s="19">
        <v>62702</v>
      </c>
      <c r="H299" s="19">
        <v>86049</v>
      </c>
      <c r="I299" s="19">
        <v>93311</v>
      </c>
      <c r="J299" s="19">
        <v>89159</v>
      </c>
      <c r="K299" s="19">
        <v>89735</v>
      </c>
      <c r="L299" s="19">
        <v>86982</v>
      </c>
      <c r="M299" s="19">
        <v>83349</v>
      </c>
      <c r="N299" s="19">
        <v>81261</v>
      </c>
      <c r="O299" s="19">
        <v>78390</v>
      </c>
      <c r="P299" s="19">
        <v>70883</v>
      </c>
      <c r="Q299" s="19">
        <v>76023</v>
      </c>
      <c r="R299" s="19">
        <v>83853</v>
      </c>
      <c r="S299" s="19">
        <v>102769</v>
      </c>
      <c r="T299" s="19">
        <v>113140</v>
      </c>
      <c r="U299" s="19">
        <v>118724</v>
      </c>
      <c r="V299" s="19">
        <v>107009</v>
      </c>
      <c r="W299" s="19">
        <v>92336</v>
      </c>
      <c r="X299" s="19">
        <v>71250</v>
      </c>
      <c r="Y299" s="19">
        <v>59995</v>
      </c>
      <c r="AA299" s="5"/>
      <c r="AB299" s="13">
        <f t="shared" si="40"/>
        <v>5</v>
      </c>
      <c r="AC299" s="5">
        <f t="shared" si="33"/>
        <v>1438174</v>
      </c>
      <c r="AD299" s="5">
        <f t="shared" si="34"/>
        <v>464983</v>
      </c>
      <c r="AE299" s="5">
        <f t="shared" si="35"/>
        <v>1903157</v>
      </c>
      <c r="AF299" s="12"/>
      <c r="AG299" s="12">
        <f t="shared" si="36"/>
        <v>10</v>
      </c>
      <c r="AH299" s="12">
        <f t="shared" si="37"/>
        <v>2023</v>
      </c>
      <c r="AI299" s="12"/>
      <c r="AJ299" s="5">
        <f t="shared" si="38"/>
        <v>118724</v>
      </c>
      <c r="AK299" s="12">
        <f t="shared" si="39"/>
        <v>20</v>
      </c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</row>
    <row r="300" spans="1:50" x14ac:dyDescent="0.25">
      <c r="A300" s="30">
        <v>45217</v>
      </c>
      <c r="B300" s="19">
        <v>54799</v>
      </c>
      <c r="C300" s="19">
        <v>51778</v>
      </c>
      <c r="D300" s="19">
        <v>49813</v>
      </c>
      <c r="E300" s="19">
        <v>50512</v>
      </c>
      <c r="F300" s="19">
        <v>53676</v>
      </c>
      <c r="G300" s="19">
        <v>64166</v>
      </c>
      <c r="H300" s="19">
        <v>85511</v>
      </c>
      <c r="I300" s="19">
        <v>92681</v>
      </c>
      <c r="J300" s="19">
        <v>88430</v>
      </c>
      <c r="K300" s="19">
        <v>88903</v>
      </c>
      <c r="L300" s="19">
        <v>86051</v>
      </c>
      <c r="M300" s="19">
        <v>82358</v>
      </c>
      <c r="N300" s="19">
        <v>80230</v>
      </c>
      <c r="O300" s="19">
        <v>77621</v>
      </c>
      <c r="P300" s="19">
        <v>70202</v>
      </c>
      <c r="Q300" s="19">
        <v>75358</v>
      </c>
      <c r="R300" s="19">
        <v>83152</v>
      </c>
      <c r="S300" s="19">
        <v>101907</v>
      </c>
      <c r="T300" s="19">
        <v>112217</v>
      </c>
      <c r="U300" s="19">
        <v>117748</v>
      </c>
      <c r="V300" s="19">
        <v>106120</v>
      </c>
      <c r="W300" s="19">
        <v>91586</v>
      </c>
      <c r="X300" s="19">
        <v>70645</v>
      </c>
      <c r="Y300" s="19">
        <v>58440</v>
      </c>
      <c r="AA300" s="5"/>
      <c r="AB300" s="13">
        <f t="shared" si="40"/>
        <v>2</v>
      </c>
      <c r="AC300" s="5">
        <f t="shared" si="33"/>
        <v>1425209</v>
      </c>
      <c r="AD300" s="5">
        <f t="shared" si="34"/>
        <v>468695</v>
      </c>
      <c r="AE300" s="5">
        <f t="shared" si="35"/>
        <v>1893904</v>
      </c>
      <c r="AF300" s="12"/>
      <c r="AG300" s="12">
        <f t="shared" si="36"/>
        <v>10</v>
      </c>
      <c r="AH300" s="12">
        <f t="shared" si="37"/>
        <v>2023</v>
      </c>
      <c r="AI300" s="12"/>
      <c r="AJ300" s="5">
        <f t="shared" si="38"/>
        <v>117748</v>
      </c>
      <c r="AK300" s="12">
        <f t="shared" si="39"/>
        <v>20</v>
      </c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</row>
    <row r="301" spans="1:50" x14ac:dyDescent="0.25">
      <c r="A301" s="30">
        <v>45218</v>
      </c>
      <c r="B301" s="19">
        <v>53164</v>
      </c>
      <c r="C301" s="19">
        <v>50139</v>
      </c>
      <c r="D301" s="19">
        <v>48308</v>
      </c>
      <c r="E301" s="19">
        <v>48941</v>
      </c>
      <c r="F301" s="19">
        <v>51925</v>
      </c>
      <c r="G301" s="19">
        <v>61734</v>
      </c>
      <c r="H301" s="19">
        <v>84822</v>
      </c>
      <c r="I301" s="19">
        <v>91939</v>
      </c>
      <c r="J301" s="19">
        <v>87780</v>
      </c>
      <c r="K301" s="19">
        <v>88285</v>
      </c>
      <c r="L301" s="19">
        <v>85293</v>
      </c>
      <c r="M301" s="19">
        <v>81707</v>
      </c>
      <c r="N301" s="19">
        <v>79639</v>
      </c>
      <c r="O301" s="19">
        <v>76759</v>
      </c>
      <c r="P301" s="19">
        <v>69488</v>
      </c>
      <c r="Q301" s="19">
        <v>74644</v>
      </c>
      <c r="R301" s="19">
        <v>82376</v>
      </c>
      <c r="S301" s="19">
        <v>101038</v>
      </c>
      <c r="T301" s="19">
        <v>111288</v>
      </c>
      <c r="U301" s="19">
        <v>116790</v>
      </c>
      <c r="V301" s="19">
        <v>105330</v>
      </c>
      <c r="W301" s="19">
        <v>90888</v>
      </c>
      <c r="X301" s="19">
        <v>70136</v>
      </c>
      <c r="Y301" s="19">
        <v>58016</v>
      </c>
      <c r="AA301" s="5"/>
      <c r="AB301" s="13">
        <f t="shared" si="40"/>
        <v>5</v>
      </c>
      <c r="AC301" s="5">
        <f t="shared" si="33"/>
        <v>1413380</v>
      </c>
      <c r="AD301" s="5">
        <f t="shared" si="34"/>
        <v>457049</v>
      </c>
      <c r="AE301" s="5">
        <f t="shared" si="35"/>
        <v>1870429</v>
      </c>
      <c r="AF301" s="12"/>
      <c r="AG301" s="12">
        <f t="shared" si="36"/>
        <v>10</v>
      </c>
      <c r="AH301" s="12">
        <f t="shared" si="37"/>
        <v>2023</v>
      </c>
      <c r="AI301" s="12"/>
      <c r="AJ301" s="5">
        <f t="shared" si="38"/>
        <v>116790</v>
      </c>
      <c r="AK301" s="12">
        <f t="shared" si="39"/>
        <v>20</v>
      </c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</row>
    <row r="302" spans="1:50" x14ac:dyDescent="0.25">
      <c r="A302" s="30">
        <v>45219</v>
      </c>
      <c r="B302" s="19">
        <v>53148</v>
      </c>
      <c r="C302" s="19">
        <v>49945</v>
      </c>
      <c r="D302" s="19">
        <v>47992</v>
      </c>
      <c r="E302" s="19">
        <v>48656</v>
      </c>
      <c r="F302" s="19">
        <v>51569</v>
      </c>
      <c r="G302" s="19">
        <v>61221</v>
      </c>
      <c r="H302" s="19">
        <v>84258</v>
      </c>
      <c r="I302" s="19">
        <v>91343</v>
      </c>
      <c r="J302" s="19">
        <v>87231</v>
      </c>
      <c r="K302" s="19">
        <v>87812</v>
      </c>
      <c r="L302" s="19">
        <v>85129</v>
      </c>
      <c r="M302" s="19">
        <v>81609</v>
      </c>
      <c r="N302" s="19">
        <v>79418</v>
      </c>
      <c r="O302" s="19">
        <v>76694</v>
      </c>
      <c r="P302" s="19">
        <v>69466</v>
      </c>
      <c r="Q302" s="19">
        <v>74516</v>
      </c>
      <c r="R302" s="19">
        <v>82130</v>
      </c>
      <c r="S302" s="19">
        <v>100575</v>
      </c>
      <c r="T302" s="19">
        <v>110536</v>
      </c>
      <c r="U302" s="19">
        <v>115979</v>
      </c>
      <c r="V302" s="19">
        <v>104564</v>
      </c>
      <c r="W302" s="19">
        <v>90301</v>
      </c>
      <c r="X302" s="19">
        <v>69738</v>
      </c>
      <c r="Y302" s="19">
        <v>58353</v>
      </c>
      <c r="AA302" s="5"/>
      <c r="AB302" s="13">
        <f t="shared" si="40"/>
        <v>3</v>
      </c>
      <c r="AC302" s="5">
        <f t="shared" si="33"/>
        <v>1407041</v>
      </c>
      <c r="AD302" s="5">
        <f t="shared" si="34"/>
        <v>455142</v>
      </c>
      <c r="AE302" s="5">
        <f t="shared" si="35"/>
        <v>1862183</v>
      </c>
      <c r="AF302" s="12"/>
      <c r="AG302" s="12">
        <f t="shared" si="36"/>
        <v>10</v>
      </c>
      <c r="AH302" s="12">
        <f t="shared" si="37"/>
        <v>2023</v>
      </c>
      <c r="AI302" s="12"/>
      <c r="AJ302" s="5">
        <f t="shared" si="38"/>
        <v>115979</v>
      </c>
      <c r="AK302" s="12">
        <f t="shared" si="39"/>
        <v>20</v>
      </c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</row>
    <row r="303" spans="1:50" x14ac:dyDescent="0.25">
      <c r="A303" s="30">
        <v>45220</v>
      </c>
      <c r="B303" s="19">
        <v>54000</v>
      </c>
      <c r="C303" s="19">
        <v>53568</v>
      </c>
      <c r="D303" s="19">
        <v>47724</v>
      </c>
      <c r="E303" s="19">
        <v>47988</v>
      </c>
      <c r="F303" s="19">
        <v>49696</v>
      </c>
      <c r="G303" s="19">
        <v>57914</v>
      </c>
      <c r="H303" s="19">
        <v>77060</v>
      </c>
      <c r="I303" s="19">
        <v>86234</v>
      </c>
      <c r="J303" s="19">
        <v>88768</v>
      </c>
      <c r="K303" s="19">
        <v>93375</v>
      </c>
      <c r="L303" s="19">
        <v>90182</v>
      </c>
      <c r="M303" s="19">
        <v>87112</v>
      </c>
      <c r="N303" s="19">
        <v>84712</v>
      </c>
      <c r="O303" s="19">
        <v>80482</v>
      </c>
      <c r="P303" s="19">
        <v>73207</v>
      </c>
      <c r="Q303" s="19">
        <v>78544</v>
      </c>
      <c r="R303" s="19">
        <v>85001</v>
      </c>
      <c r="S303" s="19">
        <v>103354</v>
      </c>
      <c r="T303" s="19">
        <v>111386</v>
      </c>
      <c r="U303" s="19">
        <v>116737</v>
      </c>
      <c r="V303" s="19">
        <v>104083</v>
      </c>
      <c r="W303" s="19">
        <v>88509</v>
      </c>
      <c r="X303" s="19">
        <v>70083</v>
      </c>
      <c r="Y303" s="19">
        <v>58773</v>
      </c>
      <c r="AA303" s="5"/>
      <c r="AB303" s="13">
        <f t="shared" si="40"/>
        <v>1</v>
      </c>
      <c r="AC303" s="5">
        <f t="shared" si="33"/>
        <v>0</v>
      </c>
      <c r="AD303" s="5">
        <f t="shared" si="34"/>
        <v>1888492</v>
      </c>
      <c r="AE303" s="5">
        <f t="shared" si="35"/>
        <v>1888492</v>
      </c>
      <c r="AF303" s="12"/>
      <c r="AG303" s="12">
        <f t="shared" si="36"/>
        <v>10</v>
      </c>
      <c r="AH303" s="12">
        <f t="shared" si="37"/>
        <v>2023</v>
      </c>
      <c r="AI303" s="12"/>
      <c r="AJ303" s="5">
        <f t="shared" si="38"/>
        <v>116737</v>
      </c>
      <c r="AK303" s="12">
        <f t="shared" si="39"/>
        <v>20</v>
      </c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</row>
    <row r="304" spans="1:50" x14ac:dyDescent="0.25">
      <c r="A304" s="30">
        <v>45221</v>
      </c>
      <c r="B304" s="19">
        <v>53750</v>
      </c>
      <c r="C304" s="19">
        <v>53580</v>
      </c>
      <c r="D304" s="19">
        <v>47619</v>
      </c>
      <c r="E304" s="19">
        <v>47655</v>
      </c>
      <c r="F304" s="19">
        <v>49698</v>
      </c>
      <c r="G304" s="19">
        <v>57867</v>
      </c>
      <c r="H304" s="19">
        <v>76983</v>
      </c>
      <c r="I304" s="19">
        <v>86202</v>
      </c>
      <c r="J304" s="19">
        <v>88842</v>
      </c>
      <c r="K304" s="19">
        <v>93554</v>
      </c>
      <c r="L304" s="19">
        <v>90446</v>
      </c>
      <c r="M304" s="19">
        <v>87395</v>
      </c>
      <c r="N304" s="19">
        <v>85062</v>
      </c>
      <c r="O304" s="19">
        <v>80804</v>
      </c>
      <c r="P304" s="19">
        <v>75051</v>
      </c>
      <c r="Q304" s="19">
        <v>79028</v>
      </c>
      <c r="R304" s="19">
        <v>87630</v>
      </c>
      <c r="S304" s="19">
        <v>103782</v>
      </c>
      <c r="T304" s="19">
        <v>111864</v>
      </c>
      <c r="U304" s="19">
        <v>117146</v>
      </c>
      <c r="V304" s="19">
        <v>104450</v>
      </c>
      <c r="W304" s="19">
        <v>88721</v>
      </c>
      <c r="X304" s="19">
        <v>70223</v>
      </c>
      <c r="Y304" s="19">
        <v>60128</v>
      </c>
      <c r="AA304" s="5"/>
      <c r="AB304" s="13">
        <f t="shared" si="40"/>
        <v>3</v>
      </c>
      <c r="AC304" s="5">
        <f t="shared" si="33"/>
        <v>1450200</v>
      </c>
      <c r="AD304" s="5">
        <f t="shared" si="34"/>
        <v>447280</v>
      </c>
      <c r="AE304" s="5">
        <f t="shared" si="35"/>
        <v>1897480</v>
      </c>
      <c r="AF304" s="12"/>
      <c r="AG304" s="12">
        <f t="shared" si="36"/>
        <v>10</v>
      </c>
      <c r="AH304" s="12">
        <f t="shared" si="37"/>
        <v>2023</v>
      </c>
      <c r="AI304" s="12"/>
      <c r="AJ304" s="5">
        <f t="shared" si="38"/>
        <v>117146</v>
      </c>
      <c r="AK304" s="12">
        <f t="shared" si="39"/>
        <v>20</v>
      </c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</row>
    <row r="305" spans="1:50" x14ac:dyDescent="0.25">
      <c r="A305" s="30">
        <v>45222</v>
      </c>
      <c r="B305" s="19">
        <v>54096</v>
      </c>
      <c r="C305" s="19">
        <v>50576</v>
      </c>
      <c r="D305" s="19">
        <v>48626</v>
      </c>
      <c r="E305" s="19">
        <v>49284</v>
      </c>
      <c r="F305" s="19">
        <v>52333</v>
      </c>
      <c r="G305" s="19">
        <v>62549</v>
      </c>
      <c r="H305" s="19">
        <v>83337</v>
      </c>
      <c r="I305" s="19">
        <v>90364</v>
      </c>
      <c r="J305" s="19">
        <v>86263</v>
      </c>
      <c r="K305" s="19">
        <v>86781</v>
      </c>
      <c r="L305" s="19">
        <v>84078</v>
      </c>
      <c r="M305" s="19">
        <v>80460</v>
      </c>
      <c r="N305" s="19">
        <v>78416</v>
      </c>
      <c r="O305" s="19">
        <v>75733</v>
      </c>
      <c r="P305" s="19">
        <v>68615</v>
      </c>
      <c r="Q305" s="19">
        <v>73534</v>
      </c>
      <c r="R305" s="19">
        <v>81143</v>
      </c>
      <c r="S305" s="19">
        <v>99514</v>
      </c>
      <c r="T305" s="19">
        <v>109553</v>
      </c>
      <c r="U305" s="19">
        <v>114922</v>
      </c>
      <c r="V305" s="19">
        <v>103594</v>
      </c>
      <c r="W305" s="19">
        <v>89396</v>
      </c>
      <c r="X305" s="19">
        <v>70934</v>
      </c>
      <c r="Y305" s="19">
        <v>60968</v>
      </c>
      <c r="AA305" s="5"/>
      <c r="AB305" s="13">
        <f t="shared" si="40"/>
        <v>6</v>
      </c>
      <c r="AC305" s="5">
        <f t="shared" si="33"/>
        <v>1393300</v>
      </c>
      <c r="AD305" s="5">
        <f t="shared" si="34"/>
        <v>461769</v>
      </c>
      <c r="AE305" s="5">
        <f t="shared" si="35"/>
        <v>1855069</v>
      </c>
      <c r="AF305" s="12"/>
      <c r="AG305" s="12">
        <f t="shared" si="36"/>
        <v>10</v>
      </c>
      <c r="AH305" s="12">
        <f t="shared" si="37"/>
        <v>2023</v>
      </c>
      <c r="AI305" s="12"/>
      <c r="AJ305" s="5">
        <f t="shared" si="38"/>
        <v>114922</v>
      </c>
      <c r="AK305" s="12">
        <f t="shared" si="39"/>
        <v>20</v>
      </c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</row>
    <row r="306" spans="1:50" x14ac:dyDescent="0.25">
      <c r="A306" s="30">
        <v>45223</v>
      </c>
      <c r="B306" s="19">
        <v>56304</v>
      </c>
      <c r="C306" s="19">
        <v>53336</v>
      </c>
      <c r="D306" s="19">
        <v>51615</v>
      </c>
      <c r="E306" s="19">
        <v>52435</v>
      </c>
      <c r="F306" s="19">
        <v>55918</v>
      </c>
      <c r="G306" s="19">
        <v>67060</v>
      </c>
      <c r="H306" s="19">
        <v>85219</v>
      </c>
      <c r="I306" s="19">
        <v>90638</v>
      </c>
      <c r="J306" s="19">
        <v>86361</v>
      </c>
      <c r="K306" s="19">
        <v>86645</v>
      </c>
      <c r="L306" s="19">
        <v>83832</v>
      </c>
      <c r="M306" s="19">
        <v>80279</v>
      </c>
      <c r="N306" s="19">
        <v>78265</v>
      </c>
      <c r="O306" s="19">
        <v>75519</v>
      </c>
      <c r="P306" s="19">
        <v>68376</v>
      </c>
      <c r="Q306" s="19">
        <v>73547</v>
      </c>
      <c r="R306" s="19">
        <v>81144</v>
      </c>
      <c r="S306" s="19">
        <v>99530</v>
      </c>
      <c r="T306" s="19">
        <v>109561</v>
      </c>
      <c r="U306" s="19">
        <v>114917</v>
      </c>
      <c r="V306" s="19">
        <v>103534</v>
      </c>
      <c r="W306" s="19">
        <v>89362</v>
      </c>
      <c r="X306" s="19">
        <v>69102</v>
      </c>
      <c r="Y306" s="19">
        <v>59433</v>
      </c>
      <c r="AA306" s="5"/>
      <c r="AB306" s="13">
        <f t="shared" si="40"/>
        <v>2</v>
      </c>
      <c r="AC306" s="5">
        <f t="shared" si="33"/>
        <v>1390612</v>
      </c>
      <c r="AD306" s="5">
        <f t="shared" si="34"/>
        <v>481320</v>
      </c>
      <c r="AE306" s="5">
        <f t="shared" si="35"/>
        <v>1871932</v>
      </c>
      <c r="AF306" s="12"/>
      <c r="AG306" s="12">
        <f t="shared" si="36"/>
        <v>10</v>
      </c>
      <c r="AH306" s="12">
        <f t="shared" si="37"/>
        <v>2023</v>
      </c>
      <c r="AI306" s="12"/>
      <c r="AJ306" s="5">
        <f t="shared" si="38"/>
        <v>114917</v>
      </c>
      <c r="AK306" s="12">
        <f t="shared" si="39"/>
        <v>20</v>
      </c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</row>
    <row r="307" spans="1:50" x14ac:dyDescent="0.25">
      <c r="A307" s="30">
        <v>45224</v>
      </c>
      <c r="B307" s="19">
        <v>54863</v>
      </c>
      <c r="C307" s="19">
        <v>51599</v>
      </c>
      <c r="D307" s="19">
        <v>49666</v>
      </c>
      <c r="E307" s="19">
        <v>50171</v>
      </c>
      <c r="F307" s="19">
        <v>52958</v>
      </c>
      <c r="G307" s="19">
        <v>62746</v>
      </c>
      <c r="H307" s="19">
        <v>82699</v>
      </c>
      <c r="I307" s="19">
        <v>89607</v>
      </c>
      <c r="J307" s="19">
        <v>85442</v>
      </c>
      <c r="K307" s="19">
        <v>85822</v>
      </c>
      <c r="L307" s="19">
        <v>83034</v>
      </c>
      <c r="M307" s="19">
        <v>79623</v>
      </c>
      <c r="N307" s="19">
        <v>77788</v>
      </c>
      <c r="O307" s="19">
        <v>75067</v>
      </c>
      <c r="P307" s="19">
        <v>67897</v>
      </c>
      <c r="Q307" s="19">
        <v>72939</v>
      </c>
      <c r="R307" s="19">
        <v>80522</v>
      </c>
      <c r="S307" s="19">
        <v>98700</v>
      </c>
      <c r="T307" s="19">
        <v>108474</v>
      </c>
      <c r="U307" s="19">
        <v>113751</v>
      </c>
      <c r="V307" s="19">
        <v>102466</v>
      </c>
      <c r="W307" s="19">
        <v>88392</v>
      </c>
      <c r="X307" s="19">
        <v>68230</v>
      </c>
      <c r="Y307" s="19">
        <v>56528</v>
      </c>
      <c r="AA307" s="5"/>
      <c r="AB307" s="13">
        <f t="shared" si="40"/>
        <v>3</v>
      </c>
      <c r="AC307" s="5">
        <f t="shared" si="33"/>
        <v>1377754</v>
      </c>
      <c r="AD307" s="5">
        <f t="shared" si="34"/>
        <v>461230</v>
      </c>
      <c r="AE307" s="5">
        <f t="shared" si="35"/>
        <v>1838984</v>
      </c>
      <c r="AF307" s="12"/>
      <c r="AG307" s="12">
        <f t="shared" si="36"/>
        <v>10</v>
      </c>
      <c r="AH307" s="12">
        <f t="shared" si="37"/>
        <v>2023</v>
      </c>
      <c r="AI307" s="12"/>
      <c r="AJ307" s="5">
        <f t="shared" si="38"/>
        <v>113751</v>
      </c>
      <c r="AK307" s="12">
        <f t="shared" si="39"/>
        <v>20</v>
      </c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</row>
    <row r="308" spans="1:50" x14ac:dyDescent="0.25">
      <c r="A308" s="30">
        <v>45225</v>
      </c>
      <c r="B308" s="19">
        <v>51759</v>
      </c>
      <c r="C308" s="19">
        <v>48888</v>
      </c>
      <c r="D308" s="19">
        <v>46883</v>
      </c>
      <c r="E308" s="19">
        <v>47550</v>
      </c>
      <c r="F308" s="19">
        <v>50227</v>
      </c>
      <c r="G308" s="19">
        <v>59697</v>
      </c>
      <c r="H308" s="19">
        <v>81890</v>
      </c>
      <c r="I308" s="19">
        <v>88743</v>
      </c>
      <c r="J308" s="19">
        <v>84709</v>
      </c>
      <c r="K308" s="19">
        <v>85191</v>
      </c>
      <c r="L308" s="19">
        <v>82616</v>
      </c>
      <c r="M308" s="19">
        <v>79318</v>
      </c>
      <c r="N308" s="19">
        <v>77367</v>
      </c>
      <c r="O308" s="19">
        <v>74608</v>
      </c>
      <c r="P308" s="19">
        <v>67463</v>
      </c>
      <c r="Q308" s="19">
        <v>72301</v>
      </c>
      <c r="R308" s="19">
        <v>79733</v>
      </c>
      <c r="S308" s="19">
        <v>97742</v>
      </c>
      <c r="T308" s="19">
        <v>107512</v>
      </c>
      <c r="U308" s="19">
        <v>112739</v>
      </c>
      <c r="V308" s="19">
        <v>101633</v>
      </c>
      <c r="W308" s="19">
        <v>87689</v>
      </c>
      <c r="X308" s="19">
        <v>67670</v>
      </c>
      <c r="Y308" s="19">
        <v>55961</v>
      </c>
      <c r="AA308" s="5"/>
      <c r="AB308" s="13">
        <f t="shared" si="40"/>
        <v>7</v>
      </c>
      <c r="AC308" s="5">
        <f t="shared" si="33"/>
        <v>0</v>
      </c>
      <c r="AD308" s="5">
        <f t="shared" si="34"/>
        <v>1809889</v>
      </c>
      <c r="AE308" s="5">
        <f t="shared" si="35"/>
        <v>1809889</v>
      </c>
      <c r="AF308" s="12"/>
      <c r="AG308" s="12">
        <f t="shared" si="36"/>
        <v>10</v>
      </c>
      <c r="AH308" s="12">
        <f t="shared" si="37"/>
        <v>2023</v>
      </c>
      <c r="AI308" s="12"/>
      <c r="AJ308" s="5">
        <f t="shared" si="38"/>
        <v>112739</v>
      </c>
      <c r="AK308" s="12">
        <f t="shared" si="39"/>
        <v>20</v>
      </c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</row>
    <row r="309" spans="1:50" x14ac:dyDescent="0.25">
      <c r="A309" s="30">
        <v>45226</v>
      </c>
      <c r="B309" s="19">
        <v>50562</v>
      </c>
      <c r="C309" s="19">
        <v>47700</v>
      </c>
      <c r="D309" s="19">
        <v>45707</v>
      </c>
      <c r="E309" s="19">
        <v>46330</v>
      </c>
      <c r="F309" s="19">
        <v>49224</v>
      </c>
      <c r="G309" s="19">
        <v>58711</v>
      </c>
      <c r="H309" s="19">
        <v>81135</v>
      </c>
      <c r="I309" s="19">
        <v>87940</v>
      </c>
      <c r="J309" s="19">
        <v>83943</v>
      </c>
      <c r="K309" s="19">
        <v>84397</v>
      </c>
      <c r="L309" s="19">
        <v>81743</v>
      </c>
      <c r="M309" s="19">
        <v>78328</v>
      </c>
      <c r="N309" s="19">
        <v>76317</v>
      </c>
      <c r="O309" s="19">
        <v>73722</v>
      </c>
      <c r="P309" s="19">
        <v>66789</v>
      </c>
      <c r="Q309" s="19">
        <v>71734</v>
      </c>
      <c r="R309" s="19">
        <v>79045</v>
      </c>
      <c r="S309" s="19">
        <v>96836</v>
      </c>
      <c r="T309" s="19">
        <v>106480</v>
      </c>
      <c r="U309" s="19">
        <v>111683</v>
      </c>
      <c r="V309" s="19">
        <v>100739</v>
      </c>
      <c r="W309" s="19">
        <v>86972</v>
      </c>
      <c r="X309" s="19">
        <v>67208</v>
      </c>
      <c r="Y309" s="19">
        <v>56053</v>
      </c>
      <c r="AA309" s="5"/>
      <c r="AB309" s="13">
        <f t="shared" si="40"/>
        <v>7</v>
      </c>
      <c r="AC309" s="5">
        <f t="shared" si="33"/>
        <v>0</v>
      </c>
      <c r="AD309" s="5">
        <f t="shared" si="34"/>
        <v>1789298</v>
      </c>
      <c r="AE309" s="5">
        <f t="shared" si="35"/>
        <v>1789298</v>
      </c>
      <c r="AF309" s="12"/>
      <c r="AG309" s="12">
        <f t="shared" si="36"/>
        <v>10</v>
      </c>
      <c r="AH309" s="12">
        <f t="shared" si="37"/>
        <v>2023</v>
      </c>
      <c r="AI309" s="12"/>
      <c r="AJ309" s="5">
        <f t="shared" si="38"/>
        <v>111683</v>
      </c>
      <c r="AK309" s="12">
        <f t="shared" si="39"/>
        <v>20</v>
      </c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</row>
    <row r="310" spans="1:50" x14ac:dyDescent="0.25">
      <c r="A310" s="30">
        <v>45227</v>
      </c>
      <c r="B310" s="19">
        <v>51306</v>
      </c>
      <c r="C310" s="19">
        <v>51591</v>
      </c>
      <c r="D310" s="19">
        <v>45715</v>
      </c>
      <c r="E310" s="19">
        <v>45920</v>
      </c>
      <c r="F310" s="19">
        <v>47898</v>
      </c>
      <c r="G310" s="19">
        <v>55782</v>
      </c>
      <c r="H310" s="19">
        <v>74196</v>
      </c>
      <c r="I310" s="19">
        <v>83019</v>
      </c>
      <c r="J310" s="19">
        <v>85352</v>
      </c>
      <c r="K310" s="19">
        <v>89613</v>
      </c>
      <c r="L310" s="19">
        <v>86426</v>
      </c>
      <c r="M310" s="19">
        <v>83388</v>
      </c>
      <c r="N310" s="19">
        <v>81076</v>
      </c>
      <c r="O310" s="19">
        <v>77106</v>
      </c>
      <c r="P310" s="19">
        <v>70230</v>
      </c>
      <c r="Q310" s="19">
        <v>75365</v>
      </c>
      <c r="R310" s="19">
        <v>81595</v>
      </c>
      <c r="S310" s="19">
        <v>99345</v>
      </c>
      <c r="T310" s="19">
        <v>107233</v>
      </c>
      <c r="U310" s="19">
        <v>112291</v>
      </c>
      <c r="V310" s="19">
        <v>100115</v>
      </c>
      <c r="W310" s="19">
        <v>85045</v>
      </c>
      <c r="X310" s="19">
        <v>67337</v>
      </c>
      <c r="Y310" s="19">
        <v>55733</v>
      </c>
      <c r="AA310" s="5"/>
      <c r="AB310" s="13">
        <f t="shared" si="40"/>
        <v>2</v>
      </c>
      <c r="AC310" s="5">
        <f t="shared" si="33"/>
        <v>1384536</v>
      </c>
      <c r="AD310" s="5">
        <f t="shared" si="34"/>
        <v>428141</v>
      </c>
      <c r="AE310" s="5">
        <f t="shared" si="35"/>
        <v>1812677</v>
      </c>
      <c r="AF310" s="12"/>
      <c r="AG310" s="12">
        <f t="shared" si="36"/>
        <v>10</v>
      </c>
      <c r="AH310" s="12">
        <f t="shared" si="37"/>
        <v>2023</v>
      </c>
      <c r="AI310" s="12"/>
      <c r="AJ310" s="5">
        <f t="shared" si="38"/>
        <v>112291</v>
      </c>
      <c r="AK310" s="12">
        <f t="shared" si="39"/>
        <v>20</v>
      </c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</row>
    <row r="311" spans="1:50" x14ac:dyDescent="0.25">
      <c r="A311" s="30">
        <v>45228</v>
      </c>
      <c r="B311" s="19">
        <v>50972</v>
      </c>
      <c r="C311" s="19">
        <v>51456</v>
      </c>
      <c r="D311" s="19">
        <v>44944</v>
      </c>
      <c r="E311" s="19">
        <v>45114</v>
      </c>
      <c r="F311" s="19">
        <v>47791</v>
      </c>
      <c r="G311" s="19">
        <v>55694</v>
      </c>
      <c r="H311" s="19">
        <v>74075</v>
      </c>
      <c r="I311" s="19">
        <v>82964</v>
      </c>
      <c r="J311" s="19">
        <v>85412</v>
      </c>
      <c r="K311" s="19">
        <v>89857</v>
      </c>
      <c r="L311" s="19">
        <v>86787</v>
      </c>
      <c r="M311" s="19">
        <v>83908</v>
      </c>
      <c r="N311" s="19">
        <v>81823</v>
      </c>
      <c r="O311" s="19">
        <v>77682</v>
      </c>
      <c r="P311" s="19">
        <v>70670</v>
      </c>
      <c r="Q311" s="19">
        <v>75777</v>
      </c>
      <c r="R311" s="19">
        <v>83001</v>
      </c>
      <c r="S311" s="19">
        <v>100325</v>
      </c>
      <c r="T311" s="19">
        <v>107791</v>
      </c>
      <c r="U311" s="19">
        <v>112899</v>
      </c>
      <c r="V311" s="19">
        <v>100690</v>
      </c>
      <c r="W311" s="19">
        <v>85498</v>
      </c>
      <c r="X311" s="19">
        <v>70004</v>
      </c>
      <c r="Y311" s="19">
        <v>59356</v>
      </c>
      <c r="AA311" s="5"/>
      <c r="AB311" s="13">
        <f t="shared" si="40"/>
        <v>4</v>
      </c>
      <c r="AC311" s="5">
        <f t="shared" si="33"/>
        <v>1395088</v>
      </c>
      <c r="AD311" s="5">
        <f t="shared" si="34"/>
        <v>429402</v>
      </c>
      <c r="AE311" s="5">
        <f t="shared" si="35"/>
        <v>1824490</v>
      </c>
      <c r="AF311" s="12"/>
      <c r="AG311" s="12">
        <f t="shared" si="36"/>
        <v>10</v>
      </c>
      <c r="AH311" s="12">
        <f t="shared" si="37"/>
        <v>2023</v>
      </c>
      <c r="AI311" s="12"/>
      <c r="AJ311" s="5">
        <f t="shared" si="38"/>
        <v>112899</v>
      </c>
      <c r="AK311" s="12">
        <f t="shared" si="39"/>
        <v>20</v>
      </c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</row>
    <row r="312" spans="1:50" x14ac:dyDescent="0.25">
      <c r="A312" s="30">
        <v>45229</v>
      </c>
      <c r="B312" s="19">
        <v>54550</v>
      </c>
      <c r="C312" s="19">
        <v>51471</v>
      </c>
      <c r="D312" s="19">
        <v>49640</v>
      </c>
      <c r="E312" s="19">
        <v>50427</v>
      </c>
      <c r="F312" s="19">
        <v>53653</v>
      </c>
      <c r="G312" s="19">
        <v>63922</v>
      </c>
      <c r="H312" s="19">
        <v>81699</v>
      </c>
      <c r="I312" s="19">
        <v>88074</v>
      </c>
      <c r="J312" s="19">
        <v>87344</v>
      </c>
      <c r="K312" s="19">
        <v>89598</v>
      </c>
      <c r="L312" s="19">
        <v>86673</v>
      </c>
      <c r="M312" s="19">
        <v>85261</v>
      </c>
      <c r="N312" s="19">
        <v>84221</v>
      </c>
      <c r="O312" s="19">
        <v>82656</v>
      </c>
      <c r="P312" s="19">
        <v>78139</v>
      </c>
      <c r="Q312" s="19">
        <v>82289</v>
      </c>
      <c r="R312" s="19">
        <v>89936</v>
      </c>
      <c r="S312" s="19">
        <v>107909</v>
      </c>
      <c r="T312" s="19">
        <v>111875</v>
      </c>
      <c r="U312" s="19">
        <v>112157</v>
      </c>
      <c r="V312" s="19">
        <v>102546</v>
      </c>
      <c r="W312" s="19">
        <v>90134</v>
      </c>
      <c r="X312" s="19">
        <v>76569</v>
      </c>
      <c r="Y312" s="19">
        <v>65268</v>
      </c>
      <c r="AA312" s="5"/>
      <c r="AB312" s="13">
        <f t="shared" si="40"/>
        <v>5</v>
      </c>
      <c r="AC312" s="5">
        <f t="shared" si="33"/>
        <v>1455381</v>
      </c>
      <c r="AD312" s="5">
        <f t="shared" si="34"/>
        <v>470630</v>
      </c>
      <c r="AE312" s="5">
        <f t="shared" si="35"/>
        <v>1926011</v>
      </c>
      <c r="AF312" s="12"/>
      <c r="AG312" s="12">
        <f t="shared" si="36"/>
        <v>10</v>
      </c>
      <c r="AH312" s="12">
        <f t="shared" si="37"/>
        <v>2023</v>
      </c>
      <c r="AI312" s="12"/>
      <c r="AJ312" s="5">
        <f t="shared" si="38"/>
        <v>112157</v>
      </c>
      <c r="AK312" s="12">
        <f t="shared" si="39"/>
        <v>20</v>
      </c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</row>
    <row r="313" spans="1:50" x14ac:dyDescent="0.25">
      <c r="A313" s="30">
        <v>45230</v>
      </c>
      <c r="B313" s="19">
        <v>61165</v>
      </c>
      <c r="C313" s="19">
        <v>58511</v>
      </c>
      <c r="D313" s="19">
        <v>56496</v>
      </c>
      <c r="E313" s="19">
        <v>57426</v>
      </c>
      <c r="F313" s="19">
        <v>60837</v>
      </c>
      <c r="G313" s="19">
        <v>71577</v>
      </c>
      <c r="H313" s="19">
        <v>89506</v>
      </c>
      <c r="I313" s="19">
        <v>93069</v>
      </c>
      <c r="J313" s="19">
        <v>86056</v>
      </c>
      <c r="K313" s="19">
        <v>84230</v>
      </c>
      <c r="L313" s="19">
        <v>81521</v>
      </c>
      <c r="M313" s="19">
        <v>77991</v>
      </c>
      <c r="N313" s="19">
        <v>75671</v>
      </c>
      <c r="O313" s="19">
        <v>73201</v>
      </c>
      <c r="P313" s="19">
        <v>66225</v>
      </c>
      <c r="Q313" s="19">
        <v>71220</v>
      </c>
      <c r="R313" s="19">
        <v>78685</v>
      </c>
      <c r="S313" s="19">
        <v>96460</v>
      </c>
      <c r="T313" s="19">
        <v>106082</v>
      </c>
      <c r="U313" s="19">
        <v>111473</v>
      </c>
      <c r="V313" s="19">
        <v>100674</v>
      </c>
      <c r="W313" s="19">
        <v>91188</v>
      </c>
      <c r="X313" s="19">
        <v>77277</v>
      </c>
      <c r="Y313" s="19">
        <v>67145</v>
      </c>
      <c r="AA313" s="5"/>
      <c r="AB313" s="13">
        <f t="shared" si="40"/>
        <v>5</v>
      </c>
      <c r="AC313" s="5">
        <f t="shared" si="33"/>
        <v>1371023</v>
      </c>
      <c r="AD313" s="5">
        <f t="shared" si="34"/>
        <v>522663</v>
      </c>
      <c r="AE313" s="5">
        <f t="shared" si="35"/>
        <v>1893686</v>
      </c>
      <c r="AF313" s="12"/>
      <c r="AG313" s="12">
        <f t="shared" si="36"/>
        <v>10</v>
      </c>
      <c r="AH313" s="12">
        <f t="shared" si="37"/>
        <v>2023</v>
      </c>
      <c r="AI313" s="12"/>
      <c r="AJ313" s="5">
        <f t="shared" si="38"/>
        <v>111473</v>
      </c>
      <c r="AK313" s="12">
        <f t="shared" si="39"/>
        <v>20</v>
      </c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</row>
    <row r="314" spans="1:50" x14ac:dyDescent="0.25">
      <c r="A314" s="33">
        <v>45231</v>
      </c>
      <c r="B314" s="32">
        <v>62952</v>
      </c>
      <c r="C314" s="32">
        <v>60190</v>
      </c>
      <c r="D314" s="32">
        <v>57712</v>
      </c>
      <c r="E314" s="32">
        <v>58350</v>
      </c>
      <c r="F314" s="32">
        <v>62008</v>
      </c>
      <c r="G314" s="32">
        <v>69613</v>
      </c>
      <c r="H314" s="32">
        <v>90429</v>
      </c>
      <c r="I314" s="32">
        <v>95446</v>
      </c>
      <c r="J314" s="32">
        <v>87656</v>
      </c>
      <c r="K314" s="32">
        <v>85600</v>
      </c>
      <c r="L314" s="32">
        <v>83065</v>
      </c>
      <c r="M314" s="32">
        <v>78951</v>
      </c>
      <c r="N314" s="32">
        <v>76048</v>
      </c>
      <c r="O314" s="32">
        <v>72618</v>
      </c>
      <c r="P314" s="32">
        <v>73768</v>
      </c>
      <c r="Q314" s="32">
        <v>79784</v>
      </c>
      <c r="R314" s="32">
        <v>95638</v>
      </c>
      <c r="S314" s="32">
        <v>111838</v>
      </c>
      <c r="T314" s="32">
        <v>114411</v>
      </c>
      <c r="U314" s="32">
        <v>108493</v>
      </c>
      <c r="V314" s="32">
        <v>102795</v>
      </c>
      <c r="W314" s="32">
        <v>91730</v>
      </c>
      <c r="X314" s="32">
        <v>77134</v>
      </c>
      <c r="Y314" s="32">
        <v>68740</v>
      </c>
      <c r="AA314" s="5"/>
      <c r="AB314" s="13">
        <f t="shared" si="40"/>
        <v>7</v>
      </c>
      <c r="AC314" s="5">
        <f t="shared" si="33"/>
        <v>0</v>
      </c>
      <c r="AD314" s="5">
        <f t="shared" si="34"/>
        <v>1964969</v>
      </c>
      <c r="AE314" s="5">
        <f t="shared" si="35"/>
        <v>1964969</v>
      </c>
      <c r="AF314" s="12"/>
      <c r="AG314" s="12">
        <f t="shared" si="36"/>
        <v>11</v>
      </c>
      <c r="AH314" s="12">
        <f t="shared" si="37"/>
        <v>2023</v>
      </c>
      <c r="AI314" s="12"/>
      <c r="AJ314" s="5">
        <f t="shared" si="38"/>
        <v>114411</v>
      </c>
      <c r="AK314" s="12">
        <f t="shared" si="39"/>
        <v>19</v>
      </c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</row>
    <row r="315" spans="1:50" x14ac:dyDescent="0.25">
      <c r="A315" s="33">
        <v>45232</v>
      </c>
      <c r="B315" s="32">
        <v>63796</v>
      </c>
      <c r="C315" s="32">
        <v>61035</v>
      </c>
      <c r="D315" s="32">
        <v>58986</v>
      </c>
      <c r="E315" s="32">
        <v>60333</v>
      </c>
      <c r="F315" s="32">
        <v>65099</v>
      </c>
      <c r="G315" s="32">
        <v>73362</v>
      </c>
      <c r="H315" s="32">
        <v>94416</v>
      </c>
      <c r="I315" s="32">
        <v>99763</v>
      </c>
      <c r="J315" s="32">
        <v>90752</v>
      </c>
      <c r="K315" s="32">
        <v>84959</v>
      </c>
      <c r="L315" s="32">
        <v>82429</v>
      </c>
      <c r="M315" s="32">
        <v>78325</v>
      </c>
      <c r="N315" s="32">
        <v>75223</v>
      </c>
      <c r="O315" s="32">
        <v>71715</v>
      </c>
      <c r="P315" s="32">
        <v>72967</v>
      </c>
      <c r="Q315" s="32">
        <v>78946</v>
      </c>
      <c r="R315" s="32">
        <v>94666</v>
      </c>
      <c r="S315" s="32">
        <v>110676</v>
      </c>
      <c r="T315" s="32">
        <v>113297</v>
      </c>
      <c r="U315" s="32">
        <v>106338</v>
      </c>
      <c r="V315" s="32">
        <v>101887</v>
      </c>
      <c r="W315" s="32">
        <v>90722</v>
      </c>
      <c r="X315" s="32">
        <v>77047</v>
      </c>
      <c r="Y315" s="32">
        <v>68614</v>
      </c>
      <c r="AA315" s="5"/>
      <c r="AB315" s="13">
        <f t="shared" si="40"/>
        <v>4</v>
      </c>
      <c r="AC315" s="5">
        <f t="shared" si="33"/>
        <v>1429712</v>
      </c>
      <c r="AD315" s="5">
        <f t="shared" si="34"/>
        <v>545641</v>
      </c>
      <c r="AE315" s="5">
        <f t="shared" si="35"/>
        <v>1975353</v>
      </c>
      <c r="AF315" s="12"/>
      <c r="AG315" s="12">
        <f t="shared" si="36"/>
        <v>11</v>
      </c>
      <c r="AH315" s="12">
        <f t="shared" si="37"/>
        <v>2023</v>
      </c>
      <c r="AI315" s="12"/>
      <c r="AJ315" s="5">
        <f t="shared" si="38"/>
        <v>113297</v>
      </c>
      <c r="AK315" s="12">
        <f t="shared" si="39"/>
        <v>19</v>
      </c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</row>
    <row r="316" spans="1:50" x14ac:dyDescent="0.25">
      <c r="A316" s="33">
        <v>45233</v>
      </c>
      <c r="B316" s="32">
        <v>63940</v>
      </c>
      <c r="C316" s="32">
        <v>61217</v>
      </c>
      <c r="D316" s="32">
        <v>59029</v>
      </c>
      <c r="E316" s="32">
        <v>59895</v>
      </c>
      <c r="F316" s="32">
        <v>63902</v>
      </c>
      <c r="G316" s="32">
        <v>71057</v>
      </c>
      <c r="H316" s="32">
        <v>90110</v>
      </c>
      <c r="I316" s="32">
        <v>95538</v>
      </c>
      <c r="J316" s="32">
        <v>90249</v>
      </c>
      <c r="K316" s="32">
        <v>86360</v>
      </c>
      <c r="L316" s="32">
        <v>82035</v>
      </c>
      <c r="M316" s="32">
        <v>77864</v>
      </c>
      <c r="N316" s="32">
        <v>74727</v>
      </c>
      <c r="O316" s="32">
        <v>71271</v>
      </c>
      <c r="P316" s="32">
        <v>72477</v>
      </c>
      <c r="Q316" s="32">
        <v>78379</v>
      </c>
      <c r="R316" s="32">
        <v>93953</v>
      </c>
      <c r="S316" s="32">
        <v>109736</v>
      </c>
      <c r="T316" s="32">
        <v>112160</v>
      </c>
      <c r="U316" s="32">
        <v>104139</v>
      </c>
      <c r="V316" s="32">
        <v>98789</v>
      </c>
      <c r="W316" s="32">
        <v>84225</v>
      </c>
      <c r="X316" s="32">
        <v>68218</v>
      </c>
      <c r="Y316" s="32">
        <v>60533</v>
      </c>
      <c r="AA316" s="5"/>
      <c r="AB316" s="13">
        <f t="shared" si="40"/>
        <v>1</v>
      </c>
      <c r="AC316" s="5">
        <f t="shared" si="33"/>
        <v>0</v>
      </c>
      <c r="AD316" s="5">
        <f t="shared" si="34"/>
        <v>1929803</v>
      </c>
      <c r="AE316" s="5">
        <f t="shared" si="35"/>
        <v>1929803</v>
      </c>
      <c r="AF316" s="12"/>
      <c r="AG316" s="12">
        <f t="shared" si="36"/>
        <v>11</v>
      </c>
      <c r="AH316" s="12">
        <f t="shared" si="37"/>
        <v>2023</v>
      </c>
      <c r="AI316" s="12"/>
      <c r="AJ316" s="5">
        <f t="shared" si="38"/>
        <v>112160</v>
      </c>
      <c r="AK316" s="12">
        <f t="shared" si="39"/>
        <v>19</v>
      </c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</row>
    <row r="317" spans="1:50" x14ac:dyDescent="0.25">
      <c r="A317" s="33">
        <v>45234</v>
      </c>
      <c r="B317" s="32">
        <v>55454</v>
      </c>
      <c r="C317" s="32">
        <v>51847</v>
      </c>
      <c r="D317" s="32">
        <v>50232</v>
      </c>
      <c r="E317" s="32">
        <v>50224</v>
      </c>
      <c r="F317" s="32">
        <v>52052</v>
      </c>
      <c r="G317" s="32">
        <v>58492</v>
      </c>
      <c r="H317" s="32">
        <v>74554</v>
      </c>
      <c r="I317" s="32">
        <v>82050</v>
      </c>
      <c r="J317" s="32">
        <v>85130</v>
      </c>
      <c r="K317" s="32">
        <v>89364</v>
      </c>
      <c r="L317" s="32">
        <v>88181</v>
      </c>
      <c r="M317" s="32">
        <v>83992</v>
      </c>
      <c r="N317" s="32">
        <v>79697</v>
      </c>
      <c r="O317" s="32">
        <v>76982</v>
      </c>
      <c r="P317" s="32">
        <v>77199</v>
      </c>
      <c r="Q317" s="32">
        <v>83450</v>
      </c>
      <c r="R317" s="32">
        <v>98241</v>
      </c>
      <c r="S317" s="32">
        <v>111938</v>
      </c>
      <c r="T317" s="32">
        <v>111833</v>
      </c>
      <c r="U317" s="32">
        <v>106021</v>
      </c>
      <c r="V317" s="32">
        <v>97804</v>
      </c>
      <c r="W317" s="32">
        <v>81890</v>
      </c>
      <c r="X317" s="32">
        <v>68925</v>
      </c>
      <c r="Y317" s="32">
        <v>59459</v>
      </c>
      <c r="AA317" s="5"/>
      <c r="AB317" s="13">
        <f t="shared" si="40"/>
        <v>6</v>
      </c>
      <c r="AC317" s="5">
        <f t="shared" si="33"/>
        <v>1422697</v>
      </c>
      <c r="AD317" s="5">
        <f t="shared" si="34"/>
        <v>452314</v>
      </c>
      <c r="AE317" s="5">
        <f t="shared" si="35"/>
        <v>1875011</v>
      </c>
      <c r="AF317" s="12"/>
      <c r="AG317" s="12">
        <f t="shared" si="36"/>
        <v>11</v>
      </c>
      <c r="AH317" s="12">
        <f t="shared" si="37"/>
        <v>2023</v>
      </c>
      <c r="AI317" s="12"/>
      <c r="AJ317" s="5">
        <f t="shared" si="38"/>
        <v>111938</v>
      </c>
      <c r="AK317" s="12">
        <f t="shared" si="39"/>
        <v>18</v>
      </c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</row>
    <row r="318" spans="1:50" x14ac:dyDescent="0.25">
      <c r="A318" s="33">
        <v>45235</v>
      </c>
      <c r="B318" s="32">
        <v>56034</v>
      </c>
      <c r="C318" s="32">
        <v>52827</v>
      </c>
      <c r="D318" s="32">
        <v>50037</v>
      </c>
      <c r="E318" s="32">
        <v>50411</v>
      </c>
      <c r="F318" s="32">
        <v>52912</v>
      </c>
      <c r="G318" s="32">
        <v>58524</v>
      </c>
      <c r="H318" s="32">
        <v>74675</v>
      </c>
      <c r="I318" s="32">
        <v>82196</v>
      </c>
      <c r="J318" s="32">
        <v>85150</v>
      </c>
      <c r="K318" s="32">
        <v>89384</v>
      </c>
      <c r="L318" s="32">
        <v>88149</v>
      </c>
      <c r="M318" s="32">
        <v>84200</v>
      </c>
      <c r="N318" s="32">
        <v>79948</v>
      </c>
      <c r="O318" s="32">
        <v>76999</v>
      </c>
      <c r="P318" s="32">
        <v>77208</v>
      </c>
      <c r="Q318" s="32">
        <v>83633</v>
      </c>
      <c r="R318" s="32">
        <v>98724</v>
      </c>
      <c r="S318" s="32">
        <v>112442</v>
      </c>
      <c r="T318" s="32">
        <v>112303</v>
      </c>
      <c r="U318" s="32">
        <v>106140</v>
      </c>
      <c r="V318" s="32">
        <v>98019</v>
      </c>
      <c r="W318" s="32">
        <v>81876</v>
      </c>
      <c r="X318" s="32">
        <v>70509</v>
      </c>
      <c r="Y318" s="32">
        <v>60553</v>
      </c>
      <c r="AA318" s="5"/>
      <c r="AB318" s="13">
        <f t="shared" si="40"/>
        <v>5</v>
      </c>
      <c r="AC318" s="5">
        <f t="shared" si="33"/>
        <v>1426880</v>
      </c>
      <c r="AD318" s="5">
        <f t="shared" si="34"/>
        <v>455973</v>
      </c>
      <c r="AE318" s="5">
        <f t="shared" si="35"/>
        <v>1882853</v>
      </c>
      <c r="AF318" s="12"/>
      <c r="AG318" s="12">
        <f t="shared" si="36"/>
        <v>11</v>
      </c>
      <c r="AH318" s="12">
        <f t="shared" si="37"/>
        <v>2023</v>
      </c>
      <c r="AI318" s="12"/>
      <c r="AJ318" s="5">
        <f t="shared" si="38"/>
        <v>112442</v>
      </c>
      <c r="AK318" s="12">
        <f t="shared" si="39"/>
        <v>18</v>
      </c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</row>
    <row r="319" spans="1:50" x14ac:dyDescent="0.25">
      <c r="A319" s="33">
        <v>45236</v>
      </c>
      <c r="B319" s="32">
        <v>57781</v>
      </c>
      <c r="C319" s="32">
        <v>55479</v>
      </c>
      <c r="D319" s="32">
        <v>54093</v>
      </c>
      <c r="E319" s="32">
        <v>55344</v>
      </c>
      <c r="F319" s="32">
        <v>60604</v>
      </c>
      <c r="G319" s="32">
        <v>69715</v>
      </c>
      <c r="H319" s="32">
        <v>88384</v>
      </c>
      <c r="I319" s="32">
        <v>90677</v>
      </c>
      <c r="J319" s="32">
        <v>83941</v>
      </c>
      <c r="K319" s="32">
        <v>83180</v>
      </c>
      <c r="L319" s="32">
        <v>80689</v>
      </c>
      <c r="M319" s="32">
        <v>76793</v>
      </c>
      <c r="N319" s="32">
        <v>74081</v>
      </c>
      <c r="O319" s="32">
        <v>70808</v>
      </c>
      <c r="P319" s="32">
        <v>73368</v>
      </c>
      <c r="Q319" s="32">
        <v>79520</v>
      </c>
      <c r="R319" s="32">
        <v>93591</v>
      </c>
      <c r="S319" s="32">
        <v>109094</v>
      </c>
      <c r="T319" s="32">
        <v>111256</v>
      </c>
      <c r="U319" s="32">
        <v>103272</v>
      </c>
      <c r="V319" s="32">
        <v>97952</v>
      </c>
      <c r="W319" s="32">
        <v>83732</v>
      </c>
      <c r="X319" s="32">
        <v>71542</v>
      </c>
      <c r="Y319" s="32">
        <v>63114</v>
      </c>
      <c r="AA319" s="5"/>
      <c r="AB319" s="13">
        <f t="shared" si="40"/>
        <v>2</v>
      </c>
      <c r="AC319" s="5">
        <f t="shared" si="33"/>
        <v>1383496</v>
      </c>
      <c r="AD319" s="5">
        <f t="shared" si="34"/>
        <v>504514</v>
      </c>
      <c r="AE319" s="5">
        <f t="shared" si="35"/>
        <v>1888010</v>
      </c>
      <c r="AF319" s="12"/>
      <c r="AG319" s="12">
        <f t="shared" si="36"/>
        <v>11</v>
      </c>
      <c r="AH319" s="12">
        <f t="shared" si="37"/>
        <v>2023</v>
      </c>
      <c r="AI319" s="12"/>
      <c r="AJ319" s="5">
        <f t="shared" si="38"/>
        <v>111256</v>
      </c>
      <c r="AK319" s="12">
        <f t="shared" si="39"/>
        <v>19</v>
      </c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</row>
    <row r="320" spans="1:50" x14ac:dyDescent="0.25">
      <c r="A320" s="33">
        <v>45237</v>
      </c>
      <c r="B320" s="32">
        <v>58377</v>
      </c>
      <c r="C320" s="32">
        <v>55320</v>
      </c>
      <c r="D320" s="32">
        <v>52870</v>
      </c>
      <c r="E320" s="32">
        <v>53518</v>
      </c>
      <c r="F320" s="32">
        <v>56576</v>
      </c>
      <c r="G320" s="32">
        <v>63687</v>
      </c>
      <c r="H320" s="32">
        <v>82602</v>
      </c>
      <c r="I320" s="32">
        <v>89490</v>
      </c>
      <c r="J320" s="32">
        <v>83679</v>
      </c>
      <c r="K320" s="32">
        <v>83118</v>
      </c>
      <c r="L320" s="32">
        <v>80886</v>
      </c>
      <c r="M320" s="32">
        <v>77726</v>
      </c>
      <c r="N320" s="32">
        <v>76339</v>
      </c>
      <c r="O320" s="32">
        <v>73070</v>
      </c>
      <c r="P320" s="32">
        <v>73320</v>
      </c>
      <c r="Q320" s="32">
        <v>77518</v>
      </c>
      <c r="R320" s="32">
        <v>92771</v>
      </c>
      <c r="S320" s="32">
        <v>108071</v>
      </c>
      <c r="T320" s="32">
        <v>110335</v>
      </c>
      <c r="U320" s="32">
        <v>102345</v>
      </c>
      <c r="V320" s="32">
        <v>97033</v>
      </c>
      <c r="W320" s="32">
        <v>82666</v>
      </c>
      <c r="X320" s="32">
        <v>65421</v>
      </c>
      <c r="Y320" s="32">
        <v>59558</v>
      </c>
      <c r="AA320" s="5"/>
      <c r="AB320" s="13">
        <f t="shared" si="40"/>
        <v>3</v>
      </c>
      <c r="AC320" s="5">
        <f t="shared" si="33"/>
        <v>1373788</v>
      </c>
      <c r="AD320" s="5">
        <f t="shared" si="34"/>
        <v>482508</v>
      </c>
      <c r="AE320" s="5">
        <f t="shared" si="35"/>
        <v>1856296</v>
      </c>
      <c r="AF320" s="12"/>
      <c r="AG320" s="12">
        <f t="shared" si="36"/>
        <v>11</v>
      </c>
      <c r="AH320" s="12">
        <f t="shared" si="37"/>
        <v>2023</v>
      </c>
      <c r="AI320" s="12"/>
      <c r="AJ320" s="5">
        <f t="shared" si="38"/>
        <v>110335</v>
      </c>
      <c r="AK320" s="12">
        <f t="shared" si="39"/>
        <v>19</v>
      </c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</row>
    <row r="321" spans="1:50" x14ac:dyDescent="0.25">
      <c r="A321" s="33">
        <v>45238</v>
      </c>
      <c r="B321" s="32">
        <v>55670</v>
      </c>
      <c r="C321" s="32">
        <v>53523</v>
      </c>
      <c r="D321" s="32">
        <v>51959</v>
      </c>
      <c r="E321" s="32">
        <v>53354</v>
      </c>
      <c r="F321" s="32">
        <v>58102</v>
      </c>
      <c r="G321" s="32">
        <v>66635</v>
      </c>
      <c r="H321" s="32">
        <v>86693</v>
      </c>
      <c r="I321" s="32">
        <v>90464</v>
      </c>
      <c r="J321" s="32">
        <v>83926</v>
      </c>
      <c r="K321" s="32">
        <v>83001</v>
      </c>
      <c r="L321" s="32">
        <v>80744</v>
      </c>
      <c r="M321" s="32">
        <v>76920</v>
      </c>
      <c r="N321" s="32">
        <v>73991</v>
      </c>
      <c r="O321" s="32">
        <v>70402</v>
      </c>
      <c r="P321" s="32">
        <v>71674</v>
      </c>
      <c r="Q321" s="32">
        <v>80038</v>
      </c>
      <c r="R321" s="32">
        <v>94460</v>
      </c>
      <c r="S321" s="32">
        <v>108716</v>
      </c>
      <c r="T321" s="32">
        <v>112150</v>
      </c>
      <c r="U321" s="32">
        <v>106566</v>
      </c>
      <c r="V321" s="32">
        <v>100678</v>
      </c>
      <c r="W321" s="32">
        <v>88337</v>
      </c>
      <c r="X321" s="32">
        <v>75449</v>
      </c>
      <c r="Y321" s="32">
        <v>67359</v>
      </c>
      <c r="AA321" s="5"/>
      <c r="AB321" s="13">
        <f t="shared" si="40"/>
        <v>5</v>
      </c>
      <c r="AC321" s="5">
        <f t="shared" si="33"/>
        <v>1397516</v>
      </c>
      <c r="AD321" s="5">
        <f t="shared" si="34"/>
        <v>493295</v>
      </c>
      <c r="AE321" s="5">
        <f t="shared" si="35"/>
        <v>1890811</v>
      </c>
      <c r="AF321" s="12"/>
      <c r="AG321" s="12">
        <f t="shared" si="36"/>
        <v>11</v>
      </c>
      <c r="AH321" s="12">
        <f t="shared" si="37"/>
        <v>2023</v>
      </c>
      <c r="AI321" s="12"/>
      <c r="AJ321" s="5">
        <f t="shared" si="38"/>
        <v>112150</v>
      </c>
      <c r="AK321" s="12">
        <f t="shared" si="39"/>
        <v>19</v>
      </c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</row>
    <row r="322" spans="1:50" x14ac:dyDescent="0.25">
      <c r="A322" s="33">
        <v>45239</v>
      </c>
      <c r="B322" s="32">
        <v>62809</v>
      </c>
      <c r="C322" s="32">
        <v>60418</v>
      </c>
      <c r="D322" s="32">
        <v>58525</v>
      </c>
      <c r="E322" s="32">
        <v>59552</v>
      </c>
      <c r="F322" s="32">
        <v>64109</v>
      </c>
      <c r="G322" s="32">
        <v>71746</v>
      </c>
      <c r="H322" s="32">
        <v>91672</v>
      </c>
      <c r="I322" s="32">
        <v>96330</v>
      </c>
      <c r="J322" s="32">
        <v>91146</v>
      </c>
      <c r="K322" s="32">
        <v>88713</v>
      </c>
      <c r="L322" s="32">
        <v>86198</v>
      </c>
      <c r="M322" s="32">
        <v>83955</v>
      </c>
      <c r="N322" s="32">
        <v>82976</v>
      </c>
      <c r="O322" s="32">
        <v>81889</v>
      </c>
      <c r="P322" s="32">
        <v>83482</v>
      </c>
      <c r="Q322" s="32">
        <v>88195</v>
      </c>
      <c r="R322" s="32">
        <v>100387</v>
      </c>
      <c r="S322" s="32">
        <v>112960</v>
      </c>
      <c r="T322" s="32">
        <v>113992</v>
      </c>
      <c r="U322" s="32">
        <v>106547</v>
      </c>
      <c r="V322" s="32">
        <v>101416</v>
      </c>
      <c r="W322" s="32">
        <v>89789</v>
      </c>
      <c r="X322" s="32">
        <v>76785</v>
      </c>
      <c r="Y322" s="32">
        <v>68082</v>
      </c>
      <c r="AA322" s="5"/>
      <c r="AB322" s="13">
        <f t="shared" si="40"/>
        <v>4</v>
      </c>
      <c r="AC322" s="5">
        <f t="shared" si="33"/>
        <v>1484760</v>
      </c>
      <c r="AD322" s="5">
        <f t="shared" si="34"/>
        <v>536913</v>
      </c>
      <c r="AE322" s="5">
        <f t="shared" si="35"/>
        <v>2021673</v>
      </c>
      <c r="AF322" s="12"/>
      <c r="AG322" s="12">
        <f t="shared" si="36"/>
        <v>11</v>
      </c>
      <c r="AH322" s="12">
        <f t="shared" si="37"/>
        <v>2023</v>
      </c>
      <c r="AI322" s="12"/>
      <c r="AJ322" s="5">
        <f t="shared" si="38"/>
        <v>113992</v>
      </c>
      <c r="AK322" s="12">
        <f t="shared" si="39"/>
        <v>19</v>
      </c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</row>
    <row r="323" spans="1:50" x14ac:dyDescent="0.25">
      <c r="A323" s="33">
        <v>45240</v>
      </c>
      <c r="B323" s="32">
        <v>62943</v>
      </c>
      <c r="C323" s="32">
        <v>60290</v>
      </c>
      <c r="D323" s="32">
        <v>57574</v>
      </c>
      <c r="E323" s="32">
        <v>58218</v>
      </c>
      <c r="F323" s="32">
        <v>61444</v>
      </c>
      <c r="G323" s="32">
        <v>67894</v>
      </c>
      <c r="H323" s="32">
        <v>82482</v>
      </c>
      <c r="I323" s="32">
        <v>89460</v>
      </c>
      <c r="J323" s="32">
        <v>83579</v>
      </c>
      <c r="K323" s="32">
        <v>82989</v>
      </c>
      <c r="L323" s="32">
        <v>80988</v>
      </c>
      <c r="M323" s="32">
        <v>77337</v>
      </c>
      <c r="N323" s="32">
        <v>75981</v>
      </c>
      <c r="O323" s="32">
        <v>73612</v>
      </c>
      <c r="P323" s="32">
        <v>76448</v>
      </c>
      <c r="Q323" s="32">
        <v>80427</v>
      </c>
      <c r="R323" s="32">
        <v>92898</v>
      </c>
      <c r="S323" s="32">
        <v>108135</v>
      </c>
      <c r="T323" s="32">
        <v>110190</v>
      </c>
      <c r="U323" s="32">
        <v>102356</v>
      </c>
      <c r="V323" s="32">
        <v>97104</v>
      </c>
      <c r="W323" s="32">
        <v>83352</v>
      </c>
      <c r="X323" s="32">
        <v>71180</v>
      </c>
      <c r="Y323" s="32">
        <v>63446</v>
      </c>
      <c r="AA323" s="5"/>
      <c r="AB323" s="13">
        <f t="shared" si="40"/>
        <v>5</v>
      </c>
      <c r="AC323" s="5">
        <f t="shared" si="33"/>
        <v>1386036</v>
      </c>
      <c r="AD323" s="5">
        <f t="shared" si="34"/>
        <v>514291</v>
      </c>
      <c r="AE323" s="5">
        <f t="shared" si="35"/>
        <v>1900327</v>
      </c>
      <c r="AF323" s="12"/>
      <c r="AG323" s="12">
        <f t="shared" si="36"/>
        <v>11</v>
      </c>
      <c r="AH323" s="12">
        <f t="shared" si="37"/>
        <v>2023</v>
      </c>
      <c r="AI323" s="12"/>
      <c r="AJ323" s="5">
        <f t="shared" si="38"/>
        <v>110190</v>
      </c>
      <c r="AK323" s="12">
        <f t="shared" si="39"/>
        <v>19</v>
      </c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</row>
    <row r="324" spans="1:50" x14ac:dyDescent="0.25">
      <c r="A324" s="33">
        <v>45241</v>
      </c>
      <c r="B324" s="32">
        <v>59202</v>
      </c>
      <c r="C324" s="32">
        <v>55308</v>
      </c>
      <c r="D324" s="32">
        <v>54139</v>
      </c>
      <c r="E324" s="32">
        <v>54330</v>
      </c>
      <c r="F324" s="32">
        <v>57587</v>
      </c>
      <c r="G324" s="32">
        <v>62842</v>
      </c>
      <c r="H324" s="32">
        <v>73656</v>
      </c>
      <c r="I324" s="32">
        <v>80961</v>
      </c>
      <c r="J324" s="32">
        <v>83925</v>
      </c>
      <c r="K324" s="32">
        <v>87926</v>
      </c>
      <c r="L324" s="32">
        <v>86469</v>
      </c>
      <c r="M324" s="32">
        <v>82500</v>
      </c>
      <c r="N324" s="32">
        <v>78253</v>
      </c>
      <c r="O324" s="32">
        <v>75564</v>
      </c>
      <c r="P324" s="32">
        <v>75937</v>
      </c>
      <c r="Q324" s="32">
        <v>82349</v>
      </c>
      <c r="R324" s="32">
        <v>97245</v>
      </c>
      <c r="S324" s="32">
        <v>110535</v>
      </c>
      <c r="T324" s="32">
        <v>110390</v>
      </c>
      <c r="U324" s="32">
        <v>104456</v>
      </c>
      <c r="V324" s="32">
        <v>96659</v>
      </c>
      <c r="W324" s="32">
        <v>87464</v>
      </c>
      <c r="X324" s="32">
        <v>77247</v>
      </c>
      <c r="Y324" s="32">
        <v>67251</v>
      </c>
      <c r="AA324" s="5"/>
      <c r="AB324" s="13">
        <f t="shared" si="40"/>
        <v>2</v>
      </c>
      <c r="AC324" s="5">
        <f t="shared" si="33"/>
        <v>1417880</v>
      </c>
      <c r="AD324" s="5">
        <f t="shared" si="34"/>
        <v>484315</v>
      </c>
      <c r="AE324" s="5">
        <f t="shared" si="35"/>
        <v>1902195</v>
      </c>
      <c r="AF324" s="12"/>
      <c r="AG324" s="12">
        <f t="shared" si="36"/>
        <v>11</v>
      </c>
      <c r="AH324" s="12">
        <f t="shared" si="37"/>
        <v>2023</v>
      </c>
      <c r="AI324" s="12"/>
      <c r="AJ324" s="5">
        <f t="shared" si="38"/>
        <v>110535</v>
      </c>
      <c r="AK324" s="12">
        <f t="shared" si="39"/>
        <v>18</v>
      </c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</row>
    <row r="325" spans="1:50" x14ac:dyDescent="0.25">
      <c r="A325" s="33">
        <v>45242</v>
      </c>
      <c r="B325" s="32">
        <v>64781</v>
      </c>
      <c r="C325" s="32">
        <v>61272</v>
      </c>
      <c r="D325" s="32">
        <v>59878</v>
      </c>
      <c r="E325" s="32">
        <v>60115</v>
      </c>
      <c r="F325" s="32">
        <v>62657</v>
      </c>
      <c r="G325" s="32">
        <v>66895</v>
      </c>
      <c r="H325" s="32">
        <v>77491</v>
      </c>
      <c r="I325" s="32">
        <v>82333</v>
      </c>
      <c r="J325" s="32">
        <v>83953</v>
      </c>
      <c r="K325" s="32">
        <v>87908</v>
      </c>
      <c r="L325" s="32">
        <v>86607</v>
      </c>
      <c r="M325" s="32">
        <v>82822</v>
      </c>
      <c r="N325" s="32">
        <v>80851</v>
      </c>
      <c r="O325" s="32">
        <v>79636</v>
      </c>
      <c r="P325" s="32">
        <v>81625</v>
      </c>
      <c r="Q325" s="32">
        <v>87974</v>
      </c>
      <c r="R325" s="32">
        <v>101491</v>
      </c>
      <c r="S325" s="32">
        <v>114859</v>
      </c>
      <c r="T325" s="32">
        <v>115994</v>
      </c>
      <c r="U325" s="32">
        <v>109836</v>
      </c>
      <c r="V325" s="32">
        <v>102637</v>
      </c>
      <c r="W325" s="32">
        <v>90959</v>
      </c>
      <c r="X325" s="32">
        <v>79404</v>
      </c>
      <c r="Y325" s="32">
        <v>68209</v>
      </c>
      <c r="AA325" s="5"/>
      <c r="AB325" s="13">
        <v>8</v>
      </c>
      <c r="AC325" s="5">
        <f t="shared" si="33"/>
        <v>0</v>
      </c>
      <c r="AD325" s="5">
        <f t="shared" si="34"/>
        <v>1990187</v>
      </c>
      <c r="AE325" s="5">
        <f t="shared" si="35"/>
        <v>1990187</v>
      </c>
      <c r="AF325" s="12"/>
      <c r="AG325" s="12">
        <f t="shared" si="36"/>
        <v>11</v>
      </c>
      <c r="AH325" s="12">
        <f t="shared" si="37"/>
        <v>2023</v>
      </c>
      <c r="AI325" s="12"/>
      <c r="AJ325" s="5">
        <f t="shared" si="38"/>
        <v>115994</v>
      </c>
      <c r="AK325" s="12">
        <f t="shared" si="39"/>
        <v>19</v>
      </c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</row>
    <row r="326" spans="1:50" x14ac:dyDescent="0.25">
      <c r="A326" s="33">
        <v>45243</v>
      </c>
      <c r="B326" s="32">
        <v>65974</v>
      </c>
      <c r="C326" s="32">
        <v>63546</v>
      </c>
      <c r="D326" s="32">
        <v>61694</v>
      </c>
      <c r="E326" s="32">
        <v>63151</v>
      </c>
      <c r="F326" s="32">
        <v>67719</v>
      </c>
      <c r="G326" s="32">
        <v>76030</v>
      </c>
      <c r="H326" s="32">
        <v>96393</v>
      </c>
      <c r="I326" s="32">
        <v>98229</v>
      </c>
      <c r="J326" s="32">
        <v>87919</v>
      </c>
      <c r="K326" s="32">
        <v>82969</v>
      </c>
      <c r="L326" s="32">
        <v>80648</v>
      </c>
      <c r="M326" s="32">
        <v>76679</v>
      </c>
      <c r="N326" s="32">
        <v>73731</v>
      </c>
      <c r="O326" s="32">
        <v>70961</v>
      </c>
      <c r="P326" s="32">
        <v>74390</v>
      </c>
      <c r="Q326" s="32">
        <v>82246</v>
      </c>
      <c r="R326" s="32">
        <v>97104</v>
      </c>
      <c r="S326" s="32">
        <v>115176</v>
      </c>
      <c r="T326" s="32">
        <v>118449</v>
      </c>
      <c r="U326" s="32">
        <v>110968</v>
      </c>
      <c r="V326" s="32">
        <v>104775</v>
      </c>
      <c r="W326" s="32">
        <v>94619</v>
      </c>
      <c r="X326" s="32">
        <v>80031</v>
      </c>
      <c r="Y326" s="32">
        <v>72482</v>
      </c>
      <c r="AA326" s="5"/>
      <c r="AB326" s="13">
        <f t="shared" si="40"/>
        <v>5</v>
      </c>
      <c r="AC326" s="5">
        <f t="shared" si="33"/>
        <v>1448894</v>
      </c>
      <c r="AD326" s="5">
        <f t="shared" si="34"/>
        <v>566989</v>
      </c>
      <c r="AE326" s="5">
        <f t="shared" si="35"/>
        <v>2015883</v>
      </c>
      <c r="AF326" s="12"/>
      <c r="AG326" s="12">
        <f t="shared" si="36"/>
        <v>11</v>
      </c>
      <c r="AH326" s="12">
        <f t="shared" si="37"/>
        <v>2023</v>
      </c>
      <c r="AI326" s="12"/>
      <c r="AJ326" s="5">
        <f t="shared" si="38"/>
        <v>118449</v>
      </c>
      <c r="AK326" s="12">
        <f t="shared" si="39"/>
        <v>19</v>
      </c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</row>
    <row r="327" spans="1:50" x14ac:dyDescent="0.25">
      <c r="A327" s="33">
        <v>45244</v>
      </c>
      <c r="B327" s="32">
        <v>67797</v>
      </c>
      <c r="C327" s="32">
        <v>63568</v>
      </c>
      <c r="D327" s="32">
        <v>61194</v>
      </c>
      <c r="E327" s="32">
        <v>64035</v>
      </c>
      <c r="F327" s="32">
        <v>68109</v>
      </c>
      <c r="G327" s="32">
        <v>76329</v>
      </c>
      <c r="H327" s="32">
        <v>96867</v>
      </c>
      <c r="I327" s="32">
        <v>99201</v>
      </c>
      <c r="J327" s="32">
        <v>90196</v>
      </c>
      <c r="K327" s="32">
        <v>85033</v>
      </c>
      <c r="L327" s="32">
        <v>80614</v>
      </c>
      <c r="M327" s="32">
        <v>76547</v>
      </c>
      <c r="N327" s="32">
        <v>73638</v>
      </c>
      <c r="O327" s="32">
        <v>70244</v>
      </c>
      <c r="P327" s="32">
        <v>73687</v>
      </c>
      <c r="Q327" s="32">
        <v>81414</v>
      </c>
      <c r="R327" s="32">
        <v>97615</v>
      </c>
      <c r="S327" s="32">
        <v>113364</v>
      </c>
      <c r="T327" s="32">
        <v>116223</v>
      </c>
      <c r="U327" s="32">
        <v>110598</v>
      </c>
      <c r="V327" s="32">
        <v>104845</v>
      </c>
      <c r="W327" s="32">
        <v>94235</v>
      </c>
      <c r="X327" s="32">
        <v>79418</v>
      </c>
      <c r="Y327" s="32">
        <v>73032</v>
      </c>
      <c r="AA327" s="5"/>
      <c r="AB327" s="13">
        <f t="shared" si="40"/>
        <v>1</v>
      </c>
      <c r="AC327" s="5">
        <f t="shared" si="33"/>
        <v>0</v>
      </c>
      <c r="AD327" s="5">
        <f t="shared" si="34"/>
        <v>2017803</v>
      </c>
      <c r="AE327" s="5">
        <f t="shared" si="35"/>
        <v>2017803</v>
      </c>
      <c r="AF327" s="12"/>
      <c r="AG327" s="12">
        <f t="shared" si="36"/>
        <v>11</v>
      </c>
      <c r="AH327" s="12">
        <f t="shared" si="37"/>
        <v>2023</v>
      </c>
      <c r="AI327" s="12"/>
      <c r="AJ327" s="5">
        <f t="shared" si="38"/>
        <v>116223</v>
      </c>
      <c r="AK327" s="12">
        <f t="shared" si="39"/>
        <v>19</v>
      </c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</row>
    <row r="328" spans="1:50" x14ac:dyDescent="0.25">
      <c r="A328" s="33">
        <v>45245</v>
      </c>
      <c r="B328" s="32">
        <v>68038</v>
      </c>
      <c r="C328" s="32">
        <v>65456</v>
      </c>
      <c r="D328" s="32">
        <v>63271</v>
      </c>
      <c r="E328" s="32">
        <v>64507</v>
      </c>
      <c r="F328" s="32">
        <v>69085</v>
      </c>
      <c r="G328" s="32">
        <v>77582</v>
      </c>
      <c r="H328" s="32">
        <v>97284</v>
      </c>
      <c r="I328" s="32">
        <v>100237</v>
      </c>
      <c r="J328" s="32">
        <v>88718</v>
      </c>
      <c r="K328" s="32">
        <v>82855</v>
      </c>
      <c r="L328" s="32">
        <v>80371</v>
      </c>
      <c r="M328" s="32">
        <v>76376</v>
      </c>
      <c r="N328" s="32">
        <v>73617</v>
      </c>
      <c r="O328" s="32">
        <v>70333</v>
      </c>
      <c r="P328" s="32">
        <v>74521</v>
      </c>
      <c r="Q328" s="32">
        <v>80364</v>
      </c>
      <c r="R328" s="32">
        <v>95723</v>
      </c>
      <c r="S328" s="32">
        <v>109957</v>
      </c>
      <c r="T328" s="32">
        <v>111585</v>
      </c>
      <c r="U328" s="32">
        <v>104023</v>
      </c>
      <c r="V328" s="32">
        <v>98629</v>
      </c>
      <c r="W328" s="32">
        <v>86489</v>
      </c>
      <c r="X328" s="32">
        <v>72923</v>
      </c>
      <c r="Y328" s="32">
        <v>64864</v>
      </c>
      <c r="AA328" s="5"/>
      <c r="AB328" s="13">
        <f t="shared" si="40"/>
        <v>4</v>
      </c>
      <c r="AC328" s="5">
        <f t="shared" si="33"/>
        <v>1406721</v>
      </c>
      <c r="AD328" s="5">
        <f t="shared" si="34"/>
        <v>570087</v>
      </c>
      <c r="AE328" s="5">
        <f t="shared" si="35"/>
        <v>1976808</v>
      </c>
      <c r="AF328" s="12"/>
      <c r="AG328" s="12">
        <f t="shared" si="36"/>
        <v>11</v>
      </c>
      <c r="AH328" s="12">
        <f t="shared" si="37"/>
        <v>2023</v>
      </c>
      <c r="AI328" s="12"/>
      <c r="AJ328" s="5">
        <f t="shared" si="38"/>
        <v>111585</v>
      </c>
      <c r="AK328" s="12">
        <f t="shared" si="39"/>
        <v>19</v>
      </c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</row>
    <row r="329" spans="1:50" x14ac:dyDescent="0.25">
      <c r="A329" s="33">
        <v>45246</v>
      </c>
      <c r="B329" s="32">
        <v>60760</v>
      </c>
      <c r="C329" s="32">
        <v>58257</v>
      </c>
      <c r="D329" s="32">
        <v>56348</v>
      </c>
      <c r="E329" s="32">
        <v>58146</v>
      </c>
      <c r="F329" s="32">
        <v>62557</v>
      </c>
      <c r="G329" s="32">
        <v>70000</v>
      </c>
      <c r="H329" s="32">
        <v>88995</v>
      </c>
      <c r="I329" s="32">
        <v>93746</v>
      </c>
      <c r="J329" s="32">
        <v>83648</v>
      </c>
      <c r="K329" s="32">
        <v>82731</v>
      </c>
      <c r="L329" s="32">
        <v>80187</v>
      </c>
      <c r="M329" s="32">
        <v>76222</v>
      </c>
      <c r="N329" s="32">
        <v>73366</v>
      </c>
      <c r="O329" s="32">
        <v>70103</v>
      </c>
      <c r="P329" s="32">
        <v>71453</v>
      </c>
      <c r="Q329" s="32">
        <v>77371</v>
      </c>
      <c r="R329" s="32">
        <v>92897</v>
      </c>
      <c r="S329" s="32">
        <v>108321</v>
      </c>
      <c r="T329" s="32">
        <v>110636</v>
      </c>
      <c r="U329" s="32">
        <v>102810</v>
      </c>
      <c r="V329" s="32">
        <v>97570</v>
      </c>
      <c r="W329" s="32">
        <v>87020</v>
      </c>
      <c r="X329" s="32">
        <v>73488</v>
      </c>
      <c r="Y329" s="32">
        <v>66908</v>
      </c>
      <c r="AA329" s="5"/>
      <c r="AB329" s="13">
        <f t="shared" si="40"/>
        <v>6</v>
      </c>
      <c r="AC329" s="5">
        <f t="shared" si="33"/>
        <v>1381569</v>
      </c>
      <c r="AD329" s="5">
        <f t="shared" si="34"/>
        <v>521971</v>
      </c>
      <c r="AE329" s="5">
        <f t="shared" si="35"/>
        <v>1903540</v>
      </c>
      <c r="AF329" s="12"/>
      <c r="AG329" s="12">
        <f t="shared" si="36"/>
        <v>11</v>
      </c>
      <c r="AH329" s="12">
        <f t="shared" si="37"/>
        <v>2023</v>
      </c>
      <c r="AI329" s="12"/>
      <c r="AJ329" s="5">
        <f t="shared" si="38"/>
        <v>110636</v>
      </c>
      <c r="AK329" s="12">
        <f t="shared" si="39"/>
        <v>19</v>
      </c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</row>
    <row r="330" spans="1:50" x14ac:dyDescent="0.25">
      <c r="A330" s="33">
        <v>45247</v>
      </c>
      <c r="B330" s="32">
        <v>62522</v>
      </c>
      <c r="C330" s="32">
        <v>60253</v>
      </c>
      <c r="D330" s="32">
        <v>58441</v>
      </c>
      <c r="E330" s="32">
        <v>59238</v>
      </c>
      <c r="F330" s="32">
        <v>63163</v>
      </c>
      <c r="G330" s="32">
        <v>70422</v>
      </c>
      <c r="H330" s="32">
        <v>89550</v>
      </c>
      <c r="I330" s="32">
        <v>91198</v>
      </c>
      <c r="J330" s="32">
        <v>84421</v>
      </c>
      <c r="K330" s="32">
        <v>83738</v>
      </c>
      <c r="L330" s="32">
        <v>81315</v>
      </c>
      <c r="M330" s="32">
        <v>77162</v>
      </c>
      <c r="N330" s="32">
        <v>74296</v>
      </c>
      <c r="O330" s="32">
        <v>70850</v>
      </c>
      <c r="P330" s="32">
        <v>72189</v>
      </c>
      <c r="Q330" s="32">
        <v>78081</v>
      </c>
      <c r="R330" s="32">
        <v>93640</v>
      </c>
      <c r="S330" s="32">
        <v>108946</v>
      </c>
      <c r="T330" s="32">
        <v>111123</v>
      </c>
      <c r="U330" s="32">
        <v>103160</v>
      </c>
      <c r="V330" s="32">
        <v>97830</v>
      </c>
      <c r="W330" s="32">
        <v>83438</v>
      </c>
      <c r="X330" s="32">
        <v>66956</v>
      </c>
      <c r="Y330" s="32">
        <v>59119</v>
      </c>
      <c r="AA330" s="5"/>
      <c r="AB330" s="13">
        <f t="shared" si="40"/>
        <v>4</v>
      </c>
      <c r="AC330" s="5">
        <f t="shared" ref="AC330:AC393" si="41">IF(AND(AB330&gt;1,AB330&lt;7),SUM(I330:X330),0)</f>
        <v>1378343</v>
      </c>
      <c r="AD330" s="5">
        <f t="shared" ref="AD330:AD393" si="42">SUM(B330:Y330)-AC330</f>
        <v>522708</v>
      </c>
      <c r="AE330" s="5">
        <f t="shared" ref="AE330:AE393" si="43">SUM(B330:Y330)</f>
        <v>1901051</v>
      </c>
      <c r="AF330" s="12"/>
      <c r="AG330" s="12">
        <f t="shared" ref="AG330:AG393" si="44">MONTH(A330)</f>
        <v>11</v>
      </c>
      <c r="AH330" s="12">
        <f t="shared" ref="AH330:AH393" si="45">YEAR(A330)</f>
        <v>2023</v>
      </c>
      <c r="AI330" s="12"/>
      <c r="AJ330" s="5">
        <f t="shared" ref="AJ330:AJ393" si="46">MAX(B330:Y330)</f>
        <v>111123</v>
      </c>
      <c r="AK330" s="12">
        <f t="shared" ref="AK330:AK393" si="47">INDEX($B$8:$Y$8,MATCH(AJ330,B330:Y330,0))</f>
        <v>19</v>
      </c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</row>
    <row r="331" spans="1:50" x14ac:dyDescent="0.25">
      <c r="A331" s="33">
        <v>45248</v>
      </c>
      <c r="B331" s="32">
        <v>54918</v>
      </c>
      <c r="C331" s="32">
        <v>50808</v>
      </c>
      <c r="D331" s="32">
        <v>49287</v>
      </c>
      <c r="E331" s="32">
        <v>49077</v>
      </c>
      <c r="F331" s="32">
        <v>51176</v>
      </c>
      <c r="G331" s="32">
        <v>57967</v>
      </c>
      <c r="H331" s="32">
        <v>73938</v>
      </c>
      <c r="I331" s="32">
        <v>81422</v>
      </c>
      <c r="J331" s="32">
        <v>84512</v>
      </c>
      <c r="K331" s="32">
        <v>88866</v>
      </c>
      <c r="L331" s="32">
        <v>87775</v>
      </c>
      <c r="M331" s="32">
        <v>83903</v>
      </c>
      <c r="N331" s="32">
        <v>81127</v>
      </c>
      <c r="O331" s="32">
        <v>79837</v>
      </c>
      <c r="P331" s="32">
        <v>81101</v>
      </c>
      <c r="Q331" s="32">
        <v>84825</v>
      </c>
      <c r="R331" s="32">
        <v>98212</v>
      </c>
      <c r="S331" s="32">
        <v>111590</v>
      </c>
      <c r="T331" s="32">
        <v>111472</v>
      </c>
      <c r="U331" s="32">
        <v>105476</v>
      </c>
      <c r="V331" s="32">
        <v>97510</v>
      </c>
      <c r="W331" s="32">
        <v>86277</v>
      </c>
      <c r="X331" s="32">
        <v>76478</v>
      </c>
      <c r="Y331" s="32">
        <v>66190</v>
      </c>
      <c r="AA331" s="5"/>
      <c r="AB331" s="13">
        <f t="shared" si="40"/>
        <v>2</v>
      </c>
      <c r="AC331" s="5">
        <f t="shared" si="41"/>
        <v>1440383</v>
      </c>
      <c r="AD331" s="5">
        <f t="shared" si="42"/>
        <v>453361</v>
      </c>
      <c r="AE331" s="5">
        <f t="shared" si="43"/>
        <v>1893744</v>
      </c>
      <c r="AF331" s="12"/>
      <c r="AG331" s="12">
        <f t="shared" si="44"/>
        <v>11</v>
      </c>
      <c r="AH331" s="12">
        <f t="shared" si="45"/>
        <v>2023</v>
      </c>
      <c r="AI331" s="12"/>
      <c r="AJ331" s="5">
        <f t="shared" si="46"/>
        <v>111590</v>
      </c>
      <c r="AK331" s="12">
        <f t="shared" si="47"/>
        <v>18</v>
      </c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</row>
    <row r="332" spans="1:50" x14ac:dyDescent="0.25">
      <c r="A332" s="33">
        <v>45249</v>
      </c>
      <c r="B332" s="32">
        <v>63651</v>
      </c>
      <c r="C332" s="32">
        <v>59806</v>
      </c>
      <c r="D332" s="32">
        <v>58622</v>
      </c>
      <c r="E332" s="32">
        <v>58981</v>
      </c>
      <c r="F332" s="32">
        <v>61440</v>
      </c>
      <c r="G332" s="32">
        <v>66061</v>
      </c>
      <c r="H332" s="32">
        <v>76969</v>
      </c>
      <c r="I332" s="32">
        <v>82097</v>
      </c>
      <c r="J332" s="32">
        <v>84650</v>
      </c>
      <c r="K332" s="32">
        <v>88674</v>
      </c>
      <c r="L332" s="32">
        <v>87392</v>
      </c>
      <c r="M332" s="32">
        <v>83355</v>
      </c>
      <c r="N332" s="32">
        <v>79109</v>
      </c>
      <c r="O332" s="32">
        <v>76537</v>
      </c>
      <c r="P332" s="32">
        <v>80576</v>
      </c>
      <c r="Q332" s="32">
        <v>87426</v>
      </c>
      <c r="R332" s="32">
        <v>100627</v>
      </c>
      <c r="S332" s="32">
        <v>111857</v>
      </c>
      <c r="T332" s="32">
        <v>111745</v>
      </c>
      <c r="U332" s="32">
        <v>106175</v>
      </c>
      <c r="V332" s="32">
        <v>99472</v>
      </c>
      <c r="W332" s="32">
        <v>87559</v>
      </c>
      <c r="X332" s="32">
        <v>76163</v>
      </c>
      <c r="Y332" s="32">
        <v>65422</v>
      </c>
      <c r="AA332" s="5"/>
      <c r="AB332" s="13">
        <f t="shared" si="40"/>
        <v>6</v>
      </c>
      <c r="AC332" s="5">
        <f t="shared" si="41"/>
        <v>1443414</v>
      </c>
      <c r="AD332" s="5">
        <f t="shared" si="42"/>
        <v>510952</v>
      </c>
      <c r="AE332" s="5">
        <f t="shared" si="43"/>
        <v>1954366</v>
      </c>
      <c r="AF332" s="12"/>
      <c r="AG332" s="12">
        <f t="shared" si="44"/>
        <v>11</v>
      </c>
      <c r="AH332" s="12">
        <f t="shared" si="45"/>
        <v>2023</v>
      </c>
      <c r="AI332" s="12"/>
      <c r="AJ332" s="5">
        <f t="shared" si="46"/>
        <v>111857</v>
      </c>
      <c r="AK332" s="12">
        <f t="shared" si="47"/>
        <v>18</v>
      </c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</row>
    <row r="333" spans="1:50" x14ac:dyDescent="0.25">
      <c r="A333" s="33">
        <v>45250</v>
      </c>
      <c r="B333" s="32">
        <v>62358</v>
      </c>
      <c r="C333" s="32">
        <v>59643</v>
      </c>
      <c r="D333" s="32">
        <v>57779</v>
      </c>
      <c r="E333" s="32">
        <v>58810</v>
      </c>
      <c r="F333" s="32">
        <v>63376</v>
      </c>
      <c r="G333" s="32">
        <v>71265</v>
      </c>
      <c r="H333" s="32">
        <v>91125</v>
      </c>
      <c r="I333" s="32">
        <v>94533</v>
      </c>
      <c r="J333" s="32">
        <v>85448</v>
      </c>
      <c r="K333" s="32">
        <v>83817</v>
      </c>
      <c r="L333" s="32">
        <v>81356</v>
      </c>
      <c r="M333" s="32">
        <v>77477</v>
      </c>
      <c r="N333" s="32">
        <v>74604</v>
      </c>
      <c r="O333" s="32">
        <v>71576</v>
      </c>
      <c r="P333" s="32">
        <v>76530</v>
      </c>
      <c r="Q333" s="32">
        <v>85318</v>
      </c>
      <c r="R333" s="32">
        <v>100509</v>
      </c>
      <c r="S333" s="32">
        <v>116261</v>
      </c>
      <c r="T333" s="32">
        <v>118170</v>
      </c>
      <c r="U333" s="32">
        <v>111493</v>
      </c>
      <c r="V333" s="32">
        <v>106154</v>
      </c>
      <c r="W333" s="32">
        <v>94067</v>
      </c>
      <c r="X333" s="32">
        <v>79765</v>
      </c>
      <c r="Y333" s="32">
        <v>72594</v>
      </c>
      <c r="AA333" s="5"/>
      <c r="AB333" s="13">
        <f t="shared" si="40"/>
        <v>1</v>
      </c>
      <c r="AC333" s="5">
        <f t="shared" si="41"/>
        <v>0</v>
      </c>
      <c r="AD333" s="5">
        <f t="shared" si="42"/>
        <v>1994028</v>
      </c>
      <c r="AE333" s="5">
        <f t="shared" si="43"/>
        <v>1994028</v>
      </c>
      <c r="AF333" s="12"/>
      <c r="AG333" s="12">
        <f t="shared" si="44"/>
        <v>11</v>
      </c>
      <c r="AH333" s="12">
        <f t="shared" si="45"/>
        <v>2023</v>
      </c>
      <c r="AI333" s="12"/>
      <c r="AJ333" s="5">
        <f t="shared" si="46"/>
        <v>118170</v>
      </c>
      <c r="AK333" s="12">
        <f t="shared" si="47"/>
        <v>19</v>
      </c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</row>
    <row r="334" spans="1:50" x14ac:dyDescent="0.25">
      <c r="A334" s="33">
        <v>45251</v>
      </c>
      <c r="B334" s="32">
        <v>68717</v>
      </c>
      <c r="C334" s="32">
        <v>65864</v>
      </c>
      <c r="D334" s="32">
        <v>64145</v>
      </c>
      <c r="E334" s="32">
        <v>65242</v>
      </c>
      <c r="F334" s="32">
        <v>69717</v>
      </c>
      <c r="G334" s="32">
        <v>77885</v>
      </c>
      <c r="H334" s="32">
        <v>96602</v>
      </c>
      <c r="I334" s="32">
        <v>101099</v>
      </c>
      <c r="J334" s="32">
        <v>90537</v>
      </c>
      <c r="K334" s="32">
        <v>84298</v>
      </c>
      <c r="L334" s="32">
        <v>81769</v>
      </c>
      <c r="M334" s="32">
        <v>77740</v>
      </c>
      <c r="N334" s="32">
        <v>74785</v>
      </c>
      <c r="O334" s="32">
        <v>71423</v>
      </c>
      <c r="P334" s="32">
        <v>75802</v>
      </c>
      <c r="Q334" s="32">
        <v>84913</v>
      </c>
      <c r="R334" s="32">
        <v>98927</v>
      </c>
      <c r="S334" s="32">
        <v>114654</v>
      </c>
      <c r="T334" s="32">
        <v>116456</v>
      </c>
      <c r="U334" s="32">
        <v>110323</v>
      </c>
      <c r="V334" s="32">
        <v>105624</v>
      </c>
      <c r="W334" s="32">
        <v>94460</v>
      </c>
      <c r="X334" s="32">
        <v>80657</v>
      </c>
      <c r="Y334" s="32">
        <v>72240</v>
      </c>
      <c r="AA334" s="5"/>
      <c r="AB334" s="13">
        <f t="shared" si="40"/>
        <v>4</v>
      </c>
      <c r="AC334" s="5">
        <f t="shared" si="41"/>
        <v>1463467</v>
      </c>
      <c r="AD334" s="5">
        <f t="shared" si="42"/>
        <v>580412</v>
      </c>
      <c r="AE334" s="5">
        <f t="shared" si="43"/>
        <v>2043879</v>
      </c>
      <c r="AF334" s="12"/>
      <c r="AG334" s="12">
        <f t="shared" si="44"/>
        <v>11</v>
      </c>
      <c r="AH334" s="12">
        <f t="shared" si="45"/>
        <v>2023</v>
      </c>
      <c r="AI334" s="12"/>
      <c r="AJ334" s="5">
        <f t="shared" si="46"/>
        <v>116456</v>
      </c>
      <c r="AK334" s="12">
        <f t="shared" si="47"/>
        <v>19</v>
      </c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</row>
    <row r="335" spans="1:50" x14ac:dyDescent="0.25">
      <c r="A335" s="33">
        <v>45252</v>
      </c>
      <c r="B335" s="32">
        <v>66846</v>
      </c>
      <c r="C335" s="32">
        <v>63213</v>
      </c>
      <c r="D335" s="32">
        <v>60766</v>
      </c>
      <c r="E335" s="32">
        <v>61143</v>
      </c>
      <c r="F335" s="32">
        <v>64716</v>
      </c>
      <c r="G335" s="32">
        <v>71014</v>
      </c>
      <c r="H335" s="32">
        <v>88791</v>
      </c>
      <c r="I335" s="32">
        <v>94173</v>
      </c>
      <c r="J335" s="32">
        <v>92789</v>
      </c>
      <c r="K335" s="32">
        <v>93270</v>
      </c>
      <c r="L335" s="32">
        <v>92232</v>
      </c>
      <c r="M335" s="32">
        <v>91019</v>
      </c>
      <c r="N335" s="32">
        <v>89775</v>
      </c>
      <c r="O335" s="32">
        <v>87109</v>
      </c>
      <c r="P335" s="32">
        <v>88044</v>
      </c>
      <c r="Q335" s="32">
        <v>89996</v>
      </c>
      <c r="R335" s="32">
        <v>99873</v>
      </c>
      <c r="S335" s="32">
        <v>110123</v>
      </c>
      <c r="T335" s="32">
        <v>112317</v>
      </c>
      <c r="U335" s="32">
        <v>104620</v>
      </c>
      <c r="V335" s="32">
        <v>99378</v>
      </c>
      <c r="W335" s="32">
        <v>89171</v>
      </c>
      <c r="X335" s="32">
        <v>75890</v>
      </c>
      <c r="Y335" s="32">
        <v>67839</v>
      </c>
      <c r="AA335" s="5"/>
      <c r="AB335" s="13">
        <v>8</v>
      </c>
      <c r="AC335" s="5">
        <f t="shared" si="41"/>
        <v>0</v>
      </c>
      <c r="AD335" s="5">
        <f t="shared" si="42"/>
        <v>2054107</v>
      </c>
      <c r="AE335" s="5">
        <f t="shared" si="43"/>
        <v>2054107</v>
      </c>
      <c r="AF335" s="12"/>
      <c r="AG335" s="12">
        <f t="shared" si="44"/>
        <v>11</v>
      </c>
      <c r="AH335" s="12">
        <f t="shared" si="45"/>
        <v>2023</v>
      </c>
      <c r="AI335" s="12"/>
      <c r="AJ335" s="5">
        <f t="shared" si="46"/>
        <v>112317</v>
      </c>
      <c r="AK335" s="12">
        <f t="shared" si="47"/>
        <v>19</v>
      </c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</row>
    <row r="336" spans="1:50" x14ac:dyDescent="0.25">
      <c r="A336" s="33">
        <v>45253</v>
      </c>
      <c r="B336" s="32">
        <v>63346</v>
      </c>
      <c r="C336" s="32">
        <v>59030</v>
      </c>
      <c r="D336" s="32">
        <v>57442</v>
      </c>
      <c r="E336" s="32">
        <v>57546</v>
      </c>
      <c r="F336" s="32">
        <v>60061</v>
      </c>
      <c r="G336" s="32">
        <v>64484</v>
      </c>
      <c r="H336" s="32">
        <v>75864</v>
      </c>
      <c r="I336" s="32">
        <v>83178</v>
      </c>
      <c r="J336" s="32">
        <v>88103</v>
      </c>
      <c r="K336" s="32">
        <v>91831</v>
      </c>
      <c r="L336" s="32">
        <v>91465</v>
      </c>
      <c r="M336" s="32">
        <v>90451</v>
      </c>
      <c r="N336" s="32">
        <v>83781</v>
      </c>
      <c r="O336" s="32">
        <v>78254</v>
      </c>
      <c r="P336" s="32">
        <v>77219</v>
      </c>
      <c r="Q336" s="32">
        <v>83416</v>
      </c>
      <c r="R336" s="32">
        <v>98247</v>
      </c>
      <c r="S336" s="32">
        <v>111528</v>
      </c>
      <c r="T336" s="32">
        <v>111523</v>
      </c>
      <c r="U336" s="32">
        <v>105645</v>
      </c>
      <c r="V336" s="32">
        <v>97733</v>
      </c>
      <c r="W336" s="32">
        <v>84016</v>
      </c>
      <c r="X336" s="32">
        <v>75545</v>
      </c>
      <c r="Y336" s="32">
        <v>65949</v>
      </c>
      <c r="AA336" s="5"/>
      <c r="AB336" s="13">
        <f t="shared" si="40"/>
        <v>2</v>
      </c>
      <c r="AC336" s="5">
        <f t="shared" si="41"/>
        <v>1451935</v>
      </c>
      <c r="AD336" s="5">
        <f t="shared" si="42"/>
        <v>503722</v>
      </c>
      <c r="AE336" s="5">
        <f t="shared" si="43"/>
        <v>1955657</v>
      </c>
      <c r="AF336" s="12"/>
      <c r="AG336" s="12">
        <f t="shared" si="44"/>
        <v>11</v>
      </c>
      <c r="AH336" s="12">
        <f t="shared" si="45"/>
        <v>2023</v>
      </c>
      <c r="AI336" s="12"/>
      <c r="AJ336" s="5">
        <f t="shared" si="46"/>
        <v>111528</v>
      </c>
      <c r="AK336" s="12">
        <f t="shared" si="47"/>
        <v>18</v>
      </c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</row>
    <row r="337" spans="1:50" x14ac:dyDescent="0.25">
      <c r="A337" s="33">
        <v>45254</v>
      </c>
      <c r="B337" s="32">
        <v>64165</v>
      </c>
      <c r="C337" s="32">
        <v>60571</v>
      </c>
      <c r="D337" s="32">
        <v>59472</v>
      </c>
      <c r="E337" s="32">
        <v>60008</v>
      </c>
      <c r="F337" s="32">
        <v>63458</v>
      </c>
      <c r="G337" s="32">
        <v>69027</v>
      </c>
      <c r="H337" s="32">
        <v>80535</v>
      </c>
      <c r="I337" s="32">
        <v>83393</v>
      </c>
      <c r="J337" s="32">
        <v>85111</v>
      </c>
      <c r="K337" s="32">
        <v>89236</v>
      </c>
      <c r="L337" s="32">
        <v>88092</v>
      </c>
      <c r="M337" s="32">
        <v>83889</v>
      </c>
      <c r="N337" s="32">
        <v>79565</v>
      </c>
      <c r="O337" s="32">
        <v>76837</v>
      </c>
      <c r="P337" s="32">
        <v>78706</v>
      </c>
      <c r="Q337" s="32">
        <v>86937</v>
      </c>
      <c r="R337" s="32">
        <v>102194</v>
      </c>
      <c r="S337" s="32">
        <v>114602</v>
      </c>
      <c r="T337" s="32">
        <v>115147</v>
      </c>
      <c r="U337" s="32">
        <v>111822</v>
      </c>
      <c r="V337" s="32">
        <v>106853</v>
      </c>
      <c r="W337" s="32">
        <v>96921</v>
      </c>
      <c r="X337" s="32">
        <v>86358</v>
      </c>
      <c r="Y337" s="32">
        <v>75730</v>
      </c>
      <c r="AA337" s="5"/>
      <c r="AB337" s="13">
        <f t="shared" si="40"/>
        <v>2</v>
      </c>
      <c r="AC337" s="5">
        <f t="shared" si="41"/>
        <v>1485663</v>
      </c>
      <c r="AD337" s="5">
        <f t="shared" si="42"/>
        <v>532966</v>
      </c>
      <c r="AE337" s="5">
        <f t="shared" si="43"/>
        <v>2018629</v>
      </c>
      <c r="AF337" s="12"/>
      <c r="AG337" s="12">
        <f t="shared" si="44"/>
        <v>11</v>
      </c>
      <c r="AH337" s="12">
        <f t="shared" si="45"/>
        <v>2023</v>
      </c>
      <c r="AI337" s="12"/>
      <c r="AJ337" s="5">
        <f t="shared" si="46"/>
        <v>115147</v>
      </c>
      <c r="AK337" s="12">
        <f t="shared" si="47"/>
        <v>19</v>
      </c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</row>
    <row r="338" spans="1:50" x14ac:dyDescent="0.25">
      <c r="A338" s="33">
        <v>45255</v>
      </c>
      <c r="B338" s="32">
        <v>72734</v>
      </c>
      <c r="C338" s="32">
        <v>68239</v>
      </c>
      <c r="D338" s="32">
        <v>66585</v>
      </c>
      <c r="E338" s="32">
        <v>67364</v>
      </c>
      <c r="F338" s="32">
        <v>70584</v>
      </c>
      <c r="G338" s="32">
        <v>76445</v>
      </c>
      <c r="H338" s="32">
        <v>87498</v>
      </c>
      <c r="I338" s="32">
        <v>92931</v>
      </c>
      <c r="J338" s="32">
        <v>92170</v>
      </c>
      <c r="K338" s="32">
        <v>89869</v>
      </c>
      <c r="L338" s="32">
        <v>88331</v>
      </c>
      <c r="M338" s="32">
        <v>84235</v>
      </c>
      <c r="N338" s="32">
        <v>80093</v>
      </c>
      <c r="O338" s="32">
        <v>79638</v>
      </c>
      <c r="P338" s="32">
        <v>84732</v>
      </c>
      <c r="Q338" s="32">
        <v>92983</v>
      </c>
      <c r="R338" s="32">
        <v>107245</v>
      </c>
      <c r="S338" s="32">
        <v>118958</v>
      </c>
      <c r="T338" s="32">
        <v>120238</v>
      </c>
      <c r="U338" s="32">
        <v>114625</v>
      </c>
      <c r="V338" s="32">
        <v>108548</v>
      </c>
      <c r="W338" s="32">
        <v>97915</v>
      </c>
      <c r="X338" s="32">
        <v>85983</v>
      </c>
      <c r="Y338" s="32">
        <v>74795</v>
      </c>
      <c r="AA338" s="5"/>
      <c r="AB338" s="13">
        <f t="shared" si="40"/>
        <v>3</v>
      </c>
      <c r="AC338" s="5">
        <f t="shared" si="41"/>
        <v>1538494</v>
      </c>
      <c r="AD338" s="5">
        <f t="shared" si="42"/>
        <v>584244</v>
      </c>
      <c r="AE338" s="5">
        <f t="shared" si="43"/>
        <v>2122738</v>
      </c>
      <c r="AF338" s="12"/>
      <c r="AG338" s="12">
        <f t="shared" si="44"/>
        <v>11</v>
      </c>
      <c r="AH338" s="12">
        <f t="shared" si="45"/>
        <v>2023</v>
      </c>
      <c r="AI338" s="12"/>
      <c r="AJ338" s="5">
        <f t="shared" si="46"/>
        <v>120238</v>
      </c>
      <c r="AK338" s="12">
        <f t="shared" si="47"/>
        <v>19</v>
      </c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</row>
    <row r="339" spans="1:50" x14ac:dyDescent="0.25">
      <c r="A339" s="33">
        <v>45256</v>
      </c>
      <c r="B339" s="32">
        <v>72318</v>
      </c>
      <c r="C339" s="32">
        <v>67721</v>
      </c>
      <c r="D339" s="32">
        <v>65950</v>
      </c>
      <c r="E339" s="32">
        <v>66231</v>
      </c>
      <c r="F339" s="32">
        <v>68525</v>
      </c>
      <c r="G339" s="32">
        <v>72844</v>
      </c>
      <c r="H339" s="32">
        <v>83889</v>
      </c>
      <c r="I339" s="32">
        <v>89367</v>
      </c>
      <c r="J339" s="32">
        <v>91018</v>
      </c>
      <c r="K339" s="32">
        <v>89965</v>
      </c>
      <c r="L339" s="32">
        <v>88620</v>
      </c>
      <c r="M339" s="32">
        <v>84582</v>
      </c>
      <c r="N339" s="32">
        <v>80172</v>
      </c>
      <c r="O339" s="32">
        <v>77550</v>
      </c>
      <c r="P339" s="32">
        <v>81592</v>
      </c>
      <c r="Q339" s="32">
        <v>90616</v>
      </c>
      <c r="R339" s="32">
        <v>106487</v>
      </c>
      <c r="S339" s="32">
        <v>117206</v>
      </c>
      <c r="T339" s="32">
        <v>116276</v>
      </c>
      <c r="U339" s="32">
        <v>110223</v>
      </c>
      <c r="V339" s="32">
        <v>102796</v>
      </c>
      <c r="W339" s="32">
        <v>89764</v>
      </c>
      <c r="X339" s="32">
        <v>76335</v>
      </c>
      <c r="Y339" s="32">
        <v>64363</v>
      </c>
      <c r="AA339" s="5"/>
      <c r="AB339" s="13">
        <f t="shared" si="40"/>
        <v>7</v>
      </c>
      <c r="AC339" s="5">
        <f t="shared" si="41"/>
        <v>0</v>
      </c>
      <c r="AD339" s="5">
        <f t="shared" si="42"/>
        <v>2054410</v>
      </c>
      <c r="AE339" s="5">
        <f t="shared" si="43"/>
        <v>2054410</v>
      </c>
      <c r="AF339" s="12"/>
      <c r="AG339" s="12">
        <f t="shared" si="44"/>
        <v>11</v>
      </c>
      <c r="AH339" s="12">
        <f t="shared" si="45"/>
        <v>2023</v>
      </c>
      <c r="AI339" s="12"/>
      <c r="AJ339" s="5">
        <f t="shared" si="46"/>
        <v>117206</v>
      </c>
      <c r="AK339" s="12">
        <f t="shared" si="47"/>
        <v>18</v>
      </c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</row>
    <row r="340" spans="1:50" x14ac:dyDescent="0.25">
      <c r="A340" s="33">
        <v>45257</v>
      </c>
      <c r="B340" s="32">
        <v>61156</v>
      </c>
      <c r="C340" s="32">
        <v>58343</v>
      </c>
      <c r="D340" s="32">
        <v>55386</v>
      </c>
      <c r="E340" s="32">
        <v>56021</v>
      </c>
      <c r="F340" s="32">
        <v>59774</v>
      </c>
      <c r="G340" s="32">
        <v>66609</v>
      </c>
      <c r="H340" s="32">
        <v>84114</v>
      </c>
      <c r="I340" s="32">
        <v>91094</v>
      </c>
      <c r="J340" s="32">
        <v>85007</v>
      </c>
      <c r="K340" s="32">
        <v>84327</v>
      </c>
      <c r="L340" s="32">
        <v>82065</v>
      </c>
      <c r="M340" s="32">
        <v>77935</v>
      </c>
      <c r="N340" s="32">
        <v>74776</v>
      </c>
      <c r="O340" s="32">
        <v>71519</v>
      </c>
      <c r="P340" s="32">
        <v>72927</v>
      </c>
      <c r="Q340" s="32">
        <v>78940</v>
      </c>
      <c r="R340" s="32">
        <v>94706</v>
      </c>
      <c r="S340" s="32">
        <v>110301</v>
      </c>
      <c r="T340" s="32">
        <v>112570</v>
      </c>
      <c r="U340" s="32">
        <v>104581</v>
      </c>
      <c r="V340" s="32">
        <v>99182</v>
      </c>
      <c r="W340" s="32">
        <v>85867</v>
      </c>
      <c r="X340" s="32">
        <v>73219</v>
      </c>
      <c r="Y340" s="32">
        <v>64896</v>
      </c>
      <c r="AA340" s="5"/>
      <c r="AB340" s="13">
        <f t="shared" si="40"/>
        <v>3</v>
      </c>
      <c r="AC340" s="5">
        <f t="shared" si="41"/>
        <v>1399016</v>
      </c>
      <c r="AD340" s="5">
        <f t="shared" si="42"/>
        <v>506299</v>
      </c>
      <c r="AE340" s="5">
        <f t="shared" si="43"/>
        <v>1905315</v>
      </c>
      <c r="AF340" s="12"/>
      <c r="AG340" s="12">
        <f t="shared" si="44"/>
        <v>11</v>
      </c>
      <c r="AH340" s="12">
        <f t="shared" si="45"/>
        <v>2023</v>
      </c>
      <c r="AI340" s="12"/>
      <c r="AJ340" s="5">
        <f t="shared" si="46"/>
        <v>112570</v>
      </c>
      <c r="AK340" s="12">
        <f t="shared" si="47"/>
        <v>19</v>
      </c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</row>
    <row r="341" spans="1:50" x14ac:dyDescent="0.25">
      <c r="A341" s="33">
        <v>45258</v>
      </c>
      <c r="B341" s="32">
        <v>60858</v>
      </c>
      <c r="C341" s="32">
        <v>58724</v>
      </c>
      <c r="D341" s="32">
        <v>56509</v>
      </c>
      <c r="E341" s="32">
        <v>58209</v>
      </c>
      <c r="F341" s="32">
        <v>61964</v>
      </c>
      <c r="G341" s="32">
        <v>69333</v>
      </c>
      <c r="H341" s="32">
        <v>89076</v>
      </c>
      <c r="I341" s="32">
        <v>93270</v>
      </c>
      <c r="J341" s="32">
        <v>87101</v>
      </c>
      <c r="K341" s="32">
        <v>84957</v>
      </c>
      <c r="L341" s="32">
        <v>82396</v>
      </c>
      <c r="M341" s="32">
        <v>78404</v>
      </c>
      <c r="N341" s="32">
        <v>77399</v>
      </c>
      <c r="O341" s="32">
        <v>73523</v>
      </c>
      <c r="P341" s="32">
        <v>78007</v>
      </c>
      <c r="Q341" s="32">
        <v>84714</v>
      </c>
      <c r="R341" s="32">
        <v>101802</v>
      </c>
      <c r="S341" s="32">
        <v>116377</v>
      </c>
      <c r="T341" s="32">
        <v>119611</v>
      </c>
      <c r="U341" s="32">
        <v>112335</v>
      </c>
      <c r="V341" s="32">
        <v>105745</v>
      </c>
      <c r="W341" s="32">
        <v>93891</v>
      </c>
      <c r="X341" s="32">
        <v>79349</v>
      </c>
      <c r="Y341" s="32">
        <v>72026</v>
      </c>
      <c r="AA341" s="5"/>
      <c r="AB341" s="13">
        <f t="shared" si="40"/>
        <v>6</v>
      </c>
      <c r="AC341" s="5">
        <f t="shared" si="41"/>
        <v>1468881</v>
      </c>
      <c r="AD341" s="5">
        <f t="shared" si="42"/>
        <v>526699</v>
      </c>
      <c r="AE341" s="5">
        <f t="shared" si="43"/>
        <v>1995580</v>
      </c>
      <c r="AF341" s="12"/>
      <c r="AG341" s="12">
        <f t="shared" si="44"/>
        <v>11</v>
      </c>
      <c r="AH341" s="12">
        <f t="shared" si="45"/>
        <v>2023</v>
      </c>
      <c r="AI341" s="12"/>
      <c r="AJ341" s="5">
        <f t="shared" si="46"/>
        <v>119611</v>
      </c>
      <c r="AK341" s="12">
        <f t="shared" si="47"/>
        <v>19</v>
      </c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</row>
    <row r="342" spans="1:50" x14ac:dyDescent="0.25">
      <c r="A342" s="33">
        <v>45259</v>
      </c>
      <c r="B342" s="32">
        <v>68183</v>
      </c>
      <c r="C342" s="32">
        <v>65861</v>
      </c>
      <c r="D342" s="32">
        <v>63772</v>
      </c>
      <c r="E342" s="32">
        <v>64486</v>
      </c>
      <c r="F342" s="32">
        <v>68876</v>
      </c>
      <c r="G342" s="32">
        <v>77312</v>
      </c>
      <c r="H342" s="32">
        <v>98390</v>
      </c>
      <c r="I342" s="32">
        <v>102172</v>
      </c>
      <c r="J342" s="32">
        <v>91360</v>
      </c>
      <c r="K342" s="32">
        <v>85577</v>
      </c>
      <c r="L342" s="32">
        <v>82970</v>
      </c>
      <c r="M342" s="32">
        <v>78924</v>
      </c>
      <c r="N342" s="32">
        <v>76639</v>
      </c>
      <c r="O342" s="32">
        <v>76460</v>
      </c>
      <c r="P342" s="32">
        <v>82260</v>
      </c>
      <c r="Q342" s="32">
        <v>90827</v>
      </c>
      <c r="R342" s="32">
        <v>107557</v>
      </c>
      <c r="S342" s="32">
        <v>120823</v>
      </c>
      <c r="T342" s="32">
        <v>125298</v>
      </c>
      <c r="U342" s="32">
        <v>119154</v>
      </c>
      <c r="V342" s="32">
        <v>114063</v>
      </c>
      <c r="W342" s="32">
        <v>102424</v>
      </c>
      <c r="X342" s="32">
        <v>86409</v>
      </c>
      <c r="Y342" s="32">
        <v>77775</v>
      </c>
      <c r="AA342" s="5"/>
      <c r="AB342" s="13">
        <f t="shared" si="40"/>
        <v>2</v>
      </c>
      <c r="AC342" s="5">
        <f t="shared" si="41"/>
        <v>1542917</v>
      </c>
      <c r="AD342" s="5">
        <f t="shared" si="42"/>
        <v>584655</v>
      </c>
      <c r="AE342" s="5">
        <f t="shared" si="43"/>
        <v>2127572</v>
      </c>
      <c r="AF342" s="12"/>
      <c r="AG342" s="12">
        <f t="shared" si="44"/>
        <v>11</v>
      </c>
      <c r="AH342" s="12">
        <f t="shared" si="45"/>
        <v>2023</v>
      </c>
      <c r="AI342" s="12"/>
      <c r="AJ342" s="5">
        <f t="shared" si="46"/>
        <v>125298</v>
      </c>
      <c r="AK342" s="12">
        <f t="shared" si="47"/>
        <v>19</v>
      </c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</row>
    <row r="343" spans="1:50" x14ac:dyDescent="0.25">
      <c r="A343" s="33">
        <v>45260</v>
      </c>
      <c r="B343" s="32">
        <v>72686</v>
      </c>
      <c r="C343" s="32">
        <v>69554</v>
      </c>
      <c r="D343" s="32">
        <v>66763</v>
      </c>
      <c r="E343" s="32">
        <v>67389</v>
      </c>
      <c r="F343" s="32">
        <v>70953</v>
      </c>
      <c r="G343" s="32">
        <v>78783</v>
      </c>
      <c r="H343" s="32">
        <v>98059</v>
      </c>
      <c r="I343" s="32">
        <v>103774</v>
      </c>
      <c r="J343" s="32">
        <v>95000</v>
      </c>
      <c r="K343" s="32">
        <v>88547</v>
      </c>
      <c r="L343" s="32">
        <v>84153</v>
      </c>
      <c r="M343" s="32">
        <v>79930</v>
      </c>
      <c r="N343" s="32">
        <v>76727</v>
      </c>
      <c r="O343" s="32">
        <v>73329</v>
      </c>
      <c r="P343" s="32">
        <v>77561</v>
      </c>
      <c r="Q343" s="32">
        <v>86059</v>
      </c>
      <c r="R343" s="32">
        <v>101021</v>
      </c>
      <c r="S343" s="32">
        <v>115984</v>
      </c>
      <c r="T343" s="32">
        <v>116681</v>
      </c>
      <c r="U343" s="32">
        <v>110488</v>
      </c>
      <c r="V343" s="32">
        <v>104482</v>
      </c>
      <c r="W343" s="32">
        <v>93846</v>
      </c>
      <c r="X343" s="32">
        <v>78576</v>
      </c>
      <c r="Y343" s="32">
        <v>69965</v>
      </c>
      <c r="AA343" s="5"/>
      <c r="AB343" s="13">
        <f t="shared" si="40"/>
        <v>4</v>
      </c>
      <c r="AC343" s="5">
        <f t="shared" si="41"/>
        <v>1486158</v>
      </c>
      <c r="AD343" s="5">
        <f t="shared" si="42"/>
        <v>594152</v>
      </c>
      <c r="AE343" s="5">
        <f t="shared" si="43"/>
        <v>2080310</v>
      </c>
      <c r="AF343" s="12"/>
      <c r="AG343" s="12">
        <f t="shared" si="44"/>
        <v>11</v>
      </c>
      <c r="AH343" s="12">
        <f t="shared" si="45"/>
        <v>2023</v>
      </c>
      <c r="AI343" s="12"/>
      <c r="AJ343" s="5">
        <f t="shared" si="46"/>
        <v>116681</v>
      </c>
      <c r="AK343" s="12">
        <f t="shared" si="47"/>
        <v>19</v>
      </c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</row>
    <row r="344" spans="1:50" x14ac:dyDescent="0.25">
      <c r="A344" s="33">
        <v>45261</v>
      </c>
      <c r="B344" s="32">
        <v>67124</v>
      </c>
      <c r="C344" s="32">
        <v>63865</v>
      </c>
      <c r="D344" s="32">
        <v>61697</v>
      </c>
      <c r="E344" s="32">
        <v>60789</v>
      </c>
      <c r="F344" s="32">
        <v>64574</v>
      </c>
      <c r="G344" s="32">
        <v>72049</v>
      </c>
      <c r="H344" s="32">
        <v>89406</v>
      </c>
      <c r="I344" s="32">
        <v>103669</v>
      </c>
      <c r="J344" s="32">
        <v>105419</v>
      </c>
      <c r="K344" s="32">
        <v>104087</v>
      </c>
      <c r="L344" s="32">
        <v>98752</v>
      </c>
      <c r="M344" s="32">
        <v>94832</v>
      </c>
      <c r="N344" s="32">
        <v>91441</v>
      </c>
      <c r="O344" s="32">
        <v>86513</v>
      </c>
      <c r="P344" s="32">
        <v>89034</v>
      </c>
      <c r="Q344" s="32">
        <v>99896</v>
      </c>
      <c r="R344" s="32">
        <v>117448</v>
      </c>
      <c r="S344" s="32">
        <v>128784</v>
      </c>
      <c r="T344" s="32">
        <v>135163</v>
      </c>
      <c r="U344" s="32">
        <v>130259</v>
      </c>
      <c r="V344" s="32">
        <v>121499</v>
      </c>
      <c r="W344" s="32">
        <v>109934</v>
      </c>
      <c r="X344" s="32">
        <v>81462</v>
      </c>
      <c r="Y344" s="32">
        <v>76508</v>
      </c>
      <c r="AA344" s="5"/>
      <c r="AB344" s="13">
        <f t="shared" si="40"/>
        <v>7</v>
      </c>
      <c r="AC344" s="5">
        <f t="shared" si="41"/>
        <v>0</v>
      </c>
      <c r="AD344" s="5">
        <f t="shared" si="42"/>
        <v>2254204</v>
      </c>
      <c r="AE344" s="5">
        <f t="shared" si="43"/>
        <v>2254204</v>
      </c>
      <c r="AF344" s="12"/>
      <c r="AG344" s="12">
        <f t="shared" si="44"/>
        <v>12</v>
      </c>
      <c r="AH344" s="12">
        <f t="shared" si="45"/>
        <v>2023</v>
      </c>
      <c r="AI344" s="12"/>
      <c r="AJ344" s="5">
        <f t="shared" si="46"/>
        <v>135163</v>
      </c>
      <c r="AK344" s="12">
        <f t="shared" si="47"/>
        <v>19</v>
      </c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</row>
    <row r="345" spans="1:50" x14ac:dyDescent="0.25">
      <c r="A345" s="33">
        <v>45262</v>
      </c>
      <c r="B345" s="32">
        <v>66697</v>
      </c>
      <c r="C345" s="32">
        <v>62206</v>
      </c>
      <c r="D345" s="32">
        <v>60251</v>
      </c>
      <c r="E345" s="32">
        <v>58894</v>
      </c>
      <c r="F345" s="32">
        <v>62452</v>
      </c>
      <c r="G345" s="32">
        <v>68752</v>
      </c>
      <c r="H345" s="32">
        <v>84505</v>
      </c>
      <c r="I345" s="32">
        <v>100159</v>
      </c>
      <c r="J345" s="32">
        <v>106643</v>
      </c>
      <c r="K345" s="32">
        <v>107798</v>
      </c>
      <c r="L345" s="32">
        <v>103668</v>
      </c>
      <c r="M345" s="32">
        <v>100288</v>
      </c>
      <c r="N345" s="32">
        <v>95074</v>
      </c>
      <c r="O345" s="32">
        <v>89920</v>
      </c>
      <c r="P345" s="32">
        <v>92436</v>
      </c>
      <c r="Q345" s="32">
        <v>102377</v>
      </c>
      <c r="R345" s="32">
        <v>119695</v>
      </c>
      <c r="S345" s="32">
        <v>131344</v>
      </c>
      <c r="T345" s="32">
        <v>134923</v>
      </c>
      <c r="U345" s="32">
        <v>130194</v>
      </c>
      <c r="V345" s="32">
        <v>121662</v>
      </c>
      <c r="W345" s="32">
        <v>109152</v>
      </c>
      <c r="X345" s="32">
        <v>82998</v>
      </c>
      <c r="Y345" s="32">
        <v>77565</v>
      </c>
      <c r="AA345" s="5"/>
      <c r="AB345" s="13">
        <f t="shared" si="40"/>
        <v>7</v>
      </c>
      <c r="AC345" s="5">
        <f t="shared" si="41"/>
        <v>0</v>
      </c>
      <c r="AD345" s="5">
        <f t="shared" si="42"/>
        <v>2269653</v>
      </c>
      <c r="AE345" s="5">
        <f t="shared" si="43"/>
        <v>2269653</v>
      </c>
      <c r="AF345" s="12"/>
      <c r="AG345" s="12">
        <f t="shared" si="44"/>
        <v>12</v>
      </c>
      <c r="AH345" s="12">
        <f t="shared" si="45"/>
        <v>2023</v>
      </c>
      <c r="AI345" s="12"/>
      <c r="AJ345" s="5">
        <f t="shared" si="46"/>
        <v>134923</v>
      </c>
      <c r="AK345" s="12">
        <f t="shared" si="47"/>
        <v>19</v>
      </c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</row>
    <row r="346" spans="1:50" x14ac:dyDescent="0.25">
      <c r="A346" s="33">
        <v>45263</v>
      </c>
      <c r="B346" s="32">
        <v>67237</v>
      </c>
      <c r="C346" s="32">
        <v>63545</v>
      </c>
      <c r="D346" s="32">
        <v>61458</v>
      </c>
      <c r="E346" s="32">
        <v>60458</v>
      </c>
      <c r="F346" s="32">
        <v>62637</v>
      </c>
      <c r="G346" s="32">
        <v>68904</v>
      </c>
      <c r="H346" s="32">
        <v>84657</v>
      </c>
      <c r="I346" s="32">
        <v>100341</v>
      </c>
      <c r="J346" s="32">
        <v>106859</v>
      </c>
      <c r="K346" s="32">
        <v>108035</v>
      </c>
      <c r="L346" s="32">
        <v>103906</v>
      </c>
      <c r="M346" s="32">
        <v>100649</v>
      </c>
      <c r="N346" s="32">
        <v>95422</v>
      </c>
      <c r="O346" s="32">
        <v>92749</v>
      </c>
      <c r="P346" s="32">
        <v>95588</v>
      </c>
      <c r="Q346" s="32">
        <v>102836</v>
      </c>
      <c r="R346" s="32">
        <v>120409</v>
      </c>
      <c r="S346" s="32">
        <v>131999</v>
      </c>
      <c r="T346" s="32">
        <v>135582</v>
      </c>
      <c r="U346" s="32">
        <v>130757</v>
      </c>
      <c r="V346" s="32">
        <v>122101</v>
      </c>
      <c r="W346" s="32">
        <v>109433</v>
      </c>
      <c r="X346" s="32">
        <v>84136</v>
      </c>
      <c r="Y346" s="32">
        <v>78182</v>
      </c>
      <c r="AA346" s="5"/>
      <c r="AB346" s="13">
        <f t="shared" si="40"/>
        <v>1</v>
      </c>
      <c r="AC346" s="5">
        <f t="shared" si="41"/>
        <v>0</v>
      </c>
      <c r="AD346" s="5">
        <f t="shared" si="42"/>
        <v>2287880</v>
      </c>
      <c r="AE346" s="5">
        <f t="shared" si="43"/>
        <v>2287880</v>
      </c>
      <c r="AF346" s="12"/>
      <c r="AG346" s="12">
        <f t="shared" si="44"/>
        <v>12</v>
      </c>
      <c r="AH346" s="12">
        <f t="shared" si="45"/>
        <v>2023</v>
      </c>
      <c r="AI346" s="12"/>
      <c r="AJ346" s="5">
        <f t="shared" si="46"/>
        <v>135582</v>
      </c>
      <c r="AK346" s="12">
        <f t="shared" si="47"/>
        <v>19</v>
      </c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</row>
    <row r="347" spans="1:50" x14ac:dyDescent="0.25">
      <c r="A347" s="33">
        <v>45264</v>
      </c>
      <c r="B347" s="32">
        <v>69626</v>
      </c>
      <c r="C347" s="32">
        <v>66805</v>
      </c>
      <c r="D347" s="32">
        <v>65292</v>
      </c>
      <c r="E347" s="32">
        <v>65228</v>
      </c>
      <c r="F347" s="32">
        <v>68523</v>
      </c>
      <c r="G347" s="32">
        <v>75847</v>
      </c>
      <c r="H347" s="32">
        <v>90168</v>
      </c>
      <c r="I347" s="32">
        <v>104705</v>
      </c>
      <c r="J347" s="32">
        <v>106845</v>
      </c>
      <c r="K347" s="32">
        <v>105932</v>
      </c>
      <c r="L347" s="32">
        <v>100971</v>
      </c>
      <c r="M347" s="32">
        <v>99368</v>
      </c>
      <c r="N347" s="32">
        <v>97800</v>
      </c>
      <c r="O347" s="32">
        <v>94442</v>
      </c>
      <c r="P347" s="32">
        <v>96417</v>
      </c>
      <c r="Q347" s="32">
        <v>102960</v>
      </c>
      <c r="R347" s="32">
        <v>119363</v>
      </c>
      <c r="S347" s="32">
        <v>130889</v>
      </c>
      <c r="T347" s="32">
        <v>137289</v>
      </c>
      <c r="U347" s="32">
        <v>132211</v>
      </c>
      <c r="V347" s="32">
        <v>123289</v>
      </c>
      <c r="W347" s="32">
        <v>111483</v>
      </c>
      <c r="X347" s="32">
        <v>87385</v>
      </c>
      <c r="Y347" s="32">
        <v>80564</v>
      </c>
      <c r="AA347" s="5"/>
      <c r="AB347" s="13">
        <f t="shared" ref="AB347:AB410" si="48">WEEKDAY(B347,2)</f>
        <v>3</v>
      </c>
      <c r="AC347" s="5">
        <f t="shared" si="41"/>
        <v>1751349</v>
      </c>
      <c r="AD347" s="5">
        <f t="shared" si="42"/>
        <v>582053</v>
      </c>
      <c r="AE347" s="5">
        <f t="shared" si="43"/>
        <v>2333402</v>
      </c>
      <c r="AF347" s="12"/>
      <c r="AG347" s="12">
        <f t="shared" si="44"/>
        <v>12</v>
      </c>
      <c r="AH347" s="12">
        <f t="shared" si="45"/>
        <v>2023</v>
      </c>
      <c r="AI347" s="12"/>
      <c r="AJ347" s="5">
        <f t="shared" si="46"/>
        <v>137289</v>
      </c>
      <c r="AK347" s="12">
        <f t="shared" si="47"/>
        <v>19</v>
      </c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</row>
    <row r="348" spans="1:50" x14ac:dyDescent="0.25">
      <c r="A348" s="33">
        <v>45265</v>
      </c>
      <c r="B348" s="32">
        <v>74171</v>
      </c>
      <c r="C348" s="32">
        <v>70689</v>
      </c>
      <c r="D348" s="32">
        <v>68868</v>
      </c>
      <c r="E348" s="32">
        <v>68328</v>
      </c>
      <c r="F348" s="32">
        <v>72975</v>
      </c>
      <c r="G348" s="32">
        <v>80693</v>
      </c>
      <c r="H348" s="32">
        <v>97297</v>
      </c>
      <c r="I348" s="32">
        <v>106477</v>
      </c>
      <c r="J348" s="32">
        <v>108599</v>
      </c>
      <c r="K348" s="32">
        <v>107461</v>
      </c>
      <c r="L348" s="32">
        <v>102321</v>
      </c>
      <c r="M348" s="32">
        <v>98400</v>
      </c>
      <c r="N348" s="32">
        <v>97522</v>
      </c>
      <c r="O348" s="32">
        <v>94220</v>
      </c>
      <c r="P348" s="32">
        <v>97351</v>
      </c>
      <c r="Q348" s="32">
        <v>105370</v>
      </c>
      <c r="R348" s="32">
        <v>121045</v>
      </c>
      <c r="S348" s="32">
        <v>134320</v>
      </c>
      <c r="T348" s="32">
        <v>139479</v>
      </c>
      <c r="U348" s="32">
        <v>134476</v>
      </c>
      <c r="V348" s="32">
        <v>125477</v>
      </c>
      <c r="W348" s="32">
        <v>114466</v>
      </c>
      <c r="X348" s="32">
        <v>95378</v>
      </c>
      <c r="Y348" s="32">
        <v>89997</v>
      </c>
      <c r="AA348" s="5"/>
      <c r="AB348" s="13">
        <f t="shared" si="48"/>
        <v>5</v>
      </c>
      <c r="AC348" s="5">
        <f t="shared" si="41"/>
        <v>1782362</v>
      </c>
      <c r="AD348" s="5">
        <f t="shared" si="42"/>
        <v>623018</v>
      </c>
      <c r="AE348" s="5">
        <f t="shared" si="43"/>
        <v>2405380</v>
      </c>
      <c r="AF348" s="12"/>
      <c r="AG348" s="12">
        <f t="shared" si="44"/>
        <v>12</v>
      </c>
      <c r="AH348" s="12">
        <f t="shared" si="45"/>
        <v>2023</v>
      </c>
      <c r="AI348" s="12"/>
      <c r="AJ348" s="5">
        <f t="shared" si="46"/>
        <v>139479</v>
      </c>
      <c r="AK348" s="12">
        <f t="shared" si="47"/>
        <v>19</v>
      </c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</row>
    <row r="349" spans="1:50" x14ac:dyDescent="0.25">
      <c r="A349" s="33">
        <v>45266</v>
      </c>
      <c r="B349" s="32">
        <v>81687</v>
      </c>
      <c r="C349" s="32">
        <v>79393</v>
      </c>
      <c r="D349" s="32">
        <v>77331</v>
      </c>
      <c r="E349" s="32">
        <v>77329</v>
      </c>
      <c r="F349" s="32">
        <v>81587</v>
      </c>
      <c r="G349" s="32">
        <v>90164</v>
      </c>
      <c r="H349" s="32">
        <v>108658</v>
      </c>
      <c r="I349" s="32">
        <v>115847</v>
      </c>
      <c r="J349" s="32">
        <v>115908</v>
      </c>
      <c r="K349" s="32">
        <v>111329</v>
      </c>
      <c r="L349" s="32">
        <v>106465</v>
      </c>
      <c r="M349" s="32">
        <v>101928</v>
      </c>
      <c r="N349" s="32">
        <v>99425</v>
      </c>
      <c r="O349" s="32">
        <v>95559</v>
      </c>
      <c r="P349" s="32">
        <v>98402</v>
      </c>
      <c r="Q349" s="32">
        <v>105287</v>
      </c>
      <c r="R349" s="32">
        <v>123882</v>
      </c>
      <c r="S349" s="32">
        <v>137075</v>
      </c>
      <c r="T349" s="32">
        <v>141083</v>
      </c>
      <c r="U349" s="32">
        <v>137755</v>
      </c>
      <c r="V349" s="32">
        <v>129898</v>
      </c>
      <c r="W349" s="32">
        <v>115777</v>
      </c>
      <c r="X349" s="32">
        <v>93807</v>
      </c>
      <c r="Y349" s="32">
        <v>91223</v>
      </c>
      <c r="AA349" s="5"/>
      <c r="AB349" s="13">
        <f t="shared" si="48"/>
        <v>3</v>
      </c>
      <c r="AC349" s="5">
        <f t="shared" si="41"/>
        <v>1829427</v>
      </c>
      <c r="AD349" s="5">
        <f t="shared" si="42"/>
        <v>687372</v>
      </c>
      <c r="AE349" s="5">
        <f t="shared" si="43"/>
        <v>2516799</v>
      </c>
      <c r="AF349" s="12"/>
      <c r="AG349" s="12">
        <f t="shared" si="44"/>
        <v>12</v>
      </c>
      <c r="AH349" s="12">
        <f t="shared" si="45"/>
        <v>2023</v>
      </c>
      <c r="AI349" s="12"/>
      <c r="AJ349" s="5">
        <f t="shared" si="46"/>
        <v>141083</v>
      </c>
      <c r="AK349" s="12">
        <f t="shared" si="47"/>
        <v>19</v>
      </c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</row>
    <row r="350" spans="1:50" x14ac:dyDescent="0.25">
      <c r="A350" s="33">
        <v>45267</v>
      </c>
      <c r="B350" s="32">
        <v>85152</v>
      </c>
      <c r="C350" s="32">
        <v>81314</v>
      </c>
      <c r="D350" s="32">
        <v>79376</v>
      </c>
      <c r="E350" s="32">
        <v>79356</v>
      </c>
      <c r="F350" s="32">
        <v>83380</v>
      </c>
      <c r="G350" s="32">
        <v>92060</v>
      </c>
      <c r="H350" s="32">
        <v>111243</v>
      </c>
      <c r="I350" s="32">
        <v>118550</v>
      </c>
      <c r="J350" s="32">
        <v>116746</v>
      </c>
      <c r="K350" s="32">
        <v>111761</v>
      </c>
      <c r="L350" s="32">
        <v>106248</v>
      </c>
      <c r="M350" s="32">
        <v>102988</v>
      </c>
      <c r="N350" s="32">
        <v>99671</v>
      </c>
      <c r="O350" s="32">
        <v>96659</v>
      </c>
      <c r="P350" s="32">
        <v>99296</v>
      </c>
      <c r="Q350" s="32">
        <v>108611</v>
      </c>
      <c r="R350" s="32">
        <v>124478</v>
      </c>
      <c r="S350" s="32">
        <v>138506</v>
      </c>
      <c r="T350" s="32">
        <v>141874</v>
      </c>
      <c r="U350" s="32">
        <v>139640</v>
      </c>
      <c r="V350" s="32">
        <v>132174</v>
      </c>
      <c r="W350" s="32">
        <v>121206</v>
      </c>
      <c r="X350" s="32">
        <v>101441</v>
      </c>
      <c r="Y350" s="32">
        <v>95148</v>
      </c>
      <c r="AA350" s="5"/>
      <c r="AB350" s="13">
        <f t="shared" si="48"/>
        <v>3</v>
      </c>
      <c r="AC350" s="5">
        <f t="shared" si="41"/>
        <v>1859849</v>
      </c>
      <c r="AD350" s="5">
        <f t="shared" si="42"/>
        <v>707029</v>
      </c>
      <c r="AE350" s="5">
        <f t="shared" si="43"/>
        <v>2566878</v>
      </c>
      <c r="AF350" s="12"/>
      <c r="AG350" s="12">
        <f t="shared" si="44"/>
        <v>12</v>
      </c>
      <c r="AH350" s="12">
        <f t="shared" si="45"/>
        <v>2023</v>
      </c>
      <c r="AI350" s="12"/>
      <c r="AJ350" s="5">
        <f t="shared" si="46"/>
        <v>141874</v>
      </c>
      <c r="AK350" s="12">
        <f t="shared" si="47"/>
        <v>19</v>
      </c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</row>
    <row r="351" spans="1:50" x14ac:dyDescent="0.25">
      <c r="A351" s="33">
        <v>45268</v>
      </c>
      <c r="B351" s="32">
        <v>87367</v>
      </c>
      <c r="C351" s="32">
        <v>83952</v>
      </c>
      <c r="D351" s="32">
        <v>82136</v>
      </c>
      <c r="E351" s="32">
        <v>81556</v>
      </c>
      <c r="F351" s="32">
        <v>85689</v>
      </c>
      <c r="G351" s="32">
        <v>94026</v>
      </c>
      <c r="H351" s="32">
        <v>110825</v>
      </c>
      <c r="I351" s="32">
        <v>119540</v>
      </c>
      <c r="J351" s="32">
        <v>118802</v>
      </c>
      <c r="K351" s="32">
        <v>111622</v>
      </c>
      <c r="L351" s="32">
        <v>104572</v>
      </c>
      <c r="M351" s="32">
        <v>100560</v>
      </c>
      <c r="N351" s="32">
        <v>96413</v>
      </c>
      <c r="O351" s="32">
        <v>91879</v>
      </c>
      <c r="P351" s="32">
        <v>95185</v>
      </c>
      <c r="Q351" s="32">
        <v>104309</v>
      </c>
      <c r="R351" s="32">
        <v>122601</v>
      </c>
      <c r="S351" s="32">
        <v>134406</v>
      </c>
      <c r="T351" s="32">
        <v>141108</v>
      </c>
      <c r="U351" s="32">
        <v>136002</v>
      </c>
      <c r="V351" s="32">
        <v>127055</v>
      </c>
      <c r="W351" s="32">
        <v>115132</v>
      </c>
      <c r="X351" s="32">
        <v>98206</v>
      </c>
      <c r="Y351" s="32">
        <v>92622</v>
      </c>
      <c r="AA351" s="5"/>
      <c r="AB351" s="13">
        <f t="shared" si="48"/>
        <v>6</v>
      </c>
      <c r="AC351" s="5">
        <f t="shared" si="41"/>
        <v>1817392</v>
      </c>
      <c r="AD351" s="5">
        <f t="shared" si="42"/>
        <v>718173</v>
      </c>
      <c r="AE351" s="5">
        <f t="shared" si="43"/>
        <v>2535565</v>
      </c>
      <c r="AF351" s="12"/>
      <c r="AG351" s="12">
        <f t="shared" si="44"/>
        <v>12</v>
      </c>
      <c r="AH351" s="12">
        <f t="shared" si="45"/>
        <v>2023</v>
      </c>
      <c r="AI351" s="12"/>
      <c r="AJ351" s="5">
        <f t="shared" si="46"/>
        <v>141108</v>
      </c>
      <c r="AK351" s="12">
        <f t="shared" si="47"/>
        <v>19</v>
      </c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</row>
    <row r="352" spans="1:50" x14ac:dyDescent="0.25">
      <c r="A352" s="33">
        <v>45269</v>
      </c>
      <c r="B352" s="32">
        <v>84471</v>
      </c>
      <c r="C352" s="32">
        <v>81584</v>
      </c>
      <c r="D352" s="32">
        <v>79567</v>
      </c>
      <c r="E352" s="32">
        <v>78222</v>
      </c>
      <c r="F352" s="32">
        <v>80857</v>
      </c>
      <c r="G352" s="32">
        <v>85396</v>
      </c>
      <c r="H352" s="32">
        <v>95773</v>
      </c>
      <c r="I352" s="32">
        <v>105472</v>
      </c>
      <c r="J352" s="32">
        <v>111811</v>
      </c>
      <c r="K352" s="32">
        <v>112940</v>
      </c>
      <c r="L352" s="32">
        <v>110868</v>
      </c>
      <c r="M352" s="32">
        <v>110222</v>
      </c>
      <c r="N352" s="32">
        <v>106460</v>
      </c>
      <c r="O352" s="32">
        <v>101904</v>
      </c>
      <c r="P352" s="32">
        <v>103999</v>
      </c>
      <c r="Q352" s="32">
        <v>109358</v>
      </c>
      <c r="R352" s="32">
        <v>124793</v>
      </c>
      <c r="S352" s="32">
        <v>136830</v>
      </c>
      <c r="T352" s="32">
        <v>140424</v>
      </c>
      <c r="U352" s="32">
        <v>135391</v>
      </c>
      <c r="V352" s="32">
        <v>126534</v>
      </c>
      <c r="W352" s="32">
        <v>113479</v>
      </c>
      <c r="X352" s="32">
        <v>90242</v>
      </c>
      <c r="Y352" s="32">
        <v>82992</v>
      </c>
      <c r="AA352" s="5"/>
      <c r="AB352" s="13">
        <f t="shared" si="48"/>
        <v>1</v>
      </c>
      <c r="AC352" s="5">
        <f t="shared" si="41"/>
        <v>0</v>
      </c>
      <c r="AD352" s="5">
        <f t="shared" si="42"/>
        <v>2509589</v>
      </c>
      <c r="AE352" s="5">
        <f t="shared" si="43"/>
        <v>2509589</v>
      </c>
      <c r="AF352" s="12"/>
      <c r="AG352" s="12">
        <f t="shared" si="44"/>
        <v>12</v>
      </c>
      <c r="AH352" s="12">
        <f t="shared" si="45"/>
        <v>2023</v>
      </c>
      <c r="AI352" s="12"/>
      <c r="AJ352" s="5">
        <f t="shared" si="46"/>
        <v>140424</v>
      </c>
      <c r="AK352" s="12">
        <f t="shared" si="47"/>
        <v>19</v>
      </c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</row>
    <row r="353" spans="1:50" x14ac:dyDescent="0.25">
      <c r="A353" s="33">
        <v>45270</v>
      </c>
      <c r="B353" s="32">
        <v>74854</v>
      </c>
      <c r="C353" s="32">
        <v>70090</v>
      </c>
      <c r="D353" s="32">
        <v>67146</v>
      </c>
      <c r="E353" s="32">
        <v>65937</v>
      </c>
      <c r="F353" s="32">
        <v>67372</v>
      </c>
      <c r="G353" s="32">
        <v>71485</v>
      </c>
      <c r="H353" s="32">
        <v>87694</v>
      </c>
      <c r="I353" s="32">
        <v>103872</v>
      </c>
      <c r="J353" s="32">
        <v>110606</v>
      </c>
      <c r="K353" s="32">
        <v>111803</v>
      </c>
      <c r="L353" s="32">
        <v>107524</v>
      </c>
      <c r="M353" s="32">
        <v>104076</v>
      </c>
      <c r="N353" s="32">
        <v>98625</v>
      </c>
      <c r="O353" s="32">
        <v>93253</v>
      </c>
      <c r="P353" s="32">
        <v>95711</v>
      </c>
      <c r="Q353" s="32">
        <v>106109</v>
      </c>
      <c r="R353" s="32">
        <v>124273</v>
      </c>
      <c r="S353" s="32">
        <v>136340</v>
      </c>
      <c r="T353" s="32">
        <v>139905</v>
      </c>
      <c r="U353" s="32">
        <v>134787</v>
      </c>
      <c r="V353" s="32">
        <v>125891</v>
      </c>
      <c r="W353" s="32">
        <v>112794</v>
      </c>
      <c r="X353" s="32">
        <v>85683</v>
      </c>
      <c r="Y353" s="32">
        <v>80017</v>
      </c>
      <c r="AA353" s="5"/>
      <c r="AB353" s="13">
        <f t="shared" si="48"/>
        <v>2</v>
      </c>
      <c r="AC353" s="5">
        <f t="shared" si="41"/>
        <v>1791252</v>
      </c>
      <c r="AD353" s="5">
        <f t="shared" si="42"/>
        <v>584595</v>
      </c>
      <c r="AE353" s="5">
        <f t="shared" si="43"/>
        <v>2375847</v>
      </c>
      <c r="AF353" s="12"/>
      <c r="AG353" s="12">
        <f t="shared" si="44"/>
        <v>12</v>
      </c>
      <c r="AH353" s="12">
        <f t="shared" si="45"/>
        <v>2023</v>
      </c>
      <c r="AI353" s="12"/>
      <c r="AJ353" s="5">
        <f t="shared" si="46"/>
        <v>139905</v>
      </c>
      <c r="AK353" s="12">
        <f t="shared" si="47"/>
        <v>19</v>
      </c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</row>
    <row r="354" spans="1:50" x14ac:dyDescent="0.25">
      <c r="A354" s="33">
        <v>45271</v>
      </c>
      <c r="B354" s="32">
        <v>68746</v>
      </c>
      <c r="C354" s="32">
        <v>64077</v>
      </c>
      <c r="D354" s="32">
        <v>62325</v>
      </c>
      <c r="E354" s="32">
        <v>60799</v>
      </c>
      <c r="F354" s="32">
        <v>65207</v>
      </c>
      <c r="G354" s="32">
        <v>72786</v>
      </c>
      <c r="H354" s="32">
        <v>92785</v>
      </c>
      <c r="I354" s="32">
        <v>107719</v>
      </c>
      <c r="J354" s="32">
        <v>109911</v>
      </c>
      <c r="K354" s="32">
        <v>108898</v>
      </c>
      <c r="L354" s="32">
        <v>103732</v>
      </c>
      <c r="M354" s="32">
        <v>99822</v>
      </c>
      <c r="N354" s="32">
        <v>96122</v>
      </c>
      <c r="O354" s="32">
        <v>90686</v>
      </c>
      <c r="P354" s="32">
        <v>93174</v>
      </c>
      <c r="Q354" s="32">
        <v>104368</v>
      </c>
      <c r="R354" s="32">
        <v>122667</v>
      </c>
      <c r="S354" s="32">
        <v>134522</v>
      </c>
      <c r="T354" s="32">
        <v>141258</v>
      </c>
      <c r="U354" s="32">
        <v>136107</v>
      </c>
      <c r="V354" s="32">
        <v>127039</v>
      </c>
      <c r="W354" s="32">
        <v>114909</v>
      </c>
      <c r="X354" s="32">
        <v>85139</v>
      </c>
      <c r="Y354" s="32">
        <v>80015</v>
      </c>
      <c r="AA354" s="5"/>
      <c r="AB354" s="13">
        <f t="shared" si="48"/>
        <v>5</v>
      </c>
      <c r="AC354" s="5">
        <f t="shared" si="41"/>
        <v>1776073</v>
      </c>
      <c r="AD354" s="5">
        <f t="shared" si="42"/>
        <v>566740</v>
      </c>
      <c r="AE354" s="5">
        <f t="shared" si="43"/>
        <v>2342813</v>
      </c>
      <c r="AF354" s="12"/>
      <c r="AG354" s="12">
        <f t="shared" si="44"/>
        <v>12</v>
      </c>
      <c r="AH354" s="12">
        <f t="shared" si="45"/>
        <v>2023</v>
      </c>
      <c r="AI354" s="12"/>
      <c r="AJ354" s="5">
        <f t="shared" si="46"/>
        <v>141258</v>
      </c>
      <c r="AK354" s="12">
        <f t="shared" si="47"/>
        <v>19</v>
      </c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</row>
    <row r="355" spans="1:50" x14ac:dyDescent="0.25">
      <c r="A355" s="33">
        <v>45272</v>
      </c>
      <c r="B355" s="32">
        <v>70917</v>
      </c>
      <c r="C355" s="32">
        <v>68357</v>
      </c>
      <c r="D355" s="32">
        <v>66767</v>
      </c>
      <c r="E355" s="32">
        <v>66541</v>
      </c>
      <c r="F355" s="32">
        <v>71179</v>
      </c>
      <c r="G355" s="32">
        <v>78939</v>
      </c>
      <c r="H355" s="32">
        <v>95712</v>
      </c>
      <c r="I355" s="32">
        <v>108835</v>
      </c>
      <c r="J355" s="32">
        <v>110642</v>
      </c>
      <c r="K355" s="32">
        <v>109267</v>
      </c>
      <c r="L355" s="32">
        <v>103823</v>
      </c>
      <c r="M355" s="32">
        <v>99719</v>
      </c>
      <c r="N355" s="32">
        <v>95970</v>
      </c>
      <c r="O355" s="32">
        <v>90735</v>
      </c>
      <c r="P355" s="32">
        <v>93466</v>
      </c>
      <c r="Q355" s="32">
        <v>104989</v>
      </c>
      <c r="R355" s="32">
        <v>123473</v>
      </c>
      <c r="S355" s="32">
        <v>135471</v>
      </c>
      <c r="T355" s="32">
        <v>142235</v>
      </c>
      <c r="U355" s="32">
        <v>137068</v>
      </c>
      <c r="V355" s="32">
        <v>127915</v>
      </c>
      <c r="W355" s="32">
        <v>115606</v>
      </c>
      <c r="X355" s="32">
        <v>87024</v>
      </c>
      <c r="Y355" s="32">
        <v>80373</v>
      </c>
      <c r="AA355" s="5"/>
      <c r="AB355" s="13">
        <f t="shared" si="48"/>
        <v>6</v>
      </c>
      <c r="AC355" s="5">
        <f t="shared" si="41"/>
        <v>1786238</v>
      </c>
      <c r="AD355" s="5">
        <f t="shared" si="42"/>
        <v>598785</v>
      </c>
      <c r="AE355" s="5">
        <f t="shared" si="43"/>
        <v>2385023</v>
      </c>
      <c r="AF355" s="12"/>
      <c r="AG355" s="12">
        <f t="shared" si="44"/>
        <v>12</v>
      </c>
      <c r="AH355" s="12">
        <f t="shared" si="45"/>
        <v>2023</v>
      </c>
      <c r="AI355" s="12"/>
      <c r="AJ355" s="5">
        <f t="shared" si="46"/>
        <v>142235</v>
      </c>
      <c r="AK355" s="12">
        <f t="shared" si="47"/>
        <v>19</v>
      </c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</row>
    <row r="356" spans="1:50" x14ac:dyDescent="0.25">
      <c r="A356" s="33">
        <v>45273</v>
      </c>
      <c r="B356" s="32">
        <v>72392</v>
      </c>
      <c r="C356" s="32">
        <v>68899</v>
      </c>
      <c r="D356" s="32">
        <v>66839</v>
      </c>
      <c r="E356" s="32">
        <v>66223</v>
      </c>
      <c r="F356" s="32">
        <v>70174</v>
      </c>
      <c r="G356" s="32">
        <v>78433</v>
      </c>
      <c r="H356" s="32">
        <v>95976</v>
      </c>
      <c r="I356" s="32">
        <v>109334</v>
      </c>
      <c r="J356" s="32">
        <v>111223</v>
      </c>
      <c r="K356" s="32">
        <v>109960</v>
      </c>
      <c r="L356" s="32">
        <v>104368</v>
      </c>
      <c r="M356" s="32">
        <v>100418</v>
      </c>
      <c r="N356" s="32">
        <v>96622</v>
      </c>
      <c r="O356" s="32">
        <v>91551</v>
      </c>
      <c r="P356" s="32">
        <v>94171</v>
      </c>
      <c r="Q356" s="32">
        <v>105643</v>
      </c>
      <c r="R356" s="32">
        <v>124246</v>
      </c>
      <c r="S356" s="32">
        <v>136289</v>
      </c>
      <c r="T356" s="32">
        <v>143058</v>
      </c>
      <c r="U356" s="32">
        <v>137926</v>
      </c>
      <c r="V356" s="32">
        <v>128725</v>
      </c>
      <c r="W356" s="32">
        <v>116432</v>
      </c>
      <c r="X356" s="32">
        <v>91646</v>
      </c>
      <c r="Y356" s="32">
        <v>85637</v>
      </c>
      <c r="AA356" s="5"/>
      <c r="AB356" s="13">
        <f t="shared" si="48"/>
        <v>4</v>
      </c>
      <c r="AC356" s="5">
        <f t="shared" si="41"/>
        <v>1801612</v>
      </c>
      <c r="AD356" s="5">
        <f t="shared" si="42"/>
        <v>604573</v>
      </c>
      <c r="AE356" s="5">
        <f t="shared" si="43"/>
        <v>2406185</v>
      </c>
      <c r="AF356" s="12"/>
      <c r="AG356" s="12">
        <f t="shared" si="44"/>
        <v>12</v>
      </c>
      <c r="AH356" s="12">
        <f t="shared" si="45"/>
        <v>2023</v>
      </c>
      <c r="AI356" s="12"/>
      <c r="AJ356" s="5">
        <f t="shared" si="46"/>
        <v>143058</v>
      </c>
      <c r="AK356" s="12">
        <f t="shared" si="47"/>
        <v>19</v>
      </c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</row>
    <row r="357" spans="1:50" x14ac:dyDescent="0.25">
      <c r="A357" s="33">
        <v>45274</v>
      </c>
      <c r="B357" s="32">
        <v>79074</v>
      </c>
      <c r="C357" s="32">
        <v>76017</v>
      </c>
      <c r="D357" s="32">
        <v>74897</v>
      </c>
      <c r="E357" s="32">
        <v>75096</v>
      </c>
      <c r="F357" s="32">
        <v>79618</v>
      </c>
      <c r="G357" s="32">
        <v>88395</v>
      </c>
      <c r="H357" s="32">
        <v>106766</v>
      </c>
      <c r="I357" s="32">
        <v>114225</v>
      </c>
      <c r="J357" s="32">
        <v>112640</v>
      </c>
      <c r="K357" s="32">
        <v>111176</v>
      </c>
      <c r="L357" s="32">
        <v>105585</v>
      </c>
      <c r="M357" s="32">
        <v>101398</v>
      </c>
      <c r="N357" s="32">
        <v>97569</v>
      </c>
      <c r="O357" s="32">
        <v>92251</v>
      </c>
      <c r="P357" s="32">
        <v>95022</v>
      </c>
      <c r="Q357" s="32">
        <v>106673</v>
      </c>
      <c r="R357" s="32">
        <v>125393</v>
      </c>
      <c r="S357" s="32">
        <v>137542</v>
      </c>
      <c r="T357" s="32">
        <v>144355</v>
      </c>
      <c r="U357" s="32">
        <v>139144</v>
      </c>
      <c r="V357" s="32">
        <v>129910</v>
      </c>
      <c r="W357" s="32">
        <v>117416</v>
      </c>
      <c r="X357" s="32">
        <v>92929</v>
      </c>
      <c r="Y357" s="32">
        <v>85585</v>
      </c>
      <c r="AA357" s="5"/>
      <c r="AB357" s="13">
        <f t="shared" si="48"/>
        <v>1</v>
      </c>
      <c r="AC357" s="5">
        <f t="shared" si="41"/>
        <v>0</v>
      </c>
      <c r="AD357" s="5">
        <f t="shared" si="42"/>
        <v>2488676</v>
      </c>
      <c r="AE357" s="5">
        <f t="shared" si="43"/>
        <v>2488676</v>
      </c>
      <c r="AF357" s="12"/>
      <c r="AG357" s="12">
        <f t="shared" si="44"/>
        <v>12</v>
      </c>
      <c r="AH357" s="12">
        <f t="shared" si="45"/>
        <v>2023</v>
      </c>
      <c r="AI357" s="12"/>
      <c r="AJ357" s="5">
        <f t="shared" si="46"/>
        <v>144355</v>
      </c>
      <c r="AK357" s="12">
        <f t="shared" si="47"/>
        <v>19</v>
      </c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</row>
    <row r="358" spans="1:50" x14ac:dyDescent="0.25">
      <c r="A358" s="33">
        <v>45275</v>
      </c>
      <c r="B358" s="32">
        <v>77566</v>
      </c>
      <c r="C358" s="32">
        <v>74047</v>
      </c>
      <c r="D358" s="32">
        <v>71611</v>
      </c>
      <c r="E358" s="32">
        <v>70693</v>
      </c>
      <c r="F358" s="32">
        <v>74378</v>
      </c>
      <c r="G358" s="32">
        <v>82048</v>
      </c>
      <c r="H358" s="32">
        <v>98511</v>
      </c>
      <c r="I358" s="32">
        <v>110599</v>
      </c>
      <c r="J358" s="32">
        <v>112483</v>
      </c>
      <c r="K358" s="32">
        <v>110925</v>
      </c>
      <c r="L358" s="32">
        <v>105624</v>
      </c>
      <c r="M358" s="32">
        <v>101537</v>
      </c>
      <c r="N358" s="32">
        <v>97499</v>
      </c>
      <c r="O358" s="32">
        <v>92000</v>
      </c>
      <c r="P358" s="32">
        <v>94691</v>
      </c>
      <c r="Q358" s="32">
        <v>106333</v>
      </c>
      <c r="R358" s="32">
        <v>125008</v>
      </c>
      <c r="S358" s="32">
        <v>136995</v>
      </c>
      <c r="T358" s="32">
        <v>143911</v>
      </c>
      <c r="U358" s="32">
        <v>138634</v>
      </c>
      <c r="V358" s="32">
        <v>129395</v>
      </c>
      <c r="W358" s="32">
        <v>117152</v>
      </c>
      <c r="X358" s="32">
        <v>86823</v>
      </c>
      <c r="Y358" s="32">
        <v>81590</v>
      </c>
      <c r="AA358" s="5"/>
      <c r="AB358" s="13">
        <f t="shared" si="48"/>
        <v>5</v>
      </c>
      <c r="AC358" s="5">
        <f t="shared" si="41"/>
        <v>1809609</v>
      </c>
      <c r="AD358" s="5">
        <f t="shared" si="42"/>
        <v>630444</v>
      </c>
      <c r="AE358" s="5">
        <f t="shared" si="43"/>
        <v>2440053</v>
      </c>
      <c r="AF358" s="12"/>
      <c r="AG358" s="12">
        <f t="shared" si="44"/>
        <v>12</v>
      </c>
      <c r="AH358" s="12">
        <f t="shared" si="45"/>
        <v>2023</v>
      </c>
      <c r="AI358" s="12"/>
      <c r="AJ358" s="5">
        <f t="shared" si="46"/>
        <v>143911</v>
      </c>
      <c r="AK358" s="12">
        <f t="shared" si="47"/>
        <v>19</v>
      </c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</row>
    <row r="359" spans="1:50" x14ac:dyDescent="0.25">
      <c r="A359" s="33">
        <v>45276</v>
      </c>
      <c r="B359" s="32">
        <v>71741</v>
      </c>
      <c r="C359" s="32">
        <v>67532</v>
      </c>
      <c r="D359" s="32">
        <v>64254</v>
      </c>
      <c r="E359" s="32">
        <v>62740</v>
      </c>
      <c r="F359" s="32">
        <v>66560</v>
      </c>
      <c r="G359" s="32">
        <v>73264</v>
      </c>
      <c r="H359" s="32">
        <v>90031</v>
      </c>
      <c r="I359" s="32">
        <v>106640</v>
      </c>
      <c r="J359" s="32">
        <v>113295</v>
      </c>
      <c r="K359" s="32">
        <v>114207</v>
      </c>
      <c r="L359" s="32">
        <v>109601</v>
      </c>
      <c r="M359" s="32">
        <v>105878</v>
      </c>
      <c r="N359" s="32">
        <v>100257</v>
      </c>
      <c r="O359" s="32">
        <v>94891</v>
      </c>
      <c r="P359" s="32">
        <v>97767</v>
      </c>
      <c r="Q359" s="32">
        <v>108522</v>
      </c>
      <c r="R359" s="32">
        <v>127332</v>
      </c>
      <c r="S359" s="32">
        <v>139855</v>
      </c>
      <c r="T359" s="32">
        <v>143665</v>
      </c>
      <c r="U359" s="32">
        <v>138632</v>
      </c>
      <c r="V359" s="32">
        <v>129714</v>
      </c>
      <c r="W359" s="32">
        <v>116414</v>
      </c>
      <c r="X359" s="32">
        <v>92363</v>
      </c>
      <c r="Y359" s="32">
        <v>86244</v>
      </c>
      <c r="AA359" s="5"/>
      <c r="AB359" s="13">
        <f t="shared" si="48"/>
        <v>4</v>
      </c>
      <c r="AC359" s="5">
        <f t="shared" si="41"/>
        <v>1839033</v>
      </c>
      <c r="AD359" s="5">
        <f t="shared" si="42"/>
        <v>582366</v>
      </c>
      <c r="AE359" s="5">
        <f t="shared" si="43"/>
        <v>2421399</v>
      </c>
      <c r="AF359" s="12"/>
      <c r="AG359" s="12">
        <f t="shared" si="44"/>
        <v>12</v>
      </c>
      <c r="AH359" s="12">
        <f t="shared" si="45"/>
        <v>2023</v>
      </c>
      <c r="AI359" s="12"/>
      <c r="AJ359" s="5">
        <f t="shared" si="46"/>
        <v>143665</v>
      </c>
      <c r="AK359" s="12">
        <f t="shared" si="47"/>
        <v>19</v>
      </c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</row>
    <row r="360" spans="1:50" x14ac:dyDescent="0.25">
      <c r="A360" s="33">
        <v>45277</v>
      </c>
      <c r="B360" s="32">
        <v>79024</v>
      </c>
      <c r="C360" s="32">
        <v>75330</v>
      </c>
      <c r="D360" s="32">
        <v>73254</v>
      </c>
      <c r="E360" s="32">
        <v>72088</v>
      </c>
      <c r="F360" s="32">
        <v>73479</v>
      </c>
      <c r="G360" s="32">
        <v>76562</v>
      </c>
      <c r="H360" s="32">
        <v>90310</v>
      </c>
      <c r="I360" s="32">
        <v>106960</v>
      </c>
      <c r="J360" s="32">
        <v>113778</v>
      </c>
      <c r="K360" s="32">
        <v>114908</v>
      </c>
      <c r="L360" s="32">
        <v>110323</v>
      </c>
      <c r="M360" s="32">
        <v>106735</v>
      </c>
      <c r="N360" s="32">
        <v>101177</v>
      </c>
      <c r="O360" s="32">
        <v>95696</v>
      </c>
      <c r="P360" s="32">
        <v>98385</v>
      </c>
      <c r="Q360" s="32">
        <v>108957</v>
      </c>
      <c r="R360" s="32">
        <v>127548</v>
      </c>
      <c r="S360" s="32">
        <v>139937</v>
      </c>
      <c r="T360" s="32">
        <v>143636</v>
      </c>
      <c r="U360" s="32">
        <v>138488</v>
      </c>
      <c r="V360" s="32">
        <v>129300</v>
      </c>
      <c r="W360" s="32">
        <v>115805</v>
      </c>
      <c r="X360" s="32">
        <v>87932</v>
      </c>
      <c r="Y360" s="32">
        <v>82096</v>
      </c>
      <c r="AA360" s="5"/>
      <c r="AB360" s="13">
        <f t="shared" si="48"/>
        <v>7</v>
      </c>
      <c r="AC360" s="5">
        <f t="shared" si="41"/>
        <v>0</v>
      </c>
      <c r="AD360" s="5">
        <f t="shared" si="42"/>
        <v>2461708</v>
      </c>
      <c r="AE360" s="5">
        <f t="shared" si="43"/>
        <v>2461708</v>
      </c>
      <c r="AF360" s="12"/>
      <c r="AG360" s="12">
        <f t="shared" si="44"/>
        <v>12</v>
      </c>
      <c r="AH360" s="12">
        <f t="shared" si="45"/>
        <v>2023</v>
      </c>
      <c r="AI360" s="12"/>
      <c r="AJ360" s="5">
        <f t="shared" si="46"/>
        <v>143636</v>
      </c>
      <c r="AK360" s="12">
        <f t="shared" si="47"/>
        <v>19</v>
      </c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</row>
    <row r="361" spans="1:50" x14ac:dyDescent="0.25">
      <c r="A361" s="33">
        <v>45278</v>
      </c>
      <c r="B361" s="32">
        <v>70240</v>
      </c>
      <c r="C361" s="32">
        <v>65502</v>
      </c>
      <c r="D361" s="32">
        <v>63604</v>
      </c>
      <c r="E361" s="32">
        <v>62017</v>
      </c>
      <c r="F361" s="32">
        <v>66496</v>
      </c>
      <c r="G361" s="32">
        <v>74233</v>
      </c>
      <c r="H361" s="32">
        <v>94698</v>
      </c>
      <c r="I361" s="32">
        <v>110102</v>
      </c>
      <c r="J361" s="32">
        <v>112293</v>
      </c>
      <c r="K361" s="32">
        <v>111263</v>
      </c>
      <c r="L361" s="32">
        <v>105979</v>
      </c>
      <c r="M361" s="32">
        <v>101563</v>
      </c>
      <c r="N361" s="32">
        <v>97147</v>
      </c>
      <c r="O361" s="32">
        <v>91403</v>
      </c>
      <c r="P361" s="32">
        <v>93558</v>
      </c>
      <c r="Q361" s="32">
        <v>104158</v>
      </c>
      <c r="R361" s="32">
        <v>121684</v>
      </c>
      <c r="S361" s="32">
        <v>132975</v>
      </c>
      <c r="T361" s="32">
        <v>139359</v>
      </c>
      <c r="U361" s="32">
        <v>134153</v>
      </c>
      <c r="V361" s="32">
        <v>125187</v>
      </c>
      <c r="W361" s="32">
        <v>113222</v>
      </c>
      <c r="X361" s="32">
        <v>83578</v>
      </c>
      <c r="Y361" s="32">
        <v>78657</v>
      </c>
      <c r="AA361" s="5"/>
      <c r="AB361" s="13">
        <f t="shared" si="48"/>
        <v>1</v>
      </c>
      <c r="AC361" s="5">
        <f t="shared" si="41"/>
        <v>0</v>
      </c>
      <c r="AD361" s="5">
        <f t="shared" si="42"/>
        <v>2353071</v>
      </c>
      <c r="AE361" s="5">
        <f t="shared" si="43"/>
        <v>2353071</v>
      </c>
      <c r="AF361" s="12"/>
      <c r="AG361" s="12">
        <f t="shared" si="44"/>
        <v>12</v>
      </c>
      <c r="AH361" s="12">
        <f t="shared" si="45"/>
        <v>2023</v>
      </c>
      <c r="AI361" s="12"/>
      <c r="AJ361" s="5">
        <f t="shared" si="46"/>
        <v>139359</v>
      </c>
      <c r="AK361" s="12">
        <f t="shared" si="47"/>
        <v>19</v>
      </c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</row>
    <row r="362" spans="1:50" x14ac:dyDescent="0.25">
      <c r="A362" s="33">
        <v>45279</v>
      </c>
      <c r="B362" s="32">
        <v>68028</v>
      </c>
      <c r="C362" s="32">
        <v>63412</v>
      </c>
      <c r="D362" s="32">
        <v>61648</v>
      </c>
      <c r="E362" s="32">
        <v>60116</v>
      </c>
      <c r="F362" s="32">
        <v>64540</v>
      </c>
      <c r="G362" s="32">
        <v>72049</v>
      </c>
      <c r="H362" s="32">
        <v>91968</v>
      </c>
      <c r="I362" s="32">
        <v>107070</v>
      </c>
      <c r="J362" s="32">
        <v>109320</v>
      </c>
      <c r="K362" s="32">
        <v>108354</v>
      </c>
      <c r="L362" s="32">
        <v>103197</v>
      </c>
      <c r="M362" s="32">
        <v>99289</v>
      </c>
      <c r="N362" s="32">
        <v>95574</v>
      </c>
      <c r="O362" s="32">
        <v>90177</v>
      </c>
      <c r="P362" s="32">
        <v>92845</v>
      </c>
      <c r="Q362" s="32">
        <v>104389</v>
      </c>
      <c r="R362" s="32">
        <v>122952</v>
      </c>
      <c r="S362" s="32">
        <v>135029</v>
      </c>
      <c r="T362" s="32">
        <v>141943</v>
      </c>
      <c r="U362" s="32">
        <v>136990</v>
      </c>
      <c r="V362" s="32">
        <v>127942</v>
      </c>
      <c r="W362" s="32">
        <v>115845</v>
      </c>
      <c r="X362" s="32">
        <v>85722</v>
      </c>
      <c r="Y362" s="32">
        <v>80574</v>
      </c>
      <c r="AA362" s="5"/>
      <c r="AB362" s="13">
        <f t="shared" si="48"/>
        <v>1</v>
      </c>
      <c r="AC362" s="5">
        <f t="shared" si="41"/>
        <v>0</v>
      </c>
      <c r="AD362" s="5">
        <f t="shared" si="42"/>
        <v>2338973</v>
      </c>
      <c r="AE362" s="5">
        <f t="shared" si="43"/>
        <v>2338973</v>
      </c>
      <c r="AF362" s="12"/>
      <c r="AG362" s="12">
        <f t="shared" si="44"/>
        <v>12</v>
      </c>
      <c r="AH362" s="12">
        <f t="shared" si="45"/>
        <v>2023</v>
      </c>
      <c r="AI362" s="12"/>
      <c r="AJ362" s="5">
        <f t="shared" si="46"/>
        <v>141943</v>
      </c>
      <c r="AK362" s="12">
        <f t="shared" si="47"/>
        <v>19</v>
      </c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</row>
    <row r="363" spans="1:50" x14ac:dyDescent="0.25">
      <c r="A363" s="33">
        <v>45280</v>
      </c>
      <c r="B363" s="32">
        <v>69625</v>
      </c>
      <c r="C363" s="32">
        <v>64991</v>
      </c>
      <c r="D363" s="32">
        <v>63213</v>
      </c>
      <c r="E363" s="32">
        <v>61682</v>
      </c>
      <c r="F363" s="32">
        <v>66113</v>
      </c>
      <c r="G363" s="32">
        <v>73793</v>
      </c>
      <c r="H363" s="32">
        <v>94018</v>
      </c>
      <c r="I363" s="32">
        <v>109348</v>
      </c>
      <c r="J363" s="32">
        <v>111501</v>
      </c>
      <c r="K363" s="32">
        <v>110259</v>
      </c>
      <c r="L363" s="32">
        <v>105003</v>
      </c>
      <c r="M363" s="32">
        <v>100984</v>
      </c>
      <c r="N363" s="32">
        <v>97131</v>
      </c>
      <c r="O363" s="32">
        <v>91734</v>
      </c>
      <c r="P363" s="32">
        <v>94443</v>
      </c>
      <c r="Q363" s="32">
        <v>106017</v>
      </c>
      <c r="R363" s="32">
        <v>124610</v>
      </c>
      <c r="S363" s="32">
        <v>136754</v>
      </c>
      <c r="T363" s="32">
        <v>143768</v>
      </c>
      <c r="U363" s="32">
        <v>138679</v>
      </c>
      <c r="V363" s="32">
        <v>129650</v>
      </c>
      <c r="W363" s="32">
        <v>117162</v>
      </c>
      <c r="X363" s="32">
        <v>86704</v>
      </c>
      <c r="Y363" s="32">
        <v>81452</v>
      </c>
      <c r="AA363" s="5"/>
      <c r="AB363" s="13">
        <f t="shared" si="48"/>
        <v>2</v>
      </c>
      <c r="AC363" s="5">
        <f t="shared" si="41"/>
        <v>1803747</v>
      </c>
      <c r="AD363" s="5">
        <f t="shared" si="42"/>
        <v>574887</v>
      </c>
      <c r="AE363" s="5">
        <f t="shared" si="43"/>
        <v>2378634</v>
      </c>
      <c r="AF363" s="12"/>
      <c r="AG363" s="12">
        <f t="shared" si="44"/>
        <v>12</v>
      </c>
      <c r="AH363" s="12">
        <f t="shared" si="45"/>
        <v>2023</v>
      </c>
      <c r="AI363" s="12"/>
      <c r="AJ363" s="5">
        <f t="shared" si="46"/>
        <v>143768</v>
      </c>
      <c r="AK363" s="12">
        <f t="shared" si="47"/>
        <v>19</v>
      </c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</row>
    <row r="364" spans="1:50" x14ac:dyDescent="0.25">
      <c r="A364" s="33">
        <v>45281</v>
      </c>
      <c r="B364" s="32">
        <v>70513</v>
      </c>
      <c r="C364" s="32">
        <v>65769</v>
      </c>
      <c r="D364" s="32">
        <v>63993</v>
      </c>
      <c r="E364" s="32">
        <v>62450</v>
      </c>
      <c r="F364" s="32">
        <v>66983</v>
      </c>
      <c r="G364" s="32">
        <v>74771</v>
      </c>
      <c r="H364" s="32">
        <v>95241</v>
      </c>
      <c r="I364" s="32">
        <v>110630</v>
      </c>
      <c r="J364" s="32">
        <v>112709</v>
      </c>
      <c r="K364" s="32">
        <v>111424</v>
      </c>
      <c r="L364" s="32">
        <v>105915</v>
      </c>
      <c r="M364" s="32">
        <v>101825</v>
      </c>
      <c r="N364" s="32">
        <v>97980</v>
      </c>
      <c r="O364" s="32">
        <v>92717</v>
      </c>
      <c r="P364" s="32">
        <v>95485</v>
      </c>
      <c r="Q364" s="32">
        <v>107210</v>
      </c>
      <c r="R364" s="32">
        <v>125973</v>
      </c>
      <c r="S364" s="32">
        <v>138072</v>
      </c>
      <c r="T364" s="32">
        <v>145226</v>
      </c>
      <c r="U364" s="32">
        <v>139945</v>
      </c>
      <c r="V364" s="32">
        <v>130775</v>
      </c>
      <c r="W364" s="32">
        <v>118324</v>
      </c>
      <c r="X364" s="32">
        <v>91309</v>
      </c>
      <c r="Y364" s="32">
        <v>84943</v>
      </c>
      <c r="AA364" s="5"/>
      <c r="AB364" s="13">
        <f t="shared" si="48"/>
        <v>1</v>
      </c>
      <c r="AC364" s="5">
        <f t="shared" si="41"/>
        <v>0</v>
      </c>
      <c r="AD364" s="5">
        <f t="shared" si="42"/>
        <v>2410182</v>
      </c>
      <c r="AE364" s="5">
        <f t="shared" si="43"/>
        <v>2410182</v>
      </c>
      <c r="AF364" s="12"/>
      <c r="AG364" s="12">
        <f t="shared" si="44"/>
        <v>12</v>
      </c>
      <c r="AH364" s="12">
        <f t="shared" si="45"/>
        <v>2023</v>
      </c>
      <c r="AI364" s="12"/>
      <c r="AJ364" s="5">
        <f t="shared" si="46"/>
        <v>145226</v>
      </c>
      <c r="AK364" s="12">
        <f t="shared" si="47"/>
        <v>19</v>
      </c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</row>
    <row r="365" spans="1:50" x14ac:dyDescent="0.25">
      <c r="A365" s="33">
        <v>45282</v>
      </c>
      <c r="B365" s="32">
        <v>77283</v>
      </c>
      <c r="C365" s="32">
        <v>73556</v>
      </c>
      <c r="D365" s="32">
        <v>71069</v>
      </c>
      <c r="E365" s="32">
        <v>71137</v>
      </c>
      <c r="F365" s="32">
        <v>74891</v>
      </c>
      <c r="G365" s="32">
        <v>82036</v>
      </c>
      <c r="H365" s="32">
        <v>97723</v>
      </c>
      <c r="I365" s="32">
        <v>111448</v>
      </c>
      <c r="J365" s="32">
        <v>113511</v>
      </c>
      <c r="K365" s="32">
        <v>112154</v>
      </c>
      <c r="L365" s="32">
        <v>106638</v>
      </c>
      <c r="M365" s="32">
        <v>102443</v>
      </c>
      <c r="N365" s="32">
        <v>98512</v>
      </c>
      <c r="O365" s="32">
        <v>93077</v>
      </c>
      <c r="P365" s="32">
        <v>95885</v>
      </c>
      <c r="Q365" s="32">
        <v>107569</v>
      </c>
      <c r="R365" s="32">
        <v>126363</v>
      </c>
      <c r="S365" s="32">
        <v>138601</v>
      </c>
      <c r="T365" s="32">
        <v>145565</v>
      </c>
      <c r="U365" s="32">
        <v>140374</v>
      </c>
      <c r="V365" s="32">
        <v>131124</v>
      </c>
      <c r="W365" s="32">
        <v>118753</v>
      </c>
      <c r="X365" s="32">
        <v>97179</v>
      </c>
      <c r="Y365" s="32">
        <v>89545</v>
      </c>
      <c r="AA365" s="5"/>
      <c r="AB365" s="13">
        <f t="shared" si="48"/>
        <v>2</v>
      </c>
      <c r="AC365" s="5">
        <f t="shared" si="41"/>
        <v>1839196</v>
      </c>
      <c r="AD365" s="5">
        <f t="shared" si="42"/>
        <v>637240</v>
      </c>
      <c r="AE365" s="5">
        <f t="shared" si="43"/>
        <v>2476436</v>
      </c>
      <c r="AF365" s="12"/>
      <c r="AG365" s="12">
        <f t="shared" si="44"/>
        <v>12</v>
      </c>
      <c r="AH365" s="12">
        <f t="shared" si="45"/>
        <v>2023</v>
      </c>
      <c r="AI365" s="12"/>
      <c r="AJ365" s="5">
        <f t="shared" si="46"/>
        <v>145565</v>
      </c>
      <c r="AK365" s="12">
        <f t="shared" si="47"/>
        <v>19</v>
      </c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</row>
    <row r="366" spans="1:50" x14ac:dyDescent="0.25">
      <c r="A366" s="33">
        <v>45283</v>
      </c>
      <c r="B366" s="32">
        <v>82420</v>
      </c>
      <c r="C366" s="32">
        <v>78200</v>
      </c>
      <c r="D366" s="32">
        <v>75904</v>
      </c>
      <c r="E366" s="32">
        <v>76235</v>
      </c>
      <c r="F366" s="32">
        <v>77623</v>
      </c>
      <c r="G366" s="32">
        <v>80816</v>
      </c>
      <c r="H366" s="32">
        <v>91764</v>
      </c>
      <c r="I366" s="32">
        <v>108198</v>
      </c>
      <c r="J366" s="32">
        <v>114897</v>
      </c>
      <c r="K366" s="32">
        <v>115993</v>
      </c>
      <c r="L366" s="32">
        <v>111415</v>
      </c>
      <c r="M366" s="32">
        <v>107576</v>
      </c>
      <c r="N366" s="32">
        <v>101765</v>
      </c>
      <c r="O366" s="32">
        <v>96221</v>
      </c>
      <c r="P366" s="32">
        <v>99052</v>
      </c>
      <c r="Q366" s="32">
        <v>109813</v>
      </c>
      <c r="R366" s="32">
        <v>128624</v>
      </c>
      <c r="S366" s="32">
        <v>141086</v>
      </c>
      <c r="T366" s="32">
        <v>144974</v>
      </c>
      <c r="U366" s="32">
        <v>139850</v>
      </c>
      <c r="V366" s="32">
        <v>130988</v>
      </c>
      <c r="W366" s="32">
        <v>117447</v>
      </c>
      <c r="X366" s="32">
        <v>94260</v>
      </c>
      <c r="Y366" s="32">
        <v>87841</v>
      </c>
      <c r="AA366" s="5"/>
      <c r="AB366" s="13">
        <f t="shared" si="48"/>
        <v>1</v>
      </c>
      <c r="AC366" s="5">
        <f t="shared" si="41"/>
        <v>0</v>
      </c>
      <c r="AD366" s="5">
        <f t="shared" si="42"/>
        <v>2512962</v>
      </c>
      <c r="AE366" s="5">
        <f t="shared" si="43"/>
        <v>2512962</v>
      </c>
      <c r="AF366" s="12"/>
      <c r="AG366" s="12">
        <f t="shared" si="44"/>
        <v>12</v>
      </c>
      <c r="AH366" s="12">
        <f t="shared" si="45"/>
        <v>2023</v>
      </c>
      <c r="AI366" s="12"/>
      <c r="AJ366" s="5">
        <f t="shared" si="46"/>
        <v>144974</v>
      </c>
      <c r="AK366" s="12">
        <f t="shared" si="47"/>
        <v>19</v>
      </c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</row>
    <row r="367" spans="1:50" x14ac:dyDescent="0.25">
      <c r="A367" s="33">
        <v>45284</v>
      </c>
      <c r="B367" s="32">
        <v>78875</v>
      </c>
      <c r="C367" s="32">
        <v>74700</v>
      </c>
      <c r="D367" s="32">
        <v>71583</v>
      </c>
      <c r="E367" s="32">
        <v>69699</v>
      </c>
      <c r="F367" s="32">
        <v>71849</v>
      </c>
      <c r="G367" s="32">
        <v>75505</v>
      </c>
      <c r="H367" s="32">
        <v>91008</v>
      </c>
      <c r="I367" s="32">
        <v>107794</v>
      </c>
      <c r="J367" s="32">
        <v>114700</v>
      </c>
      <c r="K367" s="32">
        <v>115710</v>
      </c>
      <c r="L367" s="32">
        <v>111022</v>
      </c>
      <c r="M367" s="32">
        <v>107219</v>
      </c>
      <c r="N367" s="32">
        <v>101442</v>
      </c>
      <c r="O367" s="32">
        <v>96032</v>
      </c>
      <c r="P367" s="32">
        <v>98662</v>
      </c>
      <c r="Q367" s="32">
        <v>109453</v>
      </c>
      <c r="R367" s="32">
        <v>128059</v>
      </c>
      <c r="S367" s="32">
        <v>140466</v>
      </c>
      <c r="T367" s="32">
        <v>144204</v>
      </c>
      <c r="U367" s="32">
        <v>139090</v>
      </c>
      <c r="V367" s="32">
        <v>130163</v>
      </c>
      <c r="W367" s="32">
        <v>116812</v>
      </c>
      <c r="X367" s="32">
        <v>88942</v>
      </c>
      <c r="Y367" s="32">
        <v>83144</v>
      </c>
      <c r="AA367" s="5"/>
      <c r="AB367" s="13">
        <f t="shared" si="48"/>
        <v>5</v>
      </c>
      <c r="AC367" s="5">
        <f t="shared" si="41"/>
        <v>1849770</v>
      </c>
      <c r="AD367" s="5">
        <f t="shared" si="42"/>
        <v>616363</v>
      </c>
      <c r="AE367" s="5">
        <f t="shared" si="43"/>
        <v>2466133</v>
      </c>
      <c r="AF367" s="12"/>
      <c r="AG367" s="12">
        <f t="shared" si="44"/>
        <v>12</v>
      </c>
      <c r="AH367" s="12">
        <f t="shared" si="45"/>
        <v>2023</v>
      </c>
      <c r="AI367" s="12"/>
      <c r="AJ367" s="5">
        <f t="shared" si="46"/>
        <v>144204</v>
      </c>
      <c r="AK367" s="12">
        <f t="shared" si="47"/>
        <v>19</v>
      </c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</row>
    <row r="368" spans="1:50" x14ac:dyDescent="0.25">
      <c r="A368" s="33">
        <v>45285</v>
      </c>
      <c r="B368" s="32">
        <v>71655</v>
      </c>
      <c r="C368" s="32">
        <v>67633</v>
      </c>
      <c r="D368" s="32">
        <v>65823</v>
      </c>
      <c r="E368" s="32">
        <v>64021</v>
      </c>
      <c r="F368" s="32">
        <v>67085</v>
      </c>
      <c r="G368" s="32">
        <v>73810</v>
      </c>
      <c r="H368" s="32">
        <v>90644</v>
      </c>
      <c r="I368" s="32">
        <v>107364</v>
      </c>
      <c r="J368" s="32">
        <v>114165</v>
      </c>
      <c r="K368" s="32">
        <v>115181</v>
      </c>
      <c r="L368" s="32">
        <v>110561</v>
      </c>
      <c r="M368" s="32">
        <v>106858</v>
      </c>
      <c r="N368" s="32">
        <v>101201</v>
      </c>
      <c r="O368" s="32">
        <v>95848</v>
      </c>
      <c r="P368" s="32">
        <v>98473</v>
      </c>
      <c r="Q368" s="32">
        <v>109017</v>
      </c>
      <c r="R368" s="32">
        <v>127610</v>
      </c>
      <c r="S368" s="32">
        <v>140004</v>
      </c>
      <c r="T368" s="32">
        <v>143780</v>
      </c>
      <c r="U368" s="32">
        <v>138735</v>
      </c>
      <c r="V368" s="32">
        <v>129784</v>
      </c>
      <c r="W368" s="32">
        <v>116432</v>
      </c>
      <c r="X368" s="32">
        <v>88589</v>
      </c>
      <c r="Y368" s="32">
        <v>82806</v>
      </c>
      <c r="AA368" s="5"/>
      <c r="AB368" s="13">
        <v>8</v>
      </c>
      <c r="AC368" s="5">
        <f t="shared" si="41"/>
        <v>0</v>
      </c>
      <c r="AD368" s="5">
        <f t="shared" si="42"/>
        <v>2427079</v>
      </c>
      <c r="AE368" s="5">
        <f t="shared" si="43"/>
        <v>2427079</v>
      </c>
      <c r="AF368" s="12"/>
      <c r="AG368" s="12">
        <f t="shared" si="44"/>
        <v>12</v>
      </c>
      <c r="AH368" s="12">
        <f t="shared" si="45"/>
        <v>2023</v>
      </c>
      <c r="AI368" s="12"/>
      <c r="AJ368" s="5">
        <f t="shared" si="46"/>
        <v>143780</v>
      </c>
      <c r="AK368" s="12">
        <f t="shared" si="47"/>
        <v>19</v>
      </c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</row>
    <row r="369" spans="1:50" x14ac:dyDescent="0.25">
      <c r="A369" s="33">
        <v>45286</v>
      </c>
      <c r="B369" s="32">
        <v>71386</v>
      </c>
      <c r="C369" s="32">
        <v>66600</v>
      </c>
      <c r="D369" s="32">
        <v>64551</v>
      </c>
      <c r="E369" s="32">
        <v>63140</v>
      </c>
      <c r="F369" s="32">
        <v>67002</v>
      </c>
      <c r="G369" s="32">
        <v>73810</v>
      </c>
      <c r="H369" s="32">
        <v>90753</v>
      </c>
      <c r="I369" s="32">
        <v>107455</v>
      </c>
      <c r="J369" s="32">
        <v>114316</v>
      </c>
      <c r="K369" s="32">
        <v>115491</v>
      </c>
      <c r="L369" s="32">
        <v>111029</v>
      </c>
      <c r="M369" s="32">
        <v>107274</v>
      </c>
      <c r="N369" s="32">
        <v>101512</v>
      </c>
      <c r="O369" s="32">
        <v>95953</v>
      </c>
      <c r="P369" s="32">
        <v>98681</v>
      </c>
      <c r="Q369" s="32">
        <v>109381</v>
      </c>
      <c r="R369" s="32">
        <v>128189</v>
      </c>
      <c r="S369" s="32">
        <v>140697</v>
      </c>
      <c r="T369" s="32">
        <v>144512</v>
      </c>
      <c r="U369" s="32">
        <v>139315</v>
      </c>
      <c r="V369" s="32">
        <v>130206</v>
      </c>
      <c r="W369" s="32">
        <v>116732</v>
      </c>
      <c r="X369" s="32">
        <v>88744</v>
      </c>
      <c r="Y369" s="32">
        <v>82920</v>
      </c>
      <c r="AA369" s="5"/>
      <c r="AB369" s="13">
        <f t="shared" si="48"/>
        <v>6</v>
      </c>
      <c r="AC369" s="5">
        <f t="shared" si="41"/>
        <v>1849487</v>
      </c>
      <c r="AD369" s="5">
        <f t="shared" si="42"/>
        <v>580162</v>
      </c>
      <c r="AE369" s="5">
        <f t="shared" si="43"/>
        <v>2429649</v>
      </c>
      <c r="AF369" s="12"/>
      <c r="AG369" s="12">
        <f t="shared" si="44"/>
        <v>12</v>
      </c>
      <c r="AH369" s="12">
        <f t="shared" si="45"/>
        <v>2023</v>
      </c>
      <c r="AI369" s="12"/>
      <c r="AJ369" s="5">
        <f t="shared" si="46"/>
        <v>144512</v>
      </c>
      <c r="AK369" s="12">
        <f t="shared" si="47"/>
        <v>19</v>
      </c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</row>
    <row r="370" spans="1:50" x14ac:dyDescent="0.25">
      <c r="A370" s="33">
        <v>45287</v>
      </c>
      <c r="B370" s="32">
        <v>70403</v>
      </c>
      <c r="C370" s="32">
        <v>65649</v>
      </c>
      <c r="D370" s="32">
        <v>63842</v>
      </c>
      <c r="E370" s="32">
        <v>63141</v>
      </c>
      <c r="F370" s="32">
        <v>66729</v>
      </c>
      <c r="G370" s="32">
        <v>74385</v>
      </c>
      <c r="H370" s="32">
        <v>94646</v>
      </c>
      <c r="I370" s="32">
        <v>109966</v>
      </c>
      <c r="J370" s="32">
        <v>112315</v>
      </c>
      <c r="K370" s="32">
        <v>111319</v>
      </c>
      <c r="L370" s="32">
        <v>106123</v>
      </c>
      <c r="M370" s="32">
        <v>102063</v>
      </c>
      <c r="N370" s="32">
        <v>98239</v>
      </c>
      <c r="O370" s="32">
        <v>92775</v>
      </c>
      <c r="P370" s="32">
        <v>95353</v>
      </c>
      <c r="Q370" s="32">
        <v>106698</v>
      </c>
      <c r="R370" s="32">
        <v>125149</v>
      </c>
      <c r="S370" s="32">
        <v>137155</v>
      </c>
      <c r="T370" s="32">
        <v>143867</v>
      </c>
      <c r="U370" s="32">
        <v>138627</v>
      </c>
      <c r="V370" s="32">
        <v>129345</v>
      </c>
      <c r="W370" s="32">
        <v>116894</v>
      </c>
      <c r="X370" s="32">
        <v>86624</v>
      </c>
      <c r="Y370" s="32">
        <v>81360</v>
      </c>
      <c r="AA370" s="5"/>
      <c r="AB370" s="13">
        <f t="shared" si="48"/>
        <v>3</v>
      </c>
      <c r="AC370" s="5">
        <f t="shared" si="41"/>
        <v>1812512</v>
      </c>
      <c r="AD370" s="5">
        <f t="shared" si="42"/>
        <v>580155</v>
      </c>
      <c r="AE370" s="5">
        <f t="shared" si="43"/>
        <v>2392667</v>
      </c>
      <c r="AF370" s="12"/>
      <c r="AG370" s="12">
        <f t="shared" si="44"/>
        <v>12</v>
      </c>
      <c r="AH370" s="12">
        <f t="shared" si="45"/>
        <v>2023</v>
      </c>
      <c r="AI370" s="12"/>
      <c r="AJ370" s="5">
        <f t="shared" si="46"/>
        <v>143867</v>
      </c>
      <c r="AK370" s="12">
        <f t="shared" si="47"/>
        <v>19</v>
      </c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</row>
    <row r="371" spans="1:50" x14ac:dyDescent="0.25">
      <c r="A371" s="33">
        <v>45288</v>
      </c>
      <c r="B371" s="32">
        <v>69962</v>
      </c>
      <c r="C371" s="32">
        <v>65263</v>
      </c>
      <c r="D371" s="32">
        <v>63452</v>
      </c>
      <c r="E371" s="32">
        <v>61876</v>
      </c>
      <c r="F371" s="32">
        <v>66335</v>
      </c>
      <c r="G371" s="32">
        <v>73973</v>
      </c>
      <c r="H371" s="32">
        <v>94123</v>
      </c>
      <c r="I371" s="32">
        <v>109388</v>
      </c>
      <c r="J371" s="32">
        <v>111657</v>
      </c>
      <c r="K371" s="32">
        <v>110616</v>
      </c>
      <c r="L371" s="32">
        <v>105439</v>
      </c>
      <c r="M371" s="32">
        <v>101390</v>
      </c>
      <c r="N371" s="32">
        <v>97622</v>
      </c>
      <c r="O371" s="32">
        <v>92185</v>
      </c>
      <c r="P371" s="32">
        <v>94721</v>
      </c>
      <c r="Q371" s="32">
        <v>106127</v>
      </c>
      <c r="R371" s="32">
        <v>124516</v>
      </c>
      <c r="S371" s="32">
        <v>136509</v>
      </c>
      <c r="T371" s="32">
        <v>143190</v>
      </c>
      <c r="U371" s="32">
        <v>137937</v>
      </c>
      <c r="V371" s="32">
        <v>128699</v>
      </c>
      <c r="W371" s="32">
        <v>116448</v>
      </c>
      <c r="X371" s="32">
        <v>86303</v>
      </c>
      <c r="Y371" s="32">
        <v>81116</v>
      </c>
      <c r="AA371" s="5"/>
      <c r="AB371" s="13">
        <f t="shared" si="48"/>
        <v>3</v>
      </c>
      <c r="AC371" s="5">
        <f t="shared" si="41"/>
        <v>1802747</v>
      </c>
      <c r="AD371" s="5">
        <f t="shared" si="42"/>
        <v>576100</v>
      </c>
      <c r="AE371" s="5">
        <f t="shared" si="43"/>
        <v>2378847</v>
      </c>
      <c r="AF371" s="12"/>
      <c r="AG371" s="12">
        <f t="shared" si="44"/>
        <v>12</v>
      </c>
      <c r="AH371" s="12">
        <f t="shared" si="45"/>
        <v>2023</v>
      </c>
      <c r="AI371" s="12"/>
      <c r="AJ371" s="5">
        <f t="shared" si="46"/>
        <v>143190</v>
      </c>
      <c r="AK371" s="12">
        <f t="shared" si="47"/>
        <v>19</v>
      </c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</row>
    <row r="372" spans="1:50" x14ac:dyDescent="0.25">
      <c r="A372" s="33">
        <v>45289</v>
      </c>
      <c r="B372" s="32">
        <v>69737</v>
      </c>
      <c r="C372" s="32">
        <v>65766</v>
      </c>
      <c r="D372" s="32">
        <v>64019</v>
      </c>
      <c r="E372" s="32">
        <v>63036</v>
      </c>
      <c r="F372" s="32">
        <v>66870</v>
      </c>
      <c r="G372" s="32">
        <v>73736</v>
      </c>
      <c r="H372" s="32">
        <v>93772</v>
      </c>
      <c r="I372" s="32">
        <v>108962</v>
      </c>
      <c r="J372" s="32">
        <v>111303</v>
      </c>
      <c r="K372" s="32">
        <v>110309</v>
      </c>
      <c r="L372" s="32">
        <v>105109</v>
      </c>
      <c r="M372" s="32">
        <v>101120</v>
      </c>
      <c r="N372" s="32">
        <v>97349</v>
      </c>
      <c r="O372" s="32">
        <v>91889</v>
      </c>
      <c r="P372" s="32">
        <v>94424</v>
      </c>
      <c r="Q372" s="32">
        <v>105690</v>
      </c>
      <c r="R372" s="32">
        <v>123987</v>
      </c>
      <c r="S372" s="32">
        <v>135887</v>
      </c>
      <c r="T372" s="32">
        <v>142529</v>
      </c>
      <c r="U372" s="32">
        <v>137321</v>
      </c>
      <c r="V372" s="32">
        <v>128176</v>
      </c>
      <c r="W372" s="32">
        <v>116001</v>
      </c>
      <c r="X372" s="32">
        <v>86033</v>
      </c>
      <c r="Y372" s="32">
        <v>80835</v>
      </c>
      <c r="AA372" s="5"/>
      <c r="AB372" s="13">
        <f t="shared" si="48"/>
        <v>2</v>
      </c>
      <c r="AC372" s="5">
        <f t="shared" si="41"/>
        <v>1796089</v>
      </c>
      <c r="AD372" s="5">
        <f t="shared" si="42"/>
        <v>577771</v>
      </c>
      <c r="AE372" s="5">
        <f t="shared" si="43"/>
        <v>2373860</v>
      </c>
      <c r="AF372" s="12"/>
      <c r="AG372" s="12">
        <f t="shared" si="44"/>
        <v>12</v>
      </c>
      <c r="AH372" s="12">
        <f t="shared" si="45"/>
        <v>2023</v>
      </c>
      <c r="AI372" s="12"/>
      <c r="AJ372" s="5">
        <f t="shared" si="46"/>
        <v>142529</v>
      </c>
      <c r="AK372" s="12">
        <f t="shared" si="47"/>
        <v>19</v>
      </c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</row>
    <row r="373" spans="1:50" x14ac:dyDescent="0.25">
      <c r="A373" s="33">
        <v>45290</v>
      </c>
      <c r="B373" s="32">
        <v>71347</v>
      </c>
      <c r="C373" s="32">
        <v>67890</v>
      </c>
      <c r="D373" s="32">
        <v>65272</v>
      </c>
      <c r="E373" s="32">
        <v>64679</v>
      </c>
      <c r="F373" s="32">
        <v>66501</v>
      </c>
      <c r="G373" s="32">
        <v>72623</v>
      </c>
      <c r="H373" s="32">
        <v>89149</v>
      </c>
      <c r="I373" s="32">
        <v>105563</v>
      </c>
      <c r="J373" s="32">
        <v>112437</v>
      </c>
      <c r="K373" s="32">
        <v>113709</v>
      </c>
      <c r="L373" s="32">
        <v>109402</v>
      </c>
      <c r="M373" s="32">
        <v>105868</v>
      </c>
      <c r="N373" s="32">
        <v>100360</v>
      </c>
      <c r="O373" s="32">
        <v>94994</v>
      </c>
      <c r="P373" s="32">
        <v>97597</v>
      </c>
      <c r="Q373" s="32">
        <v>108007</v>
      </c>
      <c r="R373" s="32">
        <v>126333</v>
      </c>
      <c r="S373" s="32">
        <v>138616</v>
      </c>
      <c r="T373" s="32">
        <v>142340</v>
      </c>
      <c r="U373" s="32">
        <v>137224</v>
      </c>
      <c r="V373" s="32">
        <v>128311</v>
      </c>
      <c r="W373" s="32">
        <v>115069</v>
      </c>
      <c r="X373" s="32">
        <v>87586</v>
      </c>
      <c r="Y373" s="32">
        <v>81887</v>
      </c>
      <c r="AA373" s="5"/>
      <c r="AB373" s="13">
        <f t="shared" si="48"/>
        <v>2</v>
      </c>
      <c r="AC373" s="5">
        <f t="shared" si="41"/>
        <v>1823416</v>
      </c>
      <c r="AD373" s="5">
        <f t="shared" si="42"/>
        <v>579348</v>
      </c>
      <c r="AE373" s="5">
        <f t="shared" si="43"/>
        <v>2402764</v>
      </c>
      <c r="AF373" s="12"/>
      <c r="AG373" s="12">
        <f t="shared" si="44"/>
        <v>12</v>
      </c>
      <c r="AH373" s="12">
        <f t="shared" si="45"/>
        <v>2023</v>
      </c>
      <c r="AI373" s="12"/>
      <c r="AJ373" s="5">
        <f t="shared" si="46"/>
        <v>142340</v>
      </c>
      <c r="AK373" s="12">
        <f t="shared" si="47"/>
        <v>19</v>
      </c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</row>
    <row r="374" spans="1:50" x14ac:dyDescent="0.25">
      <c r="A374" s="33">
        <v>45291</v>
      </c>
      <c r="B374" s="32">
        <v>73263</v>
      </c>
      <c r="C374" s="32">
        <v>69336</v>
      </c>
      <c r="D374" s="32">
        <v>67212</v>
      </c>
      <c r="E374" s="32">
        <v>65781</v>
      </c>
      <c r="F374" s="32">
        <v>68019</v>
      </c>
      <c r="G374" s="32">
        <v>72692</v>
      </c>
      <c r="H374" s="32">
        <v>89194</v>
      </c>
      <c r="I374" s="32">
        <v>105598</v>
      </c>
      <c r="J374" s="32">
        <v>112398</v>
      </c>
      <c r="K374" s="32">
        <v>113641</v>
      </c>
      <c r="L374" s="32">
        <v>109332</v>
      </c>
      <c r="M374" s="32">
        <v>105921</v>
      </c>
      <c r="N374" s="32">
        <v>100468</v>
      </c>
      <c r="O374" s="32">
        <v>96429</v>
      </c>
      <c r="P374" s="32">
        <v>98979</v>
      </c>
      <c r="Q374" s="32">
        <v>108166</v>
      </c>
      <c r="R374" s="32">
        <v>126560</v>
      </c>
      <c r="S374" s="32">
        <v>138762</v>
      </c>
      <c r="T374" s="32">
        <v>142392</v>
      </c>
      <c r="U374" s="32">
        <v>137279</v>
      </c>
      <c r="V374" s="32">
        <v>128384</v>
      </c>
      <c r="W374" s="32">
        <v>115218</v>
      </c>
      <c r="X374" s="32">
        <v>92128</v>
      </c>
      <c r="Y374" s="32">
        <v>87194</v>
      </c>
      <c r="AA374" s="5"/>
      <c r="AB374" s="13">
        <f t="shared" si="48"/>
        <v>7</v>
      </c>
      <c r="AC374" s="5">
        <f t="shared" si="41"/>
        <v>0</v>
      </c>
      <c r="AD374" s="5">
        <f t="shared" si="42"/>
        <v>2424346</v>
      </c>
      <c r="AE374" s="5">
        <f t="shared" si="43"/>
        <v>2424346</v>
      </c>
      <c r="AF374" s="12"/>
      <c r="AG374" s="12">
        <f t="shared" si="44"/>
        <v>12</v>
      </c>
      <c r="AH374" s="12">
        <f t="shared" si="45"/>
        <v>2023</v>
      </c>
      <c r="AI374" s="12"/>
      <c r="AJ374" s="5">
        <f t="shared" si="46"/>
        <v>142392</v>
      </c>
      <c r="AK374" s="12">
        <f t="shared" si="47"/>
        <v>19</v>
      </c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</row>
    <row r="375" spans="1:50" x14ac:dyDescent="0.25">
      <c r="A375" s="33">
        <v>45292</v>
      </c>
      <c r="B375" s="32">
        <v>65823.5</v>
      </c>
      <c r="C375" s="32">
        <v>61903</v>
      </c>
      <c r="D375" s="32">
        <v>59487.5</v>
      </c>
      <c r="E375" s="32">
        <v>59790.5</v>
      </c>
      <c r="F375" s="32">
        <v>62294.5</v>
      </c>
      <c r="G375" s="32">
        <v>70247.5</v>
      </c>
      <c r="H375" s="32">
        <v>91113</v>
      </c>
      <c r="I375" s="32">
        <v>103105.5</v>
      </c>
      <c r="J375" s="32">
        <v>104084.5</v>
      </c>
      <c r="K375" s="32">
        <v>105666</v>
      </c>
      <c r="L375" s="32">
        <v>102459.5</v>
      </c>
      <c r="M375" s="32">
        <v>100474.5</v>
      </c>
      <c r="N375" s="32">
        <v>95765.5</v>
      </c>
      <c r="O375" s="32">
        <v>92612</v>
      </c>
      <c r="P375" s="32">
        <v>90255.5</v>
      </c>
      <c r="Q375" s="32">
        <v>98280</v>
      </c>
      <c r="R375" s="32">
        <v>113687</v>
      </c>
      <c r="S375" s="32">
        <v>127451</v>
      </c>
      <c r="T375" s="32">
        <v>127389</v>
      </c>
      <c r="U375" s="32">
        <v>128325</v>
      </c>
      <c r="V375" s="32">
        <v>116349</v>
      </c>
      <c r="W375" s="32">
        <v>97862.5</v>
      </c>
      <c r="X375" s="32">
        <v>80375.5</v>
      </c>
      <c r="Y375" s="32">
        <v>70358.5</v>
      </c>
      <c r="AA375" s="5"/>
      <c r="AB375" s="13">
        <v>8</v>
      </c>
      <c r="AC375" s="5">
        <f t="shared" si="41"/>
        <v>0</v>
      </c>
      <c r="AD375" s="5">
        <f t="shared" si="42"/>
        <v>2225160</v>
      </c>
      <c r="AE375" s="5">
        <f t="shared" si="43"/>
        <v>2225160</v>
      </c>
      <c r="AF375" s="12"/>
      <c r="AG375" s="12">
        <f t="shared" si="44"/>
        <v>1</v>
      </c>
      <c r="AH375" s="12">
        <f t="shared" si="45"/>
        <v>2024</v>
      </c>
      <c r="AI375" s="12"/>
      <c r="AJ375" s="5">
        <f t="shared" si="46"/>
        <v>128325</v>
      </c>
      <c r="AK375" s="12">
        <f t="shared" si="47"/>
        <v>20</v>
      </c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</row>
    <row r="376" spans="1:50" x14ac:dyDescent="0.25">
      <c r="A376" s="33">
        <v>45293</v>
      </c>
      <c r="B376" s="32">
        <v>65118.5</v>
      </c>
      <c r="C376" s="32">
        <v>61270</v>
      </c>
      <c r="D376" s="32">
        <v>58741</v>
      </c>
      <c r="E376" s="32">
        <v>59550</v>
      </c>
      <c r="F376" s="32">
        <v>62300</v>
      </c>
      <c r="G376" s="32">
        <v>71963</v>
      </c>
      <c r="H376" s="32">
        <v>96464</v>
      </c>
      <c r="I376" s="32">
        <v>107717.5</v>
      </c>
      <c r="J376" s="32">
        <v>103816</v>
      </c>
      <c r="K376" s="32">
        <v>101118</v>
      </c>
      <c r="L376" s="32">
        <v>98461</v>
      </c>
      <c r="M376" s="32">
        <v>96593.5</v>
      </c>
      <c r="N376" s="32">
        <v>91746</v>
      </c>
      <c r="O376" s="32">
        <v>89105</v>
      </c>
      <c r="P376" s="32">
        <v>86627</v>
      </c>
      <c r="Q376" s="32">
        <v>94265.5</v>
      </c>
      <c r="R376" s="32">
        <v>110355.5</v>
      </c>
      <c r="S376" s="32">
        <v>123469</v>
      </c>
      <c r="T376" s="32">
        <v>125854.5</v>
      </c>
      <c r="U376" s="32">
        <v>129095.5</v>
      </c>
      <c r="V376" s="32">
        <v>116305</v>
      </c>
      <c r="W376" s="32">
        <v>98302.5</v>
      </c>
      <c r="X376" s="32">
        <v>79616.5</v>
      </c>
      <c r="Y376" s="32">
        <v>69797.5</v>
      </c>
      <c r="AA376" s="5"/>
      <c r="AB376" s="13">
        <f t="shared" si="48"/>
        <v>3</v>
      </c>
      <c r="AC376" s="5">
        <f t="shared" si="41"/>
        <v>1652448</v>
      </c>
      <c r="AD376" s="5">
        <f t="shared" si="42"/>
        <v>545204</v>
      </c>
      <c r="AE376" s="5">
        <f t="shared" si="43"/>
        <v>2197652</v>
      </c>
      <c r="AF376" s="12"/>
      <c r="AG376" s="12">
        <f t="shared" si="44"/>
        <v>1</v>
      </c>
      <c r="AH376" s="12">
        <f t="shared" si="45"/>
        <v>2024</v>
      </c>
      <c r="AI376" s="12"/>
      <c r="AJ376" s="5">
        <f t="shared" si="46"/>
        <v>129095.5</v>
      </c>
      <c r="AK376" s="12">
        <f t="shared" si="47"/>
        <v>20</v>
      </c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</row>
    <row r="377" spans="1:50" x14ac:dyDescent="0.25">
      <c r="A377" s="33">
        <v>45294</v>
      </c>
      <c r="B377" s="32">
        <v>64730.5</v>
      </c>
      <c r="C377" s="32">
        <v>60905</v>
      </c>
      <c r="D377" s="32">
        <v>58391.5</v>
      </c>
      <c r="E377" s="32">
        <v>59197</v>
      </c>
      <c r="F377" s="32">
        <v>61930</v>
      </c>
      <c r="G377" s="32">
        <v>71535</v>
      </c>
      <c r="H377" s="32">
        <v>95886.5</v>
      </c>
      <c r="I377" s="32">
        <v>107075</v>
      </c>
      <c r="J377" s="32">
        <v>103198</v>
      </c>
      <c r="K377" s="32">
        <v>100514</v>
      </c>
      <c r="L377" s="32">
        <v>97874.5</v>
      </c>
      <c r="M377" s="32">
        <v>96017</v>
      </c>
      <c r="N377" s="32">
        <v>91201</v>
      </c>
      <c r="O377" s="32">
        <v>88574</v>
      </c>
      <c r="P377" s="32">
        <v>86111.5</v>
      </c>
      <c r="Q377" s="32">
        <v>93704</v>
      </c>
      <c r="R377" s="32">
        <v>109698.5</v>
      </c>
      <c r="S377" s="32">
        <v>122733</v>
      </c>
      <c r="T377" s="32">
        <v>125104.5</v>
      </c>
      <c r="U377" s="32">
        <v>128325.5</v>
      </c>
      <c r="V377" s="32">
        <v>115613</v>
      </c>
      <c r="W377" s="32">
        <v>97716.5</v>
      </c>
      <c r="X377" s="32">
        <v>79142</v>
      </c>
      <c r="Y377" s="32">
        <v>69383</v>
      </c>
      <c r="AA377" s="5"/>
      <c r="AB377" s="13">
        <f t="shared" si="48"/>
        <v>7</v>
      </c>
      <c r="AC377" s="5">
        <f t="shared" si="41"/>
        <v>0</v>
      </c>
      <c r="AD377" s="5">
        <f t="shared" si="42"/>
        <v>2184560.5</v>
      </c>
      <c r="AE377" s="5">
        <f t="shared" si="43"/>
        <v>2184560.5</v>
      </c>
      <c r="AF377" s="12"/>
      <c r="AG377" s="12">
        <f t="shared" si="44"/>
        <v>1</v>
      </c>
      <c r="AH377" s="12">
        <f t="shared" si="45"/>
        <v>2024</v>
      </c>
      <c r="AI377" s="12"/>
      <c r="AJ377" s="5">
        <f t="shared" si="46"/>
        <v>128325.5</v>
      </c>
      <c r="AK377" s="12">
        <f t="shared" si="47"/>
        <v>20</v>
      </c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</row>
    <row r="378" spans="1:50" x14ac:dyDescent="0.25">
      <c r="A378" s="33">
        <v>45295</v>
      </c>
      <c r="B378" s="32">
        <v>64160.5</v>
      </c>
      <c r="C378" s="32">
        <v>60367</v>
      </c>
      <c r="D378" s="32">
        <v>57875.5</v>
      </c>
      <c r="E378" s="32">
        <v>58674.5</v>
      </c>
      <c r="F378" s="32">
        <v>61384.5</v>
      </c>
      <c r="G378" s="32">
        <v>70904.5</v>
      </c>
      <c r="H378" s="32">
        <v>95043</v>
      </c>
      <c r="I378" s="32">
        <v>106132</v>
      </c>
      <c r="J378" s="32">
        <v>102287.5</v>
      </c>
      <c r="K378" s="32">
        <v>99628</v>
      </c>
      <c r="L378" s="32">
        <v>97011.5</v>
      </c>
      <c r="M378" s="32">
        <v>95170.5</v>
      </c>
      <c r="N378" s="32">
        <v>90396.5</v>
      </c>
      <c r="O378" s="32">
        <v>87794.5</v>
      </c>
      <c r="P378" s="32">
        <v>85352</v>
      </c>
      <c r="Q378" s="32">
        <v>92877.5</v>
      </c>
      <c r="R378" s="32">
        <v>108731.5</v>
      </c>
      <c r="S378" s="32">
        <v>121651.5</v>
      </c>
      <c r="T378" s="32">
        <v>124002</v>
      </c>
      <c r="U378" s="32">
        <v>127195</v>
      </c>
      <c r="V378" s="32">
        <v>114591.5</v>
      </c>
      <c r="W378" s="32">
        <v>96854.5</v>
      </c>
      <c r="X378" s="32">
        <v>78444.5</v>
      </c>
      <c r="Y378" s="32">
        <v>68771.5</v>
      </c>
      <c r="AA378" s="5"/>
      <c r="AB378" s="13">
        <f t="shared" si="48"/>
        <v>4</v>
      </c>
      <c r="AC378" s="5">
        <f t="shared" si="41"/>
        <v>1628120.5</v>
      </c>
      <c r="AD378" s="5">
        <f t="shared" si="42"/>
        <v>537181</v>
      </c>
      <c r="AE378" s="5">
        <f t="shared" si="43"/>
        <v>2165301.5</v>
      </c>
      <c r="AF378" s="12"/>
      <c r="AG378" s="12">
        <f t="shared" si="44"/>
        <v>1</v>
      </c>
      <c r="AH378" s="12">
        <f t="shared" si="45"/>
        <v>2024</v>
      </c>
      <c r="AI378" s="12"/>
      <c r="AJ378" s="5">
        <f t="shared" si="46"/>
        <v>127195</v>
      </c>
      <c r="AK378" s="12">
        <f t="shared" si="47"/>
        <v>20</v>
      </c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</row>
    <row r="379" spans="1:50" x14ac:dyDescent="0.25">
      <c r="A379" s="33">
        <v>45296</v>
      </c>
      <c r="B379" s="32">
        <v>63874.5</v>
      </c>
      <c r="C379" s="32">
        <v>60099.5</v>
      </c>
      <c r="D379" s="32">
        <v>57619.5</v>
      </c>
      <c r="E379" s="32">
        <v>58414.5</v>
      </c>
      <c r="F379" s="32">
        <v>61111.5</v>
      </c>
      <c r="G379" s="32">
        <v>70589</v>
      </c>
      <c r="H379" s="32">
        <v>94621</v>
      </c>
      <c r="I379" s="32">
        <v>105660</v>
      </c>
      <c r="J379" s="32">
        <v>101833.5</v>
      </c>
      <c r="K379" s="32">
        <v>99186</v>
      </c>
      <c r="L379" s="32">
        <v>96580.5</v>
      </c>
      <c r="M379" s="32">
        <v>94748.5</v>
      </c>
      <c r="N379" s="32">
        <v>89996</v>
      </c>
      <c r="O379" s="32">
        <v>87404</v>
      </c>
      <c r="P379" s="32">
        <v>84973.5</v>
      </c>
      <c r="Q379" s="32">
        <v>92465</v>
      </c>
      <c r="R379" s="32">
        <v>108249</v>
      </c>
      <c r="S379" s="32">
        <v>121111</v>
      </c>
      <c r="T379" s="32">
        <v>123450.5</v>
      </c>
      <c r="U379" s="32">
        <v>126629</v>
      </c>
      <c r="V379" s="32">
        <v>114084.5</v>
      </c>
      <c r="W379" s="32">
        <v>96425.5</v>
      </c>
      <c r="X379" s="32">
        <v>78096.5</v>
      </c>
      <c r="Y379" s="32">
        <v>68466</v>
      </c>
      <c r="AA379" s="5"/>
      <c r="AB379" s="13">
        <f t="shared" si="48"/>
        <v>5</v>
      </c>
      <c r="AC379" s="5">
        <f t="shared" si="41"/>
        <v>1620893</v>
      </c>
      <c r="AD379" s="5">
        <f t="shared" si="42"/>
        <v>534795.5</v>
      </c>
      <c r="AE379" s="5">
        <f t="shared" si="43"/>
        <v>2155688.5</v>
      </c>
      <c r="AF379" s="12"/>
      <c r="AG379" s="12">
        <f t="shared" si="44"/>
        <v>1</v>
      </c>
      <c r="AH379" s="12">
        <f t="shared" si="45"/>
        <v>2024</v>
      </c>
      <c r="AI379" s="12"/>
      <c r="AJ379" s="5">
        <f t="shared" si="46"/>
        <v>126629</v>
      </c>
      <c r="AK379" s="12">
        <f t="shared" si="47"/>
        <v>20</v>
      </c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</row>
    <row r="380" spans="1:50" x14ac:dyDescent="0.25">
      <c r="A380" s="33">
        <v>45297</v>
      </c>
      <c r="B380" s="32">
        <v>64551</v>
      </c>
      <c r="C380" s="32">
        <v>60706</v>
      </c>
      <c r="D380" s="32">
        <v>58338.5</v>
      </c>
      <c r="E380" s="32">
        <v>58634</v>
      </c>
      <c r="F380" s="32">
        <v>61090.5</v>
      </c>
      <c r="G380" s="32">
        <v>68892</v>
      </c>
      <c r="H380" s="32">
        <v>89351.5</v>
      </c>
      <c r="I380" s="32">
        <v>101112</v>
      </c>
      <c r="J380" s="32">
        <v>102072.5</v>
      </c>
      <c r="K380" s="32">
        <v>103623.5</v>
      </c>
      <c r="L380" s="32">
        <v>100478</v>
      </c>
      <c r="M380" s="32">
        <v>98532.5</v>
      </c>
      <c r="N380" s="32">
        <v>93913.5</v>
      </c>
      <c r="O380" s="32">
        <v>90822.5</v>
      </c>
      <c r="P380" s="32">
        <v>88510.5</v>
      </c>
      <c r="Q380" s="32">
        <v>96380</v>
      </c>
      <c r="R380" s="32">
        <v>111489</v>
      </c>
      <c r="S380" s="32">
        <v>124988</v>
      </c>
      <c r="T380" s="32">
        <v>124926.5</v>
      </c>
      <c r="U380" s="32">
        <v>125845.5</v>
      </c>
      <c r="V380" s="32">
        <v>114099.5</v>
      </c>
      <c r="W380" s="32">
        <v>95969.5</v>
      </c>
      <c r="X380" s="32">
        <v>78822.5</v>
      </c>
      <c r="Y380" s="32">
        <v>68998.5</v>
      </c>
      <c r="AA380" s="5"/>
      <c r="AB380" s="13">
        <f t="shared" si="48"/>
        <v>3</v>
      </c>
      <c r="AC380" s="5">
        <f t="shared" si="41"/>
        <v>1651585.5</v>
      </c>
      <c r="AD380" s="5">
        <f t="shared" si="42"/>
        <v>530562</v>
      </c>
      <c r="AE380" s="5">
        <f t="shared" si="43"/>
        <v>2182147.5</v>
      </c>
      <c r="AF380" s="12"/>
      <c r="AG380" s="12">
        <f t="shared" si="44"/>
        <v>1</v>
      </c>
      <c r="AH380" s="12">
        <f t="shared" si="45"/>
        <v>2024</v>
      </c>
      <c r="AI380" s="12"/>
      <c r="AJ380" s="5">
        <f t="shared" si="46"/>
        <v>125845.5</v>
      </c>
      <c r="AK380" s="12">
        <f t="shared" si="47"/>
        <v>20</v>
      </c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</row>
    <row r="381" spans="1:50" x14ac:dyDescent="0.25">
      <c r="A381" s="33">
        <v>45298</v>
      </c>
      <c r="B381" s="32">
        <v>64535.5</v>
      </c>
      <c r="C381" s="32">
        <v>60691.5</v>
      </c>
      <c r="D381" s="32">
        <v>58324</v>
      </c>
      <c r="E381" s="32">
        <v>58621</v>
      </c>
      <c r="F381" s="32">
        <v>61076.5</v>
      </c>
      <c r="G381" s="32">
        <v>68874.5</v>
      </c>
      <c r="H381" s="32">
        <v>89331</v>
      </c>
      <c r="I381" s="32">
        <v>101087</v>
      </c>
      <c r="J381" s="32">
        <v>102049.5</v>
      </c>
      <c r="K381" s="32">
        <v>103599.5</v>
      </c>
      <c r="L381" s="32">
        <v>100454.5</v>
      </c>
      <c r="M381" s="32">
        <v>98509.5</v>
      </c>
      <c r="N381" s="32">
        <v>93891.5</v>
      </c>
      <c r="O381" s="32">
        <v>90801</v>
      </c>
      <c r="P381" s="32">
        <v>88490</v>
      </c>
      <c r="Q381" s="32">
        <v>96357.5</v>
      </c>
      <c r="R381" s="32">
        <v>111463</v>
      </c>
      <c r="S381" s="32">
        <v>124957</v>
      </c>
      <c r="T381" s="32">
        <v>124896.5</v>
      </c>
      <c r="U381" s="32">
        <v>125814</v>
      </c>
      <c r="V381" s="32">
        <v>114071.5</v>
      </c>
      <c r="W381" s="32">
        <v>95947</v>
      </c>
      <c r="X381" s="32">
        <v>78804</v>
      </c>
      <c r="Y381" s="32">
        <v>68982</v>
      </c>
      <c r="AA381" s="5"/>
      <c r="AB381" s="13">
        <f t="shared" si="48"/>
        <v>1</v>
      </c>
      <c r="AC381" s="5">
        <f t="shared" si="41"/>
        <v>0</v>
      </c>
      <c r="AD381" s="5">
        <f t="shared" si="42"/>
        <v>2181629</v>
      </c>
      <c r="AE381" s="5">
        <f t="shared" si="43"/>
        <v>2181629</v>
      </c>
      <c r="AF381" s="12"/>
      <c r="AG381" s="12">
        <f t="shared" si="44"/>
        <v>1</v>
      </c>
      <c r="AH381" s="12">
        <f t="shared" si="45"/>
        <v>2024</v>
      </c>
      <c r="AI381" s="12"/>
      <c r="AJ381" s="5">
        <f t="shared" si="46"/>
        <v>125814</v>
      </c>
      <c r="AK381" s="12">
        <f t="shared" si="47"/>
        <v>20</v>
      </c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</row>
    <row r="382" spans="1:50" x14ac:dyDescent="0.25">
      <c r="A382" s="33">
        <v>45299</v>
      </c>
      <c r="B382" s="32">
        <v>63591.5</v>
      </c>
      <c r="C382" s="32">
        <v>59832.5</v>
      </c>
      <c r="D382" s="32">
        <v>57362.5</v>
      </c>
      <c r="E382" s="32">
        <v>58155.5</v>
      </c>
      <c r="F382" s="32">
        <v>60841</v>
      </c>
      <c r="G382" s="32">
        <v>70275.5</v>
      </c>
      <c r="H382" s="32">
        <v>94200.5</v>
      </c>
      <c r="I382" s="32">
        <v>105191.5</v>
      </c>
      <c r="J382" s="32">
        <v>101381.5</v>
      </c>
      <c r="K382" s="32">
        <v>98745</v>
      </c>
      <c r="L382" s="32">
        <v>96152</v>
      </c>
      <c r="M382" s="32">
        <v>94328</v>
      </c>
      <c r="N382" s="32">
        <v>89594</v>
      </c>
      <c r="O382" s="32">
        <v>87015.5</v>
      </c>
      <c r="P382" s="32">
        <v>84596</v>
      </c>
      <c r="Q382" s="32">
        <v>92054</v>
      </c>
      <c r="R382" s="32">
        <v>107768.5</v>
      </c>
      <c r="S382" s="32">
        <v>120573.5</v>
      </c>
      <c r="T382" s="32">
        <v>122903.5</v>
      </c>
      <c r="U382" s="32">
        <v>126067</v>
      </c>
      <c r="V382" s="32">
        <v>113577.5</v>
      </c>
      <c r="W382" s="32">
        <v>95997</v>
      </c>
      <c r="X382" s="32">
        <v>77749.5</v>
      </c>
      <c r="Y382" s="32">
        <v>68159.5</v>
      </c>
      <c r="AA382" s="5"/>
      <c r="AB382" s="13">
        <f t="shared" si="48"/>
        <v>2</v>
      </c>
      <c r="AC382" s="5">
        <f t="shared" si="41"/>
        <v>1613694</v>
      </c>
      <c r="AD382" s="5">
        <f t="shared" si="42"/>
        <v>532418.5</v>
      </c>
      <c r="AE382" s="5">
        <f t="shared" si="43"/>
        <v>2146112.5</v>
      </c>
      <c r="AF382" s="12"/>
      <c r="AG382" s="12">
        <f t="shared" si="44"/>
        <v>1</v>
      </c>
      <c r="AH382" s="12">
        <f t="shared" si="45"/>
        <v>2024</v>
      </c>
      <c r="AI382" s="12"/>
      <c r="AJ382" s="5">
        <f t="shared" si="46"/>
        <v>126067</v>
      </c>
      <c r="AK382" s="12">
        <f t="shared" si="47"/>
        <v>20</v>
      </c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</row>
    <row r="383" spans="1:50" x14ac:dyDescent="0.25">
      <c r="A383" s="33">
        <v>45300</v>
      </c>
      <c r="B383" s="32">
        <v>63072.5</v>
      </c>
      <c r="C383" s="32">
        <v>59342.5</v>
      </c>
      <c r="D383" s="32">
        <v>56895.5</v>
      </c>
      <c r="E383" s="32">
        <v>57679</v>
      </c>
      <c r="F383" s="32">
        <v>60343</v>
      </c>
      <c r="G383" s="32">
        <v>69701.5</v>
      </c>
      <c r="H383" s="32">
        <v>93430</v>
      </c>
      <c r="I383" s="32">
        <v>104331.5</v>
      </c>
      <c r="J383" s="32">
        <v>100553.5</v>
      </c>
      <c r="K383" s="32">
        <v>97939</v>
      </c>
      <c r="L383" s="32">
        <v>95365.5</v>
      </c>
      <c r="M383" s="32">
        <v>93557.5</v>
      </c>
      <c r="N383" s="32">
        <v>88863</v>
      </c>
      <c r="O383" s="32">
        <v>86304</v>
      </c>
      <c r="P383" s="32">
        <v>83903.5</v>
      </c>
      <c r="Q383" s="32">
        <v>91302.5</v>
      </c>
      <c r="R383" s="32">
        <v>106888</v>
      </c>
      <c r="S383" s="32">
        <v>119587.5</v>
      </c>
      <c r="T383" s="32">
        <v>121899</v>
      </c>
      <c r="U383" s="32">
        <v>125036.5</v>
      </c>
      <c r="V383" s="32">
        <v>112649</v>
      </c>
      <c r="W383" s="32">
        <v>95212.5</v>
      </c>
      <c r="X383" s="32">
        <v>77114</v>
      </c>
      <c r="Y383" s="32">
        <v>67605.5</v>
      </c>
      <c r="AA383" s="5"/>
      <c r="AB383" s="13">
        <f t="shared" si="48"/>
        <v>1</v>
      </c>
      <c r="AC383" s="5">
        <f t="shared" si="41"/>
        <v>0</v>
      </c>
      <c r="AD383" s="5">
        <f t="shared" si="42"/>
        <v>2128576</v>
      </c>
      <c r="AE383" s="5">
        <f t="shared" si="43"/>
        <v>2128576</v>
      </c>
      <c r="AF383" s="12"/>
      <c r="AG383" s="12">
        <f t="shared" si="44"/>
        <v>1</v>
      </c>
      <c r="AH383" s="12">
        <f t="shared" si="45"/>
        <v>2024</v>
      </c>
      <c r="AI383" s="12"/>
      <c r="AJ383" s="5">
        <f t="shared" si="46"/>
        <v>125036.5</v>
      </c>
      <c r="AK383" s="12">
        <f t="shared" si="47"/>
        <v>20</v>
      </c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</row>
    <row r="384" spans="1:50" x14ac:dyDescent="0.25">
      <c r="A384" s="33">
        <v>45301</v>
      </c>
      <c r="B384" s="32">
        <v>63047.5</v>
      </c>
      <c r="C384" s="32">
        <v>59320.5</v>
      </c>
      <c r="D384" s="32">
        <v>56874</v>
      </c>
      <c r="E384" s="32">
        <v>57658</v>
      </c>
      <c r="F384" s="32">
        <v>60321</v>
      </c>
      <c r="G384" s="32">
        <v>69675.5</v>
      </c>
      <c r="H384" s="32">
        <v>93396</v>
      </c>
      <c r="I384" s="32">
        <v>104293</v>
      </c>
      <c r="J384" s="32">
        <v>100515.5</v>
      </c>
      <c r="K384" s="32">
        <v>97902</v>
      </c>
      <c r="L384" s="32">
        <v>95330</v>
      </c>
      <c r="M384" s="32">
        <v>93521.5</v>
      </c>
      <c r="N384" s="32">
        <v>88830.5</v>
      </c>
      <c r="O384" s="32">
        <v>86272</v>
      </c>
      <c r="P384" s="32">
        <v>83872</v>
      </c>
      <c r="Q384" s="32">
        <v>91267</v>
      </c>
      <c r="R384" s="32">
        <v>106848</v>
      </c>
      <c r="S384" s="32">
        <v>119543</v>
      </c>
      <c r="T384" s="32">
        <v>121853.5</v>
      </c>
      <c r="U384" s="32">
        <v>124990.5</v>
      </c>
      <c r="V384" s="32">
        <v>112606.5</v>
      </c>
      <c r="W384" s="32">
        <v>95176.5</v>
      </c>
      <c r="X384" s="32">
        <v>77085</v>
      </c>
      <c r="Y384" s="32">
        <v>67579</v>
      </c>
      <c r="AA384" s="5"/>
      <c r="AB384" s="13">
        <f t="shared" si="48"/>
        <v>4</v>
      </c>
      <c r="AC384" s="5">
        <f t="shared" si="41"/>
        <v>1599906.5</v>
      </c>
      <c r="AD384" s="5">
        <f t="shared" si="42"/>
        <v>527871.5</v>
      </c>
      <c r="AE384" s="5">
        <f t="shared" si="43"/>
        <v>2127778</v>
      </c>
      <c r="AF384" s="12"/>
      <c r="AG384" s="12">
        <f t="shared" si="44"/>
        <v>1</v>
      </c>
      <c r="AH384" s="12">
        <f t="shared" si="45"/>
        <v>2024</v>
      </c>
      <c r="AI384" s="12"/>
      <c r="AJ384" s="5">
        <f t="shared" si="46"/>
        <v>124990.5</v>
      </c>
      <c r="AK384" s="12">
        <f t="shared" si="47"/>
        <v>20</v>
      </c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</row>
    <row r="385" spans="1:50" x14ac:dyDescent="0.25">
      <c r="A385" s="33">
        <v>45302</v>
      </c>
      <c r="B385" s="32">
        <v>62839.5</v>
      </c>
      <c r="C385" s="32">
        <v>59126.5</v>
      </c>
      <c r="D385" s="32">
        <v>56685</v>
      </c>
      <c r="E385" s="32">
        <v>57467</v>
      </c>
      <c r="F385" s="32">
        <v>60121.5</v>
      </c>
      <c r="G385" s="32">
        <v>69445</v>
      </c>
      <c r="H385" s="32">
        <v>93087</v>
      </c>
      <c r="I385" s="32">
        <v>103948</v>
      </c>
      <c r="J385" s="32">
        <v>100184</v>
      </c>
      <c r="K385" s="32">
        <v>97579</v>
      </c>
      <c r="L385" s="32">
        <v>95015</v>
      </c>
      <c r="M385" s="32">
        <v>93213</v>
      </c>
      <c r="N385" s="32">
        <v>88536.5</v>
      </c>
      <c r="O385" s="32">
        <v>85987</v>
      </c>
      <c r="P385" s="32">
        <v>83597</v>
      </c>
      <c r="Q385" s="32">
        <v>90966</v>
      </c>
      <c r="R385" s="32">
        <v>106493.5</v>
      </c>
      <c r="S385" s="32">
        <v>119148</v>
      </c>
      <c r="T385" s="32">
        <v>121451.5</v>
      </c>
      <c r="U385" s="32">
        <v>124578.5</v>
      </c>
      <c r="V385" s="32">
        <v>112236</v>
      </c>
      <c r="W385" s="32">
        <v>94862</v>
      </c>
      <c r="X385" s="32">
        <v>76831.5</v>
      </c>
      <c r="Y385" s="32">
        <v>67356</v>
      </c>
      <c r="AA385" s="5"/>
      <c r="AB385" s="13">
        <f t="shared" si="48"/>
        <v>6</v>
      </c>
      <c r="AC385" s="5">
        <f t="shared" si="41"/>
        <v>1594626.5</v>
      </c>
      <c r="AD385" s="5">
        <f t="shared" si="42"/>
        <v>526127.5</v>
      </c>
      <c r="AE385" s="5">
        <f t="shared" si="43"/>
        <v>2120754</v>
      </c>
      <c r="AF385" s="12"/>
      <c r="AG385" s="12">
        <f t="shared" si="44"/>
        <v>1</v>
      </c>
      <c r="AH385" s="12">
        <f t="shared" si="45"/>
        <v>2024</v>
      </c>
      <c r="AI385" s="12"/>
      <c r="AJ385" s="5">
        <f t="shared" si="46"/>
        <v>124578.5</v>
      </c>
      <c r="AK385" s="12">
        <f t="shared" si="47"/>
        <v>20</v>
      </c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</row>
    <row r="386" spans="1:50" x14ac:dyDescent="0.25">
      <c r="A386" s="33">
        <v>45303</v>
      </c>
      <c r="B386" s="32">
        <v>62824.5</v>
      </c>
      <c r="C386" s="32">
        <v>59112</v>
      </c>
      <c r="D386" s="32">
        <v>56672</v>
      </c>
      <c r="E386" s="32">
        <v>57453</v>
      </c>
      <c r="F386" s="32">
        <v>60107</v>
      </c>
      <c r="G386" s="32">
        <v>69429</v>
      </c>
      <c r="H386" s="32">
        <v>93065</v>
      </c>
      <c r="I386" s="32">
        <v>103924</v>
      </c>
      <c r="J386" s="32">
        <v>100160.5</v>
      </c>
      <c r="K386" s="32">
        <v>97555.5</v>
      </c>
      <c r="L386" s="32">
        <v>94992.5</v>
      </c>
      <c r="M386" s="32">
        <v>93191.5</v>
      </c>
      <c r="N386" s="32">
        <v>88515</v>
      </c>
      <c r="O386" s="32">
        <v>85968</v>
      </c>
      <c r="P386" s="32">
        <v>83576.5</v>
      </c>
      <c r="Q386" s="32">
        <v>90944.5</v>
      </c>
      <c r="R386" s="32">
        <v>106469.5</v>
      </c>
      <c r="S386" s="32">
        <v>119119</v>
      </c>
      <c r="T386" s="32">
        <v>121421</v>
      </c>
      <c r="U386" s="32">
        <v>124549</v>
      </c>
      <c r="V386" s="32">
        <v>112208.5</v>
      </c>
      <c r="W386" s="32">
        <v>94840</v>
      </c>
      <c r="X386" s="32">
        <v>76813</v>
      </c>
      <c r="Y386" s="32">
        <v>67341</v>
      </c>
      <c r="AA386" s="5"/>
      <c r="AB386" s="13">
        <f t="shared" si="48"/>
        <v>5</v>
      </c>
      <c r="AC386" s="5">
        <f t="shared" si="41"/>
        <v>1594248</v>
      </c>
      <c r="AD386" s="5">
        <f t="shared" si="42"/>
        <v>526003.5</v>
      </c>
      <c r="AE386" s="5">
        <f t="shared" si="43"/>
        <v>2120251.5</v>
      </c>
      <c r="AF386" s="12"/>
      <c r="AG386" s="12">
        <f t="shared" si="44"/>
        <v>1</v>
      </c>
      <c r="AH386" s="12">
        <f t="shared" si="45"/>
        <v>2024</v>
      </c>
      <c r="AI386" s="12"/>
      <c r="AJ386" s="5">
        <f t="shared" si="46"/>
        <v>124549</v>
      </c>
      <c r="AK386" s="12">
        <f t="shared" si="47"/>
        <v>20</v>
      </c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</row>
    <row r="387" spans="1:50" x14ac:dyDescent="0.25">
      <c r="A387" s="33">
        <v>45304</v>
      </c>
      <c r="B387" s="32">
        <v>63481.5</v>
      </c>
      <c r="C387" s="32">
        <v>59699.5</v>
      </c>
      <c r="D387" s="32">
        <v>57371.5</v>
      </c>
      <c r="E387" s="32">
        <v>57662.5</v>
      </c>
      <c r="F387" s="32">
        <v>60077</v>
      </c>
      <c r="G387" s="32">
        <v>67748</v>
      </c>
      <c r="H387" s="32">
        <v>87871</v>
      </c>
      <c r="I387" s="32">
        <v>99436</v>
      </c>
      <c r="J387" s="32">
        <v>100381</v>
      </c>
      <c r="K387" s="32">
        <v>101906.5</v>
      </c>
      <c r="L387" s="32">
        <v>98813.5</v>
      </c>
      <c r="M387" s="32">
        <v>96899.5</v>
      </c>
      <c r="N387" s="32">
        <v>92358</v>
      </c>
      <c r="O387" s="32">
        <v>89317.5</v>
      </c>
      <c r="P387" s="32">
        <v>87043</v>
      </c>
      <c r="Q387" s="32">
        <v>94782.5</v>
      </c>
      <c r="R387" s="32">
        <v>109641.5</v>
      </c>
      <c r="S387" s="32">
        <v>122916</v>
      </c>
      <c r="T387" s="32">
        <v>122856</v>
      </c>
      <c r="U387" s="32">
        <v>123758</v>
      </c>
      <c r="V387" s="32">
        <v>112208.5</v>
      </c>
      <c r="W387" s="32">
        <v>94379</v>
      </c>
      <c r="X387" s="32">
        <v>77514.5</v>
      </c>
      <c r="Y387" s="32">
        <v>67854</v>
      </c>
      <c r="AA387" s="5"/>
      <c r="AB387" s="13">
        <f t="shared" si="48"/>
        <v>4</v>
      </c>
      <c r="AC387" s="5">
        <f t="shared" si="41"/>
        <v>1624211</v>
      </c>
      <c r="AD387" s="5">
        <f t="shared" si="42"/>
        <v>521765</v>
      </c>
      <c r="AE387" s="5">
        <f t="shared" si="43"/>
        <v>2145976</v>
      </c>
      <c r="AF387" s="12"/>
      <c r="AG387" s="12">
        <f t="shared" si="44"/>
        <v>1</v>
      </c>
      <c r="AH387" s="12">
        <f t="shared" si="45"/>
        <v>2024</v>
      </c>
      <c r="AI387" s="12"/>
      <c r="AJ387" s="5">
        <f t="shared" si="46"/>
        <v>123758</v>
      </c>
      <c r="AK387" s="12">
        <f t="shared" si="47"/>
        <v>20</v>
      </c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</row>
    <row r="388" spans="1:50" x14ac:dyDescent="0.25">
      <c r="A388" s="33">
        <v>45305</v>
      </c>
      <c r="B388" s="32">
        <v>63446.5</v>
      </c>
      <c r="C388" s="32">
        <v>59667.5</v>
      </c>
      <c r="D388" s="32">
        <v>57340</v>
      </c>
      <c r="E388" s="32">
        <v>57631.5</v>
      </c>
      <c r="F388" s="32">
        <v>60045.5</v>
      </c>
      <c r="G388" s="32">
        <v>67712.5</v>
      </c>
      <c r="H388" s="32">
        <v>87823.5</v>
      </c>
      <c r="I388" s="32">
        <v>99383</v>
      </c>
      <c r="J388" s="32">
        <v>100327</v>
      </c>
      <c r="K388" s="32">
        <v>101852</v>
      </c>
      <c r="L388" s="32">
        <v>98760.5</v>
      </c>
      <c r="M388" s="32">
        <v>96848.5</v>
      </c>
      <c r="N388" s="32">
        <v>92308</v>
      </c>
      <c r="O388" s="32">
        <v>89269</v>
      </c>
      <c r="P388" s="32">
        <v>86997</v>
      </c>
      <c r="Q388" s="32">
        <v>94732.5</v>
      </c>
      <c r="R388" s="32">
        <v>109582</v>
      </c>
      <c r="S388" s="32">
        <v>122849</v>
      </c>
      <c r="T388" s="32">
        <v>122790.5</v>
      </c>
      <c r="U388" s="32">
        <v>123692.5</v>
      </c>
      <c r="V388" s="32">
        <v>112148</v>
      </c>
      <c r="W388" s="32">
        <v>94329</v>
      </c>
      <c r="X388" s="32">
        <v>77473</v>
      </c>
      <c r="Y388" s="32">
        <v>67818</v>
      </c>
      <c r="AA388" s="5"/>
      <c r="AB388" s="13">
        <f t="shared" si="48"/>
        <v>4</v>
      </c>
      <c r="AC388" s="5">
        <f t="shared" si="41"/>
        <v>1623341.5</v>
      </c>
      <c r="AD388" s="5">
        <f t="shared" si="42"/>
        <v>521485</v>
      </c>
      <c r="AE388" s="5">
        <f t="shared" si="43"/>
        <v>2144826.5</v>
      </c>
      <c r="AF388" s="12"/>
      <c r="AG388" s="12">
        <f t="shared" si="44"/>
        <v>1</v>
      </c>
      <c r="AH388" s="12">
        <f t="shared" si="45"/>
        <v>2024</v>
      </c>
      <c r="AI388" s="12"/>
      <c r="AJ388" s="5">
        <f t="shared" si="46"/>
        <v>123692.5</v>
      </c>
      <c r="AK388" s="12">
        <f t="shared" si="47"/>
        <v>20</v>
      </c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</row>
    <row r="389" spans="1:50" x14ac:dyDescent="0.25">
      <c r="A389" s="33">
        <v>45306</v>
      </c>
      <c r="B389" s="32">
        <v>62934.5</v>
      </c>
      <c r="C389" s="32">
        <v>59184.5</v>
      </c>
      <c r="D389" s="32">
        <v>56877.5</v>
      </c>
      <c r="E389" s="32">
        <v>57166.5</v>
      </c>
      <c r="F389" s="32">
        <v>59561.5</v>
      </c>
      <c r="G389" s="32">
        <v>67165</v>
      </c>
      <c r="H389" s="32">
        <v>87114.5</v>
      </c>
      <c r="I389" s="32">
        <v>98580</v>
      </c>
      <c r="J389" s="32">
        <v>99517.5</v>
      </c>
      <c r="K389" s="32">
        <v>101029</v>
      </c>
      <c r="L389" s="32">
        <v>97964.5</v>
      </c>
      <c r="M389" s="32">
        <v>96065.5</v>
      </c>
      <c r="N389" s="32">
        <v>91563.5</v>
      </c>
      <c r="O389" s="32">
        <v>88548.5</v>
      </c>
      <c r="P389" s="32">
        <v>86293.5</v>
      </c>
      <c r="Q389" s="32">
        <v>93967</v>
      </c>
      <c r="R389" s="32">
        <v>108696.5</v>
      </c>
      <c r="S389" s="32">
        <v>121858</v>
      </c>
      <c r="T389" s="32">
        <v>121798</v>
      </c>
      <c r="U389" s="32">
        <v>122694</v>
      </c>
      <c r="V389" s="32">
        <v>111242.5</v>
      </c>
      <c r="W389" s="32">
        <v>93567.5</v>
      </c>
      <c r="X389" s="32">
        <v>76848.5</v>
      </c>
      <c r="Y389" s="32">
        <v>67270.5</v>
      </c>
      <c r="AA389" s="5"/>
      <c r="AB389" s="13">
        <f t="shared" si="48"/>
        <v>3</v>
      </c>
      <c r="AC389" s="5">
        <f t="shared" si="41"/>
        <v>1610234</v>
      </c>
      <c r="AD389" s="5">
        <f t="shared" si="42"/>
        <v>517274.5</v>
      </c>
      <c r="AE389" s="5">
        <f t="shared" si="43"/>
        <v>2127508.5</v>
      </c>
      <c r="AF389" s="12"/>
      <c r="AG389" s="12">
        <f t="shared" si="44"/>
        <v>1</v>
      </c>
      <c r="AH389" s="12">
        <f t="shared" si="45"/>
        <v>2024</v>
      </c>
      <c r="AI389" s="12"/>
      <c r="AJ389" s="5">
        <f t="shared" si="46"/>
        <v>122694</v>
      </c>
      <c r="AK389" s="12">
        <f t="shared" si="47"/>
        <v>20</v>
      </c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</row>
    <row r="390" spans="1:50" x14ac:dyDescent="0.25">
      <c r="A390" s="33">
        <v>45307</v>
      </c>
      <c r="B390" s="32">
        <v>61852.5</v>
      </c>
      <c r="C390" s="32">
        <v>58196.5</v>
      </c>
      <c r="D390" s="32">
        <v>55794.5</v>
      </c>
      <c r="E390" s="32">
        <v>56564.5</v>
      </c>
      <c r="F390" s="32">
        <v>59177</v>
      </c>
      <c r="G390" s="32">
        <v>68355</v>
      </c>
      <c r="H390" s="32">
        <v>91626</v>
      </c>
      <c r="I390" s="32">
        <v>102315</v>
      </c>
      <c r="J390" s="32">
        <v>98610</v>
      </c>
      <c r="K390" s="32">
        <v>96045.5</v>
      </c>
      <c r="L390" s="32">
        <v>93523.5</v>
      </c>
      <c r="M390" s="32">
        <v>91749</v>
      </c>
      <c r="N390" s="32">
        <v>87145.5</v>
      </c>
      <c r="O390" s="32">
        <v>84636.5</v>
      </c>
      <c r="P390" s="32">
        <v>82282.5</v>
      </c>
      <c r="Q390" s="32">
        <v>89537.5</v>
      </c>
      <c r="R390" s="32">
        <v>104822.5</v>
      </c>
      <c r="S390" s="32">
        <v>117276</v>
      </c>
      <c r="T390" s="32">
        <v>119542.5</v>
      </c>
      <c r="U390" s="32">
        <v>122622</v>
      </c>
      <c r="V390" s="32">
        <v>110473</v>
      </c>
      <c r="W390" s="32">
        <v>93371.5</v>
      </c>
      <c r="X390" s="32">
        <v>75624</v>
      </c>
      <c r="Y390" s="32">
        <v>66297</v>
      </c>
      <c r="AA390" s="5"/>
      <c r="AB390" s="13">
        <f t="shared" si="48"/>
        <v>6</v>
      </c>
      <c r="AC390" s="5">
        <f t="shared" si="41"/>
        <v>1569576.5</v>
      </c>
      <c r="AD390" s="5">
        <f t="shared" si="42"/>
        <v>517863</v>
      </c>
      <c r="AE390" s="5">
        <f t="shared" si="43"/>
        <v>2087439.5</v>
      </c>
      <c r="AF390" s="12"/>
      <c r="AG390" s="12">
        <f t="shared" si="44"/>
        <v>1</v>
      </c>
      <c r="AH390" s="12">
        <f t="shared" si="45"/>
        <v>2024</v>
      </c>
      <c r="AI390" s="12"/>
      <c r="AJ390" s="5">
        <f t="shared" si="46"/>
        <v>122622</v>
      </c>
      <c r="AK390" s="12">
        <f t="shared" si="47"/>
        <v>20</v>
      </c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</row>
    <row r="391" spans="1:50" x14ac:dyDescent="0.25">
      <c r="A391" s="33">
        <v>45308</v>
      </c>
      <c r="B391" s="32">
        <v>61814.5</v>
      </c>
      <c r="C391" s="32">
        <v>58160</v>
      </c>
      <c r="D391" s="32">
        <v>55760</v>
      </c>
      <c r="E391" s="32">
        <v>56530</v>
      </c>
      <c r="F391" s="32">
        <v>59141</v>
      </c>
      <c r="G391" s="32">
        <v>68312.5</v>
      </c>
      <c r="H391" s="32">
        <v>91567</v>
      </c>
      <c r="I391" s="32">
        <v>102251.5</v>
      </c>
      <c r="J391" s="32">
        <v>98548.5</v>
      </c>
      <c r="K391" s="32">
        <v>95986.5</v>
      </c>
      <c r="L391" s="32">
        <v>93464.5</v>
      </c>
      <c r="M391" s="32">
        <v>91692</v>
      </c>
      <c r="N391" s="32">
        <v>87092.5</v>
      </c>
      <c r="O391" s="32">
        <v>84584.5</v>
      </c>
      <c r="P391" s="32">
        <v>82231.5</v>
      </c>
      <c r="Q391" s="32">
        <v>89482</v>
      </c>
      <c r="R391" s="32">
        <v>104756.5</v>
      </c>
      <c r="S391" s="32">
        <v>117204</v>
      </c>
      <c r="T391" s="32">
        <v>119469</v>
      </c>
      <c r="U391" s="32">
        <v>122545</v>
      </c>
      <c r="V391" s="32">
        <v>110403.5</v>
      </c>
      <c r="W391" s="32">
        <v>93313</v>
      </c>
      <c r="X391" s="32">
        <v>75576.5</v>
      </c>
      <c r="Y391" s="32">
        <v>66256.5</v>
      </c>
      <c r="AA391" s="5"/>
      <c r="AB391" s="13">
        <f t="shared" si="48"/>
        <v>3</v>
      </c>
      <c r="AC391" s="5">
        <f t="shared" si="41"/>
        <v>1568601</v>
      </c>
      <c r="AD391" s="5">
        <f t="shared" si="42"/>
        <v>517541.5</v>
      </c>
      <c r="AE391" s="5">
        <f t="shared" si="43"/>
        <v>2086142.5</v>
      </c>
      <c r="AF391" s="12"/>
      <c r="AG391" s="12">
        <f t="shared" si="44"/>
        <v>1</v>
      </c>
      <c r="AH391" s="12">
        <f t="shared" si="45"/>
        <v>2024</v>
      </c>
      <c r="AI391" s="12"/>
      <c r="AJ391" s="5">
        <f t="shared" si="46"/>
        <v>122545</v>
      </c>
      <c r="AK391" s="12">
        <f t="shared" si="47"/>
        <v>20</v>
      </c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</row>
    <row r="392" spans="1:50" x14ac:dyDescent="0.25">
      <c r="A392" s="33">
        <v>45309</v>
      </c>
      <c r="B392" s="32">
        <v>61641.5</v>
      </c>
      <c r="C392" s="32">
        <v>57998</v>
      </c>
      <c r="D392" s="32">
        <v>55604</v>
      </c>
      <c r="E392" s="32">
        <v>56371</v>
      </c>
      <c r="F392" s="32">
        <v>58974</v>
      </c>
      <c r="G392" s="32">
        <v>68121.5</v>
      </c>
      <c r="H392" s="32">
        <v>91312.5</v>
      </c>
      <c r="I392" s="32">
        <v>101965.5</v>
      </c>
      <c r="J392" s="32">
        <v>98273</v>
      </c>
      <c r="K392" s="32">
        <v>95717.5</v>
      </c>
      <c r="L392" s="32">
        <v>93202.5</v>
      </c>
      <c r="M392" s="32">
        <v>91434.5</v>
      </c>
      <c r="N392" s="32">
        <v>86847.5</v>
      </c>
      <c r="O392" s="32">
        <v>84347</v>
      </c>
      <c r="P392" s="32">
        <v>82002</v>
      </c>
      <c r="Q392" s="32">
        <v>89231</v>
      </c>
      <c r="R392" s="32">
        <v>104463</v>
      </c>
      <c r="S392" s="32">
        <v>116876.5</v>
      </c>
      <c r="T392" s="32">
        <v>119133.5</v>
      </c>
      <c r="U392" s="32">
        <v>122203</v>
      </c>
      <c r="V392" s="32">
        <v>110094</v>
      </c>
      <c r="W392" s="32">
        <v>93052</v>
      </c>
      <c r="X392" s="32">
        <v>75363.5</v>
      </c>
      <c r="Y392" s="32">
        <v>66070.5</v>
      </c>
      <c r="AA392" s="5"/>
      <c r="AB392" s="13">
        <f t="shared" si="48"/>
        <v>5</v>
      </c>
      <c r="AC392" s="5">
        <f t="shared" si="41"/>
        <v>1564206</v>
      </c>
      <c r="AD392" s="5">
        <f t="shared" si="42"/>
        <v>516093</v>
      </c>
      <c r="AE392" s="5">
        <f t="shared" si="43"/>
        <v>2080299</v>
      </c>
      <c r="AF392" s="12"/>
      <c r="AG392" s="12">
        <f t="shared" si="44"/>
        <v>1</v>
      </c>
      <c r="AH392" s="12">
        <f t="shared" si="45"/>
        <v>2024</v>
      </c>
      <c r="AI392" s="12"/>
      <c r="AJ392" s="5">
        <f t="shared" si="46"/>
        <v>122203</v>
      </c>
      <c r="AK392" s="12">
        <f t="shared" si="47"/>
        <v>20</v>
      </c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</row>
    <row r="393" spans="1:50" x14ac:dyDescent="0.25">
      <c r="A393" s="33">
        <v>45310</v>
      </c>
      <c r="B393" s="32">
        <v>61622</v>
      </c>
      <c r="C393" s="32">
        <v>57980</v>
      </c>
      <c r="D393" s="32">
        <v>55585.5</v>
      </c>
      <c r="E393" s="32">
        <v>56353.5</v>
      </c>
      <c r="F393" s="32">
        <v>58955</v>
      </c>
      <c r="G393" s="32">
        <v>68099</v>
      </c>
      <c r="H393" s="32">
        <v>91283</v>
      </c>
      <c r="I393" s="32">
        <v>101932.5</v>
      </c>
      <c r="J393" s="32">
        <v>98241</v>
      </c>
      <c r="K393" s="32">
        <v>95685.5</v>
      </c>
      <c r="L393" s="32">
        <v>93173</v>
      </c>
      <c r="M393" s="32">
        <v>91405.5</v>
      </c>
      <c r="N393" s="32">
        <v>86820.5</v>
      </c>
      <c r="O393" s="32">
        <v>84320</v>
      </c>
      <c r="P393" s="32">
        <v>81974.5</v>
      </c>
      <c r="Q393" s="32">
        <v>89203</v>
      </c>
      <c r="R393" s="32">
        <v>104431</v>
      </c>
      <c r="S393" s="32">
        <v>116839</v>
      </c>
      <c r="T393" s="32">
        <v>119095.5</v>
      </c>
      <c r="U393" s="32">
        <v>122163</v>
      </c>
      <c r="V393" s="32">
        <v>110060.5</v>
      </c>
      <c r="W393" s="32">
        <v>93023.5</v>
      </c>
      <c r="X393" s="32">
        <v>75341</v>
      </c>
      <c r="Y393" s="32">
        <v>66050</v>
      </c>
      <c r="AA393" s="5"/>
      <c r="AB393" s="13">
        <f t="shared" si="48"/>
        <v>7</v>
      </c>
      <c r="AC393" s="5">
        <f t="shared" si="41"/>
        <v>0</v>
      </c>
      <c r="AD393" s="5">
        <f t="shared" si="42"/>
        <v>2079637</v>
      </c>
      <c r="AE393" s="5">
        <f t="shared" si="43"/>
        <v>2079637</v>
      </c>
      <c r="AF393" s="12"/>
      <c r="AG393" s="12">
        <f t="shared" si="44"/>
        <v>1</v>
      </c>
      <c r="AH393" s="12">
        <f t="shared" si="45"/>
        <v>2024</v>
      </c>
      <c r="AI393" s="12"/>
      <c r="AJ393" s="5">
        <f t="shared" si="46"/>
        <v>122163</v>
      </c>
      <c r="AK393" s="12">
        <f t="shared" si="47"/>
        <v>20</v>
      </c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</row>
    <row r="394" spans="1:50" x14ac:dyDescent="0.25">
      <c r="A394" s="33">
        <v>45311</v>
      </c>
      <c r="B394" s="32">
        <v>62240</v>
      </c>
      <c r="C394" s="32">
        <v>58533</v>
      </c>
      <c r="D394" s="32">
        <v>56250.5</v>
      </c>
      <c r="E394" s="32">
        <v>56536.5</v>
      </c>
      <c r="F394" s="32">
        <v>58904</v>
      </c>
      <c r="G394" s="32">
        <v>66425</v>
      </c>
      <c r="H394" s="32">
        <v>86154.5</v>
      </c>
      <c r="I394" s="32">
        <v>97493</v>
      </c>
      <c r="J394" s="32">
        <v>98421</v>
      </c>
      <c r="K394" s="32">
        <v>99915</v>
      </c>
      <c r="L394" s="32">
        <v>96883.5</v>
      </c>
      <c r="M394" s="32">
        <v>95008.5</v>
      </c>
      <c r="N394" s="32">
        <v>90552.5</v>
      </c>
      <c r="O394" s="32">
        <v>87571</v>
      </c>
      <c r="P394" s="32">
        <v>85342.5</v>
      </c>
      <c r="Q394" s="32">
        <v>92931</v>
      </c>
      <c r="R394" s="32">
        <v>107498</v>
      </c>
      <c r="S394" s="32">
        <v>120514</v>
      </c>
      <c r="T394" s="32">
        <v>120455.5</v>
      </c>
      <c r="U394" s="32">
        <v>121341</v>
      </c>
      <c r="V394" s="32">
        <v>110016.5</v>
      </c>
      <c r="W394" s="32">
        <v>92535.5</v>
      </c>
      <c r="X394" s="32">
        <v>76001</v>
      </c>
      <c r="Y394" s="32">
        <v>66530</v>
      </c>
      <c r="AA394" s="5"/>
      <c r="AB394" s="13">
        <f t="shared" si="48"/>
        <v>2</v>
      </c>
      <c r="AC394" s="5">
        <f t="shared" ref="AC394:AC457" si="49">IF(AND(AB394&gt;1,AB394&lt;7),SUM(I394:X394),0)</f>
        <v>1592479.5</v>
      </c>
      <c r="AD394" s="5">
        <f t="shared" ref="AD394:AD457" si="50">SUM(B394:Y394)-AC394</f>
        <v>511573.5</v>
      </c>
      <c r="AE394" s="5">
        <f t="shared" ref="AE394:AE457" si="51">SUM(B394:Y394)</f>
        <v>2104053</v>
      </c>
      <c r="AF394" s="12"/>
      <c r="AG394" s="12">
        <f t="shared" ref="AG394:AG457" si="52">MONTH(A394)</f>
        <v>1</v>
      </c>
      <c r="AH394" s="12">
        <f t="shared" ref="AH394:AH457" si="53">YEAR(A394)</f>
        <v>2024</v>
      </c>
      <c r="AI394" s="12"/>
      <c r="AJ394" s="5">
        <f t="shared" ref="AJ394:AJ457" si="54">MAX(B394:Y394)</f>
        <v>121341</v>
      </c>
      <c r="AK394" s="12">
        <f t="shared" ref="AK394:AK457" si="55">INDEX($B$8:$Y$8,MATCH(AJ394,B394:Y394,0))</f>
        <v>20</v>
      </c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</row>
    <row r="395" spans="1:50" x14ac:dyDescent="0.25">
      <c r="A395" s="33">
        <v>45312</v>
      </c>
      <c r="B395" s="32">
        <v>62180</v>
      </c>
      <c r="C395" s="32">
        <v>58477</v>
      </c>
      <c r="D395" s="32">
        <v>56196.5</v>
      </c>
      <c r="E395" s="32">
        <v>56481.5</v>
      </c>
      <c r="F395" s="32">
        <v>58847.5</v>
      </c>
      <c r="G395" s="32">
        <v>66361.5</v>
      </c>
      <c r="H395" s="32">
        <v>86070.5</v>
      </c>
      <c r="I395" s="32">
        <v>97399.5</v>
      </c>
      <c r="J395" s="32">
        <v>98326</v>
      </c>
      <c r="K395" s="32">
        <v>99819</v>
      </c>
      <c r="L395" s="32">
        <v>96789</v>
      </c>
      <c r="M395" s="32">
        <v>94916</v>
      </c>
      <c r="N395" s="32">
        <v>90465.5</v>
      </c>
      <c r="O395" s="32">
        <v>87486.5</v>
      </c>
      <c r="P395" s="32">
        <v>85260.5</v>
      </c>
      <c r="Q395" s="32">
        <v>92841</v>
      </c>
      <c r="R395" s="32">
        <v>107394.5</v>
      </c>
      <c r="S395" s="32">
        <v>120396.5</v>
      </c>
      <c r="T395" s="32">
        <v>120340</v>
      </c>
      <c r="U395" s="32">
        <v>121223</v>
      </c>
      <c r="V395" s="32">
        <v>109909</v>
      </c>
      <c r="W395" s="32">
        <v>92447</v>
      </c>
      <c r="X395" s="32">
        <v>75928.5</v>
      </c>
      <c r="Y395" s="32">
        <v>66465</v>
      </c>
      <c r="AA395" s="5"/>
      <c r="AB395" s="13">
        <v>8</v>
      </c>
      <c r="AC395" s="5">
        <f t="shared" si="49"/>
        <v>0</v>
      </c>
      <c r="AD395" s="5">
        <f t="shared" si="50"/>
        <v>2102021</v>
      </c>
      <c r="AE395" s="5">
        <f t="shared" si="51"/>
        <v>2102021</v>
      </c>
      <c r="AF395" s="12"/>
      <c r="AG395" s="12">
        <f t="shared" si="52"/>
        <v>1</v>
      </c>
      <c r="AH395" s="12">
        <f t="shared" si="53"/>
        <v>2024</v>
      </c>
      <c r="AI395" s="12"/>
      <c r="AJ395" s="5">
        <f t="shared" si="54"/>
        <v>121223</v>
      </c>
      <c r="AK395" s="12">
        <f t="shared" si="55"/>
        <v>20</v>
      </c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</row>
    <row r="396" spans="1:50" x14ac:dyDescent="0.25">
      <c r="A396" s="33">
        <v>45313</v>
      </c>
      <c r="B396" s="32">
        <v>61363.5</v>
      </c>
      <c r="C396" s="32">
        <v>57737</v>
      </c>
      <c r="D396" s="32">
        <v>55355</v>
      </c>
      <c r="E396" s="32">
        <v>56118</v>
      </c>
      <c r="F396" s="32">
        <v>58709.5</v>
      </c>
      <c r="G396" s="32">
        <v>67815.5</v>
      </c>
      <c r="H396" s="32">
        <v>90901</v>
      </c>
      <c r="I396" s="32">
        <v>101507.5</v>
      </c>
      <c r="J396" s="32">
        <v>97832.5</v>
      </c>
      <c r="K396" s="32">
        <v>95288.5</v>
      </c>
      <c r="L396" s="32">
        <v>92783</v>
      </c>
      <c r="M396" s="32">
        <v>91024</v>
      </c>
      <c r="N396" s="32">
        <v>86457.5</v>
      </c>
      <c r="O396" s="32">
        <v>83968.5</v>
      </c>
      <c r="P396" s="32">
        <v>81631.5</v>
      </c>
      <c r="Q396" s="32">
        <v>88830.5</v>
      </c>
      <c r="R396" s="32">
        <v>103993</v>
      </c>
      <c r="S396" s="32">
        <v>116349</v>
      </c>
      <c r="T396" s="32">
        <v>118598</v>
      </c>
      <c r="U396" s="32">
        <v>121651.5</v>
      </c>
      <c r="V396" s="32">
        <v>109599.5</v>
      </c>
      <c r="W396" s="32">
        <v>92635.5</v>
      </c>
      <c r="X396" s="32">
        <v>75025.5</v>
      </c>
      <c r="Y396" s="32">
        <v>65773.5</v>
      </c>
      <c r="AA396" s="5"/>
      <c r="AB396" s="13">
        <f t="shared" si="48"/>
        <v>7</v>
      </c>
      <c r="AC396" s="5">
        <f t="shared" si="49"/>
        <v>0</v>
      </c>
      <c r="AD396" s="5">
        <f t="shared" si="50"/>
        <v>2070948.5</v>
      </c>
      <c r="AE396" s="5">
        <f t="shared" si="51"/>
        <v>2070948.5</v>
      </c>
      <c r="AF396" s="12"/>
      <c r="AG396" s="12">
        <f t="shared" si="52"/>
        <v>1</v>
      </c>
      <c r="AH396" s="12">
        <f t="shared" si="53"/>
        <v>2024</v>
      </c>
      <c r="AI396" s="12"/>
      <c r="AJ396" s="5">
        <f t="shared" si="54"/>
        <v>121651.5</v>
      </c>
      <c r="AK396" s="12">
        <f t="shared" si="55"/>
        <v>20</v>
      </c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</row>
    <row r="397" spans="1:50" x14ac:dyDescent="0.25">
      <c r="A397" s="33">
        <v>45314</v>
      </c>
      <c r="B397" s="32">
        <v>61311.5</v>
      </c>
      <c r="C397" s="32">
        <v>57688</v>
      </c>
      <c r="D397" s="32">
        <v>55307</v>
      </c>
      <c r="E397" s="32">
        <v>56070.5</v>
      </c>
      <c r="F397" s="32">
        <v>58659.5</v>
      </c>
      <c r="G397" s="32">
        <v>67758</v>
      </c>
      <c r="H397" s="32">
        <v>90824</v>
      </c>
      <c r="I397" s="32">
        <v>101421</v>
      </c>
      <c r="J397" s="32">
        <v>97749.5</v>
      </c>
      <c r="K397" s="32">
        <v>95206</v>
      </c>
      <c r="L397" s="32">
        <v>92705.5</v>
      </c>
      <c r="M397" s="32">
        <v>90947.5</v>
      </c>
      <c r="N397" s="32">
        <v>86384</v>
      </c>
      <c r="O397" s="32">
        <v>83897.5</v>
      </c>
      <c r="P397" s="32">
        <v>81563</v>
      </c>
      <c r="Q397" s="32">
        <v>88755</v>
      </c>
      <c r="R397" s="32">
        <v>103905.5</v>
      </c>
      <c r="S397" s="32">
        <v>116251</v>
      </c>
      <c r="T397" s="32">
        <v>118499.5</v>
      </c>
      <c r="U397" s="32">
        <v>121548.5</v>
      </c>
      <c r="V397" s="32">
        <v>109507.5</v>
      </c>
      <c r="W397" s="32">
        <v>92556</v>
      </c>
      <c r="X397" s="32">
        <v>74963</v>
      </c>
      <c r="Y397" s="32">
        <v>65718</v>
      </c>
      <c r="AA397" s="5"/>
      <c r="AB397" s="13">
        <f t="shared" si="48"/>
        <v>4</v>
      </c>
      <c r="AC397" s="5">
        <f t="shared" si="49"/>
        <v>1555860</v>
      </c>
      <c r="AD397" s="5">
        <f t="shared" si="50"/>
        <v>513336.5</v>
      </c>
      <c r="AE397" s="5">
        <f t="shared" si="51"/>
        <v>2069196.5</v>
      </c>
      <c r="AF397" s="12"/>
      <c r="AG397" s="12">
        <f t="shared" si="52"/>
        <v>1</v>
      </c>
      <c r="AH397" s="12">
        <f t="shared" si="53"/>
        <v>2024</v>
      </c>
      <c r="AI397" s="12"/>
      <c r="AJ397" s="5">
        <f t="shared" si="54"/>
        <v>121548.5</v>
      </c>
      <c r="AK397" s="12">
        <f t="shared" si="55"/>
        <v>20</v>
      </c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</row>
    <row r="398" spans="1:50" x14ac:dyDescent="0.25">
      <c r="A398" s="33">
        <v>45315</v>
      </c>
      <c r="B398" s="32">
        <v>61289</v>
      </c>
      <c r="C398" s="32">
        <v>57666.5</v>
      </c>
      <c r="D398" s="32">
        <v>55287</v>
      </c>
      <c r="E398" s="32">
        <v>56048.5</v>
      </c>
      <c r="F398" s="32">
        <v>58636.5</v>
      </c>
      <c r="G398" s="32">
        <v>67731</v>
      </c>
      <c r="H398" s="32">
        <v>90790</v>
      </c>
      <c r="I398" s="32">
        <v>101382</v>
      </c>
      <c r="J398" s="32">
        <v>97711</v>
      </c>
      <c r="K398" s="32">
        <v>95170</v>
      </c>
      <c r="L398" s="32">
        <v>92670.5</v>
      </c>
      <c r="M398" s="32">
        <v>90912</v>
      </c>
      <c r="N398" s="32">
        <v>86351</v>
      </c>
      <c r="O398" s="32">
        <v>83864</v>
      </c>
      <c r="P398" s="32">
        <v>81533</v>
      </c>
      <c r="Q398" s="32">
        <v>88721.5</v>
      </c>
      <c r="R398" s="32">
        <v>103867</v>
      </c>
      <c r="S398" s="32">
        <v>116207.5</v>
      </c>
      <c r="T398" s="32">
        <v>118453</v>
      </c>
      <c r="U398" s="32">
        <v>121502</v>
      </c>
      <c r="V398" s="32">
        <v>109464.5</v>
      </c>
      <c r="W398" s="32">
        <v>92521</v>
      </c>
      <c r="X398" s="32">
        <v>74934.5</v>
      </c>
      <c r="Y398" s="32">
        <v>65694</v>
      </c>
      <c r="AA398" s="5"/>
      <c r="AB398" s="13">
        <f t="shared" si="48"/>
        <v>3</v>
      </c>
      <c r="AC398" s="5">
        <f t="shared" si="49"/>
        <v>1555264.5</v>
      </c>
      <c r="AD398" s="5">
        <f t="shared" si="50"/>
        <v>513142.5</v>
      </c>
      <c r="AE398" s="5">
        <f t="shared" si="51"/>
        <v>2068407</v>
      </c>
      <c r="AF398" s="12"/>
      <c r="AG398" s="12">
        <f t="shared" si="52"/>
        <v>1</v>
      </c>
      <c r="AH398" s="12">
        <f t="shared" si="53"/>
        <v>2024</v>
      </c>
      <c r="AI398" s="12"/>
      <c r="AJ398" s="5">
        <f t="shared" si="54"/>
        <v>121502</v>
      </c>
      <c r="AK398" s="12">
        <f t="shared" si="55"/>
        <v>20</v>
      </c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</row>
    <row r="399" spans="1:50" x14ac:dyDescent="0.25">
      <c r="A399" s="33">
        <v>45316</v>
      </c>
      <c r="B399" s="32">
        <v>61626.5</v>
      </c>
      <c r="C399" s="32">
        <v>57983</v>
      </c>
      <c r="D399" s="32">
        <v>55589</v>
      </c>
      <c r="E399" s="32">
        <v>56356</v>
      </c>
      <c r="F399" s="32">
        <v>58958</v>
      </c>
      <c r="G399" s="32">
        <v>68104</v>
      </c>
      <c r="H399" s="32">
        <v>91288</v>
      </c>
      <c r="I399" s="32">
        <v>101938</v>
      </c>
      <c r="J399" s="32">
        <v>98247.5</v>
      </c>
      <c r="K399" s="32">
        <v>95693.5</v>
      </c>
      <c r="L399" s="32">
        <v>93179.5</v>
      </c>
      <c r="M399" s="32">
        <v>91410.5</v>
      </c>
      <c r="N399" s="32">
        <v>86825.5</v>
      </c>
      <c r="O399" s="32">
        <v>84324.5</v>
      </c>
      <c r="P399" s="32">
        <v>81980</v>
      </c>
      <c r="Q399" s="32">
        <v>89208</v>
      </c>
      <c r="R399" s="32">
        <v>104436.5</v>
      </c>
      <c r="S399" s="32">
        <v>116846.5</v>
      </c>
      <c r="T399" s="32">
        <v>119103.5</v>
      </c>
      <c r="U399" s="32">
        <v>122170</v>
      </c>
      <c r="V399" s="32">
        <v>110066</v>
      </c>
      <c r="W399" s="32">
        <v>93030</v>
      </c>
      <c r="X399" s="32">
        <v>75345</v>
      </c>
      <c r="Y399" s="32">
        <v>66054.5</v>
      </c>
      <c r="AA399" s="5"/>
      <c r="AB399" s="13">
        <f t="shared" si="48"/>
        <v>4</v>
      </c>
      <c r="AC399" s="5">
        <f t="shared" si="49"/>
        <v>1563804.5</v>
      </c>
      <c r="AD399" s="5">
        <f t="shared" si="50"/>
        <v>515959</v>
      </c>
      <c r="AE399" s="5">
        <f t="shared" si="51"/>
        <v>2079763.5</v>
      </c>
      <c r="AF399" s="12"/>
      <c r="AG399" s="12">
        <f t="shared" si="52"/>
        <v>1</v>
      </c>
      <c r="AH399" s="12">
        <f t="shared" si="53"/>
        <v>2024</v>
      </c>
      <c r="AI399" s="12"/>
      <c r="AJ399" s="5">
        <f t="shared" si="54"/>
        <v>122170</v>
      </c>
      <c r="AK399" s="12">
        <f t="shared" si="55"/>
        <v>20</v>
      </c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</row>
    <row r="400" spans="1:50" x14ac:dyDescent="0.25">
      <c r="A400" s="33">
        <v>45317</v>
      </c>
      <c r="B400" s="32">
        <v>61627.5</v>
      </c>
      <c r="C400" s="32">
        <v>57984</v>
      </c>
      <c r="D400" s="32">
        <v>55590</v>
      </c>
      <c r="E400" s="32">
        <v>56357</v>
      </c>
      <c r="F400" s="32">
        <v>58959</v>
      </c>
      <c r="G400" s="32">
        <v>68104</v>
      </c>
      <c r="H400" s="32">
        <v>91289</v>
      </c>
      <c r="I400" s="32">
        <v>101939</v>
      </c>
      <c r="J400" s="32">
        <v>98248</v>
      </c>
      <c r="K400" s="32">
        <v>95694.5</v>
      </c>
      <c r="L400" s="32">
        <v>93180.5</v>
      </c>
      <c r="M400" s="32">
        <v>91411.5</v>
      </c>
      <c r="N400" s="32">
        <v>86826.5</v>
      </c>
      <c r="O400" s="32">
        <v>84325.5</v>
      </c>
      <c r="P400" s="32">
        <v>81981</v>
      </c>
      <c r="Q400" s="32">
        <v>89209</v>
      </c>
      <c r="R400" s="32">
        <v>104437.5</v>
      </c>
      <c r="S400" s="32">
        <v>116847.5</v>
      </c>
      <c r="T400" s="32">
        <v>119104.5</v>
      </c>
      <c r="U400" s="32">
        <v>122172</v>
      </c>
      <c r="V400" s="32">
        <v>110067</v>
      </c>
      <c r="W400" s="32">
        <v>93031</v>
      </c>
      <c r="X400" s="32">
        <v>75346</v>
      </c>
      <c r="Y400" s="32">
        <v>66055</v>
      </c>
      <c r="AA400" s="5"/>
      <c r="AB400" s="13">
        <f t="shared" si="48"/>
        <v>5</v>
      </c>
      <c r="AC400" s="5">
        <f t="shared" si="49"/>
        <v>1563821</v>
      </c>
      <c r="AD400" s="5">
        <f t="shared" si="50"/>
        <v>515965.5</v>
      </c>
      <c r="AE400" s="5">
        <f t="shared" si="51"/>
        <v>2079786.5</v>
      </c>
      <c r="AF400" s="12"/>
      <c r="AG400" s="12">
        <f t="shared" si="52"/>
        <v>1</v>
      </c>
      <c r="AH400" s="12">
        <f t="shared" si="53"/>
        <v>2024</v>
      </c>
      <c r="AI400" s="12"/>
      <c r="AJ400" s="5">
        <f t="shared" si="54"/>
        <v>122172</v>
      </c>
      <c r="AK400" s="12">
        <f t="shared" si="55"/>
        <v>20</v>
      </c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</row>
    <row r="401" spans="1:50" x14ac:dyDescent="0.25">
      <c r="A401" s="33">
        <v>45318</v>
      </c>
      <c r="B401" s="32">
        <v>62282.5</v>
      </c>
      <c r="C401" s="32">
        <v>58572</v>
      </c>
      <c r="D401" s="32">
        <v>56288.5</v>
      </c>
      <c r="E401" s="32">
        <v>56572.5</v>
      </c>
      <c r="F401" s="32">
        <v>58942</v>
      </c>
      <c r="G401" s="32">
        <v>66469</v>
      </c>
      <c r="H401" s="32">
        <v>86211</v>
      </c>
      <c r="I401" s="32">
        <v>97557.5</v>
      </c>
      <c r="J401" s="32">
        <v>98484</v>
      </c>
      <c r="K401" s="32">
        <v>99982</v>
      </c>
      <c r="L401" s="32">
        <v>96948</v>
      </c>
      <c r="M401" s="32">
        <v>95069</v>
      </c>
      <c r="N401" s="32">
        <v>90613</v>
      </c>
      <c r="O401" s="32">
        <v>87630</v>
      </c>
      <c r="P401" s="32">
        <v>85398.5</v>
      </c>
      <c r="Q401" s="32">
        <v>92993</v>
      </c>
      <c r="R401" s="32">
        <v>107570.5</v>
      </c>
      <c r="S401" s="32">
        <v>120593</v>
      </c>
      <c r="T401" s="32">
        <v>120535</v>
      </c>
      <c r="U401" s="32">
        <v>121420</v>
      </c>
      <c r="V401" s="32">
        <v>110087</v>
      </c>
      <c r="W401" s="32">
        <v>92596.5</v>
      </c>
      <c r="X401" s="32">
        <v>76051.5</v>
      </c>
      <c r="Y401" s="32">
        <v>66572.5</v>
      </c>
      <c r="AA401" s="5"/>
      <c r="AB401" s="13">
        <f t="shared" si="48"/>
        <v>2</v>
      </c>
      <c r="AC401" s="5">
        <f t="shared" si="49"/>
        <v>1593528.5</v>
      </c>
      <c r="AD401" s="5">
        <f t="shared" si="50"/>
        <v>511910</v>
      </c>
      <c r="AE401" s="5">
        <f t="shared" si="51"/>
        <v>2105438.5</v>
      </c>
      <c r="AF401" s="12"/>
      <c r="AG401" s="12">
        <f t="shared" si="52"/>
        <v>1</v>
      </c>
      <c r="AH401" s="12">
        <f t="shared" si="53"/>
        <v>2024</v>
      </c>
      <c r="AI401" s="12"/>
      <c r="AJ401" s="5">
        <f t="shared" si="54"/>
        <v>121420</v>
      </c>
      <c r="AK401" s="12">
        <f t="shared" si="55"/>
        <v>20</v>
      </c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</row>
    <row r="402" spans="1:50" x14ac:dyDescent="0.25">
      <c r="A402" s="33">
        <v>45319</v>
      </c>
      <c r="B402" s="32">
        <v>62258.5</v>
      </c>
      <c r="C402" s="32">
        <v>58550</v>
      </c>
      <c r="D402" s="32">
        <v>56268.5</v>
      </c>
      <c r="E402" s="32">
        <v>56552</v>
      </c>
      <c r="F402" s="32">
        <v>58920.5</v>
      </c>
      <c r="G402" s="32">
        <v>66443.5</v>
      </c>
      <c r="H402" s="32">
        <v>86178</v>
      </c>
      <c r="I402" s="32">
        <v>97519.5</v>
      </c>
      <c r="J402" s="32">
        <v>98447.5</v>
      </c>
      <c r="K402" s="32">
        <v>99943.5</v>
      </c>
      <c r="L402" s="32">
        <v>96911.5</v>
      </c>
      <c r="M402" s="32">
        <v>95034</v>
      </c>
      <c r="N402" s="32">
        <v>90579</v>
      </c>
      <c r="O402" s="32">
        <v>87597.5</v>
      </c>
      <c r="P402" s="32">
        <v>85367</v>
      </c>
      <c r="Q402" s="32">
        <v>92958</v>
      </c>
      <c r="R402" s="32">
        <v>107529.5</v>
      </c>
      <c r="S402" s="32">
        <v>120549</v>
      </c>
      <c r="T402" s="32">
        <v>120490</v>
      </c>
      <c r="U402" s="32">
        <v>121375</v>
      </c>
      <c r="V402" s="32">
        <v>110047</v>
      </c>
      <c r="W402" s="32">
        <v>92562.5</v>
      </c>
      <c r="X402" s="32">
        <v>76024</v>
      </c>
      <c r="Y402" s="32">
        <v>66547.5</v>
      </c>
      <c r="AA402" s="5"/>
      <c r="AB402" s="13">
        <f t="shared" si="48"/>
        <v>6</v>
      </c>
      <c r="AC402" s="5">
        <f t="shared" si="49"/>
        <v>1592934.5</v>
      </c>
      <c r="AD402" s="5">
        <f t="shared" si="50"/>
        <v>511718.5</v>
      </c>
      <c r="AE402" s="5">
        <f t="shared" si="51"/>
        <v>2104653</v>
      </c>
      <c r="AF402" s="12"/>
      <c r="AG402" s="12">
        <f t="shared" si="52"/>
        <v>1</v>
      </c>
      <c r="AH402" s="12">
        <f t="shared" si="53"/>
        <v>2024</v>
      </c>
      <c r="AI402" s="12"/>
      <c r="AJ402" s="5">
        <f t="shared" si="54"/>
        <v>121375</v>
      </c>
      <c r="AK402" s="12">
        <f t="shared" si="55"/>
        <v>20</v>
      </c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</row>
    <row r="403" spans="1:50" x14ac:dyDescent="0.25">
      <c r="A403" s="33">
        <v>45320</v>
      </c>
      <c r="B403" s="32">
        <v>62003.5</v>
      </c>
      <c r="C403" s="32">
        <v>58338.5</v>
      </c>
      <c r="D403" s="32">
        <v>55930.5</v>
      </c>
      <c r="E403" s="32">
        <v>56702.5</v>
      </c>
      <c r="F403" s="32">
        <v>59320.5</v>
      </c>
      <c r="G403" s="32">
        <v>68520.5</v>
      </c>
      <c r="H403" s="32">
        <v>91847.5</v>
      </c>
      <c r="I403" s="32">
        <v>102563</v>
      </c>
      <c r="J403" s="32">
        <v>98850.5</v>
      </c>
      <c r="K403" s="32">
        <v>96279.5</v>
      </c>
      <c r="L403" s="32">
        <v>93751.5</v>
      </c>
      <c r="M403" s="32">
        <v>91972</v>
      </c>
      <c r="N403" s="32">
        <v>87357.5</v>
      </c>
      <c r="O403" s="32">
        <v>84842.5</v>
      </c>
      <c r="P403" s="32">
        <v>82483.5</v>
      </c>
      <c r="Q403" s="32">
        <v>89757</v>
      </c>
      <c r="R403" s="32">
        <v>105076.5</v>
      </c>
      <c r="S403" s="32">
        <v>117562.5</v>
      </c>
      <c r="T403" s="32">
        <v>119833.5</v>
      </c>
      <c r="U403" s="32">
        <v>122920</v>
      </c>
      <c r="V403" s="32">
        <v>110740.5</v>
      </c>
      <c r="W403" s="32">
        <v>93600</v>
      </c>
      <c r="X403" s="32">
        <v>75807.5</v>
      </c>
      <c r="Y403" s="32">
        <v>66458.5</v>
      </c>
      <c r="AA403" s="5"/>
      <c r="AB403" s="13">
        <f t="shared" si="48"/>
        <v>3</v>
      </c>
      <c r="AC403" s="5">
        <f t="shared" si="49"/>
        <v>1573397.5</v>
      </c>
      <c r="AD403" s="5">
        <f t="shared" si="50"/>
        <v>519122</v>
      </c>
      <c r="AE403" s="5">
        <f t="shared" si="51"/>
        <v>2092519.5</v>
      </c>
      <c r="AF403" s="12"/>
      <c r="AG403" s="12">
        <f t="shared" si="52"/>
        <v>1</v>
      </c>
      <c r="AH403" s="12">
        <f t="shared" si="53"/>
        <v>2024</v>
      </c>
      <c r="AI403" s="12"/>
      <c r="AJ403" s="5">
        <f t="shared" si="54"/>
        <v>122920</v>
      </c>
      <c r="AK403" s="12">
        <f t="shared" si="55"/>
        <v>20</v>
      </c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</row>
    <row r="404" spans="1:50" x14ac:dyDescent="0.25">
      <c r="A404" s="33">
        <v>45321</v>
      </c>
      <c r="B404" s="32">
        <v>62431</v>
      </c>
      <c r="C404" s="32">
        <v>58740.5</v>
      </c>
      <c r="D404" s="32">
        <v>56316</v>
      </c>
      <c r="E404" s="32">
        <v>57092.5</v>
      </c>
      <c r="F404" s="32">
        <v>59729.5</v>
      </c>
      <c r="G404" s="32">
        <v>68993</v>
      </c>
      <c r="H404" s="32">
        <v>92481.5</v>
      </c>
      <c r="I404" s="32">
        <v>103271</v>
      </c>
      <c r="J404" s="32">
        <v>99531.5</v>
      </c>
      <c r="K404" s="32">
        <v>96944</v>
      </c>
      <c r="L404" s="32">
        <v>94397</v>
      </c>
      <c r="M404" s="32">
        <v>92606.5</v>
      </c>
      <c r="N404" s="32">
        <v>87961</v>
      </c>
      <c r="O404" s="32">
        <v>85427</v>
      </c>
      <c r="P404" s="32">
        <v>83051.5</v>
      </c>
      <c r="Q404" s="32">
        <v>90374</v>
      </c>
      <c r="R404" s="32">
        <v>105801</v>
      </c>
      <c r="S404" s="32">
        <v>118372.5</v>
      </c>
      <c r="T404" s="32">
        <v>120661</v>
      </c>
      <c r="U404" s="32">
        <v>123768</v>
      </c>
      <c r="V404" s="32">
        <v>111504</v>
      </c>
      <c r="W404" s="32">
        <v>94246</v>
      </c>
      <c r="X404" s="32">
        <v>76331.5</v>
      </c>
      <c r="Y404" s="32">
        <v>66916.5</v>
      </c>
      <c r="AA404" s="5"/>
      <c r="AB404" s="13">
        <f t="shared" si="48"/>
        <v>4</v>
      </c>
      <c r="AC404" s="5">
        <f t="shared" si="49"/>
        <v>1584247.5</v>
      </c>
      <c r="AD404" s="5">
        <f t="shared" si="50"/>
        <v>522700.5</v>
      </c>
      <c r="AE404" s="5">
        <f t="shared" si="51"/>
        <v>2106948</v>
      </c>
      <c r="AF404" s="12"/>
      <c r="AG404" s="12">
        <f t="shared" si="52"/>
        <v>1</v>
      </c>
      <c r="AH404" s="12">
        <f t="shared" si="53"/>
        <v>2024</v>
      </c>
      <c r="AI404" s="12"/>
      <c r="AJ404" s="5">
        <f t="shared" si="54"/>
        <v>123768</v>
      </c>
      <c r="AK404" s="12">
        <f t="shared" si="55"/>
        <v>20</v>
      </c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</row>
    <row r="405" spans="1:50" x14ac:dyDescent="0.25">
      <c r="A405" s="33">
        <v>45322</v>
      </c>
      <c r="B405" s="32">
        <v>62767.5</v>
      </c>
      <c r="C405" s="32">
        <v>59057</v>
      </c>
      <c r="D405" s="32">
        <v>56619</v>
      </c>
      <c r="E405" s="32">
        <v>57400</v>
      </c>
      <c r="F405" s="32">
        <v>60050</v>
      </c>
      <c r="G405" s="32">
        <v>69363.5</v>
      </c>
      <c r="H405" s="32">
        <v>92979.5</v>
      </c>
      <c r="I405" s="32">
        <v>103825.5</v>
      </c>
      <c r="J405" s="32">
        <v>100067.5</v>
      </c>
      <c r="K405" s="32">
        <v>97465</v>
      </c>
      <c r="L405" s="32">
        <v>94904.5</v>
      </c>
      <c r="M405" s="32">
        <v>93104</v>
      </c>
      <c r="N405" s="32">
        <v>88434</v>
      </c>
      <c r="O405" s="32">
        <v>85886.5</v>
      </c>
      <c r="P405" s="32">
        <v>83499.5</v>
      </c>
      <c r="Q405" s="32">
        <v>90859.5</v>
      </c>
      <c r="R405" s="32">
        <v>106370</v>
      </c>
      <c r="S405" s="32">
        <v>119010</v>
      </c>
      <c r="T405" s="32">
        <v>121310.5</v>
      </c>
      <c r="U405" s="32">
        <v>124432</v>
      </c>
      <c r="V405" s="32">
        <v>112105</v>
      </c>
      <c r="W405" s="32">
        <v>94752.5</v>
      </c>
      <c r="X405" s="32">
        <v>76741</v>
      </c>
      <c r="Y405" s="32">
        <v>67277</v>
      </c>
      <c r="AA405" s="5"/>
      <c r="AB405" s="13">
        <f t="shared" si="48"/>
        <v>4</v>
      </c>
      <c r="AC405" s="5">
        <f t="shared" si="49"/>
        <v>1592767</v>
      </c>
      <c r="AD405" s="5">
        <f t="shared" si="50"/>
        <v>525513.5</v>
      </c>
      <c r="AE405" s="5">
        <f t="shared" si="51"/>
        <v>2118280.5</v>
      </c>
      <c r="AF405" s="12"/>
      <c r="AG405" s="12">
        <f t="shared" si="52"/>
        <v>1</v>
      </c>
      <c r="AH405" s="12">
        <f t="shared" si="53"/>
        <v>2024</v>
      </c>
      <c r="AI405" s="12"/>
      <c r="AJ405" s="5">
        <f t="shared" si="54"/>
        <v>124432</v>
      </c>
      <c r="AK405" s="12">
        <f t="shared" si="55"/>
        <v>20</v>
      </c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</row>
    <row r="406" spans="1:50" x14ac:dyDescent="0.25">
      <c r="A406" s="33">
        <v>45323</v>
      </c>
      <c r="B406" s="32">
        <v>56427.5</v>
      </c>
      <c r="C406" s="32">
        <v>54519</v>
      </c>
      <c r="D406" s="32">
        <v>53239</v>
      </c>
      <c r="E406" s="32">
        <v>52468</v>
      </c>
      <c r="F406" s="32">
        <v>57243.5</v>
      </c>
      <c r="G406" s="32">
        <v>63632.5</v>
      </c>
      <c r="H406" s="32">
        <v>90359.5</v>
      </c>
      <c r="I406" s="32">
        <v>96770</v>
      </c>
      <c r="J406" s="32">
        <v>93663</v>
      </c>
      <c r="K406" s="32">
        <v>90342.5</v>
      </c>
      <c r="L406" s="32">
        <v>88078.5</v>
      </c>
      <c r="M406" s="32">
        <v>85523.5</v>
      </c>
      <c r="N406" s="32">
        <v>80121</v>
      </c>
      <c r="O406" s="32">
        <v>78401.5</v>
      </c>
      <c r="P406" s="32">
        <v>76065.5</v>
      </c>
      <c r="Q406" s="32">
        <v>82631.5</v>
      </c>
      <c r="R406" s="32">
        <v>92683.5</v>
      </c>
      <c r="S406" s="32">
        <v>108478</v>
      </c>
      <c r="T406" s="32">
        <v>113858.5</v>
      </c>
      <c r="U406" s="32">
        <v>117508.5</v>
      </c>
      <c r="V406" s="32">
        <v>103091.5</v>
      </c>
      <c r="W406" s="32">
        <v>85982</v>
      </c>
      <c r="X406" s="32">
        <v>70231.5</v>
      </c>
      <c r="Y406" s="32">
        <v>61942</v>
      </c>
      <c r="AA406" s="5"/>
      <c r="AB406" s="13">
        <f t="shared" si="48"/>
        <v>6</v>
      </c>
      <c r="AC406" s="5">
        <f t="shared" si="49"/>
        <v>1463430.5</v>
      </c>
      <c r="AD406" s="5">
        <f t="shared" si="50"/>
        <v>489831</v>
      </c>
      <c r="AE406" s="5">
        <f t="shared" si="51"/>
        <v>1953261.5</v>
      </c>
      <c r="AF406" s="12"/>
      <c r="AG406" s="12">
        <f t="shared" si="52"/>
        <v>2</v>
      </c>
      <c r="AH406" s="12">
        <f t="shared" si="53"/>
        <v>2024</v>
      </c>
      <c r="AI406" s="12"/>
      <c r="AJ406" s="5">
        <f t="shared" si="54"/>
        <v>117508.5</v>
      </c>
      <c r="AK406" s="12">
        <f t="shared" si="55"/>
        <v>20</v>
      </c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</row>
    <row r="407" spans="1:50" x14ac:dyDescent="0.25">
      <c r="A407" s="33">
        <v>45324</v>
      </c>
      <c r="B407" s="32">
        <v>57263.5</v>
      </c>
      <c r="C407" s="32">
        <v>55324.5</v>
      </c>
      <c r="D407" s="32">
        <v>54026</v>
      </c>
      <c r="E407" s="32">
        <v>53244.5</v>
      </c>
      <c r="F407" s="32">
        <v>58091</v>
      </c>
      <c r="G407" s="32">
        <v>64575</v>
      </c>
      <c r="H407" s="32">
        <v>91697</v>
      </c>
      <c r="I407" s="32">
        <v>98201.5</v>
      </c>
      <c r="J407" s="32">
        <v>95049.5</v>
      </c>
      <c r="K407" s="32">
        <v>91679.5</v>
      </c>
      <c r="L407" s="32">
        <v>89383</v>
      </c>
      <c r="M407" s="32">
        <v>86790</v>
      </c>
      <c r="N407" s="32">
        <v>81308.5</v>
      </c>
      <c r="O407" s="32">
        <v>79562.5</v>
      </c>
      <c r="P407" s="32">
        <v>77191.5</v>
      </c>
      <c r="Q407" s="32">
        <v>83855</v>
      </c>
      <c r="R407" s="32">
        <v>94054</v>
      </c>
      <c r="S407" s="32">
        <v>110082</v>
      </c>
      <c r="T407" s="32">
        <v>115542</v>
      </c>
      <c r="U407" s="32">
        <v>119248</v>
      </c>
      <c r="V407" s="32">
        <v>104617</v>
      </c>
      <c r="W407" s="32">
        <v>87253</v>
      </c>
      <c r="X407" s="32">
        <v>71270.5</v>
      </c>
      <c r="Y407" s="32">
        <v>62858.5</v>
      </c>
      <c r="AA407" s="5"/>
      <c r="AB407" s="13">
        <f t="shared" si="48"/>
        <v>2</v>
      </c>
      <c r="AC407" s="5">
        <f t="shared" si="49"/>
        <v>1485087.5</v>
      </c>
      <c r="AD407" s="5">
        <f t="shared" si="50"/>
        <v>497080</v>
      </c>
      <c r="AE407" s="5">
        <f t="shared" si="51"/>
        <v>1982167.5</v>
      </c>
      <c r="AF407" s="12"/>
      <c r="AG407" s="12">
        <f t="shared" si="52"/>
        <v>2</v>
      </c>
      <c r="AH407" s="12">
        <f t="shared" si="53"/>
        <v>2024</v>
      </c>
      <c r="AI407" s="12"/>
      <c r="AJ407" s="5">
        <f t="shared" si="54"/>
        <v>119248</v>
      </c>
      <c r="AK407" s="12">
        <f t="shared" si="55"/>
        <v>20</v>
      </c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</row>
    <row r="408" spans="1:50" x14ac:dyDescent="0.25">
      <c r="A408" s="33">
        <v>45325</v>
      </c>
      <c r="B408" s="32">
        <v>58208.5</v>
      </c>
      <c r="C408" s="32">
        <v>55714</v>
      </c>
      <c r="D408" s="32">
        <v>54140</v>
      </c>
      <c r="E408" s="32">
        <v>53935.5</v>
      </c>
      <c r="F408" s="32">
        <v>57962.5</v>
      </c>
      <c r="G408" s="32">
        <v>62809</v>
      </c>
      <c r="H408" s="32">
        <v>85145</v>
      </c>
      <c r="I408" s="32">
        <v>94191</v>
      </c>
      <c r="J408" s="32">
        <v>95832</v>
      </c>
      <c r="K408" s="32">
        <v>96643.5</v>
      </c>
      <c r="L408" s="32">
        <v>94274</v>
      </c>
      <c r="M408" s="32">
        <v>91242.5</v>
      </c>
      <c r="N408" s="32">
        <v>84757</v>
      </c>
      <c r="O408" s="32">
        <v>82646.5</v>
      </c>
      <c r="P408" s="32">
        <v>80176</v>
      </c>
      <c r="Q408" s="32">
        <v>87254.5</v>
      </c>
      <c r="R408" s="32">
        <v>96927.5</v>
      </c>
      <c r="S408" s="32">
        <v>111067</v>
      </c>
      <c r="T408" s="32">
        <v>117437</v>
      </c>
      <c r="U408" s="32">
        <v>118438.5</v>
      </c>
      <c r="V408" s="32">
        <v>103140.5</v>
      </c>
      <c r="W408" s="32">
        <v>85288.5</v>
      </c>
      <c r="X408" s="32">
        <v>72018</v>
      </c>
      <c r="Y408" s="32">
        <v>63235</v>
      </c>
      <c r="AA408" s="5"/>
      <c r="AB408" s="13">
        <f t="shared" si="48"/>
        <v>2</v>
      </c>
      <c r="AC408" s="5">
        <f t="shared" si="49"/>
        <v>1511334</v>
      </c>
      <c r="AD408" s="5">
        <f t="shared" si="50"/>
        <v>491149.5</v>
      </c>
      <c r="AE408" s="5">
        <f t="shared" si="51"/>
        <v>2002483.5</v>
      </c>
      <c r="AF408" s="12"/>
      <c r="AG408" s="12">
        <f t="shared" si="52"/>
        <v>2</v>
      </c>
      <c r="AH408" s="12">
        <f t="shared" si="53"/>
        <v>2024</v>
      </c>
      <c r="AI408" s="12"/>
      <c r="AJ408" s="5">
        <f t="shared" si="54"/>
        <v>118438.5</v>
      </c>
      <c r="AK408" s="12">
        <f t="shared" si="55"/>
        <v>20</v>
      </c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</row>
    <row r="409" spans="1:50" x14ac:dyDescent="0.25">
      <c r="A409" s="33">
        <v>45326</v>
      </c>
      <c r="B409" s="32">
        <v>58208.5</v>
      </c>
      <c r="C409" s="32">
        <v>55713</v>
      </c>
      <c r="D409" s="32">
        <v>54140</v>
      </c>
      <c r="E409" s="32">
        <v>53935.5</v>
      </c>
      <c r="F409" s="32">
        <v>57961.5</v>
      </c>
      <c r="G409" s="32">
        <v>62809</v>
      </c>
      <c r="H409" s="32">
        <v>85144</v>
      </c>
      <c r="I409" s="32">
        <v>94190</v>
      </c>
      <c r="J409" s="32">
        <v>95832</v>
      </c>
      <c r="K409" s="32">
        <v>96642.5</v>
      </c>
      <c r="L409" s="32">
        <v>94273</v>
      </c>
      <c r="M409" s="32">
        <v>91241.5</v>
      </c>
      <c r="N409" s="32">
        <v>84756</v>
      </c>
      <c r="O409" s="32">
        <v>82645.5</v>
      </c>
      <c r="P409" s="32">
        <v>80176</v>
      </c>
      <c r="Q409" s="32">
        <v>87253.5</v>
      </c>
      <c r="R409" s="32">
        <v>96926.5</v>
      </c>
      <c r="S409" s="32">
        <v>111067</v>
      </c>
      <c r="T409" s="32">
        <v>117437</v>
      </c>
      <c r="U409" s="32">
        <v>118437.5</v>
      </c>
      <c r="V409" s="32">
        <v>103140.5</v>
      </c>
      <c r="W409" s="32">
        <v>85287.5</v>
      </c>
      <c r="X409" s="32">
        <v>72018</v>
      </c>
      <c r="Y409" s="32">
        <v>63235</v>
      </c>
      <c r="AA409" s="5"/>
      <c r="AB409" s="13">
        <f t="shared" si="48"/>
        <v>2</v>
      </c>
      <c r="AC409" s="5">
        <f t="shared" si="49"/>
        <v>1511324</v>
      </c>
      <c r="AD409" s="5">
        <f t="shared" si="50"/>
        <v>491146.5</v>
      </c>
      <c r="AE409" s="5">
        <f t="shared" si="51"/>
        <v>2002470.5</v>
      </c>
      <c r="AF409" s="12"/>
      <c r="AG409" s="12">
        <f t="shared" si="52"/>
        <v>2</v>
      </c>
      <c r="AH409" s="12">
        <f t="shared" si="53"/>
        <v>2024</v>
      </c>
      <c r="AI409" s="12"/>
      <c r="AJ409" s="5">
        <f t="shared" si="54"/>
        <v>118437.5</v>
      </c>
      <c r="AK409" s="12">
        <f t="shared" si="55"/>
        <v>20</v>
      </c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</row>
    <row r="410" spans="1:50" x14ac:dyDescent="0.25">
      <c r="A410" s="33">
        <v>45327</v>
      </c>
      <c r="B410" s="32">
        <v>57679.5</v>
      </c>
      <c r="C410" s="32">
        <v>55726.5</v>
      </c>
      <c r="D410" s="32">
        <v>54419.5</v>
      </c>
      <c r="E410" s="32">
        <v>53631</v>
      </c>
      <c r="F410" s="32">
        <v>58513</v>
      </c>
      <c r="G410" s="32">
        <v>65044</v>
      </c>
      <c r="H410" s="32">
        <v>92363.5</v>
      </c>
      <c r="I410" s="32">
        <v>98915</v>
      </c>
      <c r="J410" s="32">
        <v>95739.5</v>
      </c>
      <c r="K410" s="32">
        <v>92346</v>
      </c>
      <c r="L410" s="32">
        <v>90030.5</v>
      </c>
      <c r="M410" s="32">
        <v>87420</v>
      </c>
      <c r="N410" s="32">
        <v>81898.5</v>
      </c>
      <c r="O410" s="32">
        <v>80139.5</v>
      </c>
      <c r="P410" s="32">
        <v>77752.5</v>
      </c>
      <c r="Q410" s="32">
        <v>84463.5</v>
      </c>
      <c r="R410" s="32">
        <v>94738</v>
      </c>
      <c r="S410" s="32">
        <v>110882</v>
      </c>
      <c r="T410" s="32">
        <v>116383</v>
      </c>
      <c r="U410" s="32">
        <v>120115.5</v>
      </c>
      <c r="V410" s="32">
        <v>105376.5</v>
      </c>
      <c r="W410" s="32">
        <v>87887.5</v>
      </c>
      <c r="X410" s="32">
        <v>71788.5</v>
      </c>
      <c r="Y410" s="32">
        <v>63316</v>
      </c>
      <c r="AA410" s="5"/>
      <c r="AB410" s="13">
        <f t="shared" si="48"/>
        <v>5</v>
      </c>
      <c r="AC410" s="5">
        <f t="shared" si="49"/>
        <v>1495876</v>
      </c>
      <c r="AD410" s="5">
        <f t="shared" si="50"/>
        <v>500693</v>
      </c>
      <c r="AE410" s="5">
        <f t="shared" si="51"/>
        <v>1996569</v>
      </c>
      <c r="AF410" s="12"/>
      <c r="AG410" s="12">
        <f t="shared" si="52"/>
        <v>2</v>
      </c>
      <c r="AH410" s="12">
        <f t="shared" si="53"/>
        <v>2024</v>
      </c>
      <c r="AI410" s="12"/>
      <c r="AJ410" s="5">
        <f t="shared" si="54"/>
        <v>120115.5</v>
      </c>
      <c r="AK410" s="12">
        <f t="shared" si="55"/>
        <v>20</v>
      </c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</row>
    <row r="411" spans="1:50" x14ac:dyDescent="0.25">
      <c r="A411" s="33">
        <v>45328</v>
      </c>
      <c r="B411" s="32">
        <v>57679.5</v>
      </c>
      <c r="C411" s="32">
        <v>55727.5</v>
      </c>
      <c r="D411" s="32">
        <v>54419.5</v>
      </c>
      <c r="E411" s="32">
        <v>53631</v>
      </c>
      <c r="F411" s="32">
        <v>58513</v>
      </c>
      <c r="G411" s="32">
        <v>65045</v>
      </c>
      <c r="H411" s="32">
        <v>92363.5</v>
      </c>
      <c r="I411" s="32">
        <v>98915</v>
      </c>
      <c r="J411" s="32">
        <v>95740.5</v>
      </c>
      <c r="K411" s="32">
        <v>92346</v>
      </c>
      <c r="L411" s="32">
        <v>90031.5</v>
      </c>
      <c r="M411" s="32">
        <v>87421</v>
      </c>
      <c r="N411" s="32">
        <v>81898.5</v>
      </c>
      <c r="O411" s="32">
        <v>80139.5</v>
      </c>
      <c r="P411" s="32">
        <v>77752.5</v>
      </c>
      <c r="Q411" s="32">
        <v>84463.5</v>
      </c>
      <c r="R411" s="32">
        <v>94738</v>
      </c>
      <c r="S411" s="32">
        <v>110883</v>
      </c>
      <c r="T411" s="32">
        <v>116383</v>
      </c>
      <c r="U411" s="32">
        <v>120115.5</v>
      </c>
      <c r="V411" s="32">
        <v>105376.5</v>
      </c>
      <c r="W411" s="32">
        <v>87887.5</v>
      </c>
      <c r="X411" s="32">
        <v>71788.5</v>
      </c>
      <c r="Y411" s="32">
        <v>63316</v>
      </c>
      <c r="AA411" s="5"/>
      <c r="AB411" s="13">
        <f t="shared" ref="AB411:AB474" si="56">WEEKDAY(B411,2)</f>
        <v>5</v>
      </c>
      <c r="AC411" s="5">
        <f t="shared" si="49"/>
        <v>1495880</v>
      </c>
      <c r="AD411" s="5">
        <f t="shared" si="50"/>
        <v>500695</v>
      </c>
      <c r="AE411" s="5">
        <f t="shared" si="51"/>
        <v>1996575</v>
      </c>
      <c r="AF411" s="12"/>
      <c r="AG411" s="12">
        <f t="shared" si="52"/>
        <v>2</v>
      </c>
      <c r="AH411" s="12">
        <f t="shared" si="53"/>
        <v>2024</v>
      </c>
      <c r="AI411" s="12"/>
      <c r="AJ411" s="5">
        <f t="shared" si="54"/>
        <v>120115.5</v>
      </c>
      <c r="AK411" s="12">
        <f t="shared" si="55"/>
        <v>20</v>
      </c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</row>
    <row r="412" spans="1:50" x14ac:dyDescent="0.25">
      <c r="A412" s="33">
        <v>45329</v>
      </c>
      <c r="B412" s="32">
        <v>58119</v>
      </c>
      <c r="C412" s="32">
        <v>56153</v>
      </c>
      <c r="D412" s="32">
        <v>54834</v>
      </c>
      <c r="E412" s="32">
        <v>54039.5</v>
      </c>
      <c r="F412" s="32">
        <v>58958</v>
      </c>
      <c r="G412" s="32">
        <v>65539</v>
      </c>
      <c r="H412" s="32">
        <v>93065</v>
      </c>
      <c r="I412" s="32">
        <v>99669</v>
      </c>
      <c r="J412" s="32">
        <v>96469</v>
      </c>
      <c r="K412" s="32">
        <v>93048</v>
      </c>
      <c r="L412" s="32">
        <v>90716.5</v>
      </c>
      <c r="M412" s="32">
        <v>88087</v>
      </c>
      <c r="N412" s="32">
        <v>82522</v>
      </c>
      <c r="O412" s="32">
        <v>80750</v>
      </c>
      <c r="P412" s="32">
        <v>78344</v>
      </c>
      <c r="Q412" s="32">
        <v>85107.5</v>
      </c>
      <c r="R412" s="32">
        <v>95459.5</v>
      </c>
      <c r="S412" s="32">
        <v>111726.5</v>
      </c>
      <c r="T412" s="32">
        <v>117268</v>
      </c>
      <c r="U412" s="32">
        <v>121029</v>
      </c>
      <c r="V412" s="32">
        <v>106178.5</v>
      </c>
      <c r="W412" s="32">
        <v>88556</v>
      </c>
      <c r="X412" s="32">
        <v>72335.5</v>
      </c>
      <c r="Y412" s="32">
        <v>63797.5</v>
      </c>
      <c r="AA412" s="5"/>
      <c r="AB412" s="13">
        <f t="shared" si="56"/>
        <v>4</v>
      </c>
      <c r="AC412" s="5">
        <f t="shared" si="49"/>
        <v>1507266</v>
      </c>
      <c r="AD412" s="5">
        <f t="shared" si="50"/>
        <v>504505</v>
      </c>
      <c r="AE412" s="5">
        <f t="shared" si="51"/>
        <v>2011771</v>
      </c>
      <c r="AF412" s="12"/>
      <c r="AG412" s="12">
        <f t="shared" si="52"/>
        <v>2</v>
      </c>
      <c r="AH412" s="12">
        <f t="shared" si="53"/>
        <v>2024</v>
      </c>
      <c r="AI412" s="12"/>
      <c r="AJ412" s="5">
        <f t="shared" si="54"/>
        <v>121029</v>
      </c>
      <c r="AK412" s="12">
        <f t="shared" si="55"/>
        <v>20</v>
      </c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</row>
    <row r="413" spans="1:50" x14ac:dyDescent="0.25">
      <c r="A413" s="33">
        <v>45330</v>
      </c>
      <c r="B413" s="32">
        <v>58901</v>
      </c>
      <c r="C413" s="32">
        <v>56907</v>
      </c>
      <c r="D413" s="32">
        <v>55571</v>
      </c>
      <c r="E413" s="32">
        <v>54766</v>
      </c>
      <c r="F413" s="32">
        <v>59750</v>
      </c>
      <c r="G413" s="32">
        <v>66421</v>
      </c>
      <c r="H413" s="32">
        <v>94318.5</v>
      </c>
      <c r="I413" s="32">
        <v>101008.5</v>
      </c>
      <c r="J413" s="32">
        <v>97766.5</v>
      </c>
      <c r="K413" s="32">
        <v>94300</v>
      </c>
      <c r="L413" s="32">
        <v>91936</v>
      </c>
      <c r="M413" s="32">
        <v>89270.5</v>
      </c>
      <c r="N413" s="32">
        <v>83631.5</v>
      </c>
      <c r="O413" s="32">
        <v>81836.5</v>
      </c>
      <c r="P413" s="32">
        <v>79398.5</v>
      </c>
      <c r="Q413" s="32">
        <v>86250.5</v>
      </c>
      <c r="R413" s="32">
        <v>96742.5</v>
      </c>
      <c r="S413" s="32">
        <v>113229</v>
      </c>
      <c r="T413" s="32">
        <v>118844</v>
      </c>
      <c r="U413" s="32">
        <v>122656</v>
      </c>
      <c r="V413" s="32">
        <v>107606.5</v>
      </c>
      <c r="W413" s="32">
        <v>89747.5</v>
      </c>
      <c r="X413" s="32">
        <v>73308.5</v>
      </c>
      <c r="Y413" s="32">
        <v>64655.5</v>
      </c>
      <c r="AA413" s="5"/>
      <c r="AB413" s="13">
        <f t="shared" si="56"/>
        <v>2</v>
      </c>
      <c r="AC413" s="5">
        <f t="shared" si="49"/>
        <v>1527532.5</v>
      </c>
      <c r="AD413" s="5">
        <f t="shared" si="50"/>
        <v>511290</v>
      </c>
      <c r="AE413" s="5">
        <f t="shared" si="51"/>
        <v>2038822.5</v>
      </c>
      <c r="AF413" s="12"/>
      <c r="AG413" s="12">
        <f t="shared" si="52"/>
        <v>2</v>
      </c>
      <c r="AH413" s="12">
        <f t="shared" si="53"/>
        <v>2024</v>
      </c>
      <c r="AI413" s="12"/>
      <c r="AJ413" s="5">
        <f t="shared" si="54"/>
        <v>122656</v>
      </c>
      <c r="AK413" s="12">
        <f t="shared" si="55"/>
        <v>20</v>
      </c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</row>
    <row r="414" spans="1:50" x14ac:dyDescent="0.25">
      <c r="A414" s="33">
        <v>45331</v>
      </c>
      <c r="B414" s="32">
        <v>58903</v>
      </c>
      <c r="C414" s="32">
        <v>56909</v>
      </c>
      <c r="D414" s="32">
        <v>55573</v>
      </c>
      <c r="E414" s="32">
        <v>54768</v>
      </c>
      <c r="F414" s="32">
        <v>59752</v>
      </c>
      <c r="G414" s="32">
        <v>66423</v>
      </c>
      <c r="H414" s="32">
        <v>94321.5</v>
      </c>
      <c r="I414" s="32">
        <v>101011</v>
      </c>
      <c r="J414" s="32">
        <v>97769.5</v>
      </c>
      <c r="K414" s="32">
        <v>94303</v>
      </c>
      <c r="L414" s="32">
        <v>91938.5</v>
      </c>
      <c r="M414" s="32">
        <v>89273</v>
      </c>
      <c r="N414" s="32">
        <v>83634.5</v>
      </c>
      <c r="O414" s="32">
        <v>81838.5</v>
      </c>
      <c r="P414" s="32">
        <v>79401</v>
      </c>
      <c r="Q414" s="32">
        <v>86253.5</v>
      </c>
      <c r="R414" s="32">
        <v>96745.5</v>
      </c>
      <c r="S414" s="32">
        <v>113233</v>
      </c>
      <c r="T414" s="32">
        <v>118848</v>
      </c>
      <c r="U414" s="32">
        <v>122661</v>
      </c>
      <c r="V414" s="32">
        <v>107610.5</v>
      </c>
      <c r="W414" s="32">
        <v>89750.5</v>
      </c>
      <c r="X414" s="32">
        <v>73311.5</v>
      </c>
      <c r="Y414" s="32">
        <v>64657.5</v>
      </c>
      <c r="AA414" s="5"/>
      <c r="AB414" s="13">
        <f t="shared" si="56"/>
        <v>4</v>
      </c>
      <c r="AC414" s="5">
        <f t="shared" si="49"/>
        <v>1527582.5</v>
      </c>
      <c r="AD414" s="5">
        <f t="shared" si="50"/>
        <v>511307</v>
      </c>
      <c r="AE414" s="5">
        <f t="shared" si="51"/>
        <v>2038889.5</v>
      </c>
      <c r="AF414" s="12"/>
      <c r="AG414" s="12">
        <f t="shared" si="52"/>
        <v>2</v>
      </c>
      <c r="AH414" s="12">
        <f t="shared" si="53"/>
        <v>2024</v>
      </c>
      <c r="AI414" s="12"/>
      <c r="AJ414" s="5">
        <f t="shared" si="54"/>
        <v>122661</v>
      </c>
      <c r="AK414" s="12">
        <f t="shared" si="55"/>
        <v>20</v>
      </c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</row>
    <row r="415" spans="1:50" x14ac:dyDescent="0.25">
      <c r="A415" s="33">
        <v>45332</v>
      </c>
      <c r="B415" s="32">
        <v>59863.5</v>
      </c>
      <c r="C415" s="32">
        <v>57297.5</v>
      </c>
      <c r="D415" s="32">
        <v>55681</v>
      </c>
      <c r="E415" s="32">
        <v>55470.5</v>
      </c>
      <c r="F415" s="32">
        <v>59608</v>
      </c>
      <c r="G415" s="32">
        <v>64594.5</v>
      </c>
      <c r="H415" s="32">
        <v>87566</v>
      </c>
      <c r="I415" s="32">
        <v>96868</v>
      </c>
      <c r="J415" s="32">
        <v>98556.5</v>
      </c>
      <c r="K415" s="32">
        <v>99392.5</v>
      </c>
      <c r="L415" s="32">
        <v>96954</v>
      </c>
      <c r="M415" s="32">
        <v>93836.5</v>
      </c>
      <c r="N415" s="32">
        <v>87167</v>
      </c>
      <c r="O415" s="32">
        <v>84995</v>
      </c>
      <c r="P415" s="32">
        <v>82455.5</v>
      </c>
      <c r="Q415" s="32">
        <v>89735.5</v>
      </c>
      <c r="R415" s="32">
        <v>99682.5</v>
      </c>
      <c r="S415" s="32">
        <v>114224.5</v>
      </c>
      <c r="T415" s="32">
        <v>120777</v>
      </c>
      <c r="U415" s="32">
        <v>121806.5</v>
      </c>
      <c r="V415" s="32">
        <v>106073</v>
      </c>
      <c r="W415" s="32">
        <v>87713.5</v>
      </c>
      <c r="X415" s="32">
        <v>74064.5</v>
      </c>
      <c r="Y415" s="32">
        <v>65033.5</v>
      </c>
      <c r="AA415" s="5"/>
      <c r="AB415" s="13">
        <f t="shared" si="56"/>
        <v>5</v>
      </c>
      <c r="AC415" s="5">
        <f t="shared" si="49"/>
        <v>1554302</v>
      </c>
      <c r="AD415" s="5">
        <f t="shared" si="50"/>
        <v>505114.5</v>
      </c>
      <c r="AE415" s="5">
        <f t="shared" si="51"/>
        <v>2059416.5</v>
      </c>
      <c r="AF415" s="12"/>
      <c r="AG415" s="12">
        <f t="shared" si="52"/>
        <v>2</v>
      </c>
      <c r="AH415" s="12">
        <f t="shared" si="53"/>
        <v>2024</v>
      </c>
      <c r="AI415" s="12"/>
      <c r="AJ415" s="5">
        <f t="shared" si="54"/>
        <v>121806.5</v>
      </c>
      <c r="AK415" s="12">
        <f t="shared" si="55"/>
        <v>20</v>
      </c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</row>
    <row r="416" spans="1:50" x14ac:dyDescent="0.25">
      <c r="A416" s="33">
        <v>45333</v>
      </c>
      <c r="B416" s="32">
        <v>59866.5</v>
      </c>
      <c r="C416" s="32">
        <v>57300.5</v>
      </c>
      <c r="D416" s="32">
        <v>55684</v>
      </c>
      <c r="E416" s="32">
        <v>55473.5</v>
      </c>
      <c r="F416" s="32">
        <v>59612</v>
      </c>
      <c r="G416" s="32">
        <v>64597.5</v>
      </c>
      <c r="H416" s="32">
        <v>87571</v>
      </c>
      <c r="I416" s="32">
        <v>96874</v>
      </c>
      <c r="J416" s="32">
        <v>98563</v>
      </c>
      <c r="K416" s="32">
        <v>99398</v>
      </c>
      <c r="L416" s="32">
        <v>96960</v>
      </c>
      <c r="M416" s="32">
        <v>93841.5</v>
      </c>
      <c r="N416" s="32">
        <v>87172</v>
      </c>
      <c r="O416" s="32">
        <v>85000</v>
      </c>
      <c r="P416" s="32">
        <v>82460.5</v>
      </c>
      <c r="Q416" s="32">
        <v>89740.5</v>
      </c>
      <c r="R416" s="32">
        <v>99688.5</v>
      </c>
      <c r="S416" s="32">
        <v>114232</v>
      </c>
      <c r="T416" s="32">
        <v>120784</v>
      </c>
      <c r="U416" s="32">
        <v>121814.5</v>
      </c>
      <c r="V416" s="32">
        <v>106079</v>
      </c>
      <c r="W416" s="32">
        <v>87718.5</v>
      </c>
      <c r="X416" s="32">
        <v>74068.5</v>
      </c>
      <c r="Y416" s="32">
        <v>65036.5</v>
      </c>
      <c r="AA416" s="5"/>
      <c r="AB416" s="13">
        <f t="shared" si="56"/>
        <v>1</v>
      </c>
      <c r="AC416" s="5">
        <f t="shared" si="49"/>
        <v>0</v>
      </c>
      <c r="AD416" s="5">
        <f t="shared" si="50"/>
        <v>2059536</v>
      </c>
      <c r="AE416" s="5">
        <f t="shared" si="51"/>
        <v>2059536</v>
      </c>
      <c r="AF416" s="12"/>
      <c r="AG416" s="12">
        <f t="shared" si="52"/>
        <v>2</v>
      </c>
      <c r="AH416" s="12">
        <f t="shared" si="53"/>
        <v>2024</v>
      </c>
      <c r="AI416" s="12"/>
      <c r="AJ416" s="5">
        <f t="shared" si="54"/>
        <v>121814.5</v>
      </c>
      <c r="AK416" s="12">
        <f t="shared" si="55"/>
        <v>20</v>
      </c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</row>
    <row r="417" spans="1:50" x14ac:dyDescent="0.25">
      <c r="A417" s="33">
        <v>45334</v>
      </c>
      <c r="B417" s="32">
        <v>59474.5</v>
      </c>
      <c r="C417" s="32">
        <v>57462.5</v>
      </c>
      <c r="D417" s="32">
        <v>56113</v>
      </c>
      <c r="E417" s="32">
        <v>55300.5</v>
      </c>
      <c r="F417" s="32">
        <v>60333.5</v>
      </c>
      <c r="G417" s="32">
        <v>67067.5</v>
      </c>
      <c r="H417" s="32">
        <v>95237.5</v>
      </c>
      <c r="I417" s="32">
        <v>101993.5</v>
      </c>
      <c r="J417" s="32">
        <v>98720</v>
      </c>
      <c r="K417" s="32">
        <v>95219.5</v>
      </c>
      <c r="L417" s="32">
        <v>92833.5</v>
      </c>
      <c r="M417" s="32">
        <v>90139.5</v>
      </c>
      <c r="N417" s="32">
        <v>84448</v>
      </c>
      <c r="O417" s="32">
        <v>82634.5</v>
      </c>
      <c r="P417" s="32">
        <v>80173</v>
      </c>
      <c r="Q417" s="32">
        <v>87092.5</v>
      </c>
      <c r="R417" s="32">
        <v>97684.5</v>
      </c>
      <c r="S417" s="32">
        <v>114334</v>
      </c>
      <c r="T417" s="32">
        <v>120003.5</v>
      </c>
      <c r="U417" s="32">
        <v>123853</v>
      </c>
      <c r="V417" s="32">
        <v>108657</v>
      </c>
      <c r="W417" s="32">
        <v>90623</v>
      </c>
      <c r="X417" s="32">
        <v>74023</v>
      </c>
      <c r="Y417" s="32">
        <v>65287</v>
      </c>
      <c r="AA417" s="5"/>
      <c r="AB417" s="13">
        <f t="shared" si="56"/>
        <v>1</v>
      </c>
      <c r="AC417" s="5">
        <f t="shared" si="49"/>
        <v>0</v>
      </c>
      <c r="AD417" s="5">
        <f t="shared" si="50"/>
        <v>2058708</v>
      </c>
      <c r="AE417" s="5">
        <f t="shared" si="51"/>
        <v>2058708</v>
      </c>
      <c r="AF417" s="12"/>
      <c r="AG417" s="12">
        <f t="shared" si="52"/>
        <v>2</v>
      </c>
      <c r="AH417" s="12">
        <f t="shared" si="53"/>
        <v>2024</v>
      </c>
      <c r="AI417" s="12"/>
      <c r="AJ417" s="5">
        <f t="shared" si="54"/>
        <v>123853</v>
      </c>
      <c r="AK417" s="12">
        <f t="shared" si="55"/>
        <v>20</v>
      </c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</row>
    <row r="418" spans="1:50" x14ac:dyDescent="0.25">
      <c r="A418" s="33">
        <v>45335</v>
      </c>
      <c r="B418" s="32">
        <v>59796.5</v>
      </c>
      <c r="C418" s="32">
        <v>57772</v>
      </c>
      <c r="D418" s="32">
        <v>56417</v>
      </c>
      <c r="E418" s="32">
        <v>55600</v>
      </c>
      <c r="F418" s="32">
        <v>60660.5</v>
      </c>
      <c r="G418" s="32">
        <v>67430</v>
      </c>
      <c r="H418" s="32">
        <v>95751</v>
      </c>
      <c r="I418" s="32">
        <v>102545</v>
      </c>
      <c r="J418" s="32">
        <v>99254</v>
      </c>
      <c r="K418" s="32">
        <v>95733.5</v>
      </c>
      <c r="L418" s="32">
        <v>93333.5</v>
      </c>
      <c r="M418" s="32">
        <v>90627</v>
      </c>
      <c r="N418" s="32">
        <v>84903</v>
      </c>
      <c r="O418" s="32">
        <v>83080.5</v>
      </c>
      <c r="P418" s="32">
        <v>80606</v>
      </c>
      <c r="Q418" s="32">
        <v>87562</v>
      </c>
      <c r="R418" s="32">
        <v>98214.5</v>
      </c>
      <c r="S418" s="32">
        <v>114951.5</v>
      </c>
      <c r="T418" s="32">
        <v>120653.5</v>
      </c>
      <c r="U418" s="32">
        <v>124522</v>
      </c>
      <c r="V418" s="32">
        <v>109245</v>
      </c>
      <c r="W418" s="32">
        <v>91112</v>
      </c>
      <c r="X418" s="32">
        <v>74422.5</v>
      </c>
      <c r="Y418" s="32">
        <v>65639</v>
      </c>
      <c r="AA418" s="5"/>
      <c r="AB418" s="13">
        <f t="shared" si="56"/>
        <v>1</v>
      </c>
      <c r="AC418" s="5">
        <f t="shared" si="49"/>
        <v>0</v>
      </c>
      <c r="AD418" s="5">
        <f t="shared" si="50"/>
        <v>2069831.5</v>
      </c>
      <c r="AE418" s="5">
        <f t="shared" si="51"/>
        <v>2069831.5</v>
      </c>
      <c r="AF418" s="12"/>
      <c r="AG418" s="12">
        <f t="shared" si="52"/>
        <v>2</v>
      </c>
      <c r="AH418" s="12">
        <f t="shared" si="53"/>
        <v>2024</v>
      </c>
      <c r="AI418" s="12"/>
      <c r="AJ418" s="5">
        <f t="shared" si="54"/>
        <v>124522</v>
      </c>
      <c r="AK418" s="12">
        <f t="shared" si="55"/>
        <v>20</v>
      </c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</row>
    <row r="419" spans="1:50" x14ac:dyDescent="0.25">
      <c r="A419" s="33">
        <v>45336</v>
      </c>
      <c r="B419" s="32">
        <v>60572.5</v>
      </c>
      <c r="C419" s="32">
        <v>58523</v>
      </c>
      <c r="D419" s="32">
        <v>57149.5</v>
      </c>
      <c r="E419" s="32">
        <v>56321.5</v>
      </c>
      <c r="F419" s="32">
        <v>61447.5</v>
      </c>
      <c r="G419" s="32">
        <v>68305</v>
      </c>
      <c r="H419" s="32">
        <v>96995</v>
      </c>
      <c r="I419" s="32">
        <v>103876.5</v>
      </c>
      <c r="J419" s="32">
        <v>100541.5</v>
      </c>
      <c r="K419" s="32">
        <v>96976.5</v>
      </c>
      <c r="L419" s="32">
        <v>94545.5</v>
      </c>
      <c r="M419" s="32">
        <v>91803</v>
      </c>
      <c r="N419" s="32">
        <v>86006.5</v>
      </c>
      <c r="O419" s="32">
        <v>84158.5</v>
      </c>
      <c r="P419" s="32">
        <v>81652</v>
      </c>
      <c r="Q419" s="32">
        <v>88699.5</v>
      </c>
      <c r="R419" s="32">
        <v>99488.5</v>
      </c>
      <c r="S419" s="32">
        <v>116444</v>
      </c>
      <c r="T419" s="32">
        <v>122218</v>
      </c>
      <c r="U419" s="32">
        <v>126138.5</v>
      </c>
      <c r="V419" s="32">
        <v>110662</v>
      </c>
      <c r="W419" s="32">
        <v>92296</v>
      </c>
      <c r="X419" s="32">
        <v>75389.5</v>
      </c>
      <c r="Y419" s="32">
        <v>66489.5</v>
      </c>
      <c r="AA419" s="5"/>
      <c r="AB419" s="13">
        <f t="shared" si="56"/>
        <v>7</v>
      </c>
      <c r="AC419" s="5">
        <f t="shared" si="49"/>
        <v>0</v>
      </c>
      <c r="AD419" s="5">
        <f t="shared" si="50"/>
        <v>2096699.5</v>
      </c>
      <c r="AE419" s="5">
        <f t="shared" si="51"/>
        <v>2096699.5</v>
      </c>
      <c r="AF419" s="12"/>
      <c r="AG419" s="12">
        <f t="shared" si="52"/>
        <v>2</v>
      </c>
      <c r="AH419" s="12">
        <f t="shared" si="53"/>
        <v>2024</v>
      </c>
      <c r="AI419" s="12"/>
      <c r="AJ419" s="5">
        <f t="shared" si="54"/>
        <v>126138.5</v>
      </c>
      <c r="AK419" s="12">
        <f t="shared" si="55"/>
        <v>20</v>
      </c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</row>
    <row r="420" spans="1:50" x14ac:dyDescent="0.25">
      <c r="A420" s="33">
        <v>45337</v>
      </c>
      <c r="B420" s="32">
        <v>60928</v>
      </c>
      <c r="C420" s="32">
        <v>58865</v>
      </c>
      <c r="D420" s="32">
        <v>57483.5</v>
      </c>
      <c r="E420" s="32">
        <v>56652.5</v>
      </c>
      <c r="F420" s="32">
        <v>61807</v>
      </c>
      <c r="G420" s="32">
        <v>68705</v>
      </c>
      <c r="H420" s="32">
        <v>97563.5</v>
      </c>
      <c r="I420" s="32">
        <v>104484.5</v>
      </c>
      <c r="J420" s="32">
        <v>101131</v>
      </c>
      <c r="K420" s="32">
        <v>97545.5</v>
      </c>
      <c r="L420" s="32">
        <v>95100.5</v>
      </c>
      <c r="M420" s="32">
        <v>92342</v>
      </c>
      <c r="N420" s="32">
        <v>86510.5</v>
      </c>
      <c r="O420" s="32">
        <v>84652.5</v>
      </c>
      <c r="P420" s="32">
        <v>82130.5</v>
      </c>
      <c r="Q420" s="32">
        <v>89219.5</v>
      </c>
      <c r="R420" s="32">
        <v>100072.5</v>
      </c>
      <c r="S420" s="32">
        <v>117127</v>
      </c>
      <c r="T420" s="32">
        <v>122934.5</v>
      </c>
      <c r="U420" s="32">
        <v>126877</v>
      </c>
      <c r="V420" s="32">
        <v>111311</v>
      </c>
      <c r="W420" s="32">
        <v>92835.5</v>
      </c>
      <c r="X420" s="32">
        <v>75833</v>
      </c>
      <c r="Y420" s="32">
        <v>66880.5</v>
      </c>
      <c r="AA420" s="5"/>
      <c r="AB420" s="13">
        <f t="shared" si="56"/>
        <v>6</v>
      </c>
      <c r="AC420" s="5">
        <f t="shared" si="49"/>
        <v>1580107</v>
      </c>
      <c r="AD420" s="5">
        <f t="shared" si="50"/>
        <v>528885</v>
      </c>
      <c r="AE420" s="5">
        <f t="shared" si="51"/>
        <v>2108992</v>
      </c>
      <c r="AF420" s="12"/>
      <c r="AG420" s="12">
        <f t="shared" si="52"/>
        <v>2</v>
      </c>
      <c r="AH420" s="12">
        <f t="shared" si="53"/>
        <v>2024</v>
      </c>
      <c r="AI420" s="12"/>
      <c r="AJ420" s="5">
        <f t="shared" si="54"/>
        <v>126877</v>
      </c>
      <c r="AK420" s="12">
        <f t="shared" si="55"/>
        <v>20</v>
      </c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</row>
    <row r="421" spans="1:50" x14ac:dyDescent="0.25">
      <c r="A421" s="33">
        <v>45338</v>
      </c>
      <c r="B421" s="32">
        <v>60936.5</v>
      </c>
      <c r="C421" s="32">
        <v>58874</v>
      </c>
      <c r="D421" s="32">
        <v>57493.5</v>
      </c>
      <c r="E421" s="32">
        <v>56661</v>
      </c>
      <c r="F421" s="32">
        <v>61816.5</v>
      </c>
      <c r="G421" s="32">
        <v>68716.5</v>
      </c>
      <c r="H421" s="32">
        <v>97579.5</v>
      </c>
      <c r="I421" s="32">
        <v>104500</v>
      </c>
      <c r="J421" s="32">
        <v>101147</v>
      </c>
      <c r="K421" s="32">
        <v>97560</v>
      </c>
      <c r="L421" s="32">
        <v>95115</v>
      </c>
      <c r="M421" s="32">
        <v>92356.5</v>
      </c>
      <c r="N421" s="32">
        <v>86524.5</v>
      </c>
      <c r="O421" s="32">
        <v>84664</v>
      </c>
      <c r="P421" s="32">
        <v>82143.5</v>
      </c>
      <c r="Q421" s="32">
        <v>89232</v>
      </c>
      <c r="R421" s="32">
        <v>100087.5</v>
      </c>
      <c r="S421" s="32">
        <v>117145</v>
      </c>
      <c r="T421" s="32">
        <v>122953</v>
      </c>
      <c r="U421" s="32">
        <v>126897.5</v>
      </c>
      <c r="V421" s="32">
        <v>111328.5</v>
      </c>
      <c r="W421" s="32">
        <v>92849</v>
      </c>
      <c r="X421" s="32">
        <v>75844</v>
      </c>
      <c r="Y421" s="32">
        <v>66890.5</v>
      </c>
      <c r="AA421" s="5"/>
      <c r="AB421" s="13">
        <f t="shared" si="56"/>
        <v>7</v>
      </c>
      <c r="AC421" s="5">
        <f t="shared" si="49"/>
        <v>0</v>
      </c>
      <c r="AD421" s="5">
        <f t="shared" si="50"/>
        <v>2109315</v>
      </c>
      <c r="AE421" s="5">
        <f t="shared" si="51"/>
        <v>2109315</v>
      </c>
      <c r="AF421" s="12"/>
      <c r="AG421" s="12">
        <f t="shared" si="52"/>
        <v>2</v>
      </c>
      <c r="AH421" s="12">
        <f t="shared" si="53"/>
        <v>2024</v>
      </c>
      <c r="AI421" s="12"/>
      <c r="AJ421" s="5">
        <f t="shared" si="54"/>
        <v>126897.5</v>
      </c>
      <c r="AK421" s="12">
        <f t="shared" si="55"/>
        <v>20</v>
      </c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</row>
    <row r="422" spans="1:50" x14ac:dyDescent="0.25">
      <c r="A422" s="33">
        <v>45339</v>
      </c>
      <c r="B422" s="32">
        <v>61946</v>
      </c>
      <c r="C422" s="32">
        <v>59291</v>
      </c>
      <c r="D422" s="32">
        <v>57616.5</v>
      </c>
      <c r="E422" s="32">
        <v>57401</v>
      </c>
      <c r="F422" s="32">
        <v>61683</v>
      </c>
      <c r="G422" s="32">
        <v>66843</v>
      </c>
      <c r="H422" s="32">
        <v>90613.5</v>
      </c>
      <c r="I422" s="32">
        <v>100241.5</v>
      </c>
      <c r="J422" s="32">
        <v>101986.5</v>
      </c>
      <c r="K422" s="32">
        <v>102850</v>
      </c>
      <c r="L422" s="32">
        <v>100329</v>
      </c>
      <c r="M422" s="32">
        <v>97102</v>
      </c>
      <c r="N422" s="32">
        <v>90200</v>
      </c>
      <c r="O422" s="32">
        <v>87954.5</v>
      </c>
      <c r="P422" s="32">
        <v>85325</v>
      </c>
      <c r="Q422" s="32">
        <v>92857</v>
      </c>
      <c r="R422" s="32">
        <v>103152</v>
      </c>
      <c r="S422" s="32">
        <v>118200</v>
      </c>
      <c r="T422" s="32">
        <v>124979.5</v>
      </c>
      <c r="U422" s="32">
        <v>126047</v>
      </c>
      <c r="V422" s="32">
        <v>109765</v>
      </c>
      <c r="W422" s="32">
        <v>90766.5</v>
      </c>
      <c r="X422" s="32">
        <v>76642</v>
      </c>
      <c r="Y422" s="32">
        <v>67296.5</v>
      </c>
      <c r="AA422" s="5"/>
      <c r="AB422" s="13">
        <f t="shared" si="56"/>
        <v>2</v>
      </c>
      <c r="AC422" s="5">
        <f t="shared" si="49"/>
        <v>1608397.5</v>
      </c>
      <c r="AD422" s="5">
        <f t="shared" si="50"/>
        <v>522690.5</v>
      </c>
      <c r="AE422" s="5">
        <f t="shared" si="51"/>
        <v>2131088</v>
      </c>
      <c r="AF422" s="12"/>
      <c r="AG422" s="12">
        <f t="shared" si="52"/>
        <v>2</v>
      </c>
      <c r="AH422" s="12">
        <f t="shared" si="53"/>
        <v>2024</v>
      </c>
      <c r="AI422" s="12"/>
      <c r="AJ422" s="5">
        <f t="shared" si="54"/>
        <v>126047</v>
      </c>
      <c r="AK422" s="12">
        <f t="shared" si="55"/>
        <v>20</v>
      </c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</row>
    <row r="423" spans="1:50" x14ac:dyDescent="0.25">
      <c r="A423" s="33">
        <v>45340</v>
      </c>
      <c r="B423" s="32">
        <v>61953</v>
      </c>
      <c r="C423" s="32">
        <v>59296</v>
      </c>
      <c r="D423" s="32">
        <v>57623</v>
      </c>
      <c r="E423" s="32">
        <v>57407</v>
      </c>
      <c r="F423" s="32">
        <v>61690</v>
      </c>
      <c r="G423" s="32">
        <v>66849.5</v>
      </c>
      <c r="H423" s="32">
        <v>90623.5</v>
      </c>
      <c r="I423" s="32">
        <v>100251.5</v>
      </c>
      <c r="J423" s="32">
        <v>101996.5</v>
      </c>
      <c r="K423" s="32">
        <v>102861</v>
      </c>
      <c r="L423" s="32">
        <v>100339.5</v>
      </c>
      <c r="M423" s="32">
        <v>97112.5</v>
      </c>
      <c r="N423" s="32">
        <v>90209</v>
      </c>
      <c r="O423" s="32">
        <v>87964</v>
      </c>
      <c r="P423" s="32">
        <v>85334</v>
      </c>
      <c r="Q423" s="32">
        <v>92868.5</v>
      </c>
      <c r="R423" s="32">
        <v>103163</v>
      </c>
      <c r="S423" s="32">
        <v>118212</v>
      </c>
      <c r="T423" s="32">
        <v>124992</v>
      </c>
      <c r="U423" s="32">
        <v>126060</v>
      </c>
      <c r="V423" s="32">
        <v>109776.5</v>
      </c>
      <c r="W423" s="32">
        <v>90775.5</v>
      </c>
      <c r="X423" s="32">
        <v>76650</v>
      </c>
      <c r="Y423" s="32">
        <v>67302.5</v>
      </c>
      <c r="AA423" s="5"/>
      <c r="AB423" s="13">
        <v>8</v>
      </c>
      <c r="AC423" s="5">
        <f t="shared" si="49"/>
        <v>0</v>
      </c>
      <c r="AD423" s="5">
        <f t="shared" si="50"/>
        <v>2131310</v>
      </c>
      <c r="AE423" s="5">
        <f t="shared" si="51"/>
        <v>2131310</v>
      </c>
      <c r="AF423" s="12"/>
      <c r="AG423" s="12">
        <f t="shared" si="52"/>
        <v>2</v>
      </c>
      <c r="AH423" s="12">
        <f t="shared" si="53"/>
        <v>2024</v>
      </c>
      <c r="AI423" s="12"/>
      <c r="AJ423" s="5">
        <f t="shared" si="54"/>
        <v>126060</v>
      </c>
      <c r="AK423" s="12">
        <f t="shared" si="55"/>
        <v>20</v>
      </c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</row>
    <row r="424" spans="1:50" x14ac:dyDescent="0.25">
      <c r="A424" s="33">
        <v>45341</v>
      </c>
      <c r="B424" s="32">
        <v>61960</v>
      </c>
      <c r="C424" s="32">
        <v>59304</v>
      </c>
      <c r="D424" s="32">
        <v>57630</v>
      </c>
      <c r="E424" s="32">
        <v>57413.5</v>
      </c>
      <c r="F424" s="32">
        <v>61697.5</v>
      </c>
      <c r="G424" s="32">
        <v>66857.5</v>
      </c>
      <c r="H424" s="32">
        <v>90633</v>
      </c>
      <c r="I424" s="32">
        <v>100262.5</v>
      </c>
      <c r="J424" s="32">
        <v>102008.5</v>
      </c>
      <c r="K424" s="32">
        <v>102872.5</v>
      </c>
      <c r="L424" s="32">
        <v>100351</v>
      </c>
      <c r="M424" s="32">
        <v>97122.5</v>
      </c>
      <c r="N424" s="32">
        <v>90219.5</v>
      </c>
      <c r="O424" s="32">
        <v>87973</v>
      </c>
      <c r="P424" s="32">
        <v>85343</v>
      </c>
      <c r="Q424" s="32">
        <v>92879</v>
      </c>
      <c r="R424" s="32">
        <v>103175</v>
      </c>
      <c r="S424" s="32">
        <v>118226.5</v>
      </c>
      <c r="T424" s="32">
        <v>125006</v>
      </c>
      <c r="U424" s="32">
        <v>126074</v>
      </c>
      <c r="V424" s="32">
        <v>109788.5</v>
      </c>
      <c r="W424" s="32">
        <v>90786</v>
      </c>
      <c r="X424" s="32">
        <v>76659</v>
      </c>
      <c r="Y424" s="32">
        <v>67311.5</v>
      </c>
      <c r="AA424" s="5"/>
      <c r="AB424" s="13">
        <f t="shared" si="56"/>
        <v>2</v>
      </c>
      <c r="AC424" s="5">
        <f t="shared" si="49"/>
        <v>1608746.5</v>
      </c>
      <c r="AD424" s="5">
        <f t="shared" si="50"/>
        <v>522807</v>
      </c>
      <c r="AE424" s="5">
        <f t="shared" si="51"/>
        <v>2131553.5</v>
      </c>
      <c r="AF424" s="12"/>
      <c r="AG424" s="12">
        <f t="shared" si="52"/>
        <v>2</v>
      </c>
      <c r="AH424" s="12">
        <f t="shared" si="53"/>
        <v>2024</v>
      </c>
      <c r="AI424" s="12"/>
      <c r="AJ424" s="5">
        <f t="shared" si="54"/>
        <v>126074</v>
      </c>
      <c r="AK424" s="12">
        <f t="shared" si="55"/>
        <v>20</v>
      </c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</row>
    <row r="425" spans="1:50" x14ac:dyDescent="0.25">
      <c r="A425" s="33">
        <v>45342</v>
      </c>
      <c r="B425" s="32">
        <v>61594.5</v>
      </c>
      <c r="C425" s="32">
        <v>59509.5</v>
      </c>
      <c r="D425" s="32">
        <v>58113.5</v>
      </c>
      <c r="E425" s="32">
        <v>57271.5</v>
      </c>
      <c r="F425" s="32">
        <v>62483.5</v>
      </c>
      <c r="G425" s="32">
        <v>69458</v>
      </c>
      <c r="H425" s="32">
        <v>98631.5</v>
      </c>
      <c r="I425" s="32">
        <v>105628.5</v>
      </c>
      <c r="J425" s="32">
        <v>102237.5</v>
      </c>
      <c r="K425" s="32">
        <v>98612.5</v>
      </c>
      <c r="L425" s="32">
        <v>96140</v>
      </c>
      <c r="M425" s="32">
        <v>93352.5</v>
      </c>
      <c r="N425" s="32">
        <v>87457</v>
      </c>
      <c r="O425" s="32">
        <v>85578</v>
      </c>
      <c r="P425" s="32">
        <v>83031</v>
      </c>
      <c r="Q425" s="32">
        <v>90194</v>
      </c>
      <c r="R425" s="32">
        <v>101167.5</v>
      </c>
      <c r="S425" s="32">
        <v>118406.5</v>
      </c>
      <c r="T425" s="32">
        <v>124280.5</v>
      </c>
      <c r="U425" s="32">
        <v>128265.5</v>
      </c>
      <c r="V425" s="32">
        <v>112529</v>
      </c>
      <c r="W425" s="32">
        <v>93850.5</v>
      </c>
      <c r="X425" s="32">
        <v>76661</v>
      </c>
      <c r="Y425" s="32">
        <v>67612.5</v>
      </c>
      <c r="AA425" s="5"/>
      <c r="AB425" s="13">
        <f t="shared" si="56"/>
        <v>7</v>
      </c>
      <c r="AC425" s="5">
        <f t="shared" si="49"/>
        <v>0</v>
      </c>
      <c r="AD425" s="5">
        <f t="shared" si="50"/>
        <v>2132066</v>
      </c>
      <c r="AE425" s="5">
        <f t="shared" si="51"/>
        <v>2132066</v>
      </c>
      <c r="AF425" s="12"/>
      <c r="AG425" s="12">
        <f t="shared" si="52"/>
        <v>2</v>
      </c>
      <c r="AH425" s="12">
        <f t="shared" si="53"/>
        <v>2024</v>
      </c>
      <c r="AI425" s="12"/>
      <c r="AJ425" s="5">
        <f t="shared" si="54"/>
        <v>128265.5</v>
      </c>
      <c r="AK425" s="12">
        <f t="shared" si="55"/>
        <v>20</v>
      </c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</row>
    <row r="426" spans="1:50" x14ac:dyDescent="0.25">
      <c r="A426" s="33">
        <v>45343</v>
      </c>
      <c r="B426" s="32">
        <v>61602</v>
      </c>
      <c r="C426" s="32">
        <v>59516.5</v>
      </c>
      <c r="D426" s="32">
        <v>58121.5</v>
      </c>
      <c r="E426" s="32">
        <v>57278.5</v>
      </c>
      <c r="F426" s="32">
        <v>62491.5</v>
      </c>
      <c r="G426" s="32">
        <v>69466</v>
      </c>
      <c r="H426" s="32">
        <v>98642.5</v>
      </c>
      <c r="I426" s="32">
        <v>105642</v>
      </c>
      <c r="J426" s="32">
        <v>102250</v>
      </c>
      <c r="K426" s="32">
        <v>98624.5</v>
      </c>
      <c r="L426" s="32">
        <v>96152.5</v>
      </c>
      <c r="M426" s="32">
        <v>93364.5</v>
      </c>
      <c r="N426" s="32">
        <v>87468</v>
      </c>
      <c r="O426" s="32">
        <v>85589</v>
      </c>
      <c r="P426" s="32">
        <v>83040.5</v>
      </c>
      <c r="Q426" s="32">
        <v>90205.5</v>
      </c>
      <c r="R426" s="32">
        <v>101180</v>
      </c>
      <c r="S426" s="32">
        <v>118421.5</v>
      </c>
      <c r="T426" s="32">
        <v>124296</v>
      </c>
      <c r="U426" s="32">
        <v>128281.5</v>
      </c>
      <c r="V426" s="32">
        <v>112542.5</v>
      </c>
      <c r="W426" s="32">
        <v>93862.5</v>
      </c>
      <c r="X426" s="32">
        <v>76670.5</v>
      </c>
      <c r="Y426" s="32">
        <v>67621.5</v>
      </c>
      <c r="AA426" s="5"/>
      <c r="AB426" s="13">
        <f t="shared" si="56"/>
        <v>1</v>
      </c>
      <c r="AC426" s="5">
        <f t="shared" si="49"/>
        <v>0</v>
      </c>
      <c r="AD426" s="5">
        <f t="shared" si="50"/>
        <v>2132331</v>
      </c>
      <c r="AE426" s="5">
        <f t="shared" si="51"/>
        <v>2132331</v>
      </c>
      <c r="AF426" s="12"/>
      <c r="AG426" s="12">
        <f t="shared" si="52"/>
        <v>2</v>
      </c>
      <c r="AH426" s="12">
        <f t="shared" si="53"/>
        <v>2024</v>
      </c>
      <c r="AI426" s="12"/>
      <c r="AJ426" s="5">
        <f t="shared" si="54"/>
        <v>128281.5</v>
      </c>
      <c r="AK426" s="12">
        <f t="shared" si="55"/>
        <v>20</v>
      </c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</row>
    <row r="427" spans="1:50" x14ac:dyDescent="0.25">
      <c r="A427" s="33">
        <v>45344</v>
      </c>
      <c r="B427" s="32">
        <v>62202</v>
      </c>
      <c r="C427" s="32">
        <v>60096.5</v>
      </c>
      <c r="D427" s="32">
        <v>58687.5</v>
      </c>
      <c r="E427" s="32">
        <v>57838.5</v>
      </c>
      <c r="F427" s="32">
        <v>63100.5</v>
      </c>
      <c r="G427" s="32">
        <v>70143.5</v>
      </c>
      <c r="H427" s="32">
        <v>99606</v>
      </c>
      <c r="I427" s="32">
        <v>106673.5</v>
      </c>
      <c r="J427" s="32">
        <v>103248</v>
      </c>
      <c r="K427" s="32">
        <v>99586.5</v>
      </c>
      <c r="L427" s="32">
        <v>97090.5</v>
      </c>
      <c r="M427" s="32">
        <v>94274.5</v>
      </c>
      <c r="N427" s="32">
        <v>88320.5</v>
      </c>
      <c r="O427" s="32">
        <v>86424.5</v>
      </c>
      <c r="P427" s="32">
        <v>83849.5</v>
      </c>
      <c r="Q427" s="32">
        <v>91085.5</v>
      </c>
      <c r="R427" s="32">
        <v>102166.5</v>
      </c>
      <c r="S427" s="32">
        <v>119577</v>
      </c>
      <c r="T427" s="32">
        <v>125509.5</v>
      </c>
      <c r="U427" s="32">
        <v>129534.5</v>
      </c>
      <c r="V427" s="32">
        <v>113641</v>
      </c>
      <c r="W427" s="32">
        <v>94780</v>
      </c>
      <c r="X427" s="32">
        <v>77418</v>
      </c>
      <c r="Y427" s="32">
        <v>68281</v>
      </c>
      <c r="AA427" s="5"/>
      <c r="AB427" s="13">
        <f t="shared" si="56"/>
        <v>6</v>
      </c>
      <c r="AC427" s="5">
        <f t="shared" si="49"/>
        <v>1613179.5</v>
      </c>
      <c r="AD427" s="5">
        <f t="shared" si="50"/>
        <v>539955.5</v>
      </c>
      <c r="AE427" s="5">
        <f t="shared" si="51"/>
        <v>2153135</v>
      </c>
      <c r="AF427" s="12"/>
      <c r="AG427" s="12">
        <f t="shared" si="52"/>
        <v>2</v>
      </c>
      <c r="AH427" s="12">
        <f t="shared" si="53"/>
        <v>2024</v>
      </c>
      <c r="AI427" s="12"/>
      <c r="AJ427" s="5">
        <f t="shared" si="54"/>
        <v>129534.5</v>
      </c>
      <c r="AK427" s="12">
        <f t="shared" si="55"/>
        <v>20</v>
      </c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</row>
    <row r="428" spans="1:50" x14ac:dyDescent="0.25">
      <c r="A428" s="33">
        <v>45345</v>
      </c>
      <c r="B428" s="32">
        <v>62205</v>
      </c>
      <c r="C428" s="32">
        <v>60099.5</v>
      </c>
      <c r="D428" s="32">
        <v>58690.5</v>
      </c>
      <c r="E428" s="32">
        <v>57840.5</v>
      </c>
      <c r="F428" s="32">
        <v>63103.5</v>
      </c>
      <c r="G428" s="32">
        <v>70146.5</v>
      </c>
      <c r="H428" s="32">
        <v>99610.5</v>
      </c>
      <c r="I428" s="32">
        <v>106677.5</v>
      </c>
      <c r="J428" s="32">
        <v>103252</v>
      </c>
      <c r="K428" s="32">
        <v>99591</v>
      </c>
      <c r="L428" s="32">
        <v>97094.5</v>
      </c>
      <c r="M428" s="32">
        <v>94278.5</v>
      </c>
      <c r="N428" s="32">
        <v>88323.5</v>
      </c>
      <c r="O428" s="32">
        <v>86428.5</v>
      </c>
      <c r="P428" s="32">
        <v>83853.5</v>
      </c>
      <c r="Q428" s="32">
        <v>91089.5</v>
      </c>
      <c r="R428" s="32">
        <v>102170.5</v>
      </c>
      <c r="S428" s="32">
        <v>119582</v>
      </c>
      <c r="T428" s="32">
        <v>125515</v>
      </c>
      <c r="U428" s="32">
        <v>129539.5</v>
      </c>
      <c r="V428" s="32">
        <v>113644.5</v>
      </c>
      <c r="W428" s="32">
        <v>94784</v>
      </c>
      <c r="X428" s="32">
        <v>77422</v>
      </c>
      <c r="Y428" s="32">
        <v>68283.5</v>
      </c>
      <c r="AA428" s="5"/>
      <c r="AB428" s="13">
        <f t="shared" si="56"/>
        <v>2</v>
      </c>
      <c r="AC428" s="5">
        <f t="shared" si="49"/>
        <v>1613246</v>
      </c>
      <c r="AD428" s="5">
        <f t="shared" si="50"/>
        <v>539979.5</v>
      </c>
      <c r="AE428" s="5">
        <f t="shared" si="51"/>
        <v>2153225.5</v>
      </c>
      <c r="AF428" s="12"/>
      <c r="AG428" s="12">
        <f t="shared" si="52"/>
        <v>2</v>
      </c>
      <c r="AH428" s="12">
        <f t="shared" si="53"/>
        <v>2024</v>
      </c>
      <c r="AI428" s="12"/>
      <c r="AJ428" s="5">
        <f t="shared" si="54"/>
        <v>129539.5</v>
      </c>
      <c r="AK428" s="12">
        <f t="shared" si="55"/>
        <v>20</v>
      </c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</row>
    <row r="429" spans="1:50" x14ac:dyDescent="0.25">
      <c r="A429" s="33">
        <v>45346</v>
      </c>
      <c r="B429" s="32">
        <v>63234.5</v>
      </c>
      <c r="C429" s="32">
        <v>60524</v>
      </c>
      <c r="D429" s="32">
        <v>58815.5</v>
      </c>
      <c r="E429" s="32">
        <v>58594</v>
      </c>
      <c r="F429" s="32">
        <v>62967</v>
      </c>
      <c r="G429" s="32">
        <v>68232.5</v>
      </c>
      <c r="H429" s="32">
        <v>92499</v>
      </c>
      <c r="I429" s="32">
        <v>102326</v>
      </c>
      <c r="J429" s="32">
        <v>104108.5</v>
      </c>
      <c r="K429" s="32">
        <v>104990</v>
      </c>
      <c r="L429" s="32">
        <v>102416.5</v>
      </c>
      <c r="M429" s="32">
        <v>99122.5</v>
      </c>
      <c r="N429" s="32">
        <v>92076.5</v>
      </c>
      <c r="O429" s="32">
        <v>89784</v>
      </c>
      <c r="P429" s="32">
        <v>87099.5</v>
      </c>
      <c r="Q429" s="32">
        <v>94791</v>
      </c>
      <c r="R429" s="32">
        <v>105298</v>
      </c>
      <c r="S429" s="32">
        <v>120660</v>
      </c>
      <c r="T429" s="32">
        <v>127580</v>
      </c>
      <c r="U429" s="32">
        <v>128668.5</v>
      </c>
      <c r="V429" s="32">
        <v>112048</v>
      </c>
      <c r="W429" s="32">
        <v>92654</v>
      </c>
      <c r="X429" s="32">
        <v>78237</v>
      </c>
      <c r="Y429" s="32">
        <v>68696.5</v>
      </c>
      <c r="AA429" s="5"/>
      <c r="AB429" s="13">
        <f t="shared" si="56"/>
        <v>2</v>
      </c>
      <c r="AC429" s="5">
        <f t="shared" si="49"/>
        <v>1641860</v>
      </c>
      <c r="AD429" s="5">
        <f t="shared" si="50"/>
        <v>533563</v>
      </c>
      <c r="AE429" s="5">
        <f t="shared" si="51"/>
        <v>2175423</v>
      </c>
      <c r="AF429" s="12"/>
      <c r="AG429" s="12">
        <f t="shared" si="52"/>
        <v>2</v>
      </c>
      <c r="AH429" s="12">
        <f t="shared" si="53"/>
        <v>2024</v>
      </c>
      <c r="AI429" s="12"/>
      <c r="AJ429" s="5">
        <f t="shared" si="54"/>
        <v>128668.5</v>
      </c>
      <c r="AK429" s="12">
        <f t="shared" si="55"/>
        <v>20</v>
      </c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</row>
    <row r="430" spans="1:50" x14ac:dyDescent="0.25">
      <c r="A430" s="33">
        <v>45347</v>
      </c>
      <c r="B430" s="32">
        <v>63239.5</v>
      </c>
      <c r="C430" s="32">
        <v>60529.5</v>
      </c>
      <c r="D430" s="32">
        <v>58820</v>
      </c>
      <c r="E430" s="32">
        <v>58599.5</v>
      </c>
      <c r="F430" s="32">
        <v>62972</v>
      </c>
      <c r="G430" s="32">
        <v>68237.5</v>
      </c>
      <c r="H430" s="32">
        <v>92506</v>
      </c>
      <c r="I430" s="32">
        <v>102334</v>
      </c>
      <c r="J430" s="32">
        <v>104117</v>
      </c>
      <c r="K430" s="32">
        <v>104998</v>
      </c>
      <c r="L430" s="32">
        <v>102424.5</v>
      </c>
      <c r="M430" s="32">
        <v>99130.5</v>
      </c>
      <c r="N430" s="32">
        <v>92083.5</v>
      </c>
      <c r="O430" s="32">
        <v>89791</v>
      </c>
      <c r="P430" s="32">
        <v>87107</v>
      </c>
      <c r="Q430" s="32">
        <v>94798</v>
      </c>
      <c r="R430" s="32">
        <v>105306</v>
      </c>
      <c r="S430" s="32">
        <v>120669.5</v>
      </c>
      <c r="T430" s="32">
        <v>127590.5</v>
      </c>
      <c r="U430" s="32">
        <v>128678.5</v>
      </c>
      <c r="V430" s="32">
        <v>112058</v>
      </c>
      <c r="W430" s="32">
        <v>92662</v>
      </c>
      <c r="X430" s="32">
        <v>78243</v>
      </c>
      <c r="Y430" s="32">
        <v>68702</v>
      </c>
      <c r="AA430" s="5"/>
      <c r="AB430" s="13">
        <f t="shared" si="56"/>
        <v>7</v>
      </c>
      <c r="AC430" s="5">
        <f t="shared" si="49"/>
        <v>0</v>
      </c>
      <c r="AD430" s="5">
        <f t="shared" si="50"/>
        <v>2175597</v>
      </c>
      <c r="AE430" s="5">
        <f t="shared" si="51"/>
        <v>2175597</v>
      </c>
      <c r="AF430" s="12"/>
      <c r="AG430" s="12">
        <f t="shared" si="52"/>
        <v>2</v>
      </c>
      <c r="AH430" s="12">
        <f t="shared" si="53"/>
        <v>2024</v>
      </c>
      <c r="AI430" s="12"/>
      <c r="AJ430" s="5">
        <f t="shared" si="54"/>
        <v>128678.5</v>
      </c>
      <c r="AK430" s="12">
        <f t="shared" si="55"/>
        <v>20</v>
      </c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</row>
    <row r="431" spans="1:50" x14ac:dyDescent="0.25">
      <c r="A431" s="33">
        <v>45348</v>
      </c>
      <c r="B431" s="32">
        <v>62378.5</v>
      </c>
      <c r="C431" s="32">
        <v>60268.5</v>
      </c>
      <c r="D431" s="32">
        <v>58853.5</v>
      </c>
      <c r="E431" s="32">
        <v>58002.5</v>
      </c>
      <c r="F431" s="32">
        <v>63279</v>
      </c>
      <c r="G431" s="32">
        <v>70342.5</v>
      </c>
      <c r="H431" s="32">
        <v>99888.5</v>
      </c>
      <c r="I431" s="32">
        <v>106974</v>
      </c>
      <c r="J431" s="32">
        <v>103541</v>
      </c>
      <c r="K431" s="32">
        <v>99869</v>
      </c>
      <c r="L431" s="32">
        <v>97366</v>
      </c>
      <c r="M431" s="32">
        <v>94542.5</v>
      </c>
      <c r="N431" s="32">
        <v>88569.5</v>
      </c>
      <c r="O431" s="32">
        <v>86669</v>
      </c>
      <c r="P431" s="32">
        <v>84087.5</v>
      </c>
      <c r="Q431" s="32">
        <v>91344</v>
      </c>
      <c r="R431" s="32">
        <v>102455.5</v>
      </c>
      <c r="S431" s="32">
        <v>119916.5</v>
      </c>
      <c r="T431" s="32">
        <v>125864.5</v>
      </c>
      <c r="U431" s="32">
        <v>129900.5</v>
      </c>
      <c r="V431" s="32">
        <v>113961.5</v>
      </c>
      <c r="W431" s="32">
        <v>95048</v>
      </c>
      <c r="X431" s="32">
        <v>77637.5</v>
      </c>
      <c r="Y431" s="32">
        <v>68473.5</v>
      </c>
      <c r="AA431" s="5"/>
      <c r="AB431" s="13">
        <f t="shared" si="56"/>
        <v>7</v>
      </c>
      <c r="AC431" s="5">
        <f t="shared" si="49"/>
        <v>0</v>
      </c>
      <c r="AD431" s="5">
        <f t="shared" si="50"/>
        <v>2159233</v>
      </c>
      <c r="AE431" s="5">
        <f t="shared" si="51"/>
        <v>2159233</v>
      </c>
      <c r="AF431" s="12"/>
      <c r="AG431" s="12">
        <f t="shared" si="52"/>
        <v>2</v>
      </c>
      <c r="AH431" s="12">
        <f t="shared" si="53"/>
        <v>2024</v>
      </c>
      <c r="AI431" s="12"/>
      <c r="AJ431" s="5">
        <f t="shared" si="54"/>
        <v>129900.5</v>
      </c>
      <c r="AK431" s="12">
        <f t="shared" si="55"/>
        <v>20</v>
      </c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</row>
    <row r="432" spans="1:50" x14ac:dyDescent="0.25">
      <c r="A432" s="33">
        <v>45349</v>
      </c>
      <c r="B432" s="32">
        <v>62479.5</v>
      </c>
      <c r="C432" s="32">
        <v>60363</v>
      </c>
      <c r="D432" s="32">
        <v>58946.5</v>
      </c>
      <c r="E432" s="32">
        <v>58094.5</v>
      </c>
      <c r="F432" s="32">
        <v>63381</v>
      </c>
      <c r="G432" s="32">
        <v>70455.5</v>
      </c>
      <c r="H432" s="32">
        <v>100048</v>
      </c>
      <c r="I432" s="32">
        <v>107145</v>
      </c>
      <c r="J432" s="32">
        <v>103705.5</v>
      </c>
      <c r="K432" s="32">
        <v>100028</v>
      </c>
      <c r="L432" s="32">
        <v>97521.5</v>
      </c>
      <c r="M432" s="32">
        <v>94694</v>
      </c>
      <c r="N432" s="32">
        <v>88712</v>
      </c>
      <c r="O432" s="32">
        <v>86806</v>
      </c>
      <c r="P432" s="32">
        <v>84220.5</v>
      </c>
      <c r="Q432" s="32">
        <v>91491</v>
      </c>
      <c r="R432" s="32">
        <v>102619</v>
      </c>
      <c r="S432" s="32">
        <v>120108</v>
      </c>
      <c r="T432" s="32">
        <v>126064.5</v>
      </c>
      <c r="U432" s="32">
        <v>130106</v>
      </c>
      <c r="V432" s="32">
        <v>114145</v>
      </c>
      <c r="W432" s="32">
        <v>95199.5</v>
      </c>
      <c r="X432" s="32">
        <v>77761.5</v>
      </c>
      <c r="Y432" s="32">
        <v>68583</v>
      </c>
      <c r="AA432" s="5"/>
      <c r="AB432" s="13">
        <f t="shared" si="56"/>
        <v>3</v>
      </c>
      <c r="AC432" s="5">
        <f t="shared" si="49"/>
        <v>1620327</v>
      </c>
      <c r="AD432" s="5">
        <f t="shared" si="50"/>
        <v>542351</v>
      </c>
      <c r="AE432" s="5">
        <f t="shared" si="51"/>
        <v>2162678</v>
      </c>
      <c r="AF432" s="12"/>
      <c r="AG432" s="12">
        <f t="shared" si="52"/>
        <v>2</v>
      </c>
      <c r="AH432" s="12">
        <f t="shared" si="53"/>
        <v>2024</v>
      </c>
      <c r="AI432" s="12"/>
      <c r="AJ432" s="5">
        <f t="shared" si="54"/>
        <v>130106</v>
      </c>
      <c r="AK432" s="12">
        <f t="shared" si="55"/>
        <v>20</v>
      </c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</row>
    <row r="433" spans="1:50" x14ac:dyDescent="0.25">
      <c r="A433" s="33">
        <v>45350</v>
      </c>
      <c r="B433" s="32">
        <v>62614</v>
      </c>
      <c r="C433" s="32">
        <v>60493.5</v>
      </c>
      <c r="D433" s="32">
        <v>59075</v>
      </c>
      <c r="E433" s="32">
        <v>58220</v>
      </c>
      <c r="F433" s="32">
        <v>63518</v>
      </c>
      <c r="G433" s="32">
        <v>70606.5</v>
      </c>
      <c r="H433" s="32">
        <v>100262.5</v>
      </c>
      <c r="I433" s="32">
        <v>107376</v>
      </c>
      <c r="J433" s="32">
        <v>103928.5</v>
      </c>
      <c r="K433" s="32">
        <v>100243</v>
      </c>
      <c r="L433" s="32">
        <v>97731</v>
      </c>
      <c r="M433" s="32">
        <v>94896.5</v>
      </c>
      <c r="N433" s="32">
        <v>88902.5</v>
      </c>
      <c r="O433" s="32">
        <v>86993.5</v>
      </c>
      <c r="P433" s="32">
        <v>84403</v>
      </c>
      <c r="Q433" s="32">
        <v>91687.5</v>
      </c>
      <c r="R433" s="32">
        <v>102841.5</v>
      </c>
      <c r="S433" s="32">
        <v>120366.5</v>
      </c>
      <c r="T433" s="32">
        <v>126337.5</v>
      </c>
      <c r="U433" s="32">
        <v>130387.5</v>
      </c>
      <c r="V433" s="32">
        <v>114390.5</v>
      </c>
      <c r="W433" s="32">
        <v>95404.5</v>
      </c>
      <c r="X433" s="32">
        <v>77929</v>
      </c>
      <c r="Y433" s="32">
        <v>68731</v>
      </c>
      <c r="AA433" s="5"/>
      <c r="AB433" s="13">
        <f t="shared" si="56"/>
        <v>5</v>
      </c>
      <c r="AC433" s="5">
        <f t="shared" si="49"/>
        <v>1623818.5</v>
      </c>
      <c r="AD433" s="5">
        <f t="shared" si="50"/>
        <v>543520.5</v>
      </c>
      <c r="AE433" s="5">
        <f t="shared" si="51"/>
        <v>2167339</v>
      </c>
      <c r="AF433" s="12"/>
      <c r="AG433" s="12">
        <f t="shared" si="52"/>
        <v>2</v>
      </c>
      <c r="AH433" s="12">
        <f t="shared" si="53"/>
        <v>2024</v>
      </c>
      <c r="AI433" s="12"/>
      <c r="AJ433" s="5">
        <f t="shared" si="54"/>
        <v>130387.5</v>
      </c>
      <c r="AK433" s="12">
        <f t="shared" si="55"/>
        <v>20</v>
      </c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</row>
    <row r="434" spans="1:50" x14ac:dyDescent="0.25">
      <c r="A434" s="33">
        <v>45351</v>
      </c>
      <c r="B434" s="32">
        <v>62897.5</v>
      </c>
      <c r="C434" s="32">
        <v>60770</v>
      </c>
      <c r="D434" s="32">
        <v>59343.5</v>
      </c>
      <c r="E434" s="32">
        <v>58484</v>
      </c>
      <c r="F434" s="32">
        <v>63805.5</v>
      </c>
      <c r="G434" s="32">
        <v>70928.5</v>
      </c>
      <c r="H434" s="32">
        <v>100720</v>
      </c>
      <c r="I434" s="32">
        <v>107865.5</v>
      </c>
      <c r="J434" s="32">
        <v>104403</v>
      </c>
      <c r="K434" s="32">
        <v>100700</v>
      </c>
      <c r="L434" s="32">
        <v>98176</v>
      </c>
      <c r="M434" s="32">
        <v>95329</v>
      </c>
      <c r="N434" s="32">
        <v>89307.5</v>
      </c>
      <c r="O434" s="32">
        <v>87389.5</v>
      </c>
      <c r="P434" s="32">
        <v>84789</v>
      </c>
      <c r="Q434" s="32">
        <v>92105</v>
      </c>
      <c r="R434" s="32">
        <v>103310</v>
      </c>
      <c r="S434" s="32">
        <v>120914.5</v>
      </c>
      <c r="T434" s="32">
        <v>126912.5</v>
      </c>
      <c r="U434" s="32">
        <v>130982</v>
      </c>
      <c r="V434" s="32">
        <v>114912</v>
      </c>
      <c r="W434" s="32">
        <v>95840</v>
      </c>
      <c r="X434" s="32">
        <v>78284.5</v>
      </c>
      <c r="Y434" s="32">
        <v>69043.5</v>
      </c>
      <c r="AA434" s="5"/>
      <c r="AB434" s="13">
        <f t="shared" si="56"/>
        <v>1</v>
      </c>
      <c r="AC434" s="5">
        <f t="shared" si="49"/>
        <v>0</v>
      </c>
      <c r="AD434" s="5">
        <f t="shared" si="50"/>
        <v>2177212.5</v>
      </c>
      <c r="AE434" s="5">
        <f t="shared" si="51"/>
        <v>2177212.5</v>
      </c>
      <c r="AF434" s="12"/>
      <c r="AG434" s="12">
        <f t="shared" si="52"/>
        <v>2</v>
      </c>
      <c r="AH434" s="12">
        <f t="shared" si="53"/>
        <v>2024</v>
      </c>
      <c r="AI434" s="12"/>
      <c r="AJ434" s="5">
        <f t="shared" si="54"/>
        <v>130982</v>
      </c>
      <c r="AK434" s="12">
        <f t="shared" si="55"/>
        <v>20</v>
      </c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</row>
    <row r="435" spans="1:50" x14ac:dyDescent="0.25">
      <c r="A435" s="33">
        <v>45352</v>
      </c>
      <c r="B435" s="32">
        <v>61582</v>
      </c>
      <c r="C435" s="32">
        <v>56650.5</v>
      </c>
      <c r="D435" s="32">
        <v>54988</v>
      </c>
      <c r="E435" s="32">
        <v>56877</v>
      </c>
      <c r="F435" s="32">
        <v>58806</v>
      </c>
      <c r="G435" s="32">
        <v>68673.5</v>
      </c>
      <c r="H435" s="32">
        <v>94536</v>
      </c>
      <c r="I435" s="32">
        <v>105372.5</v>
      </c>
      <c r="J435" s="32">
        <v>99624.5</v>
      </c>
      <c r="K435" s="32">
        <v>98510.5</v>
      </c>
      <c r="L435" s="32">
        <v>95933.5</v>
      </c>
      <c r="M435" s="32">
        <v>91816</v>
      </c>
      <c r="N435" s="32">
        <v>89318.5</v>
      </c>
      <c r="O435" s="32">
        <v>84324.5</v>
      </c>
      <c r="P435" s="32">
        <v>80484</v>
      </c>
      <c r="Q435" s="32">
        <v>85134</v>
      </c>
      <c r="R435" s="32">
        <v>92391</v>
      </c>
      <c r="S435" s="32">
        <v>105259.5</v>
      </c>
      <c r="T435" s="32">
        <v>109485</v>
      </c>
      <c r="U435" s="32">
        <v>122676</v>
      </c>
      <c r="V435" s="32">
        <v>117825.5</v>
      </c>
      <c r="W435" s="32">
        <v>95742.5</v>
      </c>
      <c r="X435" s="32">
        <v>75047</v>
      </c>
      <c r="Y435" s="32">
        <v>66349.5</v>
      </c>
      <c r="AA435" s="5"/>
      <c r="AB435" s="13">
        <f t="shared" si="56"/>
        <v>2</v>
      </c>
      <c r="AC435" s="5">
        <f t="shared" si="49"/>
        <v>1548944.5</v>
      </c>
      <c r="AD435" s="5">
        <f t="shared" si="50"/>
        <v>518462.5</v>
      </c>
      <c r="AE435" s="5">
        <f t="shared" si="51"/>
        <v>2067407</v>
      </c>
      <c r="AF435" s="12"/>
      <c r="AG435" s="12">
        <f t="shared" si="52"/>
        <v>3</v>
      </c>
      <c r="AH435" s="12">
        <f t="shared" si="53"/>
        <v>2024</v>
      </c>
      <c r="AI435" s="12"/>
      <c r="AJ435" s="5">
        <f t="shared" si="54"/>
        <v>122676</v>
      </c>
      <c r="AK435" s="12">
        <f t="shared" si="55"/>
        <v>20</v>
      </c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</row>
    <row r="436" spans="1:50" x14ac:dyDescent="0.25">
      <c r="A436" s="33">
        <v>45353</v>
      </c>
      <c r="B436" s="32">
        <v>62123.5</v>
      </c>
      <c r="C436" s="32">
        <v>51202</v>
      </c>
      <c r="D436" s="32">
        <v>55954</v>
      </c>
      <c r="E436" s="32">
        <v>56318</v>
      </c>
      <c r="F436" s="32">
        <v>58504</v>
      </c>
      <c r="G436" s="32">
        <v>65283.5</v>
      </c>
      <c r="H436" s="32">
        <v>84933</v>
      </c>
      <c r="I436" s="32">
        <v>96322.5</v>
      </c>
      <c r="J436" s="32">
        <v>101460</v>
      </c>
      <c r="K436" s="32">
        <v>104912.5</v>
      </c>
      <c r="L436" s="32">
        <v>101366</v>
      </c>
      <c r="M436" s="32">
        <v>98020</v>
      </c>
      <c r="N436" s="32">
        <v>94778</v>
      </c>
      <c r="O436" s="32">
        <v>90050</v>
      </c>
      <c r="P436" s="32">
        <v>84272.5</v>
      </c>
      <c r="Q436" s="32">
        <v>88402.5</v>
      </c>
      <c r="R436" s="32">
        <v>95786.5</v>
      </c>
      <c r="S436" s="32">
        <v>107477.5</v>
      </c>
      <c r="T436" s="32">
        <v>112434.5</v>
      </c>
      <c r="U436" s="32">
        <v>124687</v>
      </c>
      <c r="V436" s="32">
        <v>120300.5</v>
      </c>
      <c r="W436" s="32">
        <v>95367.5</v>
      </c>
      <c r="X436" s="32">
        <v>76311</v>
      </c>
      <c r="Y436" s="32">
        <v>67049</v>
      </c>
      <c r="AA436" s="5"/>
      <c r="AB436" s="13">
        <f t="shared" si="56"/>
        <v>4</v>
      </c>
      <c r="AC436" s="5">
        <f t="shared" si="49"/>
        <v>1591948.5</v>
      </c>
      <c r="AD436" s="5">
        <f t="shared" si="50"/>
        <v>501367</v>
      </c>
      <c r="AE436" s="5">
        <f t="shared" si="51"/>
        <v>2093315.5</v>
      </c>
      <c r="AF436" s="12"/>
      <c r="AG436" s="12">
        <f t="shared" si="52"/>
        <v>3</v>
      </c>
      <c r="AH436" s="12">
        <f t="shared" si="53"/>
        <v>2024</v>
      </c>
      <c r="AI436" s="12"/>
      <c r="AJ436" s="5">
        <f t="shared" si="54"/>
        <v>124687</v>
      </c>
      <c r="AK436" s="12">
        <f t="shared" si="55"/>
        <v>20</v>
      </c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</row>
    <row r="437" spans="1:50" x14ac:dyDescent="0.25">
      <c r="A437" s="33">
        <v>45354</v>
      </c>
      <c r="B437" s="32">
        <v>62122.5</v>
      </c>
      <c r="C437" s="32">
        <v>51202</v>
      </c>
      <c r="D437" s="32">
        <v>55953</v>
      </c>
      <c r="E437" s="32">
        <v>56318</v>
      </c>
      <c r="F437" s="32">
        <v>58503</v>
      </c>
      <c r="G437" s="32">
        <v>65283.5</v>
      </c>
      <c r="H437" s="32">
        <v>84932</v>
      </c>
      <c r="I437" s="32">
        <v>96321.5</v>
      </c>
      <c r="J437" s="32">
        <v>101459</v>
      </c>
      <c r="K437" s="32">
        <v>104911.5</v>
      </c>
      <c r="L437" s="32">
        <v>101365</v>
      </c>
      <c r="M437" s="32">
        <v>98018</v>
      </c>
      <c r="N437" s="32">
        <v>94776</v>
      </c>
      <c r="O437" s="32">
        <v>90049</v>
      </c>
      <c r="P437" s="32">
        <v>84271.5</v>
      </c>
      <c r="Q437" s="32">
        <v>88401.5</v>
      </c>
      <c r="R437" s="32">
        <v>95784.5</v>
      </c>
      <c r="S437" s="32">
        <v>107476.5</v>
      </c>
      <c r="T437" s="32">
        <v>112433.5</v>
      </c>
      <c r="U437" s="32">
        <v>124685</v>
      </c>
      <c r="V437" s="32">
        <v>120299.5</v>
      </c>
      <c r="W437" s="32">
        <v>95366.5</v>
      </c>
      <c r="X437" s="32">
        <v>76310</v>
      </c>
      <c r="Y437" s="32">
        <v>67048</v>
      </c>
      <c r="AA437" s="5"/>
      <c r="AB437" s="13">
        <f t="shared" si="56"/>
        <v>3</v>
      </c>
      <c r="AC437" s="5">
        <f t="shared" si="49"/>
        <v>1591928.5</v>
      </c>
      <c r="AD437" s="5">
        <f t="shared" si="50"/>
        <v>501362</v>
      </c>
      <c r="AE437" s="5">
        <f t="shared" si="51"/>
        <v>2093290.5</v>
      </c>
      <c r="AF437" s="12"/>
      <c r="AG437" s="12">
        <f t="shared" si="52"/>
        <v>3</v>
      </c>
      <c r="AH437" s="12">
        <f t="shared" si="53"/>
        <v>2024</v>
      </c>
      <c r="AI437" s="12"/>
      <c r="AJ437" s="5">
        <f t="shared" si="54"/>
        <v>124685</v>
      </c>
      <c r="AK437" s="12">
        <f t="shared" si="55"/>
        <v>20</v>
      </c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</row>
    <row r="438" spans="1:50" x14ac:dyDescent="0.25">
      <c r="A438" s="33">
        <v>45355</v>
      </c>
      <c r="B438" s="32">
        <v>61652.5</v>
      </c>
      <c r="C438" s="32">
        <v>56717</v>
      </c>
      <c r="D438" s="32">
        <v>55053</v>
      </c>
      <c r="E438" s="32">
        <v>56943</v>
      </c>
      <c r="F438" s="32">
        <v>58872.5</v>
      </c>
      <c r="G438" s="32">
        <v>68754.5</v>
      </c>
      <c r="H438" s="32">
        <v>94646.5</v>
      </c>
      <c r="I438" s="32">
        <v>105495</v>
      </c>
      <c r="J438" s="32">
        <v>99740.5</v>
      </c>
      <c r="K438" s="32">
        <v>98626</v>
      </c>
      <c r="L438" s="32">
        <v>96043.5</v>
      </c>
      <c r="M438" s="32">
        <v>91922.5</v>
      </c>
      <c r="N438" s="32">
        <v>89422.5</v>
      </c>
      <c r="O438" s="32">
        <v>84423</v>
      </c>
      <c r="P438" s="32">
        <v>80578</v>
      </c>
      <c r="Q438" s="32">
        <v>85233</v>
      </c>
      <c r="R438" s="32">
        <v>92499.5</v>
      </c>
      <c r="S438" s="32">
        <v>105382.5</v>
      </c>
      <c r="T438" s="32">
        <v>109612.5</v>
      </c>
      <c r="U438" s="32">
        <v>122818.5</v>
      </c>
      <c r="V438" s="32">
        <v>117963.5</v>
      </c>
      <c r="W438" s="32">
        <v>95854.5</v>
      </c>
      <c r="X438" s="32">
        <v>75134.5</v>
      </c>
      <c r="Y438" s="32">
        <v>66428</v>
      </c>
      <c r="AA438" s="5"/>
      <c r="AB438" s="13">
        <f t="shared" si="56"/>
        <v>2</v>
      </c>
      <c r="AC438" s="5">
        <f t="shared" si="49"/>
        <v>1550749.5</v>
      </c>
      <c r="AD438" s="5">
        <f t="shared" si="50"/>
        <v>519067</v>
      </c>
      <c r="AE438" s="5">
        <f t="shared" si="51"/>
        <v>2069816.5</v>
      </c>
      <c r="AF438" s="12"/>
      <c r="AG438" s="12">
        <f t="shared" si="52"/>
        <v>3</v>
      </c>
      <c r="AH438" s="12">
        <f t="shared" si="53"/>
        <v>2024</v>
      </c>
      <c r="AI438" s="12"/>
      <c r="AJ438" s="5">
        <f t="shared" si="54"/>
        <v>122818.5</v>
      </c>
      <c r="AK438" s="12">
        <f t="shared" si="55"/>
        <v>20</v>
      </c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</row>
    <row r="439" spans="1:50" x14ac:dyDescent="0.25">
      <c r="A439" s="33">
        <v>45356</v>
      </c>
      <c r="B439" s="32">
        <v>61651.5</v>
      </c>
      <c r="C439" s="32">
        <v>56714.5</v>
      </c>
      <c r="D439" s="32">
        <v>55052</v>
      </c>
      <c r="E439" s="32">
        <v>56941</v>
      </c>
      <c r="F439" s="32">
        <v>58871.5</v>
      </c>
      <c r="G439" s="32">
        <v>68753</v>
      </c>
      <c r="H439" s="32">
        <v>94644</v>
      </c>
      <c r="I439" s="32">
        <v>105492</v>
      </c>
      <c r="J439" s="32">
        <v>99737.5</v>
      </c>
      <c r="K439" s="32">
        <v>98624</v>
      </c>
      <c r="L439" s="32">
        <v>96040.5</v>
      </c>
      <c r="M439" s="32">
        <v>91920.5</v>
      </c>
      <c r="N439" s="32">
        <v>89419</v>
      </c>
      <c r="O439" s="32">
        <v>84421</v>
      </c>
      <c r="P439" s="32">
        <v>80575.5</v>
      </c>
      <c r="Q439" s="32">
        <v>85231</v>
      </c>
      <c r="R439" s="32">
        <v>92496</v>
      </c>
      <c r="S439" s="32">
        <v>105379.5</v>
      </c>
      <c r="T439" s="32">
        <v>109611</v>
      </c>
      <c r="U439" s="32">
        <v>122814.5</v>
      </c>
      <c r="V439" s="32">
        <v>117960</v>
      </c>
      <c r="W439" s="32">
        <v>95852</v>
      </c>
      <c r="X439" s="32">
        <v>75132.5</v>
      </c>
      <c r="Y439" s="32">
        <v>66426.5</v>
      </c>
      <c r="AA439" s="5"/>
      <c r="AB439" s="13">
        <f t="shared" si="56"/>
        <v>1</v>
      </c>
      <c r="AC439" s="5">
        <f t="shared" si="49"/>
        <v>0</v>
      </c>
      <c r="AD439" s="5">
        <f t="shared" si="50"/>
        <v>2069760.5</v>
      </c>
      <c r="AE439" s="5">
        <f t="shared" si="51"/>
        <v>2069760.5</v>
      </c>
      <c r="AF439" s="12"/>
      <c r="AG439" s="12">
        <f t="shared" si="52"/>
        <v>3</v>
      </c>
      <c r="AH439" s="12">
        <f t="shared" si="53"/>
        <v>2024</v>
      </c>
      <c r="AI439" s="12"/>
      <c r="AJ439" s="5">
        <f t="shared" si="54"/>
        <v>122814.5</v>
      </c>
      <c r="AK439" s="12">
        <f t="shared" si="55"/>
        <v>20</v>
      </c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</row>
    <row r="440" spans="1:50" x14ac:dyDescent="0.25">
      <c r="A440" s="33">
        <v>45357</v>
      </c>
      <c r="B440" s="32">
        <v>61585.5</v>
      </c>
      <c r="C440" s="32">
        <v>56653</v>
      </c>
      <c r="D440" s="32">
        <v>54991.5</v>
      </c>
      <c r="E440" s="32">
        <v>56881</v>
      </c>
      <c r="F440" s="32">
        <v>58809.5</v>
      </c>
      <c r="G440" s="32">
        <v>68679</v>
      </c>
      <c r="H440" s="32">
        <v>94542</v>
      </c>
      <c r="I440" s="32">
        <v>105377.5</v>
      </c>
      <c r="J440" s="32">
        <v>99630</v>
      </c>
      <c r="K440" s="32">
        <v>98516</v>
      </c>
      <c r="L440" s="32">
        <v>95938</v>
      </c>
      <c r="M440" s="32">
        <v>91821.5</v>
      </c>
      <c r="N440" s="32">
        <v>89324.5</v>
      </c>
      <c r="O440" s="32">
        <v>84330.5</v>
      </c>
      <c r="P440" s="32">
        <v>80490</v>
      </c>
      <c r="Q440" s="32">
        <v>85139.5</v>
      </c>
      <c r="R440" s="32">
        <v>92396.5</v>
      </c>
      <c r="S440" s="32">
        <v>105266</v>
      </c>
      <c r="T440" s="32">
        <v>109491.5</v>
      </c>
      <c r="U440" s="32">
        <v>122683.5</v>
      </c>
      <c r="V440" s="32">
        <v>117833</v>
      </c>
      <c r="W440" s="32">
        <v>95747</v>
      </c>
      <c r="X440" s="32">
        <v>75050.5</v>
      </c>
      <c r="Y440" s="32">
        <v>66354.5</v>
      </c>
      <c r="AA440" s="5"/>
      <c r="AB440" s="13">
        <f t="shared" si="56"/>
        <v>5</v>
      </c>
      <c r="AC440" s="5">
        <f t="shared" si="49"/>
        <v>1549035.5</v>
      </c>
      <c r="AD440" s="5">
        <f t="shared" si="50"/>
        <v>518496</v>
      </c>
      <c r="AE440" s="5">
        <f t="shared" si="51"/>
        <v>2067531.5</v>
      </c>
      <c r="AF440" s="12"/>
      <c r="AG440" s="12">
        <f t="shared" si="52"/>
        <v>3</v>
      </c>
      <c r="AH440" s="12">
        <f t="shared" si="53"/>
        <v>2024</v>
      </c>
      <c r="AI440" s="12"/>
      <c r="AJ440" s="5">
        <f t="shared" si="54"/>
        <v>122683.5</v>
      </c>
      <c r="AK440" s="12">
        <f t="shared" si="55"/>
        <v>20</v>
      </c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</row>
    <row r="441" spans="1:50" x14ac:dyDescent="0.25">
      <c r="A441" s="33">
        <v>45358</v>
      </c>
      <c r="B441" s="32">
        <v>61487.5</v>
      </c>
      <c r="C441" s="32">
        <v>56564.5</v>
      </c>
      <c r="D441" s="32">
        <v>54905</v>
      </c>
      <c r="E441" s="32">
        <v>56791</v>
      </c>
      <c r="F441" s="32">
        <v>58717.5</v>
      </c>
      <c r="G441" s="32">
        <v>68570</v>
      </c>
      <c r="H441" s="32">
        <v>94393.5</v>
      </c>
      <c r="I441" s="32">
        <v>105213</v>
      </c>
      <c r="J441" s="32">
        <v>99474</v>
      </c>
      <c r="K441" s="32">
        <v>98363</v>
      </c>
      <c r="L441" s="32">
        <v>95787</v>
      </c>
      <c r="M441" s="32">
        <v>91677</v>
      </c>
      <c r="N441" s="32">
        <v>89183.5</v>
      </c>
      <c r="O441" s="32">
        <v>84197</v>
      </c>
      <c r="P441" s="32">
        <v>80363</v>
      </c>
      <c r="Q441" s="32">
        <v>85004.5</v>
      </c>
      <c r="R441" s="32">
        <v>92251</v>
      </c>
      <c r="S441" s="32">
        <v>105100.5</v>
      </c>
      <c r="T441" s="32">
        <v>109319</v>
      </c>
      <c r="U441" s="32">
        <v>122490</v>
      </c>
      <c r="V441" s="32">
        <v>117649</v>
      </c>
      <c r="W441" s="32">
        <v>95598</v>
      </c>
      <c r="X441" s="32">
        <v>74933</v>
      </c>
      <c r="Y441" s="32">
        <v>66249.5</v>
      </c>
      <c r="AA441" s="5"/>
      <c r="AB441" s="13">
        <f t="shared" si="56"/>
        <v>5</v>
      </c>
      <c r="AC441" s="5">
        <f t="shared" si="49"/>
        <v>1546602.5</v>
      </c>
      <c r="AD441" s="5">
        <f t="shared" si="50"/>
        <v>517678.5</v>
      </c>
      <c r="AE441" s="5">
        <f t="shared" si="51"/>
        <v>2064281</v>
      </c>
      <c r="AF441" s="12"/>
      <c r="AG441" s="12">
        <f t="shared" si="52"/>
        <v>3</v>
      </c>
      <c r="AH441" s="12">
        <f t="shared" si="53"/>
        <v>2024</v>
      </c>
      <c r="AI441" s="12"/>
      <c r="AJ441" s="5">
        <f t="shared" si="54"/>
        <v>122490</v>
      </c>
      <c r="AK441" s="12">
        <f t="shared" si="55"/>
        <v>20</v>
      </c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</row>
    <row r="442" spans="1:50" x14ac:dyDescent="0.25">
      <c r="A442" s="33">
        <v>45359</v>
      </c>
      <c r="B442" s="32">
        <v>61443</v>
      </c>
      <c r="C442" s="32">
        <v>56525</v>
      </c>
      <c r="D442" s="32">
        <v>54865</v>
      </c>
      <c r="E442" s="32">
        <v>56750</v>
      </c>
      <c r="F442" s="32">
        <v>58675.5</v>
      </c>
      <c r="G442" s="32">
        <v>68521</v>
      </c>
      <c r="H442" s="32">
        <v>94325.5</v>
      </c>
      <c r="I442" s="32">
        <v>105137</v>
      </c>
      <c r="J442" s="32">
        <v>99403.5</v>
      </c>
      <c r="K442" s="32">
        <v>98291.5</v>
      </c>
      <c r="L442" s="32">
        <v>95718</v>
      </c>
      <c r="M442" s="32">
        <v>91611.5</v>
      </c>
      <c r="N442" s="32">
        <v>89120</v>
      </c>
      <c r="O442" s="32">
        <v>84138</v>
      </c>
      <c r="P442" s="32">
        <v>80305</v>
      </c>
      <c r="Q442" s="32">
        <v>84944</v>
      </c>
      <c r="R442" s="32">
        <v>92185.5</v>
      </c>
      <c r="S442" s="32">
        <v>105025</v>
      </c>
      <c r="T442" s="32">
        <v>109240.5</v>
      </c>
      <c r="U442" s="32">
        <v>122401.5</v>
      </c>
      <c r="V442" s="32">
        <v>117563.5</v>
      </c>
      <c r="W442" s="32">
        <v>95529.5</v>
      </c>
      <c r="X442" s="32">
        <v>74880.5</v>
      </c>
      <c r="Y442" s="32">
        <v>66202</v>
      </c>
      <c r="AA442" s="5"/>
      <c r="AB442" s="13">
        <f t="shared" si="56"/>
        <v>3</v>
      </c>
      <c r="AC442" s="5">
        <f t="shared" si="49"/>
        <v>1545494.5</v>
      </c>
      <c r="AD442" s="5">
        <f t="shared" si="50"/>
        <v>517307</v>
      </c>
      <c r="AE442" s="5">
        <f t="shared" si="51"/>
        <v>2062801.5</v>
      </c>
      <c r="AF442" s="12"/>
      <c r="AG442" s="12">
        <f t="shared" si="52"/>
        <v>3</v>
      </c>
      <c r="AH442" s="12">
        <f t="shared" si="53"/>
        <v>2024</v>
      </c>
      <c r="AI442" s="12"/>
      <c r="AJ442" s="5">
        <f t="shared" si="54"/>
        <v>122401.5</v>
      </c>
      <c r="AK442" s="12">
        <f t="shared" si="55"/>
        <v>20</v>
      </c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</row>
    <row r="443" spans="1:50" x14ac:dyDescent="0.25">
      <c r="A443" s="33">
        <v>45360</v>
      </c>
      <c r="B443" s="32">
        <v>61990.5</v>
      </c>
      <c r="C443" s="32">
        <v>51092</v>
      </c>
      <c r="D443" s="32">
        <v>55831.5</v>
      </c>
      <c r="E443" s="32">
        <v>56199</v>
      </c>
      <c r="F443" s="32">
        <v>58376.5</v>
      </c>
      <c r="G443" s="32">
        <v>65143</v>
      </c>
      <c r="H443" s="32">
        <v>84751</v>
      </c>
      <c r="I443" s="32">
        <v>96115</v>
      </c>
      <c r="J443" s="32">
        <v>101241.5</v>
      </c>
      <c r="K443" s="32">
        <v>104687.5</v>
      </c>
      <c r="L443" s="32">
        <v>101149.5</v>
      </c>
      <c r="M443" s="32">
        <v>97809.5</v>
      </c>
      <c r="N443" s="32">
        <v>94574.5</v>
      </c>
      <c r="O443" s="32">
        <v>89857.5</v>
      </c>
      <c r="P443" s="32">
        <v>84092</v>
      </c>
      <c r="Q443" s="32">
        <v>88213.5</v>
      </c>
      <c r="R443" s="32">
        <v>95579.5</v>
      </c>
      <c r="S443" s="32">
        <v>107246</v>
      </c>
      <c r="T443" s="32">
        <v>112194</v>
      </c>
      <c r="U443" s="32">
        <v>124417.5</v>
      </c>
      <c r="V443" s="32">
        <v>120042.5</v>
      </c>
      <c r="W443" s="32">
        <v>95161.5</v>
      </c>
      <c r="X443" s="32">
        <v>76145</v>
      </c>
      <c r="Y443" s="32">
        <v>66905</v>
      </c>
      <c r="AA443" s="5"/>
      <c r="AB443" s="13">
        <f t="shared" si="56"/>
        <v>4</v>
      </c>
      <c r="AC443" s="5">
        <f t="shared" si="49"/>
        <v>1588526.5</v>
      </c>
      <c r="AD443" s="5">
        <f t="shared" si="50"/>
        <v>500288.5</v>
      </c>
      <c r="AE443" s="5">
        <f t="shared" si="51"/>
        <v>2088815</v>
      </c>
      <c r="AF443" s="12"/>
      <c r="AG443" s="12">
        <f t="shared" si="52"/>
        <v>3</v>
      </c>
      <c r="AH443" s="12">
        <f t="shared" si="53"/>
        <v>2024</v>
      </c>
      <c r="AI443" s="12"/>
      <c r="AJ443" s="5">
        <f t="shared" si="54"/>
        <v>124417.5</v>
      </c>
      <c r="AK443" s="12">
        <f t="shared" si="55"/>
        <v>20</v>
      </c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</row>
    <row r="444" spans="1:50" x14ac:dyDescent="0.25">
      <c r="A444" s="33">
        <v>45361</v>
      </c>
      <c r="B444" s="32">
        <v>61991.5</v>
      </c>
      <c r="C444" s="32">
        <v>0</v>
      </c>
      <c r="D444" s="32">
        <v>51093</v>
      </c>
      <c r="E444" s="32">
        <v>56200</v>
      </c>
      <c r="F444" s="32">
        <v>58377.5</v>
      </c>
      <c r="G444" s="32">
        <v>65144</v>
      </c>
      <c r="H444" s="32">
        <v>84752</v>
      </c>
      <c r="I444" s="32">
        <v>96116</v>
      </c>
      <c r="J444" s="32">
        <v>101243.5</v>
      </c>
      <c r="K444" s="32">
        <v>104688.5</v>
      </c>
      <c r="L444" s="32">
        <v>101150.5</v>
      </c>
      <c r="M444" s="32">
        <v>97810.5</v>
      </c>
      <c r="N444" s="32">
        <v>94577</v>
      </c>
      <c r="O444" s="32">
        <v>89858.5</v>
      </c>
      <c r="P444" s="32">
        <v>84093</v>
      </c>
      <c r="Q444" s="32">
        <v>88214.5</v>
      </c>
      <c r="R444" s="32">
        <v>95581.5</v>
      </c>
      <c r="S444" s="32">
        <v>107247</v>
      </c>
      <c r="T444" s="32">
        <v>112195.5</v>
      </c>
      <c r="U444" s="32">
        <v>124418.5</v>
      </c>
      <c r="V444" s="32">
        <v>120044.5</v>
      </c>
      <c r="W444" s="32">
        <v>95162.5</v>
      </c>
      <c r="X444" s="32">
        <v>76146</v>
      </c>
      <c r="Y444" s="32">
        <v>66906</v>
      </c>
      <c r="AA444" s="5"/>
      <c r="AB444" s="13">
        <f t="shared" si="56"/>
        <v>5</v>
      </c>
      <c r="AC444" s="5">
        <f t="shared" si="49"/>
        <v>1588547.5</v>
      </c>
      <c r="AD444" s="5">
        <f t="shared" si="50"/>
        <v>444464</v>
      </c>
      <c r="AE444" s="5">
        <f t="shared" si="51"/>
        <v>2033011.5</v>
      </c>
      <c r="AF444" s="12"/>
      <c r="AG444" s="12">
        <f t="shared" si="52"/>
        <v>3</v>
      </c>
      <c r="AH444" s="12">
        <f t="shared" si="53"/>
        <v>2024</v>
      </c>
      <c r="AI444" s="12"/>
      <c r="AJ444" s="5">
        <f t="shared" si="54"/>
        <v>124418.5</v>
      </c>
      <c r="AK444" s="12">
        <f t="shared" si="55"/>
        <v>20</v>
      </c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</row>
    <row r="445" spans="1:50" x14ac:dyDescent="0.25">
      <c r="A445" s="33">
        <v>45362</v>
      </c>
      <c r="B445" s="32">
        <v>61171.5</v>
      </c>
      <c r="C445" s="32">
        <v>56273.5</v>
      </c>
      <c r="D445" s="32">
        <v>54623</v>
      </c>
      <c r="E445" s="32">
        <v>56499.5</v>
      </c>
      <c r="F445" s="32">
        <v>58414</v>
      </c>
      <c r="G445" s="32">
        <v>68218</v>
      </c>
      <c r="H445" s="32">
        <v>93908</v>
      </c>
      <c r="I445" s="32">
        <v>104673</v>
      </c>
      <c r="J445" s="32">
        <v>98963</v>
      </c>
      <c r="K445" s="32">
        <v>97856</v>
      </c>
      <c r="L445" s="32">
        <v>95295.5</v>
      </c>
      <c r="M445" s="32">
        <v>91205</v>
      </c>
      <c r="N445" s="32">
        <v>88725</v>
      </c>
      <c r="O445" s="32">
        <v>83765.5</v>
      </c>
      <c r="P445" s="32">
        <v>79950</v>
      </c>
      <c r="Q445" s="32">
        <v>84568</v>
      </c>
      <c r="R445" s="32">
        <v>91777.5</v>
      </c>
      <c r="S445" s="32">
        <v>104560</v>
      </c>
      <c r="T445" s="32">
        <v>108757</v>
      </c>
      <c r="U445" s="32">
        <v>121861.5</v>
      </c>
      <c r="V445" s="32">
        <v>117043.5</v>
      </c>
      <c r="W445" s="32">
        <v>95105</v>
      </c>
      <c r="X445" s="32">
        <v>74548.5</v>
      </c>
      <c r="Y445" s="32">
        <v>65909</v>
      </c>
      <c r="AA445" s="5"/>
      <c r="AB445" s="13">
        <f t="shared" si="56"/>
        <v>4</v>
      </c>
      <c r="AC445" s="5">
        <f t="shared" si="49"/>
        <v>1538654</v>
      </c>
      <c r="AD445" s="5">
        <f t="shared" si="50"/>
        <v>515016.5</v>
      </c>
      <c r="AE445" s="5">
        <f t="shared" si="51"/>
        <v>2053670.5</v>
      </c>
      <c r="AF445" s="12"/>
      <c r="AG445" s="12">
        <f t="shared" si="52"/>
        <v>3</v>
      </c>
      <c r="AH445" s="12">
        <f t="shared" si="53"/>
        <v>2024</v>
      </c>
      <c r="AI445" s="12"/>
      <c r="AJ445" s="5">
        <f t="shared" si="54"/>
        <v>121861.5</v>
      </c>
      <c r="AK445" s="12">
        <f t="shared" si="55"/>
        <v>20</v>
      </c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</row>
    <row r="446" spans="1:50" x14ac:dyDescent="0.25">
      <c r="A446" s="33">
        <v>45363</v>
      </c>
      <c r="B446" s="32">
        <v>61176.5</v>
      </c>
      <c r="C446" s="32">
        <v>56278.5</v>
      </c>
      <c r="D446" s="32">
        <v>54628</v>
      </c>
      <c r="E446" s="32">
        <v>56504.5</v>
      </c>
      <c r="F446" s="32">
        <v>58419</v>
      </c>
      <c r="G446" s="32">
        <v>68223.5</v>
      </c>
      <c r="H446" s="32">
        <v>93916</v>
      </c>
      <c r="I446" s="32">
        <v>104682</v>
      </c>
      <c r="J446" s="32">
        <v>98971.5</v>
      </c>
      <c r="K446" s="32">
        <v>97865</v>
      </c>
      <c r="L446" s="32">
        <v>95303.5</v>
      </c>
      <c r="M446" s="32">
        <v>91213</v>
      </c>
      <c r="N446" s="32">
        <v>88733</v>
      </c>
      <c r="O446" s="32">
        <v>83772.5</v>
      </c>
      <c r="P446" s="32">
        <v>79957</v>
      </c>
      <c r="Q446" s="32">
        <v>84575</v>
      </c>
      <c r="R446" s="32">
        <v>91785.5</v>
      </c>
      <c r="S446" s="32">
        <v>104569</v>
      </c>
      <c r="T446" s="32">
        <v>108766</v>
      </c>
      <c r="U446" s="32">
        <v>121871.5</v>
      </c>
      <c r="V446" s="32">
        <v>117052.5</v>
      </c>
      <c r="W446" s="32">
        <v>95113.5</v>
      </c>
      <c r="X446" s="32">
        <v>74554.5</v>
      </c>
      <c r="Y446" s="32">
        <v>65915</v>
      </c>
      <c r="AA446" s="5"/>
      <c r="AB446" s="13">
        <f t="shared" si="56"/>
        <v>2</v>
      </c>
      <c r="AC446" s="5">
        <f t="shared" si="49"/>
        <v>1538785</v>
      </c>
      <c r="AD446" s="5">
        <f t="shared" si="50"/>
        <v>515061</v>
      </c>
      <c r="AE446" s="5">
        <f t="shared" si="51"/>
        <v>2053846</v>
      </c>
      <c r="AF446" s="12"/>
      <c r="AG446" s="12">
        <f t="shared" si="52"/>
        <v>3</v>
      </c>
      <c r="AH446" s="12">
        <f t="shared" si="53"/>
        <v>2024</v>
      </c>
      <c r="AI446" s="12"/>
      <c r="AJ446" s="5">
        <f t="shared" si="54"/>
        <v>121871.5</v>
      </c>
      <c r="AK446" s="12">
        <f t="shared" si="55"/>
        <v>20</v>
      </c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</row>
    <row r="447" spans="1:50" x14ac:dyDescent="0.25">
      <c r="A447" s="33">
        <v>45364</v>
      </c>
      <c r="B447" s="32">
        <v>61120.5</v>
      </c>
      <c r="C447" s="32">
        <v>56227.5</v>
      </c>
      <c r="D447" s="32">
        <v>54576.5</v>
      </c>
      <c r="E447" s="32">
        <v>56452</v>
      </c>
      <c r="F447" s="32">
        <v>58366</v>
      </c>
      <c r="G447" s="32">
        <v>68160.5</v>
      </c>
      <c r="H447" s="32">
        <v>93828.5</v>
      </c>
      <c r="I447" s="32">
        <v>104583.5</v>
      </c>
      <c r="J447" s="32">
        <v>98880</v>
      </c>
      <c r="K447" s="32">
        <v>97773.5</v>
      </c>
      <c r="L447" s="32">
        <v>95216.5</v>
      </c>
      <c r="M447" s="32">
        <v>91128</v>
      </c>
      <c r="N447" s="32">
        <v>88649</v>
      </c>
      <c r="O447" s="32">
        <v>83693.5</v>
      </c>
      <c r="P447" s="32">
        <v>79881.5</v>
      </c>
      <c r="Q447" s="32">
        <v>84496.5</v>
      </c>
      <c r="R447" s="32">
        <v>91699.5</v>
      </c>
      <c r="S447" s="32">
        <v>104472</v>
      </c>
      <c r="T447" s="32">
        <v>108665.5</v>
      </c>
      <c r="U447" s="32">
        <v>121756.5</v>
      </c>
      <c r="V447" s="32">
        <v>116945</v>
      </c>
      <c r="W447" s="32">
        <v>95026</v>
      </c>
      <c r="X447" s="32">
        <v>74485.5</v>
      </c>
      <c r="Y447" s="32">
        <v>65853</v>
      </c>
      <c r="AA447" s="5"/>
      <c r="AB447" s="13">
        <f t="shared" si="56"/>
        <v>2</v>
      </c>
      <c r="AC447" s="5">
        <f t="shared" si="49"/>
        <v>1537352</v>
      </c>
      <c r="AD447" s="5">
        <f t="shared" si="50"/>
        <v>514584.5</v>
      </c>
      <c r="AE447" s="5">
        <f t="shared" si="51"/>
        <v>2051936.5</v>
      </c>
      <c r="AF447" s="12"/>
      <c r="AG447" s="12">
        <f t="shared" si="52"/>
        <v>3</v>
      </c>
      <c r="AH447" s="12">
        <f t="shared" si="53"/>
        <v>2024</v>
      </c>
      <c r="AI447" s="12"/>
      <c r="AJ447" s="5">
        <f t="shared" si="54"/>
        <v>121756.5</v>
      </c>
      <c r="AK447" s="12">
        <f t="shared" si="55"/>
        <v>20</v>
      </c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</row>
    <row r="448" spans="1:50" x14ac:dyDescent="0.25">
      <c r="A448" s="33">
        <v>45365</v>
      </c>
      <c r="B448" s="32">
        <v>61045</v>
      </c>
      <c r="C448" s="32">
        <v>56158.5</v>
      </c>
      <c r="D448" s="32">
        <v>54509.5</v>
      </c>
      <c r="E448" s="32">
        <v>56383.5</v>
      </c>
      <c r="F448" s="32">
        <v>58294</v>
      </c>
      <c r="G448" s="32">
        <v>68077</v>
      </c>
      <c r="H448" s="32">
        <v>93714.5</v>
      </c>
      <c r="I448" s="32">
        <v>104456</v>
      </c>
      <c r="J448" s="32">
        <v>98759</v>
      </c>
      <c r="K448" s="32">
        <v>97655</v>
      </c>
      <c r="L448" s="32">
        <v>95098</v>
      </c>
      <c r="M448" s="32">
        <v>91019.5</v>
      </c>
      <c r="N448" s="32">
        <v>88542</v>
      </c>
      <c r="O448" s="32">
        <v>83591.5</v>
      </c>
      <c r="P448" s="32">
        <v>79784.5</v>
      </c>
      <c r="Q448" s="32">
        <v>84394.5</v>
      </c>
      <c r="R448" s="32">
        <v>91588</v>
      </c>
      <c r="S448" s="32">
        <v>104346.5</v>
      </c>
      <c r="T448" s="32">
        <v>108533</v>
      </c>
      <c r="U448" s="32">
        <v>121609</v>
      </c>
      <c r="V448" s="32">
        <v>116802.5</v>
      </c>
      <c r="W448" s="32">
        <v>94909.5</v>
      </c>
      <c r="X448" s="32">
        <v>74394</v>
      </c>
      <c r="Y448" s="32">
        <v>65773.5</v>
      </c>
      <c r="AA448" s="5"/>
      <c r="AB448" s="13">
        <f t="shared" si="56"/>
        <v>4</v>
      </c>
      <c r="AC448" s="5">
        <f t="shared" si="49"/>
        <v>1535482.5</v>
      </c>
      <c r="AD448" s="5">
        <f t="shared" si="50"/>
        <v>513955.5</v>
      </c>
      <c r="AE448" s="5">
        <f t="shared" si="51"/>
        <v>2049438</v>
      </c>
      <c r="AF448" s="12"/>
      <c r="AG448" s="12">
        <f t="shared" si="52"/>
        <v>3</v>
      </c>
      <c r="AH448" s="12">
        <f t="shared" si="53"/>
        <v>2024</v>
      </c>
      <c r="AI448" s="12"/>
      <c r="AJ448" s="5">
        <f t="shared" si="54"/>
        <v>121609</v>
      </c>
      <c r="AK448" s="12">
        <f t="shared" si="55"/>
        <v>20</v>
      </c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</row>
    <row r="449" spans="1:50" x14ac:dyDescent="0.25">
      <c r="A449" s="33">
        <v>45366</v>
      </c>
      <c r="B449" s="32">
        <v>60881</v>
      </c>
      <c r="C449" s="32">
        <v>56007.5</v>
      </c>
      <c r="D449" s="32">
        <v>54364</v>
      </c>
      <c r="E449" s="32">
        <v>56230</v>
      </c>
      <c r="F449" s="32">
        <v>58137.5</v>
      </c>
      <c r="G449" s="32">
        <v>67895</v>
      </c>
      <c r="H449" s="32">
        <v>93463</v>
      </c>
      <c r="I449" s="32">
        <v>104174</v>
      </c>
      <c r="J449" s="32">
        <v>98493</v>
      </c>
      <c r="K449" s="32">
        <v>97392</v>
      </c>
      <c r="L449" s="32">
        <v>94842</v>
      </c>
      <c r="M449" s="32">
        <v>90772.5</v>
      </c>
      <c r="N449" s="32">
        <v>88303</v>
      </c>
      <c r="O449" s="32">
        <v>83367</v>
      </c>
      <c r="P449" s="32">
        <v>79569.5</v>
      </c>
      <c r="Q449" s="32">
        <v>84166</v>
      </c>
      <c r="R449" s="32">
        <v>91341</v>
      </c>
      <c r="S449" s="32">
        <v>104063.5</v>
      </c>
      <c r="T449" s="32">
        <v>108241</v>
      </c>
      <c r="U449" s="32">
        <v>121281.5</v>
      </c>
      <c r="V449" s="32">
        <v>116487</v>
      </c>
      <c r="W449" s="32">
        <v>94654</v>
      </c>
      <c r="X449" s="32">
        <v>74194</v>
      </c>
      <c r="Y449" s="32">
        <v>65596.5</v>
      </c>
      <c r="AA449" s="5"/>
      <c r="AB449" s="13">
        <f t="shared" si="56"/>
        <v>1</v>
      </c>
      <c r="AC449" s="5">
        <f t="shared" si="49"/>
        <v>0</v>
      </c>
      <c r="AD449" s="5">
        <f t="shared" si="50"/>
        <v>2043915.5</v>
      </c>
      <c r="AE449" s="5">
        <f t="shared" si="51"/>
        <v>2043915.5</v>
      </c>
      <c r="AF449" s="12"/>
      <c r="AG449" s="12">
        <f t="shared" si="52"/>
        <v>3</v>
      </c>
      <c r="AH449" s="12">
        <f t="shared" si="53"/>
        <v>2024</v>
      </c>
      <c r="AI449" s="12"/>
      <c r="AJ449" s="5">
        <f t="shared" si="54"/>
        <v>121281.5</v>
      </c>
      <c r="AK449" s="12">
        <f t="shared" si="55"/>
        <v>20</v>
      </c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</row>
    <row r="450" spans="1:50" x14ac:dyDescent="0.25">
      <c r="A450" s="33">
        <v>45367</v>
      </c>
      <c r="B450" s="32">
        <v>61418</v>
      </c>
      <c r="C450" s="32">
        <v>50619</v>
      </c>
      <c r="D450" s="32">
        <v>55316</v>
      </c>
      <c r="E450" s="32">
        <v>55679</v>
      </c>
      <c r="F450" s="32">
        <v>57837.5</v>
      </c>
      <c r="G450" s="32">
        <v>64542</v>
      </c>
      <c r="H450" s="32">
        <v>83968.5</v>
      </c>
      <c r="I450" s="32">
        <v>95226</v>
      </c>
      <c r="J450" s="32">
        <v>100305.5</v>
      </c>
      <c r="K450" s="32">
        <v>103718.5</v>
      </c>
      <c r="L450" s="32">
        <v>100213</v>
      </c>
      <c r="M450" s="32">
        <v>96905</v>
      </c>
      <c r="N450" s="32">
        <v>93699</v>
      </c>
      <c r="O450" s="32">
        <v>89027</v>
      </c>
      <c r="P450" s="32">
        <v>83315.5</v>
      </c>
      <c r="Q450" s="32">
        <v>87396.5</v>
      </c>
      <c r="R450" s="32">
        <v>94695.5</v>
      </c>
      <c r="S450" s="32">
        <v>106255</v>
      </c>
      <c r="T450" s="32">
        <v>111156</v>
      </c>
      <c r="U450" s="32">
        <v>123268.5</v>
      </c>
      <c r="V450" s="32">
        <v>118932.5</v>
      </c>
      <c r="W450" s="32">
        <v>94283.5</v>
      </c>
      <c r="X450" s="32">
        <v>75441.5</v>
      </c>
      <c r="Y450" s="32">
        <v>66286</v>
      </c>
      <c r="AA450" s="5"/>
      <c r="AB450" s="13">
        <f t="shared" si="56"/>
        <v>6</v>
      </c>
      <c r="AC450" s="5">
        <f t="shared" si="49"/>
        <v>1573838.5</v>
      </c>
      <c r="AD450" s="5">
        <f t="shared" si="50"/>
        <v>495666</v>
      </c>
      <c r="AE450" s="5">
        <f t="shared" si="51"/>
        <v>2069504.5</v>
      </c>
      <c r="AF450" s="12"/>
      <c r="AG450" s="12">
        <f t="shared" si="52"/>
        <v>3</v>
      </c>
      <c r="AH450" s="12">
        <f t="shared" si="53"/>
        <v>2024</v>
      </c>
      <c r="AI450" s="12"/>
      <c r="AJ450" s="5">
        <f t="shared" si="54"/>
        <v>123268.5</v>
      </c>
      <c r="AK450" s="12">
        <f t="shared" si="55"/>
        <v>20</v>
      </c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</row>
    <row r="451" spans="1:50" x14ac:dyDescent="0.25">
      <c r="A451" s="33">
        <v>45368</v>
      </c>
      <c r="B451" s="32">
        <v>61419</v>
      </c>
      <c r="C451" s="32">
        <v>50621</v>
      </c>
      <c r="D451" s="32">
        <v>55317</v>
      </c>
      <c r="E451" s="32">
        <v>55681</v>
      </c>
      <c r="F451" s="32">
        <v>57839.5</v>
      </c>
      <c r="G451" s="32">
        <v>64544</v>
      </c>
      <c r="H451" s="32">
        <v>83970.5</v>
      </c>
      <c r="I451" s="32">
        <v>95228</v>
      </c>
      <c r="J451" s="32">
        <v>100307.5</v>
      </c>
      <c r="K451" s="32">
        <v>103720.5</v>
      </c>
      <c r="L451" s="32">
        <v>100216</v>
      </c>
      <c r="M451" s="32">
        <v>96907</v>
      </c>
      <c r="N451" s="32">
        <v>93701</v>
      </c>
      <c r="O451" s="32">
        <v>89029</v>
      </c>
      <c r="P451" s="32">
        <v>83317.5</v>
      </c>
      <c r="Q451" s="32">
        <v>87398.5</v>
      </c>
      <c r="R451" s="32">
        <v>94698.5</v>
      </c>
      <c r="S451" s="32">
        <v>106257</v>
      </c>
      <c r="T451" s="32">
        <v>111159</v>
      </c>
      <c r="U451" s="32">
        <v>123271.5</v>
      </c>
      <c r="V451" s="32">
        <v>118935.5</v>
      </c>
      <c r="W451" s="32">
        <v>94285.5</v>
      </c>
      <c r="X451" s="32">
        <v>75443.5</v>
      </c>
      <c r="Y451" s="32">
        <v>66288</v>
      </c>
      <c r="AA451" s="5"/>
      <c r="AB451" s="13">
        <f t="shared" si="56"/>
        <v>7</v>
      </c>
      <c r="AC451" s="5">
        <f t="shared" si="49"/>
        <v>0</v>
      </c>
      <c r="AD451" s="5">
        <f t="shared" si="50"/>
        <v>2069555.5</v>
      </c>
      <c r="AE451" s="5">
        <f t="shared" si="51"/>
        <v>2069555.5</v>
      </c>
      <c r="AF451" s="12"/>
      <c r="AG451" s="12">
        <f t="shared" si="52"/>
        <v>3</v>
      </c>
      <c r="AH451" s="12">
        <f t="shared" si="53"/>
        <v>2024</v>
      </c>
      <c r="AI451" s="12"/>
      <c r="AJ451" s="5">
        <f t="shared" si="54"/>
        <v>123271.5</v>
      </c>
      <c r="AK451" s="12">
        <f t="shared" si="55"/>
        <v>20</v>
      </c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</row>
    <row r="452" spans="1:50" x14ac:dyDescent="0.25">
      <c r="A452" s="33">
        <v>45369</v>
      </c>
      <c r="B452" s="32">
        <v>60673</v>
      </c>
      <c r="C452" s="32">
        <v>55815.5</v>
      </c>
      <c r="D452" s="32">
        <v>54178.5</v>
      </c>
      <c r="E452" s="32">
        <v>56039.5</v>
      </c>
      <c r="F452" s="32">
        <v>57940</v>
      </c>
      <c r="G452" s="32">
        <v>67664</v>
      </c>
      <c r="H452" s="32">
        <v>93143.5</v>
      </c>
      <c r="I452" s="32">
        <v>103818.5</v>
      </c>
      <c r="J452" s="32">
        <v>98157.5</v>
      </c>
      <c r="K452" s="32">
        <v>97059.5</v>
      </c>
      <c r="L452" s="32">
        <v>94518.5</v>
      </c>
      <c r="M452" s="32">
        <v>90463.5</v>
      </c>
      <c r="N452" s="32">
        <v>88001.5</v>
      </c>
      <c r="O452" s="32">
        <v>83082.5</v>
      </c>
      <c r="P452" s="32">
        <v>79298.5</v>
      </c>
      <c r="Q452" s="32">
        <v>83879.5</v>
      </c>
      <c r="R452" s="32">
        <v>91031</v>
      </c>
      <c r="S452" s="32">
        <v>103709</v>
      </c>
      <c r="T452" s="32">
        <v>107871.5</v>
      </c>
      <c r="U452" s="32">
        <v>120869</v>
      </c>
      <c r="V452" s="32">
        <v>116089</v>
      </c>
      <c r="W452" s="32">
        <v>94331</v>
      </c>
      <c r="X452" s="32">
        <v>73940.5</v>
      </c>
      <c r="Y452" s="32">
        <v>65372.5</v>
      </c>
      <c r="AA452" s="5"/>
      <c r="AB452" s="13">
        <f t="shared" si="56"/>
        <v>3</v>
      </c>
      <c r="AC452" s="5">
        <f t="shared" si="49"/>
        <v>1526120.5</v>
      </c>
      <c r="AD452" s="5">
        <f t="shared" si="50"/>
        <v>510826.5</v>
      </c>
      <c r="AE452" s="5">
        <f t="shared" si="51"/>
        <v>2036947</v>
      </c>
      <c r="AF452" s="12"/>
      <c r="AG452" s="12">
        <f t="shared" si="52"/>
        <v>3</v>
      </c>
      <c r="AH452" s="12">
        <f t="shared" si="53"/>
        <v>2024</v>
      </c>
      <c r="AI452" s="12"/>
      <c r="AJ452" s="5">
        <f t="shared" si="54"/>
        <v>120869</v>
      </c>
      <c r="AK452" s="12">
        <f t="shared" si="55"/>
        <v>20</v>
      </c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</row>
    <row r="453" spans="1:50" x14ac:dyDescent="0.25">
      <c r="A453" s="33">
        <v>45370</v>
      </c>
      <c r="B453" s="32">
        <v>60676</v>
      </c>
      <c r="C453" s="32">
        <v>55819</v>
      </c>
      <c r="D453" s="32">
        <v>54181</v>
      </c>
      <c r="E453" s="32">
        <v>56042</v>
      </c>
      <c r="F453" s="32">
        <v>57941.5</v>
      </c>
      <c r="G453" s="32">
        <v>67666.5</v>
      </c>
      <c r="H453" s="32">
        <v>93147.5</v>
      </c>
      <c r="I453" s="32">
        <v>103823.5</v>
      </c>
      <c r="J453" s="32">
        <v>98162</v>
      </c>
      <c r="K453" s="32">
        <v>97064.5</v>
      </c>
      <c r="L453" s="32">
        <v>94523</v>
      </c>
      <c r="M453" s="32">
        <v>90468</v>
      </c>
      <c r="N453" s="32">
        <v>88005.5</v>
      </c>
      <c r="O453" s="32">
        <v>83086</v>
      </c>
      <c r="P453" s="32">
        <v>79303</v>
      </c>
      <c r="Q453" s="32">
        <v>83883</v>
      </c>
      <c r="R453" s="32">
        <v>91034.5</v>
      </c>
      <c r="S453" s="32">
        <v>103714</v>
      </c>
      <c r="T453" s="32">
        <v>107877</v>
      </c>
      <c r="U453" s="32">
        <v>120874.5</v>
      </c>
      <c r="V453" s="32">
        <v>116094.5</v>
      </c>
      <c r="W453" s="32">
        <v>94335.5</v>
      </c>
      <c r="X453" s="32">
        <v>73944</v>
      </c>
      <c r="Y453" s="32">
        <v>65376</v>
      </c>
      <c r="AA453" s="5"/>
      <c r="AB453" s="13">
        <f t="shared" si="56"/>
        <v>6</v>
      </c>
      <c r="AC453" s="5">
        <f t="shared" si="49"/>
        <v>1526192.5</v>
      </c>
      <c r="AD453" s="5">
        <f t="shared" si="50"/>
        <v>510849.5</v>
      </c>
      <c r="AE453" s="5">
        <f t="shared" si="51"/>
        <v>2037042</v>
      </c>
      <c r="AF453" s="12"/>
      <c r="AG453" s="12">
        <f t="shared" si="52"/>
        <v>3</v>
      </c>
      <c r="AH453" s="12">
        <f t="shared" si="53"/>
        <v>2024</v>
      </c>
      <c r="AI453" s="12"/>
      <c r="AJ453" s="5">
        <f t="shared" si="54"/>
        <v>120874.5</v>
      </c>
      <c r="AK453" s="12">
        <f t="shared" si="55"/>
        <v>20</v>
      </c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</row>
    <row r="454" spans="1:50" x14ac:dyDescent="0.25">
      <c r="A454" s="33">
        <v>45371</v>
      </c>
      <c r="B454" s="32">
        <v>60615</v>
      </c>
      <c r="C454" s="32">
        <v>55763.5</v>
      </c>
      <c r="D454" s="32">
        <v>54126.5</v>
      </c>
      <c r="E454" s="32">
        <v>55984.5</v>
      </c>
      <c r="F454" s="32">
        <v>57883.5</v>
      </c>
      <c r="G454" s="32">
        <v>67597</v>
      </c>
      <c r="H454" s="32">
        <v>93054</v>
      </c>
      <c r="I454" s="32">
        <v>103721</v>
      </c>
      <c r="J454" s="32">
        <v>98062.5</v>
      </c>
      <c r="K454" s="32">
        <v>96966</v>
      </c>
      <c r="L454" s="32">
        <v>94427.5</v>
      </c>
      <c r="M454" s="32">
        <v>90375.5</v>
      </c>
      <c r="N454" s="32">
        <v>87918</v>
      </c>
      <c r="O454" s="32">
        <v>83003</v>
      </c>
      <c r="P454" s="32">
        <v>79223</v>
      </c>
      <c r="Q454" s="32">
        <v>83799.5</v>
      </c>
      <c r="R454" s="32">
        <v>90943</v>
      </c>
      <c r="S454" s="32">
        <v>103609</v>
      </c>
      <c r="T454" s="32">
        <v>107768.5</v>
      </c>
      <c r="U454" s="32">
        <v>120752</v>
      </c>
      <c r="V454" s="32">
        <v>115977</v>
      </c>
      <c r="W454" s="32">
        <v>94242</v>
      </c>
      <c r="X454" s="32">
        <v>73869</v>
      </c>
      <c r="Y454" s="32">
        <v>65310.5</v>
      </c>
      <c r="AA454" s="5"/>
      <c r="AB454" s="13">
        <f t="shared" si="56"/>
        <v>1</v>
      </c>
      <c r="AC454" s="5">
        <f t="shared" si="49"/>
        <v>0</v>
      </c>
      <c r="AD454" s="5">
        <f t="shared" si="50"/>
        <v>2034991</v>
      </c>
      <c r="AE454" s="5">
        <f t="shared" si="51"/>
        <v>2034991</v>
      </c>
      <c r="AF454" s="12"/>
      <c r="AG454" s="12">
        <f t="shared" si="52"/>
        <v>3</v>
      </c>
      <c r="AH454" s="12">
        <f t="shared" si="53"/>
        <v>2024</v>
      </c>
      <c r="AI454" s="12"/>
      <c r="AJ454" s="5">
        <f t="shared" si="54"/>
        <v>120752</v>
      </c>
      <c r="AK454" s="12">
        <f t="shared" si="55"/>
        <v>20</v>
      </c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</row>
    <row r="455" spans="1:50" x14ac:dyDescent="0.25">
      <c r="A455" s="33">
        <v>45372</v>
      </c>
      <c r="B455" s="32">
        <v>60426</v>
      </c>
      <c r="C455" s="32">
        <v>55587.5</v>
      </c>
      <c r="D455" s="32">
        <v>53956.5</v>
      </c>
      <c r="E455" s="32">
        <v>55812</v>
      </c>
      <c r="F455" s="32">
        <v>57702</v>
      </c>
      <c r="G455" s="32">
        <v>67386.5</v>
      </c>
      <c r="H455" s="32">
        <v>92762.5</v>
      </c>
      <c r="I455" s="32">
        <v>103395.5</v>
      </c>
      <c r="J455" s="32">
        <v>97756</v>
      </c>
      <c r="K455" s="32">
        <v>96664</v>
      </c>
      <c r="L455" s="32">
        <v>94133.5</v>
      </c>
      <c r="M455" s="32">
        <v>90094.5</v>
      </c>
      <c r="N455" s="32">
        <v>87644</v>
      </c>
      <c r="O455" s="32">
        <v>82742.5</v>
      </c>
      <c r="P455" s="32">
        <v>78975.5</v>
      </c>
      <c r="Q455" s="32">
        <v>83537.5</v>
      </c>
      <c r="R455" s="32">
        <v>90659</v>
      </c>
      <c r="S455" s="32">
        <v>103285.5</v>
      </c>
      <c r="T455" s="32">
        <v>107430.5</v>
      </c>
      <c r="U455" s="32">
        <v>120373.5</v>
      </c>
      <c r="V455" s="32">
        <v>115616</v>
      </c>
      <c r="W455" s="32">
        <v>93948</v>
      </c>
      <c r="X455" s="32">
        <v>73640</v>
      </c>
      <c r="Y455" s="32">
        <v>65104.5</v>
      </c>
      <c r="AA455" s="5"/>
      <c r="AB455" s="13">
        <f t="shared" si="56"/>
        <v>1</v>
      </c>
      <c r="AC455" s="5">
        <f t="shared" si="49"/>
        <v>0</v>
      </c>
      <c r="AD455" s="5">
        <f t="shared" si="50"/>
        <v>2028633</v>
      </c>
      <c r="AE455" s="5">
        <f t="shared" si="51"/>
        <v>2028633</v>
      </c>
      <c r="AF455" s="12"/>
      <c r="AG455" s="12">
        <f t="shared" si="52"/>
        <v>3</v>
      </c>
      <c r="AH455" s="12">
        <f t="shared" si="53"/>
        <v>2024</v>
      </c>
      <c r="AI455" s="12"/>
      <c r="AJ455" s="5">
        <f t="shared" si="54"/>
        <v>120373.5</v>
      </c>
      <c r="AK455" s="12">
        <f t="shared" si="55"/>
        <v>20</v>
      </c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</row>
    <row r="456" spans="1:50" x14ac:dyDescent="0.25">
      <c r="A456" s="33">
        <v>45373</v>
      </c>
      <c r="B456" s="32">
        <v>60429</v>
      </c>
      <c r="C456" s="32">
        <v>55590.5</v>
      </c>
      <c r="D456" s="32">
        <v>53959.5</v>
      </c>
      <c r="E456" s="32">
        <v>55815</v>
      </c>
      <c r="F456" s="32">
        <v>57705</v>
      </c>
      <c r="G456" s="32">
        <v>67390.5</v>
      </c>
      <c r="H456" s="32">
        <v>92767.5</v>
      </c>
      <c r="I456" s="32">
        <v>103401.5</v>
      </c>
      <c r="J456" s="32">
        <v>97762</v>
      </c>
      <c r="K456" s="32">
        <v>96669</v>
      </c>
      <c r="L456" s="32">
        <v>94138.5</v>
      </c>
      <c r="M456" s="32">
        <v>90098.5</v>
      </c>
      <c r="N456" s="32">
        <v>87648</v>
      </c>
      <c r="O456" s="32">
        <v>82746.5</v>
      </c>
      <c r="P456" s="32">
        <v>78979.5</v>
      </c>
      <c r="Q456" s="32">
        <v>83541.5</v>
      </c>
      <c r="R456" s="32">
        <v>90664</v>
      </c>
      <c r="S456" s="32">
        <v>103290.5</v>
      </c>
      <c r="T456" s="32">
        <v>107436.5</v>
      </c>
      <c r="U456" s="32">
        <v>120380.5</v>
      </c>
      <c r="V456" s="32">
        <v>115622</v>
      </c>
      <c r="W456" s="32">
        <v>93953</v>
      </c>
      <c r="X456" s="32">
        <v>73644</v>
      </c>
      <c r="Y456" s="32">
        <v>65108.5</v>
      </c>
      <c r="AA456" s="5"/>
      <c r="AB456" s="13">
        <f t="shared" si="56"/>
        <v>4</v>
      </c>
      <c r="AC456" s="5">
        <f t="shared" si="49"/>
        <v>1519975.5</v>
      </c>
      <c r="AD456" s="5">
        <f t="shared" si="50"/>
        <v>508765.5</v>
      </c>
      <c r="AE456" s="5">
        <f t="shared" si="51"/>
        <v>2028741</v>
      </c>
      <c r="AF456" s="12"/>
      <c r="AG456" s="12">
        <f t="shared" si="52"/>
        <v>3</v>
      </c>
      <c r="AH456" s="12">
        <f t="shared" si="53"/>
        <v>2024</v>
      </c>
      <c r="AI456" s="12"/>
      <c r="AJ456" s="5">
        <f t="shared" si="54"/>
        <v>120380.5</v>
      </c>
      <c r="AK456" s="12">
        <f t="shared" si="55"/>
        <v>20</v>
      </c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</row>
    <row r="457" spans="1:50" x14ac:dyDescent="0.25">
      <c r="A457" s="33">
        <v>45374</v>
      </c>
      <c r="B457" s="32">
        <v>60966.5</v>
      </c>
      <c r="C457" s="32">
        <v>50248</v>
      </c>
      <c r="D457" s="32">
        <v>54910</v>
      </c>
      <c r="E457" s="32">
        <v>55271</v>
      </c>
      <c r="F457" s="32">
        <v>57412</v>
      </c>
      <c r="G457" s="32">
        <v>64067.5</v>
      </c>
      <c r="H457" s="32">
        <v>83350.5</v>
      </c>
      <c r="I457" s="32">
        <v>94525.5</v>
      </c>
      <c r="J457" s="32">
        <v>99569.5</v>
      </c>
      <c r="K457" s="32">
        <v>102957</v>
      </c>
      <c r="L457" s="32">
        <v>99478.5</v>
      </c>
      <c r="M457" s="32">
        <v>96193</v>
      </c>
      <c r="N457" s="32">
        <v>93011.5</v>
      </c>
      <c r="O457" s="32">
        <v>88372.5</v>
      </c>
      <c r="P457" s="32">
        <v>82702</v>
      </c>
      <c r="Q457" s="32">
        <v>86755.5</v>
      </c>
      <c r="R457" s="32">
        <v>94001.5</v>
      </c>
      <c r="S457" s="32">
        <v>105473</v>
      </c>
      <c r="T457" s="32">
        <v>110340</v>
      </c>
      <c r="U457" s="32">
        <v>122363</v>
      </c>
      <c r="V457" s="32">
        <v>118060</v>
      </c>
      <c r="W457" s="32">
        <v>93589.5</v>
      </c>
      <c r="X457" s="32">
        <v>74887.5</v>
      </c>
      <c r="Y457" s="32">
        <v>65800</v>
      </c>
      <c r="AA457" s="5"/>
      <c r="AB457" s="13">
        <f t="shared" si="56"/>
        <v>2</v>
      </c>
      <c r="AC457" s="5">
        <f t="shared" si="49"/>
        <v>1562279.5</v>
      </c>
      <c r="AD457" s="5">
        <f t="shared" si="50"/>
        <v>492025.5</v>
      </c>
      <c r="AE457" s="5">
        <f t="shared" si="51"/>
        <v>2054305</v>
      </c>
      <c r="AF457" s="12"/>
      <c r="AG457" s="12">
        <f t="shared" si="52"/>
        <v>3</v>
      </c>
      <c r="AH457" s="12">
        <f t="shared" si="53"/>
        <v>2024</v>
      </c>
      <c r="AI457" s="12"/>
      <c r="AJ457" s="5">
        <f t="shared" si="54"/>
        <v>122363</v>
      </c>
      <c r="AK457" s="12">
        <f t="shared" si="55"/>
        <v>20</v>
      </c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</row>
    <row r="458" spans="1:50" x14ac:dyDescent="0.25">
      <c r="A458" s="33">
        <v>45375</v>
      </c>
      <c r="B458" s="32">
        <v>60972</v>
      </c>
      <c r="C458" s="32">
        <v>50252</v>
      </c>
      <c r="D458" s="32">
        <v>54915</v>
      </c>
      <c r="E458" s="32">
        <v>55275</v>
      </c>
      <c r="F458" s="32">
        <v>57417</v>
      </c>
      <c r="G458" s="32">
        <v>64072.5</v>
      </c>
      <c r="H458" s="32">
        <v>83357.5</v>
      </c>
      <c r="I458" s="32">
        <v>94533.5</v>
      </c>
      <c r="J458" s="32">
        <v>99577.5</v>
      </c>
      <c r="K458" s="32">
        <v>102966</v>
      </c>
      <c r="L458" s="32">
        <v>99487.5</v>
      </c>
      <c r="M458" s="32">
        <v>96202</v>
      </c>
      <c r="N458" s="32">
        <v>93020</v>
      </c>
      <c r="O458" s="32">
        <v>88380.5</v>
      </c>
      <c r="P458" s="32">
        <v>82709</v>
      </c>
      <c r="Q458" s="32">
        <v>86762.5</v>
      </c>
      <c r="R458" s="32">
        <v>94009.5</v>
      </c>
      <c r="S458" s="32">
        <v>105482</v>
      </c>
      <c r="T458" s="32">
        <v>110350.5</v>
      </c>
      <c r="U458" s="32">
        <v>122374.5</v>
      </c>
      <c r="V458" s="32">
        <v>118070</v>
      </c>
      <c r="W458" s="32">
        <v>93597.5</v>
      </c>
      <c r="X458" s="32">
        <v>74894.5</v>
      </c>
      <c r="Y458" s="32">
        <v>65805</v>
      </c>
      <c r="AA458" s="5"/>
      <c r="AB458" s="13">
        <f t="shared" si="56"/>
        <v>1</v>
      </c>
      <c r="AC458" s="5">
        <f t="shared" ref="AC458:AC521" si="57">IF(AND(AB458&gt;1,AB458&lt;7),SUM(I458:X458),0)</f>
        <v>0</v>
      </c>
      <c r="AD458" s="5">
        <f t="shared" ref="AD458:AD521" si="58">SUM(B458:Y458)-AC458</f>
        <v>2054483</v>
      </c>
      <c r="AE458" s="5">
        <f t="shared" ref="AE458:AE521" si="59">SUM(B458:Y458)</f>
        <v>2054483</v>
      </c>
      <c r="AF458" s="12"/>
      <c r="AG458" s="12">
        <f t="shared" ref="AG458:AG521" si="60">MONTH(A458)</f>
        <v>3</v>
      </c>
      <c r="AH458" s="12">
        <f t="shared" ref="AH458:AH521" si="61">YEAR(A458)</f>
        <v>2024</v>
      </c>
      <c r="AI458" s="12"/>
      <c r="AJ458" s="5">
        <f t="shared" ref="AJ458:AJ521" si="62">MAX(B458:Y458)</f>
        <v>122374.5</v>
      </c>
      <c r="AK458" s="12">
        <f t="shared" ref="AK458:AK521" si="63">INDEX($B$8:$Y$8,MATCH(AJ458,B458:Y458,0))</f>
        <v>20</v>
      </c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</row>
    <row r="459" spans="1:50" x14ac:dyDescent="0.25">
      <c r="A459" s="33">
        <v>45376</v>
      </c>
      <c r="B459" s="32">
        <v>60227.5</v>
      </c>
      <c r="C459" s="32">
        <v>55406.5</v>
      </c>
      <c r="D459" s="32">
        <v>53780</v>
      </c>
      <c r="E459" s="32">
        <v>55629</v>
      </c>
      <c r="F459" s="32">
        <v>57514</v>
      </c>
      <c r="G459" s="32">
        <v>67166.5</v>
      </c>
      <c r="H459" s="32">
        <v>92458</v>
      </c>
      <c r="I459" s="32">
        <v>103057.5</v>
      </c>
      <c r="J459" s="32">
        <v>97436</v>
      </c>
      <c r="K459" s="32">
        <v>96347</v>
      </c>
      <c r="L459" s="32">
        <v>93824.5</v>
      </c>
      <c r="M459" s="32">
        <v>89798.5</v>
      </c>
      <c r="N459" s="32">
        <v>87357</v>
      </c>
      <c r="O459" s="32">
        <v>82472</v>
      </c>
      <c r="P459" s="32">
        <v>78717.5</v>
      </c>
      <c r="Q459" s="32">
        <v>83264.5</v>
      </c>
      <c r="R459" s="32">
        <v>90362.5</v>
      </c>
      <c r="S459" s="32">
        <v>102949.5</v>
      </c>
      <c r="T459" s="32">
        <v>107079.5</v>
      </c>
      <c r="U459" s="32">
        <v>119980</v>
      </c>
      <c r="V459" s="32">
        <v>115237</v>
      </c>
      <c r="W459" s="32">
        <v>93638.5</v>
      </c>
      <c r="X459" s="32">
        <v>73399.5</v>
      </c>
      <c r="Y459" s="32">
        <v>64893</v>
      </c>
      <c r="AA459" s="5"/>
      <c r="AB459" s="13">
        <f t="shared" si="56"/>
        <v>5</v>
      </c>
      <c r="AC459" s="5">
        <f t="shared" si="57"/>
        <v>1514921</v>
      </c>
      <c r="AD459" s="5">
        <f t="shared" si="58"/>
        <v>507074.5</v>
      </c>
      <c r="AE459" s="5">
        <f t="shared" si="59"/>
        <v>2021995.5</v>
      </c>
      <c r="AF459" s="12"/>
      <c r="AG459" s="12">
        <f t="shared" si="60"/>
        <v>3</v>
      </c>
      <c r="AH459" s="12">
        <f t="shared" si="61"/>
        <v>2024</v>
      </c>
      <c r="AI459" s="12"/>
      <c r="AJ459" s="5">
        <f t="shared" si="62"/>
        <v>119980</v>
      </c>
      <c r="AK459" s="12">
        <f t="shared" si="63"/>
        <v>20</v>
      </c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</row>
    <row r="460" spans="1:50" x14ac:dyDescent="0.25">
      <c r="A460" s="33">
        <v>45377</v>
      </c>
      <c r="B460" s="32">
        <v>60035</v>
      </c>
      <c r="C460" s="32">
        <v>55228.5</v>
      </c>
      <c r="D460" s="32">
        <v>53607.5</v>
      </c>
      <c r="E460" s="32">
        <v>55448.5</v>
      </c>
      <c r="F460" s="32">
        <v>57328</v>
      </c>
      <c r="G460" s="32">
        <v>66950</v>
      </c>
      <c r="H460" s="32">
        <v>92161</v>
      </c>
      <c r="I460" s="32">
        <v>102725</v>
      </c>
      <c r="J460" s="32">
        <v>97122</v>
      </c>
      <c r="K460" s="32">
        <v>96036</v>
      </c>
      <c r="L460" s="32">
        <v>93523.5</v>
      </c>
      <c r="M460" s="32">
        <v>89509.5</v>
      </c>
      <c r="N460" s="32">
        <v>87075.5</v>
      </c>
      <c r="O460" s="32">
        <v>82206</v>
      </c>
      <c r="P460" s="32">
        <v>78462.5</v>
      </c>
      <c r="Q460" s="32">
        <v>82997</v>
      </c>
      <c r="R460" s="32">
        <v>90071</v>
      </c>
      <c r="S460" s="32">
        <v>102616.5</v>
      </c>
      <c r="T460" s="32">
        <v>106733.5</v>
      </c>
      <c r="U460" s="32">
        <v>119594</v>
      </c>
      <c r="V460" s="32">
        <v>114865.5</v>
      </c>
      <c r="W460" s="32">
        <v>93337.5</v>
      </c>
      <c r="X460" s="32">
        <v>73161</v>
      </c>
      <c r="Y460" s="32">
        <v>64684</v>
      </c>
      <c r="AA460" s="5"/>
      <c r="AB460" s="13">
        <f t="shared" si="56"/>
        <v>2</v>
      </c>
      <c r="AC460" s="5">
        <f t="shared" si="57"/>
        <v>1510036</v>
      </c>
      <c r="AD460" s="5">
        <f t="shared" si="58"/>
        <v>505442.5</v>
      </c>
      <c r="AE460" s="5">
        <f t="shared" si="59"/>
        <v>2015478.5</v>
      </c>
      <c r="AF460" s="12"/>
      <c r="AG460" s="12">
        <f t="shared" si="60"/>
        <v>3</v>
      </c>
      <c r="AH460" s="12">
        <f t="shared" si="61"/>
        <v>2024</v>
      </c>
      <c r="AI460" s="12"/>
      <c r="AJ460" s="5">
        <f t="shared" si="62"/>
        <v>119594</v>
      </c>
      <c r="AK460" s="12">
        <f t="shared" si="63"/>
        <v>20</v>
      </c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</row>
    <row r="461" spans="1:50" x14ac:dyDescent="0.25">
      <c r="A461" s="33">
        <v>45378</v>
      </c>
      <c r="B461" s="32">
        <v>59897</v>
      </c>
      <c r="C461" s="32">
        <v>55102.5</v>
      </c>
      <c r="D461" s="32">
        <v>53485.5</v>
      </c>
      <c r="E461" s="32">
        <v>55321</v>
      </c>
      <c r="F461" s="32">
        <v>57197</v>
      </c>
      <c r="G461" s="32">
        <v>66795.5</v>
      </c>
      <c r="H461" s="32">
        <v>91950</v>
      </c>
      <c r="I461" s="32">
        <v>102491</v>
      </c>
      <c r="J461" s="32">
        <v>96900</v>
      </c>
      <c r="K461" s="32">
        <v>95817</v>
      </c>
      <c r="L461" s="32">
        <v>93310</v>
      </c>
      <c r="M461" s="32">
        <v>89305.5</v>
      </c>
      <c r="N461" s="32">
        <v>86876</v>
      </c>
      <c r="O461" s="32">
        <v>82017</v>
      </c>
      <c r="P461" s="32">
        <v>78284</v>
      </c>
      <c r="Q461" s="32">
        <v>82805</v>
      </c>
      <c r="R461" s="32">
        <v>89865</v>
      </c>
      <c r="S461" s="32">
        <v>102381.5</v>
      </c>
      <c r="T461" s="32">
        <v>106489</v>
      </c>
      <c r="U461" s="32">
        <v>119320</v>
      </c>
      <c r="V461" s="32">
        <v>114603.5</v>
      </c>
      <c r="W461" s="32">
        <v>93124</v>
      </c>
      <c r="X461" s="32">
        <v>72994.5</v>
      </c>
      <c r="Y461" s="32">
        <v>64535</v>
      </c>
      <c r="AA461" s="5"/>
      <c r="AB461" s="13">
        <f t="shared" si="56"/>
        <v>4</v>
      </c>
      <c r="AC461" s="5">
        <f t="shared" si="57"/>
        <v>1506583</v>
      </c>
      <c r="AD461" s="5">
        <f t="shared" si="58"/>
        <v>504283.5</v>
      </c>
      <c r="AE461" s="5">
        <f t="shared" si="59"/>
        <v>2010866.5</v>
      </c>
      <c r="AF461" s="12"/>
      <c r="AG461" s="12">
        <f t="shared" si="60"/>
        <v>3</v>
      </c>
      <c r="AH461" s="12">
        <f t="shared" si="61"/>
        <v>2024</v>
      </c>
      <c r="AI461" s="12"/>
      <c r="AJ461" s="5">
        <f t="shared" si="62"/>
        <v>119320</v>
      </c>
      <c r="AK461" s="12">
        <f t="shared" si="63"/>
        <v>20</v>
      </c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</row>
    <row r="462" spans="1:50" x14ac:dyDescent="0.25">
      <c r="A462" s="33">
        <v>45379</v>
      </c>
      <c r="B462" s="32">
        <v>59711</v>
      </c>
      <c r="C462" s="32">
        <v>54929.5</v>
      </c>
      <c r="D462" s="32">
        <v>53317</v>
      </c>
      <c r="E462" s="32">
        <v>55149</v>
      </c>
      <c r="F462" s="32">
        <v>57019</v>
      </c>
      <c r="G462" s="32">
        <v>66589.5</v>
      </c>
      <c r="H462" s="32">
        <v>91664</v>
      </c>
      <c r="I462" s="32">
        <v>102171</v>
      </c>
      <c r="J462" s="32">
        <v>96598.5</v>
      </c>
      <c r="K462" s="32">
        <v>95517.5</v>
      </c>
      <c r="L462" s="32">
        <v>93017.5</v>
      </c>
      <c r="M462" s="32">
        <v>89027.5</v>
      </c>
      <c r="N462" s="32">
        <v>86606</v>
      </c>
      <c r="O462" s="32">
        <v>81763.5</v>
      </c>
      <c r="P462" s="32">
        <v>78041</v>
      </c>
      <c r="Q462" s="32">
        <v>82547</v>
      </c>
      <c r="R462" s="32">
        <v>89584.5</v>
      </c>
      <c r="S462" s="32">
        <v>102062</v>
      </c>
      <c r="T462" s="32">
        <v>106157.5</v>
      </c>
      <c r="U462" s="32">
        <v>118949</v>
      </c>
      <c r="V462" s="32">
        <v>114246</v>
      </c>
      <c r="W462" s="32">
        <v>92834</v>
      </c>
      <c r="X462" s="32">
        <v>72766</v>
      </c>
      <c r="Y462" s="32">
        <v>64335</v>
      </c>
      <c r="AA462" s="5"/>
      <c r="AB462" s="13">
        <f t="shared" si="56"/>
        <v>7</v>
      </c>
      <c r="AC462" s="5">
        <f t="shared" si="57"/>
        <v>0</v>
      </c>
      <c r="AD462" s="5">
        <f t="shared" si="58"/>
        <v>2004602.5</v>
      </c>
      <c r="AE462" s="5">
        <f t="shared" si="59"/>
        <v>2004602.5</v>
      </c>
      <c r="AF462" s="12"/>
      <c r="AG462" s="12">
        <f t="shared" si="60"/>
        <v>3</v>
      </c>
      <c r="AH462" s="12">
        <f t="shared" si="61"/>
        <v>2024</v>
      </c>
      <c r="AI462" s="12"/>
      <c r="AJ462" s="5">
        <f t="shared" si="62"/>
        <v>118949</v>
      </c>
      <c r="AK462" s="12">
        <f t="shared" si="63"/>
        <v>20</v>
      </c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</row>
    <row r="463" spans="1:50" x14ac:dyDescent="0.25">
      <c r="A463" s="33">
        <v>45380</v>
      </c>
      <c r="B463" s="32">
        <v>59573.5</v>
      </c>
      <c r="C463" s="32">
        <v>54805</v>
      </c>
      <c r="D463" s="32">
        <v>53196</v>
      </c>
      <c r="E463" s="32">
        <v>55023.5</v>
      </c>
      <c r="F463" s="32">
        <v>56889</v>
      </c>
      <c r="G463" s="32">
        <v>66436.5</v>
      </c>
      <c r="H463" s="32">
        <v>91454.5</v>
      </c>
      <c r="I463" s="32">
        <v>101938.5</v>
      </c>
      <c r="J463" s="32">
        <v>96378.5</v>
      </c>
      <c r="K463" s="32">
        <v>95301</v>
      </c>
      <c r="L463" s="32">
        <v>92806.5</v>
      </c>
      <c r="M463" s="32">
        <v>88823.5</v>
      </c>
      <c r="N463" s="32">
        <v>86407</v>
      </c>
      <c r="O463" s="32">
        <v>81576.5</v>
      </c>
      <c r="P463" s="32">
        <v>77862</v>
      </c>
      <c r="Q463" s="32">
        <v>82359.5</v>
      </c>
      <c r="R463" s="32">
        <v>89380</v>
      </c>
      <c r="S463" s="32">
        <v>101830</v>
      </c>
      <c r="T463" s="32">
        <v>105917</v>
      </c>
      <c r="U463" s="32">
        <v>118677.5</v>
      </c>
      <c r="V463" s="32">
        <v>113987.5</v>
      </c>
      <c r="W463" s="32">
        <v>92621.5</v>
      </c>
      <c r="X463" s="32">
        <v>72600.5</v>
      </c>
      <c r="Y463" s="32">
        <v>64188</v>
      </c>
      <c r="AA463" s="5"/>
      <c r="AB463" s="13">
        <f t="shared" si="56"/>
        <v>2</v>
      </c>
      <c r="AC463" s="5">
        <f t="shared" si="57"/>
        <v>1498467</v>
      </c>
      <c r="AD463" s="5">
        <f t="shared" si="58"/>
        <v>501566</v>
      </c>
      <c r="AE463" s="5">
        <f t="shared" si="59"/>
        <v>2000033</v>
      </c>
      <c r="AF463" s="12"/>
      <c r="AG463" s="12">
        <f t="shared" si="60"/>
        <v>3</v>
      </c>
      <c r="AH463" s="12">
        <f t="shared" si="61"/>
        <v>2024</v>
      </c>
      <c r="AI463" s="12"/>
      <c r="AJ463" s="5">
        <f t="shared" si="62"/>
        <v>118677.5</v>
      </c>
      <c r="AK463" s="12">
        <f t="shared" si="63"/>
        <v>20</v>
      </c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</row>
    <row r="464" spans="1:50" x14ac:dyDescent="0.25">
      <c r="A464" s="33">
        <v>45381</v>
      </c>
      <c r="B464" s="32">
        <v>60099</v>
      </c>
      <c r="C464" s="32">
        <v>49535</v>
      </c>
      <c r="D464" s="32">
        <v>54129</v>
      </c>
      <c r="E464" s="32">
        <v>54483</v>
      </c>
      <c r="F464" s="32">
        <v>56596</v>
      </c>
      <c r="G464" s="32">
        <v>63156</v>
      </c>
      <c r="H464" s="32">
        <v>82165</v>
      </c>
      <c r="I464" s="32">
        <v>93181.5</v>
      </c>
      <c r="J464" s="32">
        <v>98152.5</v>
      </c>
      <c r="K464" s="32">
        <v>101493.5</v>
      </c>
      <c r="L464" s="32">
        <v>98064.5</v>
      </c>
      <c r="M464" s="32">
        <v>94824</v>
      </c>
      <c r="N464" s="32">
        <v>91689.5</v>
      </c>
      <c r="O464" s="32">
        <v>87116.5</v>
      </c>
      <c r="P464" s="32">
        <v>81527</v>
      </c>
      <c r="Q464" s="32">
        <v>85523</v>
      </c>
      <c r="R464" s="32">
        <v>92664</v>
      </c>
      <c r="S464" s="32">
        <v>103974</v>
      </c>
      <c r="T464" s="32">
        <v>108772</v>
      </c>
      <c r="U464" s="32">
        <v>120623.5</v>
      </c>
      <c r="V464" s="32">
        <v>116380</v>
      </c>
      <c r="W464" s="32">
        <v>92259</v>
      </c>
      <c r="X464" s="32">
        <v>73823</v>
      </c>
      <c r="Y464" s="32">
        <v>64865</v>
      </c>
      <c r="AA464" s="5"/>
      <c r="AB464" s="13">
        <f t="shared" si="56"/>
        <v>3</v>
      </c>
      <c r="AC464" s="5">
        <f t="shared" si="57"/>
        <v>1540067.5</v>
      </c>
      <c r="AD464" s="5">
        <f t="shared" si="58"/>
        <v>485028</v>
      </c>
      <c r="AE464" s="5">
        <f t="shared" si="59"/>
        <v>2025095.5</v>
      </c>
      <c r="AF464" s="12"/>
      <c r="AG464" s="12">
        <f t="shared" si="60"/>
        <v>3</v>
      </c>
      <c r="AH464" s="12">
        <f t="shared" si="61"/>
        <v>2024</v>
      </c>
      <c r="AI464" s="12"/>
      <c r="AJ464" s="5">
        <f t="shared" si="62"/>
        <v>120623.5</v>
      </c>
      <c r="AK464" s="12">
        <f t="shared" si="63"/>
        <v>20</v>
      </c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</row>
    <row r="465" spans="1:50" x14ac:dyDescent="0.25">
      <c r="A465" s="33">
        <v>45382</v>
      </c>
      <c r="B465" s="32">
        <v>60105.5</v>
      </c>
      <c r="C465" s="32">
        <v>49540</v>
      </c>
      <c r="D465" s="32">
        <v>54134.5</v>
      </c>
      <c r="E465" s="32">
        <v>54489.5</v>
      </c>
      <c r="F465" s="32">
        <v>56602</v>
      </c>
      <c r="G465" s="32">
        <v>63163</v>
      </c>
      <c r="H465" s="32">
        <v>82173</v>
      </c>
      <c r="I465" s="32">
        <v>93191</v>
      </c>
      <c r="J465" s="32">
        <v>98163</v>
      </c>
      <c r="K465" s="32">
        <v>101503.5</v>
      </c>
      <c r="L465" s="32">
        <v>98074.5</v>
      </c>
      <c r="M465" s="32">
        <v>94835</v>
      </c>
      <c r="N465" s="32">
        <v>91700</v>
      </c>
      <c r="O465" s="32">
        <v>87126.5</v>
      </c>
      <c r="P465" s="32">
        <v>81535</v>
      </c>
      <c r="Q465" s="32">
        <v>85532.5</v>
      </c>
      <c r="R465" s="32">
        <v>92674.5</v>
      </c>
      <c r="S465" s="32">
        <v>103984.5</v>
      </c>
      <c r="T465" s="32">
        <v>108783.5</v>
      </c>
      <c r="U465" s="32">
        <v>120636</v>
      </c>
      <c r="V465" s="32">
        <v>116392.5</v>
      </c>
      <c r="W465" s="32">
        <v>92268</v>
      </c>
      <c r="X465" s="32">
        <v>73831</v>
      </c>
      <c r="Y465" s="32">
        <v>64871</v>
      </c>
      <c r="AA465" s="5"/>
      <c r="AB465" s="13">
        <f t="shared" si="56"/>
        <v>2</v>
      </c>
      <c r="AC465" s="5">
        <f t="shared" si="57"/>
        <v>1540231</v>
      </c>
      <c r="AD465" s="5">
        <f t="shared" si="58"/>
        <v>485078.5</v>
      </c>
      <c r="AE465" s="5">
        <f t="shared" si="59"/>
        <v>2025309.5</v>
      </c>
      <c r="AF465" s="12"/>
      <c r="AG465" s="12">
        <f t="shared" si="60"/>
        <v>3</v>
      </c>
      <c r="AH465" s="12">
        <f t="shared" si="61"/>
        <v>2024</v>
      </c>
      <c r="AI465" s="12"/>
      <c r="AJ465" s="5">
        <f t="shared" si="62"/>
        <v>120636</v>
      </c>
      <c r="AK465" s="12">
        <f t="shared" si="63"/>
        <v>20</v>
      </c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</row>
    <row r="466" spans="1:50" x14ac:dyDescent="0.25">
      <c r="A466" s="33">
        <v>45383</v>
      </c>
      <c r="B466" s="32">
        <v>62082.061999999998</v>
      </c>
      <c r="C466" s="32">
        <v>59798.7045</v>
      </c>
      <c r="D466" s="32">
        <v>59032.908499999998</v>
      </c>
      <c r="E466" s="32">
        <v>60826.972000000002</v>
      </c>
      <c r="F466" s="32">
        <v>63615.358999999997</v>
      </c>
      <c r="G466" s="32">
        <v>74388.798999999999</v>
      </c>
      <c r="H466" s="32">
        <v>91086.217999999993</v>
      </c>
      <c r="I466" s="32">
        <v>91693.4185</v>
      </c>
      <c r="J466" s="32">
        <v>88625.256999999998</v>
      </c>
      <c r="K466" s="32">
        <v>85958.724499999997</v>
      </c>
      <c r="L466" s="32">
        <v>82322.7065</v>
      </c>
      <c r="M466" s="32">
        <v>75589.578999999998</v>
      </c>
      <c r="N466" s="32">
        <v>73892.828500000003</v>
      </c>
      <c r="O466" s="32">
        <v>69180.703500000003</v>
      </c>
      <c r="P466" s="32">
        <v>65359.664499999999</v>
      </c>
      <c r="Q466" s="32">
        <v>69010.342000000004</v>
      </c>
      <c r="R466" s="32">
        <v>76487.967499999999</v>
      </c>
      <c r="S466" s="32">
        <v>89611.829500000007</v>
      </c>
      <c r="T466" s="32">
        <v>92295.692500000005</v>
      </c>
      <c r="U466" s="32">
        <v>105908.4555</v>
      </c>
      <c r="V466" s="32">
        <v>99264.715500000006</v>
      </c>
      <c r="W466" s="32">
        <v>85079.426999999996</v>
      </c>
      <c r="X466" s="32">
        <v>74013.882500000007</v>
      </c>
      <c r="Y466" s="32">
        <v>63928.053</v>
      </c>
      <c r="AA466" s="5"/>
      <c r="AB466" s="13">
        <f t="shared" si="56"/>
        <v>5</v>
      </c>
      <c r="AC466" s="5">
        <f t="shared" si="57"/>
        <v>1324295.1939999999</v>
      </c>
      <c r="AD466" s="5">
        <f t="shared" si="58"/>
        <v>534759.07600000012</v>
      </c>
      <c r="AE466" s="5">
        <f t="shared" si="59"/>
        <v>1859054.27</v>
      </c>
      <c r="AF466" s="12"/>
      <c r="AG466" s="12">
        <f t="shared" si="60"/>
        <v>4</v>
      </c>
      <c r="AH466" s="12">
        <f t="shared" si="61"/>
        <v>2024</v>
      </c>
      <c r="AI466" s="12"/>
      <c r="AJ466" s="5">
        <f t="shared" si="62"/>
        <v>105908.4555</v>
      </c>
      <c r="AK466" s="12">
        <f t="shared" si="63"/>
        <v>20</v>
      </c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</row>
    <row r="467" spans="1:50" x14ac:dyDescent="0.25">
      <c r="A467" s="33">
        <v>45384</v>
      </c>
      <c r="B467" s="32">
        <v>59575.243499999997</v>
      </c>
      <c r="C467" s="32">
        <v>56724.349000000002</v>
      </c>
      <c r="D467" s="32">
        <v>55434.731500000002</v>
      </c>
      <c r="E467" s="32">
        <v>56748.54</v>
      </c>
      <c r="F467" s="32">
        <v>59411.904999999999</v>
      </c>
      <c r="G467" s="32">
        <v>68880.232999999993</v>
      </c>
      <c r="H467" s="32">
        <v>84801.297500000001</v>
      </c>
      <c r="I467" s="32">
        <v>91251.69</v>
      </c>
      <c r="J467" s="32">
        <v>88201.952000000005</v>
      </c>
      <c r="K467" s="32">
        <v>85502.815000000002</v>
      </c>
      <c r="L467" s="32">
        <v>81884.068499999994</v>
      </c>
      <c r="M467" s="32">
        <v>75176.315499999997</v>
      </c>
      <c r="N467" s="32">
        <v>73429.107000000004</v>
      </c>
      <c r="O467" s="32">
        <v>68747.313999999998</v>
      </c>
      <c r="P467" s="32">
        <v>64960.161999999997</v>
      </c>
      <c r="Q467" s="32">
        <v>68638.038</v>
      </c>
      <c r="R467" s="32">
        <v>76058.9375</v>
      </c>
      <c r="S467" s="32">
        <v>89123.849000000002</v>
      </c>
      <c r="T467" s="32">
        <v>91855.816999999995</v>
      </c>
      <c r="U467" s="32">
        <v>105399.981</v>
      </c>
      <c r="V467" s="32">
        <v>98868.19</v>
      </c>
      <c r="W467" s="32">
        <v>82808.199500000002</v>
      </c>
      <c r="X467" s="32">
        <v>72367.384000000005</v>
      </c>
      <c r="Y467" s="32">
        <v>63964.876499999998</v>
      </c>
      <c r="AA467" s="5"/>
      <c r="AB467" s="13">
        <f t="shared" si="56"/>
        <v>4</v>
      </c>
      <c r="AC467" s="5">
        <f t="shared" si="57"/>
        <v>1314273.8200000003</v>
      </c>
      <c r="AD467" s="5">
        <f t="shared" si="58"/>
        <v>505541.17599999951</v>
      </c>
      <c r="AE467" s="5">
        <f t="shared" si="59"/>
        <v>1819814.9959999998</v>
      </c>
      <c r="AF467" s="12"/>
      <c r="AG467" s="12">
        <f t="shared" si="60"/>
        <v>4</v>
      </c>
      <c r="AH467" s="12">
        <f t="shared" si="61"/>
        <v>2024</v>
      </c>
      <c r="AI467" s="12"/>
      <c r="AJ467" s="5">
        <f t="shared" si="62"/>
        <v>105399.981</v>
      </c>
      <c r="AK467" s="12">
        <f t="shared" si="63"/>
        <v>20</v>
      </c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</row>
    <row r="468" spans="1:50" x14ac:dyDescent="0.25">
      <c r="A468" s="33">
        <v>45385</v>
      </c>
      <c r="B468" s="32">
        <v>60149.368499999997</v>
      </c>
      <c r="C468" s="32">
        <v>58024.825499999999</v>
      </c>
      <c r="D468" s="32">
        <v>56407.116000000002</v>
      </c>
      <c r="E468" s="32">
        <v>58220.415500000003</v>
      </c>
      <c r="F468" s="32">
        <v>60659.7045</v>
      </c>
      <c r="G468" s="32">
        <v>70667.598499999993</v>
      </c>
      <c r="H468" s="32">
        <v>87134.384000000005</v>
      </c>
      <c r="I468" s="32">
        <v>91208.007500000007</v>
      </c>
      <c r="J468" s="32">
        <v>88313.616999999998</v>
      </c>
      <c r="K468" s="32">
        <v>85649.088000000003</v>
      </c>
      <c r="L468" s="32">
        <v>82058.762000000002</v>
      </c>
      <c r="M468" s="32">
        <v>75322.487999999998</v>
      </c>
      <c r="N468" s="32">
        <v>73500.313500000004</v>
      </c>
      <c r="O468" s="32">
        <v>68815.83</v>
      </c>
      <c r="P468" s="32">
        <v>65077.555999999997</v>
      </c>
      <c r="Q468" s="32">
        <v>68879.094500000007</v>
      </c>
      <c r="R468" s="32">
        <v>76363.820000000007</v>
      </c>
      <c r="S468" s="32">
        <v>89595.212</v>
      </c>
      <c r="T468" s="32">
        <v>96410.426000000007</v>
      </c>
      <c r="U468" s="32">
        <v>105442.2665</v>
      </c>
      <c r="V468" s="32">
        <v>98815.486999999994</v>
      </c>
      <c r="W468" s="32">
        <v>87429.505999999994</v>
      </c>
      <c r="X468" s="32">
        <v>76427.913499999995</v>
      </c>
      <c r="Y468" s="32">
        <v>66515.770999999993</v>
      </c>
      <c r="AA468" s="5"/>
      <c r="AB468" s="13">
        <f t="shared" si="56"/>
        <v>4</v>
      </c>
      <c r="AC468" s="5">
        <f t="shared" si="57"/>
        <v>1329309.3875</v>
      </c>
      <c r="AD468" s="5">
        <f t="shared" si="58"/>
        <v>517779.18350000028</v>
      </c>
      <c r="AE468" s="5">
        <f t="shared" si="59"/>
        <v>1847088.5710000002</v>
      </c>
      <c r="AF468" s="12"/>
      <c r="AG468" s="12">
        <f t="shared" si="60"/>
        <v>4</v>
      </c>
      <c r="AH468" s="12">
        <f t="shared" si="61"/>
        <v>2024</v>
      </c>
      <c r="AI468" s="12"/>
      <c r="AJ468" s="5">
        <f t="shared" si="62"/>
        <v>105442.2665</v>
      </c>
      <c r="AK468" s="12">
        <f t="shared" si="63"/>
        <v>20</v>
      </c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</row>
    <row r="469" spans="1:50" x14ac:dyDescent="0.25">
      <c r="A469" s="33">
        <v>45386</v>
      </c>
      <c r="B469" s="32">
        <v>61862.006999999998</v>
      </c>
      <c r="C469" s="32">
        <v>59726.921000000002</v>
      </c>
      <c r="D469" s="32">
        <v>58223.482000000004</v>
      </c>
      <c r="E469" s="32">
        <v>59458.063999999998</v>
      </c>
      <c r="F469" s="32">
        <v>61854.729500000001</v>
      </c>
      <c r="G469" s="32">
        <v>69206.297500000001</v>
      </c>
      <c r="H469" s="32">
        <v>81876.821500000005</v>
      </c>
      <c r="I469" s="32">
        <v>90745.125</v>
      </c>
      <c r="J469" s="32">
        <v>88052.221999999994</v>
      </c>
      <c r="K469" s="32">
        <v>85663.475999999995</v>
      </c>
      <c r="L469" s="32">
        <v>84680.076499999996</v>
      </c>
      <c r="M469" s="32">
        <v>81376.474499999997</v>
      </c>
      <c r="N469" s="32">
        <v>77386.394499999995</v>
      </c>
      <c r="O469" s="32">
        <v>72690.121499999994</v>
      </c>
      <c r="P469" s="32">
        <v>71406.366999999998</v>
      </c>
      <c r="Q469" s="32">
        <v>74656.942999999999</v>
      </c>
      <c r="R469" s="32">
        <v>83776.403000000006</v>
      </c>
      <c r="S469" s="32">
        <v>96297.852499999994</v>
      </c>
      <c r="T469" s="32">
        <v>100714.673</v>
      </c>
      <c r="U469" s="32">
        <v>106573.921</v>
      </c>
      <c r="V469" s="32">
        <v>100502.3895</v>
      </c>
      <c r="W469" s="32">
        <v>89059.245999999999</v>
      </c>
      <c r="X469" s="32">
        <v>77894.047000000006</v>
      </c>
      <c r="Y469" s="32">
        <v>67162.151500000007</v>
      </c>
      <c r="AA469" s="5"/>
      <c r="AB469" s="13">
        <f t="shared" si="56"/>
        <v>2</v>
      </c>
      <c r="AC469" s="5">
        <f t="shared" si="57"/>
        <v>1381475.7320000001</v>
      </c>
      <c r="AD469" s="5">
        <f t="shared" si="58"/>
        <v>519370.47399999993</v>
      </c>
      <c r="AE469" s="5">
        <f t="shared" si="59"/>
        <v>1900846.206</v>
      </c>
      <c r="AF469" s="12"/>
      <c r="AG469" s="12">
        <f t="shared" si="60"/>
        <v>4</v>
      </c>
      <c r="AH469" s="12">
        <f t="shared" si="61"/>
        <v>2024</v>
      </c>
      <c r="AI469" s="12"/>
      <c r="AJ469" s="5">
        <f t="shared" si="62"/>
        <v>106573.921</v>
      </c>
      <c r="AK469" s="12">
        <f t="shared" si="63"/>
        <v>20</v>
      </c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</row>
    <row r="470" spans="1:50" x14ac:dyDescent="0.25">
      <c r="A470" s="33">
        <v>45387</v>
      </c>
      <c r="B470" s="32">
        <v>61502.59</v>
      </c>
      <c r="C470" s="32">
        <v>58201.571000000004</v>
      </c>
      <c r="D470" s="32">
        <v>56815.639499999997</v>
      </c>
      <c r="E470" s="32">
        <v>57486.569499999998</v>
      </c>
      <c r="F470" s="32">
        <v>59627.830499999996</v>
      </c>
      <c r="G470" s="32">
        <v>67873.928499999995</v>
      </c>
      <c r="H470" s="32">
        <v>83983.332500000004</v>
      </c>
      <c r="I470" s="32">
        <v>90587.195500000002</v>
      </c>
      <c r="J470" s="32">
        <v>87834.608999999997</v>
      </c>
      <c r="K470" s="32">
        <v>86062.9715</v>
      </c>
      <c r="L470" s="32">
        <v>82252.975000000006</v>
      </c>
      <c r="M470" s="32">
        <v>76963.591499999995</v>
      </c>
      <c r="N470" s="32">
        <v>74626.567500000005</v>
      </c>
      <c r="O470" s="32">
        <v>71626.591499999995</v>
      </c>
      <c r="P470" s="32">
        <v>69233.178</v>
      </c>
      <c r="Q470" s="32">
        <v>72950.976999999999</v>
      </c>
      <c r="R470" s="32">
        <v>80710.461500000005</v>
      </c>
      <c r="S470" s="32">
        <v>93779.673999999999</v>
      </c>
      <c r="T470" s="32">
        <v>98264.013000000006</v>
      </c>
      <c r="U470" s="32">
        <v>104796.995</v>
      </c>
      <c r="V470" s="32">
        <v>99430.267500000002</v>
      </c>
      <c r="W470" s="32">
        <v>89159.593999999997</v>
      </c>
      <c r="X470" s="32">
        <v>79197.457500000004</v>
      </c>
      <c r="Y470" s="32">
        <v>68744.175499999998</v>
      </c>
      <c r="AA470" s="5"/>
      <c r="AB470" s="13">
        <f t="shared" si="56"/>
        <v>6</v>
      </c>
      <c r="AC470" s="5">
        <f t="shared" si="57"/>
        <v>1357477.1189999999</v>
      </c>
      <c r="AD470" s="5">
        <f t="shared" si="58"/>
        <v>514235.6370000001</v>
      </c>
      <c r="AE470" s="5">
        <f t="shared" si="59"/>
        <v>1871712.7560000001</v>
      </c>
      <c r="AF470" s="12"/>
      <c r="AG470" s="12">
        <f t="shared" si="60"/>
        <v>4</v>
      </c>
      <c r="AH470" s="12">
        <f t="shared" si="61"/>
        <v>2024</v>
      </c>
      <c r="AI470" s="12"/>
      <c r="AJ470" s="5">
        <f t="shared" si="62"/>
        <v>104796.995</v>
      </c>
      <c r="AK470" s="12">
        <f t="shared" si="63"/>
        <v>20</v>
      </c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</row>
    <row r="471" spans="1:50" x14ac:dyDescent="0.25">
      <c r="A471" s="33">
        <v>45388</v>
      </c>
      <c r="B471" s="32">
        <v>64282.953500000003</v>
      </c>
      <c r="C471" s="32">
        <v>60790.163999999997</v>
      </c>
      <c r="D471" s="32">
        <v>61357.141499999998</v>
      </c>
      <c r="E471" s="32">
        <v>59520.298000000003</v>
      </c>
      <c r="F471" s="32">
        <v>60764.523000000001</v>
      </c>
      <c r="G471" s="32">
        <v>66199.055999999997</v>
      </c>
      <c r="H471" s="32">
        <v>76531.269499999995</v>
      </c>
      <c r="I471" s="32">
        <v>87327.464500000002</v>
      </c>
      <c r="J471" s="32">
        <v>89544.566000000006</v>
      </c>
      <c r="K471" s="32">
        <v>91478.929000000004</v>
      </c>
      <c r="L471" s="32">
        <v>86812.088000000003</v>
      </c>
      <c r="M471" s="32">
        <v>78525.454500000007</v>
      </c>
      <c r="N471" s="32">
        <v>76790.588499999998</v>
      </c>
      <c r="O471" s="32">
        <v>72884.375</v>
      </c>
      <c r="P471" s="32">
        <v>68764.900500000003</v>
      </c>
      <c r="Q471" s="32">
        <v>72320.241999999998</v>
      </c>
      <c r="R471" s="32">
        <v>81523.921499999997</v>
      </c>
      <c r="S471" s="32">
        <v>95244.270999999993</v>
      </c>
      <c r="T471" s="32">
        <v>99785.1005</v>
      </c>
      <c r="U471" s="32">
        <v>105779.69749999999</v>
      </c>
      <c r="V471" s="32">
        <v>101292.345</v>
      </c>
      <c r="W471" s="32">
        <v>91565.699500000002</v>
      </c>
      <c r="X471" s="32">
        <v>80842.012000000002</v>
      </c>
      <c r="Y471" s="32">
        <v>70714.999500000005</v>
      </c>
      <c r="AA471" s="5"/>
      <c r="AB471" s="13">
        <f t="shared" si="56"/>
        <v>7</v>
      </c>
      <c r="AC471" s="5">
        <f t="shared" si="57"/>
        <v>0</v>
      </c>
      <c r="AD471" s="5">
        <f t="shared" si="58"/>
        <v>1900642.06</v>
      </c>
      <c r="AE471" s="5">
        <f t="shared" si="59"/>
        <v>1900642.06</v>
      </c>
      <c r="AF471" s="12"/>
      <c r="AG471" s="12">
        <f t="shared" si="60"/>
        <v>4</v>
      </c>
      <c r="AH471" s="12">
        <f t="shared" si="61"/>
        <v>2024</v>
      </c>
      <c r="AI471" s="12"/>
      <c r="AJ471" s="5">
        <f t="shared" si="62"/>
        <v>105779.69749999999</v>
      </c>
      <c r="AK471" s="12">
        <f t="shared" si="63"/>
        <v>20</v>
      </c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</row>
    <row r="472" spans="1:50" x14ac:dyDescent="0.25">
      <c r="A472" s="33">
        <v>45389</v>
      </c>
      <c r="B472" s="32">
        <v>64580.724000000002</v>
      </c>
      <c r="C472" s="32">
        <v>61239.467499999999</v>
      </c>
      <c r="D472" s="32">
        <v>62266.536</v>
      </c>
      <c r="E472" s="32">
        <v>60295.756000000001</v>
      </c>
      <c r="F472" s="32">
        <v>60877.943500000001</v>
      </c>
      <c r="G472" s="32">
        <v>65749.034499999994</v>
      </c>
      <c r="H472" s="32">
        <v>75474.987500000003</v>
      </c>
      <c r="I472" s="32">
        <v>87271.5815</v>
      </c>
      <c r="J472" s="32">
        <v>89507.430500000002</v>
      </c>
      <c r="K472" s="32">
        <v>91387.599499999997</v>
      </c>
      <c r="L472" s="32">
        <v>86734.748999999996</v>
      </c>
      <c r="M472" s="32">
        <v>78384.728499999997</v>
      </c>
      <c r="N472" s="32">
        <v>76640.066500000001</v>
      </c>
      <c r="O472" s="32">
        <v>72763.645499999999</v>
      </c>
      <c r="P472" s="32">
        <v>67158.313500000004</v>
      </c>
      <c r="Q472" s="32">
        <v>69150.195000000007</v>
      </c>
      <c r="R472" s="32">
        <v>76970.164000000004</v>
      </c>
      <c r="S472" s="32">
        <v>89219.909499999994</v>
      </c>
      <c r="T472" s="32">
        <v>94167.165999999997</v>
      </c>
      <c r="U472" s="32">
        <v>104980.8535</v>
      </c>
      <c r="V472" s="32">
        <v>99609.726500000004</v>
      </c>
      <c r="W472" s="32">
        <v>88977.420499999993</v>
      </c>
      <c r="X472" s="32">
        <v>77850.028999999995</v>
      </c>
      <c r="Y472" s="32">
        <v>68687.6495</v>
      </c>
      <c r="AA472" s="5"/>
      <c r="AB472" s="13">
        <f t="shared" si="56"/>
        <v>4</v>
      </c>
      <c r="AC472" s="5">
        <f t="shared" si="57"/>
        <v>1350773.5785000003</v>
      </c>
      <c r="AD472" s="5">
        <f t="shared" si="58"/>
        <v>519172.09850000008</v>
      </c>
      <c r="AE472" s="5">
        <f t="shared" si="59"/>
        <v>1869945.6770000004</v>
      </c>
      <c r="AF472" s="12"/>
      <c r="AG472" s="12">
        <f t="shared" si="60"/>
        <v>4</v>
      </c>
      <c r="AH472" s="12">
        <f t="shared" si="61"/>
        <v>2024</v>
      </c>
      <c r="AI472" s="12"/>
      <c r="AJ472" s="5">
        <f t="shared" si="62"/>
        <v>104980.8535</v>
      </c>
      <c r="AK472" s="12">
        <f t="shared" si="63"/>
        <v>20</v>
      </c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</row>
    <row r="473" spans="1:50" x14ac:dyDescent="0.25">
      <c r="A473" s="33">
        <v>45390</v>
      </c>
      <c r="B473" s="32">
        <v>62418.089</v>
      </c>
      <c r="C473" s="32">
        <v>60243.113499999999</v>
      </c>
      <c r="D473" s="32">
        <v>58334.825499999999</v>
      </c>
      <c r="E473" s="32">
        <v>60584.375500000002</v>
      </c>
      <c r="F473" s="32">
        <v>62676.363499999999</v>
      </c>
      <c r="G473" s="32">
        <v>72427.707500000004</v>
      </c>
      <c r="H473" s="32">
        <v>88311.373999999996</v>
      </c>
      <c r="I473" s="32">
        <v>90421.961500000005</v>
      </c>
      <c r="J473" s="32">
        <v>87425.562999999995</v>
      </c>
      <c r="K473" s="32">
        <v>84771.444000000003</v>
      </c>
      <c r="L473" s="32">
        <v>81169.4755</v>
      </c>
      <c r="M473" s="32">
        <v>74476.839500000002</v>
      </c>
      <c r="N473" s="32">
        <v>72688.727499999994</v>
      </c>
      <c r="O473" s="32">
        <v>67979.398499999996</v>
      </c>
      <c r="P473" s="32">
        <v>64212.34</v>
      </c>
      <c r="Q473" s="32">
        <v>68089.765499999994</v>
      </c>
      <c r="R473" s="32">
        <v>75266.691500000001</v>
      </c>
      <c r="S473" s="32">
        <v>88184.900999999998</v>
      </c>
      <c r="T473" s="32">
        <v>90803.637499999997</v>
      </c>
      <c r="U473" s="32">
        <v>104294.94</v>
      </c>
      <c r="V473" s="32">
        <v>97808.410999999993</v>
      </c>
      <c r="W473" s="32">
        <v>81660.828500000003</v>
      </c>
      <c r="X473" s="32">
        <v>69092.093500000003</v>
      </c>
      <c r="Y473" s="32">
        <v>59554.119500000001</v>
      </c>
      <c r="AA473" s="5"/>
      <c r="AB473" s="13">
        <f t="shared" si="56"/>
        <v>5</v>
      </c>
      <c r="AC473" s="5">
        <f t="shared" si="57"/>
        <v>1298347.0179999999</v>
      </c>
      <c r="AD473" s="5">
        <f t="shared" si="58"/>
        <v>524549.96800000011</v>
      </c>
      <c r="AE473" s="5">
        <f t="shared" si="59"/>
        <v>1822896.986</v>
      </c>
      <c r="AF473" s="12"/>
      <c r="AG473" s="12">
        <f t="shared" si="60"/>
        <v>4</v>
      </c>
      <c r="AH473" s="12">
        <f t="shared" si="61"/>
        <v>2024</v>
      </c>
      <c r="AI473" s="12"/>
      <c r="AJ473" s="5">
        <f t="shared" si="62"/>
        <v>104294.94</v>
      </c>
      <c r="AK473" s="12">
        <f t="shared" si="63"/>
        <v>20</v>
      </c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</row>
    <row r="474" spans="1:50" x14ac:dyDescent="0.25">
      <c r="A474" s="33">
        <v>45391</v>
      </c>
      <c r="B474" s="32">
        <v>55561.044000000002</v>
      </c>
      <c r="C474" s="32">
        <v>53674.336499999998</v>
      </c>
      <c r="D474" s="32">
        <v>52646.468999999997</v>
      </c>
      <c r="E474" s="32">
        <v>54683.684000000001</v>
      </c>
      <c r="F474" s="32">
        <v>57065.815499999997</v>
      </c>
      <c r="G474" s="32">
        <v>67564.015499999994</v>
      </c>
      <c r="H474" s="32">
        <v>83035.649999999994</v>
      </c>
      <c r="I474" s="32">
        <v>82384.558999999994</v>
      </c>
      <c r="J474" s="32">
        <v>72116.265499999994</v>
      </c>
      <c r="K474" s="32">
        <v>64493.99</v>
      </c>
      <c r="L474" s="32">
        <v>58965.198499999999</v>
      </c>
      <c r="M474" s="32">
        <v>54762.218000000001</v>
      </c>
      <c r="N474" s="32">
        <v>52956.781999999999</v>
      </c>
      <c r="O474" s="32">
        <v>49578.986499999999</v>
      </c>
      <c r="P474" s="32">
        <v>47973.3845</v>
      </c>
      <c r="Q474" s="32">
        <v>51014.421999999999</v>
      </c>
      <c r="R474" s="32">
        <v>59932.587500000001</v>
      </c>
      <c r="S474" s="32">
        <v>77462.501999999993</v>
      </c>
      <c r="T474" s="32">
        <v>86105.81</v>
      </c>
      <c r="U474" s="32">
        <v>95297.478499999997</v>
      </c>
      <c r="V474" s="32">
        <v>91687.1875</v>
      </c>
      <c r="W474" s="32">
        <v>82021.774000000005</v>
      </c>
      <c r="X474" s="32">
        <v>70847.664499999999</v>
      </c>
      <c r="Y474" s="32">
        <v>61934.184500000003</v>
      </c>
      <c r="AA474" s="5"/>
      <c r="AB474" s="13">
        <f t="shared" si="56"/>
        <v>1</v>
      </c>
      <c r="AC474" s="5">
        <f t="shared" si="57"/>
        <v>0</v>
      </c>
      <c r="AD474" s="5">
        <f t="shared" si="58"/>
        <v>1583766.0090000001</v>
      </c>
      <c r="AE474" s="5">
        <f t="shared" si="59"/>
        <v>1583766.0090000001</v>
      </c>
      <c r="AF474" s="12"/>
      <c r="AG474" s="12">
        <f t="shared" si="60"/>
        <v>4</v>
      </c>
      <c r="AH474" s="12">
        <f t="shared" si="61"/>
        <v>2024</v>
      </c>
      <c r="AI474" s="12"/>
      <c r="AJ474" s="5">
        <f t="shared" si="62"/>
        <v>95297.478499999997</v>
      </c>
      <c r="AK474" s="12">
        <f t="shared" si="63"/>
        <v>20</v>
      </c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</row>
    <row r="475" spans="1:50" x14ac:dyDescent="0.25">
      <c r="A475" s="33">
        <v>45392</v>
      </c>
      <c r="B475" s="32">
        <v>57736.214999999997</v>
      </c>
      <c r="C475" s="32">
        <v>55571.284</v>
      </c>
      <c r="D475" s="32">
        <v>54808.750999999997</v>
      </c>
      <c r="E475" s="32">
        <v>56381.377</v>
      </c>
      <c r="F475" s="32">
        <v>59614.572999999997</v>
      </c>
      <c r="G475" s="32">
        <v>69072.703999999998</v>
      </c>
      <c r="H475" s="32">
        <v>85624.245999999999</v>
      </c>
      <c r="I475" s="32">
        <v>84495.067500000005</v>
      </c>
      <c r="J475" s="32">
        <v>76729.362500000003</v>
      </c>
      <c r="K475" s="32">
        <v>75452.740999999995</v>
      </c>
      <c r="L475" s="32">
        <v>75829.039000000004</v>
      </c>
      <c r="M475" s="32">
        <v>69744.395999999993</v>
      </c>
      <c r="N475" s="32">
        <v>66297.1535</v>
      </c>
      <c r="O475" s="32">
        <v>65250.2235</v>
      </c>
      <c r="P475" s="32">
        <v>65864.797000000006</v>
      </c>
      <c r="Q475" s="32">
        <v>70973.019</v>
      </c>
      <c r="R475" s="32">
        <v>79330.929499999998</v>
      </c>
      <c r="S475" s="32">
        <v>93275.730500000005</v>
      </c>
      <c r="T475" s="32">
        <v>97472.630999999994</v>
      </c>
      <c r="U475" s="32">
        <v>102737.07399999999</v>
      </c>
      <c r="V475" s="32">
        <v>95706.160499999998</v>
      </c>
      <c r="W475" s="32">
        <v>83965.544999999998</v>
      </c>
      <c r="X475" s="32">
        <v>72120.391000000003</v>
      </c>
      <c r="Y475" s="32">
        <v>62346.892</v>
      </c>
      <c r="AA475" s="5"/>
      <c r="AB475" s="13">
        <f t="shared" ref="AB475:AB538" si="64">WEEKDAY(B475,2)</f>
        <v>6</v>
      </c>
      <c r="AC475" s="5">
        <f t="shared" si="57"/>
        <v>1275244.2605000001</v>
      </c>
      <c r="AD475" s="5">
        <f t="shared" si="58"/>
        <v>501156.04200000013</v>
      </c>
      <c r="AE475" s="5">
        <f t="shared" si="59"/>
        <v>1776400.3025000002</v>
      </c>
      <c r="AF475" s="12"/>
      <c r="AG475" s="12">
        <f t="shared" si="60"/>
        <v>4</v>
      </c>
      <c r="AH475" s="12">
        <f t="shared" si="61"/>
        <v>2024</v>
      </c>
      <c r="AI475" s="12"/>
      <c r="AJ475" s="5">
        <f t="shared" si="62"/>
        <v>102737.07399999999</v>
      </c>
      <c r="AK475" s="12">
        <f t="shared" si="63"/>
        <v>20</v>
      </c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</row>
    <row r="476" spans="1:50" x14ac:dyDescent="0.25">
      <c r="A476" s="33">
        <v>45393</v>
      </c>
      <c r="B476" s="32">
        <v>58333.157500000001</v>
      </c>
      <c r="C476" s="32">
        <v>55877.752999999997</v>
      </c>
      <c r="D476" s="32">
        <v>52968.618499999997</v>
      </c>
      <c r="E476" s="32">
        <v>53748.351000000002</v>
      </c>
      <c r="F476" s="32">
        <v>56760.462</v>
      </c>
      <c r="G476" s="32">
        <v>65296.388500000001</v>
      </c>
      <c r="H476" s="32">
        <v>81857.171000000002</v>
      </c>
      <c r="I476" s="32">
        <v>87506.162500000006</v>
      </c>
      <c r="J476" s="32">
        <v>85175.622000000003</v>
      </c>
      <c r="K476" s="32">
        <v>82951.9565</v>
      </c>
      <c r="L476" s="32">
        <v>80832.277499999997</v>
      </c>
      <c r="M476" s="32">
        <v>75925.847999999998</v>
      </c>
      <c r="N476" s="32">
        <v>75945.721999999994</v>
      </c>
      <c r="O476" s="32">
        <v>72148.384000000005</v>
      </c>
      <c r="P476" s="32">
        <v>70538.965500000006</v>
      </c>
      <c r="Q476" s="32">
        <v>73469.345000000001</v>
      </c>
      <c r="R476" s="32">
        <v>82380.582500000004</v>
      </c>
      <c r="S476" s="32">
        <v>95082.354999999996</v>
      </c>
      <c r="T476" s="32">
        <v>98558.931500000006</v>
      </c>
      <c r="U476" s="32">
        <v>102625.98450000001</v>
      </c>
      <c r="V476" s="32">
        <v>96454.635999999999</v>
      </c>
      <c r="W476" s="32">
        <v>84010.676500000001</v>
      </c>
      <c r="X476" s="32">
        <v>72440.546000000002</v>
      </c>
      <c r="Y476" s="32">
        <v>62596.85</v>
      </c>
      <c r="AA476" s="5"/>
      <c r="AB476" s="13">
        <f t="shared" si="64"/>
        <v>1</v>
      </c>
      <c r="AC476" s="5">
        <f t="shared" si="57"/>
        <v>0</v>
      </c>
      <c r="AD476" s="5">
        <f t="shared" si="58"/>
        <v>1823486.7464999999</v>
      </c>
      <c r="AE476" s="5">
        <f t="shared" si="59"/>
        <v>1823486.7464999999</v>
      </c>
      <c r="AF476" s="12"/>
      <c r="AG476" s="12">
        <f t="shared" si="60"/>
        <v>4</v>
      </c>
      <c r="AH476" s="12">
        <f t="shared" si="61"/>
        <v>2024</v>
      </c>
      <c r="AI476" s="12"/>
      <c r="AJ476" s="5">
        <f t="shared" si="62"/>
        <v>102625.98450000001</v>
      </c>
      <c r="AK476" s="12">
        <f t="shared" si="63"/>
        <v>20</v>
      </c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</row>
    <row r="477" spans="1:50" x14ac:dyDescent="0.25">
      <c r="A477" s="33">
        <v>45394</v>
      </c>
      <c r="B477" s="32">
        <v>56794.853999999999</v>
      </c>
      <c r="C477" s="32">
        <v>54203.485000000001</v>
      </c>
      <c r="D477" s="32">
        <v>52590.356500000002</v>
      </c>
      <c r="E477" s="32">
        <v>52408.305999999997</v>
      </c>
      <c r="F477" s="32">
        <v>54785.985999999997</v>
      </c>
      <c r="G477" s="32">
        <v>61839.822999999997</v>
      </c>
      <c r="H477" s="32">
        <v>77049.979500000001</v>
      </c>
      <c r="I477" s="32">
        <v>84146.468500000003</v>
      </c>
      <c r="J477" s="32">
        <v>81502.572</v>
      </c>
      <c r="K477" s="32">
        <v>78878.771500000003</v>
      </c>
      <c r="L477" s="32">
        <v>77241.169500000004</v>
      </c>
      <c r="M477" s="32">
        <v>73987.274999999994</v>
      </c>
      <c r="N477" s="32">
        <v>73443.062000000005</v>
      </c>
      <c r="O477" s="32">
        <v>70720.172999999995</v>
      </c>
      <c r="P477" s="32">
        <v>68225.821500000005</v>
      </c>
      <c r="Q477" s="32">
        <v>70602.514500000005</v>
      </c>
      <c r="R477" s="32">
        <v>77051.172500000001</v>
      </c>
      <c r="S477" s="32">
        <v>88064.631999999998</v>
      </c>
      <c r="T477" s="32">
        <v>90100.266000000003</v>
      </c>
      <c r="U477" s="32">
        <v>93004.834499999997</v>
      </c>
      <c r="V477" s="32">
        <v>88561.650500000003</v>
      </c>
      <c r="W477" s="32">
        <v>78273.790999999997</v>
      </c>
      <c r="X477" s="32">
        <v>69011.660499999998</v>
      </c>
      <c r="Y477" s="32">
        <v>60215.061500000003</v>
      </c>
      <c r="AA477" s="5"/>
      <c r="AB477" s="13">
        <f t="shared" si="64"/>
        <v>2</v>
      </c>
      <c r="AC477" s="5">
        <f t="shared" si="57"/>
        <v>1262815.8345000001</v>
      </c>
      <c r="AD477" s="5">
        <f t="shared" si="58"/>
        <v>469887.85149999987</v>
      </c>
      <c r="AE477" s="5">
        <f t="shared" si="59"/>
        <v>1732703.686</v>
      </c>
      <c r="AF477" s="12"/>
      <c r="AG477" s="12">
        <f t="shared" si="60"/>
        <v>4</v>
      </c>
      <c r="AH477" s="12">
        <f t="shared" si="61"/>
        <v>2024</v>
      </c>
      <c r="AI477" s="12"/>
      <c r="AJ477" s="5">
        <f t="shared" si="62"/>
        <v>93004.834499999997</v>
      </c>
      <c r="AK477" s="12">
        <f t="shared" si="63"/>
        <v>20</v>
      </c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</row>
    <row r="478" spans="1:50" x14ac:dyDescent="0.25">
      <c r="A478" s="33">
        <v>45395</v>
      </c>
      <c r="B478" s="32">
        <v>55029.457000000002</v>
      </c>
      <c r="C478" s="32">
        <v>52463.703500000003</v>
      </c>
      <c r="D478" s="32">
        <v>53112.607000000004</v>
      </c>
      <c r="E478" s="32">
        <v>51081.675499999998</v>
      </c>
      <c r="F478" s="32">
        <v>52180.398000000001</v>
      </c>
      <c r="G478" s="32">
        <v>57860.642</v>
      </c>
      <c r="H478" s="32">
        <v>66867.2065</v>
      </c>
      <c r="I478" s="32">
        <v>72478.126000000004</v>
      </c>
      <c r="J478" s="32">
        <v>70647.532999999996</v>
      </c>
      <c r="K478" s="32">
        <v>66532.993499999997</v>
      </c>
      <c r="L478" s="32">
        <v>63369.464999999997</v>
      </c>
      <c r="M478" s="32">
        <v>58218.487999999998</v>
      </c>
      <c r="N478" s="32">
        <v>55672.656000000003</v>
      </c>
      <c r="O478" s="32">
        <v>51570.616999999998</v>
      </c>
      <c r="P478" s="32">
        <v>50121.379000000001</v>
      </c>
      <c r="Q478" s="32">
        <v>51483.654000000002</v>
      </c>
      <c r="R478" s="32">
        <v>62283.322999999997</v>
      </c>
      <c r="S478" s="32">
        <v>77253.182000000001</v>
      </c>
      <c r="T478" s="32">
        <v>84297.816500000001</v>
      </c>
      <c r="U478" s="32">
        <v>90347.729500000001</v>
      </c>
      <c r="V478" s="32">
        <v>86523.601999999999</v>
      </c>
      <c r="W478" s="32">
        <v>77431.591</v>
      </c>
      <c r="X478" s="32">
        <v>67517.227499999994</v>
      </c>
      <c r="Y478" s="32">
        <v>59942.014000000003</v>
      </c>
      <c r="AA478" s="5"/>
      <c r="AB478" s="13">
        <f t="shared" si="64"/>
        <v>1</v>
      </c>
      <c r="AC478" s="5">
        <f t="shared" si="57"/>
        <v>0</v>
      </c>
      <c r="AD478" s="5">
        <f t="shared" si="58"/>
        <v>1534287.0864999995</v>
      </c>
      <c r="AE478" s="5">
        <f t="shared" si="59"/>
        <v>1534287.0864999995</v>
      </c>
      <c r="AF478" s="12"/>
      <c r="AG478" s="12">
        <f t="shared" si="60"/>
        <v>4</v>
      </c>
      <c r="AH478" s="12">
        <f t="shared" si="61"/>
        <v>2024</v>
      </c>
      <c r="AI478" s="12"/>
      <c r="AJ478" s="5">
        <f t="shared" si="62"/>
        <v>90347.729500000001</v>
      </c>
      <c r="AK478" s="12">
        <f t="shared" si="63"/>
        <v>20</v>
      </c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</row>
    <row r="479" spans="1:50" x14ac:dyDescent="0.25">
      <c r="A479" s="33">
        <v>45396</v>
      </c>
      <c r="B479" s="32">
        <v>53664.883500000004</v>
      </c>
      <c r="C479" s="32">
        <v>51291.504999999997</v>
      </c>
      <c r="D479" s="32">
        <v>51877.640500000001</v>
      </c>
      <c r="E479" s="32">
        <v>50311.324999999997</v>
      </c>
      <c r="F479" s="32">
        <v>51749.674500000001</v>
      </c>
      <c r="G479" s="32">
        <v>56511.0455</v>
      </c>
      <c r="H479" s="32">
        <v>64768.883500000004</v>
      </c>
      <c r="I479" s="32">
        <v>68714.403000000006</v>
      </c>
      <c r="J479" s="32">
        <v>65863.673999999999</v>
      </c>
      <c r="K479" s="32">
        <v>63567.496500000001</v>
      </c>
      <c r="L479" s="32">
        <v>58511.728999999999</v>
      </c>
      <c r="M479" s="32">
        <v>53479.953500000003</v>
      </c>
      <c r="N479" s="32">
        <v>52481.099499999997</v>
      </c>
      <c r="O479" s="32">
        <v>49572.35</v>
      </c>
      <c r="P479" s="32">
        <v>47354.585500000001</v>
      </c>
      <c r="Q479" s="32">
        <v>51169.7935</v>
      </c>
      <c r="R479" s="32">
        <v>63097.794500000004</v>
      </c>
      <c r="S479" s="32">
        <v>79317.028999999995</v>
      </c>
      <c r="T479" s="32">
        <v>86102.345499999996</v>
      </c>
      <c r="U479" s="32">
        <v>91766.633499999996</v>
      </c>
      <c r="V479" s="32">
        <v>86970.316000000006</v>
      </c>
      <c r="W479" s="32">
        <v>76974.996499999994</v>
      </c>
      <c r="X479" s="32">
        <v>66361.200500000006</v>
      </c>
      <c r="Y479" s="32">
        <v>57524.798000000003</v>
      </c>
      <c r="AA479" s="5"/>
      <c r="AB479" s="13">
        <v>8</v>
      </c>
      <c r="AC479" s="5">
        <f t="shared" si="57"/>
        <v>0</v>
      </c>
      <c r="AD479" s="5">
        <f t="shared" si="58"/>
        <v>1499005.1555000001</v>
      </c>
      <c r="AE479" s="5">
        <f t="shared" si="59"/>
        <v>1499005.1555000001</v>
      </c>
      <c r="AF479" s="12"/>
      <c r="AG479" s="12">
        <f t="shared" si="60"/>
        <v>4</v>
      </c>
      <c r="AH479" s="12">
        <f t="shared" si="61"/>
        <v>2024</v>
      </c>
      <c r="AI479" s="12"/>
      <c r="AJ479" s="5">
        <f t="shared" si="62"/>
        <v>91766.633499999996</v>
      </c>
      <c r="AK479" s="12">
        <f t="shared" si="63"/>
        <v>20</v>
      </c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</row>
    <row r="480" spans="1:50" x14ac:dyDescent="0.25">
      <c r="A480" s="33">
        <v>45397</v>
      </c>
      <c r="B480" s="32">
        <v>51865.849499999997</v>
      </c>
      <c r="C480" s="32">
        <v>49948.291499999999</v>
      </c>
      <c r="D480" s="32">
        <v>50527.031499999997</v>
      </c>
      <c r="E480" s="32">
        <v>50036.303999999996</v>
      </c>
      <c r="F480" s="32">
        <v>52229.285499999998</v>
      </c>
      <c r="G480" s="32">
        <v>60832.628499999999</v>
      </c>
      <c r="H480" s="32">
        <v>71006.414000000004</v>
      </c>
      <c r="I480" s="32">
        <v>78795.393500000006</v>
      </c>
      <c r="J480" s="32">
        <v>72247.218999999997</v>
      </c>
      <c r="K480" s="32">
        <v>68700.610499999995</v>
      </c>
      <c r="L480" s="32">
        <v>62995.553</v>
      </c>
      <c r="M480" s="32">
        <v>60544.199000000001</v>
      </c>
      <c r="N480" s="32">
        <v>61271.0985</v>
      </c>
      <c r="O480" s="32">
        <v>59597.285499999998</v>
      </c>
      <c r="P480" s="32">
        <v>56583.218999999997</v>
      </c>
      <c r="Q480" s="32">
        <v>59845.591</v>
      </c>
      <c r="R480" s="32">
        <v>65813.455000000002</v>
      </c>
      <c r="S480" s="32">
        <v>78346.685500000007</v>
      </c>
      <c r="T480" s="32">
        <v>85705.557000000001</v>
      </c>
      <c r="U480" s="32">
        <v>91103.288</v>
      </c>
      <c r="V480" s="32">
        <v>87610.8995</v>
      </c>
      <c r="W480" s="32">
        <v>76889.231</v>
      </c>
      <c r="X480" s="32">
        <v>66612.803499999995</v>
      </c>
      <c r="Y480" s="32">
        <v>57817.287499999999</v>
      </c>
      <c r="AA480" s="5"/>
      <c r="AB480" s="13">
        <f t="shared" si="64"/>
        <v>1</v>
      </c>
      <c r="AC480" s="5">
        <f t="shared" si="57"/>
        <v>0</v>
      </c>
      <c r="AD480" s="5">
        <f t="shared" si="58"/>
        <v>1576925.1804999998</v>
      </c>
      <c r="AE480" s="5">
        <f t="shared" si="59"/>
        <v>1576925.1804999998</v>
      </c>
      <c r="AF480" s="12"/>
      <c r="AG480" s="12">
        <f t="shared" si="60"/>
        <v>4</v>
      </c>
      <c r="AH480" s="12">
        <f t="shared" si="61"/>
        <v>2024</v>
      </c>
      <c r="AI480" s="12"/>
      <c r="AJ480" s="5">
        <f t="shared" si="62"/>
        <v>91103.288</v>
      </c>
      <c r="AK480" s="12">
        <f t="shared" si="63"/>
        <v>20</v>
      </c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</row>
    <row r="481" spans="1:50" x14ac:dyDescent="0.25">
      <c r="A481" s="33">
        <v>45398</v>
      </c>
      <c r="B481" s="32">
        <v>52927.171000000002</v>
      </c>
      <c r="C481" s="32">
        <v>50384.322999999997</v>
      </c>
      <c r="D481" s="32">
        <v>49751.877500000002</v>
      </c>
      <c r="E481" s="32">
        <v>51004.347000000002</v>
      </c>
      <c r="F481" s="32">
        <v>53776.264000000003</v>
      </c>
      <c r="G481" s="32">
        <v>62111.7765</v>
      </c>
      <c r="H481" s="32">
        <v>75125.998999999996</v>
      </c>
      <c r="I481" s="32">
        <v>75465.754499999995</v>
      </c>
      <c r="J481" s="32">
        <v>68079.164999999994</v>
      </c>
      <c r="K481" s="32">
        <v>63714.033000000003</v>
      </c>
      <c r="L481" s="32">
        <v>60706.7425</v>
      </c>
      <c r="M481" s="32">
        <v>56054.116000000002</v>
      </c>
      <c r="N481" s="32">
        <v>54977.281999999999</v>
      </c>
      <c r="O481" s="32">
        <v>52213.714500000002</v>
      </c>
      <c r="P481" s="32">
        <v>50514.008500000004</v>
      </c>
      <c r="Q481" s="32">
        <v>53272.324000000001</v>
      </c>
      <c r="R481" s="32">
        <v>61285.675499999998</v>
      </c>
      <c r="S481" s="32">
        <v>77188.683000000005</v>
      </c>
      <c r="T481" s="32">
        <v>84270.249500000005</v>
      </c>
      <c r="U481" s="32">
        <v>90923.243499999997</v>
      </c>
      <c r="V481" s="32">
        <v>87464.675499999998</v>
      </c>
      <c r="W481" s="32">
        <v>77397.496499999994</v>
      </c>
      <c r="X481" s="32">
        <v>67973.443499999994</v>
      </c>
      <c r="Y481" s="32">
        <v>58354.321499999998</v>
      </c>
      <c r="AA481" s="5"/>
      <c r="AB481" s="13">
        <f t="shared" si="64"/>
        <v>6</v>
      </c>
      <c r="AC481" s="5">
        <f t="shared" si="57"/>
        <v>1081500.6070000001</v>
      </c>
      <c r="AD481" s="5">
        <f t="shared" si="58"/>
        <v>453436.07949999999</v>
      </c>
      <c r="AE481" s="5">
        <f t="shared" si="59"/>
        <v>1534936.6865000001</v>
      </c>
      <c r="AF481" s="12"/>
      <c r="AG481" s="12">
        <f t="shared" si="60"/>
        <v>4</v>
      </c>
      <c r="AH481" s="12">
        <f t="shared" si="61"/>
        <v>2024</v>
      </c>
      <c r="AI481" s="12"/>
      <c r="AJ481" s="5">
        <f t="shared" si="62"/>
        <v>90923.243499999997</v>
      </c>
      <c r="AK481" s="12">
        <f t="shared" si="63"/>
        <v>20</v>
      </c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</row>
    <row r="482" spans="1:50" x14ac:dyDescent="0.25">
      <c r="A482" s="33">
        <v>45399</v>
      </c>
      <c r="B482" s="32">
        <v>54639.692000000003</v>
      </c>
      <c r="C482" s="32">
        <v>51532.09</v>
      </c>
      <c r="D482" s="32">
        <v>50993.923999999999</v>
      </c>
      <c r="E482" s="32">
        <v>52230.934999999998</v>
      </c>
      <c r="F482" s="32">
        <v>54682.798999999999</v>
      </c>
      <c r="G482" s="32">
        <v>63492.334499999997</v>
      </c>
      <c r="H482" s="32">
        <v>75910.957999999999</v>
      </c>
      <c r="I482" s="32">
        <v>76908.209499999997</v>
      </c>
      <c r="J482" s="32">
        <v>69342.547999999995</v>
      </c>
      <c r="K482" s="32">
        <v>63593.023000000001</v>
      </c>
      <c r="L482" s="32">
        <v>58235.512999999999</v>
      </c>
      <c r="M482" s="32">
        <v>54275.707000000002</v>
      </c>
      <c r="N482" s="32">
        <v>52449.989500000003</v>
      </c>
      <c r="O482" s="32">
        <v>49446.521500000003</v>
      </c>
      <c r="P482" s="32">
        <v>48354.894999999997</v>
      </c>
      <c r="Q482" s="32">
        <v>50731.764000000003</v>
      </c>
      <c r="R482" s="32">
        <v>59090.0985</v>
      </c>
      <c r="S482" s="32">
        <v>73904.048500000004</v>
      </c>
      <c r="T482" s="32">
        <v>81850.434500000003</v>
      </c>
      <c r="U482" s="32">
        <v>90855.35</v>
      </c>
      <c r="V482" s="32">
        <v>87483.075500000006</v>
      </c>
      <c r="W482" s="32">
        <v>77807.014999999999</v>
      </c>
      <c r="X482" s="32">
        <v>67754.839000000007</v>
      </c>
      <c r="Y482" s="32">
        <v>59118.356</v>
      </c>
      <c r="AA482" s="5"/>
      <c r="AB482" s="13">
        <f t="shared" si="64"/>
        <v>3</v>
      </c>
      <c r="AC482" s="5">
        <f t="shared" si="57"/>
        <v>1062083.0315</v>
      </c>
      <c r="AD482" s="5">
        <f t="shared" si="58"/>
        <v>462601.08849999984</v>
      </c>
      <c r="AE482" s="5">
        <f t="shared" si="59"/>
        <v>1524684.1199999999</v>
      </c>
      <c r="AF482" s="12"/>
      <c r="AG482" s="12">
        <f t="shared" si="60"/>
        <v>4</v>
      </c>
      <c r="AH482" s="12">
        <f t="shared" si="61"/>
        <v>2024</v>
      </c>
      <c r="AI482" s="12"/>
      <c r="AJ482" s="5">
        <f t="shared" si="62"/>
        <v>90855.35</v>
      </c>
      <c r="AK482" s="12">
        <f t="shared" si="63"/>
        <v>20</v>
      </c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</row>
    <row r="483" spans="1:50" x14ac:dyDescent="0.25">
      <c r="A483" s="33">
        <v>45400</v>
      </c>
      <c r="B483" s="32">
        <v>54993.883999999998</v>
      </c>
      <c r="C483" s="32">
        <v>52731.243999999999</v>
      </c>
      <c r="D483" s="32">
        <v>51669.51</v>
      </c>
      <c r="E483" s="32">
        <v>53017.127</v>
      </c>
      <c r="F483" s="32">
        <v>56499.025500000003</v>
      </c>
      <c r="G483" s="32">
        <v>64368.118999999999</v>
      </c>
      <c r="H483" s="32">
        <v>77207.991999999998</v>
      </c>
      <c r="I483" s="32">
        <v>76602.073999999993</v>
      </c>
      <c r="J483" s="32">
        <v>68976.452999999994</v>
      </c>
      <c r="K483" s="32">
        <v>62325.017</v>
      </c>
      <c r="L483" s="32">
        <v>58117.877999999997</v>
      </c>
      <c r="M483" s="32">
        <v>53357.561500000003</v>
      </c>
      <c r="N483" s="32">
        <v>52455.243999999999</v>
      </c>
      <c r="O483" s="32">
        <v>48668.709000000003</v>
      </c>
      <c r="P483" s="32">
        <v>47437.159</v>
      </c>
      <c r="Q483" s="32">
        <v>49406.377</v>
      </c>
      <c r="R483" s="32">
        <v>56992.904499999997</v>
      </c>
      <c r="S483" s="32">
        <v>71743.888999999996</v>
      </c>
      <c r="T483" s="32">
        <v>79883.847500000003</v>
      </c>
      <c r="U483" s="32">
        <v>87952.228499999997</v>
      </c>
      <c r="V483" s="32">
        <v>85912.422000000006</v>
      </c>
      <c r="W483" s="32">
        <v>76988.723499999993</v>
      </c>
      <c r="X483" s="32">
        <v>66149.317999999999</v>
      </c>
      <c r="Y483" s="32">
        <v>58329.6515</v>
      </c>
      <c r="AA483" s="5"/>
      <c r="AB483" s="13">
        <f t="shared" si="64"/>
        <v>7</v>
      </c>
      <c r="AC483" s="5">
        <f t="shared" si="57"/>
        <v>0</v>
      </c>
      <c r="AD483" s="5">
        <f t="shared" si="58"/>
        <v>1511786.3584999999</v>
      </c>
      <c r="AE483" s="5">
        <f t="shared" si="59"/>
        <v>1511786.3584999999</v>
      </c>
      <c r="AF483" s="12"/>
      <c r="AG483" s="12">
        <f t="shared" si="60"/>
        <v>4</v>
      </c>
      <c r="AH483" s="12">
        <f t="shared" si="61"/>
        <v>2024</v>
      </c>
      <c r="AI483" s="12"/>
      <c r="AJ483" s="5">
        <f t="shared" si="62"/>
        <v>87952.228499999997</v>
      </c>
      <c r="AK483" s="12">
        <f t="shared" si="63"/>
        <v>20</v>
      </c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</row>
    <row r="484" spans="1:50" x14ac:dyDescent="0.25">
      <c r="A484" s="33">
        <v>45401</v>
      </c>
      <c r="B484" s="32">
        <v>53894.86</v>
      </c>
      <c r="C484" s="32">
        <v>51676.952499999999</v>
      </c>
      <c r="D484" s="32">
        <v>50852.461000000003</v>
      </c>
      <c r="E484" s="32">
        <v>52178.449500000002</v>
      </c>
      <c r="F484" s="32">
        <v>54804.753499999999</v>
      </c>
      <c r="G484" s="32">
        <v>62907.508500000004</v>
      </c>
      <c r="H484" s="32">
        <v>75260.968500000003</v>
      </c>
      <c r="I484" s="32">
        <v>75834.416500000007</v>
      </c>
      <c r="J484" s="32">
        <v>67645.491500000004</v>
      </c>
      <c r="K484" s="32">
        <v>61557.607000000004</v>
      </c>
      <c r="L484" s="32">
        <v>56258.167999999998</v>
      </c>
      <c r="M484" s="32">
        <v>51594.3505</v>
      </c>
      <c r="N484" s="32">
        <v>50771.313499999997</v>
      </c>
      <c r="O484" s="32">
        <v>47289.998</v>
      </c>
      <c r="P484" s="32">
        <v>46284.533000000003</v>
      </c>
      <c r="Q484" s="32">
        <v>49577.050499999998</v>
      </c>
      <c r="R484" s="32">
        <v>58980.873</v>
      </c>
      <c r="S484" s="32">
        <v>74917.970499999996</v>
      </c>
      <c r="T484" s="32">
        <v>81487.948000000004</v>
      </c>
      <c r="U484" s="32">
        <v>88386.130999999994</v>
      </c>
      <c r="V484" s="32">
        <v>85071.315000000002</v>
      </c>
      <c r="W484" s="32">
        <v>76413.809500000003</v>
      </c>
      <c r="X484" s="32">
        <v>67066.985000000001</v>
      </c>
      <c r="Y484" s="32">
        <v>57905.089</v>
      </c>
      <c r="AA484" s="5"/>
      <c r="AB484" s="13">
        <f t="shared" si="64"/>
        <v>7</v>
      </c>
      <c r="AC484" s="5">
        <f t="shared" si="57"/>
        <v>0</v>
      </c>
      <c r="AD484" s="5">
        <f t="shared" si="58"/>
        <v>1498619.0030000003</v>
      </c>
      <c r="AE484" s="5">
        <f t="shared" si="59"/>
        <v>1498619.0030000003</v>
      </c>
      <c r="AF484" s="12"/>
      <c r="AG484" s="12">
        <f t="shared" si="60"/>
        <v>4</v>
      </c>
      <c r="AH484" s="12">
        <f t="shared" si="61"/>
        <v>2024</v>
      </c>
      <c r="AI484" s="12"/>
      <c r="AJ484" s="5">
        <f t="shared" si="62"/>
        <v>88386.130999999994</v>
      </c>
      <c r="AK484" s="12">
        <f t="shared" si="63"/>
        <v>20</v>
      </c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</row>
    <row r="485" spans="1:50" x14ac:dyDescent="0.25">
      <c r="A485" s="33">
        <v>45402</v>
      </c>
      <c r="B485" s="32">
        <v>53394.167500000003</v>
      </c>
      <c r="C485" s="32">
        <v>50483.756999999998</v>
      </c>
      <c r="D485" s="32">
        <v>50859.517500000002</v>
      </c>
      <c r="E485" s="32">
        <v>49241.328000000001</v>
      </c>
      <c r="F485" s="32">
        <v>50213.766499999998</v>
      </c>
      <c r="G485" s="32">
        <v>55416.35</v>
      </c>
      <c r="H485" s="32">
        <v>64794.744500000001</v>
      </c>
      <c r="I485" s="32">
        <v>72284.666500000007</v>
      </c>
      <c r="J485" s="32">
        <v>76890.087499999994</v>
      </c>
      <c r="K485" s="32">
        <v>79541.281000000003</v>
      </c>
      <c r="L485" s="32">
        <v>79405.55</v>
      </c>
      <c r="M485" s="32">
        <v>75563.639500000005</v>
      </c>
      <c r="N485" s="32">
        <v>75242.697</v>
      </c>
      <c r="O485" s="32">
        <v>71517.198000000004</v>
      </c>
      <c r="P485" s="32">
        <v>68427.675499999998</v>
      </c>
      <c r="Q485" s="32">
        <v>68725.638000000006</v>
      </c>
      <c r="R485" s="32">
        <v>71570.785499999998</v>
      </c>
      <c r="S485" s="32">
        <v>82168.296499999997</v>
      </c>
      <c r="T485" s="32">
        <v>85470.053499999995</v>
      </c>
      <c r="U485" s="32">
        <v>92058.865000000005</v>
      </c>
      <c r="V485" s="32">
        <v>88392.324500000002</v>
      </c>
      <c r="W485" s="32">
        <v>80422.492499999993</v>
      </c>
      <c r="X485" s="32">
        <v>69883.014500000005</v>
      </c>
      <c r="Y485" s="32">
        <v>61075.017500000002</v>
      </c>
      <c r="AA485" s="5"/>
      <c r="AB485" s="13">
        <f t="shared" si="64"/>
        <v>4</v>
      </c>
      <c r="AC485" s="5">
        <f t="shared" si="57"/>
        <v>1237564.2650000001</v>
      </c>
      <c r="AD485" s="5">
        <f t="shared" si="58"/>
        <v>435478.64849999989</v>
      </c>
      <c r="AE485" s="5">
        <f t="shared" si="59"/>
        <v>1673042.9135</v>
      </c>
      <c r="AF485" s="12"/>
      <c r="AG485" s="12">
        <f t="shared" si="60"/>
        <v>4</v>
      </c>
      <c r="AH485" s="12">
        <f t="shared" si="61"/>
        <v>2024</v>
      </c>
      <c r="AI485" s="12"/>
      <c r="AJ485" s="5">
        <f t="shared" si="62"/>
        <v>92058.865000000005</v>
      </c>
      <c r="AK485" s="12">
        <f t="shared" si="63"/>
        <v>20</v>
      </c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</row>
    <row r="486" spans="1:50" x14ac:dyDescent="0.25">
      <c r="A486" s="33">
        <v>45403</v>
      </c>
      <c r="B486" s="32">
        <v>56080.279000000002</v>
      </c>
      <c r="C486" s="32">
        <v>52689.175000000003</v>
      </c>
      <c r="D486" s="32">
        <v>53428.638500000001</v>
      </c>
      <c r="E486" s="32">
        <v>52363.811999999998</v>
      </c>
      <c r="F486" s="32">
        <v>53614.038</v>
      </c>
      <c r="G486" s="32">
        <v>58125.881500000003</v>
      </c>
      <c r="H486" s="32">
        <v>66471.049499999994</v>
      </c>
      <c r="I486" s="32">
        <v>67673.546000000002</v>
      </c>
      <c r="J486" s="32">
        <v>65040.6155</v>
      </c>
      <c r="K486" s="32">
        <v>61935.106</v>
      </c>
      <c r="L486" s="32">
        <v>58307.188000000002</v>
      </c>
      <c r="M486" s="32">
        <v>55833.321499999998</v>
      </c>
      <c r="N486" s="32">
        <v>57430.044000000002</v>
      </c>
      <c r="O486" s="32">
        <v>57897.947500000002</v>
      </c>
      <c r="P486" s="32">
        <v>55700.841500000002</v>
      </c>
      <c r="Q486" s="32">
        <v>58857.429499999998</v>
      </c>
      <c r="R486" s="32">
        <v>70357.251999999993</v>
      </c>
      <c r="S486" s="32">
        <v>85027.979000000007</v>
      </c>
      <c r="T486" s="32">
        <v>90031.5095</v>
      </c>
      <c r="U486" s="32">
        <v>96797.588000000003</v>
      </c>
      <c r="V486" s="32">
        <v>90879.9755</v>
      </c>
      <c r="W486" s="32">
        <v>80650.157500000001</v>
      </c>
      <c r="X486" s="32">
        <v>69030.973499999993</v>
      </c>
      <c r="Y486" s="32">
        <v>60035.809500000003</v>
      </c>
      <c r="AA486" s="5"/>
      <c r="AB486" s="13">
        <f t="shared" si="64"/>
        <v>2</v>
      </c>
      <c r="AC486" s="5">
        <f t="shared" si="57"/>
        <v>1121451.4745</v>
      </c>
      <c r="AD486" s="5">
        <f t="shared" si="58"/>
        <v>452808.68299999973</v>
      </c>
      <c r="AE486" s="5">
        <f t="shared" si="59"/>
        <v>1574260.1574999997</v>
      </c>
      <c r="AF486" s="12"/>
      <c r="AG486" s="12">
        <f t="shared" si="60"/>
        <v>4</v>
      </c>
      <c r="AH486" s="12">
        <f t="shared" si="61"/>
        <v>2024</v>
      </c>
      <c r="AI486" s="12"/>
      <c r="AJ486" s="5">
        <f t="shared" si="62"/>
        <v>96797.588000000003</v>
      </c>
      <c r="AK486" s="12">
        <f t="shared" si="63"/>
        <v>20</v>
      </c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</row>
    <row r="487" spans="1:50" x14ac:dyDescent="0.25">
      <c r="A487" s="33">
        <v>45404</v>
      </c>
      <c r="B487" s="32">
        <v>54395.502999999997</v>
      </c>
      <c r="C487" s="32">
        <v>52419.129500000003</v>
      </c>
      <c r="D487" s="32">
        <v>50782.196000000004</v>
      </c>
      <c r="E487" s="32">
        <v>52618.184999999998</v>
      </c>
      <c r="F487" s="32">
        <v>55815.284500000002</v>
      </c>
      <c r="G487" s="32">
        <v>64539.77</v>
      </c>
      <c r="H487" s="32">
        <v>79169.304999999993</v>
      </c>
      <c r="I487" s="32">
        <v>79614.197</v>
      </c>
      <c r="J487" s="32">
        <v>70132.676999999996</v>
      </c>
      <c r="K487" s="32">
        <v>64137.892500000002</v>
      </c>
      <c r="L487" s="32">
        <v>60269.603999999999</v>
      </c>
      <c r="M487" s="32">
        <v>55825.682000000001</v>
      </c>
      <c r="N487" s="32">
        <v>54251.063999999998</v>
      </c>
      <c r="O487" s="32">
        <v>51517.268499999998</v>
      </c>
      <c r="P487" s="32">
        <v>48904.121500000001</v>
      </c>
      <c r="Q487" s="32">
        <v>51159.802000000003</v>
      </c>
      <c r="R487" s="32">
        <v>59962.609499999999</v>
      </c>
      <c r="S487" s="32">
        <v>76621.580499999996</v>
      </c>
      <c r="T487" s="32">
        <v>86526.001999999993</v>
      </c>
      <c r="U487" s="32">
        <v>93789.072</v>
      </c>
      <c r="V487" s="32">
        <v>92099.553</v>
      </c>
      <c r="W487" s="32">
        <v>82480.538499999995</v>
      </c>
      <c r="X487" s="32">
        <v>71682.47</v>
      </c>
      <c r="Y487" s="32">
        <v>63440.803</v>
      </c>
      <c r="AA487" s="5"/>
      <c r="AB487" s="13">
        <f t="shared" si="64"/>
        <v>4</v>
      </c>
      <c r="AC487" s="5">
        <f t="shared" si="57"/>
        <v>1098974.1340000001</v>
      </c>
      <c r="AD487" s="5">
        <f t="shared" si="58"/>
        <v>473180.17600000021</v>
      </c>
      <c r="AE487" s="5">
        <f t="shared" si="59"/>
        <v>1572154.3100000003</v>
      </c>
      <c r="AF487" s="12"/>
      <c r="AG487" s="12">
        <f t="shared" si="60"/>
        <v>4</v>
      </c>
      <c r="AH487" s="12">
        <f t="shared" si="61"/>
        <v>2024</v>
      </c>
      <c r="AI487" s="12"/>
      <c r="AJ487" s="5">
        <f t="shared" si="62"/>
        <v>93789.072</v>
      </c>
      <c r="AK487" s="12">
        <f t="shared" si="63"/>
        <v>20</v>
      </c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</row>
    <row r="488" spans="1:50" x14ac:dyDescent="0.25">
      <c r="A488" s="33">
        <v>45405</v>
      </c>
      <c r="B488" s="32">
        <v>58819.337</v>
      </c>
      <c r="C488" s="32">
        <v>56056.398000000001</v>
      </c>
      <c r="D488" s="32">
        <v>55429.69</v>
      </c>
      <c r="E488" s="32">
        <v>56751.970500000003</v>
      </c>
      <c r="F488" s="32">
        <v>59759.269500000002</v>
      </c>
      <c r="G488" s="32">
        <v>69012.160499999998</v>
      </c>
      <c r="H488" s="32">
        <v>82917.712499999994</v>
      </c>
      <c r="I488" s="32">
        <v>80881.724000000002</v>
      </c>
      <c r="J488" s="32">
        <v>70249.817999999999</v>
      </c>
      <c r="K488" s="32">
        <v>63886.322</v>
      </c>
      <c r="L488" s="32">
        <v>57938.034500000002</v>
      </c>
      <c r="M488" s="32">
        <v>53233.6515</v>
      </c>
      <c r="N488" s="32">
        <v>51671.283000000003</v>
      </c>
      <c r="O488" s="32">
        <v>48798.571000000004</v>
      </c>
      <c r="P488" s="32">
        <v>47015.4735</v>
      </c>
      <c r="Q488" s="32">
        <v>50552.411999999997</v>
      </c>
      <c r="R488" s="32">
        <v>58868.073499999999</v>
      </c>
      <c r="S488" s="32">
        <v>75523.543000000005</v>
      </c>
      <c r="T488" s="32">
        <v>84783.126999999993</v>
      </c>
      <c r="U488" s="32">
        <v>93663.125</v>
      </c>
      <c r="V488" s="32">
        <v>91466.133499999996</v>
      </c>
      <c r="W488" s="32">
        <v>81197.482000000004</v>
      </c>
      <c r="X488" s="32">
        <v>69552.834499999997</v>
      </c>
      <c r="Y488" s="32">
        <v>60447.844499999999</v>
      </c>
      <c r="AA488" s="5"/>
      <c r="AB488" s="13">
        <f t="shared" si="64"/>
        <v>4</v>
      </c>
      <c r="AC488" s="5">
        <f t="shared" si="57"/>
        <v>1079281.608</v>
      </c>
      <c r="AD488" s="5">
        <f t="shared" si="58"/>
        <v>499194.38250000007</v>
      </c>
      <c r="AE488" s="5">
        <f t="shared" si="59"/>
        <v>1578475.9905000001</v>
      </c>
      <c r="AF488" s="12"/>
      <c r="AG488" s="12">
        <f t="shared" si="60"/>
        <v>4</v>
      </c>
      <c r="AH488" s="12">
        <f t="shared" si="61"/>
        <v>2024</v>
      </c>
      <c r="AI488" s="12"/>
      <c r="AJ488" s="5">
        <f t="shared" si="62"/>
        <v>93663.125</v>
      </c>
      <c r="AK488" s="12">
        <f t="shared" si="63"/>
        <v>20</v>
      </c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</row>
    <row r="489" spans="1:50" x14ac:dyDescent="0.25">
      <c r="A489" s="33">
        <v>45406</v>
      </c>
      <c r="B489" s="32">
        <v>55899.470500000003</v>
      </c>
      <c r="C489" s="32">
        <v>54060.254999999997</v>
      </c>
      <c r="D489" s="32">
        <v>52771.218500000003</v>
      </c>
      <c r="E489" s="32">
        <v>54010.745000000003</v>
      </c>
      <c r="F489" s="32">
        <v>56832.370499999997</v>
      </c>
      <c r="G489" s="32">
        <v>65388.076999999997</v>
      </c>
      <c r="H489" s="32">
        <v>80195.285499999998</v>
      </c>
      <c r="I489" s="32">
        <v>83104.247000000003</v>
      </c>
      <c r="J489" s="32">
        <v>80688.5965</v>
      </c>
      <c r="K489" s="32">
        <v>77358.4715</v>
      </c>
      <c r="L489" s="32">
        <v>72965.284</v>
      </c>
      <c r="M489" s="32">
        <v>66972.349499999997</v>
      </c>
      <c r="N489" s="32">
        <v>67838.137499999997</v>
      </c>
      <c r="O489" s="32">
        <v>64960.073499999999</v>
      </c>
      <c r="P489" s="32">
        <v>65015.942999999999</v>
      </c>
      <c r="Q489" s="32">
        <v>68289.284</v>
      </c>
      <c r="R489" s="32">
        <v>74392.123500000002</v>
      </c>
      <c r="S489" s="32">
        <v>88716.717999999993</v>
      </c>
      <c r="T489" s="32">
        <v>94156.945500000002</v>
      </c>
      <c r="U489" s="32">
        <v>99610.207500000004</v>
      </c>
      <c r="V489" s="32">
        <v>96612.341499999995</v>
      </c>
      <c r="W489" s="32">
        <v>86788.135999999999</v>
      </c>
      <c r="X489" s="32">
        <v>76371.13</v>
      </c>
      <c r="Y489" s="32">
        <v>66990.729500000001</v>
      </c>
      <c r="AA489" s="5"/>
      <c r="AB489" s="13">
        <f t="shared" si="64"/>
        <v>3</v>
      </c>
      <c r="AC489" s="5">
        <f t="shared" si="57"/>
        <v>1263839.9885</v>
      </c>
      <c r="AD489" s="5">
        <f t="shared" si="58"/>
        <v>486148.15149999969</v>
      </c>
      <c r="AE489" s="5">
        <f t="shared" si="59"/>
        <v>1749988.1399999997</v>
      </c>
      <c r="AF489" s="12"/>
      <c r="AG489" s="12">
        <f t="shared" si="60"/>
        <v>4</v>
      </c>
      <c r="AH489" s="12">
        <f t="shared" si="61"/>
        <v>2024</v>
      </c>
      <c r="AI489" s="12"/>
      <c r="AJ489" s="5">
        <f t="shared" si="62"/>
        <v>99610.207500000004</v>
      </c>
      <c r="AK489" s="12">
        <f t="shared" si="63"/>
        <v>20</v>
      </c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</row>
    <row r="490" spans="1:50" x14ac:dyDescent="0.25">
      <c r="A490" s="33">
        <v>45407</v>
      </c>
      <c r="B490" s="32">
        <v>62655.155500000001</v>
      </c>
      <c r="C490" s="32">
        <v>60320.26</v>
      </c>
      <c r="D490" s="32">
        <v>59138.980499999998</v>
      </c>
      <c r="E490" s="32">
        <v>60751.014000000003</v>
      </c>
      <c r="F490" s="32">
        <v>63373.396500000003</v>
      </c>
      <c r="G490" s="32">
        <v>72935.393500000006</v>
      </c>
      <c r="H490" s="32">
        <v>87856.7405</v>
      </c>
      <c r="I490" s="32">
        <v>86686.534499999994</v>
      </c>
      <c r="J490" s="32">
        <v>76524.862999999998</v>
      </c>
      <c r="K490" s="32">
        <v>69208.548999999999</v>
      </c>
      <c r="L490" s="32">
        <v>64286.281000000003</v>
      </c>
      <c r="M490" s="32">
        <v>59307.794000000002</v>
      </c>
      <c r="N490" s="32">
        <v>57304.654499999997</v>
      </c>
      <c r="O490" s="32">
        <v>53288.359499999999</v>
      </c>
      <c r="P490" s="32">
        <v>50748.737500000003</v>
      </c>
      <c r="Q490" s="32">
        <v>52884.236499999999</v>
      </c>
      <c r="R490" s="32">
        <v>61611.129000000001</v>
      </c>
      <c r="S490" s="32">
        <v>77346.649999999994</v>
      </c>
      <c r="T490" s="32">
        <v>87434.781000000003</v>
      </c>
      <c r="U490" s="32">
        <v>95892.611499999999</v>
      </c>
      <c r="V490" s="32">
        <v>95184.439499999993</v>
      </c>
      <c r="W490" s="32">
        <v>85809.231499999994</v>
      </c>
      <c r="X490" s="32">
        <v>74798.001000000004</v>
      </c>
      <c r="Y490" s="32">
        <v>64881.004500000003</v>
      </c>
      <c r="AA490" s="5"/>
      <c r="AB490" s="13">
        <f t="shared" si="64"/>
        <v>4</v>
      </c>
      <c r="AC490" s="5">
        <f t="shared" si="57"/>
        <v>1148316.8529999999</v>
      </c>
      <c r="AD490" s="5">
        <f t="shared" si="58"/>
        <v>531911.94500000007</v>
      </c>
      <c r="AE490" s="5">
        <f t="shared" si="59"/>
        <v>1680228.798</v>
      </c>
      <c r="AF490" s="12"/>
      <c r="AG490" s="12">
        <f t="shared" si="60"/>
        <v>4</v>
      </c>
      <c r="AH490" s="12">
        <f t="shared" si="61"/>
        <v>2024</v>
      </c>
      <c r="AI490" s="12"/>
      <c r="AJ490" s="5">
        <f t="shared" si="62"/>
        <v>95892.611499999999</v>
      </c>
      <c r="AK490" s="12">
        <f t="shared" si="63"/>
        <v>20</v>
      </c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</row>
    <row r="491" spans="1:50" x14ac:dyDescent="0.25">
      <c r="A491" s="33">
        <v>45408</v>
      </c>
      <c r="B491" s="32">
        <v>60598.682999999997</v>
      </c>
      <c r="C491" s="32">
        <v>58545.647499999999</v>
      </c>
      <c r="D491" s="32">
        <v>56888.059000000001</v>
      </c>
      <c r="E491" s="32">
        <v>59089.838000000003</v>
      </c>
      <c r="F491" s="32">
        <v>61657.650500000003</v>
      </c>
      <c r="G491" s="32">
        <v>70851.085000000006</v>
      </c>
      <c r="H491" s="32">
        <v>84940.359500000006</v>
      </c>
      <c r="I491" s="32">
        <v>83170.844500000007</v>
      </c>
      <c r="J491" s="32">
        <v>71724.066000000006</v>
      </c>
      <c r="K491" s="32">
        <v>64140.873</v>
      </c>
      <c r="L491" s="32">
        <v>60125.392500000002</v>
      </c>
      <c r="M491" s="32">
        <v>54556.671499999997</v>
      </c>
      <c r="N491" s="32">
        <v>53008.25</v>
      </c>
      <c r="O491" s="32">
        <v>48812.527000000002</v>
      </c>
      <c r="P491" s="32">
        <v>47475.664499999999</v>
      </c>
      <c r="Q491" s="32">
        <v>49651.577499999999</v>
      </c>
      <c r="R491" s="32">
        <v>57812.281000000003</v>
      </c>
      <c r="S491" s="32">
        <v>72569.566999999995</v>
      </c>
      <c r="T491" s="32">
        <v>81264.857999999993</v>
      </c>
      <c r="U491" s="32">
        <v>88048.673999999999</v>
      </c>
      <c r="V491" s="32">
        <v>88471.111499999999</v>
      </c>
      <c r="W491" s="32">
        <v>80222.567999999999</v>
      </c>
      <c r="X491" s="32">
        <v>71039.367499999993</v>
      </c>
      <c r="Y491" s="32">
        <v>62134.652999999998</v>
      </c>
      <c r="AA491" s="5"/>
      <c r="AB491" s="13">
        <f t="shared" si="64"/>
        <v>5</v>
      </c>
      <c r="AC491" s="5">
        <f t="shared" si="57"/>
        <v>1072094.2934999999</v>
      </c>
      <c r="AD491" s="5">
        <f t="shared" si="58"/>
        <v>514705.97549999971</v>
      </c>
      <c r="AE491" s="5">
        <f t="shared" si="59"/>
        <v>1586800.2689999996</v>
      </c>
      <c r="AF491" s="12"/>
      <c r="AG491" s="12">
        <f t="shared" si="60"/>
        <v>4</v>
      </c>
      <c r="AH491" s="12">
        <f t="shared" si="61"/>
        <v>2024</v>
      </c>
      <c r="AI491" s="12"/>
      <c r="AJ491" s="5">
        <f t="shared" si="62"/>
        <v>88471.111499999999</v>
      </c>
      <c r="AK491" s="12">
        <f t="shared" si="63"/>
        <v>21</v>
      </c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</row>
    <row r="492" spans="1:50" x14ac:dyDescent="0.25">
      <c r="A492" s="33">
        <v>45409</v>
      </c>
      <c r="B492" s="32">
        <v>57782.142999999996</v>
      </c>
      <c r="C492" s="32">
        <v>55314.714999999997</v>
      </c>
      <c r="D492" s="32">
        <v>56623.091999999997</v>
      </c>
      <c r="E492" s="32">
        <v>55895.847500000003</v>
      </c>
      <c r="F492" s="32">
        <v>57334.330499999996</v>
      </c>
      <c r="G492" s="32">
        <v>62810.592499999999</v>
      </c>
      <c r="H492" s="32">
        <v>70928.048500000004</v>
      </c>
      <c r="I492" s="32">
        <v>72984.664000000004</v>
      </c>
      <c r="J492" s="32">
        <v>66944.788499999995</v>
      </c>
      <c r="K492" s="32">
        <v>62568.955000000002</v>
      </c>
      <c r="L492" s="32">
        <v>56873.465499999998</v>
      </c>
      <c r="M492" s="32">
        <v>51610.947500000002</v>
      </c>
      <c r="N492" s="32">
        <v>50175.542000000001</v>
      </c>
      <c r="O492" s="32">
        <v>46913.601000000002</v>
      </c>
      <c r="P492" s="32">
        <v>45095.074000000001</v>
      </c>
      <c r="Q492" s="32">
        <v>47619.563499999997</v>
      </c>
      <c r="R492" s="32">
        <v>57354.292999999998</v>
      </c>
      <c r="S492" s="32">
        <v>70607.684500000003</v>
      </c>
      <c r="T492" s="32">
        <v>79053.55</v>
      </c>
      <c r="U492" s="32">
        <v>86294.442999999999</v>
      </c>
      <c r="V492" s="32">
        <v>85480.192999999999</v>
      </c>
      <c r="W492" s="32">
        <v>77018.179499999998</v>
      </c>
      <c r="X492" s="32">
        <v>67426.669500000004</v>
      </c>
      <c r="Y492" s="32">
        <v>59402.629500000003</v>
      </c>
      <c r="AA492" s="5"/>
      <c r="AB492" s="13">
        <f t="shared" si="64"/>
        <v>3</v>
      </c>
      <c r="AC492" s="5">
        <f t="shared" si="57"/>
        <v>1024021.6135</v>
      </c>
      <c r="AD492" s="5">
        <f t="shared" si="58"/>
        <v>476091.39850000013</v>
      </c>
      <c r="AE492" s="5">
        <f t="shared" si="59"/>
        <v>1500113.0120000001</v>
      </c>
      <c r="AF492" s="12"/>
      <c r="AG492" s="12">
        <f t="shared" si="60"/>
        <v>4</v>
      </c>
      <c r="AH492" s="12">
        <f t="shared" si="61"/>
        <v>2024</v>
      </c>
      <c r="AI492" s="12"/>
      <c r="AJ492" s="5">
        <f t="shared" si="62"/>
        <v>86294.442999999999</v>
      </c>
      <c r="AK492" s="12">
        <f t="shared" si="63"/>
        <v>20</v>
      </c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</row>
    <row r="493" spans="1:50" x14ac:dyDescent="0.25">
      <c r="A493" s="33">
        <v>45410</v>
      </c>
      <c r="B493" s="32">
        <v>53242.031000000003</v>
      </c>
      <c r="C493" s="32">
        <v>50692.056499999999</v>
      </c>
      <c r="D493" s="32">
        <v>52123.673999999999</v>
      </c>
      <c r="E493" s="32">
        <v>50110.523500000003</v>
      </c>
      <c r="F493" s="32">
        <v>51557.232000000004</v>
      </c>
      <c r="G493" s="32">
        <v>55721.297500000001</v>
      </c>
      <c r="H493" s="32">
        <v>62886.325499999999</v>
      </c>
      <c r="I493" s="32">
        <v>66449.709000000003</v>
      </c>
      <c r="J493" s="32">
        <v>64229.125999999997</v>
      </c>
      <c r="K493" s="32">
        <v>62534.235500000003</v>
      </c>
      <c r="L493" s="32">
        <v>62795.417999999998</v>
      </c>
      <c r="M493" s="32">
        <v>61782.125500000002</v>
      </c>
      <c r="N493" s="32">
        <v>63002.6705</v>
      </c>
      <c r="O493" s="32">
        <v>59010.162499999999</v>
      </c>
      <c r="P493" s="32">
        <v>55756.724000000002</v>
      </c>
      <c r="Q493" s="32">
        <v>58703.462</v>
      </c>
      <c r="R493" s="32">
        <v>70425.786500000002</v>
      </c>
      <c r="S493" s="32">
        <v>83674.9035</v>
      </c>
      <c r="T493" s="32">
        <v>90120.657999999996</v>
      </c>
      <c r="U493" s="32">
        <v>94428.718500000003</v>
      </c>
      <c r="V493" s="32">
        <v>89763.817999999999</v>
      </c>
      <c r="W493" s="32">
        <v>77948.016499999998</v>
      </c>
      <c r="X493" s="32">
        <v>66432.008000000002</v>
      </c>
      <c r="Y493" s="32">
        <v>57422.0285</v>
      </c>
      <c r="AA493" s="5"/>
      <c r="AB493" s="13">
        <f t="shared" si="64"/>
        <v>6</v>
      </c>
      <c r="AC493" s="5">
        <f t="shared" si="57"/>
        <v>1127057.5419999997</v>
      </c>
      <c r="AD493" s="5">
        <f t="shared" si="58"/>
        <v>433755.16849999991</v>
      </c>
      <c r="AE493" s="5">
        <f t="shared" si="59"/>
        <v>1560812.7104999996</v>
      </c>
      <c r="AF493" s="12"/>
      <c r="AG493" s="12">
        <f t="shared" si="60"/>
        <v>4</v>
      </c>
      <c r="AH493" s="12">
        <f t="shared" si="61"/>
        <v>2024</v>
      </c>
      <c r="AI493" s="12"/>
      <c r="AJ493" s="5">
        <f t="shared" si="62"/>
        <v>94428.718500000003</v>
      </c>
      <c r="AK493" s="12">
        <f t="shared" si="63"/>
        <v>20</v>
      </c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</row>
    <row r="494" spans="1:50" x14ac:dyDescent="0.25">
      <c r="A494" s="33">
        <v>45411</v>
      </c>
      <c r="B494" s="32">
        <v>51823.553</v>
      </c>
      <c r="C494" s="32">
        <v>49372.807500000003</v>
      </c>
      <c r="D494" s="32">
        <v>47889.031499999997</v>
      </c>
      <c r="E494" s="32">
        <v>49354.944499999998</v>
      </c>
      <c r="F494" s="32">
        <v>51587.018499999998</v>
      </c>
      <c r="G494" s="32">
        <v>60329.947999999997</v>
      </c>
      <c r="H494" s="32">
        <v>74519.076000000001</v>
      </c>
      <c r="I494" s="32">
        <v>74167.917499999996</v>
      </c>
      <c r="J494" s="32">
        <v>66971.1005</v>
      </c>
      <c r="K494" s="32">
        <v>59791.451000000001</v>
      </c>
      <c r="L494" s="32">
        <v>55640.887499999997</v>
      </c>
      <c r="M494" s="32">
        <v>51297.906999999999</v>
      </c>
      <c r="N494" s="32">
        <v>50114.192000000003</v>
      </c>
      <c r="O494" s="32">
        <v>47934.244500000001</v>
      </c>
      <c r="P494" s="32">
        <v>45984.486499999999</v>
      </c>
      <c r="Q494" s="32">
        <v>49055.432000000001</v>
      </c>
      <c r="R494" s="32">
        <v>57985.821000000004</v>
      </c>
      <c r="S494" s="32">
        <v>71800.781000000003</v>
      </c>
      <c r="T494" s="32">
        <v>79614.019</v>
      </c>
      <c r="U494" s="32">
        <v>89422.31</v>
      </c>
      <c r="V494" s="32">
        <v>86102.700500000006</v>
      </c>
      <c r="W494" s="32">
        <v>74837.103499999997</v>
      </c>
      <c r="X494" s="32">
        <v>64837.618999999999</v>
      </c>
      <c r="Y494" s="32">
        <v>54529.235999999997</v>
      </c>
      <c r="AA494" s="5"/>
      <c r="AB494" s="13">
        <f t="shared" si="64"/>
        <v>1</v>
      </c>
      <c r="AC494" s="5">
        <f t="shared" si="57"/>
        <v>0</v>
      </c>
      <c r="AD494" s="5">
        <f t="shared" si="58"/>
        <v>1464963.5874999999</v>
      </c>
      <c r="AE494" s="5">
        <f t="shared" si="59"/>
        <v>1464963.5874999999</v>
      </c>
      <c r="AF494" s="12"/>
      <c r="AG494" s="12">
        <f t="shared" si="60"/>
        <v>4</v>
      </c>
      <c r="AH494" s="12">
        <f t="shared" si="61"/>
        <v>2024</v>
      </c>
      <c r="AI494" s="12"/>
      <c r="AJ494" s="5">
        <f t="shared" si="62"/>
        <v>89422.31</v>
      </c>
      <c r="AK494" s="12">
        <f t="shared" si="63"/>
        <v>20</v>
      </c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</row>
    <row r="495" spans="1:50" x14ac:dyDescent="0.25">
      <c r="A495" s="33">
        <v>45412</v>
      </c>
      <c r="B495" s="32">
        <v>50870.286</v>
      </c>
      <c r="C495" s="32">
        <v>48399.827499999999</v>
      </c>
      <c r="D495" s="32">
        <v>47455.695</v>
      </c>
      <c r="E495" s="32">
        <v>48530.995999999999</v>
      </c>
      <c r="F495" s="32">
        <v>52184.469499999999</v>
      </c>
      <c r="G495" s="32">
        <v>60001.164499999999</v>
      </c>
      <c r="H495" s="32">
        <v>74491.960500000001</v>
      </c>
      <c r="I495" s="32">
        <v>74207.722999999998</v>
      </c>
      <c r="J495" s="32">
        <v>66004.587499999994</v>
      </c>
      <c r="K495" s="32">
        <v>59565.599000000002</v>
      </c>
      <c r="L495" s="32">
        <v>55549.896000000001</v>
      </c>
      <c r="M495" s="32">
        <v>52163.438000000002</v>
      </c>
      <c r="N495" s="32">
        <v>53223.606</v>
      </c>
      <c r="O495" s="32">
        <v>50736.573499999999</v>
      </c>
      <c r="P495" s="32">
        <v>49054.817999999999</v>
      </c>
      <c r="Q495" s="32">
        <v>53564.798000000003</v>
      </c>
      <c r="R495" s="32">
        <v>63413.290999999997</v>
      </c>
      <c r="S495" s="32">
        <v>77547.322</v>
      </c>
      <c r="T495" s="32">
        <v>85422.569499999998</v>
      </c>
      <c r="U495" s="32">
        <v>90389.036500000002</v>
      </c>
      <c r="V495" s="32">
        <v>85687.080499999996</v>
      </c>
      <c r="W495" s="32">
        <v>75597.420499999993</v>
      </c>
      <c r="X495" s="32">
        <v>63485.784</v>
      </c>
      <c r="Y495" s="32">
        <v>54812.174500000001</v>
      </c>
      <c r="AA495" s="5"/>
      <c r="AB495" s="13">
        <f t="shared" si="64"/>
        <v>7</v>
      </c>
      <c r="AC495" s="5">
        <f t="shared" si="57"/>
        <v>0</v>
      </c>
      <c r="AD495" s="5">
        <f t="shared" si="58"/>
        <v>1492360.1164999998</v>
      </c>
      <c r="AE495" s="5">
        <f t="shared" si="59"/>
        <v>1492360.1164999998</v>
      </c>
      <c r="AF495" s="12"/>
      <c r="AG495" s="12">
        <f t="shared" si="60"/>
        <v>4</v>
      </c>
      <c r="AH495" s="12">
        <f t="shared" si="61"/>
        <v>2024</v>
      </c>
      <c r="AI495" s="12"/>
      <c r="AJ495" s="5">
        <f t="shared" si="62"/>
        <v>90389.036500000002</v>
      </c>
      <c r="AK495" s="12">
        <f t="shared" si="63"/>
        <v>20</v>
      </c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</row>
    <row r="496" spans="1:50" x14ac:dyDescent="0.25">
      <c r="A496" s="33">
        <v>45413</v>
      </c>
      <c r="B496" s="32">
        <v>50409.4715</v>
      </c>
      <c r="C496" s="32">
        <v>47398.290500000003</v>
      </c>
      <c r="D496" s="32">
        <v>46259.792999999998</v>
      </c>
      <c r="E496" s="32">
        <v>46433.613499999999</v>
      </c>
      <c r="F496" s="32">
        <v>50261.930999999997</v>
      </c>
      <c r="G496" s="32">
        <v>60457.1175</v>
      </c>
      <c r="H496" s="32">
        <v>75074.292499999996</v>
      </c>
      <c r="I496" s="32">
        <v>80506.638500000001</v>
      </c>
      <c r="J496" s="32">
        <v>72235.8845</v>
      </c>
      <c r="K496" s="32">
        <v>68611.794999999998</v>
      </c>
      <c r="L496" s="32">
        <v>62833.017500000002</v>
      </c>
      <c r="M496" s="32">
        <v>56551.246500000001</v>
      </c>
      <c r="N496" s="32">
        <v>55972.101999999999</v>
      </c>
      <c r="O496" s="32">
        <v>51247.196499999998</v>
      </c>
      <c r="P496" s="32">
        <v>49043.998500000002</v>
      </c>
      <c r="Q496" s="32">
        <v>54557.728999999999</v>
      </c>
      <c r="R496" s="32">
        <v>63440.21</v>
      </c>
      <c r="S496" s="32">
        <v>72306.355500000005</v>
      </c>
      <c r="T496" s="32">
        <v>81903.556500000006</v>
      </c>
      <c r="U496" s="32">
        <v>87763.335000000006</v>
      </c>
      <c r="V496" s="32">
        <v>89850.040999999997</v>
      </c>
      <c r="W496" s="32">
        <v>79497.616999999998</v>
      </c>
      <c r="X496" s="32">
        <v>67133.784</v>
      </c>
      <c r="Y496" s="32">
        <v>56540.642500000002</v>
      </c>
      <c r="AA496" s="5"/>
      <c r="AB496" s="13">
        <f t="shared" si="64"/>
        <v>1</v>
      </c>
      <c r="AC496" s="5">
        <f t="shared" si="57"/>
        <v>0</v>
      </c>
      <c r="AD496" s="5">
        <f t="shared" si="58"/>
        <v>1526289.659</v>
      </c>
      <c r="AE496" s="5">
        <f t="shared" si="59"/>
        <v>1526289.659</v>
      </c>
      <c r="AF496" s="12"/>
      <c r="AG496" s="12">
        <f t="shared" si="60"/>
        <v>5</v>
      </c>
      <c r="AH496" s="12">
        <f t="shared" si="61"/>
        <v>2024</v>
      </c>
      <c r="AI496" s="12"/>
      <c r="AJ496" s="5">
        <f t="shared" si="62"/>
        <v>89850.040999999997</v>
      </c>
      <c r="AK496" s="12">
        <f t="shared" si="63"/>
        <v>21</v>
      </c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</row>
    <row r="497" spans="1:50" x14ac:dyDescent="0.25">
      <c r="A497" s="33">
        <v>45414</v>
      </c>
      <c r="B497" s="32">
        <v>51965.446499999998</v>
      </c>
      <c r="C497" s="32">
        <v>49530.752500000002</v>
      </c>
      <c r="D497" s="32">
        <v>47125.801500000001</v>
      </c>
      <c r="E497" s="32">
        <v>48474.262000000002</v>
      </c>
      <c r="F497" s="32">
        <v>51244.707999999999</v>
      </c>
      <c r="G497" s="32">
        <v>61703.448499999999</v>
      </c>
      <c r="H497" s="32">
        <v>75089.150500000003</v>
      </c>
      <c r="I497" s="32">
        <v>79653.806500000006</v>
      </c>
      <c r="J497" s="32">
        <v>74376.990000000005</v>
      </c>
      <c r="K497" s="32">
        <v>72709.802500000005</v>
      </c>
      <c r="L497" s="32">
        <v>72764.316500000001</v>
      </c>
      <c r="M497" s="32">
        <v>67324.47</v>
      </c>
      <c r="N497" s="32">
        <v>64328.304499999998</v>
      </c>
      <c r="O497" s="32">
        <v>64190.226499999997</v>
      </c>
      <c r="P497" s="32">
        <v>63328.5605</v>
      </c>
      <c r="Q497" s="32">
        <v>67711.101999999999</v>
      </c>
      <c r="R497" s="32">
        <v>74471.395499999999</v>
      </c>
      <c r="S497" s="32">
        <v>83951.664499999999</v>
      </c>
      <c r="T497" s="32">
        <v>90041.235000000001</v>
      </c>
      <c r="U497" s="32">
        <v>93259.788</v>
      </c>
      <c r="V497" s="32">
        <v>92406.197499999995</v>
      </c>
      <c r="W497" s="32">
        <v>82063.225000000006</v>
      </c>
      <c r="X497" s="32">
        <v>68644.669500000004</v>
      </c>
      <c r="Y497" s="32">
        <v>58561.212500000001</v>
      </c>
      <c r="AA497" s="5"/>
      <c r="AB497" s="13">
        <f t="shared" si="64"/>
        <v>3</v>
      </c>
      <c r="AC497" s="5">
        <f t="shared" si="57"/>
        <v>1211225.754</v>
      </c>
      <c r="AD497" s="5">
        <f t="shared" si="58"/>
        <v>443694.78200000012</v>
      </c>
      <c r="AE497" s="5">
        <f t="shared" si="59"/>
        <v>1654920.5360000001</v>
      </c>
      <c r="AF497" s="12"/>
      <c r="AG497" s="12">
        <f t="shared" si="60"/>
        <v>5</v>
      </c>
      <c r="AH497" s="12">
        <f t="shared" si="61"/>
        <v>2024</v>
      </c>
      <c r="AI497" s="12"/>
      <c r="AJ497" s="5">
        <f t="shared" si="62"/>
        <v>93259.788</v>
      </c>
      <c r="AK497" s="12">
        <f t="shared" si="63"/>
        <v>20</v>
      </c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</row>
    <row r="498" spans="1:50" x14ac:dyDescent="0.25">
      <c r="A498" s="33">
        <v>45415</v>
      </c>
      <c r="B498" s="32">
        <v>52648.832999999999</v>
      </c>
      <c r="C498" s="32">
        <v>49536.601000000002</v>
      </c>
      <c r="D498" s="32">
        <v>48317.188000000002</v>
      </c>
      <c r="E498" s="32">
        <v>48883.516000000003</v>
      </c>
      <c r="F498" s="32">
        <v>51756.607499999998</v>
      </c>
      <c r="G498" s="32">
        <v>62483.086499999998</v>
      </c>
      <c r="H498" s="32">
        <v>75226.913499999995</v>
      </c>
      <c r="I498" s="32">
        <v>75890.823000000004</v>
      </c>
      <c r="J498" s="32">
        <v>64818.688499999997</v>
      </c>
      <c r="K498" s="32">
        <v>59521.2235</v>
      </c>
      <c r="L498" s="32">
        <v>55813.2765</v>
      </c>
      <c r="M498" s="32">
        <v>55511.7785</v>
      </c>
      <c r="N498" s="32">
        <v>52829.178500000002</v>
      </c>
      <c r="O498" s="32">
        <v>48994.512499999997</v>
      </c>
      <c r="P498" s="32">
        <v>47058.966500000002</v>
      </c>
      <c r="Q498" s="32">
        <v>52358.991000000002</v>
      </c>
      <c r="R498" s="32">
        <v>59424.512999999999</v>
      </c>
      <c r="S498" s="32">
        <v>70191.341499999995</v>
      </c>
      <c r="T498" s="32">
        <v>78483.612999999998</v>
      </c>
      <c r="U498" s="32">
        <v>83926.024999999994</v>
      </c>
      <c r="V498" s="32">
        <v>86249.486499999999</v>
      </c>
      <c r="W498" s="32">
        <v>78000.590500000006</v>
      </c>
      <c r="X498" s="32">
        <v>66081.280499999993</v>
      </c>
      <c r="Y498" s="32">
        <v>56514.5095</v>
      </c>
      <c r="AA498" s="5"/>
      <c r="AB498" s="13">
        <f t="shared" si="64"/>
        <v>7</v>
      </c>
      <c r="AC498" s="5">
        <f t="shared" si="57"/>
        <v>0</v>
      </c>
      <c r="AD498" s="5">
        <f t="shared" si="58"/>
        <v>1480521.5434999994</v>
      </c>
      <c r="AE498" s="5">
        <f t="shared" si="59"/>
        <v>1480521.5434999994</v>
      </c>
      <c r="AF498" s="12"/>
      <c r="AG498" s="12">
        <f t="shared" si="60"/>
        <v>5</v>
      </c>
      <c r="AH498" s="12">
        <f t="shared" si="61"/>
        <v>2024</v>
      </c>
      <c r="AI498" s="12"/>
      <c r="AJ498" s="5">
        <f t="shared" si="62"/>
        <v>86249.486499999999</v>
      </c>
      <c r="AK498" s="12">
        <f t="shared" si="63"/>
        <v>21</v>
      </c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</row>
    <row r="499" spans="1:50" x14ac:dyDescent="0.25">
      <c r="A499" s="33">
        <v>45416</v>
      </c>
      <c r="B499" s="32">
        <v>52463.137000000002</v>
      </c>
      <c r="C499" s="32">
        <v>49169.5285</v>
      </c>
      <c r="D499" s="32">
        <v>47411.682999999997</v>
      </c>
      <c r="E499" s="32">
        <v>47712.631500000003</v>
      </c>
      <c r="F499" s="32">
        <v>48766.911500000002</v>
      </c>
      <c r="G499" s="32">
        <v>55381.902999999998</v>
      </c>
      <c r="H499" s="32">
        <v>63538.631000000001</v>
      </c>
      <c r="I499" s="32">
        <v>67680.278999999995</v>
      </c>
      <c r="J499" s="32">
        <v>65417.732000000004</v>
      </c>
      <c r="K499" s="32">
        <v>62822.123500000002</v>
      </c>
      <c r="L499" s="32">
        <v>56694.451999999997</v>
      </c>
      <c r="M499" s="32">
        <v>54396.495999999999</v>
      </c>
      <c r="N499" s="32">
        <v>53410.06</v>
      </c>
      <c r="O499" s="32">
        <v>51223.201500000003</v>
      </c>
      <c r="P499" s="32">
        <v>52457.703999999998</v>
      </c>
      <c r="Q499" s="32">
        <v>56791.464500000002</v>
      </c>
      <c r="R499" s="32">
        <v>65673.303</v>
      </c>
      <c r="S499" s="32">
        <v>74762.209000000003</v>
      </c>
      <c r="T499" s="32">
        <v>81397.921000000002</v>
      </c>
      <c r="U499" s="32">
        <v>85985.151500000007</v>
      </c>
      <c r="V499" s="32">
        <v>85855.484500000006</v>
      </c>
      <c r="W499" s="32">
        <v>76432.183499999999</v>
      </c>
      <c r="X499" s="32">
        <v>66643.818499999994</v>
      </c>
      <c r="Y499" s="32">
        <v>56570.332499999997</v>
      </c>
      <c r="AA499" s="5"/>
      <c r="AB499" s="13">
        <f t="shared" si="64"/>
        <v>4</v>
      </c>
      <c r="AC499" s="5">
        <f t="shared" si="57"/>
        <v>1057643.5834999999</v>
      </c>
      <c r="AD499" s="5">
        <f t="shared" si="58"/>
        <v>421014.75800000015</v>
      </c>
      <c r="AE499" s="5">
        <f t="shared" si="59"/>
        <v>1478658.3415000001</v>
      </c>
      <c r="AF499" s="12"/>
      <c r="AG499" s="12">
        <f t="shared" si="60"/>
        <v>5</v>
      </c>
      <c r="AH499" s="12">
        <f t="shared" si="61"/>
        <v>2024</v>
      </c>
      <c r="AI499" s="12"/>
      <c r="AJ499" s="5">
        <f t="shared" si="62"/>
        <v>85985.151500000007</v>
      </c>
      <c r="AK499" s="12">
        <f t="shared" si="63"/>
        <v>20</v>
      </c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</row>
    <row r="500" spans="1:50" x14ac:dyDescent="0.25">
      <c r="A500" s="33">
        <v>45417</v>
      </c>
      <c r="B500" s="32">
        <v>51483.737500000003</v>
      </c>
      <c r="C500" s="32">
        <v>47902.135999999999</v>
      </c>
      <c r="D500" s="32">
        <v>46384.423999999999</v>
      </c>
      <c r="E500" s="32">
        <v>45955.286999999997</v>
      </c>
      <c r="F500" s="32">
        <v>47281.646500000003</v>
      </c>
      <c r="G500" s="32">
        <v>52466.556499999999</v>
      </c>
      <c r="H500" s="32">
        <v>60309.940499999997</v>
      </c>
      <c r="I500" s="32">
        <v>65659.805500000002</v>
      </c>
      <c r="J500" s="32">
        <v>64020.8675</v>
      </c>
      <c r="K500" s="32">
        <v>66431.854999999996</v>
      </c>
      <c r="L500" s="32">
        <v>60737.940499999997</v>
      </c>
      <c r="M500" s="32">
        <v>62259.843500000003</v>
      </c>
      <c r="N500" s="32">
        <v>58060.701000000001</v>
      </c>
      <c r="O500" s="32">
        <v>56419.948499999999</v>
      </c>
      <c r="P500" s="32">
        <v>56968.116999999998</v>
      </c>
      <c r="Q500" s="32">
        <v>65232.680500000002</v>
      </c>
      <c r="R500" s="32">
        <v>74137.095499999996</v>
      </c>
      <c r="S500" s="32">
        <v>85274.664499999999</v>
      </c>
      <c r="T500" s="32">
        <v>90473.756500000003</v>
      </c>
      <c r="U500" s="32">
        <v>95954.972500000003</v>
      </c>
      <c r="V500" s="32">
        <v>94182.8995</v>
      </c>
      <c r="W500" s="32">
        <v>80761.707500000004</v>
      </c>
      <c r="X500" s="32">
        <v>68890.020499999999</v>
      </c>
      <c r="Y500" s="32">
        <v>57452.277999999998</v>
      </c>
      <c r="AA500" s="5"/>
      <c r="AB500" s="13">
        <f t="shared" si="64"/>
        <v>4</v>
      </c>
      <c r="AC500" s="5">
        <f t="shared" si="57"/>
        <v>1145466.8755000001</v>
      </c>
      <c r="AD500" s="5">
        <f t="shared" si="58"/>
        <v>409236.00599999982</v>
      </c>
      <c r="AE500" s="5">
        <f t="shared" si="59"/>
        <v>1554702.8814999999</v>
      </c>
      <c r="AF500" s="12"/>
      <c r="AG500" s="12">
        <f t="shared" si="60"/>
        <v>5</v>
      </c>
      <c r="AH500" s="12">
        <f t="shared" si="61"/>
        <v>2024</v>
      </c>
      <c r="AI500" s="12"/>
      <c r="AJ500" s="5">
        <f t="shared" si="62"/>
        <v>95954.972500000003</v>
      </c>
      <c r="AK500" s="12">
        <f t="shared" si="63"/>
        <v>20</v>
      </c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</row>
    <row r="501" spans="1:50" x14ac:dyDescent="0.25">
      <c r="A501" s="33">
        <v>45418</v>
      </c>
      <c r="B501" s="32">
        <v>52124.6005</v>
      </c>
      <c r="C501" s="32">
        <v>49228.652499999997</v>
      </c>
      <c r="D501" s="32">
        <v>47456.322999999997</v>
      </c>
      <c r="E501" s="32">
        <v>47545.415500000003</v>
      </c>
      <c r="F501" s="32">
        <v>51301.360500000003</v>
      </c>
      <c r="G501" s="32">
        <v>61218.711000000003</v>
      </c>
      <c r="H501" s="32">
        <v>75701.448000000004</v>
      </c>
      <c r="I501" s="32">
        <v>80577.210999999996</v>
      </c>
      <c r="J501" s="32">
        <v>73872.379499999995</v>
      </c>
      <c r="K501" s="32">
        <v>71287.668000000005</v>
      </c>
      <c r="L501" s="32">
        <v>65492.3</v>
      </c>
      <c r="M501" s="32">
        <v>63805.203000000001</v>
      </c>
      <c r="N501" s="32">
        <v>59087.430500000002</v>
      </c>
      <c r="O501" s="32">
        <v>56846.212</v>
      </c>
      <c r="P501" s="32">
        <v>54335.321499999998</v>
      </c>
      <c r="Q501" s="32">
        <v>55552.146000000001</v>
      </c>
      <c r="R501" s="32">
        <v>59796.159500000002</v>
      </c>
      <c r="S501" s="32">
        <v>71429.063999999998</v>
      </c>
      <c r="T501" s="32">
        <v>81886.656000000003</v>
      </c>
      <c r="U501" s="32">
        <v>88609.531000000003</v>
      </c>
      <c r="V501" s="32">
        <v>89178.340500000006</v>
      </c>
      <c r="W501" s="32">
        <v>78760.676000000007</v>
      </c>
      <c r="X501" s="32">
        <v>66198.362500000003</v>
      </c>
      <c r="Y501" s="32">
        <v>56050.02</v>
      </c>
      <c r="AA501" s="5"/>
      <c r="AB501" s="13">
        <f t="shared" si="64"/>
        <v>1</v>
      </c>
      <c r="AC501" s="5">
        <f t="shared" si="57"/>
        <v>0</v>
      </c>
      <c r="AD501" s="5">
        <f t="shared" si="58"/>
        <v>1557341.192</v>
      </c>
      <c r="AE501" s="5">
        <f t="shared" si="59"/>
        <v>1557341.192</v>
      </c>
      <c r="AF501" s="12"/>
      <c r="AG501" s="12">
        <f t="shared" si="60"/>
        <v>5</v>
      </c>
      <c r="AH501" s="12">
        <f t="shared" si="61"/>
        <v>2024</v>
      </c>
      <c r="AI501" s="12"/>
      <c r="AJ501" s="5">
        <f t="shared" si="62"/>
        <v>89178.340500000006</v>
      </c>
      <c r="AK501" s="12">
        <f t="shared" si="63"/>
        <v>21</v>
      </c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</row>
    <row r="502" spans="1:50" x14ac:dyDescent="0.25">
      <c r="A502" s="33">
        <v>45419</v>
      </c>
      <c r="B502" s="32">
        <v>50262.572</v>
      </c>
      <c r="C502" s="32">
        <v>47887.188499999997</v>
      </c>
      <c r="D502" s="32">
        <v>45990.048499999997</v>
      </c>
      <c r="E502" s="32">
        <v>46363.171999999999</v>
      </c>
      <c r="F502" s="32">
        <v>49636.1875</v>
      </c>
      <c r="G502" s="32">
        <v>59435.260499999997</v>
      </c>
      <c r="H502" s="32">
        <v>71664.184999999998</v>
      </c>
      <c r="I502" s="32">
        <v>73084.452000000005</v>
      </c>
      <c r="J502" s="32">
        <v>61630.766499999998</v>
      </c>
      <c r="K502" s="32">
        <v>56228.786</v>
      </c>
      <c r="L502" s="32">
        <v>53562.837</v>
      </c>
      <c r="M502" s="32">
        <v>52453.290999999997</v>
      </c>
      <c r="N502" s="32">
        <v>49580.667999999998</v>
      </c>
      <c r="O502" s="32">
        <v>47541.911</v>
      </c>
      <c r="P502" s="32">
        <v>46375.529499999997</v>
      </c>
      <c r="Q502" s="32">
        <v>50251.050999999999</v>
      </c>
      <c r="R502" s="32">
        <v>57962.6325</v>
      </c>
      <c r="S502" s="32">
        <v>69574.488500000007</v>
      </c>
      <c r="T502" s="32">
        <v>80210.585500000001</v>
      </c>
      <c r="U502" s="32">
        <v>84552.671499999997</v>
      </c>
      <c r="V502" s="32">
        <v>87430.122499999998</v>
      </c>
      <c r="W502" s="32">
        <v>76164.455499999996</v>
      </c>
      <c r="X502" s="32">
        <v>63805.105000000003</v>
      </c>
      <c r="Y502" s="32">
        <v>53814.8675</v>
      </c>
      <c r="AA502" s="5"/>
      <c r="AB502" s="13">
        <f t="shared" si="64"/>
        <v>1</v>
      </c>
      <c r="AC502" s="5">
        <f t="shared" si="57"/>
        <v>0</v>
      </c>
      <c r="AD502" s="5">
        <f t="shared" si="58"/>
        <v>1435462.8344999994</v>
      </c>
      <c r="AE502" s="5">
        <f t="shared" si="59"/>
        <v>1435462.8344999994</v>
      </c>
      <c r="AF502" s="12"/>
      <c r="AG502" s="12">
        <f t="shared" si="60"/>
        <v>5</v>
      </c>
      <c r="AH502" s="12">
        <f t="shared" si="61"/>
        <v>2024</v>
      </c>
      <c r="AI502" s="12"/>
      <c r="AJ502" s="5">
        <f t="shared" si="62"/>
        <v>87430.122499999998</v>
      </c>
      <c r="AK502" s="12">
        <f t="shared" si="63"/>
        <v>21</v>
      </c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</row>
    <row r="503" spans="1:50" x14ac:dyDescent="0.25">
      <c r="A503" s="33">
        <v>45420</v>
      </c>
      <c r="B503" s="32">
        <v>48456.125</v>
      </c>
      <c r="C503" s="32">
        <v>45847.131000000001</v>
      </c>
      <c r="D503" s="32">
        <v>44683.910499999998</v>
      </c>
      <c r="E503" s="32">
        <v>45589.385000000002</v>
      </c>
      <c r="F503" s="32">
        <v>48315.871500000001</v>
      </c>
      <c r="G503" s="32">
        <v>58085.780500000001</v>
      </c>
      <c r="H503" s="32">
        <v>71381.59</v>
      </c>
      <c r="I503" s="32">
        <v>72050.222999999998</v>
      </c>
      <c r="J503" s="32">
        <v>62728.830499999996</v>
      </c>
      <c r="K503" s="32">
        <v>59453.574999999997</v>
      </c>
      <c r="L503" s="32">
        <v>58005.044999999998</v>
      </c>
      <c r="M503" s="32">
        <v>57268.534500000002</v>
      </c>
      <c r="N503" s="32">
        <v>58598.417000000001</v>
      </c>
      <c r="O503" s="32">
        <v>58748.906999999999</v>
      </c>
      <c r="P503" s="32">
        <v>59959.648000000001</v>
      </c>
      <c r="Q503" s="32">
        <v>65594.804999999993</v>
      </c>
      <c r="R503" s="32">
        <v>73495.673999999999</v>
      </c>
      <c r="S503" s="32">
        <v>82886.6005</v>
      </c>
      <c r="T503" s="32">
        <v>87162.124500000005</v>
      </c>
      <c r="U503" s="32">
        <v>90589.115999999995</v>
      </c>
      <c r="V503" s="32">
        <v>89366.7405</v>
      </c>
      <c r="W503" s="32">
        <v>78768.52</v>
      </c>
      <c r="X503" s="32">
        <v>66817.752500000002</v>
      </c>
      <c r="Y503" s="32">
        <v>56625.605000000003</v>
      </c>
      <c r="AA503" s="5"/>
      <c r="AB503" s="13">
        <f t="shared" si="64"/>
        <v>1</v>
      </c>
      <c r="AC503" s="5">
        <f t="shared" si="57"/>
        <v>0</v>
      </c>
      <c r="AD503" s="5">
        <f t="shared" si="58"/>
        <v>1540479.9114999999</v>
      </c>
      <c r="AE503" s="5">
        <f t="shared" si="59"/>
        <v>1540479.9114999999</v>
      </c>
      <c r="AF503" s="12"/>
      <c r="AG503" s="12">
        <f t="shared" si="60"/>
        <v>5</v>
      </c>
      <c r="AH503" s="12">
        <f t="shared" si="61"/>
        <v>2024</v>
      </c>
      <c r="AI503" s="12"/>
      <c r="AJ503" s="5">
        <f t="shared" si="62"/>
        <v>90589.115999999995</v>
      </c>
      <c r="AK503" s="12">
        <f t="shared" si="63"/>
        <v>20</v>
      </c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</row>
    <row r="504" spans="1:50" x14ac:dyDescent="0.25">
      <c r="A504" s="33">
        <v>45421</v>
      </c>
      <c r="B504" s="32">
        <v>51652.156000000003</v>
      </c>
      <c r="C504" s="32">
        <v>47984.207499999997</v>
      </c>
      <c r="D504" s="32">
        <v>47110.474999999999</v>
      </c>
      <c r="E504" s="32">
        <v>47408.040500000003</v>
      </c>
      <c r="F504" s="32">
        <v>50995.131000000001</v>
      </c>
      <c r="G504" s="32">
        <v>60015.898500000003</v>
      </c>
      <c r="H504" s="32">
        <v>76042.541500000007</v>
      </c>
      <c r="I504" s="32">
        <v>81289.024000000005</v>
      </c>
      <c r="J504" s="32">
        <v>75471.900500000003</v>
      </c>
      <c r="K504" s="32">
        <v>73458.807499999995</v>
      </c>
      <c r="L504" s="32">
        <v>71670.698499999999</v>
      </c>
      <c r="M504" s="32">
        <v>70485.648000000001</v>
      </c>
      <c r="N504" s="32">
        <v>67778.433999999994</v>
      </c>
      <c r="O504" s="32">
        <v>62553.271000000001</v>
      </c>
      <c r="P504" s="32">
        <v>60962.175499999998</v>
      </c>
      <c r="Q504" s="32">
        <v>63937.552000000003</v>
      </c>
      <c r="R504" s="32">
        <v>71693.059500000003</v>
      </c>
      <c r="S504" s="32">
        <v>81768.981499999994</v>
      </c>
      <c r="T504" s="32">
        <v>89188.716</v>
      </c>
      <c r="U504" s="32">
        <v>92687.057499999995</v>
      </c>
      <c r="V504" s="32">
        <v>93424.343500000003</v>
      </c>
      <c r="W504" s="32">
        <v>83664.612500000003</v>
      </c>
      <c r="X504" s="32">
        <v>69950.460999999996</v>
      </c>
      <c r="Y504" s="32">
        <v>60690.993999999999</v>
      </c>
      <c r="AA504" s="5"/>
      <c r="AB504" s="13">
        <f t="shared" si="64"/>
        <v>5</v>
      </c>
      <c r="AC504" s="5">
        <f t="shared" si="57"/>
        <v>1209984.7424999999</v>
      </c>
      <c r="AD504" s="5">
        <f t="shared" si="58"/>
        <v>441899.4439999999</v>
      </c>
      <c r="AE504" s="5">
        <f t="shared" si="59"/>
        <v>1651884.1864999998</v>
      </c>
      <c r="AF504" s="12"/>
      <c r="AG504" s="12">
        <f t="shared" si="60"/>
        <v>5</v>
      </c>
      <c r="AH504" s="12">
        <f t="shared" si="61"/>
        <v>2024</v>
      </c>
      <c r="AI504" s="12"/>
      <c r="AJ504" s="5">
        <f t="shared" si="62"/>
        <v>93424.343500000003</v>
      </c>
      <c r="AK504" s="12">
        <f t="shared" si="63"/>
        <v>21</v>
      </c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</row>
    <row r="505" spans="1:50" x14ac:dyDescent="0.25">
      <c r="A505" s="33">
        <v>45422</v>
      </c>
      <c r="B505" s="32">
        <v>54788.093500000003</v>
      </c>
      <c r="C505" s="32">
        <v>52581.318500000001</v>
      </c>
      <c r="D505" s="32">
        <v>50704.358500000002</v>
      </c>
      <c r="E505" s="32">
        <v>51940.428500000002</v>
      </c>
      <c r="F505" s="32">
        <v>55047.773000000001</v>
      </c>
      <c r="G505" s="32">
        <v>65677.522500000006</v>
      </c>
      <c r="H505" s="32">
        <v>78015.597500000003</v>
      </c>
      <c r="I505" s="32">
        <v>77479.449500000002</v>
      </c>
      <c r="J505" s="32">
        <v>65542.588499999998</v>
      </c>
      <c r="K505" s="32">
        <v>60679.991499999996</v>
      </c>
      <c r="L505" s="32">
        <v>57724.052499999998</v>
      </c>
      <c r="M505" s="32">
        <v>56870.514999999999</v>
      </c>
      <c r="N505" s="32">
        <v>53209.976000000002</v>
      </c>
      <c r="O505" s="32">
        <v>52434.16</v>
      </c>
      <c r="P505" s="32">
        <v>51109.574000000001</v>
      </c>
      <c r="Q505" s="32">
        <v>55350.017999999996</v>
      </c>
      <c r="R505" s="32">
        <v>62739.237999999998</v>
      </c>
      <c r="S505" s="32">
        <v>72222.422500000001</v>
      </c>
      <c r="T505" s="32">
        <v>81557.271999999997</v>
      </c>
      <c r="U505" s="32">
        <v>85583.354999999996</v>
      </c>
      <c r="V505" s="32">
        <v>88753.229000000007</v>
      </c>
      <c r="W505" s="32">
        <v>79397.036500000002</v>
      </c>
      <c r="X505" s="32">
        <v>68954.937999999995</v>
      </c>
      <c r="Y505" s="32">
        <v>58167.576500000003</v>
      </c>
      <c r="AA505" s="5"/>
      <c r="AB505" s="13">
        <f t="shared" si="64"/>
        <v>5</v>
      </c>
      <c r="AC505" s="5">
        <f t="shared" si="57"/>
        <v>1069607.8160000001</v>
      </c>
      <c r="AD505" s="5">
        <f t="shared" si="58"/>
        <v>466922.66849999991</v>
      </c>
      <c r="AE505" s="5">
        <f t="shared" si="59"/>
        <v>1536530.4845</v>
      </c>
      <c r="AF505" s="12"/>
      <c r="AG505" s="12">
        <f t="shared" si="60"/>
        <v>5</v>
      </c>
      <c r="AH505" s="12">
        <f t="shared" si="61"/>
        <v>2024</v>
      </c>
      <c r="AI505" s="12"/>
      <c r="AJ505" s="5">
        <f t="shared" si="62"/>
        <v>88753.229000000007</v>
      </c>
      <c r="AK505" s="12">
        <f t="shared" si="63"/>
        <v>21</v>
      </c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</row>
    <row r="506" spans="1:50" x14ac:dyDescent="0.25">
      <c r="A506" s="33">
        <v>45423</v>
      </c>
      <c r="B506" s="32">
        <v>53177.074999999997</v>
      </c>
      <c r="C506" s="32">
        <v>49705.411</v>
      </c>
      <c r="D506" s="32">
        <v>48370.570500000002</v>
      </c>
      <c r="E506" s="32">
        <v>47901.216</v>
      </c>
      <c r="F506" s="32">
        <v>49802.068500000001</v>
      </c>
      <c r="G506" s="32">
        <v>55239.73</v>
      </c>
      <c r="H506" s="32">
        <v>63816.595500000003</v>
      </c>
      <c r="I506" s="32">
        <v>66927.579500000007</v>
      </c>
      <c r="J506" s="32">
        <v>64065.8655</v>
      </c>
      <c r="K506" s="32">
        <v>66062.680500000002</v>
      </c>
      <c r="L506" s="32">
        <v>60887.324000000001</v>
      </c>
      <c r="M506" s="32">
        <v>58888.32</v>
      </c>
      <c r="N506" s="32">
        <v>58085.695500000002</v>
      </c>
      <c r="O506" s="32">
        <v>53682.9015</v>
      </c>
      <c r="P506" s="32">
        <v>52323.316500000001</v>
      </c>
      <c r="Q506" s="32">
        <v>55501.613499999999</v>
      </c>
      <c r="R506" s="32">
        <v>63580.236499999999</v>
      </c>
      <c r="S506" s="32">
        <v>73946.065000000002</v>
      </c>
      <c r="T506" s="32">
        <v>81888.3995</v>
      </c>
      <c r="U506" s="32">
        <v>86927.779500000004</v>
      </c>
      <c r="V506" s="32">
        <v>87616.903999999995</v>
      </c>
      <c r="W506" s="32">
        <v>78308.467499999999</v>
      </c>
      <c r="X506" s="32">
        <v>68064.925499999998</v>
      </c>
      <c r="Y506" s="32">
        <v>59241.747000000003</v>
      </c>
      <c r="AA506" s="5"/>
      <c r="AB506" s="13">
        <f t="shared" si="64"/>
        <v>4</v>
      </c>
      <c r="AC506" s="5">
        <f t="shared" si="57"/>
        <v>1076758.074</v>
      </c>
      <c r="AD506" s="5">
        <f t="shared" si="58"/>
        <v>427254.41350000002</v>
      </c>
      <c r="AE506" s="5">
        <f t="shared" si="59"/>
        <v>1504012.4875</v>
      </c>
      <c r="AF506" s="12"/>
      <c r="AG506" s="12">
        <f t="shared" si="60"/>
        <v>5</v>
      </c>
      <c r="AH506" s="12">
        <f t="shared" si="61"/>
        <v>2024</v>
      </c>
      <c r="AI506" s="12"/>
      <c r="AJ506" s="5">
        <f t="shared" si="62"/>
        <v>87616.903999999995</v>
      </c>
      <c r="AK506" s="12">
        <f t="shared" si="63"/>
        <v>21</v>
      </c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</row>
    <row r="507" spans="1:50" x14ac:dyDescent="0.25">
      <c r="A507" s="33">
        <v>45424</v>
      </c>
      <c r="B507" s="32">
        <v>53769.162499999999</v>
      </c>
      <c r="C507" s="32">
        <v>50846.798000000003</v>
      </c>
      <c r="D507" s="32">
        <v>49720.866999999998</v>
      </c>
      <c r="E507" s="32">
        <v>48790.99</v>
      </c>
      <c r="F507" s="32">
        <v>51355.468999999997</v>
      </c>
      <c r="G507" s="32">
        <v>55807.816500000001</v>
      </c>
      <c r="H507" s="32">
        <v>63900.108999999997</v>
      </c>
      <c r="I507" s="32">
        <v>66221.876000000004</v>
      </c>
      <c r="J507" s="32">
        <v>62515.201999999997</v>
      </c>
      <c r="K507" s="32">
        <v>62551.485000000001</v>
      </c>
      <c r="L507" s="32">
        <v>57477.555999999997</v>
      </c>
      <c r="M507" s="32">
        <v>54402.991000000002</v>
      </c>
      <c r="N507" s="32">
        <v>50971.529000000002</v>
      </c>
      <c r="O507" s="32">
        <v>48266.819000000003</v>
      </c>
      <c r="P507" s="32">
        <v>48129.35</v>
      </c>
      <c r="Q507" s="32">
        <v>50936.313999999998</v>
      </c>
      <c r="R507" s="32">
        <v>60974.671000000002</v>
      </c>
      <c r="S507" s="32">
        <v>70865.226999999999</v>
      </c>
      <c r="T507" s="32">
        <v>81274.345000000001</v>
      </c>
      <c r="U507" s="32">
        <v>89100.660999999993</v>
      </c>
      <c r="V507" s="32">
        <v>88859.235000000001</v>
      </c>
      <c r="W507" s="32">
        <v>78460.341499999995</v>
      </c>
      <c r="X507" s="32">
        <v>66060.806500000006</v>
      </c>
      <c r="Y507" s="32">
        <v>56204.201999999997</v>
      </c>
      <c r="AA507" s="5"/>
      <c r="AB507" s="13">
        <f t="shared" si="64"/>
        <v>1</v>
      </c>
      <c r="AC507" s="5">
        <f t="shared" si="57"/>
        <v>0</v>
      </c>
      <c r="AD507" s="5">
        <f t="shared" si="58"/>
        <v>1467463.8230000003</v>
      </c>
      <c r="AE507" s="5">
        <f t="shared" si="59"/>
        <v>1467463.8230000003</v>
      </c>
      <c r="AF507" s="12"/>
      <c r="AG507" s="12">
        <f t="shared" si="60"/>
        <v>5</v>
      </c>
      <c r="AH507" s="12">
        <f t="shared" si="61"/>
        <v>2024</v>
      </c>
      <c r="AI507" s="12"/>
      <c r="AJ507" s="5">
        <f t="shared" si="62"/>
        <v>89100.660999999993</v>
      </c>
      <c r="AK507" s="12">
        <f t="shared" si="63"/>
        <v>20</v>
      </c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</row>
    <row r="508" spans="1:50" x14ac:dyDescent="0.25">
      <c r="A508" s="33">
        <v>45425</v>
      </c>
      <c r="B508" s="32">
        <v>49850.228000000003</v>
      </c>
      <c r="C508" s="32">
        <v>47628.161</v>
      </c>
      <c r="D508" s="32">
        <v>45619.635999999999</v>
      </c>
      <c r="E508" s="32">
        <v>46600.879500000003</v>
      </c>
      <c r="F508" s="32">
        <v>50067.641499999998</v>
      </c>
      <c r="G508" s="32">
        <v>59458.752999999997</v>
      </c>
      <c r="H508" s="32">
        <v>73573.528000000006</v>
      </c>
      <c r="I508" s="32">
        <v>77039.868499999997</v>
      </c>
      <c r="J508" s="32">
        <v>65542.741500000004</v>
      </c>
      <c r="K508" s="32">
        <v>58454.629000000001</v>
      </c>
      <c r="L508" s="32">
        <v>55270.522499999999</v>
      </c>
      <c r="M508" s="32">
        <v>53330.510999999999</v>
      </c>
      <c r="N508" s="32">
        <v>52975.377</v>
      </c>
      <c r="O508" s="32">
        <v>50921.491499999996</v>
      </c>
      <c r="P508" s="32">
        <v>49037.0985</v>
      </c>
      <c r="Q508" s="32">
        <v>50593.379000000001</v>
      </c>
      <c r="R508" s="32">
        <v>58412.248500000002</v>
      </c>
      <c r="S508" s="32">
        <v>71259.983500000002</v>
      </c>
      <c r="T508" s="32">
        <v>80752.61</v>
      </c>
      <c r="U508" s="32">
        <v>85714.827499999999</v>
      </c>
      <c r="V508" s="32">
        <v>88577.187999999995</v>
      </c>
      <c r="W508" s="32">
        <v>77702.77</v>
      </c>
      <c r="X508" s="32">
        <v>65029.357499999998</v>
      </c>
      <c r="Y508" s="32">
        <v>54780.445</v>
      </c>
      <c r="AA508" s="5"/>
      <c r="AB508" s="13">
        <f t="shared" si="64"/>
        <v>2</v>
      </c>
      <c r="AC508" s="5">
        <f t="shared" si="57"/>
        <v>1040614.6035</v>
      </c>
      <c r="AD508" s="5">
        <f t="shared" si="58"/>
        <v>427579.27199999988</v>
      </c>
      <c r="AE508" s="5">
        <f t="shared" si="59"/>
        <v>1468193.8754999998</v>
      </c>
      <c r="AF508" s="12"/>
      <c r="AG508" s="12">
        <f t="shared" si="60"/>
        <v>5</v>
      </c>
      <c r="AH508" s="12">
        <f t="shared" si="61"/>
        <v>2024</v>
      </c>
      <c r="AI508" s="12"/>
      <c r="AJ508" s="5">
        <f t="shared" si="62"/>
        <v>88577.187999999995</v>
      </c>
      <c r="AK508" s="12">
        <f t="shared" si="63"/>
        <v>21</v>
      </c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</row>
    <row r="509" spans="1:50" x14ac:dyDescent="0.25">
      <c r="A509" s="33">
        <v>45426</v>
      </c>
      <c r="B509" s="32">
        <v>49595.805</v>
      </c>
      <c r="C509" s="32">
        <v>46804.682000000001</v>
      </c>
      <c r="D509" s="32">
        <v>45299.47</v>
      </c>
      <c r="E509" s="32">
        <v>46564.362999999998</v>
      </c>
      <c r="F509" s="32">
        <v>49930.239000000001</v>
      </c>
      <c r="G509" s="32">
        <v>58761.514999999999</v>
      </c>
      <c r="H509" s="32">
        <v>71704.627999999997</v>
      </c>
      <c r="I509" s="32">
        <v>75345.092000000004</v>
      </c>
      <c r="J509" s="32">
        <v>69647.214999999997</v>
      </c>
      <c r="K509" s="32">
        <v>65321.642500000002</v>
      </c>
      <c r="L509" s="32">
        <v>57734.065499999997</v>
      </c>
      <c r="M509" s="32">
        <v>56801.693500000001</v>
      </c>
      <c r="N509" s="32">
        <v>56607.231</v>
      </c>
      <c r="O509" s="32">
        <v>55129.146000000001</v>
      </c>
      <c r="P509" s="32">
        <v>50288.322500000002</v>
      </c>
      <c r="Q509" s="32">
        <v>54383.947</v>
      </c>
      <c r="R509" s="32">
        <v>61869.913999999997</v>
      </c>
      <c r="S509" s="32">
        <v>73162.815000000002</v>
      </c>
      <c r="T509" s="32">
        <v>80831.164499999999</v>
      </c>
      <c r="U509" s="32">
        <v>87650.496499999994</v>
      </c>
      <c r="V509" s="32">
        <v>88122.309500000003</v>
      </c>
      <c r="W509" s="32">
        <v>76874.938999999998</v>
      </c>
      <c r="X509" s="32">
        <v>64894.021999999997</v>
      </c>
      <c r="Y509" s="32">
        <v>54072.294000000002</v>
      </c>
      <c r="AA509" s="5"/>
      <c r="AB509" s="13">
        <f t="shared" si="64"/>
        <v>6</v>
      </c>
      <c r="AC509" s="5">
        <f t="shared" si="57"/>
        <v>1074664.0155</v>
      </c>
      <c r="AD509" s="5">
        <f t="shared" si="58"/>
        <v>422732.99599999981</v>
      </c>
      <c r="AE509" s="5">
        <f t="shared" si="59"/>
        <v>1497397.0114999998</v>
      </c>
      <c r="AF509" s="12"/>
      <c r="AG509" s="12">
        <f t="shared" si="60"/>
        <v>5</v>
      </c>
      <c r="AH509" s="12">
        <f t="shared" si="61"/>
        <v>2024</v>
      </c>
      <c r="AI509" s="12"/>
      <c r="AJ509" s="5">
        <f t="shared" si="62"/>
        <v>88122.309500000003</v>
      </c>
      <c r="AK509" s="12">
        <f t="shared" si="63"/>
        <v>21</v>
      </c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</row>
    <row r="510" spans="1:50" x14ac:dyDescent="0.25">
      <c r="A510" s="33">
        <v>45427</v>
      </c>
      <c r="B510" s="32">
        <v>49174.808499999999</v>
      </c>
      <c r="C510" s="32">
        <v>45688.031499999997</v>
      </c>
      <c r="D510" s="32">
        <v>44489.508999999998</v>
      </c>
      <c r="E510" s="32">
        <v>44365.065000000002</v>
      </c>
      <c r="F510" s="32">
        <v>48198.33</v>
      </c>
      <c r="G510" s="32">
        <v>56464.720999999998</v>
      </c>
      <c r="H510" s="32">
        <v>69972.644</v>
      </c>
      <c r="I510" s="32">
        <v>71577.451499999996</v>
      </c>
      <c r="J510" s="32">
        <v>62120.522499999999</v>
      </c>
      <c r="K510" s="32">
        <v>58538.464999999997</v>
      </c>
      <c r="L510" s="32">
        <v>55780.324500000002</v>
      </c>
      <c r="M510" s="32">
        <v>52807.702499999999</v>
      </c>
      <c r="N510" s="32">
        <v>51982.292999999998</v>
      </c>
      <c r="O510" s="32">
        <v>50032.474499999997</v>
      </c>
      <c r="P510" s="32">
        <v>51529.263500000001</v>
      </c>
      <c r="Q510" s="32">
        <v>54440.601000000002</v>
      </c>
      <c r="R510" s="32">
        <v>63490.046000000002</v>
      </c>
      <c r="S510" s="32">
        <v>74964.437000000005</v>
      </c>
      <c r="T510" s="32">
        <v>83457.516499999998</v>
      </c>
      <c r="U510" s="32">
        <v>89404.986999999994</v>
      </c>
      <c r="V510" s="32">
        <v>89315.197</v>
      </c>
      <c r="W510" s="32">
        <v>78391.770999999993</v>
      </c>
      <c r="X510" s="32">
        <v>64660.076000000001</v>
      </c>
      <c r="Y510" s="32">
        <v>54452.709000000003</v>
      </c>
      <c r="AA510" s="5"/>
      <c r="AB510" s="13">
        <f t="shared" si="64"/>
        <v>5</v>
      </c>
      <c r="AC510" s="5">
        <f t="shared" si="57"/>
        <v>1052493.1285000001</v>
      </c>
      <c r="AD510" s="5">
        <f t="shared" si="58"/>
        <v>412805.81799999974</v>
      </c>
      <c r="AE510" s="5">
        <f t="shared" si="59"/>
        <v>1465298.9464999998</v>
      </c>
      <c r="AF510" s="12"/>
      <c r="AG510" s="12">
        <f t="shared" si="60"/>
        <v>5</v>
      </c>
      <c r="AH510" s="12">
        <f t="shared" si="61"/>
        <v>2024</v>
      </c>
      <c r="AI510" s="12"/>
      <c r="AJ510" s="5">
        <f t="shared" si="62"/>
        <v>89404.986999999994</v>
      </c>
      <c r="AK510" s="12">
        <f t="shared" si="63"/>
        <v>20</v>
      </c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</row>
    <row r="511" spans="1:50" x14ac:dyDescent="0.25">
      <c r="A511" s="33">
        <v>45428</v>
      </c>
      <c r="B511" s="32">
        <v>48898.605000000003</v>
      </c>
      <c r="C511" s="32">
        <v>45666.364999999998</v>
      </c>
      <c r="D511" s="32">
        <v>43651.000999999997</v>
      </c>
      <c r="E511" s="32">
        <v>44055.6855</v>
      </c>
      <c r="F511" s="32">
        <v>47325.534</v>
      </c>
      <c r="G511" s="32">
        <v>55744.777499999997</v>
      </c>
      <c r="H511" s="32">
        <v>67803.611999999994</v>
      </c>
      <c r="I511" s="32">
        <v>70849.490999999995</v>
      </c>
      <c r="J511" s="32">
        <v>65128.101999999999</v>
      </c>
      <c r="K511" s="32">
        <v>62728.33</v>
      </c>
      <c r="L511" s="32">
        <v>59490.910499999998</v>
      </c>
      <c r="M511" s="32">
        <v>57305.328000000001</v>
      </c>
      <c r="N511" s="32">
        <v>55727.889499999997</v>
      </c>
      <c r="O511" s="32">
        <v>53052.037499999999</v>
      </c>
      <c r="P511" s="32">
        <v>52729.3675</v>
      </c>
      <c r="Q511" s="32">
        <v>59005.326500000003</v>
      </c>
      <c r="R511" s="32">
        <v>67050.592499999999</v>
      </c>
      <c r="S511" s="32">
        <v>77804.429499999998</v>
      </c>
      <c r="T511" s="32">
        <v>84202.937000000005</v>
      </c>
      <c r="U511" s="32">
        <v>88887.195500000002</v>
      </c>
      <c r="V511" s="32">
        <v>89525.498500000002</v>
      </c>
      <c r="W511" s="32">
        <v>78856.577499999999</v>
      </c>
      <c r="X511" s="32">
        <v>65639.610499999995</v>
      </c>
      <c r="Y511" s="32">
        <v>54767.658000000003</v>
      </c>
      <c r="AA511" s="5"/>
      <c r="AB511" s="13">
        <f t="shared" si="64"/>
        <v>2</v>
      </c>
      <c r="AC511" s="5">
        <f t="shared" si="57"/>
        <v>1087983.6235</v>
      </c>
      <c r="AD511" s="5">
        <f t="shared" si="58"/>
        <v>407913.23799999966</v>
      </c>
      <c r="AE511" s="5">
        <f t="shared" si="59"/>
        <v>1495896.8614999996</v>
      </c>
      <c r="AF511" s="12"/>
      <c r="AG511" s="12">
        <f t="shared" si="60"/>
        <v>5</v>
      </c>
      <c r="AH511" s="12">
        <f t="shared" si="61"/>
        <v>2024</v>
      </c>
      <c r="AI511" s="12"/>
      <c r="AJ511" s="5">
        <f t="shared" si="62"/>
        <v>89525.498500000002</v>
      </c>
      <c r="AK511" s="12">
        <f t="shared" si="63"/>
        <v>21</v>
      </c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</row>
    <row r="512" spans="1:50" x14ac:dyDescent="0.25">
      <c r="A512" s="33">
        <v>45429</v>
      </c>
      <c r="B512" s="32">
        <v>49488.805</v>
      </c>
      <c r="C512" s="32">
        <v>45871.186000000002</v>
      </c>
      <c r="D512" s="32">
        <v>44038.402499999997</v>
      </c>
      <c r="E512" s="32">
        <v>44248.91</v>
      </c>
      <c r="F512" s="32">
        <v>47234.182000000001</v>
      </c>
      <c r="G512" s="32">
        <v>55368.097000000002</v>
      </c>
      <c r="H512" s="32">
        <v>67737.634999999995</v>
      </c>
      <c r="I512" s="32">
        <v>69936.622000000003</v>
      </c>
      <c r="J512" s="32">
        <v>62885.448499999999</v>
      </c>
      <c r="K512" s="32">
        <v>59330.466500000002</v>
      </c>
      <c r="L512" s="32">
        <v>54290.281499999997</v>
      </c>
      <c r="M512" s="32">
        <v>53381.652499999997</v>
      </c>
      <c r="N512" s="32">
        <v>53134.423000000003</v>
      </c>
      <c r="O512" s="32">
        <v>52160.563499999997</v>
      </c>
      <c r="P512" s="32">
        <v>54013.237999999998</v>
      </c>
      <c r="Q512" s="32">
        <v>57489.387999999999</v>
      </c>
      <c r="R512" s="32">
        <v>66408.915500000003</v>
      </c>
      <c r="S512" s="32">
        <v>74947.881500000003</v>
      </c>
      <c r="T512" s="32">
        <v>80349.460000000006</v>
      </c>
      <c r="U512" s="32">
        <v>85197.797500000001</v>
      </c>
      <c r="V512" s="32">
        <v>86441.726999999999</v>
      </c>
      <c r="W512" s="32">
        <v>77947.600999999995</v>
      </c>
      <c r="X512" s="32">
        <v>66023.403999999995</v>
      </c>
      <c r="Y512" s="32">
        <v>55528.6875</v>
      </c>
      <c r="AA512" s="5"/>
      <c r="AB512" s="13">
        <f t="shared" si="64"/>
        <v>4</v>
      </c>
      <c r="AC512" s="5">
        <f t="shared" si="57"/>
        <v>1053938.8700000001</v>
      </c>
      <c r="AD512" s="5">
        <f t="shared" si="58"/>
        <v>409515.90500000026</v>
      </c>
      <c r="AE512" s="5">
        <f t="shared" si="59"/>
        <v>1463454.7750000004</v>
      </c>
      <c r="AF512" s="12"/>
      <c r="AG512" s="12">
        <f t="shared" si="60"/>
        <v>5</v>
      </c>
      <c r="AH512" s="12">
        <f t="shared" si="61"/>
        <v>2024</v>
      </c>
      <c r="AI512" s="12"/>
      <c r="AJ512" s="5">
        <f t="shared" si="62"/>
        <v>86441.726999999999</v>
      </c>
      <c r="AK512" s="12">
        <f t="shared" si="63"/>
        <v>21</v>
      </c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</row>
    <row r="513" spans="1:50" x14ac:dyDescent="0.25">
      <c r="A513" s="33">
        <v>45430</v>
      </c>
      <c r="B513" s="32">
        <v>49871.368499999997</v>
      </c>
      <c r="C513" s="32">
        <v>46425.226999999999</v>
      </c>
      <c r="D513" s="32">
        <v>44626.004000000001</v>
      </c>
      <c r="E513" s="32">
        <v>44072.303500000002</v>
      </c>
      <c r="F513" s="32">
        <v>45202.595999999998</v>
      </c>
      <c r="G513" s="32">
        <v>50423.677000000003</v>
      </c>
      <c r="H513" s="32">
        <v>57644.171000000002</v>
      </c>
      <c r="I513" s="32">
        <v>64401.697500000002</v>
      </c>
      <c r="J513" s="32">
        <v>63936.862000000001</v>
      </c>
      <c r="K513" s="32">
        <v>64555.845500000003</v>
      </c>
      <c r="L513" s="32">
        <v>61874.020499999999</v>
      </c>
      <c r="M513" s="32">
        <v>60176.938999999998</v>
      </c>
      <c r="N513" s="32">
        <v>57874.123500000002</v>
      </c>
      <c r="O513" s="32">
        <v>56684.9925</v>
      </c>
      <c r="P513" s="32">
        <v>58282.222500000003</v>
      </c>
      <c r="Q513" s="32">
        <v>62925.538500000002</v>
      </c>
      <c r="R513" s="32">
        <v>70181.302500000005</v>
      </c>
      <c r="S513" s="32">
        <v>77180.0285</v>
      </c>
      <c r="T513" s="32">
        <v>83310.572</v>
      </c>
      <c r="U513" s="32">
        <v>85712.982000000004</v>
      </c>
      <c r="V513" s="32">
        <v>85924.0815</v>
      </c>
      <c r="W513" s="32">
        <v>75443.861999999994</v>
      </c>
      <c r="X513" s="32">
        <v>64486.625500000002</v>
      </c>
      <c r="Y513" s="32">
        <v>54726.817000000003</v>
      </c>
      <c r="AA513" s="5"/>
      <c r="AB513" s="13">
        <f t="shared" si="64"/>
        <v>2</v>
      </c>
      <c r="AC513" s="5">
        <f t="shared" si="57"/>
        <v>1092951.6954999999</v>
      </c>
      <c r="AD513" s="5">
        <f t="shared" si="58"/>
        <v>392992.16400000057</v>
      </c>
      <c r="AE513" s="5">
        <f t="shared" si="59"/>
        <v>1485943.8595000005</v>
      </c>
      <c r="AF513" s="12"/>
      <c r="AG513" s="12">
        <f t="shared" si="60"/>
        <v>5</v>
      </c>
      <c r="AH513" s="12">
        <f t="shared" si="61"/>
        <v>2024</v>
      </c>
      <c r="AI513" s="12"/>
      <c r="AJ513" s="5">
        <f t="shared" si="62"/>
        <v>85924.0815</v>
      </c>
      <c r="AK513" s="12">
        <f t="shared" si="63"/>
        <v>21</v>
      </c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</row>
    <row r="514" spans="1:50" x14ac:dyDescent="0.25">
      <c r="A514" s="33">
        <v>45431</v>
      </c>
      <c r="B514" s="32">
        <v>50551.124499999998</v>
      </c>
      <c r="C514" s="32">
        <v>45835.311500000003</v>
      </c>
      <c r="D514" s="32">
        <v>45015.811000000002</v>
      </c>
      <c r="E514" s="32">
        <v>43977.682999999997</v>
      </c>
      <c r="F514" s="32">
        <v>45338.135499999997</v>
      </c>
      <c r="G514" s="32">
        <v>49384.082999999999</v>
      </c>
      <c r="H514" s="32">
        <v>57526.506500000003</v>
      </c>
      <c r="I514" s="32">
        <v>64091.154499999997</v>
      </c>
      <c r="J514" s="32">
        <v>67459.490999999995</v>
      </c>
      <c r="K514" s="32">
        <v>69860.327999999994</v>
      </c>
      <c r="L514" s="32">
        <v>65507.457499999997</v>
      </c>
      <c r="M514" s="32">
        <v>64575.309000000001</v>
      </c>
      <c r="N514" s="32">
        <v>60926.158000000003</v>
      </c>
      <c r="O514" s="32">
        <v>58594.41</v>
      </c>
      <c r="P514" s="32">
        <v>57819.205499999996</v>
      </c>
      <c r="Q514" s="32">
        <v>61663.071000000004</v>
      </c>
      <c r="R514" s="32">
        <v>69081.372499999998</v>
      </c>
      <c r="S514" s="32">
        <v>78545.952499999999</v>
      </c>
      <c r="T514" s="32">
        <v>86124.242499999993</v>
      </c>
      <c r="U514" s="32">
        <v>90753.497499999998</v>
      </c>
      <c r="V514" s="32">
        <v>90910.892500000002</v>
      </c>
      <c r="W514" s="32">
        <v>78930.22</v>
      </c>
      <c r="X514" s="32">
        <v>66587.042499999996</v>
      </c>
      <c r="Y514" s="32">
        <v>55267.375999999997</v>
      </c>
      <c r="AA514" s="5"/>
      <c r="AB514" s="13">
        <f t="shared" si="64"/>
        <v>3</v>
      </c>
      <c r="AC514" s="5">
        <f t="shared" si="57"/>
        <v>1131429.8045000001</v>
      </c>
      <c r="AD514" s="5">
        <f t="shared" si="58"/>
        <v>392896.03099999996</v>
      </c>
      <c r="AE514" s="5">
        <f t="shared" si="59"/>
        <v>1524325.8355</v>
      </c>
      <c r="AF514" s="12"/>
      <c r="AG514" s="12">
        <f t="shared" si="60"/>
        <v>5</v>
      </c>
      <c r="AH514" s="12">
        <f t="shared" si="61"/>
        <v>2024</v>
      </c>
      <c r="AI514" s="12"/>
      <c r="AJ514" s="5">
        <f t="shared" si="62"/>
        <v>90910.892500000002</v>
      </c>
      <c r="AK514" s="12">
        <f t="shared" si="63"/>
        <v>21</v>
      </c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</row>
    <row r="515" spans="1:50" x14ac:dyDescent="0.25">
      <c r="A515" s="33">
        <v>45432</v>
      </c>
      <c r="B515" s="32">
        <v>49657.181499999999</v>
      </c>
      <c r="C515" s="32">
        <v>45792.194000000003</v>
      </c>
      <c r="D515" s="32">
        <v>43924.481500000002</v>
      </c>
      <c r="E515" s="32">
        <v>44237.444499999998</v>
      </c>
      <c r="F515" s="32">
        <v>47916.608999999997</v>
      </c>
      <c r="G515" s="32">
        <v>56030.394</v>
      </c>
      <c r="H515" s="32">
        <v>69706.896500000003</v>
      </c>
      <c r="I515" s="32">
        <v>73471.357499999998</v>
      </c>
      <c r="J515" s="32">
        <v>65101.996500000001</v>
      </c>
      <c r="K515" s="32">
        <v>61962.4185</v>
      </c>
      <c r="L515" s="32">
        <v>57650.408000000003</v>
      </c>
      <c r="M515" s="32">
        <v>54189.3995</v>
      </c>
      <c r="N515" s="32">
        <v>54813.066500000001</v>
      </c>
      <c r="O515" s="32">
        <v>51287.642999999996</v>
      </c>
      <c r="P515" s="32">
        <v>48795.758999999998</v>
      </c>
      <c r="Q515" s="32">
        <v>53505.465499999998</v>
      </c>
      <c r="R515" s="32">
        <v>61442.964500000002</v>
      </c>
      <c r="S515" s="32">
        <v>74138.131500000003</v>
      </c>
      <c r="T515" s="32">
        <v>83597.766000000003</v>
      </c>
      <c r="U515" s="32">
        <v>88734.665999999997</v>
      </c>
      <c r="V515" s="32">
        <v>90131.2745</v>
      </c>
      <c r="W515" s="32">
        <v>78728.357000000004</v>
      </c>
      <c r="X515" s="32">
        <v>65058.832999999999</v>
      </c>
      <c r="Y515" s="32">
        <v>55007.440499999997</v>
      </c>
      <c r="AA515" s="5"/>
      <c r="AB515" s="13">
        <f t="shared" si="64"/>
        <v>5</v>
      </c>
      <c r="AC515" s="5">
        <f t="shared" si="57"/>
        <v>1062609.5064999999</v>
      </c>
      <c r="AD515" s="5">
        <f t="shared" si="58"/>
        <v>412272.64150000038</v>
      </c>
      <c r="AE515" s="5">
        <f t="shared" si="59"/>
        <v>1474882.1480000003</v>
      </c>
      <c r="AF515" s="12"/>
      <c r="AG515" s="12">
        <f t="shared" si="60"/>
        <v>5</v>
      </c>
      <c r="AH515" s="12">
        <f t="shared" si="61"/>
        <v>2024</v>
      </c>
      <c r="AI515" s="12"/>
      <c r="AJ515" s="5">
        <f t="shared" si="62"/>
        <v>90131.2745</v>
      </c>
      <c r="AK515" s="12">
        <f t="shared" si="63"/>
        <v>21</v>
      </c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</row>
    <row r="516" spans="1:50" x14ac:dyDescent="0.25">
      <c r="A516" s="33">
        <v>45433</v>
      </c>
      <c r="B516" s="32">
        <v>49275.129000000001</v>
      </c>
      <c r="C516" s="32">
        <v>46373.656000000003</v>
      </c>
      <c r="D516" s="32">
        <v>44433.095999999998</v>
      </c>
      <c r="E516" s="32">
        <v>45132.021999999997</v>
      </c>
      <c r="F516" s="32">
        <v>48625.976000000002</v>
      </c>
      <c r="G516" s="32">
        <v>56260.24</v>
      </c>
      <c r="H516" s="32">
        <v>70398.399000000005</v>
      </c>
      <c r="I516" s="32">
        <v>73185.628500000006</v>
      </c>
      <c r="J516" s="32">
        <v>64931.28</v>
      </c>
      <c r="K516" s="32">
        <v>58845.654999999999</v>
      </c>
      <c r="L516" s="32">
        <v>54846.633500000004</v>
      </c>
      <c r="M516" s="32">
        <v>54743.702499999999</v>
      </c>
      <c r="N516" s="32">
        <v>53840.103000000003</v>
      </c>
      <c r="O516" s="32">
        <v>51950.701000000001</v>
      </c>
      <c r="P516" s="32">
        <v>51985.976999999999</v>
      </c>
      <c r="Q516" s="32">
        <v>57613.474499999997</v>
      </c>
      <c r="R516" s="32">
        <v>67406.957999999999</v>
      </c>
      <c r="S516" s="32">
        <v>79776.999500000005</v>
      </c>
      <c r="T516" s="32">
        <v>87521.638999999996</v>
      </c>
      <c r="U516" s="32">
        <v>92058.580499999996</v>
      </c>
      <c r="V516" s="32">
        <v>92123.428</v>
      </c>
      <c r="W516" s="32">
        <v>81104.479500000001</v>
      </c>
      <c r="X516" s="32">
        <v>66920.771500000003</v>
      </c>
      <c r="Y516" s="32">
        <v>56266.262499999997</v>
      </c>
      <c r="AA516" s="5"/>
      <c r="AB516" s="13">
        <f t="shared" si="64"/>
        <v>1</v>
      </c>
      <c r="AC516" s="5">
        <f t="shared" si="57"/>
        <v>0</v>
      </c>
      <c r="AD516" s="5">
        <f t="shared" si="58"/>
        <v>1505620.7915000001</v>
      </c>
      <c r="AE516" s="5">
        <f t="shared" si="59"/>
        <v>1505620.7915000001</v>
      </c>
      <c r="AF516" s="12"/>
      <c r="AG516" s="12">
        <f t="shared" si="60"/>
        <v>5</v>
      </c>
      <c r="AH516" s="12">
        <f t="shared" si="61"/>
        <v>2024</v>
      </c>
      <c r="AI516" s="12"/>
      <c r="AJ516" s="5">
        <f t="shared" si="62"/>
        <v>92123.428</v>
      </c>
      <c r="AK516" s="12">
        <f t="shared" si="63"/>
        <v>21</v>
      </c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</row>
    <row r="517" spans="1:50" x14ac:dyDescent="0.25">
      <c r="A517" s="33">
        <v>45434</v>
      </c>
      <c r="B517" s="32">
        <v>50888.610500000003</v>
      </c>
      <c r="C517" s="32">
        <v>45930.394</v>
      </c>
      <c r="D517" s="32">
        <v>45316.529000000002</v>
      </c>
      <c r="E517" s="32">
        <v>45001.7425</v>
      </c>
      <c r="F517" s="32">
        <v>48300.933499999999</v>
      </c>
      <c r="G517" s="32">
        <v>56478.626499999998</v>
      </c>
      <c r="H517" s="32">
        <v>70620.903000000006</v>
      </c>
      <c r="I517" s="32">
        <v>76275.286500000002</v>
      </c>
      <c r="J517" s="32">
        <v>70754.918999999994</v>
      </c>
      <c r="K517" s="32">
        <v>67209.539000000004</v>
      </c>
      <c r="L517" s="32">
        <v>63512.025500000003</v>
      </c>
      <c r="M517" s="32">
        <v>59468.201500000003</v>
      </c>
      <c r="N517" s="32">
        <v>58343.302000000003</v>
      </c>
      <c r="O517" s="32">
        <v>58055.227500000001</v>
      </c>
      <c r="P517" s="32">
        <v>60988.754000000001</v>
      </c>
      <c r="Q517" s="32">
        <v>64734.603499999997</v>
      </c>
      <c r="R517" s="32">
        <v>73385.945500000002</v>
      </c>
      <c r="S517" s="32">
        <v>82932.161999999997</v>
      </c>
      <c r="T517" s="32">
        <v>94483.468999999997</v>
      </c>
      <c r="U517" s="32">
        <v>99603.235499999995</v>
      </c>
      <c r="V517" s="32">
        <v>100750.00199999999</v>
      </c>
      <c r="W517" s="32">
        <v>88951.596000000005</v>
      </c>
      <c r="X517" s="32">
        <v>72970.464500000002</v>
      </c>
      <c r="Y517" s="32">
        <v>60791.9035</v>
      </c>
      <c r="AA517" s="5"/>
      <c r="AB517" s="13">
        <f t="shared" si="64"/>
        <v>4</v>
      </c>
      <c r="AC517" s="5">
        <f t="shared" si="57"/>
        <v>1192418.733</v>
      </c>
      <c r="AD517" s="5">
        <f t="shared" si="58"/>
        <v>423329.64249999984</v>
      </c>
      <c r="AE517" s="5">
        <f t="shared" si="59"/>
        <v>1615748.3754999998</v>
      </c>
      <c r="AF517" s="12"/>
      <c r="AG517" s="12">
        <f t="shared" si="60"/>
        <v>5</v>
      </c>
      <c r="AH517" s="12">
        <f t="shared" si="61"/>
        <v>2024</v>
      </c>
      <c r="AI517" s="12"/>
      <c r="AJ517" s="5">
        <f t="shared" si="62"/>
        <v>100750.00199999999</v>
      </c>
      <c r="AK517" s="12">
        <f t="shared" si="63"/>
        <v>21</v>
      </c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</row>
    <row r="518" spans="1:50" x14ac:dyDescent="0.25">
      <c r="A518" s="33">
        <v>45435</v>
      </c>
      <c r="B518" s="32">
        <v>53651.972500000003</v>
      </c>
      <c r="C518" s="32">
        <v>49747.643499999998</v>
      </c>
      <c r="D518" s="32">
        <v>46871.942499999997</v>
      </c>
      <c r="E518" s="32">
        <v>47457.758000000002</v>
      </c>
      <c r="F518" s="32">
        <v>49100.6345</v>
      </c>
      <c r="G518" s="32">
        <v>57985.178500000002</v>
      </c>
      <c r="H518" s="32">
        <v>70422.170499999993</v>
      </c>
      <c r="I518" s="32">
        <v>74226.048500000004</v>
      </c>
      <c r="J518" s="32">
        <v>67736.031000000003</v>
      </c>
      <c r="K518" s="32">
        <v>67606.490999999995</v>
      </c>
      <c r="L518" s="32">
        <v>65631.018500000006</v>
      </c>
      <c r="M518" s="32">
        <v>62643.072</v>
      </c>
      <c r="N518" s="32">
        <v>63198.449500000002</v>
      </c>
      <c r="O518" s="32">
        <v>63221.775000000001</v>
      </c>
      <c r="P518" s="32">
        <v>66928.051000000007</v>
      </c>
      <c r="Q518" s="32">
        <v>72887.270999999993</v>
      </c>
      <c r="R518" s="32">
        <v>77673.229500000001</v>
      </c>
      <c r="S518" s="32">
        <v>81674.913</v>
      </c>
      <c r="T518" s="32">
        <v>88817.432000000001</v>
      </c>
      <c r="U518" s="32">
        <v>93305.672000000006</v>
      </c>
      <c r="V518" s="32">
        <v>95023.332999999999</v>
      </c>
      <c r="W518" s="32">
        <v>84187.709000000003</v>
      </c>
      <c r="X518" s="32">
        <v>70677.829500000007</v>
      </c>
      <c r="Y518" s="32">
        <v>58448.300999999999</v>
      </c>
      <c r="AA518" s="5"/>
      <c r="AB518" s="13">
        <f t="shared" si="64"/>
        <v>2</v>
      </c>
      <c r="AC518" s="5">
        <f t="shared" si="57"/>
        <v>1195438.3254999998</v>
      </c>
      <c r="AD518" s="5">
        <f t="shared" si="58"/>
        <v>433685.60100000026</v>
      </c>
      <c r="AE518" s="5">
        <f t="shared" si="59"/>
        <v>1629123.9265000001</v>
      </c>
      <c r="AF518" s="12"/>
      <c r="AG518" s="12">
        <f t="shared" si="60"/>
        <v>5</v>
      </c>
      <c r="AH518" s="12">
        <f t="shared" si="61"/>
        <v>2024</v>
      </c>
      <c r="AI518" s="12"/>
      <c r="AJ518" s="5">
        <f t="shared" si="62"/>
        <v>95023.332999999999</v>
      </c>
      <c r="AK518" s="12">
        <f t="shared" si="63"/>
        <v>21</v>
      </c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</row>
    <row r="519" spans="1:50" x14ac:dyDescent="0.25">
      <c r="A519" s="33">
        <v>45436</v>
      </c>
      <c r="B519" s="32">
        <v>51840.942499999997</v>
      </c>
      <c r="C519" s="32">
        <v>48224.553500000002</v>
      </c>
      <c r="D519" s="32">
        <v>46315.269</v>
      </c>
      <c r="E519" s="32">
        <v>45967.906499999997</v>
      </c>
      <c r="F519" s="32">
        <v>49001.635999999999</v>
      </c>
      <c r="G519" s="32">
        <v>55435.434000000001</v>
      </c>
      <c r="H519" s="32">
        <v>68148.933000000005</v>
      </c>
      <c r="I519" s="32">
        <v>71979.320999999996</v>
      </c>
      <c r="J519" s="32">
        <v>64934.495000000003</v>
      </c>
      <c r="K519" s="32">
        <v>61536.601499999997</v>
      </c>
      <c r="L519" s="32">
        <v>58919.345999999998</v>
      </c>
      <c r="M519" s="32">
        <v>60002.065000000002</v>
      </c>
      <c r="N519" s="32">
        <v>60274.792999999998</v>
      </c>
      <c r="O519" s="32">
        <v>62023.376499999998</v>
      </c>
      <c r="P519" s="32">
        <v>58143.974000000002</v>
      </c>
      <c r="Q519" s="32">
        <v>62186.692999999999</v>
      </c>
      <c r="R519" s="32">
        <v>70479.982999999993</v>
      </c>
      <c r="S519" s="32">
        <v>78111.430500000002</v>
      </c>
      <c r="T519" s="32">
        <v>84659.833499999993</v>
      </c>
      <c r="U519" s="32">
        <v>87792.139500000005</v>
      </c>
      <c r="V519" s="32">
        <v>89384.749500000005</v>
      </c>
      <c r="W519" s="32">
        <v>79879.823999999993</v>
      </c>
      <c r="X519" s="32">
        <v>66856.061499999996</v>
      </c>
      <c r="Y519" s="32">
        <v>56787.181499999999</v>
      </c>
      <c r="AA519" s="5"/>
      <c r="AB519" s="13">
        <f t="shared" si="64"/>
        <v>4</v>
      </c>
      <c r="AC519" s="5">
        <f t="shared" si="57"/>
        <v>1117164.6865000001</v>
      </c>
      <c r="AD519" s="5">
        <f t="shared" si="58"/>
        <v>421721.85599999991</v>
      </c>
      <c r="AE519" s="5">
        <f t="shared" si="59"/>
        <v>1538886.5425</v>
      </c>
      <c r="AF519" s="12"/>
      <c r="AG519" s="12">
        <f t="shared" si="60"/>
        <v>5</v>
      </c>
      <c r="AH519" s="12">
        <f t="shared" si="61"/>
        <v>2024</v>
      </c>
      <c r="AI519" s="12"/>
      <c r="AJ519" s="5">
        <f t="shared" si="62"/>
        <v>89384.749500000005</v>
      </c>
      <c r="AK519" s="12">
        <f t="shared" si="63"/>
        <v>21</v>
      </c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</row>
    <row r="520" spans="1:50" x14ac:dyDescent="0.25">
      <c r="A520" s="33">
        <v>45437</v>
      </c>
      <c r="B520" s="32">
        <v>51437.002</v>
      </c>
      <c r="C520" s="32">
        <v>46560.289499999999</v>
      </c>
      <c r="D520" s="32">
        <v>45546.219499999999</v>
      </c>
      <c r="E520" s="32">
        <v>44640.440499999997</v>
      </c>
      <c r="F520" s="32">
        <v>46201.946000000004</v>
      </c>
      <c r="G520" s="32">
        <v>50351.565999999999</v>
      </c>
      <c r="H520" s="32">
        <v>58029.891000000003</v>
      </c>
      <c r="I520" s="32">
        <v>61410.952499999999</v>
      </c>
      <c r="J520" s="32">
        <v>59218.777499999997</v>
      </c>
      <c r="K520" s="32">
        <v>57730.928500000002</v>
      </c>
      <c r="L520" s="32">
        <v>54888.317000000003</v>
      </c>
      <c r="M520" s="32">
        <v>53611.841</v>
      </c>
      <c r="N520" s="32">
        <v>52207.110999999997</v>
      </c>
      <c r="O520" s="32">
        <v>50811.885499999997</v>
      </c>
      <c r="P520" s="32">
        <v>50302.427000000003</v>
      </c>
      <c r="Q520" s="32">
        <v>53826.601999999999</v>
      </c>
      <c r="R520" s="32">
        <v>63732.129000000001</v>
      </c>
      <c r="S520" s="32">
        <v>73256.816000000006</v>
      </c>
      <c r="T520" s="32">
        <v>82792.232000000004</v>
      </c>
      <c r="U520" s="32">
        <v>87768.303</v>
      </c>
      <c r="V520" s="32">
        <v>88108.813500000004</v>
      </c>
      <c r="W520" s="32">
        <v>79695.464999999997</v>
      </c>
      <c r="X520" s="32">
        <v>67679.070999999996</v>
      </c>
      <c r="Y520" s="32">
        <v>57618.6875</v>
      </c>
      <c r="AA520" s="5"/>
      <c r="AB520" s="13">
        <f t="shared" si="64"/>
        <v>7</v>
      </c>
      <c r="AC520" s="5">
        <f t="shared" si="57"/>
        <v>0</v>
      </c>
      <c r="AD520" s="5">
        <f t="shared" si="58"/>
        <v>1437427.7135000001</v>
      </c>
      <c r="AE520" s="5">
        <f t="shared" si="59"/>
        <v>1437427.7135000001</v>
      </c>
      <c r="AF520" s="12"/>
      <c r="AG520" s="12">
        <f t="shared" si="60"/>
        <v>5</v>
      </c>
      <c r="AH520" s="12">
        <f t="shared" si="61"/>
        <v>2024</v>
      </c>
      <c r="AI520" s="12"/>
      <c r="AJ520" s="5">
        <f t="shared" si="62"/>
        <v>88108.813500000004</v>
      </c>
      <c r="AK520" s="12">
        <f t="shared" si="63"/>
        <v>21</v>
      </c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</row>
    <row r="521" spans="1:50" x14ac:dyDescent="0.25">
      <c r="A521" s="33">
        <v>45438</v>
      </c>
      <c r="B521" s="32">
        <v>50845.410499999998</v>
      </c>
      <c r="C521" s="32">
        <v>47319.567499999997</v>
      </c>
      <c r="D521" s="32">
        <v>45185.714</v>
      </c>
      <c r="E521" s="32">
        <v>44794.370999999999</v>
      </c>
      <c r="F521" s="32">
        <v>45177.065000000002</v>
      </c>
      <c r="G521" s="32">
        <v>49641.916499999999</v>
      </c>
      <c r="H521" s="32">
        <v>56569.487000000001</v>
      </c>
      <c r="I521" s="32">
        <v>62712.597500000003</v>
      </c>
      <c r="J521" s="32">
        <v>62512.2595</v>
      </c>
      <c r="K521" s="32">
        <v>63832.817999999999</v>
      </c>
      <c r="L521" s="32">
        <v>61837.154999999999</v>
      </c>
      <c r="M521" s="32">
        <v>61374.73</v>
      </c>
      <c r="N521" s="32">
        <v>55559.417999999998</v>
      </c>
      <c r="O521" s="32">
        <v>54951.639000000003</v>
      </c>
      <c r="P521" s="32">
        <v>55108.508500000004</v>
      </c>
      <c r="Q521" s="32">
        <v>59281.055999999997</v>
      </c>
      <c r="R521" s="32">
        <v>65273.031000000003</v>
      </c>
      <c r="S521" s="32">
        <v>74702.051500000001</v>
      </c>
      <c r="T521" s="32">
        <v>84408.188999999998</v>
      </c>
      <c r="U521" s="32">
        <v>88310.906499999997</v>
      </c>
      <c r="V521" s="32">
        <v>88601.605500000005</v>
      </c>
      <c r="W521" s="32">
        <v>80113.509999999995</v>
      </c>
      <c r="X521" s="32">
        <v>68269.380499999999</v>
      </c>
      <c r="Y521" s="32">
        <v>57383.179499999998</v>
      </c>
      <c r="AA521" s="5"/>
      <c r="AB521" s="13">
        <v>8</v>
      </c>
      <c r="AC521" s="5">
        <f t="shared" si="57"/>
        <v>0</v>
      </c>
      <c r="AD521" s="5">
        <f t="shared" si="58"/>
        <v>1483765.5665000002</v>
      </c>
      <c r="AE521" s="5">
        <f t="shared" si="59"/>
        <v>1483765.5665000002</v>
      </c>
      <c r="AF521" s="12"/>
      <c r="AG521" s="12">
        <f t="shared" si="60"/>
        <v>5</v>
      </c>
      <c r="AH521" s="12">
        <f t="shared" si="61"/>
        <v>2024</v>
      </c>
      <c r="AI521" s="12"/>
      <c r="AJ521" s="5">
        <f t="shared" si="62"/>
        <v>88601.605500000005</v>
      </c>
      <c r="AK521" s="12">
        <f t="shared" si="63"/>
        <v>21</v>
      </c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</row>
    <row r="522" spans="1:50" x14ac:dyDescent="0.25">
      <c r="A522" s="33">
        <v>45439</v>
      </c>
      <c r="B522" s="32">
        <v>51454.924500000001</v>
      </c>
      <c r="C522" s="32">
        <v>46601.417500000003</v>
      </c>
      <c r="D522" s="32">
        <v>45411.201000000001</v>
      </c>
      <c r="E522" s="32">
        <v>44772.955000000002</v>
      </c>
      <c r="F522" s="32">
        <v>46359.786999999997</v>
      </c>
      <c r="G522" s="32">
        <v>50867.547500000001</v>
      </c>
      <c r="H522" s="32">
        <v>58653.147499999999</v>
      </c>
      <c r="I522" s="32">
        <v>66877.176000000007</v>
      </c>
      <c r="J522" s="32">
        <v>69230.0245</v>
      </c>
      <c r="K522" s="32">
        <v>73124.34</v>
      </c>
      <c r="L522" s="32">
        <v>73472.148499999996</v>
      </c>
      <c r="M522" s="32">
        <v>73062.673500000004</v>
      </c>
      <c r="N522" s="32">
        <v>67858.109500000006</v>
      </c>
      <c r="O522" s="32">
        <v>67065.6155</v>
      </c>
      <c r="P522" s="32">
        <v>64955.483999999997</v>
      </c>
      <c r="Q522" s="32">
        <v>69469.974499999997</v>
      </c>
      <c r="R522" s="32">
        <v>77460.370999999999</v>
      </c>
      <c r="S522" s="32">
        <v>85686.874500000005</v>
      </c>
      <c r="T522" s="32">
        <v>89429.408500000005</v>
      </c>
      <c r="U522" s="32">
        <v>93174.3505</v>
      </c>
      <c r="V522" s="32">
        <v>92843.917000000001</v>
      </c>
      <c r="W522" s="32">
        <v>79421.868000000002</v>
      </c>
      <c r="X522" s="32">
        <v>66925.72</v>
      </c>
      <c r="Y522" s="32">
        <v>56734.430999999997</v>
      </c>
      <c r="AA522" s="5"/>
      <c r="AB522" s="13">
        <f t="shared" si="64"/>
        <v>3</v>
      </c>
      <c r="AC522" s="5">
        <f t="shared" ref="AC522:AC585" si="65">IF(AND(AB522&gt;1,AB522&lt;7),SUM(I522:X522),0)</f>
        <v>1210058.0555</v>
      </c>
      <c r="AD522" s="5">
        <f t="shared" ref="AD522:AD585" si="66">SUM(B522:Y522)-AC522</f>
        <v>400855.41099999985</v>
      </c>
      <c r="AE522" s="5">
        <f t="shared" ref="AE522:AE586" si="67">SUM(B522:Y522)</f>
        <v>1610913.4664999999</v>
      </c>
      <c r="AF522" s="12"/>
      <c r="AG522" s="12">
        <f t="shared" ref="AG522:AG586" si="68">MONTH(A522)</f>
        <v>5</v>
      </c>
      <c r="AH522" s="12">
        <f t="shared" ref="AH522:AH586" si="69">YEAR(A522)</f>
        <v>2024</v>
      </c>
      <c r="AI522" s="12"/>
      <c r="AJ522" s="5">
        <f t="shared" ref="AJ522:AJ586" si="70">MAX(B522:Y522)</f>
        <v>93174.3505</v>
      </c>
      <c r="AK522" s="12">
        <f t="shared" ref="AK522:AK585" si="71">INDEX($B$8:$Y$8,MATCH(AJ522,B522:Y522,0))</f>
        <v>20</v>
      </c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</row>
    <row r="523" spans="1:50" x14ac:dyDescent="0.25">
      <c r="A523" s="33">
        <v>45440</v>
      </c>
      <c r="B523" s="32">
        <v>49664.042999999998</v>
      </c>
      <c r="C523" s="32">
        <v>46299.391000000003</v>
      </c>
      <c r="D523" s="32">
        <v>45512.780500000001</v>
      </c>
      <c r="E523" s="32">
        <v>45550.567000000003</v>
      </c>
      <c r="F523" s="32">
        <v>49002.118499999997</v>
      </c>
      <c r="G523" s="32">
        <v>57855.202499999999</v>
      </c>
      <c r="H523" s="32">
        <v>72602.894</v>
      </c>
      <c r="I523" s="32">
        <v>79592.863500000007</v>
      </c>
      <c r="J523" s="32">
        <v>73565.085000000006</v>
      </c>
      <c r="K523" s="32">
        <v>71896.737999999998</v>
      </c>
      <c r="L523" s="32">
        <v>69775.083499999993</v>
      </c>
      <c r="M523" s="32">
        <v>67137.338499999998</v>
      </c>
      <c r="N523" s="32">
        <v>64835.902000000002</v>
      </c>
      <c r="O523" s="32">
        <v>62175.425999999999</v>
      </c>
      <c r="P523" s="32">
        <v>57583.441500000001</v>
      </c>
      <c r="Q523" s="32">
        <v>63231.0625</v>
      </c>
      <c r="R523" s="32">
        <v>70048.606</v>
      </c>
      <c r="S523" s="32">
        <v>79105.382500000007</v>
      </c>
      <c r="T523" s="32">
        <v>87710.476999999999</v>
      </c>
      <c r="U523" s="32">
        <v>93519.224499999997</v>
      </c>
      <c r="V523" s="32">
        <v>94157.832500000004</v>
      </c>
      <c r="W523" s="32">
        <v>82494.263999999996</v>
      </c>
      <c r="X523" s="32">
        <v>68925.823499999999</v>
      </c>
      <c r="Y523" s="32">
        <v>57939.3825</v>
      </c>
      <c r="AA523" s="5"/>
      <c r="AB523" s="13">
        <f t="shared" si="64"/>
        <v>5</v>
      </c>
      <c r="AC523" s="5">
        <f t="shared" si="65"/>
        <v>1185754.5504999999</v>
      </c>
      <c r="AD523" s="5">
        <f t="shared" si="66"/>
        <v>424426.37899999996</v>
      </c>
      <c r="AE523" s="5">
        <f t="shared" si="67"/>
        <v>1610180.9294999999</v>
      </c>
      <c r="AF523" s="12"/>
      <c r="AG523" s="12">
        <f t="shared" si="68"/>
        <v>5</v>
      </c>
      <c r="AH523" s="12">
        <f t="shared" si="69"/>
        <v>2024</v>
      </c>
      <c r="AI523" s="12"/>
      <c r="AJ523" s="5">
        <f t="shared" si="70"/>
        <v>94157.832500000004</v>
      </c>
      <c r="AK523" s="12">
        <f t="shared" si="71"/>
        <v>21</v>
      </c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</row>
    <row r="524" spans="1:50" x14ac:dyDescent="0.25">
      <c r="A524" s="33">
        <v>45441</v>
      </c>
      <c r="B524" s="32">
        <v>50613.074500000002</v>
      </c>
      <c r="C524" s="32">
        <v>47328.811999999998</v>
      </c>
      <c r="D524" s="32">
        <v>45689.6495</v>
      </c>
      <c r="E524" s="32">
        <v>45491.915999999997</v>
      </c>
      <c r="F524" s="32">
        <v>48032.883999999998</v>
      </c>
      <c r="G524" s="32">
        <v>56212.116999999998</v>
      </c>
      <c r="H524" s="32">
        <v>69179.577000000005</v>
      </c>
      <c r="I524" s="32">
        <v>71664.043999999994</v>
      </c>
      <c r="J524" s="32">
        <v>63138.241499999996</v>
      </c>
      <c r="K524" s="32">
        <v>59275.052000000003</v>
      </c>
      <c r="L524" s="32">
        <v>58380.489500000003</v>
      </c>
      <c r="M524" s="32">
        <v>57928.7065</v>
      </c>
      <c r="N524" s="32">
        <v>56432.9</v>
      </c>
      <c r="O524" s="32">
        <v>53288.714500000002</v>
      </c>
      <c r="P524" s="32">
        <v>53108.674500000001</v>
      </c>
      <c r="Q524" s="32">
        <v>56060.862500000003</v>
      </c>
      <c r="R524" s="32">
        <v>63169.489000000001</v>
      </c>
      <c r="S524" s="32">
        <v>74829.296499999997</v>
      </c>
      <c r="T524" s="32">
        <v>85361.138999999996</v>
      </c>
      <c r="U524" s="32">
        <v>89932.430999999997</v>
      </c>
      <c r="V524" s="32">
        <v>91579.107999999993</v>
      </c>
      <c r="W524" s="32">
        <v>80983.941000000006</v>
      </c>
      <c r="X524" s="32">
        <v>66874.547500000001</v>
      </c>
      <c r="Y524" s="32">
        <v>55914.249499999998</v>
      </c>
      <c r="AA524" s="5"/>
      <c r="AB524" s="13">
        <f t="shared" si="64"/>
        <v>2</v>
      </c>
      <c r="AC524" s="5">
        <f t="shared" si="65"/>
        <v>1082007.6370000001</v>
      </c>
      <c r="AD524" s="5">
        <f t="shared" si="66"/>
        <v>418462.27949999995</v>
      </c>
      <c r="AE524" s="5">
        <f t="shared" si="67"/>
        <v>1500469.9165000001</v>
      </c>
      <c r="AF524" s="12"/>
      <c r="AG524" s="12">
        <f t="shared" si="68"/>
        <v>5</v>
      </c>
      <c r="AH524" s="12">
        <f t="shared" si="69"/>
        <v>2024</v>
      </c>
      <c r="AI524" s="12"/>
      <c r="AJ524" s="5">
        <f t="shared" si="70"/>
        <v>91579.107999999993</v>
      </c>
      <c r="AK524" s="12">
        <f t="shared" si="71"/>
        <v>21</v>
      </c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</row>
    <row r="525" spans="1:50" x14ac:dyDescent="0.25">
      <c r="A525" s="33">
        <v>45442</v>
      </c>
      <c r="B525" s="32">
        <v>48972.453500000003</v>
      </c>
      <c r="C525" s="32">
        <v>46211.445500000002</v>
      </c>
      <c r="D525" s="32">
        <v>43956.961000000003</v>
      </c>
      <c r="E525" s="32">
        <v>44587.803999999996</v>
      </c>
      <c r="F525" s="32">
        <v>46743.559000000001</v>
      </c>
      <c r="G525" s="32">
        <v>55117.135000000002</v>
      </c>
      <c r="H525" s="32">
        <v>67581.478000000003</v>
      </c>
      <c r="I525" s="32">
        <v>70321.025500000003</v>
      </c>
      <c r="J525" s="32">
        <v>61081.286999999997</v>
      </c>
      <c r="K525" s="32">
        <v>60198.19</v>
      </c>
      <c r="L525" s="32">
        <v>58422.883500000004</v>
      </c>
      <c r="M525" s="32">
        <v>56305.373500000002</v>
      </c>
      <c r="N525" s="32">
        <v>56195.518499999998</v>
      </c>
      <c r="O525" s="32">
        <v>54067.222999999998</v>
      </c>
      <c r="P525" s="32">
        <v>52989.6175</v>
      </c>
      <c r="Q525" s="32">
        <v>56407.41</v>
      </c>
      <c r="R525" s="32">
        <v>65241.557500000003</v>
      </c>
      <c r="S525" s="32">
        <v>74157.943499999994</v>
      </c>
      <c r="T525" s="32">
        <v>82463.863500000007</v>
      </c>
      <c r="U525" s="32">
        <v>87272.646999999997</v>
      </c>
      <c r="V525" s="32">
        <v>89046.45</v>
      </c>
      <c r="W525" s="32">
        <v>79530.597999999998</v>
      </c>
      <c r="X525" s="32">
        <v>66380.735000000001</v>
      </c>
      <c r="Y525" s="32">
        <v>55248.690499999997</v>
      </c>
      <c r="AA525" s="5"/>
      <c r="AB525" s="13">
        <f t="shared" si="64"/>
        <v>6</v>
      </c>
      <c r="AC525" s="5">
        <f t="shared" si="65"/>
        <v>1070082.3229999999</v>
      </c>
      <c r="AD525" s="5">
        <f t="shared" si="66"/>
        <v>408419.52650000039</v>
      </c>
      <c r="AE525" s="5">
        <f t="shared" si="67"/>
        <v>1478501.8495000002</v>
      </c>
      <c r="AF525" s="12"/>
      <c r="AG525" s="12">
        <f t="shared" si="68"/>
        <v>5</v>
      </c>
      <c r="AH525" s="12">
        <f t="shared" si="69"/>
        <v>2024</v>
      </c>
      <c r="AI525" s="12"/>
      <c r="AJ525" s="5">
        <f t="shared" si="70"/>
        <v>89046.45</v>
      </c>
      <c r="AK525" s="12">
        <f t="shared" si="71"/>
        <v>21</v>
      </c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</row>
    <row r="526" spans="1:50" x14ac:dyDescent="0.25">
      <c r="A526" s="33">
        <v>45443</v>
      </c>
      <c r="B526" s="32">
        <v>48677.228499999997</v>
      </c>
      <c r="C526" s="32">
        <v>45832.991499999996</v>
      </c>
      <c r="D526" s="32">
        <v>43906.1855</v>
      </c>
      <c r="E526" s="32">
        <v>44632.773999999998</v>
      </c>
      <c r="F526" s="32">
        <v>46653.603000000003</v>
      </c>
      <c r="G526" s="32">
        <v>54773.822999999997</v>
      </c>
      <c r="H526" s="32">
        <v>67267.604000000007</v>
      </c>
      <c r="I526" s="32">
        <v>69655.176999999996</v>
      </c>
      <c r="J526" s="32">
        <v>60238.294000000002</v>
      </c>
      <c r="K526" s="32">
        <v>56790.063499999997</v>
      </c>
      <c r="L526" s="32">
        <v>53596.998500000002</v>
      </c>
      <c r="M526" s="32">
        <v>52077.260999999999</v>
      </c>
      <c r="N526" s="32">
        <v>52515.124000000003</v>
      </c>
      <c r="O526" s="32">
        <v>51657.434500000003</v>
      </c>
      <c r="P526" s="32">
        <v>53608.271999999997</v>
      </c>
      <c r="Q526" s="32">
        <v>60110.512499999997</v>
      </c>
      <c r="R526" s="32">
        <v>65400.569499999998</v>
      </c>
      <c r="S526" s="32">
        <v>74957.261499999993</v>
      </c>
      <c r="T526" s="32">
        <v>81580.694499999998</v>
      </c>
      <c r="U526" s="32">
        <v>84854.833499999993</v>
      </c>
      <c r="V526" s="32">
        <v>85903.407500000001</v>
      </c>
      <c r="W526" s="32">
        <v>77257.816000000006</v>
      </c>
      <c r="X526" s="32">
        <v>65343.83</v>
      </c>
      <c r="Y526" s="32">
        <v>54825.442499999997</v>
      </c>
      <c r="AA526" s="5"/>
      <c r="AB526" s="13">
        <f t="shared" si="64"/>
        <v>5</v>
      </c>
      <c r="AC526" s="5">
        <f t="shared" si="65"/>
        <v>1045547.5495</v>
      </c>
      <c r="AD526" s="5">
        <f t="shared" si="66"/>
        <v>406569.652</v>
      </c>
      <c r="AE526" s="5">
        <f t="shared" si="67"/>
        <v>1452117.2015</v>
      </c>
      <c r="AF526" s="12"/>
      <c r="AG526" s="12">
        <f t="shared" si="68"/>
        <v>5</v>
      </c>
      <c r="AH526" s="12">
        <f t="shared" si="69"/>
        <v>2024</v>
      </c>
      <c r="AI526" s="12"/>
      <c r="AJ526" s="5">
        <f t="shared" si="70"/>
        <v>85903.407500000001</v>
      </c>
      <c r="AK526" s="12">
        <f t="shared" si="71"/>
        <v>21</v>
      </c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</row>
    <row r="527" spans="1:50" x14ac:dyDescent="0.25">
      <c r="A527" s="33">
        <v>45444</v>
      </c>
      <c r="B527" s="32">
        <v>50313.762000000002</v>
      </c>
      <c r="C527" s="32">
        <v>45364.049500000001</v>
      </c>
      <c r="D527" s="32">
        <v>43885.29</v>
      </c>
      <c r="E527" s="32">
        <v>43490.3</v>
      </c>
      <c r="F527" s="32">
        <v>44733.400999999998</v>
      </c>
      <c r="G527" s="32">
        <v>48502.251499999998</v>
      </c>
      <c r="H527" s="32">
        <v>54102.938499999997</v>
      </c>
      <c r="I527" s="32">
        <v>58942.021000000001</v>
      </c>
      <c r="J527" s="32">
        <v>58377.887499999997</v>
      </c>
      <c r="K527" s="32">
        <v>59319.065999999999</v>
      </c>
      <c r="L527" s="32">
        <v>54224.192999999999</v>
      </c>
      <c r="M527" s="32">
        <v>51495.163500000002</v>
      </c>
      <c r="N527" s="32">
        <v>51359.898999999998</v>
      </c>
      <c r="O527" s="32">
        <v>49165.029000000002</v>
      </c>
      <c r="P527" s="32">
        <v>50410.228999999999</v>
      </c>
      <c r="Q527" s="32">
        <v>51836.316500000001</v>
      </c>
      <c r="R527" s="32">
        <v>58461.926500000001</v>
      </c>
      <c r="S527" s="32">
        <v>69925.123500000002</v>
      </c>
      <c r="T527" s="32">
        <v>78246.808499999999</v>
      </c>
      <c r="U527" s="32">
        <v>83058.25</v>
      </c>
      <c r="V527" s="32">
        <v>81989.866999999998</v>
      </c>
      <c r="W527" s="32">
        <v>77265.637000000002</v>
      </c>
      <c r="X527" s="32">
        <v>65932.702499999999</v>
      </c>
      <c r="Y527" s="32">
        <v>57607.038</v>
      </c>
      <c r="AA527" s="5"/>
      <c r="AB527" s="13">
        <f t="shared" si="64"/>
        <v>3</v>
      </c>
      <c r="AC527" s="5">
        <f t="shared" si="65"/>
        <v>1000010.1194999999</v>
      </c>
      <c r="AD527" s="5">
        <f t="shared" si="66"/>
        <v>387999.03050000023</v>
      </c>
      <c r="AE527" s="5">
        <f t="shared" si="67"/>
        <v>1388009.1500000001</v>
      </c>
      <c r="AF527" s="12"/>
      <c r="AG527" s="12">
        <f t="shared" si="68"/>
        <v>6</v>
      </c>
      <c r="AH527" s="12">
        <f t="shared" si="69"/>
        <v>2024</v>
      </c>
      <c r="AI527" s="12"/>
      <c r="AJ527" s="5">
        <f t="shared" si="70"/>
        <v>83058.25</v>
      </c>
      <c r="AK527" s="12">
        <f t="shared" si="71"/>
        <v>20</v>
      </c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</row>
    <row r="528" spans="1:50" x14ac:dyDescent="0.25">
      <c r="A528" s="33">
        <v>45445</v>
      </c>
      <c r="B528" s="32">
        <v>49996.425000000003</v>
      </c>
      <c r="C528" s="32">
        <v>45878.313999999998</v>
      </c>
      <c r="D528" s="32">
        <v>44473.782500000001</v>
      </c>
      <c r="E528" s="32">
        <v>43720.090499999998</v>
      </c>
      <c r="F528" s="32">
        <v>44853.760000000002</v>
      </c>
      <c r="G528" s="32">
        <v>47424.406999999999</v>
      </c>
      <c r="H528" s="32">
        <v>52247.345500000003</v>
      </c>
      <c r="I528" s="32">
        <v>56320.046999999999</v>
      </c>
      <c r="J528" s="32">
        <v>56656.891499999998</v>
      </c>
      <c r="K528" s="32">
        <v>58320.902499999997</v>
      </c>
      <c r="L528" s="32">
        <v>55441.674500000001</v>
      </c>
      <c r="M528" s="32">
        <v>53228.73</v>
      </c>
      <c r="N528" s="32">
        <v>52767.358</v>
      </c>
      <c r="O528" s="32">
        <v>50991.402999999998</v>
      </c>
      <c r="P528" s="32">
        <v>52481.6175</v>
      </c>
      <c r="Q528" s="32">
        <v>55628.713000000003</v>
      </c>
      <c r="R528" s="32">
        <v>65240.782500000001</v>
      </c>
      <c r="S528" s="32">
        <v>77796.637499999997</v>
      </c>
      <c r="T528" s="32">
        <v>88390.016499999998</v>
      </c>
      <c r="U528" s="32">
        <v>92395.951000000001</v>
      </c>
      <c r="V528" s="32">
        <v>91952.848499999993</v>
      </c>
      <c r="W528" s="32">
        <v>83748.77</v>
      </c>
      <c r="X528" s="32">
        <v>69950.095499999996</v>
      </c>
      <c r="Y528" s="32">
        <v>58803.237500000003</v>
      </c>
      <c r="AA528" s="5"/>
      <c r="AB528" s="13">
        <f t="shared" si="64"/>
        <v>1</v>
      </c>
      <c r="AC528" s="5">
        <f t="shared" si="65"/>
        <v>0</v>
      </c>
      <c r="AD528" s="5">
        <f t="shared" si="66"/>
        <v>1448709.8005000001</v>
      </c>
      <c r="AE528" s="5">
        <f t="shared" si="67"/>
        <v>1448709.8005000001</v>
      </c>
      <c r="AF528" s="12"/>
      <c r="AG528" s="12">
        <f t="shared" si="68"/>
        <v>6</v>
      </c>
      <c r="AH528" s="12">
        <f t="shared" si="69"/>
        <v>2024</v>
      </c>
      <c r="AI528" s="12"/>
      <c r="AJ528" s="5">
        <f t="shared" si="70"/>
        <v>92395.951000000001</v>
      </c>
      <c r="AK528" s="12">
        <f t="shared" si="71"/>
        <v>20</v>
      </c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</row>
    <row r="529" spans="1:50" x14ac:dyDescent="0.25">
      <c r="A529" s="33">
        <v>45446</v>
      </c>
      <c r="B529" s="32">
        <v>50383.58</v>
      </c>
      <c r="C529" s="32">
        <v>45582.506999999998</v>
      </c>
      <c r="D529" s="32">
        <v>44121.324000000001</v>
      </c>
      <c r="E529" s="32">
        <v>43555.983500000002</v>
      </c>
      <c r="F529" s="32">
        <v>46384.760999999999</v>
      </c>
      <c r="G529" s="32">
        <v>51820.603499999997</v>
      </c>
      <c r="H529" s="32">
        <v>61917.550999999999</v>
      </c>
      <c r="I529" s="32">
        <v>66349.885500000004</v>
      </c>
      <c r="J529" s="32">
        <v>60839.667999999998</v>
      </c>
      <c r="K529" s="32">
        <v>61141.875500000002</v>
      </c>
      <c r="L529" s="32">
        <v>57676.44</v>
      </c>
      <c r="M529" s="32">
        <v>55721.379000000001</v>
      </c>
      <c r="N529" s="32">
        <v>57630.996500000001</v>
      </c>
      <c r="O529" s="32">
        <v>57307.103999999999</v>
      </c>
      <c r="P529" s="32">
        <v>56504.974000000002</v>
      </c>
      <c r="Q529" s="32">
        <v>61085.327499999999</v>
      </c>
      <c r="R529" s="32">
        <v>70094.298500000004</v>
      </c>
      <c r="S529" s="32">
        <v>79252.982999999993</v>
      </c>
      <c r="T529" s="32">
        <v>86736.060500000007</v>
      </c>
      <c r="U529" s="32">
        <v>90906.945999999996</v>
      </c>
      <c r="V529" s="32">
        <v>90925.883000000002</v>
      </c>
      <c r="W529" s="32">
        <v>82088.597999999998</v>
      </c>
      <c r="X529" s="32">
        <v>69147.176000000007</v>
      </c>
      <c r="Y529" s="32">
        <v>57964.744500000001</v>
      </c>
      <c r="AA529" s="5"/>
      <c r="AB529" s="13">
        <f t="shared" si="64"/>
        <v>3</v>
      </c>
      <c r="AC529" s="5">
        <f t="shared" si="65"/>
        <v>1103409.5950000002</v>
      </c>
      <c r="AD529" s="5">
        <f t="shared" si="66"/>
        <v>401731.05449999985</v>
      </c>
      <c r="AE529" s="5">
        <f t="shared" si="67"/>
        <v>1505140.6495000001</v>
      </c>
      <c r="AF529" s="12"/>
      <c r="AG529" s="12">
        <f t="shared" si="68"/>
        <v>6</v>
      </c>
      <c r="AH529" s="12">
        <f t="shared" si="69"/>
        <v>2024</v>
      </c>
      <c r="AI529" s="12"/>
      <c r="AJ529" s="5">
        <f t="shared" si="70"/>
        <v>90925.883000000002</v>
      </c>
      <c r="AK529" s="12">
        <f t="shared" si="71"/>
        <v>21</v>
      </c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</row>
    <row r="530" spans="1:50" x14ac:dyDescent="0.25">
      <c r="A530" s="33">
        <v>45447</v>
      </c>
      <c r="B530" s="32">
        <v>50487.561500000003</v>
      </c>
      <c r="C530" s="32">
        <v>45900.764999999999</v>
      </c>
      <c r="D530" s="32">
        <v>44168.741999999998</v>
      </c>
      <c r="E530" s="32">
        <v>44500.075499999999</v>
      </c>
      <c r="F530" s="32">
        <v>46520.479500000001</v>
      </c>
      <c r="G530" s="32">
        <v>52806.218999999997</v>
      </c>
      <c r="H530" s="32">
        <v>62342.976000000002</v>
      </c>
      <c r="I530" s="32">
        <v>67003.665999999997</v>
      </c>
      <c r="J530" s="32">
        <v>61684.6345</v>
      </c>
      <c r="K530" s="32">
        <v>60146.216999999997</v>
      </c>
      <c r="L530" s="32">
        <v>57475.349000000002</v>
      </c>
      <c r="M530" s="32">
        <v>56594.533000000003</v>
      </c>
      <c r="N530" s="32">
        <v>56625.372000000003</v>
      </c>
      <c r="O530" s="32">
        <v>54903.093999999997</v>
      </c>
      <c r="P530" s="32">
        <v>54015.233999999997</v>
      </c>
      <c r="Q530" s="32">
        <v>61582.160499999998</v>
      </c>
      <c r="R530" s="32">
        <v>68677.520499999999</v>
      </c>
      <c r="S530" s="32">
        <v>80281.597500000003</v>
      </c>
      <c r="T530" s="32">
        <v>89323.760999999999</v>
      </c>
      <c r="U530" s="32">
        <v>92725.773000000001</v>
      </c>
      <c r="V530" s="32">
        <v>92680.987999999998</v>
      </c>
      <c r="W530" s="32">
        <v>83057.457500000004</v>
      </c>
      <c r="X530" s="32">
        <v>71288.924499999994</v>
      </c>
      <c r="Y530" s="32">
        <v>59712.430999999997</v>
      </c>
      <c r="AA530" s="5"/>
      <c r="AB530" s="13">
        <f t="shared" si="64"/>
        <v>2</v>
      </c>
      <c r="AC530" s="5">
        <f t="shared" si="65"/>
        <v>1108066.2820000001</v>
      </c>
      <c r="AD530" s="5">
        <f t="shared" si="66"/>
        <v>406439.24949999992</v>
      </c>
      <c r="AE530" s="5">
        <f t="shared" si="67"/>
        <v>1514505.5315</v>
      </c>
      <c r="AF530" s="12"/>
      <c r="AG530" s="12">
        <f t="shared" si="68"/>
        <v>6</v>
      </c>
      <c r="AH530" s="12">
        <f t="shared" si="69"/>
        <v>2024</v>
      </c>
      <c r="AI530" s="12"/>
      <c r="AJ530" s="5">
        <f t="shared" si="70"/>
        <v>92725.773000000001</v>
      </c>
      <c r="AK530" s="12">
        <f t="shared" si="71"/>
        <v>20</v>
      </c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</row>
    <row r="531" spans="1:50" x14ac:dyDescent="0.25">
      <c r="A531" s="33">
        <v>45448</v>
      </c>
      <c r="B531" s="32">
        <v>52244.58</v>
      </c>
      <c r="C531" s="32">
        <v>46596.354500000001</v>
      </c>
      <c r="D531" s="32">
        <v>45404.851499999997</v>
      </c>
      <c r="E531" s="32">
        <v>44744.769</v>
      </c>
      <c r="F531" s="32">
        <v>47458.145499999999</v>
      </c>
      <c r="G531" s="32">
        <v>51708.387000000002</v>
      </c>
      <c r="H531" s="32">
        <v>62876.769500000002</v>
      </c>
      <c r="I531" s="32">
        <v>67018.5965</v>
      </c>
      <c r="J531" s="32">
        <v>64003.021999999997</v>
      </c>
      <c r="K531" s="32">
        <v>63060.514499999997</v>
      </c>
      <c r="L531" s="32">
        <v>59765.909500000002</v>
      </c>
      <c r="M531" s="32">
        <v>59337.061000000002</v>
      </c>
      <c r="N531" s="32">
        <v>61612.843999999997</v>
      </c>
      <c r="O531" s="32">
        <v>58921.961499999998</v>
      </c>
      <c r="P531" s="32">
        <v>60871.7065</v>
      </c>
      <c r="Q531" s="32">
        <v>67553.180500000002</v>
      </c>
      <c r="R531" s="32">
        <v>77513.111999999994</v>
      </c>
      <c r="S531" s="32">
        <v>86780.032999999996</v>
      </c>
      <c r="T531" s="32">
        <v>92206.762000000002</v>
      </c>
      <c r="U531" s="32">
        <v>93292.198000000004</v>
      </c>
      <c r="V531" s="32">
        <v>92418.974000000002</v>
      </c>
      <c r="W531" s="32">
        <v>82700.766499999998</v>
      </c>
      <c r="X531" s="32">
        <v>70127.8505</v>
      </c>
      <c r="Y531" s="32">
        <v>60385.309500000003</v>
      </c>
      <c r="AA531" s="5"/>
      <c r="AB531" s="13">
        <f t="shared" si="64"/>
        <v>2</v>
      </c>
      <c r="AC531" s="5">
        <f t="shared" si="65"/>
        <v>1157184.4919999999</v>
      </c>
      <c r="AD531" s="5">
        <f t="shared" si="66"/>
        <v>411419.16650000005</v>
      </c>
      <c r="AE531" s="5">
        <f t="shared" si="67"/>
        <v>1568603.6584999999</v>
      </c>
      <c r="AF531" s="12"/>
      <c r="AG531" s="12">
        <f t="shared" si="68"/>
        <v>6</v>
      </c>
      <c r="AH531" s="12">
        <f t="shared" si="69"/>
        <v>2024</v>
      </c>
      <c r="AI531" s="12"/>
      <c r="AJ531" s="5">
        <f t="shared" si="70"/>
        <v>93292.198000000004</v>
      </c>
      <c r="AK531" s="12">
        <f t="shared" si="71"/>
        <v>20</v>
      </c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</row>
    <row r="532" spans="1:50" x14ac:dyDescent="0.25">
      <c r="A532" s="33">
        <v>45449</v>
      </c>
      <c r="B532" s="32">
        <v>52478.7425</v>
      </c>
      <c r="C532" s="32">
        <v>48542.644999999997</v>
      </c>
      <c r="D532" s="32">
        <v>46143.869500000001</v>
      </c>
      <c r="E532" s="32">
        <v>46302.580999999998</v>
      </c>
      <c r="F532" s="32">
        <v>47907.262000000002</v>
      </c>
      <c r="G532" s="32">
        <v>53708.447500000002</v>
      </c>
      <c r="H532" s="32">
        <v>63856.529000000002</v>
      </c>
      <c r="I532" s="32">
        <v>69819.5815</v>
      </c>
      <c r="J532" s="32">
        <v>64529.908000000003</v>
      </c>
      <c r="K532" s="32">
        <v>67222.907999999996</v>
      </c>
      <c r="L532" s="32">
        <v>63174.909500000002</v>
      </c>
      <c r="M532" s="32">
        <v>61438.286</v>
      </c>
      <c r="N532" s="32">
        <v>63035.256500000003</v>
      </c>
      <c r="O532" s="32">
        <v>61311.483999999997</v>
      </c>
      <c r="P532" s="32">
        <v>61439.109499999999</v>
      </c>
      <c r="Q532" s="32">
        <v>65662.974000000002</v>
      </c>
      <c r="R532" s="32">
        <v>74233.649000000005</v>
      </c>
      <c r="S532" s="32">
        <v>83145.940499999997</v>
      </c>
      <c r="T532" s="32">
        <v>91363.182499999995</v>
      </c>
      <c r="U532" s="32">
        <v>92728.694499999998</v>
      </c>
      <c r="V532" s="32">
        <v>94160.922500000001</v>
      </c>
      <c r="W532" s="32">
        <v>83532.523499999996</v>
      </c>
      <c r="X532" s="32">
        <v>71416.607000000004</v>
      </c>
      <c r="Y532" s="32">
        <v>60496.332000000002</v>
      </c>
      <c r="AA532" s="5"/>
      <c r="AB532" s="13">
        <f t="shared" si="64"/>
        <v>5</v>
      </c>
      <c r="AC532" s="5">
        <f t="shared" si="65"/>
        <v>1168215.9365000001</v>
      </c>
      <c r="AD532" s="5">
        <f t="shared" si="66"/>
        <v>419436.40849999967</v>
      </c>
      <c r="AE532" s="5">
        <f t="shared" si="67"/>
        <v>1587652.3449999997</v>
      </c>
      <c r="AF532" s="12"/>
      <c r="AG532" s="12">
        <f t="shared" si="68"/>
        <v>6</v>
      </c>
      <c r="AH532" s="12">
        <f t="shared" si="69"/>
        <v>2024</v>
      </c>
      <c r="AI532" s="12"/>
      <c r="AJ532" s="5">
        <f t="shared" si="70"/>
        <v>94160.922500000001</v>
      </c>
      <c r="AK532" s="12">
        <f t="shared" si="71"/>
        <v>21</v>
      </c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</row>
    <row r="533" spans="1:50" x14ac:dyDescent="0.25">
      <c r="A533" s="33">
        <v>45450</v>
      </c>
      <c r="B533" s="32">
        <v>52940.639999999999</v>
      </c>
      <c r="C533" s="32">
        <v>47799.525500000003</v>
      </c>
      <c r="D533" s="32">
        <v>46165.716999999997</v>
      </c>
      <c r="E533" s="32">
        <v>46388.788</v>
      </c>
      <c r="F533" s="32">
        <v>48477.258000000002</v>
      </c>
      <c r="G533" s="32">
        <v>54160.508999999998</v>
      </c>
      <c r="H533" s="32">
        <v>63900.582999999999</v>
      </c>
      <c r="I533" s="32">
        <v>72680.480500000005</v>
      </c>
      <c r="J533" s="32">
        <v>70055.127500000002</v>
      </c>
      <c r="K533" s="32">
        <v>72253.585000000006</v>
      </c>
      <c r="L533" s="32">
        <v>68619.244000000006</v>
      </c>
      <c r="M533" s="32">
        <v>66418.065000000002</v>
      </c>
      <c r="N533" s="32">
        <v>66151.390499999994</v>
      </c>
      <c r="O533" s="32">
        <v>61940.842499999999</v>
      </c>
      <c r="P533" s="32">
        <v>60398.548499999997</v>
      </c>
      <c r="Q533" s="32">
        <v>64666.955999999998</v>
      </c>
      <c r="R533" s="32">
        <v>69704.983500000002</v>
      </c>
      <c r="S533" s="32">
        <v>77849.430500000002</v>
      </c>
      <c r="T533" s="32">
        <v>83312.161999999997</v>
      </c>
      <c r="U533" s="32">
        <v>84315.858999999997</v>
      </c>
      <c r="V533" s="32">
        <v>85536.580499999996</v>
      </c>
      <c r="W533" s="32">
        <v>78308.698499999999</v>
      </c>
      <c r="X533" s="32">
        <v>67331.323000000004</v>
      </c>
      <c r="Y533" s="32">
        <v>57380.087</v>
      </c>
      <c r="AA533" s="5"/>
      <c r="AB533" s="13">
        <f t="shared" si="64"/>
        <v>5</v>
      </c>
      <c r="AC533" s="5">
        <f t="shared" si="65"/>
        <v>1149543.2765000002</v>
      </c>
      <c r="AD533" s="5">
        <f t="shared" si="66"/>
        <v>417213.10749999969</v>
      </c>
      <c r="AE533" s="5">
        <f t="shared" si="67"/>
        <v>1566756.3839999998</v>
      </c>
      <c r="AF533" s="12"/>
      <c r="AG533" s="12">
        <f t="shared" si="68"/>
        <v>6</v>
      </c>
      <c r="AH533" s="12">
        <f t="shared" si="69"/>
        <v>2024</v>
      </c>
      <c r="AI533" s="12"/>
      <c r="AJ533" s="5">
        <f t="shared" si="70"/>
        <v>85536.580499999996</v>
      </c>
      <c r="AK533" s="12">
        <f t="shared" si="71"/>
        <v>21</v>
      </c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</row>
    <row r="534" spans="1:50" x14ac:dyDescent="0.25">
      <c r="A534" s="33">
        <v>45451</v>
      </c>
      <c r="B534" s="32">
        <v>51584.125</v>
      </c>
      <c r="C534" s="32">
        <v>46351.244500000001</v>
      </c>
      <c r="D534" s="32">
        <v>45365.103000000003</v>
      </c>
      <c r="E534" s="32">
        <v>44212.671999999999</v>
      </c>
      <c r="F534" s="32">
        <v>45290.756999999998</v>
      </c>
      <c r="G534" s="32">
        <v>48842.218000000001</v>
      </c>
      <c r="H534" s="32">
        <v>55084.733</v>
      </c>
      <c r="I534" s="32">
        <v>63185.230499999998</v>
      </c>
      <c r="J534" s="32">
        <v>68083.497499999998</v>
      </c>
      <c r="K534" s="32">
        <v>71557.896500000003</v>
      </c>
      <c r="L534" s="32">
        <v>66652.892999999996</v>
      </c>
      <c r="M534" s="32">
        <v>63809.436000000002</v>
      </c>
      <c r="N534" s="32">
        <v>63499.747499999998</v>
      </c>
      <c r="O534" s="32">
        <v>61323.432999999997</v>
      </c>
      <c r="P534" s="32">
        <v>60174.836499999998</v>
      </c>
      <c r="Q534" s="32">
        <v>61287.763500000001</v>
      </c>
      <c r="R534" s="32">
        <v>66336.406000000003</v>
      </c>
      <c r="S534" s="32">
        <v>72929.131500000003</v>
      </c>
      <c r="T534" s="32">
        <v>79839.358999999997</v>
      </c>
      <c r="U534" s="32">
        <v>83245.703500000003</v>
      </c>
      <c r="V534" s="32">
        <v>84806.8465</v>
      </c>
      <c r="W534" s="32">
        <v>79641.67</v>
      </c>
      <c r="X534" s="32">
        <v>69054.160499999998</v>
      </c>
      <c r="Y534" s="32">
        <v>58904.1895</v>
      </c>
      <c r="AA534" s="5"/>
      <c r="AB534" s="13">
        <f t="shared" si="64"/>
        <v>7</v>
      </c>
      <c r="AC534" s="5">
        <f t="shared" si="65"/>
        <v>0</v>
      </c>
      <c r="AD534" s="5">
        <f t="shared" si="66"/>
        <v>1511063.0529999998</v>
      </c>
      <c r="AE534" s="5">
        <f t="shared" si="67"/>
        <v>1511063.0529999998</v>
      </c>
      <c r="AF534" s="12"/>
      <c r="AG534" s="12">
        <f t="shared" si="68"/>
        <v>6</v>
      </c>
      <c r="AH534" s="12">
        <f t="shared" si="69"/>
        <v>2024</v>
      </c>
      <c r="AI534" s="12"/>
      <c r="AJ534" s="5">
        <f t="shared" si="70"/>
        <v>84806.8465</v>
      </c>
      <c r="AK534" s="12">
        <f t="shared" si="71"/>
        <v>21</v>
      </c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</row>
    <row r="535" spans="1:50" x14ac:dyDescent="0.25">
      <c r="A535" s="33">
        <v>45452</v>
      </c>
      <c r="B535" s="32">
        <v>51341.926500000001</v>
      </c>
      <c r="C535" s="32">
        <v>46744.51</v>
      </c>
      <c r="D535" s="32">
        <v>44896.35</v>
      </c>
      <c r="E535" s="32">
        <v>43999.714</v>
      </c>
      <c r="F535" s="32">
        <v>44352.820500000002</v>
      </c>
      <c r="G535" s="32">
        <v>47451.574999999997</v>
      </c>
      <c r="H535" s="32">
        <v>52110.665999999997</v>
      </c>
      <c r="I535" s="32">
        <v>59655.14</v>
      </c>
      <c r="J535" s="32">
        <v>65159.54</v>
      </c>
      <c r="K535" s="32">
        <v>71002.267000000007</v>
      </c>
      <c r="L535" s="32">
        <v>65216.160000000003</v>
      </c>
      <c r="M535" s="32">
        <v>65249.888500000001</v>
      </c>
      <c r="N535" s="32">
        <v>66324.335999999996</v>
      </c>
      <c r="O535" s="32">
        <v>62984.012999999999</v>
      </c>
      <c r="P535" s="32">
        <v>63019.688999999998</v>
      </c>
      <c r="Q535" s="32">
        <v>66733.766000000003</v>
      </c>
      <c r="R535" s="32">
        <v>71272.673999999999</v>
      </c>
      <c r="S535" s="32">
        <v>79274.685500000007</v>
      </c>
      <c r="T535" s="32">
        <v>82027.0245</v>
      </c>
      <c r="U535" s="32">
        <v>85859.272500000006</v>
      </c>
      <c r="V535" s="32">
        <v>86959.277000000002</v>
      </c>
      <c r="W535" s="32">
        <v>79174.81</v>
      </c>
      <c r="X535" s="32">
        <v>67762.831000000006</v>
      </c>
      <c r="Y535" s="32">
        <v>57749.400999999998</v>
      </c>
      <c r="AA535" s="5"/>
      <c r="AB535" s="13">
        <f t="shared" si="64"/>
        <v>2</v>
      </c>
      <c r="AC535" s="5">
        <f t="shared" si="65"/>
        <v>1137675.3740000001</v>
      </c>
      <c r="AD535" s="5">
        <f t="shared" si="66"/>
        <v>388646.96300000022</v>
      </c>
      <c r="AE535" s="5">
        <f t="shared" si="67"/>
        <v>1526322.3370000003</v>
      </c>
      <c r="AF535" s="12"/>
      <c r="AG535" s="12">
        <f t="shared" si="68"/>
        <v>6</v>
      </c>
      <c r="AH535" s="12">
        <f t="shared" si="69"/>
        <v>2024</v>
      </c>
      <c r="AI535" s="12"/>
      <c r="AJ535" s="5">
        <f t="shared" si="70"/>
        <v>86959.277000000002</v>
      </c>
      <c r="AK535" s="12">
        <f t="shared" si="71"/>
        <v>21</v>
      </c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</row>
    <row r="536" spans="1:50" x14ac:dyDescent="0.25">
      <c r="A536" s="33">
        <v>45453</v>
      </c>
      <c r="B536" s="32">
        <v>47458.616999999998</v>
      </c>
      <c r="C536" s="32">
        <v>42977.091</v>
      </c>
      <c r="D536" s="32">
        <v>41903.744500000001</v>
      </c>
      <c r="E536" s="32">
        <v>42077.915500000003</v>
      </c>
      <c r="F536" s="32">
        <v>44483.943500000001</v>
      </c>
      <c r="G536" s="32">
        <v>50887.549500000001</v>
      </c>
      <c r="H536" s="32">
        <v>60943.849000000002</v>
      </c>
      <c r="I536" s="32">
        <v>66651.072</v>
      </c>
      <c r="J536" s="32">
        <v>60239.553</v>
      </c>
      <c r="K536" s="32">
        <v>60428.245499999997</v>
      </c>
      <c r="L536" s="32">
        <v>56660.896999999997</v>
      </c>
      <c r="M536" s="32">
        <v>54039.925499999998</v>
      </c>
      <c r="N536" s="32">
        <v>55809.414499999999</v>
      </c>
      <c r="O536" s="32">
        <v>54089.343500000003</v>
      </c>
      <c r="P536" s="32">
        <v>53884.123</v>
      </c>
      <c r="Q536" s="32">
        <v>57289.544999999998</v>
      </c>
      <c r="R536" s="32">
        <v>63070.834999999999</v>
      </c>
      <c r="S536" s="32">
        <v>72479.521999999997</v>
      </c>
      <c r="T536" s="32">
        <v>78078.120500000005</v>
      </c>
      <c r="U536" s="32">
        <v>85751.602499999994</v>
      </c>
      <c r="V536" s="32">
        <v>86638.298999999999</v>
      </c>
      <c r="W536" s="32">
        <v>79306.160499999998</v>
      </c>
      <c r="X536" s="32">
        <v>66386.243499999997</v>
      </c>
      <c r="Y536" s="32">
        <v>55869.833500000001</v>
      </c>
      <c r="AA536" s="5"/>
      <c r="AB536" s="13">
        <f t="shared" si="64"/>
        <v>4</v>
      </c>
      <c r="AC536" s="5">
        <f t="shared" si="65"/>
        <v>1050802.902</v>
      </c>
      <c r="AD536" s="5">
        <f t="shared" si="66"/>
        <v>386602.54350000015</v>
      </c>
      <c r="AE536" s="5">
        <f t="shared" si="67"/>
        <v>1437405.4455000001</v>
      </c>
      <c r="AF536" s="12"/>
      <c r="AG536" s="12">
        <f t="shared" si="68"/>
        <v>6</v>
      </c>
      <c r="AH536" s="12">
        <f t="shared" si="69"/>
        <v>2024</v>
      </c>
      <c r="AI536" s="12"/>
      <c r="AJ536" s="5">
        <f t="shared" si="70"/>
        <v>86638.298999999999</v>
      </c>
      <c r="AK536" s="12">
        <f t="shared" si="71"/>
        <v>21</v>
      </c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</row>
    <row r="537" spans="1:50" x14ac:dyDescent="0.25">
      <c r="A537" s="33">
        <v>45454</v>
      </c>
      <c r="B537" s="32">
        <v>49118.548999999999</v>
      </c>
      <c r="C537" s="32">
        <v>44832.859499999999</v>
      </c>
      <c r="D537" s="32">
        <v>43332.707499999997</v>
      </c>
      <c r="E537" s="32">
        <v>43866.977500000001</v>
      </c>
      <c r="F537" s="32">
        <v>45583.479500000001</v>
      </c>
      <c r="G537" s="32">
        <v>51358.055</v>
      </c>
      <c r="H537" s="32">
        <v>61088.199000000001</v>
      </c>
      <c r="I537" s="32">
        <v>65253.527999999998</v>
      </c>
      <c r="J537" s="32">
        <v>60670.553500000002</v>
      </c>
      <c r="K537" s="32">
        <v>61939.569000000003</v>
      </c>
      <c r="L537" s="32">
        <v>60113.076999999997</v>
      </c>
      <c r="M537" s="32">
        <v>57677.452499999999</v>
      </c>
      <c r="N537" s="32">
        <v>58810.866999999998</v>
      </c>
      <c r="O537" s="32">
        <v>55490.165500000003</v>
      </c>
      <c r="P537" s="32">
        <v>55528.699500000002</v>
      </c>
      <c r="Q537" s="32">
        <v>60944.502500000002</v>
      </c>
      <c r="R537" s="32">
        <v>67561.463499999998</v>
      </c>
      <c r="S537" s="32">
        <v>78525.885500000004</v>
      </c>
      <c r="T537" s="32">
        <v>86014.127999999997</v>
      </c>
      <c r="U537" s="32">
        <v>89829.773000000001</v>
      </c>
      <c r="V537" s="32">
        <v>90369.255999999994</v>
      </c>
      <c r="W537" s="32">
        <v>82336.126000000004</v>
      </c>
      <c r="X537" s="32">
        <v>68354.164999999994</v>
      </c>
      <c r="Y537" s="32">
        <v>58715.166499999999</v>
      </c>
      <c r="AA537" s="5"/>
      <c r="AB537" s="13">
        <f t="shared" si="64"/>
        <v>5</v>
      </c>
      <c r="AC537" s="5">
        <f t="shared" si="65"/>
        <v>1099419.2115</v>
      </c>
      <c r="AD537" s="5">
        <f t="shared" si="66"/>
        <v>397895.9935000001</v>
      </c>
      <c r="AE537" s="5">
        <f t="shared" si="67"/>
        <v>1497315.2050000001</v>
      </c>
      <c r="AF537" s="12"/>
      <c r="AG537" s="12">
        <f t="shared" si="68"/>
        <v>6</v>
      </c>
      <c r="AH537" s="12">
        <f t="shared" si="69"/>
        <v>2024</v>
      </c>
      <c r="AI537" s="12"/>
      <c r="AJ537" s="5">
        <f t="shared" si="70"/>
        <v>90369.255999999994</v>
      </c>
      <c r="AK537" s="12">
        <f t="shared" si="71"/>
        <v>21</v>
      </c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</row>
    <row r="538" spans="1:50" x14ac:dyDescent="0.25">
      <c r="A538" s="33">
        <v>45455</v>
      </c>
      <c r="B538" s="32">
        <v>50436.327499999999</v>
      </c>
      <c r="C538" s="32">
        <v>46437.243499999997</v>
      </c>
      <c r="D538" s="32">
        <v>43913.004500000003</v>
      </c>
      <c r="E538" s="32">
        <v>44837.902999999998</v>
      </c>
      <c r="F538" s="32">
        <v>46138.067499999997</v>
      </c>
      <c r="G538" s="32">
        <v>52056.491499999996</v>
      </c>
      <c r="H538" s="32">
        <v>61403.737500000003</v>
      </c>
      <c r="I538" s="32">
        <v>68318.767999999996</v>
      </c>
      <c r="J538" s="32">
        <v>64280.381999999998</v>
      </c>
      <c r="K538" s="32">
        <v>64811.514999999999</v>
      </c>
      <c r="L538" s="32">
        <v>59305.495999999999</v>
      </c>
      <c r="M538" s="32">
        <v>58502.297500000001</v>
      </c>
      <c r="N538" s="32">
        <v>57542.266499999998</v>
      </c>
      <c r="O538" s="32">
        <v>56396.802499999998</v>
      </c>
      <c r="P538" s="32">
        <v>53130.297500000001</v>
      </c>
      <c r="Q538" s="32">
        <v>58587.893499999998</v>
      </c>
      <c r="R538" s="32">
        <v>66499.615999999995</v>
      </c>
      <c r="S538" s="32">
        <v>76365.040500000003</v>
      </c>
      <c r="T538" s="32">
        <v>84179.496499999994</v>
      </c>
      <c r="U538" s="32">
        <v>86775.001000000004</v>
      </c>
      <c r="V538" s="32">
        <v>88779.293000000005</v>
      </c>
      <c r="W538" s="32">
        <v>81516.4715</v>
      </c>
      <c r="X538" s="32">
        <v>68330.717999999993</v>
      </c>
      <c r="Y538" s="32">
        <v>57912.796000000002</v>
      </c>
      <c r="AA538" s="5"/>
      <c r="AB538" s="13">
        <f t="shared" si="64"/>
        <v>7</v>
      </c>
      <c r="AC538" s="5">
        <f t="shared" si="65"/>
        <v>0</v>
      </c>
      <c r="AD538" s="5">
        <f t="shared" si="66"/>
        <v>1496456.926</v>
      </c>
      <c r="AE538" s="5">
        <f t="shared" si="67"/>
        <v>1496456.926</v>
      </c>
      <c r="AF538" s="12"/>
      <c r="AG538" s="12">
        <f t="shared" si="68"/>
        <v>6</v>
      </c>
      <c r="AH538" s="12">
        <f t="shared" si="69"/>
        <v>2024</v>
      </c>
      <c r="AI538" s="12"/>
      <c r="AJ538" s="5">
        <f t="shared" si="70"/>
        <v>88779.293000000005</v>
      </c>
      <c r="AK538" s="12">
        <f t="shared" si="71"/>
        <v>21</v>
      </c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</row>
    <row r="539" spans="1:50" x14ac:dyDescent="0.25">
      <c r="A539" s="33">
        <v>45456</v>
      </c>
      <c r="B539" s="32">
        <v>50350.2405</v>
      </c>
      <c r="C539" s="32">
        <v>46266.042500000003</v>
      </c>
      <c r="D539" s="32">
        <v>44218.284</v>
      </c>
      <c r="E539" s="32">
        <v>44096.761500000001</v>
      </c>
      <c r="F539" s="32">
        <v>46123.099000000002</v>
      </c>
      <c r="G539" s="32">
        <v>51249.339</v>
      </c>
      <c r="H539" s="32">
        <v>61146.423499999997</v>
      </c>
      <c r="I539" s="32">
        <v>65541.126000000004</v>
      </c>
      <c r="J539" s="32">
        <v>61497.955999999998</v>
      </c>
      <c r="K539" s="32">
        <v>61009.625500000002</v>
      </c>
      <c r="L539" s="32">
        <v>58150.694000000003</v>
      </c>
      <c r="M539" s="32">
        <v>57634.690499999997</v>
      </c>
      <c r="N539" s="32">
        <v>59283.213499999998</v>
      </c>
      <c r="O539" s="32">
        <v>56406.11</v>
      </c>
      <c r="P539" s="32">
        <v>55700.391499999998</v>
      </c>
      <c r="Q539" s="32">
        <v>61360.618000000002</v>
      </c>
      <c r="R539" s="32">
        <v>68919.779500000004</v>
      </c>
      <c r="S539" s="32">
        <v>78790.452000000005</v>
      </c>
      <c r="T539" s="32">
        <v>87728.857000000004</v>
      </c>
      <c r="U539" s="32">
        <v>91742.646500000003</v>
      </c>
      <c r="V539" s="32">
        <v>93214.666500000007</v>
      </c>
      <c r="W539" s="32">
        <v>84915.179000000004</v>
      </c>
      <c r="X539" s="32">
        <v>71742.242499999993</v>
      </c>
      <c r="Y539" s="32">
        <v>60553.981500000002</v>
      </c>
      <c r="AA539" s="5"/>
      <c r="AB539" s="13">
        <f t="shared" ref="AB539:AB586" si="72">WEEKDAY(B539,2)</f>
        <v>5</v>
      </c>
      <c r="AC539" s="5">
        <f t="shared" si="65"/>
        <v>1113638.2480000001</v>
      </c>
      <c r="AD539" s="5">
        <f t="shared" si="66"/>
        <v>404004.17149999994</v>
      </c>
      <c r="AE539" s="5">
        <f t="shared" si="67"/>
        <v>1517642.4195000001</v>
      </c>
      <c r="AF539" s="12"/>
      <c r="AG539" s="12">
        <f t="shared" si="68"/>
        <v>6</v>
      </c>
      <c r="AH539" s="12">
        <f t="shared" si="69"/>
        <v>2024</v>
      </c>
      <c r="AI539" s="12"/>
      <c r="AJ539" s="5">
        <f t="shared" si="70"/>
        <v>93214.666500000007</v>
      </c>
      <c r="AK539" s="12">
        <f t="shared" si="71"/>
        <v>21</v>
      </c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</row>
    <row r="540" spans="1:50" x14ac:dyDescent="0.25">
      <c r="A540" s="33">
        <v>45457</v>
      </c>
      <c r="B540" s="32">
        <v>52263.184000000001</v>
      </c>
      <c r="C540" s="32">
        <v>47721.3105</v>
      </c>
      <c r="D540" s="32">
        <v>46344.469499999999</v>
      </c>
      <c r="E540" s="32">
        <v>46078.106500000002</v>
      </c>
      <c r="F540" s="32">
        <v>48045.885000000002</v>
      </c>
      <c r="G540" s="32">
        <v>52849.522499999999</v>
      </c>
      <c r="H540" s="32">
        <v>62427.627</v>
      </c>
      <c r="I540" s="32">
        <v>67516.518500000006</v>
      </c>
      <c r="J540" s="32">
        <v>63924.845000000001</v>
      </c>
      <c r="K540" s="32">
        <v>69339.23</v>
      </c>
      <c r="L540" s="32">
        <v>65202.737999999998</v>
      </c>
      <c r="M540" s="32">
        <v>64647.619500000001</v>
      </c>
      <c r="N540" s="32">
        <v>64873.786999999997</v>
      </c>
      <c r="O540" s="32">
        <v>60115.317499999997</v>
      </c>
      <c r="P540" s="32">
        <v>61232.559500000003</v>
      </c>
      <c r="Q540" s="32">
        <v>66828.672999999995</v>
      </c>
      <c r="R540" s="32">
        <v>72728.663499999995</v>
      </c>
      <c r="S540" s="32">
        <v>78741.718500000003</v>
      </c>
      <c r="T540" s="32">
        <v>85567.731</v>
      </c>
      <c r="U540" s="32">
        <v>87348.95</v>
      </c>
      <c r="V540" s="32">
        <v>90308.588499999998</v>
      </c>
      <c r="W540" s="32">
        <v>82140.006999999998</v>
      </c>
      <c r="X540" s="32">
        <v>71748.474000000002</v>
      </c>
      <c r="Y540" s="32">
        <v>61424.777499999997</v>
      </c>
      <c r="AA540" s="5"/>
      <c r="AB540" s="13">
        <f t="shared" si="72"/>
        <v>7</v>
      </c>
      <c r="AC540" s="5">
        <f t="shared" si="65"/>
        <v>0</v>
      </c>
      <c r="AD540" s="5">
        <f t="shared" si="66"/>
        <v>1569420.3029999998</v>
      </c>
      <c r="AE540" s="5">
        <f t="shared" si="67"/>
        <v>1569420.3029999998</v>
      </c>
      <c r="AF540" s="12"/>
      <c r="AG540" s="12">
        <f t="shared" si="68"/>
        <v>6</v>
      </c>
      <c r="AH540" s="12">
        <f t="shared" si="69"/>
        <v>2024</v>
      </c>
      <c r="AI540" s="12"/>
      <c r="AJ540" s="5">
        <f t="shared" si="70"/>
        <v>90308.588499999998</v>
      </c>
      <c r="AK540" s="12">
        <f t="shared" si="71"/>
        <v>21</v>
      </c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</row>
    <row r="541" spans="1:50" x14ac:dyDescent="0.25">
      <c r="A541" s="33">
        <v>45458</v>
      </c>
      <c r="B541" s="32">
        <v>54959.875500000002</v>
      </c>
      <c r="C541" s="32">
        <v>49158.933499999999</v>
      </c>
      <c r="D541" s="32">
        <v>47113.13</v>
      </c>
      <c r="E541" s="32">
        <v>46383.722500000003</v>
      </c>
      <c r="F541" s="32">
        <v>46751.500500000002</v>
      </c>
      <c r="G541" s="32">
        <v>50326.780500000001</v>
      </c>
      <c r="H541" s="32">
        <v>55259.603499999997</v>
      </c>
      <c r="I541" s="32">
        <v>62862.199000000001</v>
      </c>
      <c r="J541" s="32">
        <v>65713.966499999995</v>
      </c>
      <c r="K541" s="32">
        <v>67778.490999999995</v>
      </c>
      <c r="L541" s="32">
        <v>60799.665000000001</v>
      </c>
      <c r="M541" s="32">
        <v>57606.95</v>
      </c>
      <c r="N541" s="32">
        <v>58822.6875</v>
      </c>
      <c r="O541" s="32">
        <v>55247.572999999997</v>
      </c>
      <c r="P541" s="32">
        <v>55605.0455</v>
      </c>
      <c r="Q541" s="32">
        <v>56815.199999999997</v>
      </c>
      <c r="R541" s="32">
        <v>61627.695</v>
      </c>
      <c r="S541" s="32">
        <v>71105.698000000004</v>
      </c>
      <c r="T541" s="32">
        <v>79414.707999999999</v>
      </c>
      <c r="U541" s="32">
        <v>82762.724000000002</v>
      </c>
      <c r="V541" s="32">
        <v>82769.873000000007</v>
      </c>
      <c r="W541" s="32">
        <v>77476.064499999993</v>
      </c>
      <c r="X541" s="32">
        <v>68428.673999999999</v>
      </c>
      <c r="Y541" s="32">
        <v>57982.423499999997</v>
      </c>
      <c r="AA541" s="5"/>
      <c r="AB541" s="13">
        <f t="shared" si="72"/>
        <v>1</v>
      </c>
      <c r="AC541" s="5">
        <f t="shared" si="65"/>
        <v>0</v>
      </c>
      <c r="AD541" s="5">
        <f t="shared" si="66"/>
        <v>1472773.1834999998</v>
      </c>
      <c r="AE541" s="5">
        <f t="shared" si="67"/>
        <v>1472773.1834999998</v>
      </c>
      <c r="AF541" s="12"/>
      <c r="AG541" s="12">
        <f t="shared" si="68"/>
        <v>6</v>
      </c>
      <c r="AH541" s="12">
        <f t="shared" si="69"/>
        <v>2024</v>
      </c>
      <c r="AI541" s="12"/>
      <c r="AJ541" s="5">
        <f t="shared" si="70"/>
        <v>82769.873000000007</v>
      </c>
      <c r="AK541" s="12">
        <f t="shared" si="71"/>
        <v>21</v>
      </c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</row>
    <row r="542" spans="1:50" x14ac:dyDescent="0.25">
      <c r="A542" s="33">
        <v>45459</v>
      </c>
      <c r="B542" s="32">
        <v>50028.497499999998</v>
      </c>
      <c r="C542" s="32">
        <v>45228.190999999999</v>
      </c>
      <c r="D542" s="32">
        <v>43698.768499999998</v>
      </c>
      <c r="E542" s="32">
        <v>42875.544999999998</v>
      </c>
      <c r="F542" s="32">
        <v>43403.940999999999</v>
      </c>
      <c r="G542" s="32">
        <v>45807.701999999997</v>
      </c>
      <c r="H542" s="32">
        <v>50526.496500000001</v>
      </c>
      <c r="I542" s="32">
        <v>54623.7955</v>
      </c>
      <c r="J542" s="32">
        <v>54694.413500000002</v>
      </c>
      <c r="K542" s="32">
        <v>57271.732000000004</v>
      </c>
      <c r="L542" s="32">
        <v>52865.771999999997</v>
      </c>
      <c r="M542" s="32">
        <v>50734.625</v>
      </c>
      <c r="N542" s="32">
        <v>49593.119500000001</v>
      </c>
      <c r="O542" s="32">
        <v>48082.192999999999</v>
      </c>
      <c r="P542" s="32">
        <v>48693.030500000001</v>
      </c>
      <c r="Q542" s="32">
        <v>52553.031999999999</v>
      </c>
      <c r="R542" s="32">
        <v>60534.325499999999</v>
      </c>
      <c r="S542" s="32">
        <v>73566.817999999999</v>
      </c>
      <c r="T542" s="32">
        <v>82044.857999999993</v>
      </c>
      <c r="U542" s="32">
        <v>86897.868000000002</v>
      </c>
      <c r="V542" s="32">
        <v>87820.657500000001</v>
      </c>
      <c r="W542" s="32">
        <v>81399.804999999993</v>
      </c>
      <c r="X542" s="32">
        <v>68622.585500000001</v>
      </c>
      <c r="Y542" s="32">
        <v>57905.17</v>
      </c>
      <c r="AA542" s="5"/>
      <c r="AB542" s="13">
        <f t="shared" si="72"/>
        <v>5</v>
      </c>
      <c r="AC542" s="5">
        <f t="shared" si="65"/>
        <v>1009998.6305</v>
      </c>
      <c r="AD542" s="5">
        <f t="shared" si="66"/>
        <v>379474.31149999984</v>
      </c>
      <c r="AE542" s="5">
        <f t="shared" si="67"/>
        <v>1389472.9419999998</v>
      </c>
      <c r="AF542" s="12"/>
      <c r="AG542" s="12">
        <f t="shared" si="68"/>
        <v>6</v>
      </c>
      <c r="AH542" s="12">
        <f t="shared" si="69"/>
        <v>2024</v>
      </c>
      <c r="AI542" s="12"/>
      <c r="AJ542" s="5">
        <f t="shared" si="70"/>
        <v>87820.657500000001</v>
      </c>
      <c r="AK542" s="12">
        <f t="shared" si="71"/>
        <v>21</v>
      </c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</row>
    <row r="543" spans="1:50" x14ac:dyDescent="0.25">
      <c r="A543" s="33">
        <v>45460</v>
      </c>
      <c r="B543" s="32">
        <v>49901.756000000001</v>
      </c>
      <c r="C543" s="32">
        <v>44562.111499999999</v>
      </c>
      <c r="D543" s="32">
        <v>43649.756500000003</v>
      </c>
      <c r="E543" s="32">
        <v>43279.086000000003</v>
      </c>
      <c r="F543" s="32">
        <v>45574.7215</v>
      </c>
      <c r="G543" s="32">
        <v>50290.110999999997</v>
      </c>
      <c r="H543" s="32">
        <v>59688.084999999999</v>
      </c>
      <c r="I543" s="32">
        <v>66971.311000000002</v>
      </c>
      <c r="J543" s="32">
        <v>65418.792500000003</v>
      </c>
      <c r="K543" s="32">
        <v>64426.336000000003</v>
      </c>
      <c r="L543" s="32">
        <v>61823.563999999998</v>
      </c>
      <c r="M543" s="32">
        <v>60731.494500000001</v>
      </c>
      <c r="N543" s="32">
        <v>63122.622000000003</v>
      </c>
      <c r="O543" s="32">
        <v>60154.415500000003</v>
      </c>
      <c r="P543" s="32">
        <v>56376.404499999997</v>
      </c>
      <c r="Q543" s="32">
        <v>64319.599499999997</v>
      </c>
      <c r="R543" s="32">
        <v>69040.592000000004</v>
      </c>
      <c r="S543" s="32">
        <v>77576.130999999994</v>
      </c>
      <c r="T543" s="32">
        <v>83616.947</v>
      </c>
      <c r="U543" s="32">
        <v>86428.861999999994</v>
      </c>
      <c r="V543" s="32">
        <v>88399.2</v>
      </c>
      <c r="W543" s="32">
        <v>80532.328500000003</v>
      </c>
      <c r="X543" s="32">
        <v>68033.012499999997</v>
      </c>
      <c r="Y543" s="32">
        <v>56984.4015</v>
      </c>
      <c r="AA543" s="5"/>
      <c r="AB543" s="13">
        <f t="shared" si="72"/>
        <v>4</v>
      </c>
      <c r="AC543" s="5">
        <f t="shared" si="65"/>
        <v>1116971.6124999998</v>
      </c>
      <c r="AD543" s="5">
        <f t="shared" si="66"/>
        <v>393930.02899999986</v>
      </c>
      <c r="AE543" s="5">
        <f t="shared" si="67"/>
        <v>1510901.6414999997</v>
      </c>
      <c r="AF543" s="12"/>
      <c r="AG543" s="12">
        <f t="shared" si="68"/>
        <v>6</v>
      </c>
      <c r="AH543" s="12">
        <f t="shared" si="69"/>
        <v>2024</v>
      </c>
      <c r="AI543" s="12"/>
      <c r="AJ543" s="5">
        <f t="shared" si="70"/>
        <v>88399.2</v>
      </c>
      <c r="AK543" s="12">
        <f t="shared" si="71"/>
        <v>21</v>
      </c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</row>
    <row r="544" spans="1:50" x14ac:dyDescent="0.25">
      <c r="A544" s="33">
        <v>45461</v>
      </c>
      <c r="B544" s="32">
        <v>50644.372000000003</v>
      </c>
      <c r="C544" s="32">
        <v>45766.718500000003</v>
      </c>
      <c r="D544" s="32">
        <v>44425.533499999998</v>
      </c>
      <c r="E544" s="32">
        <v>44181.393499999998</v>
      </c>
      <c r="F544" s="32">
        <v>46534.366000000002</v>
      </c>
      <c r="G544" s="32">
        <v>51359.74</v>
      </c>
      <c r="H544" s="32">
        <v>59953.913999999997</v>
      </c>
      <c r="I544" s="32">
        <v>67091.388999999996</v>
      </c>
      <c r="J544" s="32">
        <v>63771.344499999999</v>
      </c>
      <c r="K544" s="32">
        <v>65867.330499999996</v>
      </c>
      <c r="L544" s="32">
        <v>63869.019500000002</v>
      </c>
      <c r="M544" s="32">
        <v>64070.368999999999</v>
      </c>
      <c r="N544" s="32">
        <v>66864.739499999996</v>
      </c>
      <c r="O544" s="32">
        <v>65541.990999999995</v>
      </c>
      <c r="P544" s="32">
        <v>66900.686499999996</v>
      </c>
      <c r="Q544" s="32">
        <v>76247.308999999994</v>
      </c>
      <c r="R544" s="32">
        <v>82192.508499999996</v>
      </c>
      <c r="S544" s="32">
        <v>93510.362999999998</v>
      </c>
      <c r="T544" s="32">
        <v>102367.03599999999</v>
      </c>
      <c r="U544" s="32">
        <v>106676.1865</v>
      </c>
      <c r="V544" s="32">
        <v>107380.408</v>
      </c>
      <c r="W544" s="32">
        <v>100357.3125</v>
      </c>
      <c r="X544" s="32">
        <v>83091.486999999994</v>
      </c>
      <c r="Y544" s="32">
        <v>69521.8505</v>
      </c>
      <c r="AA544" s="5"/>
      <c r="AB544" s="13">
        <f t="shared" si="72"/>
        <v>5</v>
      </c>
      <c r="AC544" s="5">
        <f t="shared" si="65"/>
        <v>1275799.48</v>
      </c>
      <c r="AD544" s="5">
        <f t="shared" si="66"/>
        <v>412387.88800000027</v>
      </c>
      <c r="AE544" s="5">
        <f t="shared" si="67"/>
        <v>1688187.3680000002</v>
      </c>
      <c r="AF544" s="12"/>
      <c r="AG544" s="12">
        <f t="shared" si="68"/>
        <v>6</v>
      </c>
      <c r="AH544" s="12">
        <f t="shared" si="69"/>
        <v>2024</v>
      </c>
      <c r="AI544" s="12"/>
      <c r="AJ544" s="5">
        <f t="shared" si="70"/>
        <v>107380.408</v>
      </c>
      <c r="AK544" s="12">
        <f t="shared" si="71"/>
        <v>21</v>
      </c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</row>
    <row r="545" spans="1:50" x14ac:dyDescent="0.25">
      <c r="A545" s="33">
        <v>45462</v>
      </c>
      <c r="B545" s="32">
        <v>61167.008000000002</v>
      </c>
      <c r="C545" s="32">
        <v>54909.436000000002</v>
      </c>
      <c r="D545" s="32">
        <v>52761.485000000001</v>
      </c>
      <c r="E545" s="32">
        <v>51825.360500000003</v>
      </c>
      <c r="F545" s="32">
        <v>53750.468000000001</v>
      </c>
      <c r="G545" s="32">
        <v>58323.5625</v>
      </c>
      <c r="H545" s="32">
        <v>68311.356</v>
      </c>
      <c r="I545" s="32">
        <v>75798.223499999993</v>
      </c>
      <c r="J545" s="32">
        <v>74529.691999999995</v>
      </c>
      <c r="K545" s="32">
        <v>78606.231499999994</v>
      </c>
      <c r="L545" s="32">
        <v>77689.244500000001</v>
      </c>
      <c r="M545" s="32">
        <v>77769.637499999997</v>
      </c>
      <c r="N545" s="32">
        <v>82404.385500000004</v>
      </c>
      <c r="O545" s="32">
        <v>81124.076000000001</v>
      </c>
      <c r="P545" s="32">
        <v>81182.266000000003</v>
      </c>
      <c r="Q545" s="32">
        <v>90372.645000000004</v>
      </c>
      <c r="R545" s="32">
        <v>100598.758</v>
      </c>
      <c r="S545" s="32">
        <v>108380.8365</v>
      </c>
      <c r="T545" s="32">
        <v>113078.83199999999</v>
      </c>
      <c r="U545" s="32">
        <v>118199.23699999999</v>
      </c>
      <c r="V545" s="32">
        <v>118361.2435</v>
      </c>
      <c r="W545" s="32">
        <v>110131.3585</v>
      </c>
      <c r="X545" s="32">
        <v>92555.057000000001</v>
      </c>
      <c r="Y545" s="32">
        <v>79343.577000000005</v>
      </c>
      <c r="AA545" s="5"/>
      <c r="AB545" s="13">
        <f t="shared" si="72"/>
        <v>7</v>
      </c>
      <c r="AC545" s="5">
        <f t="shared" si="65"/>
        <v>0</v>
      </c>
      <c r="AD545" s="5">
        <f t="shared" si="66"/>
        <v>1961173.977</v>
      </c>
      <c r="AE545" s="5">
        <f t="shared" si="67"/>
        <v>1961173.977</v>
      </c>
      <c r="AF545" s="12"/>
      <c r="AG545" s="12">
        <f t="shared" si="68"/>
        <v>6</v>
      </c>
      <c r="AH545" s="12">
        <f t="shared" si="69"/>
        <v>2024</v>
      </c>
      <c r="AI545" s="12"/>
      <c r="AJ545" s="5">
        <f t="shared" si="70"/>
        <v>118361.2435</v>
      </c>
      <c r="AK545" s="12">
        <f t="shared" si="71"/>
        <v>21</v>
      </c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</row>
    <row r="546" spans="1:50" x14ac:dyDescent="0.25">
      <c r="A546" s="33">
        <v>45463</v>
      </c>
      <c r="B546" s="32">
        <v>68165.645999999993</v>
      </c>
      <c r="C546" s="32">
        <v>62183.520499999999</v>
      </c>
      <c r="D546" s="32">
        <v>59662.402999999998</v>
      </c>
      <c r="E546" s="32">
        <v>59283.163999999997</v>
      </c>
      <c r="F546" s="32">
        <v>60935.43</v>
      </c>
      <c r="G546" s="32">
        <v>66181.240000000005</v>
      </c>
      <c r="H546" s="32">
        <v>76894.725999999995</v>
      </c>
      <c r="I546" s="32">
        <v>86758.020499999999</v>
      </c>
      <c r="J546" s="32">
        <v>86448.395000000004</v>
      </c>
      <c r="K546" s="32">
        <v>89606.896999999997</v>
      </c>
      <c r="L546" s="32">
        <v>87505.981499999994</v>
      </c>
      <c r="M546" s="32">
        <v>86685.037500000006</v>
      </c>
      <c r="N546" s="32">
        <v>91341.395999999993</v>
      </c>
      <c r="O546" s="32">
        <v>87876.681500000006</v>
      </c>
      <c r="P546" s="32">
        <v>87389.373000000007</v>
      </c>
      <c r="Q546" s="32">
        <v>97918.739499999996</v>
      </c>
      <c r="R546" s="32">
        <v>100163.254</v>
      </c>
      <c r="S546" s="32">
        <v>102799.141</v>
      </c>
      <c r="T546" s="32">
        <v>112781.93</v>
      </c>
      <c r="U546" s="32">
        <v>116572.9985</v>
      </c>
      <c r="V546" s="32">
        <v>116679.234</v>
      </c>
      <c r="W546" s="32">
        <v>107948.061</v>
      </c>
      <c r="X546" s="32">
        <v>92449.135999999999</v>
      </c>
      <c r="Y546" s="32">
        <v>79752.706999999995</v>
      </c>
      <c r="AA546" s="5"/>
      <c r="AB546" s="13">
        <f t="shared" si="72"/>
        <v>5</v>
      </c>
      <c r="AC546" s="5">
        <f t="shared" si="65"/>
        <v>1550924.2759999998</v>
      </c>
      <c r="AD546" s="5">
        <f t="shared" si="66"/>
        <v>533058.83649999951</v>
      </c>
      <c r="AE546" s="5">
        <f t="shared" si="67"/>
        <v>2083983.1124999993</v>
      </c>
      <c r="AF546" s="12"/>
      <c r="AG546" s="12">
        <f t="shared" si="68"/>
        <v>6</v>
      </c>
      <c r="AH546" s="12">
        <f t="shared" si="69"/>
        <v>2024</v>
      </c>
      <c r="AI546" s="12"/>
      <c r="AJ546" s="5">
        <f t="shared" si="70"/>
        <v>116679.234</v>
      </c>
      <c r="AK546" s="12">
        <f t="shared" si="71"/>
        <v>21</v>
      </c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</row>
    <row r="547" spans="1:50" x14ac:dyDescent="0.25">
      <c r="A547" s="33">
        <v>45464</v>
      </c>
      <c r="B547" s="32">
        <v>69996.091</v>
      </c>
      <c r="C547" s="32">
        <v>62885.480499999998</v>
      </c>
      <c r="D547" s="32">
        <v>60090.448499999999</v>
      </c>
      <c r="E547" s="32">
        <v>58919.945500000002</v>
      </c>
      <c r="F547" s="32">
        <v>59761.957499999997</v>
      </c>
      <c r="G547" s="32">
        <v>64328.502999999997</v>
      </c>
      <c r="H547" s="32">
        <v>71408.375</v>
      </c>
      <c r="I547" s="32">
        <v>80269.679499999998</v>
      </c>
      <c r="J547" s="32">
        <v>75881.834000000003</v>
      </c>
      <c r="K547" s="32">
        <v>75383.528000000006</v>
      </c>
      <c r="L547" s="32">
        <v>67250.718999999997</v>
      </c>
      <c r="M547" s="32">
        <v>65573.664499999999</v>
      </c>
      <c r="N547" s="32">
        <v>68449.468999999997</v>
      </c>
      <c r="O547" s="32">
        <v>67145.970499999996</v>
      </c>
      <c r="P547" s="32">
        <v>68187.853000000003</v>
      </c>
      <c r="Q547" s="32">
        <v>75619.521999999997</v>
      </c>
      <c r="R547" s="32">
        <v>82476.657500000001</v>
      </c>
      <c r="S547" s="32">
        <v>92399.520999999993</v>
      </c>
      <c r="T547" s="32">
        <v>99087.085999999996</v>
      </c>
      <c r="U547" s="32">
        <v>100284.7115</v>
      </c>
      <c r="V547" s="32">
        <v>101755.79549999999</v>
      </c>
      <c r="W547" s="32">
        <v>92783.940499999997</v>
      </c>
      <c r="X547" s="32">
        <v>80477.968500000003</v>
      </c>
      <c r="Y547" s="32">
        <v>68144.668999999994</v>
      </c>
      <c r="AA547" s="5"/>
      <c r="AB547" s="13">
        <f t="shared" si="72"/>
        <v>2</v>
      </c>
      <c r="AC547" s="5">
        <f t="shared" si="65"/>
        <v>1293027.92</v>
      </c>
      <c r="AD547" s="5">
        <f t="shared" si="66"/>
        <v>515535.47</v>
      </c>
      <c r="AE547" s="5">
        <f t="shared" si="67"/>
        <v>1808563.39</v>
      </c>
      <c r="AF547" s="12"/>
      <c r="AG547" s="12">
        <f t="shared" si="68"/>
        <v>6</v>
      </c>
      <c r="AH547" s="12">
        <f t="shared" si="69"/>
        <v>2024</v>
      </c>
      <c r="AI547" s="12"/>
      <c r="AJ547" s="5">
        <f t="shared" si="70"/>
        <v>101755.79549999999</v>
      </c>
      <c r="AK547" s="12">
        <f t="shared" si="71"/>
        <v>21</v>
      </c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</row>
    <row r="548" spans="1:50" x14ac:dyDescent="0.25">
      <c r="A548" s="33">
        <v>45465</v>
      </c>
      <c r="B548" s="32">
        <v>60413.3675</v>
      </c>
      <c r="C548" s="32">
        <v>54163.156000000003</v>
      </c>
      <c r="D548" s="32">
        <v>51464.236499999999</v>
      </c>
      <c r="E548" s="32">
        <v>50404.991499999996</v>
      </c>
      <c r="F548" s="32">
        <v>51269.78</v>
      </c>
      <c r="G548" s="32">
        <v>53209.963000000003</v>
      </c>
      <c r="H548" s="32">
        <v>59628.394</v>
      </c>
      <c r="I548" s="32">
        <v>67096.638999999996</v>
      </c>
      <c r="J548" s="32">
        <v>71034.786999999997</v>
      </c>
      <c r="K548" s="32">
        <v>74855.235000000001</v>
      </c>
      <c r="L548" s="32">
        <v>70582.751000000004</v>
      </c>
      <c r="M548" s="32">
        <v>66159.456000000006</v>
      </c>
      <c r="N548" s="32">
        <v>67173.986000000004</v>
      </c>
      <c r="O548" s="32">
        <v>63141.468500000003</v>
      </c>
      <c r="P548" s="32">
        <v>64255.908499999998</v>
      </c>
      <c r="Q548" s="32">
        <v>65722.080000000002</v>
      </c>
      <c r="R548" s="32">
        <v>70792.724499999997</v>
      </c>
      <c r="S548" s="32">
        <v>78287.887499999997</v>
      </c>
      <c r="T548" s="32">
        <v>84665.785000000003</v>
      </c>
      <c r="U548" s="32">
        <v>88390.103000000003</v>
      </c>
      <c r="V548" s="32">
        <v>89474.078999999998</v>
      </c>
      <c r="W548" s="32">
        <v>83894.597999999998</v>
      </c>
      <c r="X548" s="32">
        <v>73368.688999999998</v>
      </c>
      <c r="Y548" s="32">
        <v>63318.241000000002</v>
      </c>
      <c r="AA548" s="5"/>
      <c r="AB548" s="13">
        <f t="shared" si="72"/>
        <v>2</v>
      </c>
      <c r="AC548" s="5">
        <f t="shared" si="65"/>
        <v>1178896.1769999999</v>
      </c>
      <c r="AD548" s="5">
        <f t="shared" si="66"/>
        <v>443872.12949999957</v>
      </c>
      <c r="AE548" s="5">
        <f t="shared" si="67"/>
        <v>1622768.3064999995</v>
      </c>
      <c r="AF548" s="12"/>
      <c r="AG548" s="12">
        <f t="shared" si="68"/>
        <v>6</v>
      </c>
      <c r="AH548" s="12">
        <f t="shared" si="69"/>
        <v>2024</v>
      </c>
      <c r="AI548" s="12"/>
      <c r="AJ548" s="5">
        <f t="shared" si="70"/>
        <v>89474.078999999998</v>
      </c>
      <c r="AK548" s="12">
        <f t="shared" si="71"/>
        <v>21</v>
      </c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</row>
    <row r="549" spans="1:50" x14ac:dyDescent="0.25">
      <c r="A549" s="33">
        <v>45466</v>
      </c>
      <c r="B549" s="32">
        <v>54154.158000000003</v>
      </c>
      <c r="C549" s="32">
        <v>49808.146000000001</v>
      </c>
      <c r="D549" s="32">
        <v>46836.422500000001</v>
      </c>
      <c r="E549" s="32">
        <v>46355.200499999999</v>
      </c>
      <c r="F549" s="32">
        <v>46500.720500000003</v>
      </c>
      <c r="G549" s="32">
        <v>49550.006999999998</v>
      </c>
      <c r="H549" s="32">
        <v>54489.890500000001</v>
      </c>
      <c r="I549" s="32">
        <v>62576.904499999997</v>
      </c>
      <c r="J549" s="32">
        <v>67399.242499999993</v>
      </c>
      <c r="K549" s="32">
        <v>75289.569000000003</v>
      </c>
      <c r="L549" s="32">
        <v>73443.714500000002</v>
      </c>
      <c r="M549" s="32">
        <v>71584.726500000004</v>
      </c>
      <c r="N549" s="32">
        <v>71519.645999999993</v>
      </c>
      <c r="O549" s="32">
        <v>68884.309500000003</v>
      </c>
      <c r="P549" s="32">
        <v>67514.395000000004</v>
      </c>
      <c r="Q549" s="32">
        <v>68236.488500000007</v>
      </c>
      <c r="R549" s="32">
        <v>74575.121499999994</v>
      </c>
      <c r="S549" s="32">
        <v>82932.022500000006</v>
      </c>
      <c r="T549" s="32">
        <v>88344.237999999998</v>
      </c>
      <c r="U549" s="32">
        <v>92191.6685</v>
      </c>
      <c r="V549" s="32">
        <v>90910.651500000007</v>
      </c>
      <c r="W549" s="32">
        <v>81603.463000000003</v>
      </c>
      <c r="X549" s="32">
        <v>70780.9185</v>
      </c>
      <c r="Y549" s="32">
        <v>61263.123500000002</v>
      </c>
      <c r="AA549" s="5"/>
      <c r="AB549" s="13">
        <f t="shared" si="72"/>
        <v>1</v>
      </c>
      <c r="AC549" s="5">
        <f t="shared" si="65"/>
        <v>0</v>
      </c>
      <c r="AD549" s="5">
        <f t="shared" si="66"/>
        <v>1616744.7479999994</v>
      </c>
      <c r="AE549" s="5">
        <f t="shared" si="67"/>
        <v>1616744.7479999994</v>
      </c>
      <c r="AF549" s="12"/>
      <c r="AG549" s="12">
        <f t="shared" si="68"/>
        <v>6</v>
      </c>
      <c r="AH549" s="12">
        <f t="shared" si="69"/>
        <v>2024</v>
      </c>
      <c r="AI549" s="12"/>
      <c r="AJ549" s="5">
        <f t="shared" si="70"/>
        <v>92191.6685</v>
      </c>
      <c r="AK549" s="12">
        <f t="shared" si="71"/>
        <v>20</v>
      </c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</row>
    <row r="550" spans="1:50" x14ac:dyDescent="0.25">
      <c r="A550" s="33">
        <v>45467</v>
      </c>
      <c r="B550" s="32">
        <v>53267.468000000001</v>
      </c>
      <c r="C550" s="32">
        <v>48222.273000000001</v>
      </c>
      <c r="D550" s="32">
        <v>46877.369500000001</v>
      </c>
      <c r="E550" s="32">
        <v>47619.298999999999</v>
      </c>
      <c r="F550" s="32">
        <v>49052.258999999998</v>
      </c>
      <c r="G550" s="32">
        <v>54596.357499999998</v>
      </c>
      <c r="H550" s="32">
        <v>64756.146999999997</v>
      </c>
      <c r="I550" s="32">
        <v>74304.725999999995</v>
      </c>
      <c r="J550" s="32">
        <v>71247.565000000002</v>
      </c>
      <c r="K550" s="32">
        <v>74806.383000000002</v>
      </c>
      <c r="L550" s="32">
        <v>70181.13</v>
      </c>
      <c r="M550" s="32">
        <v>66474.247000000003</v>
      </c>
      <c r="N550" s="32">
        <v>67542.634000000005</v>
      </c>
      <c r="O550" s="32">
        <v>63959.684500000003</v>
      </c>
      <c r="P550" s="32">
        <v>62501.292500000003</v>
      </c>
      <c r="Q550" s="32">
        <v>68212.895999999993</v>
      </c>
      <c r="R550" s="32">
        <v>74022.11</v>
      </c>
      <c r="S550" s="32">
        <v>84963.127999999997</v>
      </c>
      <c r="T550" s="32">
        <v>92696.697499999995</v>
      </c>
      <c r="U550" s="32">
        <v>94255.807000000001</v>
      </c>
      <c r="V550" s="32">
        <v>94604.445000000007</v>
      </c>
      <c r="W550" s="32">
        <v>84766.822499999995</v>
      </c>
      <c r="X550" s="32">
        <v>72774.489499999996</v>
      </c>
      <c r="Y550" s="32">
        <v>61294.502999999997</v>
      </c>
      <c r="AA550" s="5"/>
      <c r="AB550" s="13">
        <f t="shared" si="72"/>
        <v>3</v>
      </c>
      <c r="AC550" s="5">
        <f t="shared" si="65"/>
        <v>1217314.0574999999</v>
      </c>
      <c r="AD550" s="5">
        <f t="shared" si="66"/>
        <v>425685.67599999998</v>
      </c>
      <c r="AE550" s="5">
        <f t="shared" si="67"/>
        <v>1642999.7334999999</v>
      </c>
      <c r="AF550" s="12"/>
      <c r="AG550" s="12">
        <f t="shared" si="68"/>
        <v>6</v>
      </c>
      <c r="AH550" s="12">
        <f t="shared" si="69"/>
        <v>2024</v>
      </c>
      <c r="AI550" s="12"/>
      <c r="AJ550" s="5">
        <f t="shared" si="70"/>
        <v>94604.445000000007</v>
      </c>
      <c r="AK550" s="12">
        <f t="shared" si="71"/>
        <v>21</v>
      </c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</row>
    <row r="551" spans="1:50" x14ac:dyDescent="0.25">
      <c r="A551" s="33">
        <v>45468</v>
      </c>
      <c r="B551" s="32">
        <v>54533.1005</v>
      </c>
      <c r="C551" s="32">
        <v>49139.118999999999</v>
      </c>
      <c r="D551" s="32">
        <v>47033.21</v>
      </c>
      <c r="E551" s="32">
        <v>46876.2955</v>
      </c>
      <c r="F551" s="32">
        <v>49191.673499999997</v>
      </c>
      <c r="G551" s="32">
        <v>53617.930999999997</v>
      </c>
      <c r="H551" s="32">
        <v>63270.953999999998</v>
      </c>
      <c r="I551" s="32">
        <v>69766.968999999997</v>
      </c>
      <c r="J551" s="32">
        <v>65365.3295</v>
      </c>
      <c r="K551" s="32">
        <v>66068.886499999993</v>
      </c>
      <c r="L551" s="32">
        <v>62343.953500000003</v>
      </c>
      <c r="M551" s="32">
        <v>62229.137999999999</v>
      </c>
      <c r="N551" s="32">
        <v>64047.538999999997</v>
      </c>
      <c r="O551" s="32">
        <v>63752.393499999998</v>
      </c>
      <c r="P551" s="32">
        <v>64402.196000000004</v>
      </c>
      <c r="Q551" s="32">
        <v>72756.490000000005</v>
      </c>
      <c r="R551" s="32">
        <v>81975.911999999997</v>
      </c>
      <c r="S551" s="32">
        <v>94908.017500000002</v>
      </c>
      <c r="T551" s="32">
        <v>105783.251</v>
      </c>
      <c r="U551" s="32">
        <v>109255.13400000001</v>
      </c>
      <c r="V551" s="32">
        <v>108523.86350000001</v>
      </c>
      <c r="W551" s="32">
        <v>98449.1</v>
      </c>
      <c r="X551" s="32">
        <v>83323.389500000005</v>
      </c>
      <c r="Y551" s="32">
        <v>69418.948999999993</v>
      </c>
      <c r="AA551" s="5"/>
      <c r="AB551" s="13">
        <f t="shared" si="72"/>
        <v>2</v>
      </c>
      <c r="AC551" s="5">
        <f t="shared" si="65"/>
        <v>1272951.5625000002</v>
      </c>
      <c r="AD551" s="5">
        <f t="shared" si="66"/>
        <v>433081.23249999993</v>
      </c>
      <c r="AE551" s="5">
        <f t="shared" si="67"/>
        <v>1706032.7950000002</v>
      </c>
      <c r="AF551" s="12"/>
      <c r="AG551" s="12">
        <f t="shared" si="68"/>
        <v>6</v>
      </c>
      <c r="AH551" s="12">
        <f t="shared" si="69"/>
        <v>2024</v>
      </c>
      <c r="AI551" s="12"/>
      <c r="AJ551" s="5">
        <f t="shared" si="70"/>
        <v>109255.13400000001</v>
      </c>
      <c r="AK551" s="12">
        <f t="shared" si="71"/>
        <v>20</v>
      </c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</row>
    <row r="552" spans="1:50" x14ac:dyDescent="0.25">
      <c r="A552" s="33">
        <v>45469</v>
      </c>
      <c r="B552" s="32">
        <v>60856.061999999998</v>
      </c>
      <c r="C552" s="32">
        <v>53932.201000000001</v>
      </c>
      <c r="D552" s="32">
        <v>51626.976000000002</v>
      </c>
      <c r="E552" s="32">
        <v>51589.788</v>
      </c>
      <c r="F552" s="32">
        <v>53786.190999999999</v>
      </c>
      <c r="G552" s="32">
        <v>59362.113499999999</v>
      </c>
      <c r="H552" s="32">
        <v>68584.841</v>
      </c>
      <c r="I552" s="32">
        <v>74126.428</v>
      </c>
      <c r="J552" s="32">
        <v>70769.650500000003</v>
      </c>
      <c r="K552" s="32">
        <v>73778.470499999996</v>
      </c>
      <c r="L552" s="32">
        <v>70621.654999999999</v>
      </c>
      <c r="M552" s="32">
        <v>72987.308999999994</v>
      </c>
      <c r="N552" s="32">
        <v>75990.010500000004</v>
      </c>
      <c r="O552" s="32">
        <v>73944.841499999995</v>
      </c>
      <c r="P552" s="32">
        <v>71681.845000000001</v>
      </c>
      <c r="Q552" s="32">
        <v>75118.156000000003</v>
      </c>
      <c r="R552" s="32">
        <v>80753.41</v>
      </c>
      <c r="S552" s="32">
        <v>94630.255000000005</v>
      </c>
      <c r="T552" s="32">
        <v>103102.41800000001</v>
      </c>
      <c r="U552" s="32">
        <v>108204.003</v>
      </c>
      <c r="V552" s="32">
        <v>106544.85</v>
      </c>
      <c r="W552" s="32">
        <v>97734.415999999997</v>
      </c>
      <c r="X552" s="32">
        <v>82147.942999999999</v>
      </c>
      <c r="Y552" s="32">
        <v>69549.838499999998</v>
      </c>
      <c r="AA552" s="5"/>
      <c r="AB552" s="13">
        <f t="shared" si="72"/>
        <v>4</v>
      </c>
      <c r="AC552" s="5">
        <f t="shared" si="65"/>
        <v>1332135.6610000001</v>
      </c>
      <c r="AD552" s="5">
        <f t="shared" si="66"/>
        <v>469288.01099999994</v>
      </c>
      <c r="AE552" s="5">
        <f t="shared" si="67"/>
        <v>1801423.672</v>
      </c>
      <c r="AF552" s="12"/>
      <c r="AG552" s="12">
        <f t="shared" si="68"/>
        <v>6</v>
      </c>
      <c r="AH552" s="12">
        <f t="shared" si="69"/>
        <v>2024</v>
      </c>
      <c r="AI552" s="12"/>
      <c r="AJ552" s="5">
        <f t="shared" si="70"/>
        <v>108204.003</v>
      </c>
      <c r="AK552" s="12">
        <f t="shared" si="71"/>
        <v>20</v>
      </c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</row>
    <row r="553" spans="1:50" x14ac:dyDescent="0.25">
      <c r="A553" s="33">
        <v>45470</v>
      </c>
      <c r="B553" s="32">
        <v>60517.173999999999</v>
      </c>
      <c r="C553" s="32">
        <v>54432.332499999997</v>
      </c>
      <c r="D553" s="32">
        <v>52706.123</v>
      </c>
      <c r="E553" s="32">
        <v>52329.796000000002</v>
      </c>
      <c r="F553" s="32">
        <v>53778.817000000003</v>
      </c>
      <c r="G553" s="32">
        <v>59130.755499999999</v>
      </c>
      <c r="H553" s="32">
        <v>68732.841499999995</v>
      </c>
      <c r="I553" s="32">
        <v>76620.414499999999</v>
      </c>
      <c r="J553" s="32">
        <v>73882.077000000005</v>
      </c>
      <c r="K553" s="32">
        <v>73763.229500000001</v>
      </c>
      <c r="L553" s="32">
        <v>67051.877999999997</v>
      </c>
      <c r="M553" s="32">
        <v>66351.854999999996</v>
      </c>
      <c r="N553" s="32">
        <v>67864.6535</v>
      </c>
      <c r="O553" s="32">
        <v>66016.964999999997</v>
      </c>
      <c r="P553" s="32">
        <v>63681.006999999998</v>
      </c>
      <c r="Q553" s="32">
        <v>70245.7</v>
      </c>
      <c r="R553" s="32">
        <v>79122.567500000005</v>
      </c>
      <c r="S553" s="32">
        <v>86564.2215</v>
      </c>
      <c r="T553" s="32">
        <v>95679.932499999995</v>
      </c>
      <c r="U553" s="32">
        <v>100086.42049999999</v>
      </c>
      <c r="V553" s="32">
        <v>100369.04949999999</v>
      </c>
      <c r="W553" s="32">
        <v>91285.733999999997</v>
      </c>
      <c r="X553" s="32">
        <v>76706.9185</v>
      </c>
      <c r="Y553" s="32">
        <v>63870.366499999996</v>
      </c>
      <c r="AA553" s="5"/>
      <c r="AB553" s="13">
        <f t="shared" si="72"/>
        <v>1</v>
      </c>
      <c r="AC553" s="5">
        <f t="shared" si="65"/>
        <v>0</v>
      </c>
      <c r="AD553" s="5">
        <f t="shared" si="66"/>
        <v>1720790.8294999998</v>
      </c>
      <c r="AE553" s="5">
        <f t="shared" si="67"/>
        <v>1720790.8294999998</v>
      </c>
      <c r="AF553" s="12"/>
      <c r="AG553" s="12">
        <f t="shared" si="68"/>
        <v>6</v>
      </c>
      <c r="AH553" s="12">
        <f t="shared" si="69"/>
        <v>2024</v>
      </c>
      <c r="AI553" s="12"/>
      <c r="AJ553" s="5">
        <f t="shared" si="70"/>
        <v>100369.04949999999</v>
      </c>
      <c r="AK553" s="12">
        <f t="shared" si="71"/>
        <v>21</v>
      </c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</row>
    <row r="554" spans="1:50" x14ac:dyDescent="0.25">
      <c r="A554" s="33">
        <v>45471</v>
      </c>
      <c r="B554" s="32">
        <v>54989.558499999999</v>
      </c>
      <c r="C554" s="32">
        <v>48129.609499999999</v>
      </c>
      <c r="D554" s="32">
        <v>47115.896000000001</v>
      </c>
      <c r="E554" s="32">
        <v>45864.940499999997</v>
      </c>
      <c r="F554" s="32">
        <v>48053.1</v>
      </c>
      <c r="G554" s="32">
        <v>51980.550999999999</v>
      </c>
      <c r="H554" s="32">
        <v>60583.889499999997</v>
      </c>
      <c r="I554" s="32">
        <v>64956.469499999999</v>
      </c>
      <c r="J554" s="32">
        <v>60578.092499999999</v>
      </c>
      <c r="K554" s="32">
        <v>59200.230499999998</v>
      </c>
      <c r="L554" s="32">
        <v>56289.032500000001</v>
      </c>
      <c r="M554" s="32">
        <v>55018.224499999997</v>
      </c>
      <c r="N554" s="32">
        <v>55289.9715</v>
      </c>
      <c r="O554" s="32">
        <v>52282.289499999999</v>
      </c>
      <c r="P554" s="32">
        <v>51315.301500000001</v>
      </c>
      <c r="Q554" s="32">
        <v>55903.841500000002</v>
      </c>
      <c r="R554" s="32">
        <v>64423.332999999999</v>
      </c>
      <c r="S554" s="32">
        <v>76433.329500000007</v>
      </c>
      <c r="T554" s="32">
        <v>85010.735000000001</v>
      </c>
      <c r="U554" s="32">
        <v>89543.370999999999</v>
      </c>
      <c r="V554" s="32">
        <v>89521.164999999994</v>
      </c>
      <c r="W554" s="32">
        <v>84247.342999999993</v>
      </c>
      <c r="X554" s="32">
        <v>71160.331999999995</v>
      </c>
      <c r="Y554" s="32">
        <v>61737.229500000001</v>
      </c>
      <c r="AA554" s="5"/>
      <c r="AB554" s="13">
        <f t="shared" si="72"/>
        <v>3</v>
      </c>
      <c r="AC554" s="5">
        <f t="shared" si="65"/>
        <v>1071173.0620000002</v>
      </c>
      <c r="AD554" s="5">
        <f t="shared" si="66"/>
        <v>418454.77449999959</v>
      </c>
      <c r="AE554" s="5">
        <f t="shared" si="67"/>
        <v>1489627.8364999997</v>
      </c>
      <c r="AF554" s="12"/>
      <c r="AG554" s="12">
        <f t="shared" si="68"/>
        <v>6</v>
      </c>
      <c r="AH554" s="12">
        <f t="shared" si="69"/>
        <v>2024</v>
      </c>
      <c r="AI554" s="12"/>
      <c r="AJ554" s="5">
        <f t="shared" si="70"/>
        <v>89543.370999999999</v>
      </c>
      <c r="AK554" s="12">
        <f t="shared" si="71"/>
        <v>20</v>
      </c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</row>
    <row r="555" spans="1:50" x14ac:dyDescent="0.25">
      <c r="A555" s="33">
        <v>45472</v>
      </c>
      <c r="B555" s="32">
        <v>52278.93</v>
      </c>
      <c r="C555" s="32">
        <v>47509.807000000001</v>
      </c>
      <c r="D555" s="32">
        <v>45177.328500000003</v>
      </c>
      <c r="E555" s="32">
        <v>44597.578500000003</v>
      </c>
      <c r="F555" s="32">
        <v>46121.995000000003</v>
      </c>
      <c r="G555" s="32">
        <v>47566.682999999997</v>
      </c>
      <c r="H555" s="32">
        <v>54788.705499999996</v>
      </c>
      <c r="I555" s="32">
        <v>60161.430500000002</v>
      </c>
      <c r="J555" s="32">
        <v>64093.446000000004</v>
      </c>
      <c r="K555" s="32">
        <v>67401.320000000007</v>
      </c>
      <c r="L555" s="32">
        <v>65071.703000000001</v>
      </c>
      <c r="M555" s="32">
        <v>64213.671499999997</v>
      </c>
      <c r="N555" s="32">
        <v>66653.122000000003</v>
      </c>
      <c r="O555" s="32">
        <v>63808.127</v>
      </c>
      <c r="P555" s="32">
        <v>64113.1875</v>
      </c>
      <c r="Q555" s="32">
        <v>64836.092499999999</v>
      </c>
      <c r="R555" s="32">
        <v>68519.870999999999</v>
      </c>
      <c r="S555" s="32">
        <v>77324.186000000002</v>
      </c>
      <c r="T555" s="32">
        <v>81939.1875</v>
      </c>
      <c r="U555" s="32">
        <v>83849.425000000003</v>
      </c>
      <c r="V555" s="32">
        <v>82715.754000000001</v>
      </c>
      <c r="W555" s="32">
        <v>76757.092999999993</v>
      </c>
      <c r="X555" s="32">
        <v>66105.667000000001</v>
      </c>
      <c r="Y555" s="32">
        <v>57539.972500000003</v>
      </c>
      <c r="AA555" s="5"/>
      <c r="AB555" s="13">
        <f t="shared" si="72"/>
        <v>1</v>
      </c>
      <c r="AC555" s="5">
        <f t="shared" si="65"/>
        <v>0</v>
      </c>
      <c r="AD555" s="5">
        <f t="shared" si="66"/>
        <v>1513144.2834999997</v>
      </c>
      <c r="AE555" s="5">
        <f t="shared" si="67"/>
        <v>1513144.2834999997</v>
      </c>
      <c r="AF555" s="12"/>
      <c r="AG555" s="12">
        <f t="shared" si="68"/>
        <v>6</v>
      </c>
      <c r="AH555" s="12">
        <f t="shared" si="69"/>
        <v>2024</v>
      </c>
      <c r="AI555" s="12"/>
      <c r="AJ555" s="5">
        <f t="shared" si="70"/>
        <v>83849.425000000003</v>
      </c>
      <c r="AK555" s="12">
        <f t="shared" si="71"/>
        <v>20</v>
      </c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</row>
    <row r="556" spans="1:50" x14ac:dyDescent="0.25">
      <c r="A556" s="33">
        <v>45473</v>
      </c>
      <c r="B556" s="32">
        <v>51787.572500000002</v>
      </c>
      <c r="C556" s="32">
        <v>47070.951000000001</v>
      </c>
      <c r="D556" s="32">
        <v>45704.152499999997</v>
      </c>
      <c r="E556" s="32">
        <v>44780.4395</v>
      </c>
      <c r="F556" s="32">
        <v>45265.762000000002</v>
      </c>
      <c r="G556" s="32">
        <v>48872.913500000002</v>
      </c>
      <c r="H556" s="32">
        <v>55138.0645</v>
      </c>
      <c r="I556" s="32">
        <v>62612.663</v>
      </c>
      <c r="J556" s="32">
        <v>67421.339000000007</v>
      </c>
      <c r="K556" s="32">
        <v>73757.099499999997</v>
      </c>
      <c r="L556" s="32">
        <v>70409.139500000005</v>
      </c>
      <c r="M556" s="32">
        <v>71557.759999999995</v>
      </c>
      <c r="N556" s="32">
        <v>72578.888000000006</v>
      </c>
      <c r="O556" s="32">
        <v>68806.425000000003</v>
      </c>
      <c r="P556" s="32">
        <v>72097.899999999994</v>
      </c>
      <c r="Q556" s="32">
        <v>74360.104000000007</v>
      </c>
      <c r="R556" s="32">
        <v>81489.757500000007</v>
      </c>
      <c r="S556" s="32">
        <v>92840.827499999999</v>
      </c>
      <c r="T556" s="32">
        <v>98523.938999999998</v>
      </c>
      <c r="U556" s="32">
        <v>100625.74950000001</v>
      </c>
      <c r="V556" s="32">
        <v>101066.97199999999</v>
      </c>
      <c r="W556" s="32">
        <v>93291.527499999997</v>
      </c>
      <c r="X556" s="32">
        <v>79099.286999999997</v>
      </c>
      <c r="Y556" s="32">
        <v>67396.159</v>
      </c>
      <c r="AA556" s="5"/>
      <c r="AB556" s="13">
        <f t="shared" si="72"/>
        <v>7</v>
      </c>
      <c r="AC556" s="5">
        <f t="shared" si="65"/>
        <v>0</v>
      </c>
      <c r="AD556" s="5">
        <f t="shared" si="66"/>
        <v>1686555.3925000003</v>
      </c>
      <c r="AE556" s="5">
        <f t="shared" si="67"/>
        <v>1686555.3925000003</v>
      </c>
      <c r="AF556" s="12"/>
      <c r="AG556" s="12">
        <f t="shared" si="68"/>
        <v>6</v>
      </c>
      <c r="AH556" s="12">
        <f t="shared" si="69"/>
        <v>2024</v>
      </c>
      <c r="AI556" s="12"/>
      <c r="AJ556" s="5">
        <f t="shared" si="70"/>
        <v>101066.97199999999</v>
      </c>
      <c r="AK556" s="12">
        <f t="shared" si="71"/>
        <v>21</v>
      </c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</row>
    <row r="557" spans="1:50" x14ac:dyDescent="0.25">
      <c r="A557" s="33">
        <v>45474</v>
      </c>
      <c r="B557" s="32">
        <v>59727.661</v>
      </c>
      <c r="C557" s="32">
        <v>54693.555</v>
      </c>
      <c r="D557" s="32">
        <v>50374.487999999998</v>
      </c>
      <c r="E557" s="32">
        <v>50870.326500000003</v>
      </c>
      <c r="F557" s="32">
        <v>51350.231500000002</v>
      </c>
      <c r="G557" s="32">
        <v>53604.057000000001</v>
      </c>
      <c r="H557" s="32">
        <v>63387.974000000002</v>
      </c>
      <c r="I557" s="32">
        <v>67780.463499999998</v>
      </c>
      <c r="J557" s="32">
        <v>66511.500499999995</v>
      </c>
      <c r="K557" s="32">
        <v>70020.314499999993</v>
      </c>
      <c r="L557" s="32">
        <v>67492.659</v>
      </c>
      <c r="M557" s="32">
        <v>68057.076499999996</v>
      </c>
      <c r="N557" s="32">
        <v>65465.224999999999</v>
      </c>
      <c r="O557" s="32">
        <v>64935.544000000002</v>
      </c>
      <c r="P557" s="32">
        <v>64803.987999999998</v>
      </c>
      <c r="Q557" s="32">
        <v>68680.645000000004</v>
      </c>
      <c r="R557" s="32">
        <v>78351.198999999993</v>
      </c>
      <c r="S557" s="32">
        <v>87334.944000000003</v>
      </c>
      <c r="T557" s="32">
        <v>97590.212</v>
      </c>
      <c r="U557" s="32">
        <v>99465.922500000001</v>
      </c>
      <c r="V557" s="32">
        <v>100690.393</v>
      </c>
      <c r="W557" s="32">
        <v>94670.733500000002</v>
      </c>
      <c r="X557" s="32">
        <v>80670.227499999994</v>
      </c>
      <c r="Y557" s="32">
        <v>66044.880499999999</v>
      </c>
      <c r="AA557" s="5"/>
      <c r="AB557" s="13">
        <f t="shared" si="72"/>
        <v>2</v>
      </c>
      <c r="AC557" s="5">
        <f t="shared" si="65"/>
        <v>1242521.0475000001</v>
      </c>
      <c r="AD557" s="5">
        <f t="shared" si="66"/>
        <v>450053.1734999998</v>
      </c>
      <c r="AE557" s="5">
        <f t="shared" si="67"/>
        <v>1692574.2209999999</v>
      </c>
      <c r="AF557" s="12"/>
      <c r="AG557" s="12">
        <f t="shared" si="68"/>
        <v>7</v>
      </c>
      <c r="AH557" s="12">
        <f t="shared" si="69"/>
        <v>2024</v>
      </c>
      <c r="AI557" s="12"/>
      <c r="AJ557" s="5">
        <f t="shared" si="70"/>
        <v>100690.393</v>
      </c>
      <c r="AK557" s="12">
        <f t="shared" si="71"/>
        <v>21</v>
      </c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</row>
    <row r="558" spans="1:50" x14ac:dyDescent="0.25">
      <c r="A558" s="33">
        <v>45475</v>
      </c>
      <c r="B558" s="32">
        <v>58185.2595</v>
      </c>
      <c r="C558" s="32">
        <v>52395.345999999998</v>
      </c>
      <c r="D558" s="32">
        <v>49481.0795</v>
      </c>
      <c r="E558" s="32">
        <v>48923.337</v>
      </c>
      <c r="F558" s="32">
        <v>49493.434999999998</v>
      </c>
      <c r="G558" s="32">
        <v>52200.190999999999</v>
      </c>
      <c r="H558" s="32">
        <v>61269.525500000003</v>
      </c>
      <c r="I558" s="32">
        <v>66363.292000000001</v>
      </c>
      <c r="J558" s="32">
        <v>63438.224499999997</v>
      </c>
      <c r="K558" s="32">
        <v>66887.7255</v>
      </c>
      <c r="L558" s="32">
        <v>66280.7405</v>
      </c>
      <c r="M558" s="32">
        <v>67133.448999999993</v>
      </c>
      <c r="N558" s="32">
        <v>66709.102499999994</v>
      </c>
      <c r="O558" s="32">
        <v>65844.199500000002</v>
      </c>
      <c r="P558" s="32">
        <v>66737.703500000003</v>
      </c>
      <c r="Q558" s="32">
        <v>70847.726500000004</v>
      </c>
      <c r="R558" s="32">
        <v>85787.605500000005</v>
      </c>
      <c r="S558" s="32">
        <v>92444.651500000007</v>
      </c>
      <c r="T558" s="32">
        <v>103712.0505</v>
      </c>
      <c r="U558" s="32">
        <v>105901.073</v>
      </c>
      <c r="V558" s="32">
        <v>107326.745</v>
      </c>
      <c r="W558" s="32">
        <v>100381.948</v>
      </c>
      <c r="X558" s="32">
        <v>86122.138999999996</v>
      </c>
      <c r="Y558" s="32">
        <v>70647.39</v>
      </c>
      <c r="AA558" s="5"/>
      <c r="AB558" s="13">
        <f t="shared" si="72"/>
        <v>7</v>
      </c>
      <c r="AC558" s="5">
        <f t="shared" si="65"/>
        <v>0</v>
      </c>
      <c r="AD558" s="5">
        <f t="shared" si="66"/>
        <v>1724513.9394999999</v>
      </c>
      <c r="AE558" s="5">
        <f t="shared" si="67"/>
        <v>1724513.9394999999</v>
      </c>
      <c r="AF558" s="12"/>
      <c r="AG558" s="12">
        <f t="shared" si="68"/>
        <v>7</v>
      </c>
      <c r="AH558" s="12">
        <f t="shared" si="69"/>
        <v>2024</v>
      </c>
      <c r="AI558" s="12"/>
      <c r="AJ558" s="5">
        <f t="shared" si="70"/>
        <v>107326.745</v>
      </c>
      <c r="AK558" s="12">
        <f t="shared" si="71"/>
        <v>21</v>
      </c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</row>
    <row r="559" spans="1:50" x14ac:dyDescent="0.25">
      <c r="A559" s="33">
        <v>45476</v>
      </c>
      <c r="B559" s="32">
        <v>61627.320500000002</v>
      </c>
      <c r="C559" s="32">
        <v>55505.686000000002</v>
      </c>
      <c r="D559" s="32">
        <v>51660.101999999999</v>
      </c>
      <c r="E559" s="32">
        <v>51885.894999999997</v>
      </c>
      <c r="F559" s="32">
        <v>51131.548999999999</v>
      </c>
      <c r="G559" s="32">
        <v>53630.496500000001</v>
      </c>
      <c r="H559" s="32">
        <v>63296.542000000001</v>
      </c>
      <c r="I559" s="32">
        <v>69884.337</v>
      </c>
      <c r="J559" s="32">
        <v>67305.491999999998</v>
      </c>
      <c r="K559" s="32">
        <v>72473.338499999998</v>
      </c>
      <c r="L559" s="32">
        <v>72309.153000000006</v>
      </c>
      <c r="M559" s="32">
        <v>73002.120999999999</v>
      </c>
      <c r="N559" s="32">
        <v>72791.923500000004</v>
      </c>
      <c r="O559" s="32">
        <v>69370.606</v>
      </c>
      <c r="P559" s="32">
        <v>69178.028000000006</v>
      </c>
      <c r="Q559" s="32">
        <v>72669.818499999994</v>
      </c>
      <c r="R559" s="32">
        <v>84467.635999999999</v>
      </c>
      <c r="S559" s="32">
        <v>92762.202000000005</v>
      </c>
      <c r="T559" s="32">
        <v>102131.51700000001</v>
      </c>
      <c r="U559" s="32">
        <v>102200.81849999999</v>
      </c>
      <c r="V559" s="32">
        <v>104720.48149999999</v>
      </c>
      <c r="W559" s="32">
        <v>98061.804999999993</v>
      </c>
      <c r="X559" s="32">
        <v>85833.979000000007</v>
      </c>
      <c r="Y559" s="32">
        <v>70481.680500000002</v>
      </c>
      <c r="AA559" s="5"/>
      <c r="AB559" s="13">
        <v>8</v>
      </c>
      <c r="AC559" s="5">
        <f t="shared" si="65"/>
        <v>0</v>
      </c>
      <c r="AD559" s="5">
        <f t="shared" si="66"/>
        <v>1768382.5280000002</v>
      </c>
      <c r="AE559" s="5">
        <f t="shared" si="67"/>
        <v>1768382.5280000002</v>
      </c>
      <c r="AF559" s="12"/>
      <c r="AG559" s="12">
        <f t="shared" si="68"/>
        <v>7</v>
      </c>
      <c r="AH559" s="12">
        <f t="shared" si="69"/>
        <v>2024</v>
      </c>
      <c r="AI559" s="12"/>
      <c r="AJ559" s="5">
        <f t="shared" si="70"/>
        <v>104720.48149999999</v>
      </c>
      <c r="AK559" s="12">
        <f t="shared" si="71"/>
        <v>21</v>
      </c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</row>
    <row r="560" spans="1:50" x14ac:dyDescent="0.25">
      <c r="A560" s="33">
        <v>45477</v>
      </c>
      <c r="B560" s="32">
        <v>61117.707000000002</v>
      </c>
      <c r="C560" s="32">
        <v>55606.909</v>
      </c>
      <c r="D560" s="32">
        <v>52062.013500000001</v>
      </c>
      <c r="E560" s="32">
        <v>52018.646500000003</v>
      </c>
      <c r="F560" s="32">
        <v>51208.209499999997</v>
      </c>
      <c r="G560" s="32">
        <v>52689.9565</v>
      </c>
      <c r="H560" s="32">
        <v>58616.955000000002</v>
      </c>
      <c r="I560" s="32">
        <v>66932.893500000006</v>
      </c>
      <c r="J560" s="32">
        <v>67939.333499999993</v>
      </c>
      <c r="K560" s="32">
        <v>74291.873999999996</v>
      </c>
      <c r="L560" s="32">
        <v>69899.885999999999</v>
      </c>
      <c r="M560" s="32">
        <v>68534.900500000003</v>
      </c>
      <c r="N560" s="32">
        <v>63290.640500000001</v>
      </c>
      <c r="O560" s="32">
        <v>60129.015500000001</v>
      </c>
      <c r="P560" s="32">
        <v>57865.296499999997</v>
      </c>
      <c r="Q560" s="32">
        <v>60233.483500000002</v>
      </c>
      <c r="R560" s="32">
        <v>70566.609500000006</v>
      </c>
      <c r="S560" s="32">
        <v>81053.947</v>
      </c>
      <c r="T560" s="32">
        <v>88618.559500000003</v>
      </c>
      <c r="U560" s="32">
        <v>92789.0625</v>
      </c>
      <c r="V560" s="32">
        <v>93170.675000000003</v>
      </c>
      <c r="W560" s="32">
        <v>87188.436000000002</v>
      </c>
      <c r="X560" s="32">
        <v>80705.119500000001</v>
      </c>
      <c r="Y560" s="32">
        <v>69118.354000000007</v>
      </c>
      <c r="AA560" s="5"/>
      <c r="AB560" s="13">
        <f t="shared" si="72"/>
        <v>6</v>
      </c>
      <c r="AC560" s="5">
        <f t="shared" si="65"/>
        <v>1183209.7325000002</v>
      </c>
      <c r="AD560" s="5">
        <f t="shared" si="66"/>
        <v>452438.75099999993</v>
      </c>
      <c r="AE560" s="5">
        <f t="shared" si="67"/>
        <v>1635648.4835000001</v>
      </c>
      <c r="AF560" s="12"/>
      <c r="AG560" s="12">
        <f t="shared" si="68"/>
        <v>7</v>
      </c>
      <c r="AH560" s="12">
        <f t="shared" si="69"/>
        <v>2024</v>
      </c>
      <c r="AI560" s="12"/>
      <c r="AJ560" s="5">
        <f t="shared" si="70"/>
        <v>93170.675000000003</v>
      </c>
      <c r="AK560" s="12">
        <f t="shared" si="71"/>
        <v>21</v>
      </c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</row>
    <row r="561" spans="1:50" x14ac:dyDescent="0.25">
      <c r="A561" s="33">
        <v>45478</v>
      </c>
      <c r="B561" s="32">
        <v>60512.443500000001</v>
      </c>
      <c r="C561" s="32">
        <v>54480.118999999999</v>
      </c>
      <c r="D561" s="32">
        <v>51239.665999999997</v>
      </c>
      <c r="E561" s="32">
        <v>51136.15</v>
      </c>
      <c r="F561" s="32">
        <v>51614.624499999998</v>
      </c>
      <c r="G561" s="32">
        <v>52225.434500000003</v>
      </c>
      <c r="H561" s="32">
        <v>61004.228499999997</v>
      </c>
      <c r="I561" s="32">
        <v>66267.684500000003</v>
      </c>
      <c r="J561" s="32">
        <v>65377.351000000002</v>
      </c>
      <c r="K561" s="32">
        <v>71423.411500000002</v>
      </c>
      <c r="L561" s="32">
        <v>71870.627999999997</v>
      </c>
      <c r="M561" s="32">
        <v>74128.849000000002</v>
      </c>
      <c r="N561" s="32">
        <v>71955.055999999997</v>
      </c>
      <c r="O561" s="32">
        <v>70653.532500000001</v>
      </c>
      <c r="P561" s="32">
        <v>69595.869500000001</v>
      </c>
      <c r="Q561" s="32">
        <v>74691.245500000005</v>
      </c>
      <c r="R561" s="32">
        <v>84576.467000000004</v>
      </c>
      <c r="S561" s="32">
        <v>96315.805500000002</v>
      </c>
      <c r="T561" s="32">
        <v>103729.2445</v>
      </c>
      <c r="U561" s="32">
        <v>105622.144</v>
      </c>
      <c r="V561" s="32">
        <v>106762.732</v>
      </c>
      <c r="W561" s="32">
        <v>99910.269</v>
      </c>
      <c r="X561" s="32">
        <v>87360.953500000003</v>
      </c>
      <c r="Y561" s="32">
        <v>73432.607000000004</v>
      </c>
      <c r="AA561" s="5"/>
      <c r="AB561" s="13">
        <f t="shared" si="72"/>
        <v>3</v>
      </c>
      <c r="AC561" s="5">
        <f t="shared" si="65"/>
        <v>1320241.243</v>
      </c>
      <c r="AD561" s="5">
        <f t="shared" si="66"/>
        <v>455645.27300000051</v>
      </c>
      <c r="AE561" s="5">
        <f t="shared" si="67"/>
        <v>1775886.5160000005</v>
      </c>
      <c r="AF561" s="12"/>
      <c r="AG561" s="12">
        <f t="shared" si="68"/>
        <v>7</v>
      </c>
      <c r="AH561" s="12">
        <f t="shared" si="69"/>
        <v>2024</v>
      </c>
      <c r="AI561" s="12"/>
      <c r="AJ561" s="5">
        <f t="shared" si="70"/>
        <v>106762.732</v>
      </c>
      <c r="AK561" s="12">
        <f t="shared" si="71"/>
        <v>21</v>
      </c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</row>
    <row r="562" spans="1:50" x14ac:dyDescent="0.25">
      <c r="A562" s="33">
        <v>45479</v>
      </c>
      <c r="B562" s="32">
        <v>64599.752</v>
      </c>
      <c r="C562" s="32">
        <v>58175.094499999999</v>
      </c>
      <c r="D562" s="32">
        <v>55587.709000000003</v>
      </c>
      <c r="E562" s="32">
        <v>54096.561500000003</v>
      </c>
      <c r="F562" s="32">
        <v>54277.957999999999</v>
      </c>
      <c r="G562" s="32">
        <v>54694.143499999998</v>
      </c>
      <c r="H562" s="32">
        <v>62293.462</v>
      </c>
      <c r="I562" s="32">
        <v>69788.813999999998</v>
      </c>
      <c r="J562" s="32">
        <v>73450.556500000006</v>
      </c>
      <c r="K562" s="32">
        <v>80433.654500000004</v>
      </c>
      <c r="L562" s="32">
        <v>80495.025999999998</v>
      </c>
      <c r="M562" s="32">
        <v>80739.846000000005</v>
      </c>
      <c r="N562" s="32">
        <v>77790.324500000002</v>
      </c>
      <c r="O562" s="32">
        <v>72948.967000000004</v>
      </c>
      <c r="P562" s="32">
        <v>69971.572</v>
      </c>
      <c r="Q562" s="32">
        <v>74018.983999999997</v>
      </c>
      <c r="R562" s="32">
        <v>83250.998000000007</v>
      </c>
      <c r="S562" s="32">
        <v>93137.8845</v>
      </c>
      <c r="T562" s="32">
        <v>102173.34</v>
      </c>
      <c r="U562" s="32">
        <v>103601.5465</v>
      </c>
      <c r="V562" s="32">
        <v>105101.34849999999</v>
      </c>
      <c r="W562" s="32">
        <v>98031.594500000007</v>
      </c>
      <c r="X562" s="32">
        <v>85906.719500000007</v>
      </c>
      <c r="Y562" s="32">
        <v>73011.729000000007</v>
      </c>
      <c r="AA562" s="5"/>
      <c r="AB562" s="13">
        <f t="shared" si="72"/>
        <v>2</v>
      </c>
      <c r="AC562" s="5">
        <f t="shared" si="65"/>
        <v>1350841.1760000004</v>
      </c>
      <c r="AD562" s="5">
        <f t="shared" si="66"/>
        <v>476736.40949999983</v>
      </c>
      <c r="AE562" s="5">
        <f t="shared" si="67"/>
        <v>1827577.5855000003</v>
      </c>
      <c r="AF562" s="12"/>
      <c r="AG562" s="12">
        <f t="shared" si="68"/>
        <v>7</v>
      </c>
      <c r="AH562" s="12">
        <f t="shared" si="69"/>
        <v>2024</v>
      </c>
      <c r="AI562" s="12"/>
      <c r="AJ562" s="5">
        <f t="shared" si="70"/>
        <v>105101.34849999999</v>
      </c>
      <c r="AK562" s="12">
        <f t="shared" si="71"/>
        <v>21</v>
      </c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</row>
    <row r="563" spans="1:50" x14ac:dyDescent="0.25">
      <c r="A563" s="33">
        <v>45480</v>
      </c>
      <c r="B563" s="32">
        <v>64043.311000000002</v>
      </c>
      <c r="C563" s="32">
        <v>58810.642999999996</v>
      </c>
      <c r="D563" s="32">
        <v>55320.811999999998</v>
      </c>
      <c r="E563" s="32">
        <v>54440.0965</v>
      </c>
      <c r="F563" s="32">
        <v>54567.655500000001</v>
      </c>
      <c r="G563" s="32">
        <v>53938.989500000003</v>
      </c>
      <c r="H563" s="32">
        <v>61594.801500000001</v>
      </c>
      <c r="I563" s="32">
        <v>68388.644499999995</v>
      </c>
      <c r="J563" s="32">
        <v>72435.809500000003</v>
      </c>
      <c r="K563" s="32">
        <v>78974.4905</v>
      </c>
      <c r="L563" s="32">
        <v>80791.589500000002</v>
      </c>
      <c r="M563" s="32">
        <v>81370.684500000003</v>
      </c>
      <c r="N563" s="32">
        <v>79921.593500000003</v>
      </c>
      <c r="O563" s="32">
        <v>77359.513999999996</v>
      </c>
      <c r="P563" s="32">
        <v>76995.221999999994</v>
      </c>
      <c r="Q563" s="32">
        <v>82977.0625</v>
      </c>
      <c r="R563" s="32">
        <v>95322.802500000005</v>
      </c>
      <c r="S563" s="32">
        <v>105333.7065</v>
      </c>
      <c r="T563" s="32">
        <v>116003.68949999999</v>
      </c>
      <c r="U563" s="32">
        <v>118894.03200000001</v>
      </c>
      <c r="V563" s="32">
        <v>119704.5735</v>
      </c>
      <c r="W563" s="32">
        <v>110668.821</v>
      </c>
      <c r="X563" s="32">
        <v>96678.188999999998</v>
      </c>
      <c r="Y563" s="32">
        <v>78651.592000000004</v>
      </c>
      <c r="AA563" s="5"/>
      <c r="AB563" s="13">
        <f t="shared" si="72"/>
        <v>6</v>
      </c>
      <c r="AC563" s="5">
        <f t="shared" si="65"/>
        <v>1461820.4245</v>
      </c>
      <c r="AD563" s="5">
        <f t="shared" si="66"/>
        <v>481367.90099999984</v>
      </c>
      <c r="AE563" s="5">
        <f t="shared" si="67"/>
        <v>1943188.3254999998</v>
      </c>
      <c r="AF563" s="12"/>
      <c r="AG563" s="12">
        <f t="shared" si="68"/>
        <v>7</v>
      </c>
      <c r="AH563" s="12">
        <f t="shared" si="69"/>
        <v>2024</v>
      </c>
      <c r="AI563" s="12"/>
      <c r="AJ563" s="5">
        <f t="shared" si="70"/>
        <v>119704.5735</v>
      </c>
      <c r="AK563" s="12">
        <f t="shared" si="71"/>
        <v>21</v>
      </c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</row>
    <row r="564" spans="1:50" x14ac:dyDescent="0.25">
      <c r="A564" s="33">
        <v>45481</v>
      </c>
      <c r="B564" s="32">
        <v>68077.167000000001</v>
      </c>
      <c r="C564" s="32">
        <v>61613.281000000003</v>
      </c>
      <c r="D564" s="32">
        <v>57852.811500000003</v>
      </c>
      <c r="E564" s="32">
        <v>57652.781499999997</v>
      </c>
      <c r="F564" s="32">
        <v>57215.650500000003</v>
      </c>
      <c r="G564" s="32">
        <v>60324.050499999998</v>
      </c>
      <c r="H564" s="32">
        <v>70850.085000000006</v>
      </c>
      <c r="I564" s="32">
        <v>78012.392999999996</v>
      </c>
      <c r="J564" s="32">
        <v>75729.194000000003</v>
      </c>
      <c r="K564" s="32">
        <v>83059.954500000007</v>
      </c>
      <c r="L564" s="32">
        <v>83868.535999999993</v>
      </c>
      <c r="M564" s="32">
        <v>86125.502500000002</v>
      </c>
      <c r="N564" s="32">
        <v>84222.972999999998</v>
      </c>
      <c r="O564" s="32">
        <v>83085.319499999998</v>
      </c>
      <c r="P564" s="32">
        <v>81558.162500000006</v>
      </c>
      <c r="Q564" s="32">
        <v>83936.93</v>
      </c>
      <c r="R564" s="32">
        <v>99441.047500000001</v>
      </c>
      <c r="S564" s="32">
        <v>110062.3195</v>
      </c>
      <c r="T564" s="32">
        <v>120714.58</v>
      </c>
      <c r="U564" s="32">
        <v>110586.64</v>
      </c>
      <c r="V564" s="32">
        <v>116757.5045</v>
      </c>
      <c r="W564" s="32">
        <v>115034.18799999999</v>
      </c>
      <c r="X564" s="32">
        <v>98600.187999999995</v>
      </c>
      <c r="Y564" s="32">
        <v>80128.986499999999</v>
      </c>
      <c r="AA564" s="5"/>
      <c r="AB564" s="13">
        <f t="shared" si="72"/>
        <v>1</v>
      </c>
      <c r="AC564" s="5">
        <f t="shared" si="65"/>
        <v>0</v>
      </c>
      <c r="AD564" s="5">
        <f t="shared" si="66"/>
        <v>2024510.2460000003</v>
      </c>
      <c r="AE564" s="5">
        <f t="shared" si="67"/>
        <v>2024510.2460000003</v>
      </c>
      <c r="AF564" s="12"/>
      <c r="AG564" s="12">
        <f t="shared" si="68"/>
        <v>7</v>
      </c>
      <c r="AH564" s="12">
        <f t="shared" si="69"/>
        <v>2024</v>
      </c>
      <c r="AI564" s="12"/>
      <c r="AJ564" s="5">
        <f t="shared" si="70"/>
        <v>120714.58</v>
      </c>
      <c r="AK564" s="12">
        <f t="shared" si="71"/>
        <v>19</v>
      </c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</row>
    <row r="565" spans="1:50" x14ac:dyDescent="0.25">
      <c r="A565" s="33">
        <v>45482</v>
      </c>
      <c r="B565" s="32">
        <v>71346.820000000007</v>
      </c>
      <c r="C565" s="32">
        <v>64305.254999999997</v>
      </c>
      <c r="D565" s="32">
        <v>61036.406999999999</v>
      </c>
      <c r="E565" s="32">
        <v>60025.345000000001</v>
      </c>
      <c r="F565" s="32">
        <v>60113.7065</v>
      </c>
      <c r="G565" s="32">
        <v>62320.754999999997</v>
      </c>
      <c r="H565" s="32">
        <v>72378.667499999996</v>
      </c>
      <c r="I565" s="32">
        <v>79690.556500000006</v>
      </c>
      <c r="J565" s="32">
        <v>75994.031499999997</v>
      </c>
      <c r="K565" s="32">
        <v>83547.327000000005</v>
      </c>
      <c r="L565" s="32">
        <v>83759.388000000006</v>
      </c>
      <c r="M565" s="32">
        <v>86923.111000000004</v>
      </c>
      <c r="N565" s="32">
        <v>85669.548999999999</v>
      </c>
      <c r="O565" s="32">
        <v>84435.032500000001</v>
      </c>
      <c r="P565" s="32">
        <v>84545.228499999997</v>
      </c>
      <c r="Q565" s="32">
        <v>88029.861000000004</v>
      </c>
      <c r="R565" s="32">
        <v>100976.51549999999</v>
      </c>
      <c r="S565" s="32">
        <v>103789.4595</v>
      </c>
      <c r="T565" s="32">
        <v>114542.0555</v>
      </c>
      <c r="U565" s="32">
        <v>114080.3835</v>
      </c>
      <c r="V565" s="32">
        <v>116554.35649999999</v>
      </c>
      <c r="W565" s="32">
        <v>108940.5575</v>
      </c>
      <c r="X565" s="32">
        <v>94253.305999999997</v>
      </c>
      <c r="Y565" s="32">
        <v>77959.646999999997</v>
      </c>
      <c r="AA565" s="5"/>
      <c r="AB565" s="13">
        <f t="shared" si="72"/>
        <v>1</v>
      </c>
      <c r="AC565" s="5">
        <f t="shared" si="65"/>
        <v>0</v>
      </c>
      <c r="AD565" s="5">
        <f t="shared" si="66"/>
        <v>2035217.3220000006</v>
      </c>
      <c r="AE565" s="5">
        <f t="shared" si="67"/>
        <v>2035217.3220000006</v>
      </c>
      <c r="AF565" s="12"/>
      <c r="AG565" s="12">
        <f t="shared" si="68"/>
        <v>7</v>
      </c>
      <c r="AH565" s="12">
        <f t="shared" si="69"/>
        <v>2024</v>
      </c>
      <c r="AI565" s="12"/>
      <c r="AJ565" s="5">
        <f t="shared" si="70"/>
        <v>116554.35649999999</v>
      </c>
      <c r="AK565" s="12">
        <f t="shared" si="71"/>
        <v>21</v>
      </c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</row>
    <row r="566" spans="1:50" x14ac:dyDescent="0.25">
      <c r="A566" s="33">
        <v>45483</v>
      </c>
      <c r="B566" s="32">
        <v>70440.396999999997</v>
      </c>
      <c r="C566" s="32">
        <v>63798.002</v>
      </c>
      <c r="D566" s="32">
        <v>60530.247000000003</v>
      </c>
      <c r="E566" s="32">
        <v>60489.887000000002</v>
      </c>
      <c r="F566" s="32">
        <v>61042.258999999998</v>
      </c>
      <c r="G566" s="32">
        <v>63104.730499999998</v>
      </c>
      <c r="H566" s="32">
        <v>75282.637000000002</v>
      </c>
      <c r="I566" s="32">
        <v>82039.457999999999</v>
      </c>
      <c r="J566" s="32">
        <v>79984.862999999998</v>
      </c>
      <c r="K566" s="32">
        <v>87795.806500000006</v>
      </c>
      <c r="L566" s="32">
        <v>86361.611999999994</v>
      </c>
      <c r="M566" s="32">
        <v>88221.964000000007</v>
      </c>
      <c r="N566" s="32">
        <v>88571.714999999997</v>
      </c>
      <c r="O566" s="32">
        <v>88560.338499999998</v>
      </c>
      <c r="P566" s="32">
        <v>88874.928499999995</v>
      </c>
      <c r="Q566" s="32">
        <v>89593.607000000004</v>
      </c>
      <c r="R566" s="32">
        <v>106647.2785</v>
      </c>
      <c r="S566" s="32">
        <v>112401.71950000001</v>
      </c>
      <c r="T566" s="32">
        <v>120125.607</v>
      </c>
      <c r="U566" s="32">
        <v>120823.84699999999</v>
      </c>
      <c r="V566" s="32">
        <v>120802.3985</v>
      </c>
      <c r="W566" s="32">
        <v>114677.78449999999</v>
      </c>
      <c r="X566" s="32">
        <v>97081.394</v>
      </c>
      <c r="Y566" s="32">
        <v>81976.753500000006</v>
      </c>
      <c r="AA566" s="5"/>
      <c r="AB566" s="13">
        <f t="shared" si="72"/>
        <v>5</v>
      </c>
      <c r="AC566" s="5">
        <f t="shared" si="65"/>
        <v>1572564.3215000001</v>
      </c>
      <c r="AD566" s="5">
        <f t="shared" si="66"/>
        <v>536664.91300000018</v>
      </c>
      <c r="AE566" s="5">
        <f t="shared" si="67"/>
        <v>2109229.2345000003</v>
      </c>
      <c r="AF566" s="12"/>
      <c r="AG566" s="12">
        <f t="shared" si="68"/>
        <v>7</v>
      </c>
      <c r="AH566" s="12">
        <f t="shared" si="69"/>
        <v>2024</v>
      </c>
      <c r="AI566" s="12"/>
      <c r="AJ566" s="5">
        <f t="shared" si="70"/>
        <v>120823.84699999999</v>
      </c>
      <c r="AK566" s="12">
        <f t="shared" si="71"/>
        <v>20</v>
      </c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</row>
    <row r="567" spans="1:50" x14ac:dyDescent="0.25">
      <c r="A567" s="33">
        <v>45484</v>
      </c>
      <c r="B567" s="32">
        <v>73365.182000000001</v>
      </c>
      <c r="C567" s="32">
        <v>66812.058999999994</v>
      </c>
      <c r="D567" s="32">
        <v>63430.659500000002</v>
      </c>
      <c r="E567" s="32">
        <v>62537.166499999999</v>
      </c>
      <c r="F567" s="32">
        <v>63721.966999999997</v>
      </c>
      <c r="G567" s="32">
        <v>65747.942500000005</v>
      </c>
      <c r="H567" s="32">
        <v>77730.376000000004</v>
      </c>
      <c r="I567" s="32">
        <v>84775.567999999999</v>
      </c>
      <c r="J567" s="32">
        <v>84246.472999999998</v>
      </c>
      <c r="K567" s="32">
        <v>89945.906000000003</v>
      </c>
      <c r="L567" s="32">
        <v>88394.508499999996</v>
      </c>
      <c r="M567" s="32">
        <v>87663.290999999997</v>
      </c>
      <c r="N567" s="32">
        <v>83495.900500000003</v>
      </c>
      <c r="O567" s="32">
        <v>81757.971000000005</v>
      </c>
      <c r="P567" s="32">
        <v>76980.137000000002</v>
      </c>
      <c r="Q567" s="32">
        <v>82892.78</v>
      </c>
      <c r="R567" s="32">
        <v>93986.587499999994</v>
      </c>
      <c r="S567" s="32">
        <v>102665.594</v>
      </c>
      <c r="T567" s="32">
        <v>111734.59450000001</v>
      </c>
      <c r="U567" s="32">
        <v>114791.25</v>
      </c>
      <c r="V567" s="32">
        <v>114812.98149999999</v>
      </c>
      <c r="W567" s="32">
        <v>108168.8245</v>
      </c>
      <c r="X567" s="32">
        <v>93832.003500000006</v>
      </c>
      <c r="Y567" s="32">
        <v>79185.610499999995</v>
      </c>
      <c r="AA567" s="5"/>
      <c r="AB567" s="13">
        <f t="shared" si="72"/>
        <v>4</v>
      </c>
      <c r="AC567" s="5">
        <f t="shared" si="65"/>
        <v>1500144.3705000004</v>
      </c>
      <c r="AD567" s="5">
        <f t="shared" si="66"/>
        <v>552530.96299999952</v>
      </c>
      <c r="AE567" s="5">
        <f t="shared" si="67"/>
        <v>2052675.3334999999</v>
      </c>
      <c r="AF567" s="12"/>
      <c r="AG567" s="12">
        <f t="shared" si="68"/>
        <v>7</v>
      </c>
      <c r="AH567" s="12">
        <f t="shared" si="69"/>
        <v>2024</v>
      </c>
      <c r="AI567" s="12"/>
      <c r="AJ567" s="5">
        <f t="shared" si="70"/>
        <v>114812.98149999999</v>
      </c>
      <c r="AK567" s="12">
        <f t="shared" si="71"/>
        <v>21</v>
      </c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</row>
    <row r="568" spans="1:50" x14ac:dyDescent="0.25">
      <c r="A568" s="33">
        <v>45485</v>
      </c>
      <c r="B568" s="32">
        <v>69865.639500000005</v>
      </c>
      <c r="C568" s="32">
        <v>63957.317499999997</v>
      </c>
      <c r="D568" s="32">
        <v>60544.7405</v>
      </c>
      <c r="E568" s="32">
        <v>59855.516499999998</v>
      </c>
      <c r="F568" s="32">
        <v>61522.682999999997</v>
      </c>
      <c r="G568" s="32">
        <v>63113.9545</v>
      </c>
      <c r="H568" s="32">
        <v>75119.566500000001</v>
      </c>
      <c r="I568" s="32">
        <v>80853.741500000004</v>
      </c>
      <c r="J568" s="32">
        <v>78754.580499999996</v>
      </c>
      <c r="K568" s="32">
        <v>84017.105500000005</v>
      </c>
      <c r="L568" s="32">
        <v>82299.843500000003</v>
      </c>
      <c r="M568" s="32">
        <v>83640.926000000007</v>
      </c>
      <c r="N568" s="32">
        <v>84090.623999999996</v>
      </c>
      <c r="O568" s="32">
        <v>80598.622000000003</v>
      </c>
      <c r="P568" s="32">
        <v>81815.892999999996</v>
      </c>
      <c r="Q568" s="32">
        <v>85726.139500000005</v>
      </c>
      <c r="R568" s="32">
        <v>99930.541500000007</v>
      </c>
      <c r="S568" s="32">
        <v>107578.965</v>
      </c>
      <c r="T568" s="32">
        <v>118508.53599999999</v>
      </c>
      <c r="U568" s="32">
        <v>121975.3985</v>
      </c>
      <c r="V568" s="32">
        <v>122085.03</v>
      </c>
      <c r="W568" s="32">
        <v>116079.823</v>
      </c>
      <c r="X568" s="32">
        <v>100395.4535</v>
      </c>
      <c r="Y568" s="32">
        <v>84867.241500000004</v>
      </c>
      <c r="AA568" s="5"/>
      <c r="AB568" s="13">
        <f t="shared" si="72"/>
        <v>4</v>
      </c>
      <c r="AC568" s="5">
        <f t="shared" si="65"/>
        <v>1528351.2230000002</v>
      </c>
      <c r="AD568" s="5">
        <f t="shared" si="66"/>
        <v>538846.65950000007</v>
      </c>
      <c r="AE568" s="5">
        <f t="shared" si="67"/>
        <v>2067197.8825000003</v>
      </c>
      <c r="AF568" s="12"/>
      <c r="AG568" s="12">
        <f t="shared" si="68"/>
        <v>7</v>
      </c>
      <c r="AH568" s="12">
        <f t="shared" si="69"/>
        <v>2024</v>
      </c>
      <c r="AI568" s="12"/>
      <c r="AJ568" s="5">
        <f t="shared" si="70"/>
        <v>122085.03</v>
      </c>
      <c r="AK568" s="12">
        <f t="shared" si="71"/>
        <v>21</v>
      </c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</row>
    <row r="569" spans="1:50" x14ac:dyDescent="0.25">
      <c r="A569" s="33">
        <v>45486</v>
      </c>
      <c r="B569" s="32">
        <v>74319.807000000001</v>
      </c>
      <c r="C569" s="32">
        <v>67994.237999999998</v>
      </c>
      <c r="D569" s="32">
        <v>63005.296499999997</v>
      </c>
      <c r="E569" s="32">
        <v>62381.696499999998</v>
      </c>
      <c r="F569" s="32">
        <v>60779.8465</v>
      </c>
      <c r="G569" s="32">
        <v>62164.982499999998</v>
      </c>
      <c r="H569" s="32">
        <v>69914.723499999993</v>
      </c>
      <c r="I569" s="32">
        <v>77711.845000000001</v>
      </c>
      <c r="J569" s="32">
        <v>79561.241500000004</v>
      </c>
      <c r="K569" s="32">
        <v>85281.514500000005</v>
      </c>
      <c r="L569" s="32">
        <v>81841.260999999999</v>
      </c>
      <c r="M569" s="32">
        <v>83217.922000000006</v>
      </c>
      <c r="N569" s="32">
        <v>86162.169500000004</v>
      </c>
      <c r="O569" s="32">
        <v>81719.395000000004</v>
      </c>
      <c r="P569" s="32">
        <v>82446.679499999998</v>
      </c>
      <c r="Q569" s="32">
        <v>88412.236999999994</v>
      </c>
      <c r="R569" s="32">
        <v>99171.0625</v>
      </c>
      <c r="S569" s="32">
        <v>106501.4235</v>
      </c>
      <c r="T569" s="32">
        <v>113880.715</v>
      </c>
      <c r="U569" s="32">
        <v>112720.069</v>
      </c>
      <c r="V569" s="32">
        <v>115361.5145</v>
      </c>
      <c r="W569" s="32">
        <v>106830.825</v>
      </c>
      <c r="X569" s="32">
        <v>92287.471999999994</v>
      </c>
      <c r="Y569" s="32">
        <v>78150.538</v>
      </c>
      <c r="AA569" s="5"/>
      <c r="AB569" s="13">
        <f t="shared" si="72"/>
        <v>6</v>
      </c>
      <c r="AC569" s="5">
        <f t="shared" si="65"/>
        <v>1493107.3465</v>
      </c>
      <c r="AD569" s="5">
        <f t="shared" si="66"/>
        <v>538711.12849999988</v>
      </c>
      <c r="AE569" s="5">
        <f t="shared" si="67"/>
        <v>2031818.4749999999</v>
      </c>
      <c r="AF569" s="12"/>
      <c r="AG569" s="12">
        <f t="shared" si="68"/>
        <v>7</v>
      </c>
      <c r="AH569" s="12">
        <f t="shared" si="69"/>
        <v>2024</v>
      </c>
      <c r="AI569" s="12"/>
      <c r="AJ569" s="5">
        <f t="shared" si="70"/>
        <v>115361.5145</v>
      </c>
      <c r="AK569" s="12">
        <f t="shared" si="71"/>
        <v>21</v>
      </c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</row>
    <row r="570" spans="1:50" x14ac:dyDescent="0.25">
      <c r="A570" s="33">
        <v>45487</v>
      </c>
      <c r="B570" s="32">
        <v>69229.340500000006</v>
      </c>
      <c r="C570" s="32">
        <v>63050.469499999999</v>
      </c>
      <c r="D570" s="32">
        <v>58193.186500000003</v>
      </c>
      <c r="E570" s="32">
        <v>58070.430999999997</v>
      </c>
      <c r="F570" s="32">
        <v>56495.398999999998</v>
      </c>
      <c r="G570" s="32">
        <v>57273.714500000002</v>
      </c>
      <c r="H570" s="32">
        <v>64320.251499999998</v>
      </c>
      <c r="I570" s="32">
        <v>70919.843999999997</v>
      </c>
      <c r="J570" s="32">
        <v>73377.820500000002</v>
      </c>
      <c r="K570" s="32">
        <v>79570.543000000005</v>
      </c>
      <c r="L570" s="32">
        <v>80277.450500000006</v>
      </c>
      <c r="M570" s="32">
        <v>81193.703500000003</v>
      </c>
      <c r="N570" s="32">
        <v>82184.335500000001</v>
      </c>
      <c r="O570" s="32">
        <v>81588.322499999995</v>
      </c>
      <c r="P570" s="32">
        <v>82082.100999999995</v>
      </c>
      <c r="Q570" s="32">
        <v>89532.521500000003</v>
      </c>
      <c r="R570" s="32">
        <v>101916.1315</v>
      </c>
      <c r="S570" s="32">
        <v>113800.2415</v>
      </c>
      <c r="T570" s="32">
        <v>125145.053</v>
      </c>
      <c r="U570" s="32">
        <v>131342.94200000001</v>
      </c>
      <c r="V570" s="32">
        <v>130727.76149999999</v>
      </c>
      <c r="W570" s="32">
        <v>120261.46</v>
      </c>
      <c r="X570" s="32">
        <v>103645.3155</v>
      </c>
      <c r="Y570" s="32">
        <v>86481.180999999997</v>
      </c>
      <c r="AA570" s="5"/>
      <c r="AB570" s="13">
        <f t="shared" si="72"/>
        <v>5</v>
      </c>
      <c r="AC570" s="5">
        <f t="shared" si="65"/>
        <v>1547565.5470000003</v>
      </c>
      <c r="AD570" s="5">
        <f t="shared" si="66"/>
        <v>513113.97350000008</v>
      </c>
      <c r="AE570" s="5">
        <f t="shared" si="67"/>
        <v>2060679.5205000003</v>
      </c>
      <c r="AF570" s="12"/>
      <c r="AG570" s="12">
        <f t="shared" si="68"/>
        <v>7</v>
      </c>
      <c r="AH570" s="12">
        <f t="shared" si="69"/>
        <v>2024</v>
      </c>
      <c r="AI570" s="12"/>
      <c r="AJ570" s="5">
        <f t="shared" si="70"/>
        <v>131342.94200000001</v>
      </c>
      <c r="AK570" s="12">
        <f t="shared" si="71"/>
        <v>20</v>
      </c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</row>
    <row r="571" spans="1:50" x14ac:dyDescent="0.25">
      <c r="A571" s="33">
        <v>45488</v>
      </c>
      <c r="B571" s="32">
        <v>75913.789999999994</v>
      </c>
      <c r="C571" s="32">
        <v>68356.486999999994</v>
      </c>
      <c r="D571" s="32">
        <v>63884.277499999997</v>
      </c>
      <c r="E571" s="32">
        <v>63359.313999999998</v>
      </c>
      <c r="F571" s="32">
        <v>62931.777999999998</v>
      </c>
      <c r="G571" s="32">
        <v>64685.014499999997</v>
      </c>
      <c r="H571" s="32">
        <v>76119.078999999998</v>
      </c>
      <c r="I571" s="32">
        <v>83876.871499999994</v>
      </c>
      <c r="J571" s="32">
        <v>82611.505499999999</v>
      </c>
      <c r="K571" s="32">
        <v>89762.654500000004</v>
      </c>
      <c r="L571" s="32">
        <v>90743.329500000007</v>
      </c>
      <c r="M571" s="32">
        <v>92602.965500000006</v>
      </c>
      <c r="N571" s="32">
        <v>92564.138500000001</v>
      </c>
      <c r="O571" s="32">
        <v>89614.693499999994</v>
      </c>
      <c r="P571" s="32">
        <v>88938.731</v>
      </c>
      <c r="Q571" s="32">
        <v>92741.31</v>
      </c>
      <c r="R571" s="32">
        <v>102810.511</v>
      </c>
      <c r="S571" s="32">
        <v>114932.47199999999</v>
      </c>
      <c r="T571" s="32">
        <v>126474.94899999999</v>
      </c>
      <c r="U571" s="32">
        <v>127113.708</v>
      </c>
      <c r="V571" s="32">
        <v>129492.764</v>
      </c>
      <c r="W571" s="32">
        <v>119901.63800000001</v>
      </c>
      <c r="X571" s="32">
        <v>105617.973</v>
      </c>
      <c r="Y571" s="32">
        <v>86212.106</v>
      </c>
      <c r="AA571" s="5"/>
      <c r="AB571" s="13">
        <f t="shared" si="72"/>
        <v>4</v>
      </c>
      <c r="AC571" s="5">
        <f t="shared" si="65"/>
        <v>1629800.2144999998</v>
      </c>
      <c r="AD571" s="5">
        <f t="shared" si="66"/>
        <v>561461.84600000037</v>
      </c>
      <c r="AE571" s="5">
        <f t="shared" si="67"/>
        <v>2191262.0605000001</v>
      </c>
      <c r="AF571" s="12"/>
      <c r="AG571" s="12">
        <f t="shared" si="68"/>
        <v>7</v>
      </c>
      <c r="AH571" s="12">
        <f t="shared" si="69"/>
        <v>2024</v>
      </c>
      <c r="AI571" s="12"/>
      <c r="AJ571" s="5">
        <f t="shared" si="70"/>
        <v>129492.764</v>
      </c>
      <c r="AK571" s="12">
        <f t="shared" si="71"/>
        <v>21</v>
      </c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</row>
    <row r="572" spans="1:50" x14ac:dyDescent="0.25">
      <c r="A572" s="33">
        <v>45489</v>
      </c>
      <c r="B572" s="32">
        <v>75859.887000000002</v>
      </c>
      <c r="C572" s="32">
        <v>69369.695999999996</v>
      </c>
      <c r="D572" s="32">
        <v>65606.110499999995</v>
      </c>
      <c r="E572" s="32">
        <v>64974.400999999998</v>
      </c>
      <c r="F572" s="32">
        <v>64959.925499999998</v>
      </c>
      <c r="G572" s="32">
        <v>67485.828999999998</v>
      </c>
      <c r="H572" s="32">
        <v>78818.168999999994</v>
      </c>
      <c r="I572" s="32">
        <v>87065.772500000006</v>
      </c>
      <c r="J572" s="32">
        <v>84948.916500000007</v>
      </c>
      <c r="K572" s="32">
        <v>89517.403999999995</v>
      </c>
      <c r="L572" s="32">
        <v>86829.0095</v>
      </c>
      <c r="M572" s="32">
        <v>86938.482499999998</v>
      </c>
      <c r="N572" s="32">
        <v>82747.882500000007</v>
      </c>
      <c r="O572" s="32">
        <v>83259.267999999996</v>
      </c>
      <c r="P572" s="32">
        <v>81611.770999999993</v>
      </c>
      <c r="Q572" s="32">
        <v>87637.819499999998</v>
      </c>
      <c r="R572" s="32">
        <v>99247.77</v>
      </c>
      <c r="S572" s="32">
        <v>112533.664</v>
      </c>
      <c r="T572" s="32">
        <v>124373.171</v>
      </c>
      <c r="U572" s="32">
        <v>127107.41</v>
      </c>
      <c r="V572" s="32">
        <v>129866.81600000001</v>
      </c>
      <c r="W572" s="32">
        <v>123424.208</v>
      </c>
      <c r="X572" s="32">
        <v>104626.849</v>
      </c>
      <c r="Y572" s="32">
        <v>86917.031499999997</v>
      </c>
      <c r="AA572" s="5"/>
      <c r="AB572" s="13">
        <f t="shared" si="72"/>
        <v>6</v>
      </c>
      <c r="AC572" s="5">
        <f t="shared" si="65"/>
        <v>1591736.2139999999</v>
      </c>
      <c r="AD572" s="5">
        <f t="shared" si="66"/>
        <v>573991.04950000043</v>
      </c>
      <c r="AE572" s="5">
        <f t="shared" si="67"/>
        <v>2165727.2635000004</v>
      </c>
      <c r="AF572" s="12"/>
      <c r="AG572" s="12">
        <f t="shared" si="68"/>
        <v>7</v>
      </c>
      <c r="AH572" s="12">
        <f t="shared" si="69"/>
        <v>2024</v>
      </c>
      <c r="AI572" s="12"/>
      <c r="AJ572" s="5">
        <f t="shared" si="70"/>
        <v>129866.81600000001</v>
      </c>
      <c r="AK572" s="12">
        <f t="shared" si="71"/>
        <v>21</v>
      </c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</row>
    <row r="573" spans="1:50" x14ac:dyDescent="0.25">
      <c r="A573" s="33">
        <v>45490</v>
      </c>
      <c r="B573" s="32">
        <v>77528.89</v>
      </c>
      <c r="C573" s="32">
        <v>69707.564499999993</v>
      </c>
      <c r="D573" s="32">
        <v>66324.728499999997</v>
      </c>
      <c r="E573" s="32">
        <v>65472.173000000003</v>
      </c>
      <c r="F573" s="32">
        <v>66216.755999999994</v>
      </c>
      <c r="G573" s="32">
        <v>68554.679999999993</v>
      </c>
      <c r="H573" s="32">
        <v>80977.304999999993</v>
      </c>
      <c r="I573" s="32">
        <v>86940.316999999995</v>
      </c>
      <c r="J573" s="32">
        <v>84781.865999999995</v>
      </c>
      <c r="K573" s="32">
        <v>90249.786500000002</v>
      </c>
      <c r="L573" s="32">
        <v>89368.308499999999</v>
      </c>
      <c r="M573" s="32">
        <v>90708.433000000005</v>
      </c>
      <c r="N573" s="32">
        <v>90939.554499999998</v>
      </c>
      <c r="O573" s="32">
        <v>90645.551500000001</v>
      </c>
      <c r="P573" s="32">
        <v>89542.733500000002</v>
      </c>
      <c r="Q573" s="32">
        <v>95667.826499999996</v>
      </c>
      <c r="R573" s="32">
        <v>104779.1675</v>
      </c>
      <c r="S573" s="32">
        <v>117029.38649999999</v>
      </c>
      <c r="T573" s="32">
        <v>125639.2175</v>
      </c>
      <c r="U573" s="32">
        <v>127182.28750000001</v>
      </c>
      <c r="V573" s="32">
        <v>126277.32249999999</v>
      </c>
      <c r="W573" s="32">
        <v>118104.64</v>
      </c>
      <c r="X573" s="32">
        <v>102177.795</v>
      </c>
      <c r="Y573" s="32">
        <v>85538.552500000005</v>
      </c>
      <c r="AA573" s="5"/>
      <c r="AB573" s="13">
        <f t="shared" si="72"/>
        <v>2</v>
      </c>
      <c r="AC573" s="5">
        <f t="shared" si="65"/>
        <v>1630034.1934999998</v>
      </c>
      <c r="AD573" s="5">
        <f t="shared" si="66"/>
        <v>580320.64950000052</v>
      </c>
      <c r="AE573" s="5">
        <f t="shared" si="67"/>
        <v>2210354.8430000003</v>
      </c>
      <c r="AF573" s="12"/>
      <c r="AG573" s="12">
        <f t="shared" si="68"/>
        <v>7</v>
      </c>
      <c r="AH573" s="12">
        <f t="shared" si="69"/>
        <v>2024</v>
      </c>
      <c r="AI573" s="12"/>
      <c r="AJ573" s="5">
        <f t="shared" si="70"/>
        <v>127182.28750000001</v>
      </c>
      <c r="AK573" s="12">
        <f t="shared" si="71"/>
        <v>20</v>
      </c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</row>
    <row r="574" spans="1:50" x14ac:dyDescent="0.25">
      <c r="A574" s="33">
        <v>45491</v>
      </c>
      <c r="B574" s="32">
        <v>76771.024999999994</v>
      </c>
      <c r="C574" s="32">
        <v>69407.518500000006</v>
      </c>
      <c r="D574" s="32">
        <v>66279.441500000001</v>
      </c>
      <c r="E574" s="32">
        <v>65603.062000000005</v>
      </c>
      <c r="F574" s="32">
        <v>66461.202999999994</v>
      </c>
      <c r="G574" s="32">
        <v>68889.259000000005</v>
      </c>
      <c r="H574" s="32">
        <v>80621.31</v>
      </c>
      <c r="I574" s="32">
        <v>87657.146999999997</v>
      </c>
      <c r="J574" s="32">
        <v>84312.176999999996</v>
      </c>
      <c r="K574" s="32">
        <v>87636.733500000002</v>
      </c>
      <c r="L574" s="32">
        <v>87240.146999999997</v>
      </c>
      <c r="M574" s="32">
        <v>87650.881500000003</v>
      </c>
      <c r="N574" s="32">
        <v>85626.522500000006</v>
      </c>
      <c r="O574" s="32">
        <v>84331.449500000002</v>
      </c>
      <c r="P574" s="32">
        <v>84023.070500000002</v>
      </c>
      <c r="Q574" s="32">
        <v>88252.932000000001</v>
      </c>
      <c r="R574" s="32">
        <v>99290.361999999994</v>
      </c>
      <c r="S574" s="32">
        <v>111074.6945</v>
      </c>
      <c r="T574" s="32">
        <v>119739.402</v>
      </c>
      <c r="U574" s="32">
        <v>120363.527</v>
      </c>
      <c r="V574" s="32">
        <v>121174.817</v>
      </c>
      <c r="W574" s="32">
        <v>114053.04700000001</v>
      </c>
      <c r="X574" s="32">
        <v>97176.597500000003</v>
      </c>
      <c r="Y574" s="32">
        <v>79793.630999999994</v>
      </c>
      <c r="AA574" s="5"/>
      <c r="AB574" s="13">
        <f t="shared" si="72"/>
        <v>1</v>
      </c>
      <c r="AC574" s="5">
        <f t="shared" si="65"/>
        <v>0</v>
      </c>
      <c r="AD574" s="5">
        <f t="shared" si="66"/>
        <v>2133429.9575</v>
      </c>
      <c r="AE574" s="5">
        <f t="shared" si="67"/>
        <v>2133429.9575</v>
      </c>
      <c r="AF574" s="12"/>
      <c r="AG574" s="12">
        <f t="shared" si="68"/>
        <v>7</v>
      </c>
      <c r="AH574" s="12">
        <f t="shared" si="69"/>
        <v>2024</v>
      </c>
      <c r="AI574" s="12"/>
      <c r="AJ574" s="5">
        <f t="shared" si="70"/>
        <v>121174.817</v>
      </c>
      <c r="AK574" s="12">
        <f t="shared" si="71"/>
        <v>21</v>
      </c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</row>
    <row r="575" spans="1:50" x14ac:dyDescent="0.25">
      <c r="A575" s="33">
        <v>45492</v>
      </c>
      <c r="B575" s="32">
        <v>70812.032500000001</v>
      </c>
      <c r="C575" s="32">
        <v>63683.8485</v>
      </c>
      <c r="D575" s="32">
        <v>59701.307999999997</v>
      </c>
      <c r="E575" s="32">
        <v>58574.194499999998</v>
      </c>
      <c r="F575" s="32">
        <v>58816.109499999999</v>
      </c>
      <c r="G575" s="32">
        <v>59696.311999999998</v>
      </c>
      <c r="H575" s="32">
        <v>69565.763500000001</v>
      </c>
      <c r="I575" s="32">
        <v>75174.213499999998</v>
      </c>
      <c r="J575" s="32">
        <v>71510.982499999998</v>
      </c>
      <c r="K575" s="32">
        <v>75896.776500000007</v>
      </c>
      <c r="L575" s="32">
        <v>73700.926500000001</v>
      </c>
      <c r="M575" s="32">
        <v>75698.704500000007</v>
      </c>
      <c r="N575" s="32">
        <v>75157.896500000003</v>
      </c>
      <c r="O575" s="32">
        <v>74148.399999999994</v>
      </c>
      <c r="P575" s="32">
        <v>72991.005000000005</v>
      </c>
      <c r="Q575" s="32">
        <v>77440.092999999993</v>
      </c>
      <c r="R575" s="32">
        <v>89534.55</v>
      </c>
      <c r="S575" s="32">
        <v>98970.116500000004</v>
      </c>
      <c r="T575" s="32">
        <v>109149.122</v>
      </c>
      <c r="U575" s="32">
        <v>110622.799</v>
      </c>
      <c r="V575" s="32">
        <v>112489.2735</v>
      </c>
      <c r="W575" s="32">
        <v>106065.05499999999</v>
      </c>
      <c r="X575" s="32">
        <v>92801.146999999997</v>
      </c>
      <c r="Y575" s="32">
        <v>77050.357999999993</v>
      </c>
      <c r="AA575" s="5"/>
      <c r="AB575" s="13">
        <f t="shared" si="72"/>
        <v>6</v>
      </c>
      <c r="AC575" s="5">
        <f t="shared" si="65"/>
        <v>1391351.0609999998</v>
      </c>
      <c r="AD575" s="5">
        <f t="shared" si="66"/>
        <v>517899.92650000006</v>
      </c>
      <c r="AE575" s="5">
        <f t="shared" si="67"/>
        <v>1909250.9874999998</v>
      </c>
      <c r="AF575" s="12"/>
      <c r="AG575" s="12">
        <f t="shared" si="68"/>
        <v>7</v>
      </c>
      <c r="AH575" s="12">
        <f t="shared" si="69"/>
        <v>2024</v>
      </c>
      <c r="AI575" s="12"/>
      <c r="AJ575" s="5">
        <f t="shared" si="70"/>
        <v>112489.2735</v>
      </c>
      <c r="AK575" s="12">
        <f t="shared" si="71"/>
        <v>21</v>
      </c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</row>
    <row r="576" spans="1:50" x14ac:dyDescent="0.25">
      <c r="A576" s="33">
        <v>45493</v>
      </c>
      <c r="B576" s="32">
        <v>68243.191500000001</v>
      </c>
      <c r="C576" s="32">
        <v>61222.909</v>
      </c>
      <c r="D576" s="32">
        <v>57760.323499999999</v>
      </c>
      <c r="E576" s="32">
        <v>56648.800999999999</v>
      </c>
      <c r="F576" s="32">
        <v>55508.212</v>
      </c>
      <c r="G576" s="32">
        <v>56476.512999999999</v>
      </c>
      <c r="H576" s="32">
        <v>63231.146500000003</v>
      </c>
      <c r="I576" s="32">
        <v>68888.880499999999</v>
      </c>
      <c r="J576" s="32">
        <v>69097.642000000007</v>
      </c>
      <c r="K576" s="32">
        <v>73860.441500000001</v>
      </c>
      <c r="L576" s="32">
        <v>73603.374500000005</v>
      </c>
      <c r="M576" s="32">
        <v>74291.89</v>
      </c>
      <c r="N576" s="32">
        <v>74040.912500000006</v>
      </c>
      <c r="O576" s="32">
        <v>71458.509999999995</v>
      </c>
      <c r="P576" s="32">
        <v>71376.603499999997</v>
      </c>
      <c r="Q576" s="32">
        <v>76307.825500000006</v>
      </c>
      <c r="R576" s="32">
        <v>86192.982999999993</v>
      </c>
      <c r="S576" s="32">
        <v>96181.433499999999</v>
      </c>
      <c r="T576" s="32">
        <v>107664.0435</v>
      </c>
      <c r="U576" s="32">
        <v>109437.42449999999</v>
      </c>
      <c r="V576" s="32">
        <v>111959.47500000001</v>
      </c>
      <c r="W576" s="32">
        <v>104220.113</v>
      </c>
      <c r="X576" s="32">
        <v>91566.582500000004</v>
      </c>
      <c r="Y576" s="32">
        <v>77141.480500000005</v>
      </c>
      <c r="AA576" s="5"/>
      <c r="AB576" s="13">
        <f t="shared" si="72"/>
        <v>6</v>
      </c>
      <c r="AC576" s="5">
        <f t="shared" si="65"/>
        <v>1360148.1350000002</v>
      </c>
      <c r="AD576" s="5">
        <f t="shared" si="66"/>
        <v>496232.57699999958</v>
      </c>
      <c r="AE576" s="5">
        <f t="shared" si="67"/>
        <v>1856380.7119999998</v>
      </c>
      <c r="AF576" s="12"/>
      <c r="AG576" s="12">
        <f t="shared" si="68"/>
        <v>7</v>
      </c>
      <c r="AH576" s="12">
        <f t="shared" si="69"/>
        <v>2024</v>
      </c>
      <c r="AI576" s="12"/>
      <c r="AJ576" s="5">
        <f t="shared" si="70"/>
        <v>111959.47500000001</v>
      </c>
      <c r="AK576" s="12">
        <f t="shared" si="71"/>
        <v>21</v>
      </c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</row>
    <row r="577" spans="1:50" x14ac:dyDescent="0.25">
      <c r="A577" s="33">
        <v>45494</v>
      </c>
      <c r="B577" s="32">
        <v>67593.432499999995</v>
      </c>
      <c r="C577" s="32">
        <v>61420.279000000002</v>
      </c>
      <c r="D577" s="32">
        <v>58150.659</v>
      </c>
      <c r="E577" s="32">
        <v>56800.540999999997</v>
      </c>
      <c r="F577" s="32">
        <v>56372.285000000003</v>
      </c>
      <c r="G577" s="32">
        <v>56472.398000000001</v>
      </c>
      <c r="H577" s="32">
        <v>63218.388500000001</v>
      </c>
      <c r="I577" s="32">
        <v>68156.718500000003</v>
      </c>
      <c r="J577" s="32">
        <v>69004.731</v>
      </c>
      <c r="K577" s="32">
        <v>73040.532999999996</v>
      </c>
      <c r="L577" s="32">
        <v>70027.087</v>
      </c>
      <c r="M577" s="32">
        <v>70677.023499999996</v>
      </c>
      <c r="N577" s="32">
        <v>65431.686000000002</v>
      </c>
      <c r="O577" s="32">
        <v>61874.707000000002</v>
      </c>
      <c r="P577" s="32">
        <v>61020.012999999999</v>
      </c>
      <c r="Q577" s="32">
        <v>66257.5965</v>
      </c>
      <c r="R577" s="32">
        <v>77807.324500000002</v>
      </c>
      <c r="S577" s="32">
        <v>90079.574500000002</v>
      </c>
      <c r="T577" s="32">
        <v>101407.91</v>
      </c>
      <c r="U577" s="32">
        <v>101749.47199999999</v>
      </c>
      <c r="V577" s="32">
        <v>107254.541</v>
      </c>
      <c r="W577" s="32">
        <v>95259.665500000003</v>
      </c>
      <c r="X577" s="32">
        <v>82915.155499999993</v>
      </c>
      <c r="Y577" s="32">
        <v>68482.419500000004</v>
      </c>
      <c r="AA577" s="5"/>
      <c r="AB577" s="13">
        <f t="shared" si="72"/>
        <v>7</v>
      </c>
      <c r="AC577" s="5">
        <f t="shared" si="65"/>
        <v>0</v>
      </c>
      <c r="AD577" s="5">
        <f t="shared" si="66"/>
        <v>1750474.1410000001</v>
      </c>
      <c r="AE577" s="5">
        <f t="shared" si="67"/>
        <v>1750474.1410000001</v>
      </c>
      <c r="AF577" s="12"/>
      <c r="AG577" s="12">
        <f t="shared" si="68"/>
        <v>7</v>
      </c>
      <c r="AH577" s="12">
        <f t="shared" si="69"/>
        <v>2024</v>
      </c>
      <c r="AI577" s="12"/>
      <c r="AJ577" s="5">
        <f t="shared" si="70"/>
        <v>107254.541</v>
      </c>
      <c r="AK577" s="12">
        <f t="shared" si="71"/>
        <v>21</v>
      </c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</row>
    <row r="578" spans="1:50" x14ac:dyDescent="0.25">
      <c r="A578" s="33">
        <v>45495</v>
      </c>
      <c r="B578" s="32">
        <v>61053.291499999999</v>
      </c>
      <c r="C578" s="32">
        <v>54111.769500000002</v>
      </c>
      <c r="D578" s="32">
        <v>51779.951500000003</v>
      </c>
      <c r="E578" s="32">
        <v>51248.800000000003</v>
      </c>
      <c r="F578" s="32">
        <v>52969.082999999999</v>
      </c>
      <c r="G578" s="32">
        <v>54585.771500000003</v>
      </c>
      <c r="H578" s="32">
        <v>64232.078000000001</v>
      </c>
      <c r="I578" s="32">
        <v>67931.585000000006</v>
      </c>
      <c r="J578" s="32">
        <v>65664.452999999994</v>
      </c>
      <c r="K578" s="32">
        <v>67563.743000000002</v>
      </c>
      <c r="L578" s="32">
        <v>66427.214500000002</v>
      </c>
      <c r="M578" s="32">
        <v>67006.579500000007</v>
      </c>
      <c r="N578" s="32">
        <v>66037.828500000003</v>
      </c>
      <c r="O578" s="32">
        <v>65068.237500000003</v>
      </c>
      <c r="P578" s="32">
        <v>64852.213499999998</v>
      </c>
      <c r="Q578" s="32">
        <v>69753</v>
      </c>
      <c r="R578" s="32">
        <v>81980.311499999996</v>
      </c>
      <c r="S578" s="32">
        <v>93330.870500000005</v>
      </c>
      <c r="T578" s="32">
        <v>101141.4305</v>
      </c>
      <c r="U578" s="32">
        <v>104315.268</v>
      </c>
      <c r="V578" s="32">
        <v>108297.4425</v>
      </c>
      <c r="W578" s="32">
        <v>102676.5105</v>
      </c>
      <c r="X578" s="32">
        <v>85891.125499999995</v>
      </c>
      <c r="Y578" s="32">
        <v>72610.588499999998</v>
      </c>
      <c r="AA578" s="5"/>
      <c r="AB578" s="13">
        <f t="shared" si="72"/>
        <v>5</v>
      </c>
      <c r="AC578" s="5">
        <f t="shared" si="65"/>
        <v>1277937.8135000002</v>
      </c>
      <c r="AD578" s="5">
        <f t="shared" si="66"/>
        <v>462591.33349999995</v>
      </c>
      <c r="AE578" s="5">
        <f t="shared" si="67"/>
        <v>1740529.1470000001</v>
      </c>
      <c r="AF578" s="12"/>
      <c r="AG578" s="12">
        <f t="shared" si="68"/>
        <v>7</v>
      </c>
      <c r="AH578" s="12">
        <f t="shared" si="69"/>
        <v>2024</v>
      </c>
      <c r="AI578" s="12"/>
      <c r="AJ578" s="5">
        <f t="shared" si="70"/>
        <v>108297.4425</v>
      </c>
      <c r="AK578" s="12">
        <f t="shared" si="71"/>
        <v>21</v>
      </c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</row>
    <row r="579" spans="1:50" x14ac:dyDescent="0.25">
      <c r="A579" s="33">
        <v>45496</v>
      </c>
      <c r="B579" s="32">
        <v>64265.707499999997</v>
      </c>
      <c r="C579" s="32">
        <v>58903.3505</v>
      </c>
      <c r="D579" s="32">
        <v>55449.529499999997</v>
      </c>
      <c r="E579" s="32">
        <v>56049.491999999998</v>
      </c>
      <c r="F579" s="32">
        <v>56399.207499999997</v>
      </c>
      <c r="G579" s="32">
        <v>59712.097999999998</v>
      </c>
      <c r="H579" s="32">
        <v>70364.409499999994</v>
      </c>
      <c r="I579" s="32">
        <v>77593.842499999999</v>
      </c>
      <c r="J579" s="32">
        <v>76363.793999999994</v>
      </c>
      <c r="K579" s="32">
        <v>81338.771999999997</v>
      </c>
      <c r="L579" s="32">
        <v>78718.893500000006</v>
      </c>
      <c r="M579" s="32">
        <v>77366.823499999999</v>
      </c>
      <c r="N579" s="32">
        <v>74395.943499999994</v>
      </c>
      <c r="O579" s="32">
        <v>71210.195500000002</v>
      </c>
      <c r="P579" s="32">
        <v>70225.604500000001</v>
      </c>
      <c r="Q579" s="32">
        <v>71675.175000000003</v>
      </c>
      <c r="R579" s="32">
        <v>81740.932000000001</v>
      </c>
      <c r="S579" s="32">
        <v>87997.909</v>
      </c>
      <c r="T579" s="32">
        <v>96881.286500000002</v>
      </c>
      <c r="U579" s="32">
        <v>98116.440499999997</v>
      </c>
      <c r="V579" s="32">
        <v>101524.6415</v>
      </c>
      <c r="W579" s="32">
        <v>94605.711500000005</v>
      </c>
      <c r="X579" s="32">
        <v>81948.655499999993</v>
      </c>
      <c r="Y579" s="32">
        <v>68513.764999999999</v>
      </c>
      <c r="AA579" s="5"/>
      <c r="AB579" s="13">
        <f t="shared" si="72"/>
        <v>4</v>
      </c>
      <c r="AC579" s="5">
        <f t="shared" si="65"/>
        <v>1321704.6205000002</v>
      </c>
      <c r="AD579" s="5">
        <f t="shared" si="66"/>
        <v>489657.55949999974</v>
      </c>
      <c r="AE579" s="5">
        <f t="shared" si="67"/>
        <v>1811362.18</v>
      </c>
      <c r="AF579" s="12"/>
      <c r="AG579" s="12">
        <f t="shared" si="68"/>
        <v>7</v>
      </c>
      <c r="AH579" s="12">
        <f t="shared" si="69"/>
        <v>2024</v>
      </c>
      <c r="AI579" s="12"/>
      <c r="AJ579" s="5">
        <f t="shared" si="70"/>
        <v>101524.6415</v>
      </c>
      <c r="AK579" s="12">
        <f t="shared" si="71"/>
        <v>21</v>
      </c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</row>
    <row r="580" spans="1:50" x14ac:dyDescent="0.25">
      <c r="A580" s="33">
        <v>45497</v>
      </c>
      <c r="B580" s="32">
        <v>61058.465499999998</v>
      </c>
      <c r="C580" s="32">
        <v>56301.175999999999</v>
      </c>
      <c r="D580" s="32">
        <v>53425.359499999999</v>
      </c>
      <c r="E580" s="32">
        <v>53575.140500000001</v>
      </c>
      <c r="F580" s="32">
        <v>54637.212</v>
      </c>
      <c r="G580" s="32">
        <v>57224.030500000001</v>
      </c>
      <c r="H580" s="32">
        <v>67031.234500000006</v>
      </c>
      <c r="I580" s="32">
        <v>74117.668000000005</v>
      </c>
      <c r="J580" s="32">
        <v>72591.226999999999</v>
      </c>
      <c r="K580" s="32">
        <v>77572.842499999999</v>
      </c>
      <c r="L580" s="32">
        <v>74671.822499999995</v>
      </c>
      <c r="M580" s="32">
        <v>76029.589000000007</v>
      </c>
      <c r="N580" s="32">
        <v>74728.817500000005</v>
      </c>
      <c r="O580" s="32">
        <v>72285.936499999996</v>
      </c>
      <c r="P580" s="32">
        <v>69516.525999999998</v>
      </c>
      <c r="Q580" s="32">
        <v>71559.401500000007</v>
      </c>
      <c r="R580" s="32">
        <v>80994.900500000003</v>
      </c>
      <c r="S580" s="32">
        <v>87096.553</v>
      </c>
      <c r="T580" s="32">
        <v>93172.3</v>
      </c>
      <c r="U580" s="32">
        <v>95373.86</v>
      </c>
      <c r="V580" s="32">
        <v>99453.03</v>
      </c>
      <c r="W580" s="32">
        <v>92540.194000000003</v>
      </c>
      <c r="X580" s="32">
        <v>81290.927500000005</v>
      </c>
      <c r="Y580" s="32">
        <v>67950.525500000003</v>
      </c>
      <c r="AA580" s="5"/>
      <c r="AB580" s="13">
        <f t="shared" si="72"/>
        <v>3</v>
      </c>
      <c r="AC580" s="5">
        <f t="shared" si="65"/>
        <v>1292995.5954999998</v>
      </c>
      <c r="AD580" s="5">
        <f t="shared" si="66"/>
        <v>471203.14400000032</v>
      </c>
      <c r="AE580" s="5">
        <f t="shared" si="67"/>
        <v>1764198.7395000001</v>
      </c>
      <c r="AF580" s="12"/>
      <c r="AG580" s="12">
        <f t="shared" si="68"/>
        <v>7</v>
      </c>
      <c r="AH580" s="12">
        <f t="shared" si="69"/>
        <v>2024</v>
      </c>
      <c r="AI580" s="12"/>
      <c r="AJ580" s="5">
        <f t="shared" si="70"/>
        <v>99453.03</v>
      </c>
      <c r="AK580" s="12">
        <f t="shared" si="71"/>
        <v>21</v>
      </c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</row>
    <row r="581" spans="1:50" x14ac:dyDescent="0.25">
      <c r="A581" s="33">
        <v>45498</v>
      </c>
      <c r="B581" s="32">
        <v>61864.553999999996</v>
      </c>
      <c r="C581" s="32">
        <v>56351.148000000001</v>
      </c>
      <c r="D581" s="32">
        <v>53285.523500000003</v>
      </c>
      <c r="E581" s="32">
        <v>53724.235999999997</v>
      </c>
      <c r="F581" s="32">
        <v>54211.525500000003</v>
      </c>
      <c r="G581" s="32">
        <v>57808.280500000001</v>
      </c>
      <c r="H581" s="32">
        <v>67989.013000000006</v>
      </c>
      <c r="I581" s="32">
        <v>74989.518500000006</v>
      </c>
      <c r="J581" s="32">
        <v>74236.488500000007</v>
      </c>
      <c r="K581" s="32">
        <v>80343.274000000005</v>
      </c>
      <c r="L581" s="32">
        <v>78675.328500000003</v>
      </c>
      <c r="M581" s="32">
        <v>78598.39</v>
      </c>
      <c r="N581" s="32">
        <v>75897.879499999995</v>
      </c>
      <c r="O581" s="32">
        <v>72193.301999999996</v>
      </c>
      <c r="P581" s="32">
        <v>70023.415999999997</v>
      </c>
      <c r="Q581" s="32">
        <v>72078.45</v>
      </c>
      <c r="R581" s="32">
        <v>80946.569000000003</v>
      </c>
      <c r="S581" s="32">
        <v>88473.854999999996</v>
      </c>
      <c r="T581" s="32">
        <v>96254.605500000005</v>
      </c>
      <c r="U581" s="32">
        <v>97140.017999999996</v>
      </c>
      <c r="V581" s="32">
        <v>100137.686</v>
      </c>
      <c r="W581" s="32">
        <v>94770.32</v>
      </c>
      <c r="X581" s="32">
        <v>81628.156499999997</v>
      </c>
      <c r="Y581" s="32">
        <v>68791.224499999997</v>
      </c>
      <c r="AA581" s="5"/>
      <c r="AB581" s="13">
        <f t="shared" si="72"/>
        <v>4</v>
      </c>
      <c r="AC581" s="5">
        <f t="shared" si="65"/>
        <v>1316387.2570000002</v>
      </c>
      <c r="AD581" s="5">
        <f t="shared" si="66"/>
        <v>474025.50499999966</v>
      </c>
      <c r="AE581" s="5">
        <f t="shared" si="67"/>
        <v>1790412.7619999999</v>
      </c>
      <c r="AF581" s="12"/>
      <c r="AG581" s="12">
        <f t="shared" si="68"/>
        <v>7</v>
      </c>
      <c r="AH581" s="12">
        <f t="shared" si="69"/>
        <v>2024</v>
      </c>
      <c r="AI581" s="12"/>
      <c r="AJ581" s="5">
        <f t="shared" si="70"/>
        <v>100137.686</v>
      </c>
      <c r="AK581" s="12">
        <f t="shared" si="71"/>
        <v>21</v>
      </c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</row>
    <row r="582" spans="1:50" x14ac:dyDescent="0.25">
      <c r="A582" s="33">
        <v>45499</v>
      </c>
      <c r="B582" s="32">
        <v>60838.684000000001</v>
      </c>
      <c r="C582" s="32">
        <v>55768.520499999999</v>
      </c>
      <c r="D582" s="32">
        <v>52185.542500000003</v>
      </c>
      <c r="E582" s="32">
        <v>52724.286500000002</v>
      </c>
      <c r="F582" s="32">
        <v>52619.947</v>
      </c>
      <c r="G582" s="32">
        <v>56147.237500000003</v>
      </c>
      <c r="H582" s="32">
        <v>64647.908000000003</v>
      </c>
      <c r="I582" s="32">
        <v>70603.998500000002</v>
      </c>
      <c r="J582" s="32">
        <v>66075.752999999997</v>
      </c>
      <c r="K582" s="32">
        <v>72256.9035</v>
      </c>
      <c r="L582" s="32">
        <v>69389.548999999999</v>
      </c>
      <c r="M582" s="32">
        <v>68255.863500000007</v>
      </c>
      <c r="N582" s="32">
        <v>66336.646500000003</v>
      </c>
      <c r="O582" s="32">
        <v>65234.6495</v>
      </c>
      <c r="P582" s="32">
        <v>64577.460500000001</v>
      </c>
      <c r="Q582" s="32">
        <v>71196.256999999998</v>
      </c>
      <c r="R582" s="32">
        <v>83461.0815</v>
      </c>
      <c r="S582" s="32">
        <v>93154.12</v>
      </c>
      <c r="T582" s="32">
        <v>102804.2325</v>
      </c>
      <c r="U582" s="32">
        <v>104618.09299999999</v>
      </c>
      <c r="V582" s="32">
        <v>108436.954</v>
      </c>
      <c r="W582" s="32">
        <v>101098.671</v>
      </c>
      <c r="X582" s="32">
        <v>89515.673500000004</v>
      </c>
      <c r="Y582" s="32">
        <v>74398.763500000001</v>
      </c>
      <c r="AA582" s="5"/>
      <c r="AB582" s="13">
        <f t="shared" si="72"/>
        <v>7</v>
      </c>
      <c r="AC582" s="5">
        <f t="shared" si="65"/>
        <v>0</v>
      </c>
      <c r="AD582" s="5">
        <f t="shared" si="66"/>
        <v>1766346.7959999996</v>
      </c>
      <c r="AE582" s="5">
        <f t="shared" si="67"/>
        <v>1766346.7959999996</v>
      </c>
      <c r="AF582" s="12"/>
      <c r="AG582" s="12">
        <f t="shared" si="68"/>
        <v>7</v>
      </c>
      <c r="AH582" s="12">
        <f t="shared" si="69"/>
        <v>2024</v>
      </c>
      <c r="AI582" s="12"/>
      <c r="AJ582" s="5">
        <f t="shared" si="70"/>
        <v>108436.954</v>
      </c>
      <c r="AK582" s="12">
        <f t="shared" si="71"/>
        <v>21</v>
      </c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</row>
    <row r="583" spans="1:50" x14ac:dyDescent="0.25">
      <c r="A583" s="33">
        <v>45500</v>
      </c>
      <c r="B583" s="32">
        <v>66176.837499999994</v>
      </c>
      <c r="C583" s="32">
        <v>59593.340499999998</v>
      </c>
      <c r="D583" s="32">
        <v>56165.249499999998</v>
      </c>
      <c r="E583" s="32">
        <v>54715.111499999999</v>
      </c>
      <c r="F583" s="32">
        <v>54103.618999999999</v>
      </c>
      <c r="G583" s="32">
        <v>55142.9375</v>
      </c>
      <c r="H583" s="32">
        <v>60724.993999999999</v>
      </c>
      <c r="I583" s="32">
        <v>67028.943499999994</v>
      </c>
      <c r="J583" s="32">
        <v>66508.063500000004</v>
      </c>
      <c r="K583" s="32">
        <v>70582.895499999999</v>
      </c>
      <c r="L583" s="32">
        <v>70047.999500000005</v>
      </c>
      <c r="M583" s="32">
        <v>71003.885999999999</v>
      </c>
      <c r="N583" s="32">
        <v>70915.413499999995</v>
      </c>
      <c r="O583" s="32">
        <v>70416.262499999997</v>
      </c>
      <c r="P583" s="32">
        <v>71388.194499999998</v>
      </c>
      <c r="Q583" s="32">
        <v>76437.346999999994</v>
      </c>
      <c r="R583" s="32">
        <v>87894.082500000004</v>
      </c>
      <c r="S583" s="32">
        <v>99420.416500000007</v>
      </c>
      <c r="T583" s="32">
        <v>107567.467</v>
      </c>
      <c r="U583" s="32">
        <v>110139.52899999999</v>
      </c>
      <c r="V583" s="32">
        <v>111704.4105</v>
      </c>
      <c r="W583" s="32">
        <v>103983.406</v>
      </c>
      <c r="X583" s="32">
        <v>90428.575500000006</v>
      </c>
      <c r="Y583" s="32">
        <v>76217.251000000004</v>
      </c>
      <c r="AA583" s="5"/>
      <c r="AB583" s="13">
        <f t="shared" si="72"/>
        <v>4</v>
      </c>
      <c r="AC583" s="5">
        <f t="shared" si="65"/>
        <v>1345466.8924999998</v>
      </c>
      <c r="AD583" s="5">
        <f t="shared" si="66"/>
        <v>482839.34049999993</v>
      </c>
      <c r="AE583" s="5">
        <f t="shared" si="67"/>
        <v>1828306.2329999998</v>
      </c>
      <c r="AF583" s="12"/>
      <c r="AG583" s="12">
        <f t="shared" si="68"/>
        <v>7</v>
      </c>
      <c r="AH583" s="12">
        <f t="shared" si="69"/>
        <v>2024</v>
      </c>
      <c r="AI583" s="12"/>
      <c r="AJ583" s="5">
        <f t="shared" si="70"/>
        <v>111704.4105</v>
      </c>
      <c r="AK583" s="12">
        <f t="shared" si="71"/>
        <v>21</v>
      </c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</row>
    <row r="584" spans="1:50" x14ac:dyDescent="0.25">
      <c r="A584" s="33">
        <v>45501</v>
      </c>
      <c r="B584" s="32">
        <v>67002.934999999998</v>
      </c>
      <c r="C584" s="32">
        <v>60344.410499999998</v>
      </c>
      <c r="D584" s="32">
        <v>56531.284</v>
      </c>
      <c r="E584" s="32">
        <v>55280.947500000002</v>
      </c>
      <c r="F584" s="32">
        <v>54417.771000000001</v>
      </c>
      <c r="G584" s="32">
        <v>54756.591</v>
      </c>
      <c r="H584" s="32">
        <v>60014.724000000002</v>
      </c>
      <c r="I584" s="32">
        <v>65852.5815</v>
      </c>
      <c r="J584" s="32">
        <v>66876.843999999997</v>
      </c>
      <c r="K584" s="32">
        <v>71513.588000000003</v>
      </c>
      <c r="L584" s="32">
        <v>72606.483500000002</v>
      </c>
      <c r="M584" s="32">
        <v>73748.165500000003</v>
      </c>
      <c r="N584" s="32">
        <v>75653.127500000002</v>
      </c>
      <c r="O584" s="32">
        <v>73029.612500000003</v>
      </c>
      <c r="P584" s="32">
        <v>73764.519499999995</v>
      </c>
      <c r="Q584" s="32">
        <v>79060.362999999998</v>
      </c>
      <c r="R584" s="32">
        <v>90737.217000000004</v>
      </c>
      <c r="S584" s="32">
        <v>102214.1845</v>
      </c>
      <c r="T584" s="32">
        <v>110869.1415</v>
      </c>
      <c r="U584" s="32">
        <v>113503.5355</v>
      </c>
      <c r="V584" s="32">
        <v>115327.13400000001</v>
      </c>
      <c r="W584" s="32">
        <v>104539.095</v>
      </c>
      <c r="X584" s="32">
        <v>89625.362500000003</v>
      </c>
      <c r="Y584" s="32">
        <v>74815.995999999999</v>
      </c>
      <c r="AA584" s="5"/>
      <c r="AB584" s="13">
        <f t="shared" si="72"/>
        <v>4</v>
      </c>
      <c r="AC584" s="5">
        <f t="shared" si="65"/>
        <v>1378920.9550000001</v>
      </c>
      <c r="AD584" s="5">
        <f t="shared" si="66"/>
        <v>483164.65899999975</v>
      </c>
      <c r="AE584" s="5">
        <f t="shared" si="67"/>
        <v>1862085.6139999998</v>
      </c>
      <c r="AF584" s="12"/>
      <c r="AG584" s="12">
        <f t="shared" si="68"/>
        <v>7</v>
      </c>
      <c r="AH584" s="12">
        <f t="shared" si="69"/>
        <v>2024</v>
      </c>
      <c r="AI584" s="12"/>
      <c r="AJ584" s="5">
        <f t="shared" si="70"/>
        <v>115327.13400000001</v>
      </c>
      <c r="AK584" s="12">
        <f t="shared" si="71"/>
        <v>21</v>
      </c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</row>
    <row r="585" spans="1:50" x14ac:dyDescent="0.25">
      <c r="A585" s="33">
        <v>45502</v>
      </c>
      <c r="B585" s="32">
        <v>65953.308000000005</v>
      </c>
      <c r="C585" s="32">
        <v>60058.495999999999</v>
      </c>
      <c r="D585" s="32">
        <v>56500.146500000003</v>
      </c>
      <c r="E585" s="32">
        <v>55939.356</v>
      </c>
      <c r="F585" s="32">
        <v>57499.732000000004</v>
      </c>
      <c r="G585" s="32">
        <v>60062.743000000002</v>
      </c>
      <c r="H585" s="32">
        <v>70321.968999999997</v>
      </c>
      <c r="I585" s="32">
        <v>77036.959000000003</v>
      </c>
      <c r="J585" s="32">
        <v>75412.8505</v>
      </c>
      <c r="K585" s="32">
        <v>80936.920499999993</v>
      </c>
      <c r="L585" s="32">
        <v>78765.368499999997</v>
      </c>
      <c r="M585" s="32">
        <v>76335.986499999999</v>
      </c>
      <c r="N585" s="32">
        <v>76235.524000000005</v>
      </c>
      <c r="O585" s="32">
        <v>73763.0245</v>
      </c>
      <c r="P585" s="32">
        <v>72318.554499999998</v>
      </c>
      <c r="Q585" s="32">
        <v>74502.866500000004</v>
      </c>
      <c r="R585" s="32">
        <v>83072.876499999998</v>
      </c>
      <c r="S585" s="32">
        <v>92108.073000000004</v>
      </c>
      <c r="T585" s="32">
        <v>98524.797500000001</v>
      </c>
      <c r="U585" s="32">
        <v>100811.87</v>
      </c>
      <c r="V585" s="32">
        <v>103155.265</v>
      </c>
      <c r="W585" s="32">
        <v>95553.403999999995</v>
      </c>
      <c r="X585" s="32">
        <v>82612.835999999996</v>
      </c>
      <c r="Y585" s="32">
        <v>69857.682000000001</v>
      </c>
      <c r="AA585" s="5"/>
      <c r="AB585" s="13">
        <f t="shared" si="72"/>
        <v>5</v>
      </c>
      <c r="AC585" s="5">
        <f t="shared" si="65"/>
        <v>1341147.1764999998</v>
      </c>
      <c r="AD585" s="5">
        <f t="shared" si="66"/>
        <v>496193.43250000034</v>
      </c>
      <c r="AE585" s="5">
        <f t="shared" si="67"/>
        <v>1837340.6090000002</v>
      </c>
      <c r="AF585" s="12"/>
      <c r="AG585" s="12">
        <f t="shared" si="68"/>
        <v>7</v>
      </c>
      <c r="AH585" s="12">
        <f t="shared" si="69"/>
        <v>2024</v>
      </c>
      <c r="AI585" s="12"/>
      <c r="AJ585" s="5">
        <f t="shared" si="70"/>
        <v>103155.265</v>
      </c>
      <c r="AK585" s="12">
        <f t="shared" si="71"/>
        <v>21</v>
      </c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</row>
    <row r="586" spans="1:50" x14ac:dyDescent="0.25">
      <c r="A586" s="33">
        <v>45503</v>
      </c>
      <c r="B586" s="32">
        <v>62917.091500000002</v>
      </c>
      <c r="C586" s="32">
        <v>57416.675499999998</v>
      </c>
      <c r="D586" s="32">
        <v>55333.859499999999</v>
      </c>
      <c r="E586" s="32">
        <v>55061.362500000003</v>
      </c>
      <c r="F586" s="32">
        <v>56665.835500000001</v>
      </c>
      <c r="G586" s="32">
        <v>59964.358999999997</v>
      </c>
      <c r="H586" s="32">
        <v>70728.529500000004</v>
      </c>
      <c r="I586" s="32">
        <v>77906.039499999999</v>
      </c>
      <c r="J586" s="32">
        <v>77195.957500000004</v>
      </c>
      <c r="K586" s="32">
        <v>81920.587</v>
      </c>
      <c r="L586" s="32">
        <v>80889.052500000005</v>
      </c>
      <c r="M586" s="32">
        <v>78092.066000000006</v>
      </c>
      <c r="N586" s="32">
        <v>76700.805999999997</v>
      </c>
      <c r="O586" s="32">
        <v>73607.363500000007</v>
      </c>
      <c r="P586" s="32">
        <v>72632.341499999995</v>
      </c>
      <c r="Q586" s="32">
        <v>75982.974499999997</v>
      </c>
      <c r="R586" s="32">
        <v>88405.818499999994</v>
      </c>
      <c r="S586" s="32">
        <v>97491.281499999997</v>
      </c>
      <c r="T586" s="32">
        <v>106717.8875</v>
      </c>
      <c r="U586" s="32">
        <v>109964.18949999999</v>
      </c>
      <c r="V586" s="32">
        <v>112922.85</v>
      </c>
      <c r="W586" s="32">
        <v>106592.88499999999</v>
      </c>
      <c r="X586" s="32">
        <v>90823.596000000005</v>
      </c>
      <c r="Y586" s="32">
        <v>76610.494500000001</v>
      </c>
      <c r="AA586" s="5"/>
      <c r="AB586" s="13">
        <f t="shared" si="72"/>
        <v>7</v>
      </c>
      <c r="AC586" s="5">
        <f t="shared" ref="AC586" si="73">IF(AND(AB586&gt;1,AB586&lt;7),SUM(I586:X586),0)</f>
        <v>0</v>
      </c>
      <c r="AD586" s="5">
        <f t="shared" ref="AD586" si="74">SUM(B586:Y586)-AC586</f>
        <v>1902543.9035</v>
      </c>
      <c r="AE586" s="5">
        <f t="shared" si="67"/>
        <v>1902543.9035</v>
      </c>
      <c r="AF586" s="12"/>
      <c r="AG586" s="12">
        <f t="shared" si="68"/>
        <v>7</v>
      </c>
      <c r="AH586" s="12">
        <f t="shared" si="69"/>
        <v>2024</v>
      </c>
      <c r="AI586" s="12"/>
      <c r="AJ586" s="5">
        <f t="shared" si="70"/>
        <v>112922.85</v>
      </c>
      <c r="AK586" s="12">
        <f t="shared" ref="AK586" si="75">INDEX($B$8:$Y$8,MATCH(AJ586,B586:Y586,0))</f>
        <v>21</v>
      </c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</row>
    <row r="587" spans="1:50" x14ac:dyDescent="0.25">
      <c r="A587" s="33">
        <v>45504</v>
      </c>
      <c r="B587" s="32">
        <v>69311.352499999994</v>
      </c>
      <c r="C587" s="32">
        <v>63760.005499999999</v>
      </c>
      <c r="D587" s="32">
        <v>60080.656499999997</v>
      </c>
      <c r="E587" s="32">
        <v>59960.226999999999</v>
      </c>
      <c r="F587" s="32">
        <v>61032.860999999997</v>
      </c>
      <c r="G587" s="32">
        <v>64495.663999999997</v>
      </c>
      <c r="H587" s="32">
        <v>74129.414999999994</v>
      </c>
      <c r="I587" s="32">
        <v>81464.146500000003</v>
      </c>
      <c r="J587" s="32">
        <v>80788.089500000002</v>
      </c>
      <c r="K587" s="32">
        <v>86641.830499999996</v>
      </c>
      <c r="L587" s="32">
        <v>85409.712</v>
      </c>
      <c r="M587" s="32">
        <v>85592.231499999994</v>
      </c>
      <c r="N587" s="32">
        <v>84472.487500000003</v>
      </c>
      <c r="O587" s="32">
        <v>82974.729000000007</v>
      </c>
      <c r="P587" s="32">
        <v>78108.282999999996</v>
      </c>
      <c r="Q587" s="32">
        <v>82926.145499999999</v>
      </c>
      <c r="R587" s="32">
        <v>98064.602499999994</v>
      </c>
      <c r="S587" s="32">
        <v>105771.4035</v>
      </c>
      <c r="T587" s="32">
        <v>114571.9715</v>
      </c>
      <c r="U587" s="32">
        <v>115394.4215</v>
      </c>
      <c r="V587" s="32">
        <v>119542.8435</v>
      </c>
      <c r="W587" s="32">
        <v>113738.99</v>
      </c>
      <c r="X587" s="32">
        <v>96896.716</v>
      </c>
      <c r="Y587" s="32">
        <v>80903.653000000006</v>
      </c>
      <c r="AA587" s="5"/>
      <c r="AB587" s="13">
        <f t="shared" ref="AB587:AB650" si="76">WEEKDAY(B587,2)</f>
        <v>3</v>
      </c>
      <c r="AC587" s="15">
        <f t="shared" ref="AC587:AC650" si="77">IF(AND(AB587&gt;1,AB587&lt;7),SUM(I587:X587),0)</f>
        <v>1512358.6035</v>
      </c>
      <c r="AD587" s="15">
        <f t="shared" ref="AD587:AD650" si="78">SUM(B587:Y587)-AC587</f>
        <v>533673.83450000011</v>
      </c>
      <c r="AE587" s="15">
        <f t="shared" ref="AE587:AE650" si="79">SUM(B587:Y587)</f>
        <v>2046032.4380000001</v>
      </c>
      <c r="AF587" s="13"/>
      <c r="AG587" s="13">
        <f t="shared" ref="AG587:AG650" si="80">MONTH(A587)</f>
        <v>7</v>
      </c>
      <c r="AH587" s="13">
        <f t="shared" ref="AH587:AH650" si="81">YEAR(A587)</f>
        <v>2024</v>
      </c>
      <c r="AI587" s="13"/>
      <c r="AJ587" s="15">
        <f t="shared" ref="AJ587:AJ650" si="82">MAX(B587:Y587)</f>
        <v>119542.8435</v>
      </c>
      <c r="AK587" s="13">
        <f t="shared" ref="AK587:AK650" si="83">INDEX($B$8:$Y$8,MATCH(AJ587,B587:Y587,0))</f>
        <v>21</v>
      </c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</row>
    <row r="588" spans="1:50" x14ac:dyDescent="0.25">
      <c r="A588" s="33">
        <v>45505</v>
      </c>
      <c r="B588" s="32">
        <v>67243.788499999995</v>
      </c>
      <c r="C588" s="32">
        <v>63194.684500000003</v>
      </c>
      <c r="D588" s="32">
        <v>60239.978000000003</v>
      </c>
      <c r="E588" s="32">
        <v>59269.146500000003</v>
      </c>
      <c r="F588" s="32">
        <v>60546.711499999998</v>
      </c>
      <c r="G588" s="32">
        <v>64668.465499999998</v>
      </c>
      <c r="H588" s="32">
        <v>73306.989499999996</v>
      </c>
      <c r="I588" s="32">
        <v>81186.63</v>
      </c>
      <c r="J588" s="32">
        <v>80969.467000000004</v>
      </c>
      <c r="K588" s="32">
        <v>86643.407500000001</v>
      </c>
      <c r="L588" s="32">
        <v>83134.310500000007</v>
      </c>
      <c r="M588" s="32">
        <v>81170.111000000004</v>
      </c>
      <c r="N588" s="32">
        <v>82430.267000000007</v>
      </c>
      <c r="O588" s="32">
        <v>82945.505499999999</v>
      </c>
      <c r="P588" s="32">
        <v>79409.935500000007</v>
      </c>
      <c r="Q588" s="32">
        <v>86353.948499999999</v>
      </c>
      <c r="R588" s="32">
        <v>95779.603499999997</v>
      </c>
      <c r="S588" s="32">
        <v>113813.92750000001</v>
      </c>
      <c r="T588" s="32">
        <v>124715.73</v>
      </c>
      <c r="U588" s="32">
        <v>128463.07799999999</v>
      </c>
      <c r="V588" s="32">
        <v>127356.496</v>
      </c>
      <c r="W588" s="32">
        <v>118497.622</v>
      </c>
      <c r="X588" s="32">
        <v>105485.141</v>
      </c>
      <c r="Y588" s="32">
        <v>85715.48</v>
      </c>
      <c r="AB588" s="13">
        <f t="shared" si="76"/>
        <v>7</v>
      </c>
      <c r="AC588" s="15">
        <f t="shared" si="77"/>
        <v>0</v>
      </c>
      <c r="AD588" s="15">
        <f t="shared" si="78"/>
        <v>2092540.4245</v>
      </c>
      <c r="AE588" s="15">
        <f t="shared" si="79"/>
        <v>2092540.4245</v>
      </c>
      <c r="AF588" s="13"/>
      <c r="AG588" s="13">
        <f t="shared" si="80"/>
        <v>8</v>
      </c>
      <c r="AH588" s="13">
        <f t="shared" si="81"/>
        <v>2024</v>
      </c>
      <c r="AI588" s="13"/>
      <c r="AJ588" s="15">
        <f t="shared" si="82"/>
        <v>128463.07799999999</v>
      </c>
      <c r="AK588" s="13">
        <f t="shared" si="83"/>
        <v>20</v>
      </c>
    </row>
    <row r="589" spans="1:50" x14ac:dyDescent="0.25">
      <c r="A589" s="33">
        <v>45506</v>
      </c>
      <c r="B589" s="32">
        <v>74103.8655</v>
      </c>
      <c r="C589" s="32">
        <v>68379.382500000007</v>
      </c>
      <c r="D589" s="32">
        <v>65100.976999999999</v>
      </c>
      <c r="E589" s="32">
        <v>62550.057999999997</v>
      </c>
      <c r="F589" s="32">
        <v>63507.715499999998</v>
      </c>
      <c r="G589" s="32">
        <v>66514.544500000004</v>
      </c>
      <c r="H589" s="32">
        <v>75622.644</v>
      </c>
      <c r="I589" s="32">
        <v>82375.400500000003</v>
      </c>
      <c r="J589" s="32">
        <v>85392.307000000001</v>
      </c>
      <c r="K589" s="32">
        <v>93721.287500000006</v>
      </c>
      <c r="L589" s="32">
        <v>93380.030499999993</v>
      </c>
      <c r="M589" s="32">
        <v>91963.014500000005</v>
      </c>
      <c r="N589" s="32">
        <v>93748.368000000002</v>
      </c>
      <c r="O589" s="32">
        <v>90835.346000000005</v>
      </c>
      <c r="P589" s="32">
        <v>91570.921000000002</v>
      </c>
      <c r="Q589" s="32">
        <v>94649.587</v>
      </c>
      <c r="R589" s="32">
        <v>108417.55899999999</v>
      </c>
      <c r="S589" s="32">
        <v>120856.8815</v>
      </c>
      <c r="T589" s="32">
        <v>130399.5635</v>
      </c>
      <c r="U589" s="32">
        <v>131095.35649999999</v>
      </c>
      <c r="V589" s="32">
        <v>130112.2895</v>
      </c>
      <c r="W589" s="32">
        <v>120812.9515</v>
      </c>
      <c r="X589" s="32">
        <v>106319.344</v>
      </c>
      <c r="Y589" s="32">
        <v>89122.195000000007</v>
      </c>
      <c r="AB589" s="13">
        <f t="shared" si="76"/>
        <v>7</v>
      </c>
      <c r="AC589" s="15">
        <f t="shared" si="77"/>
        <v>0</v>
      </c>
      <c r="AD589" s="15">
        <f t="shared" si="78"/>
        <v>2230551.5894999998</v>
      </c>
      <c r="AE589" s="15">
        <f t="shared" si="79"/>
        <v>2230551.5894999998</v>
      </c>
      <c r="AF589" s="13"/>
      <c r="AG589" s="13">
        <f t="shared" si="80"/>
        <v>8</v>
      </c>
      <c r="AH589" s="13">
        <f t="shared" si="81"/>
        <v>2024</v>
      </c>
      <c r="AI589" s="13"/>
      <c r="AJ589" s="15">
        <f t="shared" si="82"/>
        <v>131095.35649999999</v>
      </c>
      <c r="AK589" s="13">
        <f t="shared" si="83"/>
        <v>20</v>
      </c>
    </row>
    <row r="590" spans="1:50" x14ac:dyDescent="0.25">
      <c r="A590" s="33">
        <v>45507</v>
      </c>
      <c r="B590" s="32">
        <v>78508.616500000004</v>
      </c>
      <c r="C590" s="32">
        <v>71955.736000000004</v>
      </c>
      <c r="D590" s="32">
        <v>68186.325500000006</v>
      </c>
      <c r="E590" s="32">
        <v>65874.005000000005</v>
      </c>
      <c r="F590" s="32">
        <v>65125.612999999998</v>
      </c>
      <c r="G590" s="32">
        <v>67504.33</v>
      </c>
      <c r="H590" s="32">
        <v>73069.463499999998</v>
      </c>
      <c r="I590" s="32">
        <v>82062.11</v>
      </c>
      <c r="J590" s="32">
        <v>88197.509000000005</v>
      </c>
      <c r="K590" s="32">
        <v>94190.364000000001</v>
      </c>
      <c r="L590" s="32">
        <v>90499.638500000001</v>
      </c>
      <c r="M590" s="32">
        <v>90244.051500000001</v>
      </c>
      <c r="N590" s="32">
        <v>87993.183999999994</v>
      </c>
      <c r="O590" s="32">
        <v>86070.8655</v>
      </c>
      <c r="P590" s="32">
        <v>83994.928499999995</v>
      </c>
      <c r="Q590" s="32">
        <v>87745.630499999999</v>
      </c>
      <c r="R590" s="32">
        <v>97593.998000000007</v>
      </c>
      <c r="S590" s="32">
        <v>108901.71</v>
      </c>
      <c r="T590" s="32">
        <v>119916.841</v>
      </c>
      <c r="U590" s="32">
        <v>126271.25900000001</v>
      </c>
      <c r="V590" s="32">
        <v>123299.308</v>
      </c>
      <c r="W590" s="32">
        <v>113810.546</v>
      </c>
      <c r="X590" s="32">
        <v>100499.35649999999</v>
      </c>
      <c r="Y590" s="32">
        <v>85925.921499999997</v>
      </c>
      <c r="AB590" s="13">
        <f t="shared" si="76"/>
        <v>2</v>
      </c>
      <c r="AC590" s="15">
        <f t="shared" si="77"/>
        <v>1581291.3</v>
      </c>
      <c r="AD590" s="15">
        <f t="shared" si="78"/>
        <v>576150.01099999971</v>
      </c>
      <c r="AE590" s="15">
        <f t="shared" si="79"/>
        <v>2157441.3109999998</v>
      </c>
      <c r="AF590" s="13"/>
      <c r="AG590" s="13">
        <f t="shared" si="80"/>
        <v>8</v>
      </c>
      <c r="AH590" s="13">
        <f t="shared" si="81"/>
        <v>2024</v>
      </c>
      <c r="AI590" s="13"/>
      <c r="AJ590" s="15">
        <f t="shared" si="82"/>
        <v>126271.25900000001</v>
      </c>
      <c r="AK590" s="13">
        <f t="shared" si="83"/>
        <v>20</v>
      </c>
    </row>
    <row r="591" spans="1:50" x14ac:dyDescent="0.25">
      <c r="A591" s="33">
        <v>45508</v>
      </c>
      <c r="B591" s="32">
        <v>75823.990000000005</v>
      </c>
      <c r="C591" s="32">
        <v>69745.752500000002</v>
      </c>
      <c r="D591" s="32">
        <v>67058.036999999997</v>
      </c>
      <c r="E591" s="32">
        <v>63374.957000000002</v>
      </c>
      <c r="F591" s="32">
        <v>64507.337500000001</v>
      </c>
      <c r="G591" s="32">
        <v>65349.4545</v>
      </c>
      <c r="H591" s="32">
        <v>70765.134999999995</v>
      </c>
      <c r="I591" s="32">
        <v>78238.335000000006</v>
      </c>
      <c r="J591" s="32">
        <v>86054.293999999994</v>
      </c>
      <c r="K591" s="32">
        <v>94885.179499999998</v>
      </c>
      <c r="L591" s="32">
        <v>95687.422000000006</v>
      </c>
      <c r="M591" s="32">
        <v>91749.411999999997</v>
      </c>
      <c r="N591" s="32">
        <v>87808.044500000004</v>
      </c>
      <c r="O591" s="32">
        <v>81773.256500000003</v>
      </c>
      <c r="P591" s="32">
        <v>82829.687999999995</v>
      </c>
      <c r="Q591" s="32">
        <v>92158.998999999996</v>
      </c>
      <c r="R591" s="32">
        <v>103033.955</v>
      </c>
      <c r="S591" s="32">
        <v>113286.5015</v>
      </c>
      <c r="T591" s="32">
        <v>117009.356</v>
      </c>
      <c r="U591" s="32">
        <v>119891.2755</v>
      </c>
      <c r="V591" s="32">
        <v>117125.742</v>
      </c>
      <c r="W591" s="32">
        <v>108479.6275</v>
      </c>
      <c r="X591" s="32">
        <v>92809.08</v>
      </c>
      <c r="Y591" s="32">
        <v>79793.262000000002</v>
      </c>
      <c r="AB591" s="13">
        <f t="shared" si="76"/>
        <v>5</v>
      </c>
      <c r="AC591" s="15">
        <f t="shared" si="77"/>
        <v>1562820.1680000001</v>
      </c>
      <c r="AD591" s="15">
        <f t="shared" si="78"/>
        <v>556417.9254999999</v>
      </c>
      <c r="AE591" s="15">
        <f t="shared" si="79"/>
        <v>2119238.0935</v>
      </c>
      <c r="AF591" s="13"/>
      <c r="AG591" s="13">
        <f t="shared" si="80"/>
        <v>8</v>
      </c>
      <c r="AH591" s="13">
        <f t="shared" si="81"/>
        <v>2024</v>
      </c>
      <c r="AI591" s="13"/>
      <c r="AJ591" s="15">
        <f t="shared" si="82"/>
        <v>119891.2755</v>
      </c>
      <c r="AK591" s="13">
        <f t="shared" si="83"/>
        <v>20</v>
      </c>
    </row>
    <row r="592" spans="1:50" x14ac:dyDescent="0.25">
      <c r="A592" s="33">
        <v>45509</v>
      </c>
      <c r="B592" s="32">
        <v>68731.436000000002</v>
      </c>
      <c r="C592" s="32">
        <v>64110.853000000003</v>
      </c>
      <c r="D592" s="32">
        <v>60892.686999999998</v>
      </c>
      <c r="E592" s="32">
        <v>59363.856</v>
      </c>
      <c r="F592" s="32">
        <v>61130.337500000001</v>
      </c>
      <c r="G592" s="32">
        <v>63656.999000000003</v>
      </c>
      <c r="H592" s="32">
        <v>73362.121499999994</v>
      </c>
      <c r="I592" s="32">
        <v>78526.520999999993</v>
      </c>
      <c r="J592" s="32">
        <v>78785.839000000007</v>
      </c>
      <c r="K592" s="32">
        <v>84022.370500000005</v>
      </c>
      <c r="L592" s="32">
        <v>84474.796499999997</v>
      </c>
      <c r="M592" s="32">
        <v>82195.024999999994</v>
      </c>
      <c r="N592" s="32">
        <v>81806.0285</v>
      </c>
      <c r="O592" s="32">
        <v>76595.502999999997</v>
      </c>
      <c r="P592" s="32">
        <v>77866.756500000003</v>
      </c>
      <c r="Q592" s="32">
        <v>85123.948999999993</v>
      </c>
      <c r="R592" s="32">
        <v>97766.56</v>
      </c>
      <c r="S592" s="32">
        <v>109022.64449999999</v>
      </c>
      <c r="T592" s="32">
        <v>113434.577</v>
      </c>
      <c r="U592" s="32">
        <v>117440.1205</v>
      </c>
      <c r="V592" s="32">
        <v>113220.429</v>
      </c>
      <c r="W592" s="32">
        <v>103814.99400000001</v>
      </c>
      <c r="X592" s="32">
        <v>88939.043999999994</v>
      </c>
      <c r="Y592" s="32">
        <v>74383.941000000006</v>
      </c>
      <c r="AB592" s="13">
        <f t="shared" si="76"/>
        <v>4</v>
      </c>
      <c r="AC592" s="15">
        <f t="shared" si="77"/>
        <v>1473035.1580000001</v>
      </c>
      <c r="AD592" s="15">
        <f t="shared" si="78"/>
        <v>525632.23100000015</v>
      </c>
      <c r="AE592" s="15">
        <f t="shared" si="79"/>
        <v>1998667.3890000002</v>
      </c>
      <c r="AF592" s="13"/>
      <c r="AG592" s="13">
        <f t="shared" si="80"/>
        <v>8</v>
      </c>
      <c r="AH592" s="13">
        <f t="shared" si="81"/>
        <v>2024</v>
      </c>
      <c r="AI592" s="13"/>
      <c r="AJ592" s="15">
        <f t="shared" si="82"/>
        <v>117440.1205</v>
      </c>
      <c r="AK592" s="13">
        <f t="shared" si="83"/>
        <v>20</v>
      </c>
    </row>
    <row r="593" spans="1:37" x14ac:dyDescent="0.25">
      <c r="A593" s="33">
        <v>45510</v>
      </c>
      <c r="B593" s="32">
        <v>63844.277000000002</v>
      </c>
      <c r="C593" s="32">
        <v>60607.160499999998</v>
      </c>
      <c r="D593" s="32">
        <v>55978.894999999997</v>
      </c>
      <c r="E593" s="32">
        <v>55973.777000000002</v>
      </c>
      <c r="F593" s="32">
        <v>56123.392</v>
      </c>
      <c r="G593" s="32">
        <v>60526.773000000001</v>
      </c>
      <c r="H593" s="32">
        <v>68659.705499999996</v>
      </c>
      <c r="I593" s="32">
        <v>73732.709000000003</v>
      </c>
      <c r="J593" s="32">
        <v>75169.599000000002</v>
      </c>
      <c r="K593" s="32">
        <v>77775.088499999998</v>
      </c>
      <c r="L593" s="32">
        <v>75730.786999999997</v>
      </c>
      <c r="M593" s="32">
        <v>72968.510999999999</v>
      </c>
      <c r="N593" s="32">
        <v>68009.197499999995</v>
      </c>
      <c r="O593" s="32">
        <v>63392.589</v>
      </c>
      <c r="P593" s="32">
        <v>65823.514999999999</v>
      </c>
      <c r="Q593" s="32">
        <v>67303.251000000004</v>
      </c>
      <c r="R593" s="32">
        <v>77557.3465</v>
      </c>
      <c r="S593" s="32">
        <v>89204.452999999994</v>
      </c>
      <c r="T593" s="32">
        <v>96612.575500000006</v>
      </c>
      <c r="U593" s="32">
        <v>101428.841</v>
      </c>
      <c r="V593" s="32">
        <v>102607.01300000001</v>
      </c>
      <c r="W593" s="32">
        <v>94180.455499999996</v>
      </c>
      <c r="X593" s="32">
        <v>82699.736999999994</v>
      </c>
      <c r="Y593" s="32">
        <v>69010.684500000003</v>
      </c>
      <c r="AB593" s="13">
        <f t="shared" si="76"/>
        <v>3</v>
      </c>
      <c r="AC593" s="15">
        <f t="shared" si="77"/>
        <v>1284195.6684999999</v>
      </c>
      <c r="AD593" s="15">
        <f t="shared" si="78"/>
        <v>490724.66449999996</v>
      </c>
      <c r="AE593" s="15">
        <f t="shared" si="79"/>
        <v>1774920.3329999999</v>
      </c>
      <c r="AF593" s="13"/>
      <c r="AG593" s="13">
        <f t="shared" si="80"/>
        <v>8</v>
      </c>
      <c r="AH593" s="13">
        <f t="shared" si="81"/>
        <v>2024</v>
      </c>
      <c r="AI593" s="13"/>
      <c r="AJ593" s="15">
        <f t="shared" si="82"/>
        <v>102607.01300000001</v>
      </c>
      <c r="AK593" s="13">
        <f t="shared" si="83"/>
        <v>21</v>
      </c>
    </row>
    <row r="594" spans="1:37" x14ac:dyDescent="0.25">
      <c r="A594" s="33">
        <v>45511</v>
      </c>
      <c r="B594" s="32">
        <v>60433.991499999996</v>
      </c>
      <c r="C594" s="32">
        <v>55736.364000000001</v>
      </c>
      <c r="D594" s="32">
        <v>52807.141000000003</v>
      </c>
      <c r="E594" s="32">
        <v>52838.698499999999</v>
      </c>
      <c r="F594" s="32">
        <v>53790.008000000002</v>
      </c>
      <c r="G594" s="32">
        <v>58168.714</v>
      </c>
      <c r="H594" s="32">
        <v>65645.2065</v>
      </c>
      <c r="I594" s="32">
        <v>71020.661500000002</v>
      </c>
      <c r="J594" s="32">
        <v>68711.910499999998</v>
      </c>
      <c r="K594" s="32">
        <v>69574.274000000005</v>
      </c>
      <c r="L594" s="32">
        <v>66854.441500000001</v>
      </c>
      <c r="M594" s="32">
        <v>67742.718500000003</v>
      </c>
      <c r="N594" s="32">
        <v>66563.866500000004</v>
      </c>
      <c r="O594" s="32">
        <v>64994.054499999998</v>
      </c>
      <c r="P594" s="32">
        <v>65300.770499999999</v>
      </c>
      <c r="Q594" s="32">
        <v>70577.041500000007</v>
      </c>
      <c r="R594" s="32">
        <v>80194.375</v>
      </c>
      <c r="S594" s="32">
        <v>93474.730500000005</v>
      </c>
      <c r="T594" s="32">
        <v>102780.86599999999</v>
      </c>
      <c r="U594" s="32">
        <v>106048.382</v>
      </c>
      <c r="V594" s="32">
        <v>105164.79300000001</v>
      </c>
      <c r="W594" s="32">
        <v>96618.858999999997</v>
      </c>
      <c r="X594" s="32">
        <v>83935.504000000001</v>
      </c>
      <c r="Y594" s="32">
        <v>67105.122499999998</v>
      </c>
      <c r="AB594" s="13">
        <f t="shared" si="76"/>
        <v>1</v>
      </c>
      <c r="AC594" s="15">
        <f t="shared" si="77"/>
        <v>0</v>
      </c>
      <c r="AD594" s="15">
        <f t="shared" si="78"/>
        <v>1746082.4944999998</v>
      </c>
      <c r="AE594" s="15">
        <f t="shared" si="79"/>
        <v>1746082.4944999998</v>
      </c>
      <c r="AF594" s="13"/>
      <c r="AG594" s="13">
        <f t="shared" si="80"/>
        <v>8</v>
      </c>
      <c r="AH594" s="13">
        <f t="shared" si="81"/>
        <v>2024</v>
      </c>
      <c r="AI594" s="13"/>
      <c r="AJ594" s="15">
        <f t="shared" si="82"/>
        <v>106048.382</v>
      </c>
      <c r="AK594" s="13">
        <f t="shared" si="83"/>
        <v>20</v>
      </c>
    </row>
    <row r="595" spans="1:37" x14ac:dyDescent="0.25">
      <c r="A595" s="33">
        <v>45512</v>
      </c>
      <c r="B595" s="32">
        <v>62750.233</v>
      </c>
      <c r="C595" s="32">
        <v>56022.917000000001</v>
      </c>
      <c r="D595" s="32">
        <v>53216.716500000002</v>
      </c>
      <c r="E595" s="32">
        <v>51595.521000000001</v>
      </c>
      <c r="F595" s="32">
        <v>53155.999000000003</v>
      </c>
      <c r="G595" s="32">
        <v>56362.491000000002</v>
      </c>
      <c r="H595" s="32">
        <v>63459.292500000003</v>
      </c>
      <c r="I595" s="32">
        <v>67821.198499999999</v>
      </c>
      <c r="J595" s="32">
        <v>65094.376499999998</v>
      </c>
      <c r="K595" s="32">
        <v>67163.014500000005</v>
      </c>
      <c r="L595" s="32">
        <v>64687.2745</v>
      </c>
      <c r="M595" s="32">
        <v>64398.783000000003</v>
      </c>
      <c r="N595" s="32">
        <v>63585.514000000003</v>
      </c>
      <c r="O595" s="32">
        <v>62075.005499999999</v>
      </c>
      <c r="P595" s="32">
        <v>64952.201500000003</v>
      </c>
      <c r="Q595" s="32">
        <v>68414.404999999999</v>
      </c>
      <c r="R595" s="32">
        <v>78801.160999999993</v>
      </c>
      <c r="S595" s="32">
        <v>91623.653000000006</v>
      </c>
      <c r="T595" s="32">
        <v>100020.052</v>
      </c>
      <c r="U595" s="32">
        <v>103259.773</v>
      </c>
      <c r="V595" s="32">
        <v>102984.478</v>
      </c>
      <c r="W595" s="32">
        <v>95446.860499999995</v>
      </c>
      <c r="X595" s="32">
        <v>84660.006999999998</v>
      </c>
      <c r="Y595" s="32">
        <v>69820.910999999993</v>
      </c>
      <c r="AB595" s="13">
        <f t="shared" si="76"/>
        <v>1</v>
      </c>
      <c r="AC595" s="15">
        <f t="shared" si="77"/>
        <v>0</v>
      </c>
      <c r="AD595" s="15">
        <f t="shared" si="78"/>
        <v>1711371.8385000001</v>
      </c>
      <c r="AE595" s="15">
        <f t="shared" si="79"/>
        <v>1711371.8385000001</v>
      </c>
      <c r="AF595" s="13"/>
      <c r="AG595" s="13">
        <f t="shared" si="80"/>
        <v>8</v>
      </c>
      <c r="AH595" s="13">
        <f t="shared" si="81"/>
        <v>2024</v>
      </c>
      <c r="AI595" s="13"/>
      <c r="AJ595" s="15">
        <f t="shared" si="82"/>
        <v>103259.773</v>
      </c>
      <c r="AK595" s="13">
        <f t="shared" si="83"/>
        <v>20</v>
      </c>
    </row>
    <row r="596" spans="1:37" x14ac:dyDescent="0.25">
      <c r="A596" s="33">
        <v>45513</v>
      </c>
      <c r="B596" s="32">
        <v>71131.100000000006</v>
      </c>
      <c r="C596" s="32">
        <v>76139.987500000003</v>
      </c>
      <c r="D596" s="32">
        <v>71764.444499999998</v>
      </c>
      <c r="E596" s="32">
        <v>62466.078000000001</v>
      </c>
      <c r="F596" s="32">
        <v>55788.160000000003</v>
      </c>
      <c r="G596" s="32">
        <v>62942.758999999998</v>
      </c>
      <c r="H596" s="32">
        <v>61422.709499999997</v>
      </c>
      <c r="I596" s="32">
        <v>70062.007500000007</v>
      </c>
      <c r="J596" s="32">
        <v>69288.582999999999</v>
      </c>
      <c r="K596" s="32">
        <v>71824.445500000002</v>
      </c>
      <c r="L596" s="32">
        <v>63702.568500000001</v>
      </c>
      <c r="M596" s="32">
        <v>61646.219499999999</v>
      </c>
      <c r="N596" s="32">
        <v>76962.419500000004</v>
      </c>
      <c r="O596" s="32">
        <v>70077.550499999998</v>
      </c>
      <c r="P596" s="32">
        <v>68154.001999999993</v>
      </c>
      <c r="Q596" s="32">
        <v>71610.517000000007</v>
      </c>
      <c r="R596" s="32">
        <v>79716.751000000004</v>
      </c>
      <c r="S596" s="32">
        <v>89116.645499999999</v>
      </c>
      <c r="T596" s="32">
        <v>93522.13</v>
      </c>
      <c r="U596" s="32">
        <v>96983.781499999997</v>
      </c>
      <c r="V596" s="32">
        <v>96091.744999999995</v>
      </c>
      <c r="W596" s="32">
        <v>92237.092499999999</v>
      </c>
      <c r="X596" s="32">
        <v>83880.77</v>
      </c>
      <c r="Y596" s="32">
        <v>72277.129499999995</v>
      </c>
      <c r="AB596" s="13">
        <f t="shared" si="76"/>
        <v>3</v>
      </c>
      <c r="AC596" s="15">
        <f t="shared" si="77"/>
        <v>1254877.2285000002</v>
      </c>
      <c r="AD596" s="15">
        <f t="shared" si="78"/>
        <v>533932.36800000025</v>
      </c>
      <c r="AE596" s="15">
        <f t="shared" si="79"/>
        <v>1788809.5965000005</v>
      </c>
      <c r="AF596" s="13"/>
      <c r="AG596" s="13">
        <f t="shared" si="80"/>
        <v>8</v>
      </c>
      <c r="AH596" s="13">
        <f t="shared" si="81"/>
        <v>2024</v>
      </c>
      <c r="AI596" s="13"/>
      <c r="AJ596" s="15">
        <f t="shared" si="82"/>
        <v>96983.781499999997</v>
      </c>
      <c r="AK596" s="13">
        <f t="shared" si="83"/>
        <v>20</v>
      </c>
    </row>
    <row r="597" spans="1:37" x14ac:dyDescent="0.25">
      <c r="A597" s="33">
        <v>45514</v>
      </c>
      <c r="B597" s="32">
        <v>64155.298999999999</v>
      </c>
      <c r="C597" s="32">
        <v>60400.304499999998</v>
      </c>
      <c r="D597" s="32">
        <v>57018.908000000003</v>
      </c>
      <c r="E597" s="32">
        <v>56070.486499999999</v>
      </c>
      <c r="F597" s="32">
        <v>56830.491999999998</v>
      </c>
      <c r="G597" s="32">
        <v>59925.434999999998</v>
      </c>
      <c r="H597" s="32">
        <v>65352.897499999999</v>
      </c>
      <c r="I597" s="32">
        <v>73877.027499999997</v>
      </c>
      <c r="J597" s="32">
        <v>80563.952999999994</v>
      </c>
      <c r="K597" s="32">
        <v>86366.092000000004</v>
      </c>
      <c r="L597" s="32">
        <v>88742.4565</v>
      </c>
      <c r="M597" s="32">
        <v>85777.696500000005</v>
      </c>
      <c r="N597" s="32">
        <v>85392.448000000004</v>
      </c>
      <c r="O597" s="32">
        <v>82938.695000000007</v>
      </c>
      <c r="P597" s="32">
        <v>83491.647500000006</v>
      </c>
      <c r="Q597" s="32">
        <v>88477.629499999995</v>
      </c>
      <c r="R597" s="32">
        <v>100960.0385</v>
      </c>
      <c r="S597" s="32">
        <v>110265.56</v>
      </c>
      <c r="T597" s="32">
        <v>118163.433</v>
      </c>
      <c r="U597" s="32">
        <v>119930.97500000001</v>
      </c>
      <c r="V597" s="32">
        <v>118467.406</v>
      </c>
      <c r="W597" s="32">
        <v>108287.6865</v>
      </c>
      <c r="X597" s="32">
        <v>93448.523000000001</v>
      </c>
      <c r="Y597" s="32">
        <v>79359.539999999994</v>
      </c>
      <c r="AB597" s="13">
        <f t="shared" si="76"/>
        <v>6</v>
      </c>
      <c r="AC597" s="15">
        <f t="shared" si="77"/>
        <v>1525151.2675000003</v>
      </c>
      <c r="AD597" s="15">
        <f t="shared" si="78"/>
        <v>499113.36249999981</v>
      </c>
      <c r="AE597" s="15">
        <f t="shared" si="79"/>
        <v>2024264.6300000001</v>
      </c>
      <c r="AF597" s="13"/>
      <c r="AG597" s="13">
        <f t="shared" si="80"/>
        <v>8</v>
      </c>
      <c r="AH597" s="13">
        <f t="shared" si="81"/>
        <v>2024</v>
      </c>
      <c r="AI597" s="13"/>
      <c r="AJ597" s="15">
        <f t="shared" si="82"/>
        <v>119930.97500000001</v>
      </c>
      <c r="AK597" s="13">
        <f t="shared" si="83"/>
        <v>20</v>
      </c>
    </row>
    <row r="598" spans="1:37" x14ac:dyDescent="0.25">
      <c r="A598" s="33">
        <v>45515</v>
      </c>
      <c r="B598" s="32">
        <v>69064.782500000001</v>
      </c>
      <c r="C598" s="32">
        <v>62784.447500000002</v>
      </c>
      <c r="D598" s="32">
        <v>58079.919500000004</v>
      </c>
      <c r="E598" s="32">
        <v>55884.292000000001</v>
      </c>
      <c r="F598" s="32">
        <v>55648.614000000001</v>
      </c>
      <c r="G598" s="32">
        <v>56775.180500000002</v>
      </c>
      <c r="H598" s="32">
        <v>60589.321000000004</v>
      </c>
      <c r="I598" s="32">
        <v>66364.881500000003</v>
      </c>
      <c r="J598" s="32">
        <v>69633.991999999998</v>
      </c>
      <c r="K598" s="32">
        <v>74819.123999999996</v>
      </c>
      <c r="L598" s="32">
        <v>74591.667000000001</v>
      </c>
      <c r="M598" s="32">
        <v>72371.118499999997</v>
      </c>
      <c r="N598" s="32">
        <v>74010.14</v>
      </c>
      <c r="O598" s="32">
        <v>72474.624500000005</v>
      </c>
      <c r="P598" s="32">
        <v>71565.676000000007</v>
      </c>
      <c r="Q598" s="32">
        <v>77233.091</v>
      </c>
      <c r="R598" s="32">
        <v>85912.377999999997</v>
      </c>
      <c r="S598" s="32">
        <v>99439.260999999999</v>
      </c>
      <c r="T598" s="32">
        <v>108031.25900000001</v>
      </c>
      <c r="U598" s="32">
        <v>111173.9215</v>
      </c>
      <c r="V598" s="32">
        <v>109335.6075</v>
      </c>
      <c r="W598" s="32">
        <v>98484.565000000002</v>
      </c>
      <c r="X598" s="32">
        <v>86245.224000000002</v>
      </c>
      <c r="Y598" s="32">
        <v>73224.73</v>
      </c>
      <c r="AB598" s="13">
        <f t="shared" si="76"/>
        <v>1</v>
      </c>
      <c r="AC598" s="15">
        <f t="shared" si="77"/>
        <v>0</v>
      </c>
      <c r="AD598" s="15">
        <f t="shared" si="78"/>
        <v>1843737.8174999997</v>
      </c>
      <c r="AE598" s="15">
        <f t="shared" si="79"/>
        <v>1843737.8174999997</v>
      </c>
      <c r="AF598" s="13"/>
      <c r="AG598" s="13">
        <f t="shared" si="80"/>
        <v>8</v>
      </c>
      <c r="AH598" s="13">
        <f t="shared" si="81"/>
        <v>2024</v>
      </c>
      <c r="AI598" s="13"/>
      <c r="AJ598" s="15">
        <f t="shared" si="82"/>
        <v>111173.9215</v>
      </c>
      <c r="AK598" s="13">
        <f t="shared" si="83"/>
        <v>20</v>
      </c>
    </row>
    <row r="599" spans="1:37" x14ac:dyDescent="0.25">
      <c r="A599" s="33">
        <v>45516</v>
      </c>
      <c r="B599" s="32">
        <v>62772.019</v>
      </c>
      <c r="C599" s="32">
        <v>58604.703999999998</v>
      </c>
      <c r="D599" s="32">
        <v>55181.656000000003</v>
      </c>
      <c r="E599" s="32">
        <v>53856.637999999999</v>
      </c>
      <c r="F599" s="32">
        <v>55698.985500000003</v>
      </c>
      <c r="G599" s="32">
        <v>59530.343999999997</v>
      </c>
      <c r="H599" s="32">
        <v>66673.572499999995</v>
      </c>
      <c r="I599" s="32">
        <v>72580.634000000005</v>
      </c>
      <c r="J599" s="32">
        <v>71075.575500000006</v>
      </c>
      <c r="K599" s="32">
        <v>74148.690499999997</v>
      </c>
      <c r="L599" s="32">
        <v>74395.001999999993</v>
      </c>
      <c r="M599" s="32">
        <v>74327.130999999994</v>
      </c>
      <c r="N599" s="32">
        <v>72369.506500000003</v>
      </c>
      <c r="O599" s="32">
        <v>67962.925499999998</v>
      </c>
      <c r="P599" s="32">
        <v>67919.617499999993</v>
      </c>
      <c r="Q599" s="32">
        <v>71199.539499999999</v>
      </c>
      <c r="R599" s="32">
        <v>80499.264500000005</v>
      </c>
      <c r="S599" s="32">
        <v>93914.756500000003</v>
      </c>
      <c r="T599" s="32">
        <v>102033.8855</v>
      </c>
      <c r="U599" s="32">
        <v>105570.63800000001</v>
      </c>
      <c r="V599" s="32">
        <v>104660.211</v>
      </c>
      <c r="W599" s="32">
        <v>96024.770499999999</v>
      </c>
      <c r="X599" s="32">
        <v>83348.182499999995</v>
      </c>
      <c r="Y599" s="32">
        <v>69564.806500000006</v>
      </c>
      <c r="AB599" s="13">
        <f t="shared" si="76"/>
        <v>2</v>
      </c>
      <c r="AC599" s="15">
        <f t="shared" si="77"/>
        <v>1312030.3305000002</v>
      </c>
      <c r="AD599" s="15">
        <f t="shared" si="78"/>
        <v>481882.72549999971</v>
      </c>
      <c r="AE599" s="15">
        <f t="shared" si="79"/>
        <v>1793913.0559999999</v>
      </c>
      <c r="AF599" s="13"/>
      <c r="AG599" s="13">
        <f t="shared" si="80"/>
        <v>8</v>
      </c>
      <c r="AH599" s="13">
        <f t="shared" si="81"/>
        <v>2024</v>
      </c>
      <c r="AI599" s="13"/>
      <c r="AJ599" s="15">
        <f t="shared" si="82"/>
        <v>105570.63800000001</v>
      </c>
      <c r="AK599" s="13">
        <f t="shared" si="83"/>
        <v>20</v>
      </c>
    </row>
    <row r="600" spans="1:37" x14ac:dyDescent="0.25">
      <c r="A600" s="33">
        <v>45517</v>
      </c>
      <c r="B600" s="32">
        <v>61371.002500000002</v>
      </c>
      <c r="C600" s="32">
        <v>57474.090499999998</v>
      </c>
      <c r="D600" s="32">
        <v>53598.381500000003</v>
      </c>
      <c r="E600" s="32">
        <v>54038.057999999997</v>
      </c>
      <c r="F600" s="32">
        <v>54970.455999999998</v>
      </c>
      <c r="G600" s="32">
        <v>58879.040999999997</v>
      </c>
      <c r="H600" s="32">
        <v>66714.448000000004</v>
      </c>
      <c r="I600" s="32">
        <v>71383.040500000003</v>
      </c>
      <c r="J600" s="32">
        <v>69431.648000000001</v>
      </c>
      <c r="K600" s="32">
        <v>72868.287500000006</v>
      </c>
      <c r="L600" s="32">
        <v>71479.239499999996</v>
      </c>
      <c r="M600" s="32">
        <v>68134.264999999999</v>
      </c>
      <c r="N600" s="32">
        <v>68871.591499999995</v>
      </c>
      <c r="O600" s="32">
        <v>65435.3995</v>
      </c>
      <c r="P600" s="32">
        <v>66703.62</v>
      </c>
      <c r="Q600" s="32">
        <v>72359.340500000006</v>
      </c>
      <c r="R600" s="32">
        <v>85172.34</v>
      </c>
      <c r="S600" s="32">
        <v>98788.069000000003</v>
      </c>
      <c r="T600" s="32">
        <v>107732.3475</v>
      </c>
      <c r="U600" s="32">
        <v>110640.99099999999</v>
      </c>
      <c r="V600" s="32">
        <v>108588.96</v>
      </c>
      <c r="W600" s="32">
        <v>99703.387000000002</v>
      </c>
      <c r="X600" s="32">
        <v>87254.857499999998</v>
      </c>
      <c r="Y600" s="32">
        <v>72281.519</v>
      </c>
      <c r="AB600" s="13">
        <f t="shared" si="76"/>
        <v>1</v>
      </c>
      <c r="AC600" s="15">
        <f t="shared" si="77"/>
        <v>0</v>
      </c>
      <c r="AD600" s="15">
        <f t="shared" si="78"/>
        <v>1803874.3805</v>
      </c>
      <c r="AE600" s="15">
        <f t="shared" si="79"/>
        <v>1803874.3805</v>
      </c>
      <c r="AF600" s="13"/>
      <c r="AG600" s="13">
        <f t="shared" si="80"/>
        <v>8</v>
      </c>
      <c r="AH600" s="13">
        <f t="shared" si="81"/>
        <v>2024</v>
      </c>
      <c r="AI600" s="13"/>
      <c r="AJ600" s="15">
        <f t="shared" si="82"/>
        <v>110640.99099999999</v>
      </c>
      <c r="AK600" s="13">
        <f t="shared" si="83"/>
        <v>20</v>
      </c>
    </row>
    <row r="601" spans="1:37" x14ac:dyDescent="0.25">
      <c r="A601" s="33">
        <v>45518</v>
      </c>
      <c r="B601" s="32">
        <v>63690.486499999999</v>
      </c>
      <c r="C601" s="32">
        <v>58636.572</v>
      </c>
      <c r="D601" s="32">
        <v>56223.359499999999</v>
      </c>
      <c r="E601" s="32">
        <v>54482.654000000002</v>
      </c>
      <c r="F601" s="32">
        <v>55470.389000000003</v>
      </c>
      <c r="G601" s="32">
        <v>59235.104500000001</v>
      </c>
      <c r="H601" s="32">
        <v>66562.974000000002</v>
      </c>
      <c r="I601" s="32">
        <v>72726.19</v>
      </c>
      <c r="J601" s="32">
        <v>71426.141499999998</v>
      </c>
      <c r="K601" s="32">
        <v>74616.751499999998</v>
      </c>
      <c r="L601" s="32">
        <v>71778.149999999994</v>
      </c>
      <c r="M601" s="32">
        <v>70582.890499999994</v>
      </c>
      <c r="N601" s="32">
        <v>71112.498500000002</v>
      </c>
      <c r="O601" s="32">
        <v>70752.034499999994</v>
      </c>
      <c r="P601" s="32">
        <v>70520.437999999995</v>
      </c>
      <c r="Q601" s="32">
        <v>78245.505499999999</v>
      </c>
      <c r="R601" s="32">
        <v>85573.062999999995</v>
      </c>
      <c r="S601" s="32">
        <v>96466.091499999995</v>
      </c>
      <c r="T601" s="32">
        <v>102348.09149999999</v>
      </c>
      <c r="U601" s="32">
        <v>107546.9595</v>
      </c>
      <c r="V601" s="32">
        <v>105255.624</v>
      </c>
      <c r="W601" s="32">
        <v>96864.627500000002</v>
      </c>
      <c r="X601" s="32">
        <v>85085.824999999997</v>
      </c>
      <c r="Y601" s="32">
        <v>70975.0815</v>
      </c>
      <c r="AB601" s="13">
        <f t="shared" si="76"/>
        <v>3</v>
      </c>
      <c r="AC601" s="15">
        <f t="shared" si="77"/>
        <v>1330900.8819999998</v>
      </c>
      <c r="AD601" s="15">
        <f t="shared" si="78"/>
        <v>485276.62100000051</v>
      </c>
      <c r="AE601" s="15">
        <f t="shared" si="79"/>
        <v>1816177.5030000003</v>
      </c>
      <c r="AF601" s="13"/>
      <c r="AG601" s="13">
        <f t="shared" si="80"/>
        <v>8</v>
      </c>
      <c r="AH601" s="13">
        <f t="shared" si="81"/>
        <v>2024</v>
      </c>
      <c r="AI601" s="13"/>
      <c r="AJ601" s="15">
        <f t="shared" si="82"/>
        <v>107546.9595</v>
      </c>
      <c r="AK601" s="13">
        <f t="shared" si="83"/>
        <v>20</v>
      </c>
    </row>
    <row r="602" spans="1:37" x14ac:dyDescent="0.25">
      <c r="A602" s="33">
        <v>45519</v>
      </c>
      <c r="B602" s="32">
        <v>61602.977500000001</v>
      </c>
      <c r="C602" s="32">
        <v>57385.813999999998</v>
      </c>
      <c r="D602" s="32">
        <v>54718.8315</v>
      </c>
      <c r="E602" s="32">
        <v>53322.438999999998</v>
      </c>
      <c r="F602" s="32">
        <v>55488.781499999997</v>
      </c>
      <c r="G602" s="32">
        <v>58175.8315</v>
      </c>
      <c r="H602" s="32">
        <v>66699.960500000001</v>
      </c>
      <c r="I602" s="32">
        <v>73068.191999999995</v>
      </c>
      <c r="J602" s="32">
        <v>73047.703999999998</v>
      </c>
      <c r="K602" s="32">
        <v>74893.020999999993</v>
      </c>
      <c r="L602" s="32">
        <v>73253.547500000001</v>
      </c>
      <c r="M602" s="32">
        <v>68035.009000000005</v>
      </c>
      <c r="N602" s="32">
        <v>67275.173500000004</v>
      </c>
      <c r="O602" s="32">
        <v>64716.103000000003</v>
      </c>
      <c r="P602" s="32">
        <v>66433.781499999997</v>
      </c>
      <c r="Q602" s="32">
        <v>70930.263000000006</v>
      </c>
      <c r="R602" s="32">
        <v>81629.264500000005</v>
      </c>
      <c r="S602" s="32">
        <v>93803.597500000003</v>
      </c>
      <c r="T602" s="32">
        <v>99722.050499999998</v>
      </c>
      <c r="U602" s="32">
        <v>104012.7015</v>
      </c>
      <c r="V602" s="32">
        <v>103309.618</v>
      </c>
      <c r="W602" s="32">
        <v>95077.930500000002</v>
      </c>
      <c r="X602" s="32">
        <v>82529.285499999998</v>
      </c>
      <c r="Y602" s="32">
        <v>70327.419500000004</v>
      </c>
      <c r="AB602" s="13">
        <f t="shared" si="76"/>
        <v>1</v>
      </c>
      <c r="AC602" s="15">
        <f t="shared" si="77"/>
        <v>0</v>
      </c>
      <c r="AD602" s="15">
        <f t="shared" si="78"/>
        <v>1769459.2974999999</v>
      </c>
      <c r="AE602" s="15">
        <f t="shared" si="79"/>
        <v>1769459.2974999999</v>
      </c>
      <c r="AF602" s="13"/>
      <c r="AG602" s="13">
        <f t="shared" si="80"/>
        <v>8</v>
      </c>
      <c r="AH602" s="13">
        <f t="shared" si="81"/>
        <v>2024</v>
      </c>
      <c r="AI602" s="13"/>
      <c r="AJ602" s="15">
        <f t="shared" si="82"/>
        <v>104012.7015</v>
      </c>
      <c r="AK602" s="13">
        <f t="shared" si="83"/>
        <v>20</v>
      </c>
    </row>
    <row r="603" spans="1:37" x14ac:dyDescent="0.25">
      <c r="A603" s="33">
        <v>45520</v>
      </c>
      <c r="B603" s="32">
        <v>60361.442000000003</v>
      </c>
      <c r="C603" s="32">
        <v>56639.0265</v>
      </c>
      <c r="D603" s="32">
        <v>53354.726000000002</v>
      </c>
      <c r="E603" s="32">
        <v>53119.248500000002</v>
      </c>
      <c r="F603" s="32">
        <v>54210.830499999996</v>
      </c>
      <c r="G603" s="32">
        <v>58055.355499999998</v>
      </c>
      <c r="H603" s="32">
        <v>66639.373500000002</v>
      </c>
      <c r="I603" s="32">
        <v>71139.008499999996</v>
      </c>
      <c r="J603" s="32">
        <v>71164.252500000002</v>
      </c>
      <c r="K603" s="32">
        <v>74484.520999999993</v>
      </c>
      <c r="L603" s="32">
        <v>71045.465500000006</v>
      </c>
      <c r="M603" s="32">
        <v>67051.369000000006</v>
      </c>
      <c r="N603" s="32">
        <v>67232.078500000003</v>
      </c>
      <c r="O603" s="32">
        <v>64768.342499999999</v>
      </c>
      <c r="P603" s="32">
        <v>64563.358</v>
      </c>
      <c r="Q603" s="32">
        <v>69513.820999999996</v>
      </c>
      <c r="R603" s="32">
        <v>81220.557499999995</v>
      </c>
      <c r="S603" s="32">
        <v>93242.9</v>
      </c>
      <c r="T603" s="32">
        <v>100192.3705</v>
      </c>
      <c r="U603" s="32">
        <v>103057.19500000001</v>
      </c>
      <c r="V603" s="32">
        <v>102440.432</v>
      </c>
      <c r="W603" s="32">
        <v>94395.578500000003</v>
      </c>
      <c r="X603" s="32">
        <v>84168.732499999998</v>
      </c>
      <c r="Y603" s="32">
        <v>69909.311499999996</v>
      </c>
      <c r="AB603" s="13">
        <f t="shared" si="76"/>
        <v>6</v>
      </c>
      <c r="AC603" s="15">
        <f t="shared" si="77"/>
        <v>1279679.9824999999</v>
      </c>
      <c r="AD603" s="15">
        <f t="shared" si="78"/>
        <v>472289.31400000025</v>
      </c>
      <c r="AE603" s="15">
        <f t="shared" si="79"/>
        <v>1751969.2965000002</v>
      </c>
      <c r="AF603" s="13"/>
      <c r="AG603" s="13">
        <f t="shared" si="80"/>
        <v>8</v>
      </c>
      <c r="AH603" s="13">
        <f t="shared" si="81"/>
        <v>2024</v>
      </c>
      <c r="AI603" s="13"/>
      <c r="AJ603" s="15">
        <f t="shared" si="82"/>
        <v>103057.19500000001</v>
      </c>
      <c r="AK603" s="13">
        <f t="shared" si="83"/>
        <v>20</v>
      </c>
    </row>
    <row r="604" spans="1:37" x14ac:dyDescent="0.25">
      <c r="A604" s="33">
        <v>45521</v>
      </c>
      <c r="B604" s="32">
        <v>61429.101999999999</v>
      </c>
      <c r="C604" s="32">
        <v>56757.981500000002</v>
      </c>
      <c r="D604" s="32">
        <v>53174.300999999999</v>
      </c>
      <c r="E604" s="32">
        <v>52153.813499999997</v>
      </c>
      <c r="F604" s="32">
        <v>51830.252999999997</v>
      </c>
      <c r="G604" s="32">
        <v>54417.449000000001</v>
      </c>
      <c r="H604" s="32">
        <v>59212.106</v>
      </c>
      <c r="I604" s="32">
        <v>65824.741999999998</v>
      </c>
      <c r="J604" s="32">
        <v>68796.034499999994</v>
      </c>
      <c r="K604" s="32">
        <v>71743.335999999996</v>
      </c>
      <c r="L604" s="32">
        <v>69212.883499999996</v>
      </c>
      <c r="M604" s="32">
        <v>65591.6495</v>
      </c>
      <c r="N604" s="32">
        <v>63879.343500000003</v>
      </c>
      <c r="O604" s="32">
        <v>61503.794500000004</v>
      </c>
      <c r="P604" s="32">
        <v>60683.118000000002</v>
      </c>
      <c r="Q604" s="32">
        <v>66856.960500000001</v>
      </c>
      <c r="R604" s="32">
        <v>77026.732000000004</v>
      </c>
      <c r="S604" s="32">
        <v>88470.289000000004</v>
      </c>
      <c r="T604" s="32">
        <v>94476.165999999997</v>
      </c>
      <c r="U604" s="32">
        <v>100109.42449999999</v>
      </c>
      <c r="V604" s="32">
        <v>98114.75</v>
      </c>
      <c r="W604" s="32">
        <v>91711.476500000004</v>
      </c>
      <c r="X604" s="32">
        <v>80589.644499999995</v>
      </c>
      <c r="Y604" s="32">
        <v>69083.550499999998</v>
      </c>
      <c r="AB604" s="13">
        <f t="shared" si="76"/>
        <v>3</v>
      </c>
      <c r="AC604" s="15">
        <f t="shared" si="77"/>
        <v>1224590.3444999999</v>
      </c>
      <c r="AD604" s="15">
        <f t="shared" si="78"/>
        <v>458058.55649999995</v>
      </c>
      <c r="AE604" s="15">
        <f t="shared" si="79"/>
        <v>1682648.9009999998</v>
      </c>
      <c r="AF604" s="13"/>
      <c r="AG604" s="13">
        <f t="shared" si="80"/>
        <v>8</v>
      </c>
      <c r="AH604" s="13">
        <f t="shared" si="81"/>
        <v>2024</v>
      </c>
      <c r="AI604" s="13"/>
      <c r="AJ604" s="15">
        <f t="shared" si="82"/>
        <v>100109.42449999999</v>
      </c>
      <c r="AK604" s="13">
        <f t="shared" si="83"/>
        <v>20</v>
      </c>
    </row>
    <row r="605" spans="1:37" x14ac:dyDescent="0.25">
      <c r="A605" s="33">
        <v>45522</v>
      </c>
      <c r="B605" s="32">
        <v>61268.264499999997</v>
      </c>
      <c r="C605" s="32">
        <v>55925.0285</v>
      </c>
      <c r="D605" s="32">
        <v>53448.745000000003</v>
      </c>
      <c r="E605" s="32">
        <v>51961.822999999997</v>
      </c>
      <c r="F605" s="32">
        <v>52220.961499999998</v>
      </c>
      <c r="G605" s="32">
        <v>54140.039499999999</v>
      </c>
      <c r="H605" s="32">
        <v>59297.303999999996</v>
      </c>
      <c r="I605" s="32">
        <v>65610.947499999995</v>
      </c>
      <c r="J605" s="32">
        <v>72094.462</v>
      </c>
      <c r="K605" s="32">
        <v>78610.122499999998</v>
      </c>
      <c r="L605" s="32">
        <v>78631.051000000007</v>
      </c>
      <c r="M605" s="32">
        <v>76474.462499999994</v>
      </c>
      <c r="N605" s="32">
        <v>75057.792499999996</v>
      </c>
      <c r="O605" s="32">
        <v>71789.051500000001</v>
      </c>
      <c r="P605" s="32">
        <v>70973.652499999997</v>
      </c>
      <c r="Q605" s="32">
        <v>73711.706000000006</v>
      </c>
      <c r="R605" s="32">
        <v>80355.2745</v>
      </c>
      <c r="S605" s="32">
        <v>91703.178499999995</v>
      </c>
      <c r="T605" s="32">
        <v>96279.370999999999</v>
      </c>
      <c r="U605" s="32">
        <v>102601.2035</v>
      </c>
      <c r="V605" s="32">
        <v>98513.266499999998</v>
      </c>
      <c r="W605" s="32">
        <v>91166.41</v>
      </c>
      <c r="X605" s="32">
        <v>78290.539999999994</v>
      </c>
      <c r="Y605" s="32">
        <v>68145.380499999999</v>
      </c>
      <c r="AB605" s="13">
        <f t="shared" si="76"/>
        <v>3</v>
      </c>
      <c r="AC605" s="15">
        <f t="shared" si="77"/>
        <v>1301862.4919999999</v>
      </c>
      <c r="AD605" s="15">
        <f t="shared" si="78"/>
        <v>456407.54649999994</v>
      </c>
      <c r="AE605" s="15">
        <f t="shared" si="79"/>
        <v>1758270.0384999998</v>
      </c>
      <c r="AF605" s="13"/>
      <c r="AG605" s="13">
        <f t="shared" si="80"/>
        <v>8</v>
      </c>
      <c r="AH605" s="13">
        <f t="shared" si="81"/>
        <v>2024</v>
      </c>
      <c r="AI605" s="13"/>
      <c r="AJ605" s="15">
        <f t="shared" si="82"/>
        <v>102601.2035</v>
      </c>
      <c r="AK605" s="13">
        <f t="shared" si="83"/>
        <v>20</v>
      </c>
    </row>
    <row r="606" spans="1:37" x14ac:dyDescent="0.25">
      <c r="A606" s="33">
        <v>45523</v>
      </c>
      <c r="B606" s="32">
        <v>59128.231500000002</v>
      </c>
      <c r="C606" s="32">
        <v>55845.712500000001</v>
      </c>
      <c r="D606" s="32">
        <v>52828.294000000002</v>
      </c>
      <c r="E606" s="32">
        <v>53180.012999999999</v>
      </c>
      <c r="F606" s="32">
        <v>54370.207999999999</v>
      </c>
      <c r="G606" s="32">
        <v>58901.993499999997</v>
      </c>
      <c r="H606" s="32">
        <v>67929.881999999998</v>
      </c>
      <c r="I606" s="32">
        <v>74464.933499999999</v>
      </c>
      <c r="J606" s="32">
        <v>76391.217499999999</v>
      </c>
      <c r="K606" s="32">
        <v>81139.384999999995</v>
      </c>
      <c r="L606" s="32">
        <v>80180.657999999996</v>
      </c>
      <c r="M606" s="32">
        <v>78890.133499999996</v>
      </c>
      <c r="N606" s="32">
        <v>76179.151500000007</v>
      </c>
      <c r="O606" s="32">
        <v>73637.629000000001</v>
      </c>
      <c r="P606" s="32">
        <v>70916.324999999997</v>
      </c>
      <c r="Q606" s="32">
        <v>72941.586500000005</v>
      </c>
      <c r="R606" s="32">
        <v>84366.626999999993</v>
      </c>
      <c r="S606" s="32">
        <v>95720.671000000002</v>
      </c>
      <c r="T606" s="32">
        <v>102600.675</v>
      </c>
      <c r="U606" s="32">
        <v>104634.478</v>
      </c>
      <c r="V606" s="32">
        <v>102578.1525</v>
      </c>
      <c r="W606" s="32">
        <v>93756.494999999995</v>
      </c>
      <c r="X606" s="32">
        <v>82817.017500000002</v>
      </c>
      <c r="Y606" s="32">
        <v>71054.967000000004</v>
      </c>
      <c r="AB606" s="13">
        <f t="shared" si="76"/>
        <v>5</v>
      </c>
      <c r="AC606" s="15">
        <f t="shared" si="77"/>
        <v>1351215.1354999999</v>
      </c>
      <c r="AD606" s="15">
        <f t="shared" si="78"/>
        <v>473239.30150000029</v>
      </c>
      <c r="AE606" s="15">
        <f t="shared" si="79"/>
        <v>1824454.4370000002</v>
      </c>
      <c r="AF606" s="13"/>
      <c r="AG606" s="13">
        <f t="shared" si="80"/>
        <v>8</v>
      </c>
      <c r="AH606" s="13">
        <f t="shared" si="81"/>
        <v>2024</v>
      </c>
      <c r="AI606" s="13"/>
      <c r="AJ606" s="15">
        <f t="shared" si="82"/>
        <v>104634.478</v>
      </c>
      <c r="AK606" s="13">
        <f t="shared" si="83"/>
        <v>20</v>
      </c>
    </row>
    <row r="607" spans="1:37" x14ac:dyDescent="0.25">
      <c r="A607" s="33">
        <v>45524</v>
      </c>
      <c r="B607" s="32">
        <v>61802.967499999999</v>
      </c>
      <c r="C607" s="32">
        <v>58484.474000000002</v>
      </c>
      <c r="D607" s="32">
        <v>54563.140500000001</v>
      </c>
      <c r="E607" s="32">
        <v>54867.953500000003</v>
      </c>
      <c r="F607" s="32">
        <v>55931.347999999998</v>
      </c>
      <c r="G607" s="32">
        <v>60326.574500000002</v>
      </c>
      <c r="H607" s="32">
        <v>68187.892500000002</v>
      </c>
      <c r="I607" s="32">
        <v>74943.060500000007</v>
      </c>
      <c r="J607" s="32">
        <v>74716.174499999994</v>
      </c>
      <c r="K607" s="32">
        <v>80071.302500000005</v>
      </c>
      <c r="L607" s="32">
        <v>77879.412500000006</v>
      </c>
      <c r="M607" s="32">
        <v>75804.852499999994</v>
      </c>
      <c r="N607" s="32">
        <v>73681.498999999996</v>
      </c>
      <c r="O607" s="32">
        <v>68436.3315</v>
      </c>
      <c r="P607" s="32">
        <v>64702.981500000002</v>
      </c>
      <c r="Q607" s="32">
        <v>68872.436499999996</v>
      </c>
      <c r="R607" s="32">
        <v>78275.278000000006</v>
      </c>
      <c r="S607" s="32">
        <v>88041.5</v>
      </c>
      <c r="T607" s="32">
        <v>94760.345000000001</v>
      </c>
      <c r="U607" s="32">
        <v>99055.505999999994</v>
      </c>
      <c r="V607" s="32">
        <v>97705.498000000007</v>
      </c>
      <c r="W607" s="32">
        <v>89051.358999999997</v>
      </c>
      <c r="X607" s="32">
        <v>78418.875</v>
      </c>
      <c r="Y607" s="32">
        <v>65605.539499999999</v>
      </c>
      <c r="AB607" s="13">
        <f t="shared" si="76"/>
        <v>5</v>
      </c>
      <c r="AC607" s="15">
        <f t="shared" si="77"/>
        <v>1284416.4119999998</v>
      </c>
      <c r="AD607" s="15">
        <f t="shared" si="78"/>
        <v>479769.8899999999</v>
      </c>
      <c r="AE607" s="15">
        <f t="shared" si="79"/>
        <v>1764186.3019999997</v>
      </c>
      <c r="AF607" s="13"/>
      <c r="AG607" s="13">
        <f t="shared" si="80"/>
        <v>8</v>
      </c>
      <c r="AH607" s="13">
        <f t="shared" si="81"/>
        <v>2024</v>
      </c>
      <c r="AI607" s="13"/>
      <c r="AJ607" s="15">
        <f t="shared" si="82"/>
        <v>99055.505999999994</v>
      </c>
      <c r="AK607" s="13">
        <f t="shared" si="83"/>
        <v>20</v>
      </c>
    </row>
    <row r="608" spans="1:37" x14ac:dyDescent="0.25">
      <c r="A608" s="33">
        <v>45525</v>
      </c>
      <c r="B608" s="32">
        <v>57572.978000000003</v>
      </c>
      <c r="C608" s="32">
        <v>53647.120999999999</v>
      </c>
      <c r="D608" s="32">
        <v>51278.788500000002</v>
      </c>
      <c r="E608" s="32">
        <v>50598.5245</v>
      </c>
      <c r="F608" s="32">
        <v>51957.315999999999</v>
      </c>
      <c r="G608" s="32">
        <v>56902.82</v>
      </c>
      <c r="H608" s="32">
        <v>64741.03</v>
      </c>
      <c r="I608" s="32">
        <v>69555.929499999998</v>
      </c>
      <c r="J608" s="32">
        <v>68923.333499999993</v>
      </c>
      <c r="K608" s="32">
        <v>71467.622000000003</v>
      </c>
      <c r="L608" s="32">
        <v>67774.229000000007</v>
      </c>
      <c r="M608" s="32">
        <v>63950.214999999997</v>
      </c>
      <c r="N608" s="32">
        <v>63934.294500000004</v>
      </c>
      <c r="O608" s="32">
        <v>62683.720500000003</v>
      </c>
      <c r="P608" s="32">
        <v>62939.037499999999</v>
      </c>
      <c r="Q608" s="32">
        <v>67020.316500000001</v>
      </c>
      <c r="R608" s="32">
        <v>74158.709499999997</v>
      </c>
      <c r="S608" s="32">
        <v>87006.769</v>
      </c>
      <c r="T608" s="32">
        <v>94867.467499999999</v>
      </c>
      <c r="U608" s="32">
        <v>98978.096999999994</v>
      </c>
      <c r="V608" s="32">
        <v>97867.566000000006</v>
      </c>
      <c r="W608" s="32">
        <v>89088.881500000003</v>
      </c>
      <c r="X608" s="32">
        <v>78485.024000000005</v>
      </c>
      <c r="Y608" s="32">
        <v>65513.061999999998</v>
      </c>
      <c r="AB608" s="13">
        <f t="shared" si="76"/>
        <v>3</v>
      </c>
      <c r="AC608" s="15">
        <f t="shared" si="77"/>
        <v>1218701.2124999999</v>
      </c>
      <c r="AD608" s="15">
        <f t="shared" si="78"/>
        <v>452211.64000000013</v>
      </c>
      <c r="AE608" s="15">
        <f t="shared" si="79"/>
        <v>1670912.8525</v>
      </c>
      <c r="AF608" s="13"/>
      <c r="AG608" s="13">
        <f t="shared" si="80"/>
        <v>8</v>
      </c>
      <c r="AH608" s="13">
        <f t="shared" si="81"/>
        <v>2024</v>
      </c>
      <c r="AI608" s="13"/>
      <c r="AJ608" s="15">
        <f t="shared" si="82"/>
        <v>98978.096999999994</v>
      </c>
      <c r="AK608" s="13">
        <f t="shared" si="83"/>
        <v>20</v>
      </c>
    </row>
    <row r="609" spans="1:37" x14ac:dyDescent="0.25">
      <c r="A609" s="33">
        <v>45526</v>
      </c>
      <c r="B609" s="32">
        <v>57038.504500000003</v>
      </c>
      <c r="C609" s="32">
        <v>53331.955000000002</v>
      </c>
      <c r="D609" s="32">
        <v>50390.707999999999</v>
      </c>
      <c r="E609" s="32">
        <v>49760.143499999998</v>
      </c>
      <c r="F609" s="32">
        <v>51130.669000000002</v>
      </c>
      <c r="G609" s="32">
        <v>55933.984499999999</v>
      </c>
      <c r="H609" s="32">
        <v>63424.724000000002</v>
      </c>
      <c r="I609" s="32">
        <v>68173.179999999993</v>
      </c>
      <c r="J609" s="32">
        <v>65960.759000000005</v>
      </c>
      <c r="K609" s="32">
        <v>65688.175000000003</v>
      </c>
      <c r="L609" s="32">
        <v>63128.549500000001</v>
      </c>
      <c r="M609" s="32">
        <v>64999.243000000002</v>
      </c>
      <c r="N609" s="32">
        <v>63541.842499999999</v>
      </c>
      <c r="O609" s="32">
        <v>59738.875999999997</v>
      </c>
      <c r="P609" s="32">
        <v>57927.557999999997</v>
      </c>
      <c r="Q609" s="32">
        <v>63410.048499999997</v>
      </c>
      <c r="R609" s="32">
        <v>74338.320500000002</v>
      </c>
      <c r="S609" s="32">
        <v>85171.833499999993</v>
      </c>
      <c r="T609" s="32">
        <v>91738.481499999994</v>
      </c>
      <c r="U609" s="32">
        <v>95628.895499999999</v>
      </c>
      <c r="V609" s="32">
        <v>95249.114499999996</v>
      </c>
      <c r="W609" s="32">
        <v>87364.211500000005</v>
      </c>
      <c r="X609" s="32">
        <v>76455.0285</v>
      </c>
      <c r="Y609" s="32">
        <v>64752.7405</v>
      </c>
      <c r="AB609" s="13">
        <f t="shared" si="76"/>
        <v>1</v>
      </c>
      <c r="AC609" s="15">
        <f t="shared" si="77"/>
        <v>0</v>
      </c>
      <c r="AD609" s="15">
        <f t="shared" si="78"/>
        <v>1624277.5460000001</v>
      </c>
      <c r="AE609" s="15">
        <f t="shared" si="79"/>
        <v>1624277.5460000001</v>
      </c>
      <c r="AF609" s="13"/>
      <c r="AG609" s="13">
        <f t="shared" si="80"/>
        <v>8</v>
      </c>
      <c r="AH609" s="13">
        <f t="shared" si="81"/>
        <v>2024</v>
      </c>
      <c r="AI609" s="13"/>
      <c r="AJ609" s="15">
        <f t="shared" si="82"/>
        <v>95628.895499999999</v>
      </c>
      <c r="AK609" s="13">
        <f t="shared" si="83"/>
        <v>20</v>
      </c>
    </row>
    <row r="610" spans="1:37" x14ac:dyDescent="0.25">
      <c r="A610" s="33">
        <v>45527</v>
      </c>
      <c r="B610" s="32">
        <v>56617.599999999999</v>
      </c>
      <c r="C610" s="32">
        <v>52345.379000000001</v>
      </c>
      <c r="D610" s="32">
        <v>49918.677499999998</v>
      </c>
      <c r="E610" s="32">
        <v>50015.866499999996</v>
      </c>
      <c r="F610" s="32">
        <v>50769.3145</v>
      </c>
      <c r="G610" s="32">
        <v>53866.135499999997</v>
      </c>
      <c r="H610" s="32">
        <v>62858.745000000003</v>
      </c>
      <c r="I610" s="32">
        <v>65776.563999999998</v>
      </c>
      <c r="J610" s="32">
        <v>63557.752999999997</v>
      </c>
      <c r="K610" s="32">
        <v>66979.864000000001</v>
      </c>
      <c r="L610" s="32">
        <v>65564.1155</v>
      </c>
      <c r="M610" s="32">
        <v>64808.103000000003</v>
      </c>
      <c r="N610" s="32">
        <v>63755.764000000003</v>
      </c>
      <c r="O610" s="32">
        <v>59118.313999999998</v>
      </c>
      <c r="P610" s="32">
        <v>58620.485000000001</v>
      </c>
      <c r="Q610" s="32">
        <v>61373.434500000003</v>
      </c>
      <c r="R610" s="32">
        <v>70598.471000000005</v>
      </c>
      <c r="S610" s="32">
        <v>84188.653000000006</v>
      </c>
      <c r="T610" s="32">
        <v>91338.225999999995</v>
      </c>
      <c r="U610" s="32">
        <v>96534.634999999995</v>
      </c>
      <c r="V610" s="32">
        <v>94852.062999999995</v>
      </c>
      <c r="W610" s="32">
        <v>88724.43</v>
      </c>
      <c r="X610" s="32">
        <v>77274.543000000005</v>
      </c>
      <c r="Y610" s="32">
        <v>64853.290500000003</v>
      </c>
      <c r="AB610" s="13">
        <f t="shared" si="76"/>
        <v>7</v>
      </c>
      <c r="AC610" s="15">
        <f t="shared" si="77"/>
        <v>0</v>
      </c>
      <c r="AD610" s="15">
        <f t="shared" si="78"/>
        <v>1614310.4265000001</v>
      </c>
      <c r="AE610" s="15">
        <f t="shared" si="79"/>
        <v>1614310.4265000001</v>
      </c>
      <c r="AF610" s="13"/>
      <c r="AG610" s="13">
        <f t="shared" si="80"/>
        <v>8</v>
      </c>
      <c r="AH610" s="13">
        <f t="shared" si="81"/>
        <v>2024</v>
      </c>
      <c r="AI610" s="13"/>
      <c r="AJ610" s="15">
        <f t="shared" si="82"/>
        <v>96534.634999999995</v>
      </c>
      <c r="AK610" s="13">
        <f t="shared" si="83"/>
        <v>20</v>
      </c>
    </row>
    <row r="611" spans="1:37" x14ac:dyDescent="0.25">
      <c r="A611" s="33">
        <v>45528</v>
      </c>
      <c r="B611" s="32">
        <v>57293.447500000002</v>
      </c>
      <c r="C611" s="32">
        <v>53230.641000000003</v>
      </c>
      <c r="D611" s="32">
        <v>49535.300999999999</v>
      </c>
      <c r="E611" s="32">
        <v>48695.542999999998</v>
      </c>
      <c r="F611" s="32">
        <v>49108.4545</v>
      </c>
      <c r="G611" s="32">
        <v>51519.856500000002</v>
      </c>
      <c r="H611" s="32">
        <v>56370.586000000003</v>
      </c>
      <c r="I611" s="32">
        <v>61731.684999999998</v>
      </c>
      <c r="J611" s="32">
        <v>63448.791499999999</v>
      </c>
      <c r="K611" s="32">
        <v>65021.353499999997</v>
      </c>
      <c r="L611" s="32">
        <v>64535.368499999997</v>
      </c>
      <c r="M611" s="32">
        <v>62802.943500000001</v>
      </c>
      <c r="N611" s="32">
        <v>63162.095500000003</v>
      </c>
      <c r="O611" s="32">
        <v>61623.74</v>
      </c>
      <c r="P611" s="32">
        <v>63035.741499999996</v>
      </c>
      <c r="Q611" s="32">
        <v>67234.609500000006</v>
      </c>
      <c r="R611" s="32">
        <v>78108.98</v>
      </c>
      <c r="S611" s="32">
        <v>91511.0815</v>
      </c>
      <c r="T611" s="32">
        <v>99749.078999999998</v>
      </c>
      <c r="U611" s="32">
        <v>104450.515</v>
      </c>
      <c r="V611" s="32">
        <v>101364.512</v>
      </c>
      <c r="W611" s="32">
        <v>92679.839000000007</v>
      </c>
      <c r="X611" s="32">
        <v>81463.632500000007</v>
      </c>
      <c r="Y611" s="32">
        <v>68827.866999999998</v>
      </c>
      <c r="AB611" s="13">
        <f t="shared" si="76"/>
        <v>4</v>
      </c>
      <c r="AC611" s="15">
        <f t="shared" si="77"/>
        <v>1221923.9675</v>
      </c>
      <c r="AD611" s="15">
        <f t="shared" si="78"/>
        <v>434581.69650000008</v>
      </c>
      <c r="AE611" s="15">
        <f t="shared" si="79"/>
        <v>1656505.6640000001</v>
      </c>
      <c r="AF611" s="13"/>
      <c r="AG611" s="13">
        <f t="shared" si="80"/>
        <v>8</v>
      </c>
      <c r="AH611" s="13">
        <f t="shared" si="81"/>
        <v>2024</v>
      </c>
      <c r="AI611" s="13"/>
      <c r="AJ611" s="15">
        <f t="shared" si="82"/>
        <v>104450.515</v>
      </c>
      <c r="AK611" s="13">
        <f t="shared" si="83"/>
        <v>20</v>
      </c>
    </row>
    <row r="612" spans="1:37" x14ac:dyDescent="0.25">
      <c r="A612" s="33">
        <v>45529</v>
      </c>
      <c r="B612" s="32">
        <v>60484.877</v>
      </c>
      <c r="C612" s="32">
        <v>56013.968000000001</v>
      </c>
      <c r="D612" s="32">
        <v>52754.073499999999</v>
      </c>
      <c r="E612" s="32">
        <v>51213.362000000001</v>
      </c>
      <c r="F612" s="32">
        <v>50807.381000000001</v>
      </c>
      <c r="G612" s="32">
        <v>52303.705499999996</v>
      </c>
      <c r="H612" s="32">
        <v>56289.578500000003</v>
      </c>
      <c r="I612" s="32">
        <v>62687.498500000002</v>
      </c>
      <c r="J612" s="32">
        <v>64464.358500000002</v>
      </c>
      <c r="K612" s="32">
        <v>67631.230500000005</v>
      </c>
      <c r="L612" s="32">
        <v>67398.645000000004</v>
      </c>
      <c r="M612" s="32">
        <v>66103.955000000002</v>
      </c>
      <c r="N612" s="32">
        <v>68060.883499999996</v>
      </c>
      <c r="O612" s="32">
        <v>67252.948499999999</v>
      </c>
      <c r="P612" s="32">
        <v>69231.209499999997</v>
      </c>
      <c r="Q612" s="32">
        <v>75552.895499999999</v>
      </c>
      <c r="R612" s="32">
        <v>84823.054000000004</v>
      </c>
      <c r="S612" s="32">
        <v>96494.408500000005</v>
      </c>
      <c r="T612" s="32">
        <v>103600.73050000001</v>
      </c>
      <c r="U612" s="32">
        <v>108978.05</v>
      </c>
      <c r="V612" s="32">
        <v>104850.598</v>
      </c>
      <c r="W612" s="32">
        <v>94520.692500000005</v>
      </c>
      <c r="X612" s="32">
        <v>81838.010999999999</v>
      </c>
      <c r="Y612" s="32">
        <v>69530.959000000003</v>
      </c>
      <c r="AB612" s="13">
        <f t="shared" si="76"/>
        <v>3</v>
      </c>
      <c r="AC612" s="15">
        <f t="shared" si="77"/>
        <v>1283489.1690000002</v>
      </c>
      <c r="AD612" s="15">
        <f t="shared" si="78"/>
        <v>449397.90449999995</v>
      </c>
      <c r="AE612" s="15">
        <f t="shared" si="79"/>
        <v>1732887.0735000002</v>
      </c>
      <c r="AF612" s="13"/>
      <c r="AG612" s="13">
        <f t="shared" si="80"/>
        <v>8</v>
      </c>
      <c r="AH612" s="13">
        <f t="shared" si="81"/>
        <v>2024</v>
      </c>
      <c r="AI612" s="13"/>
      <c r="AJ612" s="15">
        <f t="shared" si="82"/>
        <v>108978.05</v>
      </c>
      <c r="AK612" s="13">
        <f t="shared" si="83"/>
        <v>20</v>
      </c>
    </row>
    <row r="613" spans="1:37" x14ac:dyDescent="0.25">
      <c r="A613" s="33">
        <v>45530</v>
      </c>
      <c r="B613" s="32">
        <v>60442.110500000003</v>
      </c>
      <c r="C613" s="32">
        <v>56518.302000000003</v>
      </c>
      <c r="D613" s="32">
        <v>53766.452499999999</v>
      </c>
      <c r="E613" s="32">
        <v>53236.271999999997</v>
      </c>
      <c r="F613" s="32">
        <v>54460.589</v>
      </c>
      <c r="G613" s="32">
        <v>58719.290999999997</v>
      </c>
      <c r="H613" s="32">
        <v>67440.180500000002</v>
      </c>
      <c r="I613" s="32">
        <v>74087.823000000004</v>
      </c>
      <c r="J613" s="32">
        <v>74544.335000000006</v>
      </c>
      <c r="K613" s="32">
        <v>79596.459499999997</v>
      </c>
      <c r="L613" s="32">
        <v>75232.305999999997</v>
      </c>
      <c r="M613" s="32">
        <v>68241.786999999997</v>
      </c>
      <c r="N613" s="32">
        <v>67019.494000000006</v>
      </c>
      <c r="O613" s="32">
        <v>67626.759000000005</v>
      </c>
      <c r="P613" s="32">
        <v>66145.357499999998</v>
      </c>
      <c r="Q613" s="32">
        <v>70580.377500000002</v>
      </c>
      <c r="R613" s="32">
        <v>82274.297500000001</v>
      </c>
      <c r="S613" s="32">
        <v>93852.883000000002</v>
      </c>
      <c r="T613" s="32">
        <v>101986.7605</v>
      </c>
      <c r="U613" s="32">
        <v>105090.6375</v>
      </c>
      <c r="V613" s="32">
        <v>102363.92600000001</v>
      </c>
      <c r="W613" s="32">
        <v>92762.811000000002</v>
      </c>
      <c r="X613" s="32">
        <v>80565.346000000005</v>
      </c>
      <c r="Y613" s="32">
        <v>67092.035999999993</v>
      </c>
      <c r="AB613" s="13">
        <f t="shared" si="76"/>
        <v>3</v>
      </c>
      <c r="AC613" s="15">
        <f t="shared" si="77"/>
        <v>1301971.3599999999</v>
      </c>
      <c r="AD613" s="15">
        <f t="shared" si="78"/>
        <v>471675.23350000009</v>
      </c>
      <c r="AE613" s="15">
        <f t="shared" si="79"/>
        <v>1773646.5935</v>
      </c>
      <c r="AF613" s="13"/>
      <c r="AG613" s="13">
        <f t="shared" si="80"/>
        <v>8</v>
      </c>
      <c r="AH613" s="13">
        <f t="shared" si="81"/>
        <v>2024</v>
      </c>
      <c r="AI613" s="13"/>
      <c r="AJ613" s="15">
        <f t="shared" si="82"/>
        <v>105090.6375</v>
      </c>
      <c r="AK613" s="13">
        <f t="shared" si="83"/>
        <v>20</v>
      </c>
    </row>
    <row r="614" spans="1:37" x14ac:dyDescent="0.25">
      <c r="A614" s="33">
        <v>45531</v>
      </c>
      <c r="B614" s="32">
        <v>59174.953000000001</v>
      </c>
      <c r="C614" s="32">
        <v>54920.430999999997</v>
      </c>
      <c r="D614" s="32">
        <v>51905.169500000004</v>
      </c>
      <c r="E614" s="32">
        <v>51259.877500000002</v>
      </c>
      <c r="F614" s="32">
        <v>52369.426500000001</v>
      </c>
      <c r="G614" s="32">
        <v>56987.929499999998</v>
      </c>
      <c r="H614" s="32">
        <v>64882.2045</v>
      </c>
      <c r="I614" s="32">
        <v>70148.061499999996</v>
      </c>
      <c r="J614" s="32">
        <v>68289.530499999993</v>
      </c>
      <c r="K614" s="32">
        <v>69648.085000000006</v>
      </c>
      <c r="L614" s="32">
        <v>66093.387000000002</v>
      </c>
      <c r="M614" s="32">
        <v>65687.341499999995</v>
      </c>
      <c r="N614" s="32">
        <v>65536.105500000005</v>
      </c>
      <c r="O614" s="32">
        <v>64670.330999999998</v>
      </c>
      <c r="P614" s="32">
        <v>64816.841999999997</v>
      </c>
      <c r="Q614" s="32">
        <v>70724.697499999995</v>
      </c>
      <c r="R614" s="32">
        <v>82927.671499999997</v>
      </c>
      <c r="S614" s="32">
        <v>94095.7255</v>
      </c>
      <c r="T614" s="32">
        <v>104004.659</v>
      </c>
      <c r="U614" s="32">
        <v>108304.80349999999</v>
      </c>
      <c r="V614" s="32">
        <v>104818.2265</v>
      </c>
      <c r="W614" s="32">
        <v>94375.808000000005</v>
      </c>
      <c r="X614" s="32">
        <v>82591.986499999999</v>
      </c>
      <c r="Y614" s="32">
        <v>68780.092999999993</v>
      </c>
      <c r="AB614" s="13">
        <f t="shared" si="76"/>
        <v>2</v>
      </c>
      <c r="AC614" s="15">
        <f t="shared" si="77"/>
        <v>1276733.2620000001</v>
      </c>
      <c r="AD614" s="15">
        <f t="shared" si="78"/>
        <v>460280.08449999942</v>
      </c>
      <c r="AE614" s="15">
        <f t="shared" si="79"/>
        <v>1737013.3464999995</v>
      </c>
      <c r="AF614" s="13"/>
      <c r="AG614" s="13">
        <f t="shared" si="80"/>
        <v>8</v>
      </c>
      <c r="AH614" s="13">
        <f t="shared" si="81"/>
        <v>2024</v>
      </c>
      <c r="AI614" s="13"/>
      <c r="AJ614" s="15">
        <f t="shared" si="82"/>
        <v>108304.80349999999</v>
      </c>
      <c r="AK614" s="13">
        <f t="shared" si="83"/>
        <v>20</v>
      </c>
    </row>
    <row r="615" spans="1:37" x14ac:dyDescent="0.25">
      <c r="A615" s="33">
        <v>45532</v>
      </c>
      <c r="B615" s="32">
        <v>61147.994500000001</v>
      </c>
      <c r="C615" s="32">
        <v>56683.775999999998</v>
      </c>
      <c r="D615" s="32">
        <v>54440.785000000003</v>
      </c>
      <c r="E615" s="32">
        <v>53184.652999999998</v>
      </c>
      <c r="F615" s="32">
        <v>55215.775000000001</v>
      </c>
      <c r="G615" s="32">
        <v>60032.781999999999</v>
      </c>
      <c r="H615" s="32">
        <v>70531.852499999994</v>
      </c>
      <c r="I615" s="32">
        <v>75545.724499999997</v>
      </c>
      <c r="J615" s="32">
        <v>74709.279999999999</v>
      </c>
      <c r="K615" s="32">
        <v>80271.7595</v>
      </c>
      <c r="L615" s="32">
        <v>78637.855500000005</v>
      </c>
      <c r="M615" s="32">
        <v>74736.510999999999</v>
      </c>
      <c r="N615" s="32">
        <v>71921.016499999998</v>
      </c>
      <c r="O615" s="32">
        <v>69669.785000000003</v>
      </c>
      <c r="P615" s="32">
        <v>65352.642999999996</v>
      </c>
      <c r="Q615" s="32">
        <v>66473.274000000005</v>
      </c>
      <c r="R615" s="32">
        <v>72098.578999999998</v>
      </c>
      <c r="S615" s="32">
        <v>86740.985000000001</v>
      </c>
      <c r="T615" s="32">
        <v>94239.642999999996</v>
      </c>
      <c r="U615" s="32">
        <v>99341.3125</v>
      </c>
      <c r="V615" s="32">
        <v>98703.554999999993</v>
      </c>
      <c r="W615" s="32">
        <v>87996.123500000002</v>
      </c>
      <c r="X615" s="32">
        <v>76573.543999999994</v>
      </c>
      <c r="Y615" s="32">
        <v>63197.125500000002</v>
      </c>
      <c r="AB615" s="13">
        <f t="shared" si="76"/>
        <v>1</v>
      </c>
      <c r="AC615" s="15">
        <f t="shared" si="77"/>
        <v>0</v>
      </c>
      <c r="AD615" s="15">
        <f t="shared" si="78"/>
        <v>1747446.3345000001</v>
      </c>
      <c r="AE615" s="15">
        <f t="shared" si="79"/>
        <v>1747446.3345000001</v>
      </c>
      <c r="AF615" s="13"/>
      <c r="AG615" s="13">
        <f t="shared" si="80"/>
        <v>8</v>
      </c>
      <c r="AH615" s="13">
        <f t="shared" si="81"/>
        <v>2024</v>
      </c>
      <c r="AI615" s="13"/>
      <c r="AJ615" s="15">
        <f t="shared" si="82"/>
        <v>99341.3125</v>
      </c>
      <c r="AK615" s="13">
        <f t="shared" si="83"/>
        <v>20</v>
      </c>
    </row>
    <row r="616" spans="1:37" x14ac:dyDescent="0.25">
      <c r="A616" s="33">
        <v>45533</v>
      </c>
      <c r="B616" s="32">
        <v>53155.896500000003</v>
      </c>
      <c r="C616" s="32">
        <v>52455.854500000001</v>
      </c>
      <c r="D616" s="32">
        <v>49094.015500000001</v>
      </c>
      <c r="E616" s="32">
        <v>48008.386500000001</v>
      </c>
      <c r="F616" s="32">
        <v>49903.0645</v>
      </c>
      <c r="G616" s="32">
        <v>54078.325499999999</v>
      </c>
      <c r="H616" s="32">
        <v>63948.8845</v>
      </c>
      <c r="I616" s="32">
        <v>66275.599499999997</v>
      </c>
      <c r="J616" s="32">
        <v>63613.517500000002</v>
      </c>
      <c r="K616" s="32">
        <v>64045.440000000002</v>
      </c>
      <c r="L616" s="32">
        <v>62346.387000000002</v>
      </c>
      <c r="M616" s="32">
        <v>60554.164499999999</v>
      </c>
      <c r="N616" s="32">
        <v>59678.895499999999</v>
      </c>
      <c r="O616" s="32">
        <v>56332.916499999999</v>
      </c>
      <c r="P616" s="32">
        <v>57249.972000000002</v>
      </c>
      <c r="Q616" s="32">
        <v>61792.962</v>
      </c>
      <c r="R616" s="32">
        <v>71523.3465</v>
      </c>
      <c r="S616" s="32">
        <v>83537.006500000003</v>
      </c>
      <c r="T616" s="32">
        <v>91163.300499999998</v>
      </c>
      <c r="U616" s="32">
        <v>95461.638000000006</v>
      </c>
      <c r="V616" s="32">
        <v>92432.557000000001</v>
      </c>
      <c r="W616" s="32">
        <v>84383.303</v>
      </c>
      <c r="X616" s="32">
        <v>73538.7745</v>
      </c>
      <c r="Y616" s="32">
        <v>60689.897499999999</v>
      </c>
      <c r="AB616" s="13">
        <f t="shared" si="76"/>
        <v>3</v>
      </c>
      <c r="AC616" s="15">
        <f t="shared" si="77"/>
        <v>1143929.7805000001</v>
      </c>
      <c r="AD616" s="15">
        <f t="shared" si="78"/>
        <v>431334.32499999972</v>
      </c>
      <c r="AE616" s="15">
        <f t="shared" si="79"/>
        <v>1575264.1054999998</v>
      </c>
      <c r="AF616" s="13"/>
      <c r="AG616" s="13">
        <f t="shared" si="80"/>
        <v>8</v>
      </c>
      <c r="AH616" s="13">
        <f t="shared" si="81"/>
        <v>2024</v>
      </c>
      <c r="AI616" s="13"/>
      <c r="AJ616" s="15">
        <f t="shared" si="82"/>
        <v>95461.638000000006</v>
      </c>
      <c r="AK616" s="13">
        <f t="shared" si="83"/>
        <v>20</v>
      </c>
    </row>
    <row r="617" spans="1:37" x14ac:dyDescent="0.25">
      <c r="A617" s="33">
        <v>45534</v>
      </c>
      <c r="B617" s="32">
        <v>53301.84</v>
      </c>
      <c r="C617" s="32">
        <v>49804.730499999998</v>
      </c>
      <c r="D617" s="32">
        <v>47382.093999999997</v>
      </c>
      <c r="E617" s="32">
        <v>47105.152499999997</v>
      </c>
      <c r="F617" s="32">
        <v>48924.217499999999</v>
      </c>
      <c r="G617" s="32">
        <v>52837.889499999997</v>
      </c>
      <c r="H617" s="32">
        <v>61554.052499999998</v>
      </c>
      <c r="I617" s="32">
        <v>65819.387499999997</v>
      </c>
      <c r="J617" s="32">
        <v>63723.18</v>
      </c>
      <c r="K617" s="32">
        <v>65650.523000000001</v>
      </c>
      <c r="L617" s="32">
        <v>63633.762000000002</v>
      </c>
      <c r="M617" s="32">
        <v>61285.182999999997</v>
      </c>
      <c r="N617" s="32">
        <v>60528.889000000003</v>
      </c>
      <c r="O617" s="32">
        <v>56006.644</v>
      </c>
      <c r="P617" s="32">
        <v>57018.832000000002</v>
      </c>
      <c r="Q617" s="32">
        <v>60843.917500000003</v>
      </c>
      <c r="R617" s="32">
        <v>70391.046499999997</v>
      </c>
      <c r="S617" s="32">
        <v>81734.275500000003</v>
      </c>
      <c r="T617" s="32">
        <v>87193.236999999994</v>
      </c>
      <c r="U617" s="32">
        <v>90751.049499999994</v>
      </c>
      <c r="V617" s="32">
        <v>89678.546499999997</v>
      </c>
      <c r="W617" s="32">
        <v>83795.729500000001</v>
      </c>
      <c r="X617" s="32">
        <v>73708.065000000002</v>
      </c>
      <c r="Y617" s="32">
        <v>61434.027499999997</v>
      </c>
      <c r="AB617" s="13">
        <f t="shared" si="76"/>
        <v>2</v>
      </c>
      <c r="AC617" s="15">
        <f t="shared" si="77"/>
        <v>1131762.2674999998</v>
      </c>
      <c r="AD617" s="15">
        <f t="shared" si="78"/>
        <v>422344.00399999996</v>
      </c>
      <c r="AE617" s="15">
        <f t="shared" si="79"/>
        <v>1554106.2714999998</v>
      </c>
      <c r="AF617" s="13"/>
      <c r="AG617" s="13">
        <f t="shared" si="80"/>
        <v>8</v>
      </c>
      <c r="AH617" s="13">
        <f t="shared" si="81"/>
        <v>2024</v>
      </c>
      <c r="AI617" s="13"/>
      <c r="AJ617" s="15">
        <f t="shared" si="82"/>
        <v>90751.049499999994</v>
      </c>
      <c r="AK617" s="13">
        <f t="shared" si="83"/>
        <v>20</v>
      </c>
    </row>
    <row r="618" spans="1:37" x14ac:dyDescent="0.25">
      <c r="A618" s="33">
        <v>45535</v>
      </c>
      <c r="B618" s="32">
        <v>55140.370499999997</v>
      </c>
      <c r="C618" s="32">
        <v>51470.998</v>
      </c>
      <c r="D618" s="32">
        <v>48839.678500000002</v>
      </c>
      <c r="E618" s="32">
        <v>47367.527499999997</v>
      </c>
      <c r="F618" s="32">
        <v>47909.137999999999</v>
      </c>
      <c r="G618" s="32">
        <v>50512.404499999997</v>
      </c>
      <c r="H618" s="32">
        <v>55373.093999999997</v>
      </c>
      <c r="I618" s="32">
        <v>62464.231</v>
      </c>
      <c r="J618" s="32">
        <v>67272.875</v>
      </c>
      <c r="K618" s="32">
        <v>71642.997499999998</v>
      </c>
      <c r="L618" s="32">
        <v>69827.513999999996</v>
      </c>
      <c r="M618" s="32">
        <v>67867.553499999995</v>
      </c>
      <c r="N618" s="32">
        <v>66098.828500000003</v>
      </c>
      <c r="O618" s="32">
        <v>62393.641000000003</v>
      </c>
      <c r="P618" s="32">
        <v>64046.991999999998</v>
      </c>
      <c r="Q618" s="32">
        <v>66659.191000000006</v>
      </c>
      <c r="R618" s="32">
        <v>73827.976999999999</v>
      </c>
      <c r="S618" s="32">
        <v>83015.910499999998</v>
      </c>
      <c r="T618" s="32">
        <v>87681.892500000002</v>
      </c>
      <c r="U618" s="32">
        <v>93215.751499999998</v>
      </c>
      <c r="V618" s="32">
        <v>91668.751499999998</v>
      </c>
      <c r="W618" s="32">
        <v>83648.44</v>
      </c>
      <c r="X618" s="32">
        <v>74311.577499999999</v>
      </c>
      <c r="Y618" s="32">
        <v>64190.915999999997</v>
      </c>
      <c r="AB618" s="13">
        <f t="shared" si="76"/>
        <v>7</v>
      </c>
      <c r="AC618" s="15">
        <f t="shared" si="77"/>
        <v>0</v>
      </c>
      <c r="AD618" s="15">
        <f t="shared" si="78"/>
        <v>1606448.2509999997</v>
      </c>
      <c r="AE618" s="15">
        <f t="shared" si="79"/>
        <v>1606448.2509999997</v>
      </c>
      <c r="AF618" s="13"/>
      <c r="AG618" s="13">
        <f t="shared" si="80"/>
        <v>8</v>
      </c>
      <c r="AH618" s="13">
        <f t="shared" si="81"/>
        <v>2024</v>
      </c>
      <c r="AI618" s="13"/>
      <c r="AJ618" s="15">
        <f t="shared" si="82"/>
        <v>93215.751499999998</v>
      </c>
      <c r="AK618" s="13">
        <f t="shared" si="83"/>
        <v>20</v>
      </c>
    </row>
    <row r="619" spans="1:37" x14ac:dyDescent="0.25">
      <c r="A619" s="33">
        <v>45536</v>
      </c>
      <c r="B619" s="32">
        <v>54910.47</v>
      </c>
      <c r="C619" s="32">
        <v>50839.7215</v>
      </c>
      <c r="D619" s="32">
        <v>49607.444000000003</v>
      </c>
      <c r="E619" s="32">
        <v>48620.063499999997</v>
      </c>
      <c r="F619" s="32">
        <v>48898.525500000003</v>
      </c>
      <c r="G619" s="32">
        <v>52646.391000000003</v>
      </c>
      <c r="H619" s="32">
        <v>62386.158499999998</v>
      </c>
      <c r="I619" s="32">
        <v>70808.334499999997</v>
      </c>
      <c r="J619" s="32">
        <v>74739.077499999999</v>
      </c>
      <c r="K619" s="32">
        <v>78420.076499999996</v>
      </c>
      <c r="L619" s="32">
        <v>78209.361999999994</v>
      </c>
      <c r="M619" s="32">
        <v>75130.411500000002</v>
      </c>
      <c r="N619" s="32">
        <v>71194.754000000001</v>
      </c>
      <c r="O619" s="32">
        <v>66908.326499999996</v>
      </c>
      <c r="P619" s="32">
        <v>67479.220499999996</v>
      </c>
      <c r="Q619" s="32">
        <v>72585.898499999996</v>
      </c>
      <c r="R619" s="32">
        <v>82302.464500000002</v>
      </c>
      <c r="S619" s="32">
        <v>96084.419500000004</v>
      </c>
      <c r="T619" s="32">
        <v>103480.5545</v>
      </c>
      <c r="U619" s="32">
        <v>105955.29300000001</v>
      </c>
      <c r="V619" s="32">
        <v>98932.201499999996</v>
      </c>
      <c r="W619" s="32">
        <v>88039.027000000002</v>
      </c>
      <c r="X619" s="32">
        <v>78921.182499999995</v>
      </c>
      <c r="Y619" s="32">
        <v>65803.393500000006</v>
      </c>
      <c r="AB619" s="13">
        <f t="shared" si="76"/>
        <v>1</v>
      </c>
      <c r="AC619" s="15">
        <f t="shared" si="77"/>
        <v>0</v>
      </c>
      <c r="AD619" s="15">
        <f t="shared" si="78"/>
        <v>1742902.7715000005</v>
      </c>
      <c r="AE619" s="15">
        <f t="shared" si="79"/>
        <v>1742902.7715000005</v>
      </c>
      <c r="AF619" s="13"/>
      <c r="AG619" s="13">
        <f t="shared" si="80"/>
        <v>9</v>
      </c>
      <c r="AH619" s="13">
        <f t="shared" si="81"/>
        <v>2024</v>
      </c>
      <c r="AI619" s="13"/>
      <c r="AJ619" s="15">
        <f t="shared" si="82"/>
        <v>105955.29300000001</v>
      </c>
      <c r="AK619" s="13">
        <f t="shared" si="83"/>
        <v>20</v>
      </c>
    </row>
    <row r="620" spans="1:37" x14ac:dyDescent="0.25">
      <c r="A620" s="33">
        <v>45537</v>
      </c>
      <c r="B620" s="32">
        <v>59086.15</v>
      </c>
      <c r="C620" s="32">
        <v>53820.684000000001</v>
      </c>
      <c r="D620" s="32">
        <v>51540.063000000002</v>
      </c>
      <c r="E620" s="32">
        <v>49834.390500000001</v>
      </c>
      <c r="F620" s="32">
        <v>51377.353499999997</v>
      </c>
      <c r="G620" s="32">
        <v>53297.719499999999</v>
      </c>
      <c r="H620" s="32">
        <v>62870.497499999998</v>
      </c>
      <c r="I620" s="32">
        <v>66854.1685</v>
      </c>
      <c r="J620" s="32">
        <v>67534.214000000007</v>
      </c>
      <c r="K620" s="32">
        <v>67702.774999999994</v>
      </c>
      <c r="L620" s="32">
        <v>66948.587499999994</v>
      </c>
      <c r="M620" s="32">
        <v>65129.644</v>
      </c>
      <c r="N620" s="32">
        <v>62507.3995</v>
      </c>
      <c r="O620" s="32">
        <v>61273.303500000002</v>
      </c>
      <c r="P620" s="32">
        <v>60270.909</v>
      </c>
      <c r="Q620" s="32">
        <v>68129.087</v>
      </c>
      <c r="R620" s="32">
        <v>77288.031000000003</v>
      </c>
      <c r="S620" s="32">
        <v>90280.683000000005</v>
      </c>
      <c r="T620" s="32">
        <v>98123.457500000004</v>
      </c>
      <c r="U620" s="32">
        <v>101511.45</v>
      </c>
      <c r="V620" s="32">
        <v>93220.521500000003</v>
      </c>
      <c r="W620" s="32">
        <v>80962.883499999996</v>
      </c>
      <c r="X620" s="32">
        <v>68318.194499999998</v>
      </c>
      <c r="Y620" s="32">
        <v>56876.089</v>
      </c>
      <c r="AB620" s="13">
        <f t="shared" si="76"/>
        <v>5</v>
      </c>
      <c r="AC620" s="15">
        <f t="shared" si="77"/>
        <v>1196055.3089999999</v>
      </c>
      <c r="AD620" s="15">
        <f t="shared" si="78"/>
        <v>438702.94699999993</v>
      </c>
      <c r="AE620" s="15">
        <f t="shared" si="79"/>
        <v>1634758.2559999998</v>
      </c>
      <c r="AF620" s="13"/>
      <c r="AG620" s="13">
        <f t="shared" si="80"/>
        <v>9</v>
      </c>
      <c r="AH620" s="13">
        <f t="shared" si="81"/>
        <v>2024</v>
      </c>
      <c r="AI620" s="13"/>
      <c r="AJ620" s="15">
        <f t="shared" si="82"/>
        <v>101511.45</v>
      </c>
      <c r="AK620" s="13">
        <f t="shared" si="83"/>
        <v>20</v>
      </c>
    </row>
    <row r="621" spans="1:37" x14ac:dyDescent="0.25">
      <c r="A621" s="33">
        <v>45538</v>
      </c>
      <c r="B621" s="32">
        <v>50698.404499999997</v>
      </c>
      <c r="C621" s="32">
        <v>47021.839500000002</v>
      </c>
      <c r="D621" s="32">
        <v>45191.9</v>
      </c>
      <c r="E621" s="32">
        <v>45205.7425</v>
      </c>
      <c r="F621" s="32">
        <v>47449.071499999998</v>
      </c>
      <c r="G621" s="32">
        <v>54173.483999999997</v>
      </c>
      <c r="H621" s="32">
        <v>70839.615999999995</v>
      </c>
      <c r="I621" s="32">
        <v>72498.940499999997</v>
      </c>
      <c r="J621" s="32">
        <v>66012.9035</v>
      </c>
      <c r="K621" s="32">
        <v>61328.771999999997</v>
      </c>
      <c r="L621" s="32">
        <v>58484.220999999998</v>
      </c>
      <c r="M621" s="32">
        <v>55726.877999999997</v>
      </c>
      <c r="N621" s="32">
        <v>54373.404499999997</v>
      </c>
      <c r="O621" s="32">
        <v>51781.468999999997</v>
      </c>
      <c r="P621" s="32">
        <v>52478.612500000003</v>
      </c>
      <c r="Q621" s="32">
        <v>56851.288</v>
      </c>
      <c r="R621" s="32">
        <v>68850.214999999997</v>
      </c>
      <c r="S621" s="32">
        <v>83267.709000000003</v>
      </c>
      <c r="T621" s="32">
        <v>92012.67</v>
      </c>
      <c r="U621" s="32">
        <v>95965.302500000005</v>
      </c>
      <c r="V621" s="32">
        <v>89770.57</v>
      </c>
      <c r="W621" s="32">
        <v>78622.767999999996</v>
      </c>
      <c r="X621" s="32">
        <v>66947.518500000006</v>
      </c>
      <c r="Y621" s="32">
        <v>56178.228499999997</v>
      </c>
      <c r="AB621" s="13">
        <f t="shared" si="76"/>
        <v>3</v>
      </c>
      <c r="AC621" s="15">
        <f t="shared" si="77"/>
        <v>1104973.2420000001</v>
      </c>
      <c r="AD621" s="15">
        <f t="shared" si="78"/>
        <v>416758.28649999993</v>
      </c>
      <c r="AE621" s="15">
        <f t="shared" si="79"/>
        <v>1521731.5285</v>
      </c>
      <c r="AF621" s="13"/>
      <c r="AG621" s="13">
        <f t="shared" si="80"/>
        <v>9</v>
      </c>
      <c r="AH621" s="13">
        <f t="shared" si="81"/>
        <v>2024</v>
      </c>
      <c r="AI621" s="13"/>
      <c r="AJ621" s="15">
        <f t="shared" si="82"/>
        <v>95965.302500000005</v>
      </c>
      <c r="AK621" s="13">
        <f t="shared" si="83"/>
        <v>20</v>
      </c>
    </row>
    <row r="622" spans="1:37" x14ac:dyDescent="0.25">
      <c r="A622" s="33">
        <v>45539</v>
      </c>
      <c r="B622" s="32">
        <v>49587.880499999999</v>
      </c>
      <c r="C622" s="32">
        <v>46436.691500000001</v>
      </c>
      <c r="D622" s="32">
        <v>44686.813000000002</v>
      </c>
      <c r="E622" s="32">
        <v>44699.1495</v>
      </c>
      <c r="F622" s="32">
        <v>47157.067000000003</v>
      </c>
      <c r="G622" s="32">
        <v>54216.906499999997</v>
      </c>
      <c r="H622" s="32">
        <v>70534.931500000006</v>
      </c>
      <c r="I622" s="32">
        <v>71762.449500000002</v>
      </c>
      <c r="J622" s="32">
        <v>66050.959499999997</v>
      </c>
      <c r="K622" s="32">
        <v>62937.928999999996</v>
      </c>
      <c r="L622" s="32">
        <v>60482.9185</v>
      </c>
      <c r="M622" s="32">
        <v>58433.288500000002</v>
      </c>
      <c r="N622" s="32">
        <v>57571.943500000001</v>
      </c>
      <c r="O622" s="32">
        <v>56871.654000000002</v>
      </c>
      <c r="P622" s="32">
        <v>58155.093500000003</v>
      </c>
      <c r="Q622" s="32">
        <v>64311.277499999997</v>
      </c>
      <c r="R622" s="32">
        <v>76804.148499999996</v>
      </c>
      <c r="S622" s="32">
        <v>90005.100999999995</v>
      </c>
      <c r="T622" s="32">
        <v>98594.872000000003</v>
      </c>
      <c r="U622" s="32">
        <v>101662.076</v>
      </c>
      <c r="V622" s="32">
        <v>95859.636499999993</v>
      </c>
      <c r="W622" s="32">
        <v>83641.705499999996</v>
      </c>
      <c r="X622" s="32">
        <v>72302.047999999995</v>
      </c>
      <c r="Y622" s="32">
        <v>59829.074999999997</v>
      </c>
      <c r="AB622" s="13">
        <f t="shared" si="76"/>
        <v>5</v>
      </c>
      <c r="AC622" s="15">
        <f t="shared" si="77"/>
        <v>1175447.101</v>
      </c>
      <c r="AD622" s="15">
        <f t="shared" si="78"/>
        <v>417148.51449999982</v>
      </c>
      <c r="AE622" s="15">
        <f t="shared" si="79"/>
        <v>1592595.6154999998</v>
      </c>
      <c r="AF622" s="13"/>
      <c r="AG622" s="13">
        <f t="shared" si="80"/>
        <v>9</v>
      </c>
      <c r="AH622" s="13">
        <f t="shared" si="81"/>
        <v>2024</v>
      </c>
      <c r="AI622" s="13"/>
      <c r="AJ622" s="15">
        <f t="shared" si="82"/>
        <v>101662.076</v>
      </c>
      <c r="AK622" s="13">
        <f t="shared" si="83"/>
        <v>20</v>
      </c>
    </row>
    <row r="623" spans="1:37" x14ac:dyDescent="0.25">
      <c r="A623" s="33">
        <v>45540</v>
      </c>
      <c r="B623" s="32">
        <v>52769.220999999998</v>
      </c>
      <c r="C623" s="32">
        <v>48970.059000000001</v>
      </c>
      <c r="D623" s="32">
        <v>46823.3655</v>
      </c>
      <c r="E623" s="32">
        <v>46638.696499999998</v>
      </c>
      <c r="F623" s="32">
        <v>48257.887000000002</v>
      </c>
      <c r="G623" s="32">
        <v>54881.455999999998</v>
      </c>
      <c r="H623" s="32">
        <v>70780.902499999997</v>
      </c>
      <c r="I623" s="32">
        <v>72979.439499999993</v>
      </c>
      <c r="J623" s="32">
        <v>68068.581999999995</v>
      </c>
      <c r="K623" s="32">
        <v>65103.137000000002</v>
      </c>
      <c r="L623" s="32">
        <v>63237.245000000003</v>
      </c>
      <c r="M623" s="32">
        <v>62054.379000000001</v>
      </c>
      <c r="N623" s="32">
        <v>61135.59</v>
      </c>
      <c r="O623" s="32">
        <v>60518.277499999997</v>
      </c>
      <c r="P623" s="32">
        <v>60568.915999999997</v>
      </c>
      <c r="Q623" s="32">
        <v>64946.555999999997</v>
      </c>
      <c r="R623" s="32">
        <v>76608.3465</v>
      </c>
      <c r="S623" s="32">
        <v>90465.9035</v>
      </c>
      <c r="T623" s="32">
        <v>96716.915500000003</v>
      </c>
      <c r="U623" s="32">
        <v>100328.6385</v>
      </c>
      <c r="V623" s="32">
        <v>93399.499500000005</v>
      </c>
      <c r="W623" s="32">
        <v>81030.948499999999</v>
      </c>
      <c r="X623" s="32">
        <v>70771.895999999993</v>
      </c>
      <c r="Y623" s="32">
        <v>58782.466500000002</v>
      </c>
      <c r="AB623" s="13">
        <f t="shared" si="76"/>
        <v>2</v>
      </c>
      <c r="AC623" s="15">
        <f t="shared" si="77"/>
        <v>1187934.2699999998</v>
      </c>
      <c r="AD623" s="15">
        <f t="shared" si="78"/>
        <v>427904.054</v>
      </c>
      <c r="AE623" s="15">
        <f t="shared" si="79"/>
        <v>1615838.3239999998</v>
      </c>
      <c r="AF623" s="13"/>
      <c r="AG623" s="13">
        <f t="shared" si="80"/>
        <v>9</v>
      </c>
      <c r="AH623" s="13">
        <f t="shared" si="81"/>
        <v>2024</v>
      </c>
      <c r="AI623" s="13"/>
      <c r="AJ623" s="15">
        <f t="shared" si="82"/>
        <v>100328.6385</v>
      </c>
      <c r="AK623" s="13">
        <f t="shared" si="83"/>
        <v>20</v>
      </c>
    </row>
    <row r="624" spans="1:37" x14ac:dyDescent="0.25">
      <c r="A624" s="33">
        <v>45541</v>
      </c>
      <c r="B624" s="32">
        <v>51362.756000000001</v>
      </c>
      <c r="C624" s="32">
        <v>48170.264499999997</v>
      </c>
      <c r="D624" s="32">
        <v>46143.995499999997</v>
      </c>
      <c r="E624" s="32">
        <v>45997.196000000004</v>
      </c>
      <c r="F624" s="32">
        <v>47191.591</v>
      </c>
      <c r="G624" s="32">
        <v>54071.847999999998</v>
      </c>
      <c r="H624" s="32">
        <v>69785.664999999994</v>
      </c>
      <c r="I624" s="32">
        <v>72993.150500000003</v>
      </c>
      <c r="J624" s="32">
        <v>68228.476500000004</v>
      </c>
      <c r="K624" s="32">
        <v>66628.074999999997</v>
      </c>
      <c r="L624" s="32">
        <v>64108.135999999999</v>
      </c>
      <c r="M624" s="32">
        <v>61311.982000000004</v>
      </c>
      <c r="N624" s="32">
        <v>58787.830999999998</v>
      </c>
      <c r="O624" s="32">
        <v>59068.911500000002</v>
      </c>
      <c r="P624" s="32">
        <v>58052.625500000002</v>
      </c>
      <c r="Q624" s="32">
        <v>62871.131500000003</v>
      </c>
      <c r="R624" s="32">
        <v>71838.518500000006</v>
      </c>
      <c r="S624" s="32">
        <v>81567.625</v>
      </c>
      <c r="T624" s="32">
        <v>89460.430999999997</v>
      </c>
      <c r="U624" s="32">
        <v>92969.217000000004</v>
      </c>
      <c r="V624" s="32">
        <v>88700.407000000007</v>
      </c>
      <c r="W624" s="32">
        <v>78548.966499999995</v>
      </c>
      <c r="X624" s="32">
        <v>69146.129000000001</v>
      </c>
      <c r="Y624" s="32">
        <v>58462.408000000003</v>
      </c>
      <c r="AB624" s="13">
        <f t="shared" si="76"/>
        <v>2</v>
      </c>
      <c r="AC624" s="15">
        <f t="shared" si="77"/>
        <v>1144281.6135</v>
      </c>
      <c r="AD624" s="15">
        <f t="shared" si="78"/>
        <v>421185.72399999993</v>
      </c>
      <c r="AE624" s="15">
        <f t="shared" si="79"/>
        <v>1565467.3374999999</v>
      </c>
      <c r="AF624" s="13"/>
      <c r="AG624" s="13">
        <f t="shared" si="80"/>
        <v>9</v>
      </c>
      <c r="AH624" s="13">
        <f t="shared" si="81"/>
        <v>2024</v>
      </c>
      <c r="AI624" s="13"/>
      <c r="AJ624" s="15">
        <f t="shared" si="82"/>
        <v>92969.217000000004</v>
      </c>
      <c r="AK624" s="13">
        <f t="shared" si="83"/>
        <v>20</v>
      </c>
    </row>
    <row r="625" spans="1:37" x14ac:dyDescent="0.25">
      <c r="A625" s="33">
        <v>45542</v>
      </c>
      <c r="B625" s="32">
        <v>52257.171999999999</v>
      </c>
      <c r="C625" s="32">
        <v>48465.601999999999</v>
      </c>
      <c r="D625" s="32">
        <v>46456.245999999999</v>
      </c>
      <c r="E625" s="32">
        <v>45165.266000000003</v>
      </c>
      <c r="F625" s="32">
        <v>47555.124499999998</v>
      </c>
      <c r="G625" s="32">
        <v>49673.891499999998</v>
      </c>
      <c r="H625" s="32">
        <v>60998.510499999997</v>
      </c>
      <c r="I625" s="32">
        <v>66414.637000000002</v>
      </c>
      <c r="J625" s="32">
        <v>71081.53</v>
      </c>
      <c r="K625" s="32">
        <v>72983.069000000003</v>
      </c>
      <c r="L625" s="32">
        <v>72403.753500000006</v>
      </c>
      <c r="M625" s="32">
        <v>70684.9565</v>
      </c>
      <c r="N625" s="32">
        <v>66663.554499999998</v>
      </c>
      <c r="O625" s="32">
        <v>63525.921499999997</v>
      </c>
      <c r="P625" s="32">
        <v>64219.063999999998</v>
      </c>
      <c r="Q625" s="32">
        <v>67633.960000000006</v>
      </c>
      <c r="R625" s="32">
        <v>74075.361999999994</v>
      </c>
      <c r="S625" s="32">
        <v>84475.561499999996</v>
      </c>
      <c r="T625" s="32">
        <v>90481.731</v>
      </c>
      <c r="U625" s="32">
        <v>94118.284499999994</v>
      </c>
      <c r="V625" s="32">
        <v>87541.067500000005</v>
      </c>
      <c r="W625" s="32">
        <v>78862.276500000007</v>
      </c>
      <c r="X625" s="32">
        <v>68561.164499999999</v>
      </c>
      <c r="Y625" s="32">
        <v>59362.607000000004</v>
      </c>
      <c r="AB625" s="13">
        <f t="shared" si="76"/>
        <v>1</v>
      </c>
      <c r="AC625" s="15">
        <f t="shared" si="77"/>
        <v>0</v>
      </c>
      <c r="AD625" s="15">
        <f t="shared" si="78"/>
        <v>1603660.3130000001</v>
      </c>
      <c r="AE625" s="15">
        <f t="shared" si="79"/>
        <v>1603660.3130000001</v>
      </c>
      <c r="AF625" s="13"/>
      <c r="AG625" s="13">
        <f t="shared" si="80"/>
        <v>9</v>
      </c>
      <c r="AH625" s="13">
        <f t="shared" si="81"/>
        <v>2024</v>
      </c>
      <c r="AI625" s="13"/>
      <c r="AJ625" s="15">
        <f t="shared" si="82"/>
        <v>94118.284499999994</v>
      </c>
      <c r="AK625" s="13">
        <f t="shared" si="83"/>
        <v>20</v>
      </c>
    </row>
    <row r="626" spans="1:37" x14ac:dyDescent="0.25">
      <c r="A626" s="33">
        <v>45543</v>
      </c>
      <c r="B626" s="32">
        <v>52088.612000000001</v>
      </c>
      <c r="C626" s="32">
        <v>49446.690499999997</v>
      </c>
      <c r="D626" s="32">
        <v>47192.7575</v>
      </c>
      <c r="E626" s="32">
        <v>46572.357499999998</v>
      </c>
      <c r="F626" s="32">
        <v>47024.756999999998</v>
      </c>
      <c r="G626" s="32">
        <v>49474.576000000001</v>
      </c>
      <c r="H626" s="32">
        <v>58764.763500000001</v>
      </c>
      <c r="I626" s="32">
        <v>63952.783499999998</v>
      </c>
      <c r="J626" s="32">
        <v>64178.296499999997</v>
      </c>
      <c r="K626" s="32">
        <v>65466.800999999999</v>
      </c>
      <c r="L626" s="32">
        <v>64224.752</v>
      </c>
      <c r="M626" s="32">
        <v>63257.428999999996</v>
      </c>
      <c r="N626" s="32">
        <v>59549.263500000001</v>
      </c>
      <c r="O626" s="32">
        <v>56749.771000000001</v>
      </c>
      <c r="P626" s="32">
        <v>58424.245000000003</v>
      </c>
      <c r="Q626" s="32">
        <v>61539.605499999998</v>
      </c>
      <c r="R626" s="32">
        <v>72706.343999999997</v>
      </c>
      <c r="S626" s="32">
        <v>85459.56</v>
      </c>
      <c r="T626" s="32">
        <v>93016.309500000003</v>
      </c>
      <c r="U626" s="32">
        <v>96727.414499999999</v>
      </c>
      <c r="V626" s="32">
        <v>90334.717000000004</v>
      </c>
      <c r="W626" s="32">
        <v>77250.313500000004</v>
      </c>
      <c r="X626" s="32">
        <v>66560.500499999995</v>
      </c>
      <c r="Y626" s="32">
        <v>55152.174500000001</v>
      </c>
      <c r="AB626" s="13">
        <f t="shared" si="76"/>
        <v>7</v>
      </c>
      <c r="AC626" s="15">
        <f t="shared" si="77"/>
        <v>0</v>
      </c>
      <c r="AD626" s="15">
        <f t="shared" si="78"/>
        <v>1545114.7944999998</v>
      </c>
      <c r="AE626" s="15">
        <f t="shared" si="79"/>
        <v>1545114.7944999998</v>
      </c>
      <c r="AF626" s="13"/>
      <c r="AG626" s="13">
        <f t="shared" si="80"/>
        <v>9</v>
      </c>
      <c r="AH626" s="13">
        <f t="shared" si="81"/>
        <v>2024</v>
      </c>
      <c r="AI626" s="13"/>
      <c r="AJ626" s="15">
        <f t="shared" si="82"/>
        <v>96727.414499999999</v>
      </c>
      <c r="AK626" s="13">
        <f t="shared" si="83"/>
        <v>20</v>
      </c>
    </row>
    <row r="627" spans="1:37" x14ac:dyDescent="0.25">
      <c r="A627" s="33">
        <v>45544</v>
      </c>
      <c r="B627" s="32">
        <v>48756.254500000003</v>
      </c>
      <c r="C627" s="32">
        <v>45071.996500000001</v>
      </c>
      <c r="D627" s="32">
        <v>44083.150999999998</v>
      </c>
      <c r="E627" s="32">
        <v>43944.4735</v>
      </c>
      <c r="F627" s="32">
        <v>46361.127</v>
      </c>
      <c r="G627" s="32">
        <v>54133.158499999998</v>
      </c>
      <c r="H627" s="32">
        <v>70092.314499999993</v>
      </c>
      <c r="I627" s="32">
        <v>72727.574999999997</v>
      </c>
      <c r="J627" s="32">
        <v>64441.364999999998</v>
      </c>
      <c r="K627" s="32">
        <v>61252.2425</v>
      </c>
      <c r="L627" s="32">
        <v>58284.188999999998</v>
      </c>
      <c r="M627" s="32">
        <v>55016.858500000002</v>
      </c>
      <c r="N627" s="32">
        <v>52737.43</v>
      </c>
      <c r="O627" s="32">
        <v>50949.42</v>
      </c>
      <c r="P627" s="32">
        <v>50670.23</v>
      </c>
      <c r="Q627" s="32">
        <v>55772.296000000002</v>
      </c>
      <c r="R627" s="32">
        <v>65345.016499999998</v>
      </c>
      <c r="S627" s="32">
        <v>81302.409499999994</v>
      </c>
      <c r="T627" s="32">
        <v>89416.448999999993</v>
      </c>
      <c r="U627" s="32">
        <v>93306.352499999994</v>
      </c>
      <c r="V627" s="32">
        <v>86924.606499999994</v>
      </c>
      <c r="W627" s="32">
        <v>75987.749500000005</v>
      </c>
      <c r="X627" s="32">
        <v>64995.623500000002</v>
      </c>
      <c r="Y627" s="32">
        <v>54830.0795</v>
      </c>
      <c r="AB627" s="13">
        <f t="shared" si="76"/>
        <v>7</v>
      </c>
      <c r="AC627" s="15">
        <f t="shared" si="77"/>
        <v>0</v>
      </c>
      <c r="AD627" s="15">
        <f t="shared" si="78"/>
        <v>1486402.368</v>
      </c>
      <c r="AE627" s="15">
        <f t="shared" si="79"/>
        <v>1486402.368</v>
      </c>
      <c r="AF627" s="13"/>
      <c r="AG627" s="13">
        <f t="shared" si="80"/>
        <v>9</v>
      </c>
      <c r="AH627" s="13">
        <f t="shared" si="81"/>
        <v>2024</v>
      </c>
      <c r="AI627" s="13"/>
      <c r="AJ627" s="15">
        <f t="shared" si="82"/>
        <v>93306.352499999994</v>
      </c>
      <c r="AK627" s="13">
        <f t="shared" si="83"/>
        <v>20</v>
      </c>
    </row>
    <row r="628" spans="1:37" x14ac:dyDescent="0.25">
      <c r="A628" s="33">
        <v>45545</v>
      </c>
      <c r="B628" s="32">
        <v>48283.930999999997</v>
      </c>
      <c r="C628" s="32">
        <v>45091.682500000003</v>
      </c>
      <c r="D628" s="32">
        <v>43642.484499999999</v>
      </c>
      <c r="E628" s="32">
        <v>44327.703000000001</v>
      </c>
      <c r="F628" s="32">
        <v>46038.703999999998</v>
      </c>
      <c r="G628" s="32">
        <v>53107.803999999996</v>
      </c>
      <c r="H628" s="32">
        <v>69444.394499999995</v>
      </c>
      <c r="I628" s="32">
        <v>72465.165500000003</v>
      </c>
      <c r="J628" s="32">
        <v>63899.623</v>
      </c>
      <c r="K628" s="32">
        <v>59705.733</v>
      </c>
      <c r="L628" s="32">
        <v>57408.945</v>
      </c>
      <c r="M628" s="32">
        <v>55325.152000000002</v>
      </c>
      <c r="N628" s="32">
        <v>51829.1345</v>
      </c>
      <c r="O628" s="32">
        <v>48655.894</v>
      </c>
      <c r="P628" s="32">
        <v>47442.159500000002</v>
      </c>
      <c r="Q628" s="32">
        <v>52904.039499999999</v>
      </c>
      <c r="R628" s="32">
        <v>62902.9</v>
      </c>
      <c r="S628" s="32">
        <v>78364.014500000005</v>
      </c>
      <c r="T628" s="32">
        <v>89057.520999999993</v>
      </c>
      <c r="U628" s="32">
        <v>92641.244000000006</v>
      </c>
      <c r="V628" s="32">
        <v>87093.293999999994</v>
      </c>
      <c r="W628" s="32">
        <v>73810.402499999997</v>
      </c>
      <c r="X628" s="32">
        <v>65156.165500000003</v>
      </c>
      <c r="Y628" s="32">
        <v>55574.077499999999</v>
      </c>
      <c r="AB628" s="13">
        <f t="shared" si="76"/>
        <v>3</v>
      </c>
      <c r="AC628" s="15">
        <f t="shared" si="77"/>
        <v>1058661.3875</v>
      </c>
      <c r="AD628" s="15">
        <f t="shared" si="78"/>
        <v>405510.78099999996</v>
      </c>
      <c r="AE628" s="15">
        <f t="shared" si="79"/>
        <v>1464172.1684999999</v>
      </c>
      <c r="AF628" s="13"/>
      <c r="AG628" s="13">
        <f t="shared" si="80"/>
        <v>9</v>
      </c>
      <c r="AH628" s="13">
        <f t="shared" si="81"/>
        <v>2024</v>
      </c>
      <c r="AI628" s="13"/>
      <c r="AJ628" s="15">
        <f t="shared" si="82"/>
        <v>92641.244000000006</v>
      </c>
      <c r="AK628" s="13">
        <f t="shared" si="83"/>
        <v>20</v>
      </c>
    </row>
    <row r="629" spans="1:37" x14ac:dyDescent="0.25">
      <c r="A629" s="33">
        <v>45546</v>
      </c>
      <c r="B629" s="32">
        <v>48158.711000000003</v>
      </c>
      <c r="C629" s="32">
        <v>45057.016499999998</v>
      </c>
      <c r="D629" s="32">
        <v>43707.802000000003</v>
      </c>
      <c r="E629" s="32">
        <v>43431.945500000002</v>
      </c>
      <c r="F629" s="32">
        <v>46107.0245</v>
      </c>
      <c r="G629" s="32">
        <v>53199.423999999999</v>
      </c>
      <c r="H629" s="32">
        <v>70016.892500000002</v>
      </c>
      <c r="I629" s="32">
        <v>71173.63</v>
      </c>
      <c r="J629" s="32">
        <v>61413.505499999999</v>
      </c>
      <c r="K629" s="32">
        <v>57589.101000000002</v>
      </c>
      <c r="L629" s="32">
        <v>53488.152499999997</v>
      </c>
      <c r="M629" s="32">
        <v>51257.108</v>
      </c>
      <c r="N629" s="32">
        <v>48297.825499999999</v>
      </c>
      <c r="O629" s="32">
        <v>48895.351000000002</v>
      </c>
      <c r="P629" s="32">
        <v>49619.951500000003</v>
      </c>
      <c r="Q629" s="32">
        <v>56031.855499999998</v>
      </c>
      <c r="R629" s="32">
        <v>65797.888000000006</v>
      </c>
      <c r="S629" s="32">
        <v>82099.905499999993</v>
      </c>
      <c r="T629" s="32">
        <v>90290.444499999998</v>
      </c>
      <c r="U629" s="32">
        <v>93244.199500000002</v>
      </c>
      <c r="V629" s="32">
        <v>88147.787500000006</v>
      </c>
      <c r="W629" s="32">
        <v>76021.881999999998</v>
      </c>
      <c r="X629" s="32">
        <v>66946.861499999999</v>
      </c>
      <c r="Y629" s="32">
        <v>54901.7405</v>
      </c>
      <c r="AB629" s="13">
        <f t="shared" si="76"/>
        <v>4</v>
      </c>
      <c r="AC629" s="15">
        <f t="shared" si="77"/>
        <v>1060315.449</v>
      </c>
      <c r="AD629" s="15">
        <f t="shared" si="78"/>
        <v>404580.55650000018</v>
      </c>
      <c r="AE629" s="15">
        <f t="shared" si="79"/>
        <v>1464896.0055000002</v>
      </c>
      <c r="AF629" s="13"/>
      <c r="AG629" s="13">
        <f t="shared" si="80"/>
        <v>9</v>
      </c>
      <c r="AH629" s="13">
        <f t="shared" si="81"/>
        <v>2024</v>
      </c>
      <c r="AI629" s="13"/>
      <c r="AJ629" s="15">
        <f t="shared" si="82"/>
        <v>93244.199500000002</v>
      </c>
      <c r="AK629" s="13">
        <f t="shared" si="83"/>
        <v>20</v>
      </c>
    </row>
    <row r="630" spans="1:37" x14ac:dyDescent="0.25">
      <c r="A630" s="33">
        <v>45547</v>
      </c>
      <c r="B630" s="32">
        <v>49589.375999999997</v>
      </c>
      <c r="C630" s="32">
        <v>45541.158000000003</v>
      </c>
      <c r="D630" s="32">
        <v>44635.718000000001</v>
      </c>
      <c r="E630" s="32">
        <v>43684.177000000003</v>
      </c>
      <c r="F630" s="32">
        <v>46451.604500000001</v>
      </c>
      <c r="G630" s="32">
        <v>52197.347000000002</v>
      </c>
      <c r="H630" s="32">
        <v>70056.633000000002</v>
      </c>
      <c r="I630" s="32">
        <v>71097.0815</v>
      </c>
      <c r="J630" s="32">
        <v>65876.804999999993</v>
      </c>
      <c r="K630" s="32">
        <v>62969.210500000001</v>
      </c>
      <c r="L630" s="32">
        <v>61113.683499999999</v>
      </c>
      <c r="M630" s="32">
        <v>60168.234499999999</v>
      </c>
      <c r="N630" s="32">
        <v>57333.943500000001</v>
      </c>
      <c r="O630" s="32">
        <v>56633.487999999998</v>
      </c>
      <c r="P630" s="32">
        <v>57560.186500000003</v>
      </c>
      <c r="Q630" s="32">
        <v>62899.386500000001</v>
      </c>
      <c r="R630" s="32">
        <v>70703.388000000006</v>
      </c>
      <c r="S630" s="32">
        <v>83717.557000000001</v>
      </c>
      <c r="T630" s="32">
        <v>90167.847999999998</v>
      </c>
      <c r="U630" s="32">
        <v>95185.929000000004</v>
      </c>
      <c r="V630" s="32">
        <v>88581.262000000002</v>
      </c>
      <c r="W630" s="32">
        <v>78647.9715</v>
      </c>
      <c r="X630" s="32">
        <v>67495.245999999999</v>
      </c>
      <c r="Y630" s="32">
        <v>56663.538999999997</v>
      </c>
      <c r="AB630" s="13">
        <f t="shared" si="76"/>
        <v>7</v>
      </c>
      <c r="AC630" s="15">
        <f t="shared" si="77"/>
        <v>0</v>
      </c>
      <c r="AD630" s="15">
        <f t="shared" si="78"/>
        <v>1538970.7735000004</v>
      </c>
      <c r="AE630" s="15">
        <f t="shared" si="79"/>
        <v>1538970.7735000004</v>
      </c>
      <c r="AF630" s="13"/>
      <c r="AG630" s="13">
        <f t="shared" si="80"/>
        <v>9</v>
      </c>
      <c r="AH630" s="13">
        <f t="shared" si="81"/>
        <v>2024</v>
      </c>
      <c r="AI630" s="13"/>
      <c r="AJ630" s="15">
        <f t="shared" si="82"/>
        <v>95185.929000000004</v>
      </c>
      <c r="AK630" s="13">
        <f t="shared" si="83"/>
        <v>20</v>
      </c>
    </row>
    <row r="631" spans="1:37" x14ac:dyDescent="0.25">
      <c r="A631" s="33">
        <v>45548</v>
      </c>
      <c r="B631" s="32">
        <v>50879.267999999996</v>
      </c>
      <c r="C631" s="32">
        <v>47023.904499999997</v>
      </c>
      <c r="D631" s="32">
        <v>45021.319000000003</v>
      </c>
      <c r="E631" s="32">
        <v>44988.235999999997</v>
      </c>
      <c r="F631" s="32">
        <v>46728.362500000003</v>
      </c>
      <c r="G631" s="32">
        <v>52773.7935</v>
      </c>
      <c r="H631" s="32">
        <v>69170.084000000003</v>
      </c>
      <c r="I631" s="32">
        <v>71835.304000000004</v>
      </c>
      <c r="J631" s="32">
        <v>67991.891499999998</v>
      </c>
      <c r="K631" s="32">
        <v>64125.0795</v>
      </c>
      <c r="L631" s="32">
        <v>60787.108999999997</v>
      </c>
      <c r="M631" s="32">
        <v>58577.105499999998</v>
      </c>
      <c r="N631" s="32">
        <v>56806.7935</v>
      </c>
      <c r="O631" s="32">
        <v>55507.023000000001</v>
      </c>
      <c r="P631" s="32">
        <v>57424.702499999999</v>
      </c>
      <c r="Q631" s="32">
        <v>63368.241499999996</v>
      </c>
      <c r="R631" s="32">
        <v>74917.068499999994</v>
      </c>
      <c r="S631" s="32">
        <v>88194.327499999999</v>
      </c>
      <c r="T631" s="32">
        <v>93567.843999999997</v>
      </c>
      <c r="U631" s="32">
        <v>97722.407000000007</v>
      </c>
      <c r="V631" s="32">
        <v>91301.069499999998</v>
      </c>
      <c r="W631" s="32">
        <v>80910.586500000005</v>
      </c>
      <c r="X631" s="32">
        <v>70835.282999999996</v>
      </c>
      <c r="Y631" s="32">
        <v>59780.194000000003</v>
      </c>
      <c r="AB631" s="13">
        <f t="shared" si="76"/>
        <v>2</v>
      </c>
      <c r="AC631" s="15">
        <f t="shared" si="77"/>
        <v>1153871.8359999999</v>
      </c>
      <c r="AD631" s="15">
        <f t="shared" si="78"/>
        <v>416365.16150000016</v>
      </c>
      <c r="AE631" s="15">
        <f t="shared" si="79"/>
        <v>1570236.9975000001</v>
      </c>
      <c r="AF631" s="13"/>
      <c r="AG631" s="13">
        <f t="shared" si="80"/>
        <v>9</v>
      </c>
      <c r="AH631" s="13">
        <f t="shared" si="81"/>
        <v>2024</v>
      </c>
      <c r="AI631" s="13"/>
      <c r="AJ631" s="15">
        <f t="shared" si="82"/>
        <v>97722.407000000007</v>
      </c>
      <c r="AK631" s="13">
        <f t="shared" si="83"/>
        <v>20</v>
      </c>
    </row>
    <row r="632" spans="1:37" x14ac:dyDescent="0.25">
      <c r="A632" s="33">
        <v>45549</v>
      </c>
      <c r="B632" s="32">
        <v>53306.663999999997</v>
      </c>
      <c r="C632" s="32">
        <v>49434.661999999997</v>
      </c>
      <c r="D632" s="32">
        <v>47310.744500000001</v>
      </c>
      <c r="E632" s="32">
        <v>46617.673499999997</v>
      </c>
      <c r="F632" s="32">
        <v>47002.606</v>
      </c>
      <c r="G632" s="32">
        <v>50407.252</v>
      </c>
      <c r="H632" s="32">
        <v>60142.335500000001</v>
      </c>
      <c r="I632" s="32">
        <v>66063.198000000004</v>
      </c>
      <c r="J632" s="32">
        <v>66728.537500000006</v>
      </c>
      <c r="K632" s="32">
        <v>65491.067000000003</v>
      </c>
      <c r="L632" s="32">
        <v>63774.148000000001</v>
      </c>
      <c r="M632" s="32">
        <v>60819.207499999997</v>
      </c>
      <c r="N632" s="32">
        <v>58491.142500000002</v>
      </c>
      <c r="O632" s="32">
        <v>55526.188000000002</v>
      </c>
      <c r="P632" s="32">
        <v>54040.290999999997</v>
      </c>
      <c r="Q632" s="32">
        <v>62852.836499999998</v>
      </c>
      <c r="R632" s="32">
        <v>73151.405499999993</v>
      </c>
      <c r="S632" s="32">
        <v>85871.796000000002</v>
      </c>
      <c r="T632" s="32">
        <v>93324.092999999993</v>
      </c>
      <c r="U632" s="32">
        <v>94537.972999999998</v>
      </c>
      <c r="V632" s="32">
        <v>87888.363500000007</v>
      </c>
      <c r="W632" s="32">
        <v>78134.014500000005</v>
      </c>
      <c r="X632" s="32">
        <v>67009.202499999999</v>
      </c>
      <c r="Y632" s="32">
        <v>57041.292500000003</v>
      </c>
      <c r="AB632" s="13">
        <f t="shared" si="76"/>
        <v>7</v>
      </c>
      <c r="AC632" s="15">
        <f t="shared" si="77"/>
        <v>0</v>
      </c>
      <c r="AD632" s="15">
        <f t="shared" si="78"/>
        <v>1544966.6939999997</v>
      </c>
      <c r="AE632" s="15">
        <f t="shared" si="79"/>
        <v>1544966.6939999997</v>
      </c>
      <c r="AF632" s="13"/>
      <c r="AG632" s="13">
        <f t="shared" si="80"/>
        <v>9</v>
      </c>
      <c r="AH632" s="13">
        <f t="shared" si="81"/>
        <v>2024</v>
      </c>
      <c r="AI632" s="13"/>
      <c r="AJ632" s="15">
        <f t="shared" si="82"/>
        <v>94537.972999999998</v>
      </c>
      <c r="AK632" s="13">
        <f t="shared" si="83"/>
        <v>20</v>
      </c>
    </row>
    <row r="633" spans="1:37" x14ac:dyDescent="0.25">
      <c r="A633" s="33">
        <v>45550</v>
      </c>
      <c r="B633" s="32">
        <v>51200.059000000001</v>
      </c>
      <c r="C633" s="32">
        <v>47366.47</v>
      </c>
      <c r="D633" s="32">
        <v>45240.991499999996</v>
      </c>
      <c r="E633" s="32">
        <v>44748.925000000003</v>
      </c>
      <c r="F633" s="32">
        <v>45021.006500000003</v>
      </c>
      <c r="G633" s="32">
        <v>48581.631000000001</v>
      </c>
      <c r="H633" s="32">
        <v>58051.875</v>
      </c>
      <c r="I633" s="32">
        <v>62791.5075</v>
      </c>
      <c r="J633" s="32">
        <v>63094.364000000001</v>
      </c>
      <c r="K633" s="32">
        <v>61609.29</v>
      </c>
      <c r="L633" s="32">
        <v>60322.5</v>
      </c>
      <c r="M633" s="32">
        <v>58383.894500000002</v>
      </c>
      <c r="N633" s="32">
        <v>58318.684000000001</v>
      </c>
      <c r="O633" s="32">
        <v>56160.730499999998</v>
      </c>
      <c r="P633" s="32">
        <v>58609.5985</v>
      </c>
      <c r="Q633" s="32">
        <v>64703.422500000001</v>
      </c>
      <c r="R633" s="32">
        <v>76833.933499999999</v>
      </c>
      <c r="S633" s="32">
        <v>90481.145000000004</v>
      </c>
      <c r="T633" s="32">
        <v>98970.197</v>
      </c>
      <c r="U633" s="32">
        <v>101475.39599999999</v>
      </c>
      <c r="V633" s="32">
        <v>93922.297999999995</v>
      </c>
      <c r="W633" s="32">
        <v>80543.446500000005</v>
      </c>
      <c r="X633" s="32">
        <v>68614.438500000004</v>
      </c>
      <c r="Y633" s="32">
        <v>57130.647499999999</v>
      </c>
      <c r="AB633" s="13">
        <f t="shared" si="76"/>
        <v>1</v>
      </c>
      <c r="AC633" s="15">
        <f t="shared" si="77"/>
        <v>0</v>
      </c>
      <c r="AD633" s="15">
        <f t="shared" si="78"/>
        <v>1552176.4514999997</v>
      </c>
      <c r="AE633" s="15">
        <f t="shared" si="79"/>
        <v>1552176.4514999997</v>
      </c>
      <c r="AF633" s="13"/>
      <c r="AG633" s="13">
        <f t="shared" si="80"/>
        <v>9</v>
      </c>
      <c r="AH633" s="13">
        <f t="shared" si="81"/>
        <v>2024</v>
      </c>
      <c r="AI633" s="13"/>
      <c r="AJ633" s="15">
        <f t="shared" si="82"/>
        <v>101475.39599999999</v>
      </c>
      <c r="AK633" s="13">
        <f t="shared" si="83"/>
        <v>20</v>
      </c>
    </row>
    <row r="634" spans="1:37" x14ac:dyDescent="0.25">
      <c r="A634" s="33">
        <v>45551</v>
      </c>
      <c r="B634" s="32">
        <v>50674.663999999997</v>
      </c>
      <c r="C634" s="32">
        <v>47239.465499999998</v>
      </c>
      <c r="D634" s="32">
        <v>44808.273000000001</v>
      </c>
      <c r="E634" s="32">
        <v>45395.493499999997</v>
      </c>
      <c r="F634" s="32">
        <v>46899.571499999998</v>
      </c>
      <c r="G634" s="32">
        <v>53517.949000000001</v>
      </c>
      <c r="H634" s="32">
        <v>69929.348499999993</v>
      </c>
      <c r="I634" s="32">
        <v>73141.564499999993</v>
      </c>
      <c r="J634" s="32">
        <v>66143.845000000001</v>
      </c>
      <c r="K634" s="32">
        <v>63365.328999999998</v>
      </c>
      <c r="L634" s="32">
        <v>61464.358</v>
      </c>
      <c r="M634" s="32">
        <v>60026.535499999998</v>
      </c>
      <c r="N634" s="32">
        <v>59112.538500000002</v>
      </c>
      <c r="O634" s="32">
        <v>59074.169500000004</v>
      </c>
      <c r="P634" s="32">
        <v>60163.705999999998</v>
      </c>
      <c r="Q634" s="32">
        <v>65951.171000000002</v>
      </c>
      <c r="R634" s="32">
        <v>77577.404999999999</v>
      </c>
      <c r="S634" s="32">
        <v>92091.244000000006</v>
      </c>
      <c r="T634" s="32">
        <v>99242.470499999996</v>
      </c>
      <c r="U634" s="32">
        <v>101564.7215</v>
      </c>
      <c r="V634" s="32">
        <v>93809.487999999998</v>
      </c>
      <c r="W634" s="32">
        <v>80996.243000000002</v>
      </c>
      <c r="X634" s="32">
        <v>71170.704500000007</v>
      </c>
      <c r="Y634" s="32">
        <v>59116.514000000003</v>
      </c>
      <c r="AB634" s="13">
        <f t="shared" si="76"/>
        <v>7</v>
      </c>
      <c r="AC634" s="15">
        <f t="shared" si="77"/>
        <v>0</v>
      </c>
      <c r="AD634" s="15">
        <f t="shared" si="78"/>
        <v>1602476.7725</v>
      </c>
      <c r="AE634" s="15">
        <f t="shared" si="79"/>
        <v>1602476.7725</v>
      </c>
      <c r="AF634" s="13"/>
      <c r="AG634" s="13">
        <f t="shared" si="80"/>
        <v>9</v>
      </c>
      <c r="AH634" s="13">
        <f t="shared" si="81"/>
        <v>2024</v>
      </c>
      <c r="AI634" s="13"/>
      <c r="AJ634" s="15">
        <f t="shared" si="82"/>
        <v>101564.7215</v>
      </c>
      <c r="AK634" s="13">
        <f t="shared" si="83"/>
        <v>20</v>
      </c>
    </row>
    <row r="635" spans="1:37" x14ac:dyDescent="0.25">
      <c r="A635" s="33">
        <v>45552</v>
      </c>
      <c r="B635" s="32">
        <v>52244.2425</v>
      </c>
      <c r="C635" s="32">
        <v>48365.13</v>
      </c>
      <c r="D635" s="32">
        <v>46005.343500000003</v>
      </c>
      <c r="E635" s="32">
        <v>45966.835500000001</v>
      </c>
      <c r="F635" s="32">
        <v>48304.787499999999</v>
      </c>
      <c r="G635" s="32">
        <v>53677.33</v>
      </c>
      <c r="H635" s="32">
        <v>70629.3465</v>
      </c>
      <c r="I635" s="32">
        <v>71933.816500000001</v>
      </c>
      <c r="J635" s="32">
        <v>65993.25</v>
      </c>
      <c r="K635" s="32">
        <v>63320.277000000002</v>
      </c>
      <c r="L635" s="32">
        <v>61790.005499999999</v>
      </c>
      <c r="M635" s="32">
        <v>61774.048999999999</v>
      </c>
      <c r="N635" s="32">
        <v>61065.228000000003</v>
      </c>
      <c r="O635" s="32">
        <v>61307.548999999999</v>
      </c>
      <c r="P635" s="32">
        <v>62194.563499999997</v>
      </c>
      <c r="Q635" s="32">
        <v>70792.441000000006</v>
      </c>
      <c r="R635" s="32">
        <v>81831.531000000003</v>
      </c>
      <c r="S635" s="32">
        <v>98297.495500000005</v>
      </c>
      <c r="T635" s="32">
        <v>104687.9045</v>
      </c>
      <c r="U635" s="32">
        <v>106731.552</v>
      </c>
      <c r="V635" s="32">
        <v>97565.195999999996</v>
      </c>
      <c r="W635" s="32">
        <v>84926.131999999998</v>
      </c>
      <c r="X635" s="32">
        <v>73141.570999999996</v>
      </c>
      <c r="Y635" s="32">
        <v>61241.9015</v>
      </c>
      <c r="AB635" s="13">
        <f t="shared" si="76"/>
        <v>2</v>
      </c>
      <c r="AC635" s="15">
        <f t="shared" si="77"/>
        <v>1227352.5615000001</v>
      </c>
      <c r="AD635" s="15">
        <f t="shared" si="78"/>
        <v>426434.91699999967</v>
      </c>
      <c r="AE635" s="15">
        <f t="shared" si="79"/>
        <v>1653787.4784999997</v>
      </c>
      <c r="AF635" s="13"/>
      <c r="AG635" s="13">
        <f t="shared" si="80"/>
        <v>9</v>
      </c>
      <c r="AH635" s="13">
        <f t="shared" si="81"/>
        <v>2024</v>
      </c>
      <c r="AI635" s="13"/>
      <c r="AJ635" s="15">
        <f t="shared" si="82"/>
        <v>106731.552</v>
      </c>
      <c r="AK635" s="13">
        <f t="shared" si="83"/>
        <v>20</v>
      </c>
    </row>
    <row r="636" spans="1:37" x14ac:dyDescent="0.25">
      <c r="A636" s="33">
        <v>45553</v>
      </c>
      <c r="B636" s="32">
        <v>54465.688000000002</v>
      </c>
      <c r="C636" s="32">
        <v>50128.872000000003</v>
      </c>
      <c r="D636" s="32">
        <v>47883.499499999998</v>
      </c>
      <c r="E636" s="32">
        <v>47294.188499999997</v>
      </c>
      <c r="F636" s="32">
        <v>49551.732499999998</v>
      </c>
      <c r="G636" s="32">
        <v>55582.302000000003</v>
      </c>
      <c r="H636" s="32">
        <v>71643.657500000001</v>
      </c>
      <c r="I636" s="32">
        <v>73514.522500000006</v>
      </c>
      <c r="J636" s="32">
        <v>67615.592999999993</v>
      </c>
      <c r="K636" s="32">
        <v>64095.659</v>
      </c>
      <c r="L636" s="32">
        <v>63652.171000000002</v>
      </c>
      <c r="M636" s="32">
        <v>62464.889000000003</v>
      </c>
      <c r="N636" s="32">
        <v>62004.195500000002</v>
      </c>
      <c r="O636" s="32">
        <v>60551.152499999997</v>
      </c>
      <c r="P636" s="32">
        <v>62741.474999999999</v>
      </c>
      <c r="Q636" s="32">
        <v>69371.175000000003</v>
      </c>
      <c r="R636" s="32">
        <v>81873.761499999993</v>
      </c>
      <c r="S636" s="32">
        <v>96053.448499999999</v>
      </c>
      <c r="T636" s="32">
        <v>103229.303</v>
      </c>
      <c r="U636" s="32">
        <v>104974.808</v>
      </c>
      <c r="V636" s="32">
        <v>96248.657500000001</v>
      </c>
      <c r="W636" s="32">
        <v>84146.351999999999</v>
      </c>
      <c r="X636" s="32">
        <v>72660.782500000001</v>
      </c>
      <c r="Y636" s="32">
        <v>60501.394</v>
      </c>
      <c r="AB636" s="13">
        <f t="shared" si="76"/>
        <v>4</v>
      </c>
      <c r="AC636" s="15">
        <f t="shared" si="77"/>
        <v>1225197.9454999999</v>
      </c>
      <c r="AD636" s="15">
        <f t="shared" si="78"/>
        <v>437051.33400000026</v>
      </c>
      <c r="AE636" s="15">
        <f t="shared" si="79"/>
        <v>1662249.2795000002</v>
      </c>
      <c r="AF636" s="13"/>
      <c r="AG636" s="13">
        <f t="shared" si="80"/>
        <v>9</v>
      </c>
      <c r="AH636" s="13">
        <f t="shared" si="81"/>
        <v>2024</v>
      </c>
      <c r="AI636" s="13"/>
      <c r="AJ636" s="15">
        <f t="shared" si="82"/>
        <v>104974.808</v>
      </c>
      <c r="AK636" s="13">
        <f t="shared" si="83"/>
        <v>20</v>
      </c>
    </row>
    <row r="637" spans="1:37" x14ac:dyDescent="0.25">
      <c r="A637" s="33">
        <v>45554</v>
      </c>
      <c r="B637" s="32">
        <v>53538.555999999997</v>
      </c>
      <c r="C637" s="32">
        <v>49711.086000000003</v>
      </c>
      <c r="D637" s="32">
        <v>47010.657500000001</v>
      </c>
      <c r="E637" s="32">
        <v>47021.084000000003</v>
      </c>
      <c r="F637" s="32">
        <v>48960.510499999997</v>
      </c>
      <c r="G637" s="32">
        <v>54923.794999999998</v>
      </c>
      <c r="H637" s="32">
        <v>71928.11</v>
      </c>
      <c r="I637" s="32">
        <v>74528.921000000002</v>
      </c>
      <c r="J637" s="32">
        <v>68568.311499999996</v>
      </c>
      <c r="K637" s="32">
        <v>67870.796499999997</v>
      </c>
      <c r="L637" s="32">
        <v>63853.8295</v>
      </c>
      <c r="M637" s="32">
        <v>62386.682999999997</v>
      </c>
      <c r="N637" s="32">
        <v>59929.445</v>
      </c>
      <c r="O637" s="32">
        <v>59004.752</v>
      </c>
      <c r="P637" s="32">
        <v>60185.3465</v>
      </c>
      <c r="Q637" s="32">
        <v>65365.640500000001</v>
      </c>
      <c r="R637" s="32">
        <v>77302.067999999999</v>
      </c>
      <c r="S637" s="32">
        <v>90423.664499999999</v>
      </c>
      <c r="T637" s="32">
        <v>97683.302500000005</v>
      </c>
      <c r="U637" s="32">
        <v>101399.4945</v>
      </c>
      <c r="V637" s="32">
        <v>93830.786999999997</v>
      </c>
      <c r="W637" s="32">
        <v>83302.2215</v>
      </c>
      <c r="X637" s="32">
        <v>71046.571500000005</v>
      </c>
      <c r="Y637" s="32">
        <v>60115.620999999999</v>
      </c>
      <c r="AB637" s="13">
        <f t="shared" si="76"/>
        <v>1</v>
      </c>
      <c r="AC637" s="15">
        <f t="shared" si="77"/>
        <v>0</v>
      </c>
      <c r="AD637" s="15">
        <f t="shared" si="78"/>
        <v>1629891.2549999999</v>
      </c>
      <c r="AE637" s="15">
        <f t="shared" si="79"/>
        <v>1629891.2549999999</v>
      </c>
      <c r="AF637" s="13"/>
      <c r="AG637" s="13">
        <f t="shared" si="80"/>
        <v>9</v>
      </c>
      <c r="AH637" s="13">
        <f t="shared" si="81"/>
        <v>2024</v>
      </c>
      <c r="AI637" s="13"/>
      <c r="AJ637" s="15">
        <f t="shared" si="82"/>
        <v>101399.4945</v>
      </c>
      <c r="AK637" s="13">
        <f t="shared" si="83"/>
        <v>20</v>
      </c>
    </row>
    <row r="638" spans="1:37" x14ac:dyDescent="0.25">
      <c r="A638" s="33">
        <v>45555</v>
      </c>
      <c r="B638" s="32">
        <v>54905.038</v>
      </c>
      <c r="C638" s="32">
        <v>52955.567499999997</v>
      </c>
      <c r="D638" s="32">
        <v>49583.9565</v>
      </c>
      <c r="E638" s="32">
        <v>48790.287499999999</v>
      </c>
      <c r="F638" s="32">
        <v>50853.342499999999</v>
      </c>
      <c r="G638" s="32">
        <v>56730.143499999998</v>
      </c>
      <c r="H638" s="32">
        <v>73873.479500000001</v>
      </c>
      <c r="I638" s="32">
        <v>75630.097500000003</v>
      </c>
      <c r="J638" s="32">
        <v>68929.989499999996</v>
      </c>
      <c r="K638" s="32">
        <v>65312.680500000002</v>
      </c>
      <c r="L638" s="32">
        <v>63136.557500000003</v>
      </c>
      <c r="M638" s="32">
        <v>59086.373</v>
      </c>
      <c r="N638" s="32">
        <v>55147.532500000001</v>
      </c>
      <c r="O638" s="32">
        <v>53047.587500000001</v>
      </c>
      <c r="P638" s="32">
        <v>54042.101000000002</v>
      </c>
      <c r="Q638" s="32">
        <v>58297.849000000002</v>
      </c>
      <c r="R638" s="32">
        <v>68664.406000000003</v>
      </c>
      <c r="S638" s="32">
        <v>79298.465500000006</v>
      </c>
      <c r="T638" s="32">
        <v>88174.630999999994</v>
      </c>
      <c r="U638" s="32">
        <v>90034.824999999997</v>
      </c>
      <c r="V638" s="32">
        <v>85619.629499999995</v>
      </c>
      <c r="W638" s="32">
        <v>75936.741999999998</v>
      </c>
      <c r="X638" s="32">
        <v>66881.011499999993</v>
      </c>
      <c r="Y638" s="32">
        <v>56354.425000000003</v>
      </c>
      <c r="AB638" s="13">
        <f t="shared" si="76"/>
        <v>3</v>
      </c>
      <c r="AC638" s="15">
        <f t="shared" si="77"/>
        <v>1107240.4785</v>
      </c>
      <c r="AD638" s="15">
        <f t="shared" si="78"/>
        <v>444046.24000000022</v>
      </c>
      <c r="AE638" s="15">
        <f t="shared" si="79"/>
        <v>1551286.7185000002</v>
      </c>
      <c r="AF638" s="13"/>
      <c r="AG638" s="13">
        <f t="shared" si="80"/>
        <v>9</v>
      </c>
      <c r="AH638" s="13">
        <f t="shared" si="81"/>
        <v>2024</v>
      </c>
      <c r="AI638" s="13"/>
      <c r="AJ638" s="15">
        <f t="shared" si="82"/>
        <v>90034.824999999997</v>
      </c>
      <c r="AK638" s="13">
        <f t="shared" si="83"/>
        <v>20</v>
      </c>
    </row>
    <row r="639" spans="1:37" x14ac:dyDescent="0.25">
      <c r="A639" s="33">
        <v>45556</v>
      </c>
      <c r="B639" s="32">
        <v>49539.197999999997</v>
      </c>
      <c r="C639" s="32">
        <v>46278.218500000003</v>
      </c>
      <c r="D639" s="32">
        <v>44179.108999999997</v>
      </c>
      <c r="E639" s="32">
        <v>43452.590499999998</v>
      </c>
      <c r="F639" s="32">
        <v>44534.02</v>
      </c>
      <c r="G639" s="32">
        <v>48649.961499999998</v>
      </c>
      <c r="H639" s="32">
        <v>58025.014000000003</v>
      </c>
      <c r="I639" s="32">
        <v>63847.972500000003</v>
      </c>
      <c r="J639" s="32">
        <v>61718.904499999997</v>
      </c>
      <c r="K639" s="32">
        <v>60056.586499999998</v>
      </c>
      <c r="L639" s="32">
        <v>58252.203500000003</v>
      </c>
      <c r="M639" s="32">
        <v>56533.718999999997</v>
      </c>
      <c r="N639" s="32">
        <v>53145.161</v>
      </c>
      <c r="O639" s="32">
        <v>49641.126499999998</v>
      </c>
      <c r="P639" s="32">
        <v>52080.866499999996</v>
      </c>
      <c r="Q639" s="32">
        <v>55794.390500000001</v>
      </c>
      <c r="R639" s="32">
        <v>66378.384999999995</v>
      </c>
      <c r="S639" s="32">
        <v>77246.710000000006</v>
      </c>
      <c r="T639" s="32">
        <v>87243.93</v>
      </c>
      <c r="U639" s="32">
        <v>88101.342000000004</v>
      </c>
      <c r="V639" s="32">
        <v>83263.555999999997</v>
      </c>
      <c r="W639" s="32">
        <v>73274.751499999998</v>
      </c>
      <c r="X639" s="32">
        <v>64701.370499999997</v>
      </c>
      <c r="Y639" s="32">
        <v>54069.059000000001</v>
      </c>
      <c r="AB639" s="13">
        <f t="shared" si="76"/>
        <v>6</v>
      </c>
      <c r="AC639" s="15">
        <f t="shared" si="77"/>
        <v>1051280.9754999999</v>
      </c>
      <c r="AD639" s="15">
        <f t="shared" si="78"/>
        <v>388727.17050000001</v>
      </c>
      <c r="AE639" s="15">
        <f t="shared" si="79"/>
        <v>1440008.1459999999</v>
      </c>
      <c r="AF639" s="13"/>
      <c r="AG639" s="13">
        <f t="shared" si="80"/>
        <v>9</v>
      </c>
      <c r="AH639" s="13">
        <f t="shared" si="81"/>
        <v>2024</v>
      </c>
      <c r="AI639" s="13"/>
      <c r="AJ639" s="15">
        <f t="shared" si="82"/>
        <v>88101.342000000004</v>
      </c>
      <c r="AK639" s="13">
        <f t="shared" si="83"/>
        <v>20</v>
      </c>
    </row>
    <row r="640" spans="1:37" x14ac:dyDescent="0.25">
      <c r="A640" s="33">
        <v>45557</v>
      </c>
      <c r="B640" s="32">
        <v>48688.3145</v>
      </c>
      <c r="C640" s="32">
        <v>45175.2955</v>
      </c>
      <c r="D640" s="32">
        <v>43628.040999999997</v>
      </c>
      <c r="E640" s="32">
        <v>43486.046499999997</v>
      </c>
      <c r="F640" s="32">
        <v>43203.936000000002</v>
      </c>
      <c r="G640" s="32">
        <v>47182.881500000003</v>
      </c>
      <c r="H640" s="32">
        <v>56149.459000000003</v>
      </c>
      <c r="I640" s="32">
        <v>61306.336499999998</v>
      </c>
      <c r="J640" s="32">
        <v>61417.359499999999</v>
      </c>
      <c r="K640" s="32">
        <v>60136.7255</v>
      </c>
      <c r="L640" s="32">
        <v>56554.727500000001</v>
      </c>
      <c r="M640" s="32">
        <v>53892.921999999999</v>
      </c>
      <c r="N640" s="32">
        <v>51588.688000000002</v>
      </c>
      <c r="O640" s="32">
        <v>48618.156499999997</v>
      </c>
      <c r="P640" s="32">
        <v>49057.815000000002</v>
      </c>
      <c r="Q640" s="32">
        <v>54873.114000000001</v>
      </c>
      <c r="R640" s="32">
        <v>66836.111999999994</v>
      </c>
      <c r="S640" s="32">
        <v>80902.774000000005</v>
      </c>
      <c r="T640" s="32">
        <v>90859.824500000002</v>
      </c>
      <c r="U640" s="32">
        <v>93968.143500000006</v>
      </c>
      <c r="V640" s="32">
        <v>86782.884999999995</v>
      </c>
      <c r="W640" s="32">
        <v>73665.430999999997</v>
      </c>
      <c r="X640" s="32">
        <v>64179.267500000002</v>
      </c>
      <c r="Y640" s="32">
        <v>52742.521999999997</v>
      </c>
      <c r="AB640" s="13">
        <f t="shared" si="76"/>
        <v>2</v>
      </c>
      <c r="AC640" s="15">
        <f t="shared" si="77"/>
        <v>1054640.2819999999</v>
      </c>
      <c r="AD640" s="15">
        <f t="shared" si="78"/>
        <v>380256.49600000051</v>
      </c>
      <c r="AE640" s="15">
        <f t="shared" si="79"/>
        <v>1434896.7780000004</v>
      </c>
      <c r="AF640" s="13"/>
      <c r="AG640" s="13">
        <f t="shared" si="80"/>
        <v>9</v>
      </c>
      <c r="AH640" s="13">
        <f t="shared" si="81"/>
        <v>2024</v>
      </c>
      <c r="AI640" s="13"/>
      <c r="AJ640" s="15">
        <f t="shared" si="82"/>
        <v>93968.143500000006</v>
      </c>
      <c r="AK640" s="13">
        <f t="shared" si="83"/>
        <v>20</v>
      </c>
    </row>
    <row r="641" spans="1:37" x14ac:dyDescent="0.25">
      <c r="A641" s="33">
        <v>45558</v>
      </c>
      <c r="B641" s="32">
        <v>46869.308499999999</v>
      </c>
      <c r="C641" s="32">
        <v>43459.512999999999</v>
      </c>
      <c r="D641" s="32">
        <v>42407.001499999998</v>
      </c>
      <c r="E641" s="32">
        <v>42176.440499999997</v>
      </c>
      <c r="F641" s="32">
        <v>45634.195500000002</v>
      </c>
      <c r="G641" s="32">
        <v>51788.583500000001</v>
      </c>
      <c r="H641" s="32">
        <v>69413.8845</v>
      </c>
      <c r="I641" s="32">
        <v>72221.569499999998</v>
      </c>
      <c r="J641" s="32">
        <v>67458.226999999999</v>
      </c>
      <c r="K641" s="32">
        <v>65872.953999999998</v>
      </c>
      <c r="L641" s="32">
        <v>63559.459499999997</v>
      </c>
      <c r="M641" s="32">
        <v>58136.248500000002</v>
      </c>
      <c r="N641" s="32">
        <v>53779.157500000001</v>
      </c>
      <c r="O641" s="32">
        <v>53223.591500000002</v>
      </c>
      <c r="P641" s="32">
        <v>51739.449500000002</v>
      </c>
      <c r="Q641" s="32">
        <v>57226.455000000002</v>
      </c>
      <c r="R641" s="32">
        <v>68053.425499999998</v>
      </c>
      <c r="S641" s="32">
        <v>79283.775500000003</v>
      </c>
      <c r="T641" s="32">
        <v>90064.531499999997</v>
      </c>
      <c r="U641" s="32">
        <v>91153.047999999995</v>
      </c>
      <c r="V641" s="32">
        <v>84009.965500000006</v>
      </c>
      <c r="W641" s="32">
        <v>73183.039499999999</v>
      </c>
      <c r="X641" s="32">
        <v>62577.023999999998</v>
      </c>
      <c r="Y641" s="32">
        <v>53520.12</v>
      </c>
      <c r="AB641" s="13">
        <f t="shared" si="76"/>
        <v>3</v>
      </c>
      <c r="AC641" s="15">
        <f t="shared" si="77"/>
        <v>1091541.9214999999</v>
      </c>
      <c r="AD641" s="15">
        <f t="shared" si="78"/>
        <v>395269.04699999979</v>
      </c>
      <c r="AE641" s="15">
        <f t="shared" si="79"/>
        <v>1486810.9684999997</v>
      </c>
      <c r="AF641" s="13"/>
      <c r="AG641" s="13">
        <f t="shared" si="80"/>
        <v>9</v>
      </c>
      <c r="AH641" s="13">
        <f t="shared" si="81"/>
        <v>2024</v>
      </c>
      <c r="AI641" s="13"/>
      <c r="AJ641" s="15">
        <f t="shared" si="82"/>
        <v>91153.047999999995</v>
      </c>
      <c r="AK641" s="13">
        <f t="shared" si="83"/>
        <v>20</v>
      </c>
    </row>
    <row r="642" spans="1:37" x14ac:dyDescent="0.25">
      <c r="A642" s="33">
        <v>45559</v>
      </c>
      <c r="B642" s="32">
        <v>47527.489000000001</v>
      </c>
      <c r="C642" s="32">
        <v>44644.2955</v>
      </c>
      <c r="D642" s="32">
        <v>43103.591500000002</v>
      </c>
      <c r="E642" s="32">
        <v>43481.324999999997</v>
      </c>
      <c r="F642" s="32">
        <v>45994.080999999998</v>
      </c>
      <c r="G642" s="32">
        <v>52855.629500000003</v>
      </c>
      <c r="H642" s="32">
        <v>69885.964000000007</v>
      </c>
      <c r="I642" s="32">
        <v>71427.922999999995</v>
      </c>
      <c r="J642" s="32">
        <v>59014.677499999998</v>
      </c>
      <c r="K642" s="32">
        <v>52518.904000000002</v>
      </c>
      <c r="L642" s="32">
        <v>54474.283499999998</v>
      </c>
      <c r="M642" s="32">
        <v>51994.453500000003</v>
      </c>
      <c r="N642" s="32">
        <v>49198.154000000002</v>
      </c>
      <c r="O642" s="32">
        <v>43945.756500000003</v>
      </c>
      <c r="P642" s="32">
        <v>42913.529000000002</v>
      </c>
      <c r="Q642" s="32">
        <v>45996.2065</v>
      </c>
      <c r="R642" s="32">
        <v>60176.574500000002</v>
      </c>
      <c r="S642" s="32">
        <v>78985.121499999994</v>
      </c>
      <c r="T642" s="32">
        <v>88564.764999999999</v>
      </c>
      <c r="U642" s="32">
        <v>91858.168000000005</v>
      </c>
      <c r="V642" s="32">
        <v>84096.338000000003</v>
      </c>
      <c r="W642" s="32">
        <v>73749.479500000001</v>
      </c>
      <c r="X642" s="32">
        <v>63556.881000000001</v>
      </c>
      <c r="Y642" s="32">
        <v>53379.847500000003</v>
      </c>
      <c r="AB642" s="13">
        <f t="shared" si="76"/>
        <v>3</v>
      </c>
      <c r="AC642" s="15">
        <f t="shared" si="77"/>
        <v>1012471.215</v>
      </c>
      <c r="AD642" s="15">
        <f t="shared" si="78"/>
        <v>400872.22299999988</v>
      </c>
      <c r="AE642" s="15">
        <f t="shared" si="79"/>
        <v>1413343.4379999998</v>
      </c>
      <c r="AF642" s="13"/>
      <c r="AG642" s="13">
        <f t="shared" si="80"/>
        <v>9</v>
      </c>
      <c r="AH642" s="13">
        <f t="shared" si="81"/>
        <v>2024</v>
      </c>
      <c r="AI642" s="13"/>
      <c r="AJ642" s="15">
        <f t="shared" si="82"/>
        <v>91858.168000000005</v>
      </c>
      <c r="AK642" s="13">
        <f t="shared" si="83"/>
        <v>20</v>
      </c>
    </row>
    <row r="643" spans="1:37" x14ac:dyDescent="0.25">
      <c r="A643" s="33">
        <v>45560</v>
      </c>
      <c r="B643" s="32">
        <v>47069.027000000002</v>
      </c>
      <c r="C643" s="32">
        <v>44329.36</v>
      </c>
      <c r="D643" s="32">
        <v>43122.929499999998</v>
      </c>
      <c r="E643" s="32">
        <v>43271.563499999997</v>
      </c>
      <c r="F643" s="32">
        <v>46090.620499999997</v>
      </c>
      <c r="G643" s="32">
        <v>52362.084999999999</v>
      </c>
      <c r="H643" s="32">
        <v>70382.033500000005</v>
      </c>
      <c r="I643" s="32">
        <v>72704.948000000004</v>
      </c>
      <c r="J643" s="32">
        <v>68620.665500000003</v>
      </c>
      <c r="K643" s="32">
        <v>66203.762499999997</v>
      </c>
      <c r="L643" s="32">
        <v>61957.847500000003</v>
      </c>
      <c r="M643" s="32">
        <v>58884.324500000002</v>
      </c>
      <c r="N643" s="32">
        <v>55160.76</v>
      </c>
      <c r="O643" s="32">
        <v>53393.071000000004</v>
      </c>
      <c r="P643" s="32">
        <v>54513.378499999999</v>
      </c>
      <c r="Q643" s="32">
        <v>58727.264499999997</v>
      </c>
      <c r="R643" s="32">
        <v>68968.805999999997</v>
      </c>
      <c r="S643" s="32">
        <v>81675.228499999997</v>
      </c>
      <c r="T643" s="32">
        <v>89827.38</v>
      </c>
      <c r="U643" s="32">
        <v>91503.964000000007</v>
      </c>
      <c r="V643" s="32">
        <v>84248.232999999993</v>
      </c>
      <c r="W643" s="32">
        <v>72983.343500000003</v>
      </c>
      <c r="X643" s="32">
        <v>63490.433499999999</v>
      </c>
      <c r="Y643" s="32">
        <v>52939.184999999998</v>
      </c>
      <c r="AB643" s="13">
        <f t="shared" si="76"/>
        <v>7</v>
      </c>
      <c r="AC643" s="15">
        <f t="shared" si="77"/>
        <v>0</v>
      </c>
      <c r="AD643" s="15">
        <f t="shared" si="78"/>
        <v>1502430.2145</v>
      </c>
      <c r="AE643" s="15">
        <f t="shared" si="79"/>
        <v>1502430.2145</v>
      </c>
      <c r="AF643" s="13"/>
      <c r="AG643" s="13">
        <f t="shared" si="80"/>
        <v>9</v>
      </c>
      <c r="AH643" s="13">
        <f t="shared" si="81"/>
        <v>2024</v>
      </c>
      <c r="AI643" s="13"/>
      <c r="AJ643" s="15">
        <f t="shared" si="82"/>
        <v>91503.964000000007</v>
      </c>
      <c r="AK643" s="13">
        <f t="shared" si="83"/>
        <v>20</v>
      </c>
    </row>
    <row r="644" spans="1:37" x14ac:dyDescent="0.25">
      <c r="A644" s="33">
        <v>45561</v>
      </c>
      <c r="B644" s="32">
        <v>47410.841999999997</v>
      </c>
      <c r="C644" s="32">
        <v>44196.155500000001</v>
      </c>
      <c r="D644" s="32">
        <v>43041.1495</v>
      </c>
      <c r="E644" s="32">
        <v>42704.902000000002</v>
      </c>
      <c r="F644" s="32">
        <v>44902.4735</v>
      </c>
      <c r="G644" s="32">
        <v>52604.144500000002</v>
      </c>
      <c r="H644" s="32">
        <v>70069.659499999994</v>
      </c>
      <c r="I644" s="32">
        <v>75025.895000000004</v>
      </c>
      <c r="J644" s="32">
        <v>70309.777499999997</v>
      </c>
      <c r="K644" s="32">
        <v>70369.733999999997</v>
      </c>
      <c r="L644" s="32">
        <v>67964.532999999996</v>
      </c>
      <c r="M644" s="32">
        <v>64228.427499999998</v>
      </c>
      <c r="N644" s="32">
        <v>62583.383000000002</v>
      </c>
      <c r="O644" s="32">
        <v>59936.489500000003</v>
      </c>
      <c r="P644" s="32">
        <v>58801.547500000001</v>
      </c>
      <c r="Q644" s="32">
        <v>64520.345500000003</v>
      </c>
      <c r="R644" s="32">
        <v>74200.240999999995</v>
      </c>
      <c r="S644" s="32">
        <v>86893.428</v>
      </c>
      <c r="T644" s="32">
        <v>94293.172500000001</v>
      </c>
      <c r="U644" s="32">
        <v>94538.466499999995</v>
      </c>
      <c r="V644" s="32">
        <v>86499.316999999995</v>
      </c>
      <c r="W644" s="32">
        <v>74537.252999999997</v>
      </c>
      <c r="X644" s="32">
        <v>65052.772499999999</v>
      </c>
      <c r="Y644" s="32">
        <v>53955.038500000002</v>
      </c>
      <c r="AB644" s="13">
        <f t="shared" si="76"/>
        <v>5</v>
      </c>
      <c r="AC644" s="15">
        <f t="shared" si="77"/>
        <v>1169754.7830000001</v>
      </c>
      <c r="AD644" s="15">
        <f t="shared" si="78"/>
        <v>398884.36500000046</v>
      </c>
      <c r="AE644" s="15">
        <f t="shared" si="79"/>
        <v>1568639.1480000005</v>
      </c>
      <c r="AF644" s="13"/>
      <c r="AG644" s="13">
        <f t="shared" si="80"/>
        <v>9</v>
      </c>
      <c r="AH644" s="13">
        <f t="shared" si="81"/>
        <v>2024</v>
      </c>
      <c r="AI644" s="13"/>
      <c r="AJ644" s="15">
        <f t="shared" si="82"/>
        <v>94538.466499999995</v>
      </c>
      <c r="AK644" s="13">
        <f t="shared" si="83"/>
        <v>20</v>
      </c>
    </row>
    <row r="645" spans="1:37" x14ac:dyDescent="0.25">
      <c r="A645" s="33">
        <v>45562</v>
      </c>
      <c r="B645" s="32">
        <v>48785.595999999998</v>
      </c>
      <c r="C645" s="32">
        <v>45008.851499999997</v>
      </c>
      <c r="D645" s="32">
        <v>43565.211000000003</v>
      </c>
      <c r="E645" s="32">
        <v>43011.381999999998</v>
      </c>
      <c r="F645" s="32">
        <v>46088.985500000003</v>
      </c>
      <c r="G645" s="32">
        <v>51916.1855</v>
      </c>
      <c r="H645" s="32">
        <v>69757.099000000002</v>
      </c>
      <c r="I645" s="32">
        <v>70586.449500000002</v>
      </c>
      <c r="J645" s="32">
        <v>64949.688999999998</v>
      </c>
      <c r="K645" s="32">
        <v>60669.802499999998</v>
      </c>
      <c r="L645" s="32">
        <v>54655.627500000002</v>
      </c>
      <c r="M645" s="32">
        <v>55371.7595</v>
      </c>
      <c r="N645" s="32">
        <v>53363.464</v>
      </c>
      <c r="O645" s="32">
        <v>51128.550499999998</v>
      </c>
      <c r="P645" s="32">
        <v>51070.067499999997</v>
      </c>
      <c r="Q645" s="32">
        <v>54957.061000000002</v>
      </c>
      <c r="R645" s="32">
        <v>64154.756999999998</v>
      </c>
      <c r="S645" s="32">
        <v>76890.360499999995</v>
      </c>
      <c r="T645" s="32">
        <v>84524.248500000002</v>
      </c>
      <c r="U645" s="32">
        <v>87766.967000000004</v>
      </c>
      <c r="V645" s="32">
        <v>82663.731</v>
      </c>
      <c r="W645" s="32">
        <v>73223.108500000002</v>
      </c>
      <c r="X645" s="32">
        <v>64292.525000000001</v>
      </c>
      <c r="Y645" s="32">
        <v>53933.832999999999</v>
      </c>
      <c r="AB645" s="13">
        <f t="shared" si="76"/>
        <v>1</v>
      </c>
      <c r="AC645" s="15">
        <f t="shared" si="77"/>
        <v>0</v>
      </c>
      <c r="AD645" s="15">
        <f t="shared" si="78"/>
        <v>1452335.3119999999</v>
      </c>
      <c r="AE645" s="15">
        <f t="shared" si="79"/>
        <v>1452335.3119999999</v>
      </c>
      <c r="AF645" s="13"/>
      <c r="AG645" s="13">
        <f t="shared" si="80"/>
        <v>9</v>
      </c>
      <c r="AH645" s="13">
        <f t="shared" si="81"/>
        <v>2024</v>
      </c>
      <c r="AI645" s="13"/>
      <c r="AJ645" s="15">
        <f t="shared" si="82"/>
        <v>87766.967000000004</v>
      </c>
      <c r="AK645" s="13">
        <f t="shared" si="83"/>
        <v>20</v>
      </c>
    </row>
    <row r="646" spans="1:37" x14ac:dyDescent="0.25">
      <c r="A646" s="33">
        <v>45563</v>
      </c>
      <c r="B646" s="32">
        <v>49029.0815</v>
      </c>
      <c r="C646" s="32">
        <v>44733.213499999998</v>
      </c>
      <c r="D646" s="32">
        <v>43711.127</v>
      </c>
      <c r="E646" s="32">
        <v>43075.4715</v>
      </c>
      <c r="F646" s="32">
        <v>44460.567499999997</v>
      </c>
      <c r="G646" s="32">
        <v>47609.353499999997</v>
      </c>
      <c r="H646" s="32">
        <v>58975.4355</v>
      </c>
      <c r="I646" s="32">
        <v>64654.502</v>
      </c>
      <c r="J646" s="32">
        <v>67408.810500000007</v>
      </c>
      <c r="K646" s="32">
        <v>67390.244999999995</v>
      </c>
      <c r="L646" s="32">
        <v>66916.427500000005</v>
      </c>
      <c r="M646" s="32">
        <v>63841.008500000004</v>
      </c>
      <c r="N646" s="32">
        <v>58096.595500000003</v>
      </c>
      <c r="O646" s="32">
        <v>52648.2065</v>
      </c>
      <c r="P646" s="32">
        <v>49783.177000000003</v>
      </c>
      <c r="Q646" s="32">
        <v>53140.5075</v>
      </c>
      <c r="R646" s="32">
        <v>62837.583500000001</v>
      </c>
      <c r="S646" s="32">
        <v>77573.539499999999</v>
      </c>
      <c r="T646" s="32">
        <v>86526.925000000003</v>
      </c>
      <c r="U646" s="32">
        <v>89115.487999999998</v>
      </c>
      <c r="V646" s="32">
        <v>82389.127500000002</v>
      </c>
      <c r="W646" s="32">
        <v>72089.104500000001</v>
      </c>
      <c r="X646" s="32">
        <v>64022.844499999999</v>
      </c>
      <c r="Y646" s="32">
        <v>53680.502</v>
      </c>
      <c r="AB646" s="13">
        <f t="shared" si="76"/>
        <v>7</v>
      </c>
      <c r="AC646" s="15">
        <f t="shared" si="77"/>
        <v>0</v>
      </c>
      <c r="AD646" s="15">
        <f t="shared" si="78"/>
        <v>1463708.8444999997</v>
      </c>
      <c r="AE646" s="15">
        <f t="shared" si="79"/>
        <v>1463708.8444999997</v>
      </c>
      <c r="AF646" s="13"/>
      <c r="AG646" s="13">
        <f t="shared" si="80"/>
        <v>9</v>
      </c>
      <c r="AH646" s="13">
        <f t="shared" si="81"/>
        <v>2024</v>
      </c>
      <c r="AI646" s="13"/>
      <c r="AJ646" s="15">
        <f t="shared" si="82"/>
        <v>89115.487999999998</v>
      </c>
      <c r="AK646" s="13">
        <f t="shared" si="83"/>
        <v>20</v>
      </c>
    </row>
    <row r="647" spans="1:37" x14ac:dyDescent="0.25">
      <c r="A647" s="33">
        <v>45564</v>
      </c>
      <c r="B647" s="32">
        <v>48690.394500000002</v>
      </c>
      <c r="C647" s="32">
        <v>45073.8145</v>
      </c>
      <c r="D647" s="32">
        <v>43280.705000000002</v>
      </c>
      <c r="E647" s="32">
        <v>43080.642</v>
      </c>
      <c r="F647" s="32">
        <v>43568.666499999999</v>
      </c>
      <c r="G647" s="32">
        <v>46868.049500000001</v>
      </c>
      <c r="H647" s="32">
        <v>57743.991499999996</v>
      </c>
      <c r="I647" s="32">
        <v>61872.161500000002</v>
      </c>
      <c r="J647" s="32">
        <v>59397.008999999998</v>
      </c>
      <c r="K647" s="32">
        <v>56606.614500000003</v>
      </c>
      <c r="L647" s="32">
        <v>54534.691500000001</v>
      </c>
      <c r="M647" s="32">
        <v>52966.555500000002</v>
      </c>
      <c r="N647" s="32">
        <v>52221.938000000002</v>
      </c>
      <c r="O647" s="32">
        <v>50518.911</v>
      </c>
      <c r="P647" s="32">
        <v>50749.342499999999</v>
      </c>
      <c r="Q647" s="32">
        <v>60092.421000000002</v>
      </c>
      <c r="R647" s="32">
        <v>71219.129000000001</v>
      </c>
      <c r="S647" s="32">
        <v>83709.595499999996</v>
      </c>
      <c r="T647" s="32">
        <v>92491.441999999995</v>
      </c>
      <c r="U647" s="32">
        <v>93433.247000000003</v>
      </c>
      <c r="V647" s="32">
        <v>85485.807000000001</v>
      </c>
      <c r="W647" s="32">
        <v>74828.777499999997</v>
      </c>
      <c r="X647" s="32">
        <v>62854.737000000001</v>
      </c>
      <c r="Y647" s="32">
        <v>53736.514999999999</v>
      </c>
      <c r="AB647" s="13">
        <f t="shared" si="76"/>
        <v>4</v>
      </c>
      <c r="AC647" s="15">
        <f t="shared" si="77"/>
        <v>1062982.3795</v>
      </c>
      <c r="AD647" s="15">
        <f t="shared" si="78"/>
        <v>382042.77849999978</v>
      </c>
      <c r="AE647" s="15">
        <f t="shared" si="79"/>
        <v>1445025.1579999998</v>
      </c>
      <c r="AF647" s="13"/>
      <c r="AG647" s="13">
        <f t="shared" si="80"/>
        <v>9</v>
      </c>
      <c r="AH647" s="13">
        <f t="shared" si="81"/>
        <v>2024</v>
      </c>
      <c r="AI647" s="13"/>
      <c r="AJ647" s="15">
        <f t="shared" si="82"/>
        <v>93433.247000000003</v>
      </c>
      <c r="AK647" s="13">
        <f t="shared" si="83"/>
        <v>20</v>
      </c>
    </row>
    <row r="648" spans="1:37" x14ac:dyDescent="0.25">
      <c r="A648" s="33">
        <v>45565</v>
      </c>
      <c r="B648" s="32">
        <v>46481.866999999998</v>
      </c>
      <c r="C648" s="32">
        <v>44211.7215</v>
      </c>
      <c r="D648" s="32">
        <v>42264.136500000001</v>
      </c>
      <c r="E648" s="32">
        <v>43081.3145</v>
      </c>
      <c r="F648" s="32">
        <v>44419.618499999997</v>
      </c>
      <c r="G648" s="32">
        <v>51716.688000000002</v>
      </c>
      <c r="H648" s="32">
        <v>69012.02</v>
      </c>
      <c r="I648" s="32">
        <v>70240.723499999993</v>
      </c>
      <c r="J648" s="32">
        <v>61795.424500000001</v>
      </c>
      <c r="K648" s="32">
        <v>54190.644500000002</v>
      </c>
      <c r="L648" s="32">
        <v>50763.741000000002</v>
      </c>
      <c r="M648" s="32">
        <v>47780.849499999997</v>
      </c>
      <c r="N648" s="32">
        <v>45682.582499999997</v>
      </c>
      <c r="O648" s="32">
        <v>45252.205000000002</v>
      </c>
      <c r="P648" s="32">
        <v>47474.498500000002</v>
      </c>
      <c r="Q648" s="32">
        <v>51787.430500000002</v>
      </c>
      <c r="R648" s="32">
        <v>64644.822</v>
      </c>
      <c r="S648" s="32">
        <v>80327.074500000002</v>
      </c>
      <c r="T648" s="32">
        <v>90182.822499999995</v>
      </c>
      <c r="U648" s="32">
        <v>91712.263999999996</v>
      </c>
      <c r="V648" s="32">
        <v>83983.468500000003</v>
      </c>
      <c r="W648" s="32">
        <v>71880.448499999999</v>
      </c>
      <c r="X648" s="32">
        <v>63365.235999999997</v>
      </c>
      <c r="Y648" s="32">
        <v>52329.07</v>
      </c>
      <c r="AB648" s="13">
        <f t="shared" si="76"/>
        <v>7</v>
      </c>
      <c r="AC648" s="15">
        <f t="shared" si="77"/>
        <v>0</v>
      </c>
      <c r="AD648" s="15">
        <f t="shared" si="78"/>
        <v>1414580.6714999999</v>
      </c>
      <c r="AE648" s="15">
        <f t="shared" si="79"/>
        <v>1414580.6714999999</v>
      </c>
      <c r="AF648" s="13"/>
      <c r="AG648" s="13">
        <f t="shared" si="80"/>
        <v>9</v>
      </c>
      <c r="AH648" s="13">
        <f t="shared" si="81"/>
        <v>2024</v>
      </c>
      <c r="AI648" s="13"/>
      <c r="AJ648" s="15">
        <f t="shared" si="82"/>
        <v>91712.263999999996</v>
      </c>
      <c r="AK648" s="13">
        <f t="shared" si="83"/>
        <v>20</v>
      </c>
    </row>
    <row r="649" spans="1:37" x14ac:dyDescent="0.25">
      <c r="A649" s="33">
        <v>45566</v>
      </c>
      <c r="B649" s="32">
        <v>0</v>
      </c>
      <c r="C649" s="32">
        <v>0</v>
      </c>
      <c r="D649" s="32">
        <v>0</v>
      </c>
      <c r="E649" s="32">
        <v>0</v>
      </c>
      <c r="F649" s="32">
        <v>0</v>
      </c>
      <c r="G649" s="32">
        <v>0</v>
      </c>
      <c r="H649" s="32">
        <v>0</v>
      </c>
      <c r="I649" s="32">
        <v>0</v>
      </c>
      <c r="J649" s="32">
        <v>0</v>
      </c>
      <c r="K649" s="32">
        <v>0</v>
      </c>
      <c r="L649" s="32">
        <v>0</v>
      </c>
      <c r="M649" s="32">
        <v>0</v>
      </c>
      <c r="N649" s="32">
        <v>0</v>
      </c>
      <c r="O649" s="32">
        <v>0</v>
      </c>
      <c r="P649" s="32">
        <v>0</v>
      </c>
      <c r="Q649" s="32">
        <v>0</v>
      </c>
      <c r="R649" s="32">
        <v>0</v>
      </c>
      <c r="S649" s="32">
        <v>0</v>
      </c>
      <c r="T649" s="32">
        <v>0</v>
      </c>
      <c r="U649" s="32">
        <v>0</v>
      </c>
      <c r="V649" s="32">
        <v>0</v>
      </c>
      <c r="W649" s="32">
        <v>0</v>
      </c>
      <c r="X649" s="32">
        <v>0</v>
      </c>
      <c r="Y649" s="32">
        <v>0</v>
      </c>
      <c r="AB649" s="13">
        <f t="shared" si="76"/>
        <v>6</v>
      </c>
      <c r="AC649" s="15">
        <f t="shared" si="77"/>
        <v>0</v>
      </c>
      <c r="AD649" s="15">
        <f t="shared" si="78"/>
        <v>0</v>
      </c>
      <c r="AE649" s="15">
        <f t="shared" si="79"/>
        <v>0</v>
      </c>
      <c r="AF649" s="13"/>
      <c r="AG649" s="13">
        <f t="shared" si="80"/>
        <v>10</v>
      </c>
      <c r="AH649" s="13">
        <f t="shared" si="81"/>
        <v>2024</v>
      </c>
      <c r="AI649" s="13"/>
      <c r="AJ649" s="15">
        <f t="shared" si="82"/>
        <v>0</v>
      </c>
      <c r="AK649" s="13">
        <f t="shared" si="83"/>
        <v>1</v>
      </c>
    </row>
    <row r="650" spans="1:37" x14ac:dyDescent="0.25">
      <c r="A650" s="33">
        <v>45567</v>
      </c>
      <c r="B650" s="32">
        <v>0</v>
      </c>
      <c r="C650" s="32">
        <v>0</v>
      </c>
      <c r="D650" s="32">
        <v>0</v>
      </c>
      <c r="E650" s="32">
        <v>0</v>
      </c>
      <c r="F650" s="32">
        <v>0</v>
      </c>
      <c r="G650" s="32">
        <v>0</v>
      </c>
      <c r="H650" s="32">
        <v>0</v>
      </c>
      <c r="I650" s="32">
        <v>0</v>
      </c>
      <c r="J650" s="32">
        <v>0</v>
      </c>
      <c r="K650" s="32">
        <v>0</v>
      </c>
      <c r="L650" s="32">
        <v>0</v>
      </c>
      <c r="M650" s="32">
        <v>0</v>
      </c>
      <c r="N650" s="32">
        <v>0</v>
      </c>
      <c r="O650" s="32">
        <v>0</v>
      </c>
      <c r="P650" s="32">
        <v>0</v>
      </c>
      <c r="Q650" s="32">
        <v>0</v>
      </c>
      <c r="R650" s="32">
        <v>0</v>
      </c>
      <c r="S650" s="32">
        <v>0</v>
      </c>
      <c r="T650" s="32">
        <v>0</v>
      </c>
      <c r="U650" s="32">
        <v>0</v>
      </c>
      <c r="V650" s="32">
        <v>0</v>
      </c>
      <c r="W650" s="32">
        <v>0</v>
      </c>
      <c r="X650" s="32">
        <v>0</v>
      </c>
      <c r="Y650" s="32">
        <v>0</v>
      </c>
      <c r="AB650" s="13">
        <f t="shared" si="76"/>
        <v>6</v>
      </c>
      <c r="AC650" s="15">
        <f t="shared" si="77"/>
        <v>0</v>
      </c>
      <c r="AD650" s="15">
        <f t="shared" si="78"/>
        <v>0</v>
      </c>
      <c r="AE650" s="15">
        <f t="shared" si="79"/>
        <v>0</v>
      </c>
      <c r="AF650" s="13"/>
      <c r="AG650" s="13">
        <f t="shared" si="80"/>
        <v>10</v>
      </c>
      <c r="AH650" s="13">
        <f t="shared" si="81"/>
        <v>2024</v>
      </c>
      <c r="AI650" s="13"/>
      <c r="AJ650" s="15">
        <f t="shared" si="82"/>
        <v>0</v>
      </c>
      <c r="AK650" s="13">
        <f t="shared" si="83"/>
        <v>1</v>
      </c>
    </row>
    <row r="651" spans="1:37" x14ac:dyDescent="0.25">
      <c r="A651" s="33">
        <v>45568</v>
      </c>
      <c r="B651" s="32">
        <v>0</v>
      </c>
      <c r="C651" s="32">
        <v>0</v>
      </c>
      <c r="D651" s="32">
        <v>0</v>
      </c>
      <c r="E651" s="32">
        <v>0</v>
      </c>
      <c r="F651" s="32">
        <v>0</v>
      </c>
      <c r="G651" s="32">
        <v>0</v>
      </c>
      <c r="H651" s="32">
        <v>0</v>
      </c>
      <c r="I651" s="32">
        <v>0</v>
      </c>
      <c r="J651" s="32">
        <v>0</v>
      </c>
      <c r="K651" s="32">
        <v>0</v>
      </c>
      <c r="L651" s="32">
        <v>0</v>
      </c>
      <c r="M651" s="32">
        <v>0</v>
      </c>
      <c r="N651" s="32">
        <v>0</v>
      </c>
      <c r="O651" s="32">
        <v>0</v>
      </c>
      <c r="P651" s="32">
        <v>0</v>
      </c>
      <c r="Q651" s="32">
        <v>0</v>
      </c>
      <c r="R651" s="32">
        <v>0</v>
      </c>
      <c r="S651" s="32">
        <v>0</v>
      </c>
      <c r="T651" s="32">
        <v>0</v>
      </c>
      <c r="U651" s="32">
        <v>0</v>
      </c>
      <c r="V651" s="32">
        <v>0</v>
      </c>
      <c r="W651" s="32">
        <v>0</v>
      </c>
      <c r="X651" s="32">
        <v>0</v>
      </c>
      <c r="Y651" s="32">
        <v>0</v>
      </c>
      <c r="AB651" s="13">
        <f t="shared" ref="AB651:AB679" si="84">WEEKDAY(B651,2)</f>
        <v>6</v>
      </c>
      <c r="AC651" s="15">
        <f t="shared" ref="AC651:AC679" si="85">IF(AND(AB651&gt;1,AB651&lt;7),SUM(I651:X651),0)</f>
        <v>0</v>
      </c>
      <c r="AD651" s="15">
        <f t="shared" ref="AD651:AD679" si="86">SUM(B651:Y651)-AC651</f>
        <v>0</v>
      </c>
      <c r="AE651" s="15">
        <f t="shared" ref="AE651:AE679" si="87">SUM(B651:Y651)</f>
        <v>0</v>
      </c>
      <c r="AF651" s="13"/>
      <c r="AG651" s="13">
        <f t="shared" ref="AG651:AG679" si="88">MONTH(A651)</f>
        <v>10</v>
      </c>
      <c r="AH651" s="13">
        <f t="shared" ref="AH651:AH679" si="89">YEAR(A651)</f>
        <v>2024</v>
      </c>
      <c r="AI651" s="13"/>
      <c r="AJ651" s="15">
        <f t="shared" ref="AJ651:AJ679" si="90">MAX(B651:Y651)</f>
        <v>0</v>
      </c>
      <c r="AK651" s="13">
        <f t="shared" ref="AK651:AK679" si="91">INDEX($B$8:$Y$8,MATCH(AJ651,B651:Y651,0))</f>
        <v>1</v>
      </c>
    </row>
    <row r="652" spans="1:37" x14ac:dyDescent="0.25">
      <c r="A652" s="33">
        <v>45569</v>
      </c>
      <c r="B652" s="32">
        <v>0</v>
      </c>
      <c r="C652" s="32">
        <v>0</v>
      </c>
      <c r="D652" s="32">
        <v>0</v>
      </c>
      <c r="E652" s="32">
        <v>0</v>
      </c>
      <c r="F652" s="32">
        <v>0</v>
      </c>
      <c r="G652" s="32">
        <v>0</v>
      </c>
      <c r="H652" s="32">
        <v>0</v>
      </c>
      <c r="I652" s="32">
        <v>0</v>
      </c>
      <c r="J652" s="32">
        <v>0</v>
      </c>
      <c r="K652" s="32">
        <v>0</v>
      </c>
      <c r="L652" s="32">
        <v>0</v>
      </c>
      <c r="M652" s="32">
        <v>0</v>
      </c>
      <c r="N652" s="32">
        <v>0</v>
      </c>
      <c r="O652" s="32">
        <v>0</v>
      </c>
      <c r="P652" s="32">
        <v>0</v>
      </c>
      <c r="Q652" s="32">
        <v>0</v>
      </c>
      <c r="R652" s="32">
        <v>0</v>
      </c>
      <c r="S652" s="32">
        <v>0</v>
      </c>
      <c r="T652" s="32">
        <v>0</v>
      </c>
      <c r="U652" s="32">
        <v>0</v>
      </c>
      <c r="V652" s="32">
        <v>0</v>
      </c>
      <c r="W652" s="32">
        <v>0</v>
      </c>
      <c r="X652" s="32">
        <v>0</v>
      </c>
      <c r="Y652" s="32">
        <v>0</v>
      </c>
      <c r="AB652" s="13">
        <f t="shared" si="84"/>
        <v>6</v>
      </c>
      <c r="AC652" s="15">
        <f t="shared" si="85"/>
        <v>0</v>
      </c>
      <c r="AD652" s="15">
        <f t="shared" si="86"/>
        <v>0</v>
      </c>
      <c r="AE652" s="15">
        <f t="shared" si="87"/>
        <v>0</v>
      </c>
      <c r="AF652" s="13"/>
      <c r="AG652" s="13">
        <f t="shared" si="88"/>
        <v>10</v>
      </c>
      <c r="AH652" s="13">
        <f t="shared" si="89"/>
        <v>2024</v>
      </c>
      <c r="AI652" s="13"/>
      <c r="AJ652" s="15">
        <f t="shared" si="90"/>
        <v>0</v>
      </c>
      <c r="AK652" s="13">
        <f t="shared" si="91"/>
        <v>1</v>
      </c>
    </row>
    <row r="653" spans="1:37" x14ac:dyDescent="0.25">
      <c r="A653" s="33">
        <v>45570</v>
      </c>
      <c r="B653" s="32">
        <v>0</v>
      </c>
      <c r="C653" s="32">
        <v>0</v>
      </c>
      <c r="D653" s="32">
        <v>0</v>
      </c>
      <c r="E653" s="32">
        <v>0</v>
      </c>
      <c r="F653" s="32">
        <v>0</v>
      </c>
      <c r="G653" s="32">
        <v>0</v>
      </c>
      <c r="H653" s="32">
        <v>0</v>
      </c>
      <c r="I653" s="32">
        <v>0</v>
      </c>
      <c r="J653" s="32">
        <v>0</v>
      </c>
      <c r="K653" s="32">
        <v>0</v>
      </c>
      <c r="L653" s="32">
        <v>0</v>
      </c>
      <c r="M653" s="32">
        <v>0</v>
      </c>
      <c r="N653" s="32">
        <v>0</v>
      </c>
      <c r="O653" s="32">
        <v>0</v>
      </c>
      <c r="P653" s="32">
        <v>0</v>
      </c>
      <c r="Q653" s="32">
        <v>0</v>
      </c>
      <c r="R653" s="32">
        <v>0</v>
      </c>
      <c r="S653" s="32">
        <v>0</v>
      </c>
      <c r="T653" s="32">
        <v>0</v>
      </c>
      <c r="U653" s="32">
        <v>0</v>
      </c>
      <c r="V653" s="32">
        <v>0</v>
      </c>
      <c r="W653" s="32">
        <v>0</v>
      </c>
      <c r="X653" s="32">
        <v>0</v>
      </c>
      <c r="Y653" s="32">
        <v>0</v>
      </c>
      <c r="AB653" s="13">
        <f t="shared" si="84"/>
        <v>6</v>
      </c>
      <c r="AC653" s="15">
        <f t="shared" si="85"/>
        <v>0</v>
      </c>
      <c r="AD653" s="15">
        <f t="shared" si="86"/>
        <v>0</v>
      </c>
      <c r="AE653" s="15">
        <f t="shared" si="87"/>
        <v>0</v>
      </c>
      <c r="AF653" s="13"/>
      <c r="AG653" s="13">
        <f t="shared" si="88"/>
        <v>10</v>
      </c>
      <c r="AH653" s="13">
        <f t="shared" si="89"/>
        <v>2024</v>
      </c>
      <c r="AI653" s="13"/>
      <c r="AJ653" s="15">
        <f t="shared" si="90"/>
        <v>0</v>
      </c>
      <c r="AK653" s="13">
        <f t="shared" si="91"/>
        <v>1</v>
      </c>
    </row>
    <row r="654" spans="1:37" x14ac:dyDescent="0.25">
      <c r="A654" s="33">
        <v>45571</v>
      </c>
      <c r="B654" s="32">
        <v>0</v>
      </c>
      <c r="C654" s="32">
        <v>0</v>
      </c>
      <c r="D654" s="32">
        <v>0</v>
      </c>
      <c r="E654" s="32">
        <v>0</v>
      </c>
      <c r="F654" s="32">
        <v>0</v>
      </c>
      <c r="G654" s="32">
        <v>0</v>
      </c>
      <c r="H654" s="32">
        <v>0</v>
      </c>
      <c r="I654" s="32">
        <v>0</v>
      </c>
      <c r="J654" s="32">
        <v>0</v>
      </c>
      <c r="K654" s="32">
        <v>0</v>
      </c>
      <c r="L654" s="32">
        <v>0</v>
      </c>
      <c r="M654" s="32">
        <v>0</v>
      </c>
      <c r="N654" s="32">
        <v>0</v>
      </c>
      <c r="O654" s="32">
        <v>0</v>
      </c>
      <c r="P654" s="32">
        <v>0</v>
      </c>
      <c r="Q654" s="32">
        <v>0</v>
      </c>
      <c r="R654" s="32">
        <v>0</v>
      </c>
      <c r="S654" s="32">
        <v>0</v>
      </c>
      <c r="T654" s="32">
        <v>0</v>
      </c>
      <c r="U654" s="32">
        <v>0</v>
      </c>
      <c r="V654" s="32">
        <v>0</v>
      </c>
      <c r="W654" s="32">
        <v>0</v>
      </c>
      <c r="X654" s="32">
        <v>0</v>
      </c>
      <c r="Y654" s="32">
        <v>0</v>
      </c>
      <c r="AB654" s="13">
        <f t="shared" si="84"/>
        <v>6</v>
      </c>
      <c r="AC654" s="15">
        <f t="shared" si="85"/>
        <v>0</v>
      </c>
      <c r="AD654" s="15">
        <f t="shared" si="86"/>
        <v>0</v>
      </c>
      <c r="AE654" s="15">
        <f t="shared" si="87"/>
        <v>0</v>
      </c>
      <c r="AF654" s="13"/>
      <c r="AG654" s="13">
        <f t="shared" si="88"/>
        <v>10</v>
      </c>
      <c r="AH654" s="13">
        <f t="shared" si="89"/>
        <v>2024</v>
      </c>
      <c r="AI654" s="13"/>
      <c r="AJ654" s="15">
        <f t="shared" si="90"/>
        <v>0</v>
      </c>
      <c r="AK654" s="13">
        <f t="shared" si="91"/>
        <v>1</v>
      </c>
    </row>
    <row r="655" spans="1:37" x14ac:dyDescent="0.25">
      <c r="A655" s="33">
        <v>45572</v>
      </c>
      <c r="B655" s="32">
        <v>0</v>
      </c>
      <c r="C655" s="32">
        <v>0</v>
      </c>
      <c r="D655" s="32">
        <v>0</v>
      </c>
      <c r="E655" s="32">
        <v>0</v>
      </c>
      <c r="F655" s="32">
        <v>0</v>
      </c>
      <c r="G655" s="32">
        <v>0</v>
      </c>
      <c r="H655" s="32">
        <v>0</v>
      </c>
      <c r="I655" s="32">
        <v>0</v>
      </c>
      <c r="J655" s="32">
        <v>0</v>
      </c>
      <c r="K655" s="32">
        <v>0</v>
      </c>
      <c r="L655" s="32">
        <v>0</v>
      </c>
      <c r="M655" s="32">
        <v>0</v>
      </c>
      <c r="N655" s="32">
        <v>0</v>
      </c>
      <c r="O655" s="32">
        <v>0</v>
      </c>
      <c r="P655" s="32">
        <v>0</v>
      </c>
      <c r="Q655" s="32">
        <v>0</v>
      </c>
      <c r="R655" s="32">
        <v>0</v>
      </c>
      <c r="S655" s="32">
        <v>0</v>
      </c>
      <c r="T655" s="32">
        <v>0</v>
      </c>
      <c r="U655" s="32">
        <v>0</v>
      </c>
      <c r="V655" s="32">
        <v>0</v>
      </c>
      <c r="W655" s="32">
        <v>0</v>
      </c>
      <c r="X655" s="32">
        <v>0</v>
      </c>
      <c r="Y655" s="32">
        <v>0</v>
      </c>
      <c r="AB655" s="13">
        <f t="shared" si="84"/>
        <v>6</v>
      </c>
      <c r="AC655" s="15">
        <f t="shared" si="85"/>
        <v>0</v>
      </c>
      <c r="AD655" s="15">
        <f t="shared" si="86"/>
        <v>0</v>
      </c>
      <c r="AE655" s="15">
        <f t="shared" si="87"/>
        <v>0</v>
      </c>
      <c r="AF655" s="13"/>
      <c r="AG655" s="13">
        <f t="shared" si="88"/>
        <v>10</v>
      </c>
      <c r="AH655" s="13">
        <f t="shared" si="89"/>
        <v>2024</v>
      </c>
      <c r="AI655" s="13"/>
      <c r="AJ655" s="15">
        <f t="shared" si="90"/>
        <v>0</v>
      </c>
      <c r="AK655" s="13">
        <f t="shared" si="91"/>
        <v>1</v>
      </c>
    </row>
    <row r="656" spans="1:37" x14ac:dyDescent="0.25">
      <c r="A656" s="33">
        <v>45573</v>
      </c>
      <c r="B656" s="32">
        <v>0</v>
      </c>
      <c r="C656" s="32">
        <v>0</v>
      </c>
      <c r="D656" s="32">
        <v>0</v>
      </c>
      <c r="E656" s="32">
        <v>0</v>
      </c>
      <c r="F656" s="32">
        <v>0</v>
      </c>
      <c r="G656" s="32">
        <v>0</v>
      </c>
      <c r="H656" s="32">
        <v>0</v>
      </c>
      <c r="I656" s="32">
        <v>0</v>
      </c>
      <c r="J656" s="32">
        <v>0</v>
      </c>
      <c r="K656" s="32">
        <v>0</v>
      </c>
      <c r="L656" s="32">
        <v>0</v>
      </c>
      <c r="M656" s="32">
        <v>0</v>
      </c>
      <c r="N656" s="32">
        <v>0</v>
      </c>
      <c r="O656" s="32">
        <v>0</v>
      </c>
      <c r="P656" s="32">
        <v>0</v>
      </c>
      <c r="Q656" s="32">
        <v>0</v>
      </c>
      <c r="R656" s="32">
        <v>0</v>
      </c>
      <c r="S656" s="32">
        <v>0</v>
      </c>
      <c r="T656" s="32">
        <v>0</v>
      </c>
      <c r="U656" s="32">
        <v>0</v>
      </c>
      <c r="V656" s="32">
        <v>0</v>
      </c>
      <c r="W656" s="32">
        <v>0</v>
      </c>
      <c r="X656" s="32">
        <v>0</v>
      </c>
      <c r="Y656" s="32">
        <v>0</v>
      </c>
      <c r="AB656" s="13">
        <f t="shared" si="84"/>
        <v>6</v>
      </c>
      <c r="AC656" s="15">
        <f t="shared" si="85"/>
        <v>0</v>
      </c>
      <c r="AD656" s="15">
        <f t="shared" si="86"/>
        <v>0</v>
      </c>
      <c r="AE656" s="15">
        <f t="shared" si="87"/>
        <v>0</v>
      </c>
      <c r="AF656" s="13"/>
      <c r="AG656" s="13">
        <f t="shared" si="88"/>
        <v>10</v>
      </c>
      <c r="AH656" s="13">
        <f t="shared" si="89"/>
        <v>2024</v>
      </c>
      <c r="AI656" s="13"/>
      <c r="AJ656" s="15">
        <f t="shared" si="90"/>
        <v>0</v>
      </c>
      <c r="AK656" s="13">
        <f t="shared" si="91"/>
        <v>1</v>
      </c>
    </row>
    <row r="657" spans="1:37" x14ac:dyDescent="0.25">
      <c r="A657" s="33">
        <v>45574</v>
      </c>
      <c r="B657" s="32">
        <v>0</v>
      </c>
      <c r="C657" s="32">
        <v>0</v>
      </c>
      <c r="D657" s="32">
        <v>0</v>
      </c>
      <c r="E657" s="32">
        <v>0</v>
      </c>
      <c r="F657" s="32">
        <v>0</v>
      </c>
      <c r="G657" s="32">
        <v>0</v>
      </c>
      <c r="H657" s="32">
        <v>0</v>
      </c>
      <c r="I657" s="32">
        <v>0</v>
      </c>
      <c r="J657" s="32">
        <v>0</v>
      </c>
      <c r="K657" s="32">
        <v>0</v>
      </c>
      <c r="L657" s="32">
        <v>0</v>
      </c>
      <c r="M657" s="32">
        <v>0</v>
      </c>
      <c r="N657" s="32">
        <v>0</v>
      </c>
      <c r="O657" s="32">
        <v>0</v>
      </c>
      <c r="P657" s="32">
        <v>0</v>
      </c>
      <c r="Q657" s="32">
        <v>0</v>
      </c>
      <c r="R657" s="32">
        <v>0</v>
      </c>
      <c r="S657" s="32">
        <v>0</v>
      </c>
      <c r="T657" s="32">
        <v>0</v>
      </c>
      <c r="U657" s="32">
        <v>0</v>
      </c>
      <c r="V657" s="32">
        <v>0</v>
      </c>
      <c r="W657" s="32">
        <v>0</v>
      </c>
      <c r="X657" s="32">
        <v>0</v>
      </c>
      <c r="Y657" s="32">
        <v>0</v>
      </c>
      <c r="AB657" s="13">
        <f t="shared" si="84"/>
        <v>6</v>
      </c>
      <c r="AC657" s="15">
        <f t="shared" si="85"/>
        <v>0</v>
      </c>
      <c r="AD657" s="15">
        <f t="shared" si="86"/>
        <v>0</v>
      </c>
      <c r="AE657" s="15">
        <f t="shared" si="87"/>
        <v>0</v>
      </c>
      <c r="AF657" s="13"/>
      <c r="AG657" s="13">
        <f t="shared" si="88"/>
        <v>10</v>
      </c>
      <c r="AH657" s="13">
        <f t="shared" si="89"/>
        <v>2024</v>
      </c>
      <c r="AI657" s="13"/>
      <c r="AJ657" s="15">
        <f t="shared" si="90"/>
        <v>0</v>
      </c>
      <c r="AK657" s="13">
        <f t="shared" si="91"/>
        <v>1</v>
      </c>
    </row>
    <row r="658" spans="1:37" x14ac:dyDescent="0.25">
      <c r="A658" s="33">
        <v>45575</v>
      </c>
      <c r="B658" s="32">
        <v>0</v>
      </c>
      <c r="C658" s="32">
        <v>0</v>
      </c>
      <c r="D658" s="32">
        <v>0</v>
      </c>
      <c r="E658" s="32">
        <v>0</v>
      </c>
      <c r="F658" s="32">
        <v>0</v>
      </c>
      <c r="G658" s="32">
        <v>0</v>
      </c>
      <c r="H658" s="32">
        <v>0</v>
      </c>
      <c r="I658" s="32">
        <v>0</v>
      </c>
      <c r="J658" s="32">
        <v>0</v>
      </c>
      <c r="K658" s="32">
        <v>0</v>
      </c>
      <c r="L658" s="32">
        <v>0</v>
      </c>
      <c r="M658" s="32">
        <v>0</v>
      </c>
      <c r="N658" s="32">
        <v>0</v>
      </c>
      <c r="O658" s="32">
        <v>0</v>
      </c>
      <c r="P658" s="32">
        <v>0</v>
      </c>
      <c r="Q658" s="32">
        <v>0</v>
      </c>
      <c r="R658" s="32">
        <v>0</v>
      </c>
      <c r="S658" s="32">
        <v>0</v>
      </c>
      <c r="T658" s="32">
        <v>0</v>
      </c>
      <c r="U658" s="32">
        <v>0</v>
      </c>
      <c r="V658" s="32">
        <v>0</v>
      </c>
      <c r="W658" s="32">
        <v>0</v>
      </c>
      <c r="X658" s="32">
        <v>0</v>
      </c>
      <c r="Y658" s="32">
        <v>0</v>
      </c>
      <c r="AB658" s="13">
        <f t="shared" si="84"/>
        <v>6</v>
      </c>
      <c r="AC658" s="15">
        <f t="shared" si="85"/>
        <v>0</v>
      </c>
      <c r="AD658" s="15">
        <f t="shared" si="86"/>
        <v>0</v>
      </c>
      <c r="AE658" s="15">
        <f t="shared" si="87"/>
        <v>0</v>
      </c>
      <c r="AF658" s="13"/>
      <c r="AG658" s="13">
        <f t="shared" si="88"/>
        <v>10</v>
      </c>
      <c r="AH658" s="13">
        <f t="shared" si="89"/>
        <v>2024</v>
      </c>
      <c r="AI658" s="13"/>
      <c r="AJ658" s="15">
        <f t="shared" si="90"/>
        <v>0</v>
      </c>
      <c r="AK658" s="13">
        <f t="shared" si="91"/>
        <v>1</v>
      </c>
    </row>
    <row r="659" spans="1:37" x14ac:dyDescent="0.25">
      <c r="A659" s="33">
        <v>45576</v>
      </c>
      <c r="B659" s="32">
        <v>0</v>
      </c>
      <c r="C659" s="32">
        <v>0</v>
      </c>
      <c r="D659" s="32">
        <v>0</v>
      </c>
      <c r="E659" s="32">
        <v>0</v>
      </c>
      <c r="F659" s="32">
        <v>0</v>
      </c>
      <c r="G659" s="32">
        <v>0</v>
      </c>
      <c r="H659" s="32">
        <v>0</v>
      </c>
      <c r="I659" s="32">
        <v>0</v>
      </c>
      <c r="J659" s="32">
        <v>0</v>
      </c>
      <c r="K659" s="32">
        <v>0</v>
      </c>
      <c r="L659" s="32">
        <v>0</v>
      </c>
      <c r="M659" s="32">
        <v>0</v>
      </c>
      <c r="N659" s="32">
        <v>0</v>
      </c>
      <c r="O659" s="32">
        <v>0</v>
      </c>
      <c r="P659" s="32">
        <v>0</v>
      </c>
      <c r="Q659" s="32">
        <v>0</v>
      </c>
      <c r="R659" s="32">
        <v>0</v>
      </c>
      <c r="S659" s="32">
        <v>0</v>
      </c>
      <c r="T659" s="32">
        <v>0</v>
      </c>
      <c r="U659" s="32">
        <v>0</v>
      </c>
      <c r="V659" s="32">
        <v>0</v>
      </c>
      <c r="W659" s="32">
        <v>0</v>
      </c>
      <c r="X659" s="32">
        <v>0</v>
      </c>
      <c r="Y659" s="32">
        <v>0</v>
      </c>
      <c r="AB659" s="13">
        <f t="shared" si="84"/>
        <v>6</v>
      </c>
      <c r="AC659" s="15">
        <f t="shared" si="85"/>
        <v>0</v>
      </c>
      <c r="AD659" s="15">
        <f t="shared" si="86"/>
        <v>0</v>
      </c>
      <c r="AE659" s="15">
        <f t="shared" si="87"/>
        <v>0</v>
      </c>
      <c r="AF659" s="13"/>
      <c r="AG659" s="13">
        <f t="shared" si="88"/>
        <v>10</v>
      </c>
      <c r="AH659" s="13">
        <f t="shared" si="89"/>
        <v>2024</v>
      </c>
      <c r="AI659" s="13"/>
      <c r="AJ659" s="15">
        <f t="shared" si="90"/>
        <v>0</v>
      </c>
      <c r="AK659" s="13">
        <f t="shared" si="91"/>
        <v>1</v>
      </c>
    </row>
    <row r="660" spans="1:37" x14ac:dyDescent="0.25">
      <c r="A660" s="33">
        <v>45577</v>
      </c>
      <c r="B660" s="32">
        <v>0</v>
      </c>
      <c r="C660" s="32">
        <v>0</v>
      </c>
      <c r="D660" s="32">
        <v>0</v>
      </c>
      <c r="E660" s="32">
        <v>0</v>
      </c>
      <c r="F660" s="32">
        <v>0</v>
      </c>
      <c r="G660" s="32">
        <v>0</v>
      </c>
      <c r="H660" s="32">
        <v>0</v>
      </c>
      <c r="I660" s="32">
        <v>0</v>
      </c>
      <c r="J660" s="32">
        <v>0</v>
      </c>
      <c r="K660" s="32">
        <v>0</v>
      </c>
      <c r="L660" s="32">
        <v>0</v>
      </c>
      <c r="M660" s="32">
        <v>0</v>
      </c>
      <c r="N660" s="32">
        <v>0</v>
      </c>
      <c r="O660" s="32">
        <v>0</v>
      </c>
      <c r="P660" s="32">
        <v>0</v>
      </c>
      <c r="Q660" s="32">
        <v>0</v>
      </c>
      <c r="R660" s="32">
        <v>0</v>
      </c>
      <c r="S660" s="32">
        <v>0</v>
      </c>
      <c r="T660" s="32">
        <v>0</v>
      </c>
      <c r="U660" s="32">
        <v>0</v>
      </c>
      <c r="V660" s="32">
        <v>0</v>
      </c>
      <c r="W660" s="32">
        <v>0</v>
      </c>
      <c r="X660" s="32">
        <v>0</v>
      </c>
      <c r="Y660" s="32">
        <v>0</v>
      </c>
      <c r="AB660" s="13">
        <f t="shared" si="84"/>
        <v>6</v>
      </c>
      <c r="AC660" s="15">
        <f t="shared" si="85"/>
        <v>0</v>
      </c>
      <c r="AD660" s="15">
        <f t="shared" si="86"/>
        <v>0</v>
      </c>
      <c r="AE660" s="15">
        <f t="shared" si="87"/>
        <v>0</v>
      </c>
      <c r="AF660" s="13"/>
      <c r="AG660" s="13">
        <f t="shared" si="88"/>
        <v>10</v>
      </c>
      <c r="AH660" s="13">
        <f t="shared" si="89"/>
        <v>2024</v>
      </c>
      <c r="AI660" s="13"/>
      <c r="AJ660" s="15">
        <f t="shared" si="90"/>
        <v>0</v>
      </c>
      <c r="AK660" s="13">
        <f t="shared" si="91"/>
        <v>1</v>
      </c>
    </row>
    <row r="661" spans="1:37" x14ac:dyDescent="0.25">
      <c r="A661" s="33">
        <v>45578</v>
      </c>
      <c r="B661" s="32">
        <v>0</v>
      </c>
      <c r="C661" s="32">
        <v>0</v>
      </c>
      <c r="D661" s="32">
        <v>0</v>
      </c>
      <c r="E661" s="32">
        <v>0</v>
      </c>
      <c r="F661" s="32">
        <v>0</v>
      </c>
      <c r="G661" s="32">
        <v>0</v>
      </c>
      <c r="H661" s="32">
        <v>0</v>
      </c>
      <c r="I661" s="32">
        <v>0</v>
      </c>
      <c r="J661" s="32">
        <v>0</v>
      </c>
      <c r="K661" s="32">
        <v>0</v>
      </c>
      <c r="L661" s="32">
        <v>0</v>
      </c>
      <c r="M661" s="32">
        <v>0</v>
      </c>
      <c r="N661" s="32">
        <v>0</v>
      </c>
      <c r="O661" s="32">
        <v>0</v>
      </c>
      <c r="P661" s="32">
        <v>0</v>
      </c>
      <c r="Q661" s="32">
        <v>0</v>
      </c>
      <c r="R661" s="32">
        <v>0</v>
      </c>
      <c r="S661" s="32">
        <v>0</v>
      </c>
      <c r="T661" s="32">
        <v>0</v>
      </c>
      <c r="U661" s="32">
        <v>0</v>
      </c>
      <c r="V661" s="32">
        <v>0</v>
      </c>
      <c r="W661" s="32">
        <v>0</v>
      </c>
      <c r="X661" s="32">
        <v>0</v>
      </c>
      <c r="Y661" s="32">
        <v>0</v>
      </c>
      <c r="AB661" s="13">
        <f t="shared" si="84"/>
        <v>6</v>
      </c>
      <c r="AC661" s="15">
        <f t="shared" si="85"/>
        <v>0</v>
      </c>
      <c r="AD661" s="15">
        <f t="shared" si="86"/>
        <v>0</v>
      </c>
      <c r="AE661" s="15">
        <f t="shared" si="87"/>
        <v>0</v>
      </c>
      <c r="AF661" s="13"/>
      <c r="AG661" s="13">
        <f t="shared" si="88"/>
        <v>10</v>
      </c>
      <c r="AH661" s="13">
        <f t="shared" si="89"/>
        <v>2024</v>
      </c>
      <c r="AI661" s="13"/>
      <c r="AJ661" s="15">
        <f t="shared" si="90"/>
        <v>0</v>
      </c>
      <c r="AK661" s="13">
        <f t="shared" si="91"/>
        <v>1</v>
      </c>
    </row>
    <row r="662" spans="1:37" x14ac:dyDescent="0.25">
      <c r="A662" s="33">
        <v>45579</v>
      </c>
      <c r="B662" s="32">
        <v>0</v>
      </c>
      <c r="C662" s="32">
        <v>0</v>
      </c>
      <c r="D662" s="32">
        <v>0</v>
      </c>
      <c r="E662" s="32">
        <v>0</v>
      </c>
      <c r="F662" s="32">
        <v>0</v>
      </c>
      <c r="G662" s="32">
        <v>0</v>
      </c>
      <c r="H662" s="32">
        <v>0</v>
      </c>
      <c r="I662" s="32">
        <v>0</v>
      </c>
      <c r="J662" s="32">
        <v>0</v>
      </c>
      <c r="K662" s="32">
        <v>0</v>
      </c>
      <c r="L662" s="32">
        <v>0</v>
      </c>
      <c r="M662" s="32">
        <v>0</v>
      </c>
      <c r="N662" s="32">
        <v>0</v>
      </c>
      <c r="O662" s="32">
        <v>0</v>
      </c>
      <c r="P662" s="32">
        <v>0</v>
      </c>
      <c r="Q662" s="32">
        <v>0</v>
      </c>
      <c r="R662" s="32">
        <v>0</v>
      </c>
      <c r="S662" s="32">
        <v>0</v>
      </c>
      <c r="T662" s="32">
        <v>0</v>
      </c>
      <c r="U662" s="32">
        <v>0</v>
      </c>
      <c r="V662" s="32">
        <v>0</v>
      </c>
      <c r="W662" s="32">
        <v>0</v>
      </c>
      <c r="X662" s="32">
        <v>0</v>
      </c>
      <c r="Y662" s="32">
        <v>0</v>
      </c>
      <c r="AB662" s="13">
        <f t="shared" si="84"/>
        <v>6</v>
      </c>
      <c r="AC662" s="15">
        <f t="shared" si="85"/>
        <v>0</v>
      </c>
      <c r="AD662" s="15">
        <f t="shared" si="86"/>
        <v>0</v>
      </c>
      <c r="AE662" s="15">
        <f t="shared" si="87"/>
        <v>0</v>
      </c>
      <c r="AF662" s="13"/>
      <c r="AG662" s="13">
        <f t="shared" si="88"/>
        <v>10</v>
      </c>
      <c r="AH662" s="13">
        <f t="shared" si="89"/>
        <v>2024</v>
      </c>
      <c r="AI662" s="13"/>
      <c r="AJ662" s="15">
        <f t="shared" si="90"/>
        <v>0</v>
      </c>
      <c r="AK662" s="13">
        <f t="shared" si="91"/>
        <v>1</v>
      </c>
    </row>
    <row r="663" spans="1:37" x14ac:dyDescent="0.25">
      <c r="A663" s="33">
        <v>45580</v>
      </c>
      <c r="B663" s="32">
        <v>0</v>
      </c>
      <c r="C663" s="32">
        <v>0</v>
      </c>
      <c r="D663" s="32">
        <v>0</v>
      </c>
      <c r="E663" s="32">
        <v>0</v>
      </c>
      <c r="F663" s="32">
        <v>0</v>
      </c>
      <c r="G663" s="32">
        <v>0</v>
      </c>
      <c r="H663" s="32">
        <v>0</v>
      </c>
      <c r="I663" s="32">
        <v>0</v>
      </c>
      <c r="J663" s="32">
        <v>0</v>
      </c>
      <c r="K663" s="32">
        <v>0</v>
      </c>
      <c r="L663" s="32">
        <v>0</v>
      </c>
      <c r="M663" s="32">
        <v>0</v>
      </c>
      <c r="N663" s="32">
        <v>0</v>
      </c>
      <c r="O663" s="32">
        <v>0</v>
      </c>
      <c r="P663" s="32">
        <v>0</v>
      </c>
      <c r="Q663" s="32">
        <v>0</v>
      </c>
      <c r="R663" s="32">
        <v>0</v>
      </c>
      <c r="S663" s="32">
        <v>0</v>
      </c>
      <c r="T663" s="32">
        <v>0</v>
      </c>
      <c r="U663" s="32">
        <v>0</v>
      </c>
      <c r="V663" s="32">
        <v>0</v>
      </c>
      <c r="W663" s="32">
        <v>0</v>
      </c>
      <c r="X663" s="32">
        <v>0</v>
      </c>
      <c r="Y663" s="32">
        <v>0</v>
      </c>
      <c r="AB663" s="13">
        <f t="shared" si="84"/>
        <v>6</v>
      </c>
      <c r="AC663" s="15">
        <f t="shared" si="85"/>
        <v>0</v>
      </c>
      <c r="AD663" s="15">
        <f t="shared" si="86"/>
        <v>0</v>
      </c>
      <c r="AE663" s="15">
        <f t="shared" si="87"/>
        <v>0</v>
      </c>
      <c r="AF663" s="13"/>
      <c r="AG663" s="13">
        <f t="shared" si="88"/>
        <v>10</v>
      </c>
      <c r="AH663" s="13">
        <f t="shared" si="89"/>
        <v>2024</v>
      </c>
      <c r="AI663" s="13"/>
      <c r="AJ663" s="15">
        <f t="shared" si="90"/>
        <v>0</v>
      </c>
      <c r="AK663" s="13">
        <f t="shared" si="91"/>
        <v>1</v>
      </c>
    </row>
    <row r="664" spans="1:37" x14ac:dyDescent="0.25">
      <c r="A664" s="33">
        <v>45581</v>
      </c>
      <c r="B664" s="32">
        <v>0</v>
      </c>
      <c r="C664" s="32">
        <v>0</v>
      </c>
      <c r="D664" s="32">
        <v>0</v>
      </c>
      <c r="E664" s="32">
        <v>0</v>
      </c>
      <c r="F664" s="32">
        <v>0</v>
      </c>
      <c r="G664" s="32">
        <v>0</v>
      </c>
      <c r="H664" s="32">
        <v>0</v>
      </c>
      <c r="I664" s="32">
        <v>0</v>
      </c>
      <c r="J664" s="32">
        <v>0</v>
      </c>
      <c r="K664" s="32">
        <v>0</v>
      </c>
      <c r="L664" s="32">
        <v>0</v>
      </c>
      <c r="M664" s="32">
        <v>0</v>
      </c>
      <c r="N664" s="32">
        <v>0</v>
      </c>
      <c r="O664" s="32">
        <v>0</v>
      </c>
      <c r="P664" s="32">
        <v>0</v>
      </c>
      <c r="Q664" s="32">
        <v>0</v>
      </c>
      <c r="R664" s="32">
        <v>0</v>
      </c>
      <c r="S664" s="32">
        <v>0</v>
      </c>
      <c r="T664" s="32">
        <v>0</v>
      </c>
      <c r="U664" s="32">
        <v>0</v>
      </c>
      <c r="V664" s="32">
        <v>0</v>
      </c>
      <c r="W664" s="32">
        <v>0</v>
      </c>
      <c r="X664" s="32">
        <v>0</v>
      </c>
      <c r="Y664" s="32">
        <v>0</v>
      </c>
      <c r="AB664" s="13">
        <f t="shared" si="84"/>
        <v>6</v>
      </c>
      <c r="AC664" s="15">
        <f t="shared" si="85"/>
        <v>0</v>
      </c>
      <c r="AD664" s="15">
        <f t="shared" si="86"/>
        <v>0</v>
      </c>
      <c r="AE664" s="15">
        <f t="shared" si="87"/>
        <v>0</v>
      </c>
      <c r="AF664" s="13"/>
      <c r="AG664" s="13">
        <f t="shared" si="88"/>
        <v>10</v>
      </c>
      <c r="AH664" s="13">
        <f t="shared" si="89"/>
        <v>2024</v>
      </c>
      <c r="AI664" s="13"/>
      <c r="AJ664" s="15">
        <f t="shared" si="90"/>
        <v>0</v>
      </c>
      <c r="AK664" s="13">
        <f t="shared" si="91"/>
        <v>1</v>
      </c>
    </row>
    <row r="665" spans="1:37" x14ac:dyDescent="0.25">
      <c r="A665" s="33">
        <v>45582</v>
      </c>
      <c r="B665" s="32">
        <v>0</v>
      </c>
      <c r="C665" s="32">
        <v>0</v>
      </c>
      <c r="D665" s="32">
        <v>0</v>
      </c>
      <c r="E665" s="32">
        <v>0</v>
      </c>
      <c r="F665" s="32">
        <v>0</v>
      </c>
      <c r="G665" s="32">
        <v>0</v>
      </c>
      <c r="H665" s="32">
        <v>0</v>
      </c>
      <c r="I665" s="32">
        <v>0</v>
      </c>
      <c r="J665" s="32">
        <v>0</v>
      </c>
      <c r="K665" s="32">
        <v>0</v>
      </c>
      <c r="L665" s="32">
        <v>0</v>
      </c>
      <c r="M665" s="32">
        <v>0</v>
      </c>
      <c r="N665" s="32">
        <v>0</v>
      </c>
      <c r="O665" s="32">
        <v>0</v>
      </c>
      <c r="P665" s="32">
        <v>0</v>
      </c>
      <c r="Q665" s="32">
        <v>0</v>
      </c>
      <c r="R665" s="32">
        <v>0</v>
      </c>
      <c r="S665" s="32">
        <v>0</v>
      </c>
      <c r="T665" s="32">
        <v>0</v>
      </c>
      <c r="U665" s="32">
        <v>0</v>
      </c>
      <c r="V665" s="32">
        <v>0</v>
      </c>
      <c r="W665" s="32">
        <v>0</v>
      </c>
      <c r="X665" s="32">
        <v>0</v>
      </c>
      <c r="Y665" s="32">
        <v>0</v>
      </c>
      <c r="AB665" s="13">
        <f t="shared" si="84"/>
        <v>6</v>
      </c>
      <c r="AC665" s="15">
        <f t="shared" si="85"/>
        <v>0</v>
      </c>
      <c r="AD665" s="15">
        <f t="shared" si="86"/>
        <v>0</v>
      </c>
      <c r="AE665" s="15">
        <f t="shared" si="87"/>
        <v>0</v>
      </c>
      <c r="AF665" s="13"/>
      <c r="AG665" s="13">
        <f t="shared" si="88"/>
        <v>10</v>
      </c>
      <c r="AH665" s="13">
        <f t="shared" si="89"/>
        <v>2024</v>
      </c>
      <c r="AI665" s="13"/>
      <c r="AJ665" s="15">
        <f t="shared" si="90"/>
        <v>0</v>
      </c>
      <c r="AK665" s="13">
        <f t="shared" si="91"/>
        <v>1</v>
      </c>
    </row>
    <row r="666" spans="1:37" x14ac:dyDescent="0.25">
      <c r="A666" s="33">
        <v>45583</v>
      </c>
      <c r="B666" s="32">
        <v>0</v>
      </c>
      <c r="C666" s="32">
        <v>0</v>
      </c>
      <c r="D666" s="32">
        <v>0</v>
      </c>
      <c r="E666" s="32">
        <v>0</v>
      </c>
      <c r="F666" s="32">
        <v>0</v>
      </c>
      <c r="G666" s="32">
        <v>0</v>
      </c>
      <c r="H666" s="32">
        <v>0</v>
      </c>
      <c r="I666" s="32">
        <v>0</v>
      </c>
      <c r="J666" s="32">
        <v>0</v>
      </c>
      <c r="K666" s="32">
        <v>0</v>
      </c>
      <c r="L666" s="32">
        <v>0</v>
      </c>
      <c r="M666" s="32">
        <v>0</v>
      </c>
      <c r="N666" s="32">
        <v>0</v>
      </c>
      <c r="O666" s="32">
        <v>0</v>
      </c>
      <c r="P666" s="32">
        <v>0</v>
      </c>
      <c r="Q666" s="32">
        <v>0</v>
      </c>
      <c r="R666" s="32">
        <v>0</v>
      </c>
      <c r="S666" s="32">
        <v>0</v>
      </c>
      <c r="T666" s="32">
        <v>0</v>
      </c>
      <c r="U666" s="32">
        <v>0</v>
      </c>
      <c r="V666" s="32">
        <v>0</v>
      </c>
      <c r="W666" s="32">
        <v>0</v>
      </c>
      <c r="X666" s="32">
        <v>0</v>
      </c>
      <c r="Y666" s="32">
        <v>0</v>
      </c>
      <c r="AB666" s="13">
        <f t="shared" si="84"/>
        <v>6</v>
      </c>
      <c r="AC666" s="15">
        <f t="shared" si="85"/>
        <v>0</v>
      </c>
      <c r="AD666" s="15">
        <f t="shared" si="86"/>
        <v>0</v>
      </c>
      <c r="AE666" s="15">
        <f t="shared" si="87"/>
        <v>0</v>
      </c>
      <c r="AF666" s="13"/>
      <c r="AG666" s="13">
        <f t="shared" si="88"/>
        <v>10</v>
      </c>
      <c r="AH666" s="13">
        <f t="shared" si="89"/>
        <v>2024</v>
      </c>
      <c r="AI666" s="13"/>
      <c r="AJ666" s="15">
        <f t="shared" si="90"/>
        <v>0</v>
      </c>
      <c r="AK666" s="13">
        <f t="shared" si="91"/>
        <v>1</v>
      </c>
    </row>
    <row r="667" spans="1:37" x14ac:dyDescent="0.25">
      <c r="A667" s="33">
        <v>45584</v>
      </c>
      <c r="B667" s="32">
        <v>0</v>
      </c>
      <c r="C667" s="32">
        <v>0</v>
      </c>
      <c r="D667" s="32">
        <v>0</v>
      </c>
      <c r="E667" s="32">
        <v>0</v>
      </c>
      <c r="F667" s="32">
        <v>0</v>
      </c>
      <c r="G667" s="32">
        <v>0</v>
      </c>
      <c r="H667" s="32">
        <v>0</v>
      </c>
      <c r="I667" s="32">
        <v>0</v>
      </c>
      <c r="J667" s="32">
        <v>0</v>
      </c>
      <c r="K667" s="32">
        <v>0</v>
      </c>
      <c r="L667" s="32">
        <v>0</v>
      </c>
      <c r="M667" s="32">
        <v>0</v>
      </c>
      <c r="N667" s="32">
        <v>0</v>
      </c>
      <c r="O667" s="32">
        <v>0</v>
      </c>
      <c r="P667" s="32">
        <v>0</v>
      </c>
      <c r="Q667" s="32">
        <v>0</v>
      </c>
      <c r="R667" s="32">
        <v>0</v>
      </c>
      <c r="S667" s="32">
        <v>0</v>
      </c>
      <c r="T667" s="32">
        <v>0</v>
      </c>
      <c r="U667" s="32">
        <v>0</v>
      </c>
      <c r="V667" s="32">
        <v>0</v>
      </c>
      <c r="W667" s="32">
        <v>0</v>
      </c>
      <c r="X667" s="32">
        <v>0</v>
      </c>
      <c r="Y667" s="32">
        <v>0</v>
      </c>
      <c r="AB667" s="13">
        <f t="shared" si="84"/>
        <v>6</v>
      </c>
      <c r="AC667" s="15">
        <f t="shared" si="85"/>
        <v>0</v>
      </c>
      <c r="AD667" s="15">
        <f t="shared" si="86"/>
        <v>0</v>
      </c>
      <c r="AE667" s="15">
        <f t="shared" si="87"/>
        <v>0</v>
      </c>
      <c r="AF667" s="13"/>
      <c r="AG667" s="13">
        <f t="shared" si="88"/>
        <v>10</v>
      </c>
      <c r="AH667" s="13">
        <f t="shared" si="89"/>
        <v>2024</v>
      </c>
      <c r="AI667" s="13"/>
      <c r="AJ667" s="15">
        <f t="shared" si="90"/>
        <v>0</v>
      </c>
      <c r="AK667" s="13">
        <f t="shared" si="91"/>
        <v>1</v>
      </c>
    </row>
    <row r="668" spans="1:37" x14ac:dyDescent="0.25">
      <c r="A668" s="33">
        <v>45585</v>
      </c>
      <c r="B668" s="32">
        <v>0</v>
      </c>
      <c r="C668" s="32">
        <v>0</v>
      </c>
      <c r="D668" s="32">
        <v>0</v>
      </c>
      <c r="E668" s="32">
        <v>0</v>
      </c>
      <c r="F668" s="32">
        <v>0</v>
      </c>
      <c r="G668" s="32">
        <v>0</v>
      </c>
      <c r="H668" s="32">
        <v>0</v>
      </c>
      <c r="I668" s="32">
        <v>0</v>
      </c>
      <c r="J668" s="32">
        <v>0</v>
      </c>
      <c r="K668" s="32">
        <v>0</v>
      </c>
      <c r="L668" s="32">
        <v>0</v>
      </c>
      <c r="M668" s="32">
        <v>0</v>
      </c>
      <c r="N668" s="32">
        <v>0</v>
      </c>
      <c r="O668" s="32">
        <v>0</v>
      </c>
      <c r="P668" s="32">
        <v>0</v>
      </c>
      <c r="Q668" s="32">
        <v>0</v>
      </c>
      <c r="R668" s="32">
        <v>0</v>
      </c>
      <c r="S668" s="32">
        <v>0</v>
      </c>
      <c r="T668" s="32">
        <v>0</v>
      </c>
      <c r="U668" s="32">
        <v>0</v>
      </c>
      <c r="V668" s="32">
        <v>0</v>
      </c>
      <c r="W668" s="32">
        <v>0</v>
      </c>
      <c r="X668" s="32">
        <v>0</v>
      </c>
      <c r="Y668" s="32">
        <v>0</v>
      </c>
      <c r="AB668" s="13">
        <f t="shared" si="84"/>
        <v>6</v>
      </c>
      <c r="AC668" s="15">
        <f t="shared" si="85"/>
        <v>0</v>
      </c>
      <c r="AD668" s="15">
        <f t="shared" si="86"/>
        <v>0</v>
      </c>
      <c r="AE668" s="15">
        <f t="shared" si="87"/>
        <v>0</v>
      </c>
      <c r="AF668" s="13"/>
      <c r="AG668" s="13">
        <f t="shared" si="88"/>
        <v>10</v>
      </c>
      <c r="AH668" s="13">
        <f t="shared" si="89"/>
        <v>2024</v>
      </c>
      <c r="AI668" s="13"/>
      <c r="AJ668" s="15">
        <f t="shared" si="90"/>
        <v>0</v>
      </c>
      <c r="AK668" s="13">
        <f t="shared" si="91"/>
        <v>1</v>
      </c>
    </row>
    <row r="669" spans="1:37" x14ac:dyDescent="0.25">
      <c r="A669" s="33">
        <v>45586</v>
      </c>
      <c r="B669" s="32">
        <v>0</v>
      </c>
      <c r="C669" s="32">
        <v>0</v>
      </c>
      <c r="D669" s="32">
        <v>0</v>
      </c>
      <c r="E669" s="32">
        <v>0</v>
      </c>
      <c r="F669" s="32">
        <v>0</v>
      </c>
      <c r="G669" s="32">
        <v>0</v>
      </c>
      <c r="H669" s="32">
        <v>0</v>
      </c>
      <c r="I669" s="32">
        <v>0</v>
      </c>
      <c r="J669" s="32">
        <v>0</v>
      </c>
      <c r="K669" s="32">
        <v>0</v>
      </c>
      <c r="L669" s="32">
        <v>0</v>
      </c>
      <c r="M669" s="32">
        <v>0</v>
      </c>
      <c r="N669" s="32">
        <v>0</v>
      </c>
      <c r="O669" s="32">
        <v>0</v>
      </c>
      <c r="P669" s="32">
        <v>0</v>
      </c>
      <c r="Q669" s="32">
        <v>0</v>
      </c>
      <c r="R669" s="32">
        <v>0</v>
      </c>
      <c r="S669" s="32">
        <v>0</v>
      </c>
      <c r="T669" s="32">
        <v>0</v>
      </c>
      <c r="U669" s="32">
        <v>0</v>
      </c>
      <c r="V669" s="32">
        <v>0</v>
      </c>
      <c r="W669" s="32">
        <v>0</v>
      </c>
      <c r="X669" s="32">
        <v>0</v>
      </c>
      <c r="Y669" s="32">
        <v>0</v>
      </c>
      <c r="AB669" s="13">
        <f t="shared" si="84"/>
        <v>6</v>
      </c>
      <c r="AC669" s="15">
        <f t="shared" si="85"/>
        <v>0</v>
      </c>
      <c r="AD669" s="15">
        <f t="shared" si="86"/>
        <v>0</v>
      </c>
      <c r="AE669" s="15">
        <f t="shared" si="87"/>
        <v>0</v>
      </c>
      <c r="AF669" s="13"/>
      <c r="AG669" s="13">
        <f t="shared" si="88"/>
        <v>10</v>
      </c>
      <c r="AH669" s="13">
        <f t="shared" si="89"/>
        <v>2024</v>
      </c>
      <c r="AI669" s="13"/>
      <c r="AJ669" s="15">
        <f t="shared" si="90"/>
        <v>0</v>
      </c>
      <c r="AK669" s="13">
        <f t="shared" si="91"/>
        <v>1</v>
      </c>
    </row>
    <row r="670" spans="1:37" x14ac:dyDescent="0.25">
      <c r="A670" s="33">
        <v>45587</v>
      </c>
      <c r="B670" s="32">
        <v>0</v>
      </c>
      <c r="C670" s="32">
        <v>0</v>
      </c>
      <c r="D670" s="32">
        <v>0</v>
      </c>
      <c r="E670" s="32">
        <v>0</v>
      </c>
      <c r="F670" s="32">
        <v>0</v>
      </c>
      <c r="G670" s="32">
        <v>0</v>
      </c>
      <c r="H670" s="32">
        <v>0</v>
      </c>
      <c r="I670" s="32">
        <v>0</v>
      </c>
      <c r="J670" s="32">
        <v>0</v>
      </c>
      <c r="K670" s="32">
        <v>0</v>
      </c>
      <c r="L670" s="32">
        <v>0</v>
      </c>
      <c r="M670" s="32">
        <v>0</v>
      </c>
      <c r="N670" s="32">
        <v>0</v>
      </c>
      <c r="O670" s="32">
        <v>0</v>
      </c>
      <c r="P670" s="32">
        <v>0</v>
      </c>
      <c r="Q670" s="32">
        <v>0</v>
      </c>
      <c r="R670" s="32">
        <v>0</v>
      </c>
      <c r="S670" s="32">
        <v>0</v>
      </c>
      <c r="T670" s="32">
        <v>0</v>
      </c>
      <c r="U670" s="32">
        <v>0</v>
      </c>
      <c r="V670" s="32">
        <v>0</v>
      </c>
      <c r="W670" s="32">
        <v>0</v>
      </c>
      <c r="X670" s="32">
        <v>0</v>
      </c>
      <c r="Y670" s="32">
        <v>0</v>
      </c>
      <c r="AB670" s="13">
        <f t="shared" si="84"/>
        <v>6</v>
      </c>
      <c r="AC670" s="15">
        <f t="shared" si="85"/>
        <v>0</v>
      </c>
      <c r="AD670" s="15">
        <f t="shared" si="86"/>
        <v>0</v>
      </c>
      <c r="AE670" s="15">
        <f t="shared" si="87"/>
        <v>0</v>
      </c>
      <c r="AF670" s="13"/>
      <c r="AG670" s="13">
        <f t="shared" si="88"/>
        <v>10</v>
      </c>
      <c r="AH670" s="13">
        <f t="shared" si="89"/>
        <v>2024</v>
      </c>
      <c r="AI670" s="13"/>
      <c r="AJ670" s="15">
        <f t="shared" si="90"/>
        <v>0</v>
      </c>
      <c r="AK670" s="13">
        <f t="shared" si="91"/>
        <v>1</v>
      </c>
    </row>
    <row r="671" spans="1:37" x14ac:dyDescent="0.25">
      <c r="A671" s="33">
        <v>45588</v>
      </c>
      <c r="B671" s="32">
        <v>0</v>
      </c>
      <c r="C671" s="32">
        <v>0</v>
      </c>
      <c r="D671" s="32">
        <v>0</v>
      </c>
      <c r="E671" s="32">
        <v>0</v>
      </c>
      <c r="F671" s="32">
        <v>0</v>
      </c>
      <c r="G671" s="32">
        <v>0</v>
      </c>
      <c r="H671" s="32">
        <v>0</v>
      </c>
      <c r="I671" s="32">
        <v>0</v>
      </c>
      <c r="J671" s="32">
        <v>0</v>
      </c>
      <c r="K671" s="32">
        <v>0</v>
      </c>
      <c r="L671" s="32">
        <v>0</v>
      </c>
      <c r="M671" s="32">
        <v>0</v>
      </c>
      <c r="N671" s="32">
        <v>0</v>
      </c>
      <c r="O671" s="32">
        <v>0</v>
      </c>
      <c r="P671" s="32">
        <v>0</v>
      </c>
      <c r="Q671" s="32">
        <v>0</v>
      </c>
      <c r="R671" s="32">
        <v>0</v>
      </c>
      <c r="S671" s="32">
        <v>0</v>
      </c>
      <c r="T671" s="32">
        <v>0</v>
      </c>
      <c r="U671" s="32">
        <v>0</v>
      </c>
      <c r="V671" s="32">
        <v>0</v>
      </c>
      <c r="W671" s="32">
        <v>0</v>
      </c>
      <c r="X671" s="32">
        <v>0</v>
      </c>
      <c r="Y671" s="32">
        <v>0</v>
      </c>
      <c r="AB671" s="13">
        <f t="shared" si="84"/>
        <v>6</v>
      </c>
      <c r="AC671" s="15">
        <f t="shared" si="85"/>
        <v>0</v>
      </c>
      <c r="AD671" s="15">
        <f t="shared" si="86"/>
        <v>0</v>
      </c>
      <c r="AE671" s="15">
        <f t="shared" si="87"/>
        <v>0</v>
      </c>
      <c r="AF671" s="13"/>
      <c r="AG671" s="13">
        <f t="shared" si="88"/>
        <v>10</v>
      </c>
      <c r="AH671" s="13">
        <f t="shared" si="89"/>
        <v>2024</v>
      </c>
      <c r="AI671" s="13"/>
      <c r="AJ671" s="15">
        <f t="shared" si="90"/>
        <v>0</v>
      </c>
      <c r="AK671" s="13">
        <f t="shared" si="91"/>
        <v>1</v>
      </c>
    </row>
    <row r="672" spans="1:37" x14ac:dyDescent="0.25">
      <c r="A672" s="33">
        <v>45589</v>
      </c>
      <c r="B672" s="32">
        <v>0</v>
      </c>
      <c r="C672" s="32">
        <v>0</v>
      </c>
      <c r="D672" s="32">
        <v>0</v>
      </c>
      <c r="E672" s="32">
        <v>0</v>
      </c>
      <c r="F672" s="32">
        <v>0</v>
      </c>
      <c r="G672" s="32">
        <v>0</v>
      </c>
      <c r="H672" s="32">
        <v>0</v>
      </c>
      <c r="I672" s="32">
        <v>0</v>
      </c>
      <c r="J672" s="32">
        <v>0</v>
      </c>
      <c r="K672" s="32">
        <v>0</v>
      </c>
      <c r="L672" s="32">
        <v>0</v>
      </c>
      <c r="M672" s="32">
        <v>0</v>
      </c>
      <c r="N672" s="32">
        <v>0</v>
      </c>
      <c r="O672" s="32">
        <v>0</v>
      </c>
      <c r="P672" s="32">
        <v>0</v>
      </c>
      <c r="Q672" s="32">
        <v>0</v>
      </c>
      <c r="R672" s="32">
        <v>0</v>
      </c>
      <c r="S672" s="32">
        <v>0</v>
      </c>
      <c r="T672" s="32">
        <v>0</v>
      </c>
      <c r="U672" s="32">
        <v>0</v>
      </c>
      <c r="V672" s="32">
        <v>0</v>
      </c>
      <c r="W672" s="32">
        <v>0</v>
      </c>
      <c r="X672" s="32">
        <v>0</v>
      </c>
      <c r="Y672" s="32">
        <v>0</v>
      </c>
      <c r="AB672" s="13">
        <f t="shared" si="84"/>
        <v>6</v>
      </c>
      <c r="AC672" s="15">
        <f t="shared" si="85"/>
        <v>0</v>
      </c>
      <c r="AD672" s="15">
        <f t="shared" si="86"/>
        <v>0</v>
      </c>
      <c r="AE672" s="15">
        <f t="shared" si="87"/>
        <v>0</v>
      </c>
      <c r="AF672" s="13"/>
      <c r="AG672" s="13">
        <f t="shared" si="88"/>
        <v>10</v>
      </c>
      <c r="AH672" s="13">
        <f t="shared" si="89"/>
        <v>2024</v>
      </c>
      <c r="AI672" s="13"/>
      <c r="AJ672" s="15">
        <f t="shared" si="90"/>
        <v>0</v>
      </c>
      <c r="AK672" s="13">
        <f t="shared" si="91"/>
        <v>1</v>
      </c>
    </row>
    <row r="673" spans="1:37" x14ac:dyDescent="0.25">
      <c r="A673" s="33">
        <v>45590</v>
      </c>
      <c r="B673" s="32">
        <v>0</v>
      </c>
      <c r="C673" s="32">
        <v>0</v>
      </c>
      <c r="D673" s="32">
        <v>0</v>
      </c>
      <c r="E673" s="32">
        <v>0</v>
      </c>
      <c r="F673" s="32">
        <v>0</v>
      </c>
      <c r="G673" s="32">
        <v>0</v>
      </c>
      <c r="H673" s="32">
        <v>0</v>
      </c>
      <c r="I673" s="32">
        <v>0</v>
      </c>
      <c r="J673" s="32">
        <v>0</v>
      </c>
      <c r="K673" s="32">
        <v>0</v>
      </c>
      <c r="L673" s="32">
        <v>0</v>
      </c>
      <c r="M673" s="32">
        <v>0</v>
      </c>
      <c r="N673" s="32">
        <v>0</v>
      </c>
      <c r="O673" s="32">
        <v>0</v>
      </c>
      <c r="P673" s="32">
        <v>0</v>
      </c>
      <c r="Q673" s="32">
        <v>0</v>
      </c>
      <c r="R673" s="32">
        <v>0</v>
      </c>
      <c r="S673" s="32">
        <v>0</v>
      </c>
      <c r="T673" s="32">
        <v>0</v>
      </c>
      <c r="U673" s="32">
        <v>0</v>
      </c>
      <c r="V673" s="32">
        <v>0</v>
      </c>
      <c r="W673" s="32">
        <v>0</v>
      </c>
      <c r="X673" s="32">
        <v>0</v>
      </c>
      <c r="Y673" s="32">
        <v>0</v>
      </c>
      <c r="AB673" s="13">
        <f t="shared" si="84"/>
        <v>6</v>
      </c>
      <c r="AC673" s="15">
        <f t="shared" si="85"/>
        <v>0</v>
      </c>
      <c r="AD673" s="15">
        <f t="shared" si="86"/>
        <v>0</v>
      </c>
      <c r="AE673" s="15">
        <f t="shared" si="87"/>
        <v>0</v>
      </c>
      <c r="AF673" s="13"/>
      <c r="AG673" s="13">
        <f t="shared" si="88"/>
        <v>10</v>
      </c>
      <c r="AH673" s="13">
        <f t="shared" si="89"/>
        <v>2024</v>
      </c>
      <c r="AI673" s="13"/>
      <c r="AJ673" s="15">
        <f t="shared" si="90"/>
        <v>0</v>
      </c>
      <c r="AK673" s="13">
        <f t="shared" si="91"/>
        <v>1</v>
      </c>
    </row>
    <row r="674" spans="1:37" x14ac:dyDescent="0.25">
      <c r="A674" s="33">
        <v>45591</v>
      </c>
      <c r="B674" s="32">
        <v>0</v>
      </c>
      <c r="C674" s="32">
        <v>0</v>
      </c>
      <c r="D674" s="32">
        <v>0</v>
      </c>
      <c r="E674" s="32">
        <v>0</v>
      </c>
      <c r="F674" s="32">
        <v>0</v>
      </c>
      <c r="G674" s="32">
        <v>0</v>
      </c>
      <c r="H674" s="32">
        <v>0</v>
      </c>
      <c r="I674" s="32">
        <v>0</v>
      </c>
      <c r="J674" s="32">
        <v>0</v>
      </c>
      <c r="K674" s="32">
        <v>0</v>
      </c>
      <c r="L674" s="32">
        <v>0</v>
      </c>
      <c r="M674" s="32">
        <v>0</v>
      </c>
      <c r="N674" s="32">
        <v>0</v>
      </c>
      <c r="O674" s="32">
        <v>0</v>
      </c>
      <c r="P674" s="32">
        <v>0</v>
      </c>
      <c r="Q674" s="32">
        <v>0</v>
      </c>
      <c r="R674" s="32">
        <v>0</v>
      </c>
      <c r="S674" s="32">
        <v>0</v>
      </c>
      <c r="T674" s="32">
        <v>0</v>
      </c>
      <c r="U674" s="32">
        <v>0</v>
      </c>
      <c r="V674" s="32">
        <v>0</v>
      </c>
      <c r="W674" s="32">
        <v>0</v>
      </c>
      <c r="X674" s="32">
        <v>0</v>
      </c>
      <c r="Y674" s="32">
        <v>0</v>
      </c>
      <c r="AB674" s="13">
        <f t="shared" si="84"/>
        <v>6</v>
      </c>
      <c r="AC674" s="15">
        <f t="shared" si="85"/>
        <v>0</v>
      </c>
      <c r="AD674" s="15">
        <f t="shared" si="86"/>
        <v>0</v>
      </c>
      <c r="AE674" s="15">
        <f t="shared" si="87"/>
        <v>0</v>
      </c>
      <c r="AF674" s="13"/>
      <c r="AG674" s="13">
        <f t="shared" si="88"/>
        <v>10</v>
      </c>
      <c r="AH674" s="13">
        <f t="shared" si="89"/>
        <v>2024</v>
      </c>
      <c r="AI674" s="13"/>
      <c r="AJ674" s="15">
        <f t="shared" si="90"/>
        <v>0</v>
      </c>
      <c r="AK674" s="13">
        <f t="shared" si="91"/>
        <v>1</v>
      </c>
    </row>
    <row r="675" spans="1:37" x14ac:dyDescent="0.25">
      <c r="A675" s="33">
        <v>45592</v>
      </c>
      <c r="B675" s="32">
        <v>0</v>
      </c>
      <c r="C675" s="32">
        <v>0</v>
      </c>
      <c r="D675" s="32">
        <v>0</v>
      </c>
      <c r="E675" s="32">
        <v>0</v>
      </c>
      <c r="F675" s="32">
        <v>0</v>
      </c>
      <c r="G675" s="32">
        <v>0</v>
      </c>
      <c r="H675" s="32">
        <v>0</v>
      </c>
      <c r="I675" s="32">
        <v>0</v>
      </c>
      <c r="J675" s="32">
        <v>0</v>
      </c>
      <c r="K675" s="32">
        <v>0</v>
      </c>
      <c r="L675" s="32">
        <v>0</v>
      </c>
      <c r="M675" s="32">
        <v>0</v>
      </c>
      <c r="N675" s="32">
        <v>0</v>
      </c>
      <c r="O675" s="32">
        <v>0</v>
      </c>
      <c r="P675" s="32">
        <v>0</v>
      </c>
      <c r="Q675" s="32">
        <v>0</v>
      </c>
      <c r="R675" s="32">
        <v>0</v>
      </c>
      <c r="S675" s="32">
        <v>0</v>
      </c>
      <c r="T675" s="32">
        <v>0</v>
      </c>
      <c r="U675" s="32">
        <v>0</v>
      </c>
      <c r="V675" s="32">
        <v>0</v>
      </c>
      <c r="W675" s="32">
        <v>0</v>
      </c>
      <c r="X675" s="32">
        <v>0</v>
      </c>
      <c r="Y675" s="32">
        <v>0</v>
      </c>
      <c r="AB675" s="13">
        <f t="shared" si="84"/>
        <v>6</v>
      </c>
      <c r="AC675" s="15">
        <f t="shared" si="85"/>
        <v>0</v>
      </c>
      <c r="AD675" s="15">
        <f t="shared" si="86"/>
        <v>0</v>
      </c>
      <c r="AE675" s="15">
        <f t="shared" si="87"/>
        <v>0</v>
      </c>
      <c r="AF675" s="13"/>
      <c r="AG675" s="13">
        <f t="shared" si="88"/>
        <v>10</v>
      </c>
      <c r="AH675" s="13">
        <f t="shared" si="89"/>
        <v>2024</v>
      </c>
      <c r="AI675" s="13"/>
      <c r="AJ675" s="15">
        <f t="shared" si="90"/>
        <v>0</v>
      </c>
      <c r="AK675" s="13">
        <f t="shared" si="91"/>
        <v>1</v>
      </c>
    </row>
    <row r="676" spans="1:37" x14ac:dyDescent="0.25">
      <c r="A676" s="33">
        <v>45593</v>
      </c>
      <c r="B676" s="32">
        <v>0</v>
      </c>
      <c r="C676" s="32">
        <v>0</v>
      </c>
      <c r="D676" s="32">
        <v>0</v>
      </c>
      <c r="E676" s="32">
        <v>0</v>
      </c>
      <c r="F676" s="32">
        <v>0</v>
      </c>
      <c r="G676" s="32">
        <v>0</v>
      </c>
      <c r="H676" s="32">
        <v>0</v>
      </c>
      <c r="I676" s="32">
        <v>0</v>
      </c>
      <c r="J676" s="32">
        <v>0</v>
      </c>
      <c r="K676" s="32">
        <v>0</v>
      </c>
      <c r="L676" s="32">
        <v>0</v>
      </c>
      <c r="M676" s="32">
        <v>0</v>
      </c>
      <c r="N676" s="32">
        <v>0</v>
      </c>
      <c r="O676" s="32">
        <v>0</v>
      </c>
      <c r="P676" s="32">
        <v>0</v>
      </c>
      <c r="Q676" s="32">
        <v>0</v>
      </c>
      <c r="R676" s="32">
        <v>0</v>
      </c>
      <c r="S676" s="32">
        <v>0</v>
      </c>
      <c r="T676" s="32">
        <v>0</v>
      </c>
      <c r="U676" s="32">
        <v>0</v>
      </c>
      <c r="V676" s="32">
        <v>0</v>
      </c>
      <c r="W676" s="32">
        <v>0</v>
      </c>
      <c r="X676" s="32">
        <v>0</v>
      </c>
      <c r="Y676" s="32">
        <v>0</v>
      </c>
      <c r="AB676" s="13">
        <f t="shared" si="84"/>
        <v>6</v>
      </c>
      <c r="AC676" s="15">
        <f t="shared" si="85"/>
        <v>0</v>
      </c>
      <c r="AD676" s="15">
        <f t="shared" si="86"/>
        <v>0</v>
      </c>
      <c r="AE676" s="15">
        <f t="shared" si="87"/>
        <v>0</v>
      </c>
      <c r="AF676" s="13"/>
      <c r="AG676" s="13">
        <f t="shared" si="88"/>
        <v>10</v>
      </c>
      <c r="AH676" s="13">
        <f t="shared" si="89"/>
        <v>2024</v>
      </c>
      <c r="AI676" s="13"/>
      <c r="AJ676" s="15">
        <f t="shared" si="90"/>
        <v>0</v>
      </c>
      <c r="AK676" s="13">
        <f t="shared" si="91"/>
        <v>1</v>
      </c>
    </row>
    <row r="677" spans="1:37" x14ac:dyDescent="0.25">
      <c r="A677" s="33">
        <v>45594</v>
      </c>
      <c r="B677" s="32">
        <v>0</v>
      </c>
      <c r="C677" s="32">
        <v>0</v>
      </c>
      <c r="D677" s="32">
        <v>0</v>
      </c>
      <c r="E677" s="32">
        <v>0</v>
      </c>
      <c r="F677" s="32">
        <v>0</v>
      </c>
      <c r="G677" s="32">
        <v>0</v>
      </c>
      <c r="H677" s="32">
        <v>0</v>
      </c>
      <c r="I677" s="32">
        <v>0</v>
      </c>
      <c r="J677" s="32">
        <v>0</v>
      </c>
      <c r="K677" s="32">
        <v>0</v>
      </c>
      <c r="L677" s="32">
        <v>0</v>
      </c>
      <c r="M677" s="32">
        <v>0</v>
      </c>
      <c r="N677" s="32">
        <v>0</v>
      </c>
      <c r="O677" s="32">
        <v>0</v>
      </c>
      <c r="P677" s="32">
        <v>0</v>
      </c>
      <c r="Q677" s="32">
        <v>0</v>
      </c>
      <c r="R677" s="32">
        <v>0</v>
      </c>
      <c r="S677" s="32">
        <v>0</v>
      </c>
      <c r="T677" s="32">
        <v>0</v>
      </c>
      <c r="U677" s="32">
        <v>0</v>
      </c>
      <c r="V677" s="32">
        <v>0</v>
      </c>
      <c r="W677" s="32">
        <v>0</v>
      </c>
      <c r="X677" s="32">
        <v>0</v>
      </c>
      <c r="Y677" s="32">
        <v>0</v>
      </c>
      <c r="AB677" s="13">
        <f t="shared" si="84"/>
        <v>6</v>
      </c>
      <c r="AC677" s="15">
        <f t="shared" si="85"/>
        <v>0</v>
      </c>
      <c r="AD677" s="15">
        <f t="shared" si="86"/>
        <v>0</v>
      </c>
      <c r="AE677" s="15">
        <f t="shared" si="87"/>
        <v>0</v>
      </c>
      <c r="AF677" s="13"/>
      <c r="AG677" s="13">
        <f t="shared" si="88"/>
        <v>10</v>
      </c>
      <c r="AH677" s="13">
        <f t="shared" si="89"/>
        <v>2024</v>
      </c>
      <c r="AI677" s="13"/>
      <c r="AJ677" s="15">
        <f t="shared" si="90"/>
        <v>0</v>
      </c>
      <c r="AK677" s="13">
        <f t="shared" si="91"/>
        <v>1</v>
      </c>
    </row>
    <row r="678" spans="1:37" x14ac:dyDescent="0.25">
      <c r="A678" s="33">
        <v>45595</v>
      </c>
      <c r="B678" s="32">
        <v>0</v>
      </c>
      <c r="C678" s="32">
        <v>0</v>
      </c>
      <c r="D678" s="32">
        <v>0</v>
      </c>
      <c r="E678" s="32">
        <v>0</v>
      </c>
      <c r="F678" s="32">
        <v>0</v>
      </c>
      <c r="G678" s="32">
        <v>0</v>
      </c>
      <c r="H678" s="32">
        <v>0</v>
      </c>
      <c r="I678" s="32">
        <v>0</v>
      </c>
      <c r="J678" s="32">
        <v>0</v>
      </c>
      <c r="K678" s="32">
        <v>0</v>
      </c>
      <c r="L678" s="32">
        <v>0</v>
      </c>
      <c r="M678" s="32">
        <v>0</v>
      </c>
      <c r="N678" s="32">
        <v>0</v>
      </c>
      <c r="O678" s="32">
        <v>0</v>
      </c>
      <c r="P678" s="32">
        <v>0</v>
      </c>
      <c r="Q678" s="32">
        <v>0</v>
      </c>
      <c r="R678" s="32">
        <v>0</v>
      </c>
      <c r="S678" s="32">
        <v>0</v>
      </c>
      <c r="T678" s="32">
        <v>0</v>
      </c>
      <c r="U678" s="32">
        <v>0</v>
      </c>
      <c r="V678" s="32">
        <v>0</v>
      </c>
      <c r="W678" s="32">
        <v>0</v>
      </c>
      <c r="X678" s="32">
        <v>0</v>
      </c>
      <c r="Y678" s="32">
        <v>0</v>
      </c>
      <c r="AB678" s="13">
        <f t="shared" si="84"/>
        <v>6</v>
      </c>
      <c r="AC678" s="15">
        <f t="shared" si="85"/>
        <v>0</v>
      </c>
      <c r="AD678" s="15">
        <f t="shared" si="86"/>
        <v>0</v>
      </c>
      <c r="AE678" s="15">
        <f t="shared" si="87"/>
        <v>0</v>
      </c>
      <c r="AF678" s="13"/>
      <c r="AG678" s="13">
        <f t="shared" si="88"/>
        <v>10</v>
      </c>
      <c r="AH678" s="13">
        <f t="shared" si="89"/>
        <v>2024</v>
      </c>
      <c r="AI678" s="13"/>
      <c r="AJ678" s="15">
        <f t="shared" si="90"/>
        <v>0</v>
      </c>
      <c r="AK678" s="13">
        <f t="shared" si="91"/>
        <v>1</v>
      </c>
    </row>
    <row r="679" spans="1:37" x14ac:dyDescent="0.25">
      <c r="A679" s="33">
        <v>45596</v>
      </c>
      <c r="B679" s="32">
        <v>0</v>
      </c>
      <c r="C679" s="32">
        <v>0</v>
      </c>
      <c r="D679" s="32">
        <v>0</v>
      </c>
      <c r="E679" s="32">
        <v>0</v>
      </c>
      <c r="F679" s="32">
        <v>0</v>
      </c>
      <c r="G679" s="32">
        <v>0</v>
      </c>
      <c r="H679" s="32">
        <v>0</v>
      </c>
      <c r="I679" s="32">
        <v>0</v>
      </c>
      <c r="J679" s="32">
        <v>0</v>
      </c>
      <c r="K679" s="32">
        <v>0</v>
      </c>
      <c r="L679" s="32">
        <v>0</v>
      </c>
      <c r="M679" s="32">
        <v>0</v>
      </c>
      <c r="N679" s="32">
        <v>0</v>
      </c>
      <c r="O679" s="32">
        <v>0</v>
      </c>
      <c r="P679" s="32">
        <v>0</v>
      </c>
      <c r="Q679" s="32">
        <v>0</v>
      </c>
      <c r="R679" s="32">
        <v>0</v>
      </c>
      <c r="S679" s="32">
        <v>0</v>
      </c>
      <c r="T679" s="32">
        <v>0</v>
      </c>
      <c r="U679" s="32">
        <v>0</v>
      </c>
      <c r="V679" s="32">
        <v>0</v>
      </c>
      <c r="W679" s="32">
        <v>0</v>
      </c>
      <c r="X679" s="32">
        <v>0</v>
      </c>
      <c r="Y679" s="32">
        <v>0</v>
      </c>
      <c r="AB679" s="13">
        <f t="shared" si="84"/>
        <v>6</v>
      </c>
      <c r="AC679" s="15">
        <f t="shared" si="85"/>
        <v>0</v>
      </c>
      <c r="AD679" s="15">
        <f t="shared" si="86"/>
        <v>0</v>
      </c>
      <c r="AE679" s="15">
        <f t="shared" si="87"/>
        <v>0</v>
      </c>
      <c r="AF679" s="13"/>
      <c r="AG679" s="13">
        <f t="shared" si="88"/>
        <v>10</v>
      </c>
      <c r="AH679" s="13">
        <f t="shared" si="89"/>
        <v>2024</v>
      </c>
      <c r="AI679" s="13"/>
      <c r="AJ679" s="15">
        <f t="shared" si="90"/>
        <v>0</v>
      </c>
      <c r="AK679" s="13">
        <f t="shared" si="91"/>
        <v>1</v>
      </c>
    </row>
    <row r="680" spans="1:37" x14ac:dyDescent="0.25">
      <c r="A680" s="33">
        <v>45597</v>
      </c>
      <c r="B680" s="32">
        <v>0</v>
      </c>
      <c r="C680" s="32">
        <v>0</v>
      </c>
      <c r="D680" s="32">
        <v>0</v>
      </c>
      <c r="E680" s="32">
        <v>0</v>
      </c>
      <c r="F680" s="32">
        <v>0</v>
      </c>
      <c r="G680" s="32">
        <v>0</v>
      </c>
      <c r="H680" s="32">
        <v>0</v>
      </c>
      <c r="I680" s="32">
        <v>0</v>
      </c>
      <c r="J680" s="32">
        <v>0</v>
      </c>
      <c r="K680" s="32">
        <v>0</v>
      </c>
      <c r="L680" s="32">
        <v>0</v>
      </c>
      <c r="M680" s="32">
        <v>0</v>
      </c>
      <c r="N680" s="32">
        <v>0</v>
      </c>
      <c r="O680" s="32">
        <v>0</v>
      </c>
      <c r="P680" s="32">
        <v>0</v>
      </c>
      <c r="Q680" s="32">
        <v>0</v>
      </c>
      <c r="R680" s="32">
        <v>0</v>
      </c>
      <c r="S680" s="32">
        <v>0</v>
      </c>
      <c r="T680" s="32">
        <v>0</v>
      </c>
      <c r="U680" s="32">
        <v>0</v>
      </c>
      <c r="V680" s="32">
        <v>0</v>
      </c>
      <c r="W680" s="32">
        <v>0</v>
      </c>
      <c r="X680" s="32">
        <v>0</v>
      </c>
      <c r="Y680" s="32">
        <v>0</v>
      </c>
    </row>
    <row r="681" spans="1:37" x14ac:dyDescent="0.25">
      <c r="A681" s="33">
        <v>45598</v>
      </c>
      <c r="B681" s="32">
        <v>0</v>
      </c>
      <c r="C681" s="32">
        <v>0</v>
      </c>
      <c r="D681" s="32">
        <v>0</v>
      </c>
      <c r="E681" s="32">
        <v>0</v>
      </c>
      <c r="F681" s="32">
        <v>0</v>
      </c>
      <c r="G681" s="32">
        <v>0</v>
      </c>
      <c r="H681" s="32">
        <v>0</v>
      </c>
      <c r="I681" s="32">
        <v>0</v>
      </c>
      <c r="J681" s="32">
        <v>0</v>
      </c>
      <c r="K681" s="32">
        <v>0</v>
      </c>
      <c r="L681" s="32">
        <v>0</v>
      </c>
      <c r="M681" s="32">
        <v>0</v>
      </c>
      <c r="N681" s="32">
        <v>0</v>
      </c>
      <c r="O681" s="32">
        <v>0</v>
      </c>
      <c r="P681" s="32">
        <v>0</v>
      </c>
      <c r="Q681" s="32">
        <v>0</v>
      </c>
      <c r="R681" s="32">
        <v>0</v>
      </c>
      <c r="S681" s="32">
        <v>0</v>
      </c>
      <c r="T681" s="32">
        <v>0</v>
      </c>
      <c r="U681" s="32">
        <v>0</v>
      </c>
      <c r="V681" s="32">
        <v>0</v>
      </c>
      <c r="W681" s="32">
        <v>0</v>
      </c>
      <c r="X681" s="32">
        <v>0</v>
      </c>
      <c r="Y681" s="32">
        <v>0</v>
      </c>
    </row>
    <row r="682" spans="1:37" x14ac:dyDescent="0.25">
      <c r="A682" s="33">
        <v>45599</v>
      </c>
      <c r="B682" s="32">
        <v>0</v>
      </c>
      <c r="C682" s="32">
        <v>0</v>
      </c>
      <c r="D682" s="32">
        <v>0</v>
      </c>
      <c r="E682" s="32">
        <v>0</v>
      </c>
      <c r="F682" s="32">
        <v>0</v>
      </c>
      <c r="G682" s="32">
        <v>0</v>
      </c>
      <c r="H682" s="32">
        <v>0</v>
      </c>
      <c r="I682" s="32">
        <v>0</v>
      </c>
      <c r="J682" s="32">
        <v>0</v>
      </c>
      <c r="K682" s="32">
        <v>0</v>
      </c>
      <c r="L682" s="32">
        <v>0</v>
      </c>
      <c r="M682" s="32">
        <v>0</v>
      </c>
      <c r="N682" s="32">
        <v>0</v>
      </c>
      <c r="O682" s="32">
        <v>0</v>
      </c>
      <c r="P682" s="32">
        <v>0</v>
      </c>
      <c r="Q682" s="32">
        <v>0</v>
      </c>
      <c r="R682" s="32">
        <v>0</v>
      </c>
      <c r="S682" s="32">
        <v>0</v>
      </c>
      <c r="T682" s="32">
        <v>0</v>
      </c>
      <c r="U682" s="32">
        <v>0</v>
      </c>
      <c r="V682" s="32">
        <v>0</v>
      </c>
      <c r="W682" s="32">
        <v>0</v>
      </c>
      <c r="X682" s="32">
        <v>0</v>
      </c>
      <c r="Y682" s="32">
        <v>0</v>
      </c>
    </row>
    <row r="683" spans="1:37" x14ac:dyDescent="0.25">
      <c r="A683" s="33">
        <v>45600</v>
      </c>
      <c r="B683" s="32">
        <v>0</v>
      </c>
      <c r="C683" s="32">
        <v>0</v>
      </c>
      <c r="D683" s="32">
        <v>0</v>
      </c>
      <c r="E683" s="32">
        <v>0</v>
      </c>
      <c r="F683" s="32">
        <v>0</v>
      </c>
      <c r="G683" s="32">
        <v>0</v>
      </c>
      <c r="H683" s="32">
        <v>0</v>
      </c>
      <c r="I683" s="32">
        <v>0</v>
      </c>
      <c r="J683" s="32">
        <v>0</v>
      </c>
      <c r="K683" s="32">
        <v>0</v>
      </c>
      <c r="L683" s="32">
        <v>0</v>
      </c>
      <c r="M683" s="32">
        <v>0</v>
      </c>
      <c r="N683" s="32">
        <v>0</v>
      </c>
      <c r="O683" s="32">
        <v>0</v>
      </c>
      <c r="P683" s="32">
        <v>0</v>
      </c>
      <c r="Q683" s="32">
        <v>0</v>
      </c>
      <c r="R683" s="32">
        <v>0</v>
      </c>
      <c r="S683" s="32">
        <v>0</v>
      </c>
      <c r="T683" s="32">
        <v>0</v>
      </c>
      <c r="U683" s="32">
        <v>0</v>
      </c>
      <c r="V683" s="32">
        <v>0</v>
      </c>
      <c r="W683" s="32">
        <v>0</v>
      </c>
      <c r="X683" s="32">
        <v>0</v>
      </c>
      <c r="Y683" s="32">
        <v>0</v>
      </c>
    </row>
    <row r="684" spans="1:37" x14ac:dyDescent="0.25">
      <c r="A684" s="33">
        <v>45601</v>
      </c>
      <c r="B684" s="32">
        <v>0</v>
      </c>
      <c r="C684" s="32">
        <v>0</v>
      </c>
      <c r="D684" s="32">
        <v>0</v>
      </c>
      <c r="E684" s="32">
        <v>0</v>
      </c>
      <c r="F684" s="32">
        <v>0</v>
      </c>
      <c r="G684" s="32">
        <v>0</v>
      </c>
      <c r="H684" s="32">
        <v>0</v>
      </c>
      <c r="I684" s="32">
        <v>0</v>
      </c>
      <c r="J684" s="32">
        <v>0</v>
      </c>
      <c r="K684" s="32">
        <v>0</v>
      </c>
      <c r="L684" s="32">
        <v>0</v>
      </c>
      <c r="M684" s="32">
        <v>0</v>
      </c>
      <c r="N684" s="32">
        <v>0</v>
      </c>
      <c r="O684" s="32">
        <v>0</v>
      </c>
      <c r="P684" s="32">
        <v>0</v>
      </c>
      <c r="Q684" s="32">
        <v>0</v>
      </c>
      <c r="R684" s="32">
        <v>0</v>
      </c>
      <c r="S684" s="32">
        <v>0</v>
      </c>
      <c r="T684" s="32">
        <v>0</v>
      </c>
      <c r="U684" s="32">
        <v>0</v>
      </c>
      <c r="V684" s="32">
        <v>0</v>
      </c>
      <c r="W684" s="32">
        <v>0</v>
      </c>
      <c r="X684" s="32">
        <v>0</v>
      </c>
      <c r="Y684" s="32">
        <v>0</v>
      </c>
    </row>
    <row r="685" spans="1:37" x14ac:dyDescent="0.25">
      <c r="A685" s="33">
        <v>45602</v>
      </c>
      <c r="B685" s="32">
        <v>0</v>
      </c>
      <c r="C685" s="32">
        <v>0</v>
      </c>
      <c r="D685" s="32">
        <v>0</v>
      </c>
      <c r="E685" s="32">
        <v>0</v>
      </c>
      <c r="F685" s="32">
        <v>0</v>
      </c>
      <c r="G685" s="32">
        <v>0</v>
      </c>
      <c r="H685" s="32">
        <v>0</v>
      </c>
      <c r="I685" s="32">
        <v>0</v>
      </c>
      <c r="J685" s="32">
        <v>0</v>
      </c>
      <c r="K685" s="32">
        <v>0</v>
      </c>
      <c r="L685" s="32">
        <v>0</v>
      </c>
      <c r="M685" s="32">
        <v>0</v>
      </c>
      <c r="N685" s="32">
        <v>0</v>
      </c>
      <c r="O685" s="32">
        <v>0</v>
      </c>
      <c r="P685" s="32">
        <v>0</v>
      </c>
      <c r="Q685" s="32">
        <v>0</v>
      </c>
      <c r="R685" s="32">
        <v>0</v>
      </c>
      <c r="S685" s="32">
        <v>0</v>
      </c>
      <c r="T685" s="32">
        <v>0</v>
      </c>
      <c r="U685" s="32">
        <v>0</v>
      </c>
      <c r="V685" s="32">
        <v>0</v>
      </c>
      <c r="W685" s="32">
        <v>0</v>
      </c>
      <c r="X685" s="32">
        <v>0</v>
      </c>
      <c r="Y685" s="32">
        <v>0</v>
      </c>
    </row>
    <row r="686" spans="1:37" x14ac:dyDescent="0.25">
      <c r="A686" s="33">
        <v>45603</v>
      </c>
      <c r="B686" s="32">
        <v>0</v>
      </c>
      <c r="C686" s="32">
        <v>0</v>
      </c>
      <c r="D686" s="32">
        <v>0</v>
      </c>
      <c r="E686" s="32">
        <v>0</v>
      </c>
      <c r="F686" s="32">
        <v>0</v>
      </c>
      <c r="G686" s="32">
        <v>0</v>
      </c>
      <c r="H686" s="32">
        <v>0</v>
      </c>
      <c r="I686" s="32">
        <v>0</v>
      </c>
      <c r="J686" s="32">
        <v>0</v>
      </c>
      <c r="K686" s="32">
        <v>0</v>
      </c>
      <c r="L686" s="32">
        <v>0</v>
      </c>
      <c r="M686" s="32">
        <v>0</v>
      </c>
      <c r="N686" s="32">
        <v>0</v>
      </c>
      <c r="O686" s="32">
        <v>0</v>
      </c>
      <c r="P686" s="32">
        <v>0</v>
      </c>
      <c r="Q686" s="32">
        <v>0</v>
      </c>
      <c r="R686" s="32">
        <v>0</v>
      </c>
      <c r="S686" s="32">
        <v>0</v>
      </c>
      <c r="T686" s="32">
        <v>0</v>
      </c>
      <c r="U686" s="32">
        <v>0</v>
      </c>
      <c r="V686" s="32">
        <v>0</v>
      </c>
      <c r="W686" s="32">
        <v>0</v>
      </c>
      <c r="X686" s="32">
        <v>0</v>
      </c>
      <c r="Y686" s="32">
        <v>0</v>
      </c>
    </row>
    <row r="687" spans="1:37" x14ac:dyDescent="0.25">
      <c r="A687" s="33">
        <v>45604</v>
      </c>
      <c r="B687" s="32">
        <v>0</v>
      </c>
      <c r="C687" s="32">
        <v>0</v>
      </c>
      <c r="D687" s="32">
        <v>0</v>
      </c>
      <c r="E687" s="32">
        <v>0</v>
      </c>
      <c r="F687" s="32">
        <v>0</v>
      </c>
      <c r="G687" s="32">
        <v>0</v>
      </c>
      <c r="H687" s="32">
        <v>0</v>
      </c>
      <c r="I687" s="32">
        <v>0</v>
      </c>
      <c r="J687" s="32">
        <v>0</v>
      </c>
      <c r="K687" s="32">
        <v>0</v>
      </c>
      <c r="L687" s="32">
        <v>0</v>
      </c>
      <c r="M687" s="32">
        <v>0</v>
      </c>
      <c r="N687" s="32">
        <v>0</v>
      </c>
      <c r="O687" s="32">
        <v>0</v>
      </c>
      <c r="P687" s="32">
        <v>0</v>
      </c>
      <c r="Q687" s="32">
        <v>0</v>
      </c>
      <c r="R687" s="32">
        <v>0</v>
      </c>
      <c r="S687" s="32">
        <v>0</v>
      </c>
      <c r="T687" s="32">
        <v>0</v>
      </c>
      <c r="U687" s="32">
        <v>0</v>
      </c>
      <c r="V687" s="32">
        <v>0</v>
      </c>
      <c r="W687" s="32">
        <v>0</v>
      </c>
      <c r="X687" s="32">
        <v>0</v>
      </c>
      <c r="Y687" s="32">
        <v>0</v>
      </c>
    </row>
    <row r="688" spans="1:37" x14ac:dyDescent="0.25">
      <c r="A688" s="33">
        <v>45605</v>
      </c>
      <c r="B688" s="32">
        <v>0</v>
      </c>
      <c r="C688" s="32">
        <v>0</v>
      </c>
      <c r="D688" s="32">
        <v>0</v>
      </c>
      <c r="E688" s="32">
        <v>0</v>
      </c>
      <c r="F688" s="32">
        <v>0</v>
      </c>
      <c r="G688" s="32">
        <v>0</v>
      </c>
      <c r="H688" s="32">
        <v>0</v>
      </c>
      <c r="I688" s="32">
        <v>0</v>
      </c>
      <c r="J688" s="32">
        <v>0</v>
      </c>
      <c r="K688" s="32">
        <v>0</v>
      </c>
      <c r="L688" s="32">
        <v>0</v>
      </c>
      <c r="M688" s="32">
        <v>0</v>
      </c>
      <c r="N688" s="32">
        <v>0</v>
      </c>
      <c r="O688" s="32">
        <v>0</v>
      </c>
      <c r="P688" s="32">
        <v>0</v>
      </c>
      <c r="Q688" s="32">
        <v>0</v>
      </c>
      <c r="R688" s="32">
        <v>0</v>
      </c>
      <c r="S688" s="32">
        <v>0</v>
      </c>
      <c r="T688" s="32">
        <v>0</v>
      </c>
      <c r="U688" s="32">
        <v>0</v>
      </c>
      <c r="V688" s="32">
        <v>0</v>
      </c>
      <c r="W688" s="32">
        <v>0</v>
      </c>
      <c r="X688" s="32">
        <v>0</v>
      </c>
      <c r="Y688" s="32">
        <v>0</v>
      </c>
    </row>
    <row r="689" spans="1:25" x14ac:dyDescent="0.25">
      <c r="A689" s="33">
        <v>45606</v>
      </c>
      <c r="B689" s="32">
        <v>0</v>
      </c>
      <c r="C689" s="32">
        <v>0</v>
      </c>
      <c r="D689" s="32">
        <v>0</v>
      </c>
      <c r="E689" s="32">
        <v>0</v>
      </c>
      <c r="F689" s="32">
        <v>0</v>
      </c>
      <c r="G689" s="32">
        <v>0</v>
      </c>
      <c r="H689" s="32">
        <v>0</v>
      </c>
      <c r="I689" s="32">
        <v>0</v>
      </c>
      <c r="J689" s="32">
        <v>0</v>
      </c>
      <c r="K689" s="32">
        <v>0</v>
      </c>
      <c r="L689" s="32">
        <v>0</v>
      </c>
      <c r="M689" s="32">
        <v>0</v>
      </c>
      <c r="N689" s="32">
        <v>0</v>
      </c>
      <c r="O689" s="32">
        <v>0</v>
      </c>
      <c r="P689" s="32">
        <v>0</v>
      </c>
      <c r="Q689" s="32">
        <v>0</v>
      </c>
      <c r="R689" s="32">
        <v>0</v>
      </c>
      <c r="S689" s="32">
        <v>0</v>
      </c>
      <c r="T689" s="32">
        <v>0</v>
      </c>
      <c r="U689" s="32">
        <v>0</v>
      </c>
      <c r="V689" s="32">
        <v>0</v>
      </c>
      <c r="W689" s="32">
        <v>0</v>
      </c>
      <c r="X689" s="32">
        <v>0</v>
      </c>
      <c r="Y689" s="32">
        <v>0</v>
      </c>
    </row>
    <row r="690" spans="1:25" x14ac:dyDescent="0.25">
      <c r="A690" s="33">
        <v>45607</v>
      </c>
      <c r="B690" s="32">
        <v>0</v>
      </c>
      <c r="C690" s="32">
        <v>0</v>
      </c>
      <c r="D690" s="32">
        <v>0</v>
      </c>
      <c r="E690" s="32">
        <v>0</v>
      </c>
      <c r="F690" s="32">
        <v>0</v>
      </c>
      <c r="G690" s="32">
        <v>0</v>
      </c>
      <c r="H690" s="32">
        <v>0</v>
      </c>
      <c r="I690" s="32">
        <v>0</v>
      </c>
      <c r="J690" s="32">
        <v>0</v>
      </c>
      <c r="K690" s="32">
        <v>0</v>
      </c>
      <c r="L690" s="32">
        <v>0</v>
      </c>
      <c r="M690" s="32">
        <v>0</v>
      </c>
      <c r="N690" s="32">
        <v>0</v>
      </c>
      <c r="O690" s="32">
        <v>0</v>
      </c>
      <c r="P690" s="32">
        <v>0</v>
      </c>
      <c r="Q690" s="32">
        <v>0</v>
      </c>
      <c r="R690" s="32">
        <v>0</v>
      </c>
      <c r="S690" s="32">
        <v>0</v>
      </c>
      <c r="T690" s="32">
        <v>0</v>
      </c>
      <c r="U690" s="32">
        <v>0</v>
      </c>
      <c r="V690" s="32">
        <v>0</v>
      </c>
      <c r="W690" s="32">
        <v>0</v>
      </c>
      <c r="X690" s="32">
        <v>0</v>
      </c>
      <c r="Y690" s="32">
        <v>0</v>
      </c>
    </row>
    <row r="691" spans="1:25" x14ac:dyDescent="0.25">
      <c r="A691" s="33">
        <v>45608</v>
      </c>
      <c r="B691" s="32">
        <v>0</v>
      </c>
      <c r="C691" s="32">
        <v>0</v>
      </c>
      <c r="D691" s="32">
        <v>0</v>
      </c>
      <c r="E691" s="32">
        <v>0</v>
      </c>
      <c r="F691" s="32">
        <v>0</v>
      </c>
      <c r="G691" s="32">
        <v>0</v>
      </c>
      <c r="H691" s="32">
        <v>0</v>
      </c>
      <c r="I691" s="32">
        <v>0</v>
      </c>
      <c r="J691" s="32">
        <v>0</v>
      </c>
      <c r="K691" s="32">
        <v>0</v>
      </c>
      <c r="L691" s="32">
        <v>0</v>
      </c>
      <c r="M691" s="32">
        <v>0</v>
      </c>
      <c r="N691" s="32">
        <v>0</v>
      </c>
      <c r="O691" s="32">
        <v>0</v>
      </c>
      <c r="P691" s="32">
        <v>0</v>
      </c>
      <c r="Q691" s="32">
        <v>0</v>
      </c>
      <c r="R691" s="32">
        <v>0</v>
      </c>
      <c r="S691" s="32">
        <v>0</v>
      </c>
      <c r="T691" s="32">
        <v>0</v>
      </c>
      <c r="U691" s="32">
        <v>0</v>
      </c>
      <c r="V691" s="32">
        <v>0</v>
      </c>
      <c r="W691" s="32">
        <v>0</v>
      </c>
      <c r="X691" s="32">
        <v>0</v>
      </c>
      <c r="Y691" s="32">
        <v>0</v>
      </c>
    </row>
    <row r="692" spans="1:25" x14ac:dyDescent="0.25">
      <c r="A692" s="33">
        <v>45609</v>
      </c>
      <c r="B692" s="32">
        <v>0</v>
      </c>
      <c r="C692" s="32">
        <v>0</v>
      </c>
      <c r="D692" s="32">
        <v>0</v>
      </c>
      <c r="E692" s="32">
        <v>0</v>
      </c>
      <c r="F692" s="32">
        <v>0</v>
      </c>
      <c r="G692" s="32">
        <v>0</v>
      </c>
      <c r="H692" s="32">
        <v>0</v>
      </c>
      <c r="I692" s="32">
        <v>0</v>
      </c>
      <c r="J692" s="32">
        <v>0</v>
      </c>
      <c r="K692" s="32">
        <v>0</v>
      </c>
      <c r="L692" s="32">
        <v>0</v>
      </c>
      <c r="M692" s="32">
        <v>0</v>
      </c>
      <c r="N692" s="32">
        <v>0</v>
      </c>
      <c r="O692" s="32">
        <v>0</v>
      </c>
      <c r="P692" s="32">
        <v>0</v>
      </c>
      <c r="Q692" s="32">
        <v>0</v>
      </c>
      <c r="R692" s="32">
        <v>0</v>
      </c>
      <c r="S692" s="32">
        <v>0</v>
      </c>
      <c r="T692" s="32">
        <v>0</v>
      </c>
      <c r="U692" s="32">
        <v>0</v>
      </c>
      <c r="V692" s="32">
        <v>0</v>
      </c>
      <c r="W692" s="32">
        <v>0</v>
      </c>
      <c r="X692" s="32">
        <v>0</v>
      </c>
      <c r="Y692" s="32">
        <v>0</v>
      </c>
    </row>
    <row r="693" spans="1:25" x14ac:dyDescent="0.25">
      <c r="A693" s="33">
        <v>45610</v>
      </c>
      <c r="B693" s="32">
        <v>0</v>
      </c>
      <c r="C693" s="32">
        <v>0</v>
      </c>
      <c r="D693" s="32">
        <v>0</v>
      </c>
      <c r="E693" s="32">
        <v>0</v>
      </c>
      <c r="F693" s="32">
        <v>0</v>
      </c>
      <c r="G693" s="32">
        <v>0</v>
      </c>
      <c r="H693" s="32">
        <v>0</v>
      </c>
      <c r="I693" s="32">
        <v>0</v>
      </c>
      <c r="J693" s="32">
        <v>0</v>
      </c>
      <c r="K693" s="32">
        <v>0</v>
      </c>
      <c r="L693" s="32">
        <v>0</v>
      </c>
      <c r="M693" s="32">
        <v>0</v>
      </c>
      <c r="N693" s="32">
        <v>0</v>
      </c>
      <c r="O693" s="32">
        <v>0</v>
      </c>
      <c r="P693" s="32">
        <v>0</v>
      </c>
      <c r="Q693" s="32">
        <v>0</v>
      </c>
      <c r="R693" s="32">
        <v>0</v>
      </c>
      <c r="S693" s="32">
        <v>0</v>
      </c>
      <c r="T693" s="32">
        <v>0</v>
      </c>
      <c r="U693" s="32">
        <v>0</v>
      </c>
      <c r="V693" s="32">
        <v>0</v>
      </c>
      <c r="W693" s="32">
        <v>0</v>
      </c>
      <c r="X693" s="32">
        <v>0</v>
      </c>
      <c r="Y693" s="32">
        <v>0</v>
      </c>
    </row>
    <row r="694" spans="1:25" x14ac:dyDescent="0.25">
      <c r="A694" s="33">
        <v>45611</v>
      </c>
      <c r="B694" s="32">
        <v>0</v>
      </c>
      <c r="C694" s="32">
        <v>0</v>
      </c>
      <c r="D694" s="32">
        <v>0</v>
      </c>
      <c r="E694" s="32">
        <v>0</v>
      </c>
      <c r="F694" s="32">
        <v>0</v>
      </c>
      <c r="G694" s="32">
        <v>0</v>
      </c>
      <c r="H694" s="32">
        <v>0</v>
      </c>
      <c r="I694" s="32">
        <v>0</v>
      </c>
      <c r="J694" s="32">
        <v>0</v>
      </c>
      <c r="K694" s="32">
        <v>0</v>
      </c>
      <c r="L694" s="32">
        <v>0</v>
      </c>
      <c r="M694" s="32">
        <v>0</v>
      </c>
      <c r="N694" s="32">
        <v>0</v>
      </c>
      <c r="O694" s="32">
        <v>0</v>
      </c>
      <c r="P694" s="32">
        <v>0</v>
      </c>
      <c r="Q694" s="32">
        <v>0</v>
      </c>
      <c r="R694" s="32">
        <v>0</v>
      </c>
      <c r="S694" s="32">
        <v>0</v>
      </c>
      <c r="T694" s="32">
        <v>0</v>
      </c>
      <c r="U694" s="32">
        <v>0</v>
      </c>
      <c r="V694" s="32">
        <v>0</v>
      </c>
      <c r="W694" s="32">
        <v>0</v>
      </c>
      <c r="X694" s="32">
        <v>0</v>
      </c>
      <c r="Y694" s="32">
        <v>0</v>
      </c>
    </row>
    <row r="695" spans="1:25" x14ac:dyDescent="0.25">
      <c r="A695" s="33">
        <v>45612</v>
      </c>
      <c r="B695" s="32">
        <v>0</v>
      </c>
      <c r="C695" s="32">
        <v>0</v>
      </c>
      <c r="D695" s="32">
        <v>0</v>
      </c>
      <c r="E695" s="32">
        <v>0</v>
      </c>
      <c r="F695" s="32">
        <v>0</v>
      </c>
      <c r="G695" s="32">
        <v>0</v>
      </c>
      <c r="H695" s="32">
        <v>0</v>
      </c>
      <c r="I695" s="32">
        <v>0</v>
      </c>
      <c r="J695" s="32">
        <v>0</v>
      </c>
      <c r="K695" s="32">
        <v>0</v>
      </c>
      <c r="L695" s="32">
        <v>0</v>
      </c>
      <c r="M695" s="32">
        <v>0</v>
      </c>
      <c r="N695" s="32">
        <v>0</v>
      </c>
      <c r="O695" s="32">
        <v>0</v>
      </c>
      <c r="P695" s="32">
        <v>0</v>
      </c>
      <c r="Q695" s="32">
        <v>0</v>
      </c>
      <c r="R695" s="32">
        <v>0</v>
      </c>
      <c r="S695" s="32">
        <v>0</v>
      </c>
      <c r="T695" s="32">
        <v>0</v>
      </c>
      <c r="U695" s="32">
        <v>0</v>
      </c>
      <c r="V695" s="32">
        <v>0</v>
      </c>
      <c r="W695" s="32">
        <v>0</v>
      </c>
      <c r="X695" s="32">
        <v>0</v>
      </c>
      <c r="Y695" s="32">
        <v>0</v>
      </c>
    </row>
    <row r="696" spans="1:25" x14ac:dyDescent="0.25">
      <c r="A696" s="33">
        <v>45613</v>
      </c>
      <c r="B696" s="32">
        <v>0</v>
      </c>
      <c r="C696" s="32">
        <v>0</v>
      </c>
      <c r="D696" s="32">
        <v>0</v>
      </c>
      <c r="E696" s="32">
        <v>0</v>
      </c>
      <c r="F696" s="32">
        <v>0</v>
      </c>
      <c r="G696" s="32">
        <v>0</v>
      </c>
      <c r="H696" s="32">
        <v>0</v>
      </c>
      <c r="I696" s="32">
        <v>0</v>
      </c>
      <c r="J696" s="32">
        <v>0</v>
      </c>
      <c r="K696" s="32">
        <v>0</v>
      </c>
      <c r="L696" s="32">
        <v>0</v>
      </c>
      <c r="M696" s="32">
        <v>0</v>
      </c>
      <c r="N696" s="32">
        <v>0</v>
      </c>
      <c r="O696" s="32">
        <v>0</v>
      </c>
      <c r="P696" s="32">
        <v>0</v>
      </c>
      <c r="Q696" s="32">
        <v>0</v>
      </c>
      <c r="R696" s="32">
        <v>0</v>
      </c>
      <c r="S696" s="32">
        <v>0</v>
      </c>
      <c r="T696" s="32">
        <v>0</v>
      </c>
      <c r="U696" s="32">
        <v>0</v>
      </c>
      <c r="V696" s="32">
        <v>0</v>
      </c>
      <c r="W696" s="32">
        <v>0</v>
      </c>
      <c r="X696" s="32">
        <v>0</v>
      </c>
      <c r="Y696" s="32">
        <v>0</v>
      </c>
    </row>
    <row r="697" spans="1:25" x14ac:dyDescent="0.25">
      <c r="A697" s="33">
        <v>45614</v>
      </c>
      <c r="B697" s="32">
        <v>0</v>
      </c>
      <c r="C697" s="32">
        <v>0</v>
      </c>
      <c r="D697" s="32">
        <v>0</v>
      </c>
      <c r="E697" s="32">
        <v>0</v>
      </c>
      <c r="F697" s="32">
        <v>0</v>
      </c>
      <c r="G697" s="32">
        <v>0</v>
      </c>
      <c r="H697" s="32">
        <v>0</v>
      </c>
      <c r="I697" s="32">
        <v>0</v>
      </c>
      <c r="J697" s="32">
        <v>0</v>
      </c>
      <c r="K697" s="32">
        <v>0</v>
      </c>
      <c r="L697" s="32">
        <v>0</v>
      </c>
      <c r="M697" s="32">
        <v>0</v>
      </c>
      <c r="N697" s="32">
        <v>0</v>
      </c>
      <c r="O697" s="32">
        <v>0</v>
      </c>
      <c r="P697" s="32">
        <v>0</v>
      </c>
      <c r="Q697" s="32">
        <v>0</v>
      </c>
      <c r="R697" s="32">
        <v>0</v>
      </c>
      <c r="S697" s="32">
        <v>0</v>
      </c>
      <c r="T697" s="32">
        <v>0</v>
      </c>
      <c r="U697" s="32">
        <v>0</v>
      </c>
      <c r="V697" s="32">
        <v>0</v>
      </c>
      <c r="W697" s="32">
        <v>0</v>
      </c>
      <c r="X697" s="32">
        <v>0</v>
      </c>
      <c r="Y697" s="32">
        <v>0</v>
      </c>
    </row>
    <row r="698" spans="1:25" x14ac:dyDescent="0.25">
      <c r="A698" s="33">
        <v>45615</v>
      </c>
      <c r="B698" s="32">
        <v>0</v>
      </c>
      <c r="C698" s="32">
        <v>0</v>
      </c>
      <c r="D698" s="32">
        <v>0</v>
      </c>
      <c r="E698" s="32">
        <v>0</v>
      </c>
      <c r="F698" s="32">
        <v>0</v>
      </c>
      <c r="G698" s="32">
        <v>0</v>
      </c>
      <c r="H698" s="32">
        <v>0</v>
      </c>
      <c r="I698" s="32">
        <v>0</v>
      </c>
      <c r="J698" s="32">
        <v>0</v>
      </c>
      <c r="K698" s="32">
        <v>0</v>
      </c>
      <c r="L698" s="32">
        <v>0</v>
      </c>
      <c r="M698" s="32">
        <v>0</v>
      </c>
      <c r="N698" s="32">
        <v>0</v>
      </c>
      <c r="O698" s="32">
        <v>0</v>
      </c>
      <c r="P698" s="32">
        <v>0</v>
      </c>
      <c r="Q698" s="32">
        <v>0</v>
      </c>
      <c r="R698" s="32">
        <v>0</v>
      </c>
      <c r="S698" s="32">
        <v>0</v>
      </c>
      <c r="T698" s="32">
        <v>0</v>
      </c>
      <c r="U698" s="32">
        <v>0</v>
      </c>
      <c r="V698" s="32">
        <v>0</v>
      </c>
      <c r="W698" s="32">
        <v>0</v>
      </c>
      <c r="X698" s="32">
        <v>0</v>
      </c>
      <c r="Y698" s="32">
        <v>0</v>
      </c>
    </row>
    <row r="699" spans="1:25" x14ac:dyDescent="0.25">
      <c r="A699" s="33">
        <v>45616</v>
      </c>
      <c r="B699" s="32">
        <v>0</v>
      </c>
      <c r="C699" s="32">
        <v>0</v>
      </c>
      <c r="D699" s="32">
        <v>0</v>
      </c>
      <c r="E699" s="32">
        <v>0</v>
      </c>
      <c r="F699" s="32">
        <v>0</v>
      </c>
      <c r="G699" s="32">
        <v>0</v>
      </c>
      <c r="H699" s="32">
        <v>0</v>
      </c>
      <c r="I699" s="32">
        <v>0</v>
      </c>
      <c r="J699" s="32">
        <v>0</v>
      </c>
      <c r="K699" s="32">
        <v>0</v>
      </c>
      <c r="L699" s="32">
        <v>0</v>
      </c>
      <c r="M699" s="32">
        <v>0</v>
      </c>
      <c r="N699" s="32">
        <v>0</v>
      </c>
      <c r="O699" s="32">
        <v>0</v>
      </c>
      <c r="P699" s="32">
        <v>0</v>
      </c>
      <c r="Q699" s="32">
        <v>0</v>
      </c>
      <c r="R699" s="32">
        <v>0</v>
      </c>
      <c r="S699" s="32">
        <v>0</v>
      </c>
      <c r="T699" s="32">
        <v>0</v>
      </c>
      <c r="U699" s="32">
        <v>0</v>
      </c>
      <c r="V699" s="32">
        <v>0</v>
      </c>
      <c r="W699" s="32">
        <v>0</v>
      </c>
      <c r="X699" s="32">
        <v>0</v>
      </c>
      <c r="Y699" s="32">
        <v>0</v>
      </c>
    </row>
    <row r="700" spans="1:25" x14ac:dyDescent="0.25">
      <c r="A700" s="33">
        <v>45617</v>
      </c>
      <c r="B700" s="32">
        <v>0</v>
      </c>
      <c r="C700" s="32">
        <v>0</v>
      </c>
      <c r="D700" s="32">
        <v>0</v>
      </c>
      <c r="E700" s="32">
        <v>0</v>
      </c>
      <c r="F700" s="32">
        <v>0</v>
      </c>
      <c r="G700" s="32">
        <v>0</v>
      </c>
      <c r="H700" s="32">
        <v>0</v>
      </c>
      <c r="I700" s="32">
        <v>0</v>
      </c>
      <c r="J700" s="32">
        <v>0</v>
      </c>
      <c r="K700" s="32">
        <v>0</v>
      </c>
      <c r="L700" s="32">
        <v>0</v>
      </c>
      <c r="M700" s="32">
        <v>0</v>
      </c>
      <c r="N700" s="32">
        <v>0</v>
      </c>
      <c r="O700" s="32">
        <v>0</v>
      </c>
      <c r="P700" s="32">
        <v>0</v>
      </c>
      <c r="Q700" s="32">
        <v>0</v>
      </c>
      <c r="R700" s="32">
        <v>0</v>
      </c>
      <c r="S700" s="32">
        <v>0</v>
      </c>
      <c r="T700" s="32">
        <v>0</v>
      </c>
      <c r="U700" s="32">
        <v>0</v>
      </c>
      <c r="V700" s="32">
        <v>0</v>
      </c>
      <c r="W700" s="32">
        <v>0</v>
      </c>
      <c r="X700" s="32">
        <v>0</v>
      </c>
      <c r="Y700" s="32">
        <v>0</v>
      </c>
    </row>
    <row r="701" spans="1:25" x14ac:dyDescent="0.25">
      <c r="A701" s="33">
        <v>45618</v>
      </c>
      <c r="B701" s="32">
        <v>0</v>
      </c>
      <c r="C701" s="32">
        <v>0</v>
      </c>
      <c r="D701" s="32">
        <v>0</v>
      </c>
      <c r="E701" s="32">
        <v>0</v>
      </c>
      <c r="F701" s="32">
        <v>0</v>
      </c>
      <c r="G701" s="32">
        <v>0</v>
      </c>
      <c r="H701" s="32">
        <v>0</v>
      </c>
      <c r="I701" s="32">
        <v>0</v>
      </c>
      <c r="J701" s="32">
        <v>0</v>
      </c>
      <c r="K701" s="32">
        <v>0</v>
      </c>
      <c r="L701" s="32">
        <v>0</v>
      </c>
      <c r="M701" s="32">
        <v>0</v>
      </c>
      <c r="N701" s="32">
        <v>0</v>
      </c>
      <c r="O701" s="32">
        <v>0</v>
      </c>
      <c r="P701" s="32">
        <v>0</v>
      </c>
      <c r="Q701" s="32">
        <v>0</v>
      </c>
      <c r="R701" s="32">
        <v>0</v>
      </c>
      <c r="S701" s="32">
        <v>0</v>
      </c>
      <c r="T701" s="32">
        <v>0</v>
      </c>
      <c r="U701" s="32">
        <v>0</v>
      </c>
      <c r="V701" s="32">
        <v>0</v>
      </c>
      <c r="W701" s="32">
        <v>0</v>
      </c>
      <c r="X701" s="32">
        <v>0</v>
      </c>
      <c r="Y701" s="32">
        <v>0</v>
      </c>
    </row>
    <row r="702" spans="1:25" x14ac:dyDescent="0.25">
      <c r="A702" s="33">
        <v>45619</v>
      </c>
      <c r="B702" s="32">
        <v>0</v>
      </c>
      <c r="C702" s="32">
        <v>0</v>
      </c>
      <c r="D702" s="32">
        <v>0</v>
      </c>
      <c r="E702" s="32">
        <v>0</v>
      </c>
      <c r="F702" s="32">
        <v>0</v>
      </c>
      <c r="G702" s="32">
        <v>0</v>
      </c>
      <c r="H702" s="32">
        <v>0</v>
      </c>
      <c r="I702" s="32">
        <v>0</v>
      </c>
      <c r="J702" s="32">
        <v>0</v>
      </c>
      <c r="K702" s="32">
        <v>0</v>
      </c>
      <c r="L702" s="32">
        <v>0</v>
      </c>
      <c r="M702" s="32">
        <v>0</v>
      </c>
      <c r="N702" s="32">
        <v>0</v>
      </c>
      <c r="O702" s="32">
        <v>0</v>
      </c>
      <c r="P702" s="32">
        <v>0</v>
      </c>
      <c r="Q702" s="32">
        <v>0</v>
      </c>
      <c r="R702" s="32">
        <v>0</v>
      </c>
      <c r="S702" s="32">
        <v>0</v>
      </c>
      <c r="T702" s="32">
        <v>0</v>
      </c>
      <c r="U702" s="32">
        <v>0</v>
      </c>
      <c r="V702" s="32">
        <v>0</v>
      </c>
      <c r="W702" s="32">
        <v>0</v>
      </c>
      <c r="X702" s="32">
        <v>0</v>
      </c>
      <c r="Y702" s="32">
        <v>0</v>
      </c>
    </row>
    <row r="703" spans="1:25" x14ac:dyDescent="0.25">
      <c r="A703" s="33">
        <v>45620</v>
      </c>
      <c r="B703" s="32">
        <v>0</v>
      </c>
      <c r="C703" s="32">
        <v>0</v>
      </c>
      <c r="D703" s="32">
        <v>0</v>
      </c>
      <c r="E703" s="32">
        <v>0</v>
      </c>
      <c r="F703" s="32">
        <v>0</v>
      </c>
      <c r="G703" s="32">
        <v>0</v>
      </c>
      <c r="H703" s="32">
        <v>0</v>
      </c>
      <c r="I703" s="32">
        <v>0</v>
      </c>
      <c r="J703" s="32">
        <v>0</v>
      </c>
      <c r="K703" s="32">
        <v>0</v>
      </c>
      <c r="L703" s="32">
        <v>0</v>
      </c>
      <c r="M703" s="32">
        <v>0</v>
      </c>
      <c r="N703" s="32">
        <v>0</v>
      </c>
      <c r="O703" s="32">
        <v>0</v>
      </c>
      <c r="P703" s="32">
        <v>0</v>
      </c>
      <c r="Q703" s="32">
        <v>0</v>
      </c>
      <c r="R703" s="32">
        <v>0</v>
      </c>
      <c r="S703" s="32">
        <v>0</v>
      </c>
      <c r="T703" s="32">
        <v>0</v>
      </c>
      <c r="U703" s="32">
        <v>0</v>
      </c>
      <c r="V703" s="32">
        <v>0</v>
      </c>
      <c r="W703" s="32">
        <v>0</v>
      </c>
      <c r="X703" s="32">
        <v>0</v>
      </c>
      <c r="Y703" s="32">
        <v>0</v>
      </c>
    </row>
    <row r="704" spans="1:25" x14ac:dyDescent="0.25">
      <c r="A704" s="33">
        <v>45621</v>
      </c>
      <c r="B704" s="32">
        <v>0</v>
      </c>
      <c r="C704" s="32">
        <v>0</v>
      </c>
      <c r="D704" s="32">
        <v>0</v>
      </c>
      <c r="E704" s="32">
        <v>0</v>
      </c>
      <c r="F704" s="32">
        <v>0</v>
      </c>
      <c r="G704" s="32">
        <v>0</v>
      </c>
      <c r="H704" s="32">
        <v>0</v>
      </c>
      <c r="I704" s="32">
        <v>0</v>
      </c>
      <c r="J704" s="32">
        <v>0</v>
      </c>
      <c r="K704" s="32">
        <v>0</v>
      </c>
      <c r="L704" s="32">
        <v>0</v>
      </c>
      <c r="M704" s="32">
        <v>0</v>
      </c>
      <c r="N704" s="32">
        <v>0</v>
      </c>
      <c r="O704" s="32">
        <v>0</v>
      </c>
      <c r="P704" s="32">
        <v>0</v>
      </c>
      <c r="Q704" s="32">
        <v>0</v>
      </c>
      <c r="R704" s="32">
        <v>0</v>
      </c>
      <c r="S704" s="32">
        <v>0</v>
      </c>
      <c r="T704" s="32">
        <v>0</v>
      </c>
      <c r="U704" s="32">
        <v>0</v>
      </c>
      <c r="V704" s="32">
        <v>0</v>
      </c>
      <c r="W704" s="32">
        <v>0</v>
      </c>
      <c r="X704" s="32">
        <v>0</v>
      </c>
      <c r="Y704" s="32">
        <v>0</v>
      </c>
    </row>
    <row r="705" spans="1:25" x14ac:dyDescent="0.25">
      <c r="A705" s="33">
        <v>45622</v>
      </c>
      <c r="B705" s="32">
        <v>0</v>
      </c>
      <c r="C705" s="32">
        <v>0</v>
      </c>
      <c r="D705" s="32">
        <v>0</v>
      </c>
      <c r="E705" s="32">
        <v>0</v>
      </c>
      <c r="F705" s="32">
        <v>0</v>
      </c>
      <c r="G705" s="32">
        <v>0</v>
      </c>
      <c r="H705" s="32">
        <v>0</v>
      </c>
      <c r="I705" s="32">
        <v>0</v>
      </c>
      <c r="J705" s="32">
        <v>0</v>
      </c>
      <c r="K705" s="32">
        <v>0</v>
      </c>
      <c r="L705" s="32">
        <v>0</v>
      </c>
      <c r="M705" s="32">
        <v>0</v>
      </c>
      <c r="N705" s="32">
        <v>0</v>
      </c>
      <c r="O705" s="32">
        <v>0</v>
      </c>
      <c r="P705" s="32">
        <v>0</v>
      </c>
      <c r="Q705" s="32">
        <v>0</v>
      </c>
      <c r="R705" s="32">
        <v>0</v>
      </c>
      <c r="S705" s="32">
        <v>0</v>
      </c>
      <c r="T705" s="32">
        <v>0</v>
      </c>
      <c r="U705" s="32">
        <v>0</v>
      </c>
      <c r="V705" s="32">
        <v>0</v>
      </c>
      <c r="W705" s="32">
        <v>0</v>
      </c>
      <c r="X705" s="32">
        <v>0</v>
      </c>
      <c r="Y705" s="32">
        <v>0</v>
      </c>
    </row>
    <row r="706" spans="1:25" x14ac:dyDescent="0.25">
      <c r="A706" s="33">
        <v>45623</v>
      </c>
      <c r="B706" s="32">
        <v>0</v>
      </c>
      <c r="C706" s="32">
        <v>0</v>
      </c>
      <c r="D706" s="32">
        <v>0</v>
      </c>
      <c r="E706" s="32">
        <v>0</v>
      </c>
      <c r="F706" s="32">
        <v>0</v>
      </c>
      <c r="G706" s="32">
        <v>0</v>
      </c>
      <c r="H706" s="32">
        <v>0</v>
      </c>
      <c r="I706" s="32">
        <v>0</v>
      </c>
      <c r="J706" s="32">
        <v>0</v>
      </c>
      <c r="K706" s="32">
        <v>0</v>
      </c>
      <c r="L706" s="32">
        <v>0</v>
      </c>
      <c r="M706" s="32">
        <v>0</v>
      </c>
      <c r="N706" s="32">
        <v>0</v>
      </c>
      <c r="O706" s="32">
        <v>0</v>
      </c>
      <c r="P706" s="32">
        <v>0</v>
      </c>
      <c r="Q706" s="32">
        <v>0</v>
      </c>
      <c r="R706" s="32">
        <v>0</v>
      </c>
      <c r="S706" s="32">
        <v>0</v>
      </c>
      <c r="T706" s="32">
        <v>0</v>
      </c>
      <c r="U706" s="32">
        <v>0</v>
      </c>
      <c r="V706" s="32">
        <v>0</v>
      </c>
      <c r="W706" s="32">
        <v>0</v>
      </c>
      <c r="X706" s="32">
        <v>0</v>
      </c>
      <c r="Y706" s="32">
        <v>0</v>
      </c>
    </row>
    <row r="707" spans="1:25" x14ac:dyDescent="0.25">
      <c r="A707" s="33">
        <v>45624</v>
      </c>
      <c r="B707" s="32">
        <v>0</v>
      </c>
      <c r="C707" s="32">
        <v>0</v>
      </c>
      <c r="D707" s="32">
        <v>0</v>
      </c>
      <c r="E707" s="32">
        <v>0</v>
      </c>
      <c r="F707" s="32">
        <v>0</v>
      </c>
      <c r="G707" s="32">
        <v>0</v>
      </c>
      <c r="H707" s="32">
        <v>0</v>
      </c>
      <c r="I707" s="32">
        <v>0</v>
      </c>
      <c r="J707" s="32">
        <v>0</v>
      </c>
      <c r="K707" s="32">
        <v>0</v>
      </c>
      <c r="L707" s="32">
        <v>0</v>
      </c>
      <c r="M707" s="32">
        <v>0</v>
      </c>
      <c r="N707" s="32">
        <v>0</v>
      </c>
      <c r="O707" s="32">
        <v>0</v>
      </c>
      <c r="P707" s="32">
        <v>0</v>
      </c>
      <c r="Q707" s="32">
        <v>0</v>
      </c>
      <c r="R707" s="32">
        <v>0</v>
      </c>
      <c r="S707" s="32">
        <v>0</v>
      </c>
      <c r="T707" s="32">
        <v>0</v>
      </c>
      <c r="U707" s="32">
        <v>0</v>
      </c>
      <c r="V707" s="32">
        <v>0</v>
      </c>
      <c r="W707" s="32">
        <v>0</v>
      </c>
      <c r="X707" s="32">
        <v>0</v>
      </c>
      <c r="Y707" s="32">
        <v>0</v>
      </c>
    </row>
    <row r="708" spans="1:25" x14ac:dyDescent="0.25">
      <c r="A708" s="33">
        <v>45625</v>
      </c>
      <c r="B708" s="32">
        <v>0</v>
      </c>
      <c r="C708" s="32">
        <v>0</v>
      </c>
      <c r="D708" s="32">
        <v>0</v>
      </c>
      <c r="E708" s="32">
        <v>0</v>
      </c>
      <c r="F708" s="32">
        <v>0</v>
      </c>
      <c r="G708" s="32">
        <v>0</v>
      </c>
      <c r="H708" s="32">
        <v>0</v>
      </c>
      <c r="I708" s="32">
        <v>0</v>
      </c>
      <c r="J708" s="32">
        <v>0</v>
      </c>
      <c r="K708" s="32">
        <v>0</v>
      </c>
      <c r="L708" s="32">
        <v>0</v>
      </c>
      <c r="M708" s="32">
        <v>0</v>
      </c>
      <c r="N708" s="32">
        <v>0</v>
      </c>
      <c r="O708" s="32">
        <v>0</v>
      </c>
      <c r="P708" s="32">
        <v>0</v>
      </c>
      <c r="Q708" s="32">
        <v>0</v>
      </c>
      <c r="R708" s="32">
        <v>0</v>
      </c>
      <c r="S708" s="32">
        <v>0</v>
      </c>
      <c r="T708" s="32">
        <v>0</v>
      </c>
      <c r="U708" s="32">
        <v>0</v>
      </c>
      <c r="V708" s="32">
        <v>0</v>
      </c>
      <c r="W708" s="32">
        <v>0</v>
      </c>
      <c r="X708" s="32">
        <v>0</v>
      </c>
      <c r="Y708" s="32">
        <v>0</v>
      </c>
    </row>
    <row r="709" spans="1:25" x14ac:dyDescent="0.25">
      <c r="A709" s="33">
        <v>45626</v>
      </c>
      <c r="B709" s="32">
        <v>0</v>
      </c>
      <c r="C709" s="32">
        <v>0</v>
      </c>
      <c r="D709" s="32">
        <v>0</v>
      </c>
      <c r="E709" s="32">
        <v>0</v>
      </c>
      <c r="F709" s="32">
        <v>0</v>
      </c>
      <c r="G709" s="32">
        <v>0</v>
      </c>
      <c r="H709" s="32">
        <v>0</v>
      </c>
      <c r="I709" s="32">
        <v>0</v>
      </c>
      <c r="J709" s="32">
        <v>0</v>
      </c>
      <c r="K709" s="32">
        <v>0</v>
      </c>
      <c r="L709" s="32">
        <v>0</v>
      </c>
      <c r="M709" s="32">
        <v>0</v>
      </c>
      <c r="N709" s="32">
        <v>0</v>
      </c>
      <c r="O709" s="32">
        <v>0</v>
      </c>
      <c r="P709" s="32">
        <v>0</v>
      </c>
      <c r="Q709" s="32">
        <v>0</v>
      </c>
      <c r="R709" s="32">
        <v>0</v>
      </c>
      <c r="S709" s="32">
        <v>0</v>
      </c>
      <c r="T709" s="32">
        <v>0</v>
      </c>
      <c r="U709" s="32">
        <v>0</v>
      </c>
      <c r="V709" s="32">
        <v>0</v>
      </c>
      <c r="W709" s="32">
        <v>0</v>
      </c>
      <c r="X709" s="32">
        <v>0</v>
      </c>
      <c r="Y709" s="32">
        <v>0</v>
      </c>
    </row>
    <row r="710" spans="1:25" x14ac:dyDescent="0.25">
      <c r="A710" s="33">
        <v>45627</v>
      </c>
      <c r="B710" s="32">
        <v>0</v>
      </c>
      <c r="C710" s="32">
        <v>0</v>
      </c>
      <c r="D710" s="32">
        <v>0</v>
      </c>
      <c r="E710" s="32">
        <v>0</v>
      </c>
      <c r="F710" s="32">
        <v>0</v>
      </c>
      <c r="G710" s="32">
        <v>0</v>
      </c>
      <c r="H710" s="32">
        <v>0</v>
      </c>
      <c r="I710" s="32">
        <v>0</v>
      </c>
      <c r="J710" s="32">
        <v>0</v>
      </c>
      <c r="K710" s="32">
        <v>0</v>
      </c>
      <c r="L710" s="32">
        <v>0</v>
      </c>
      <c r="M710" s="32">
        <v>0</v>
      </c>
      <c r="N710" s="32">
        <v>0</v>
      </c>
      <c r="O710" s="32">
        <v>0</v>
      </c>
      <c r="P710" s="32">
        <v>0</v>
      </c>
      <c r="Q710" s="32">
        <v>0</v>
      </c>
      <c r="R710" s="32">
        <v>0</v>
      </c>
      <c r="S710" s="32">
        <v>0</v>
      </c>
      <c r="T710" s="32">
        <v>0</v>
      </c>
      <c r="U710" s="32">
        <v>0</v>
      </c>
      <c r="V710" s="32">
        <v>0</v>
      </c>
      <c r="W710" s="32">
        <v>0</v>
      </c>
      <c r="X710" s="32">
        <v>0</v>
      </c>
      <c r="Y710" s="32">
        <v>0</v>
      </c>
    </row>
    <row r="711" spans="1:25" x14ac:dyDescent="0.25">
      <c r="A711" s="33">
        <v>45628</v>
      </c>
      <c r="B711" s="32">
        <v>0</v>
      </c>
      <c r="C711" s="32">
        <v>0</v>
      </c>
      <c r="D711" s="32">
        <v>0</v>
      </c>
      <c r="E711" s="32">
        <v>0</v>
      </c>
      <c r="F711" s="32">
        <v>0</v>
      </c>
      <c r="G711" s="32">
        <v>0</v>
      </c>
      <c r="H711" s="32">
        <v>0</v>
      </c>
      <c r="I711" s="32">
        <v>0</v>
      </c>
      <c r="J711" s="32">
        <v>0</v>
      </c>
      <c r="K711" s="32">
        <v>0</v>
      </c>
      <c r="L711" s="32">
        <v>0</v>
      </c>
      <c r="M711" s="32">
        <v>0</v>
      </c>
      <c r="N711" s="32">
        <v>0</v>
      </c>
      <c r="O711" s="32">
        <v>0</v>
      </c>
      <c r="P711" s="32">
        <v>0</v>
      </c>
      <c r="Q711" s="32">
        <v>0</v>
      </c>
      <c r="R711" s="32">
        <v>0</v>
      </c>
      <c r="S711" s="32">
        <v>0</v>
      </c>
      <c r="T711" s="32">
        <v>0</v>
      </c>
      <c r="U711" s="32">
        <v>0</v>
      </c>
      <c r="V711" s="32">
        <v>0</v>
      </c>
      <c r="W711" s="32">
        <v>0</v>
      </c>
      <c r="X711" s="32">
        <v>0</v>
      </c>
      <c r="Y711" s="32">
        <v>0</v>
      </c>
    </row>
    <row r="712" spans="1:25" x14ac:dyDescent="0.25">
      <c r="A712" s="33">
        <v>45629</v>
      </c>
      <c r="B712" s="32">
        <v>0</v>
      </c>
      <c r="C712" s="32">
        <v>0</v>
      </c>
      <c r="D712" s="32">
        <v>0</v>
      </c>
      <c r="E712" s="32">
        <v>0</v>
      </c>
      <c r="F712" s="32">
        <v>0</v>
      </c>
      <c r="G712" s="32">
        <v>0</v>
      </c>
      <c r="H712" s="32">
        <v>0</v>
      </c>
      <c r="I712" s="32">
        <v>0</v>
      </c>
      <c r="J712" s="32">
        <v>0</v>
      </c>
      <c r="K712" s="32">
        <v>0</v>
      </c>
      <c r="L712" s="32">
        <v>0</v>
      </c>
      <c r="M712" s="32">
        <v>0</v>
      </c>
      <c r="N712" s="32">
        <v>0</v>
      </c>
      <c r="O712" s="32">
        <v>0</v>
      </c>
      <c r="P712" s="32">
        <v>0</v>
      </c>
      <c r="Q712" s="32">
        <v>0</v>
      </c>
      <c r="R712" s="32">
        <v>0</v>
      </c>
      <c r="S712" s="32">
        <v>0</v>
      </c>
      <c r="T712" s="32">
        <v>0</v>
      </c>
      <c r="U712" s="32">
        <v>0</v>
      </c>
      <c r="V712" s="32">
        <v>0</v>
      </c>
      <c r="W712" s="32">
        <v>0</v>
      </c>
      <c r="X712" s="32">
        <v>0</v>
      </c>
      <c r="Y712" s="32">
        <v>0</v>
      </c>
    </row>
    <row r="713" spans="1:25" x14ac:dyDescent="0.25">
      <c r="A713" s="33">
        <v>45630</v>
      </c>
      <c r="B713" s="32">
        <v>0</v>
      </c>
      <c r="C713" s="32">
        <v>0</v>
      </c>
      <c r="D713" s="32">
        <v>0</v>
      </c>
      <c r="E713" s="32">
        <v>0</v>
      </c>
      <c r="F713" s="32">
        <v>0</v>
      </c>
      <c r="G713" s="32">
        <v>0</v>
      </c>
      <c r="H713" s="32">
        <v>0</v>
      </c>
      <c r="I713" s="32">
        <v>0</v>
      </c>
      <c r="J713" s="32">
        <v>0</v>
      </c>
      <c r="K713" s="32">
        <v>0</v>
      </c>
      <c r="L713" s="32">
        <v>0</v>
      </c>
      <c r="M713" s="32">
        <v>0</v>
      </c>
      <c r="N713" s="32">
        <v>0</v>
      </c>
      <c r="O713" s="32">
        <v>0</v>
      </c>
      <c r="P713" s="32">
        <v>0</v>
      </c>
      <c r="Q713" s="32">
        <v>0</v>
      </c>
      <c r="R713" s="32">
        <v>0</v>
      </c>
      <c r="S713" s="32">
        <v>0</v>
      </c>
      <c r="T713" s="32">
        <v>0</v>
      </c>
      <c r="U713" s="32">
        <v>0</v>
      </c>
      <c r="V713" s="32">
        <v>0</v>
      </c>
      <c r="W713" s="32">
        <v>0</v>
      </c>
      <c r="X713" s="32">
        <v>0</v>
      </c>
      <c r="Y713" s="32">
        <v>0</v>
      </c>
    </row>
    <row r="714" spans="1:25" x14ac:dyDescent="0.25">
      <c r="A714" s="33">
        <v>45631</v>
      </c>
      <c r="B714" s="32">
        <v>0</v>
      </c>
      <c r="C714" s="32">
        <v>0</v>
      </c>
      <c r="D714" s="32">
        <v>0</v>
      </c>
      <c r="E714" s="32">
        <v>0</v>
      </c>
      <c r="F714" s="32">
        <v>0</v>
      </c>
      <c r="G714" s="32">
        <v>0</v>
      </c>
      <c r="H714" s="32">
        <v>0</v>
      </c>
      <c r="I714" s="32">
        <v>0</v>
      </c>
      <c r="J714" s="32">
        <v>0</v>
      </c>
      <c r="K714" s="32">
        <v>0</v>
      </c>
      <c r="L714" s="32">
        <v>0</v>
      </c>
      <c r="M714" s="32">
        <v>0</v>
      </c>
      <c r="N714" s="32">
        <v>0</v>
      </c>
      <c r="O714" s="32">
        <v>0</v>
      </c>
      <c r="P714" s="32">
        <v>0</v>
      </c>
      <c r="Q714" s="32">
        <v>0</v>
      </c>
      <c r="R714" s="32">
        <v>0</v>
      </c>
      <c r="S714" s="32">
        <v>0</v>
      </c>
      <c r="T714" s="32">
        <v>0</v>
      </c>
      <c r="U714" s="32">
        <v>0</v>
      </c>
      <c r="V714" s="32">
        <v>0</v>
      </c>
      <c r="W714" s="32">
        <v>0</v>
      </c>
      <c r="X714" s="32">
        <v>0</v>
      </c>
      <c r="Y714" s="32">
        <v>0</v>
      </c>
    </row>
    <row r="715" spans="1:25" x14ac:dyDescent="0.25">
      <c r="A715" s="33">
        <v>45632</v>
      </c>
      <c r="B715" s="32">
        <v>0</v>
      </c>
      <c r="C715" s="32">
        <v>0</v>
      </c>
      <c r="D715" s="32">
        <v>0</v>
      </c>
      <c r="E715" s="32">
        <v>0</v>
      </c>
      <c r="F715" s="32">
        <v>0</v>
      </c>
      <c r="G715" s="32">
        <v>0</v>
      </c>
      <c r="H715" s="32">
        <v>0</v>
      </c>
      <c r="I715" s="32">
        <v>0</v>
      </c>
      <c r="J715" s="32">
        <v>0</v>
      </c>
      <c r="K715" s="32">
        <v>0</v>
      </c>
      <c r="L715" s="32">
        <v>0</v>
      </c>
      <c r="M715" s="32">
        <v>0</v>
      </c>
      <c r="N715" s="32">
        <v>0</v>
      </c>
      <c r="O715" s="32">
        <v>0</v>
      </c>
      <c r="P715" s="32">
        <v>0</v>
      </c>
      <c r="Q715" s="32">
        <v>0</v>
      </c>
      <c r="R715" s="32">
        <v>0</v>
      </c>
      <c r="S715" s="32">
        <v>0</v>
      </c>
      <c r="T715" s="32">
        <v>0</v>
      </c>
      <c r="U715" s="32">
        <v>0</v>
      </c>
      <c r="V715" s="32">
        <v>0</v>
      </c>
      <c r="W715" s="32">
        <v>0</v>
      </c>
      <c r="X715" s="32">
        <v>0</v>
      </c>
      <c r="Y715" s="32">
        <v>0</v>
      </c>
    </row>
    <row r="716" spans="1:25" x14ac:dyDescent="0.25">
      <c r="A716" s="33">
        <v>45633</v>
      </c>
      <c r="B716" s="32">
        <v>0</v>
      </c>
      <c r="C716" s="32">
        <v>0</v>
      </c>
      <c r="D716" s="32">
        <v>0</v>
      </c>
      <c r="E716" s="32">
        <v>0</v>
      </c>
      <c r="F716" s="32">
        <v>0</v>
      </c>
      <c r="G716" s="32">
        <v>0</v>
      </c>
      <c r="H716" s="32">
        <v>0</v>
      </c>
      <c r="I716" s="32">
        <v>0</v>
      </c>
      <c r="J716" s="32">
        <v>0</v>
      </c>
      <c r="K716" s="32">
        <v>0</v>
      </c>
      <c r="L716" s="32">
        <v>0</v>
      </c>
      <c r="M716" s="32">
        <v>0</v>
      </c>
      <c r="N716" s="32">
        <v>0</v>
      </c>
      <c r="O716" s="32">
        <v>0</v>
      </c>
      <c r="P716" s="32">
        <v>0</v>
      </c>
      <c r="Q716" s="32">
        <v>0</v>
      </c>
      <c r="R716" s="32">
        <v>0</v>
      </c>
      <c r="S716" s="32">
        <v>0</v>
      </c>
      <c r="T716" s="32">
        <v>0</v>
      </c>
      <c r="U716" s="32">
        <v>0</v>
      </c>
      <c r="V716" s="32">
        <v>0</v>
      </c>
      <c r="W716" s="32">
        <v>0</v>
      </c>
      <c r="X716" s="32">
        <v>0</v>
      </c>
      <c r="Y716" s="32">
        <v>0</v>
      </c>
    </row>
    <row r="717" spans="1:25" x14ac:dyDescent="0.25">
      <c r="A717" s="33">
        <v>45634</v>
      </c>
      <c r="B717" s="32">
        <v>0</v>
      </c>
      <c r="C717" s="32">
        <v>0</v>
      </c>
      <c r="D717" s="32">
        <v>0</v>
      </c>
      <c r="E717" s="32">
        <v>0</v>
      </c>
      <c r="F717" s="32">
        <v>0</v>
      </c>
      <c r="G717" s="32">
        <v>0</v>
      </c>
      <c r="H717" s="32">
        <v>0</v>
      </c>
      <c r="I717" s="32">
        <v>0</v>
      </c>
      <c r="J717" s="32">
        <v>0</v>
      </c>
      <c r="K717" s="32">
        <v>0</v>
      </c>
      <c r="L717" s="32">
        <v>0</v>
      </c>
      <c r="M717" s="32">
        <v>0</v>
      </c>
      <c r="N717" s="32">
        <v>0</v>
      </c>
      <c r="O717" s="32">
        <v>0</v>
      </c>
      <c r="P717" s="32">
        <v>0</v>
      </c>
      <c r="Q717" s="32">
        <v>0</v>
      </c>
      <c r="R717" s="32">
        <v>0</v>
      </c>
      <c r="S717" s="32">
        <v>0</v>
      </c>
      <c r="T717" s="32">
        <v>0</v>
      </c>
      <c r="U717" s="32">
        <v>0</v>
      </c>
      <c r="V717" s="32">
        <v>0</v>
      </c>
      <c r="W717" s="32">
        <v>0</v>
      </c>
      <c r="X717" s="32">
        <v>0</v>
      </c>
      <c r="Y717" s="32">
        <v>0</v>
      </c>
    </row>
    <row r="718" spans="1:25" x14ac:dyDescent="0.25">
      <c r="A718" s="33">
        <v>45635</v>
      </c>
      <c r="B718" s="32">
        <v>0</v>
      </c>
      <c r="C718" s="32">
        <v>0</v>
      </c>
      <c r="D718" s="32">
        <v>0</v>
      </c>
      <c r="E718" s="32">
        <v>0</v>
      </c>
      <c r="F718" s="32">
        <v>0</v>
      </c>
      <c r="G718" s="32">
        <v>0</v>
      </c>
      <c r="H718" s="32">
        <v>0</v>
      </c>
      <c r="I718" s="32">
        <v>0</v>
      </c>
      <c r="J718" s="32">
        <v>0</v>
      </c>
      <c r="K718" s="32">
        <v>0</v>
      </c>
      <c r="L718" s="32">
        <v>0</v>
      </c>
      <c r="M718" s="32">
        <v>0</v>
      </c>
      <c r="N718" s="32">
        <v>0</v>
      </c>
      <c r="O718" s="32">
        <v>0</v>
      </c>
      <c r="P718" s="32">
        <v>0</v>
      </c>
      <c r="Q718" s="32">
        <v>0</v>
      </c>
      <c r="R718" s="32">
        <v>0</v>
      </c>
      <c r="S718" s="32">
        <v>0</v>
      </c>
      <c r="T718" s="32">
        <v>0</v>
      </c>
      <c r="U718" s="32">
        <v>0</v>
      </c>
      <c r="V718" s="32">
        <v>0</v>
      </c>
      <c r="W718" s="32">
        <v>0</v>
      </c>
      <c r="X718" s="32">
        <v>0</v>
      </c>
      <c r="Y718" s="32">
        <v>0</v>
      </c>
    </row>
    <row r="719" spans="1:25" x14ac:dyDescent="0.25">
      <c r="A719" s="33">
        <v>45636</v>
      </c>
      <c r="B719" s="32">
        <v>0</v>
      </c>
      <c r="C719" s="32">
        <v>0</v>
      </c>
      <c r="D719" s="32">
        <v>0</v>
      </c>
      <c r="E719" s="32">
        <v>0</v>
      </c>
      <c r="F719" s="32">
        <v>0</v>
      </c>
      <c r="G719" s="32">
        <v>0</v>
      </c>
      <c r="H719" s="32">
        <v>0</v>
      </c>
      <c r="I719" s="32">
        <v>0</v>
      </c>
      <c r="J719" s="32">
        <v>0</v>
      </c>
      <c r="K719" s="32">
        <v>0</v>
      </c>
      <c r="L719" s="32">
        <v>0</v>
      </c>
      <c r="M719" s="32">
        <v>0</v>
      </c>
      <c r="N719" s="32">
        <v>0</v>
      </c>
      <c r="O719" s="32">
        <v>0</v>
      </c>
      <c r="P719" s="32">
        <v>0</v>
      </c>
      <c r="Q719" s="32">
        <v>0</v>
      </c>
      <c r="R719" s="32">
        <v>0</v>
      </c>
      <c r="S719" s="32">
        <v>0</v>
      </c>
      <c r="T719" s="32">
        <v>0</v>
      </c>
      <c r="U719" s="32">
        <v>0</v>
      </c>
      <c r="V719" s="32">
        <v>0</v>
      </c>
      <c r="W719" s="32">
        <v>0</v>
      </c>
      <c r="X719" s="32">
        <v>0</v>
      </c>
      <c r="Y719" s="32">
        <v>0</v>
      </c>
    </row>
    <row r="720" spans="1:25" x14ac:dyDescent="0.25">
      <c r="A720" s="33">
        <v>45637</v>
      </c>
      <c r="B720" s="32">
        <v>0</v>
      </c>
      <c r="C720" s="32">
        <v>0</v>
      </c>
      <c r="D720" s="32">
        <v>0</v>
      </c>
      <c r="E720" s="32">
        <v>0</v>
      </c>
      <c r="F720" s="32">
        <v>0</v>
      </c>
      <c r="G720" s="32">
        <v>0</v>
      </c>
      <c r="H720" s="32">
        <v>0</v>
      </c>
      <c r="I720" s="32">
        <v>0</v>
      </c>
      <c r="J720" s="32">
        <v>0</v>
      </c>
      <c r="K720" s="32">
        <v>0</v>
      </c>
      <c r="L720" s="32">
        <v>0</v>
      </c>
      <c r="M720" s="32">
        <v>0</v>
      </c>
      <c r="N720" s="32">
        <v>0</v>
      </c>
      <c r="O720" s="32">
        <v>0</v>
      </c>
      <c r="P720" s="32">
        <v>0</v>
      </c>
      <c r="Q720" s="32">
        <v>0</v>
      </c>
      <c r="R720" s="32">
        <v>0</v>
      </c>
      <c r="S720" s="32">
        <v>0</v>
      </c>
      <c r="T720" s="32">
        <v>0</v>
      </c>
      <c r="U720" s="32">
        <v>0</v>
      </c>
      <c r="V720" s="32">
        <v>0</v>
      </c>
      <c r="W720" s="32">
        <v>0</v>
      </c>
      <c r="X720" s="32">
        <v>0</v>
      </c>
      <c r="Y720" s="32">
        <v>0</v>
      </c>
    </row>
    <row r="721" spans="1:25" x14ac:dyDescent="0.25">
      <c r="A721" s="33">
        <v>45638</v>
      </c>
      <c r="B721" s="32">
        <v>0</v>
      </c>
      <c r="C721" s="32">
        <v>0</v>
      </c>
      <c r="D721" s="32">
        <v>0</v>
      </c>
      <c r="E721" s="32">
        <v>0</v>
      </c>
      <c r="F721" s="32">
        <v>0</v>
      </c>
      <c r="G721" s="32">
        <v>0</v>
      </c>
      <c r="H721" s="32">
        <v>0</v>
      </c>
      <c r="I721" s="32">
        <v>0</v>
      </c>
      <c r="J721" s="32">
        <v>0</v>
      </c>
      <c r="K721" s="32">
        <v>0</v>
      </c>
      <c r="L721" s="32">
        <v>0</v>
      </c>
      <c r="M721" s="32">
        <v>0</v>
      </c>
      <c r="N721" s="32">
        <v>0</v>
      </c>
      <c r="O721" s="32">
        <v>0</v>
      </c>
      <c r="P721" s="32">
        <v>0</v>
      </c>
      <c r="Q721" s="32">
        <v>0</v>
      </c>
      <c r="R721" s="32">
        <v>0</v>
      </c>
      <c r="S721" s="32">
        <v>0</v>
      </c>
      <c r="T721" s="32">
        <v>0</v>
      </c>
      <c r="U721" s="32">
        <v>0</v>
      </c>
      <c r="V721" s="32">
        <v>0</v>
      </c>
      <c r="W721" s="32">
        <v>0</v>
      </c>
      <c r="X721" s="32">
        <v>0</v>
      </c>
      <c r="Y721" s="32">
        <v>0</v>
      </c>
    </row>
    <row r="722" spans="1:25" x14ac:dyDescent="0.25">
      <c r="A722" s="33">
        <v>45639</v>
      </c>
      <c r="B722" s="32">
        <v>0</v>
      </c>
      <c r="C722" s="32">
        <v>0</v>
      </c>
      <c r="D722" s="32">
        <v>0</v>
      </c>
      <c r="E722" s="32">
        <v>0</v>
      </c>
      <c r="F722" s="32">
        <v>0</v>
      </c>
      <c r="G722" s="32">
        <v>0</v>
      </c>
      <c r="H722" s="32">
        <v>0</v>
      </c>
      <c r="I722" s="32">
        <v>0</v>
      </c>
      <c r="J722" s="32">
        <v>0</v>
      </c>
      <c r="K722" s="32">
        <v>0</v>
      </c>
      <c r="L722" s="32">
        <v>0</v>
      </c>
      <c r="M722" s="32">
        <v>0</v>
      </c>
      <c r="N722" s="32">
        <v>0</v>
      </c>
      <c r="O722" s="32">
        <v>0</v>
      </c>
      <c r="P722" s="32">
        <v>0</v>
      </c>
      <c r="Q722" s="32">
        <v>0</v>
      </c>
      <c r="R722" s="32">
        <v>0</v>
      </c>
      <c r="S722" s="32">
        <v>0</v>
      </c>
      <c r="T722" s="32">
        <v>0</v>
      </c>
      <c r="U722" s="32">
        <v>0</v>
      </c>
      <c r="V722" s="32">
        <v>0</v>
      </c>
      <c r="W722" s="32">
        <v>0</v>
      </c>
      <c r="X722" s="32">
        <v>0</v>
      </c>
      <c r="Y722" s="32">
        <v>0</v>
      </c>
    </row>
    <row r="723" spans="1:25" x14ac:dyDescent="0.25">
      <c r="A723" s="33">
        <v>45640</v>
      </c>
      <c r="B723" s="32">
        <v>0</v>
      </c>
      <c r="C723" s="32">
        <v>0</v>
      </c>
      <c r="D723" s="32">
        <v>0</v>
      </c>
      <c r="E723" s="32">
        <v>0</v>
      </c>
      <c r="F723" s="32">
        <v>0</v>
      </c>
      <c r="G723" s="32">
        <v>0</v>
      </c>
      <c r="H723" s="32">
        <v>0</v>
      </c>
      <c r="I723" s="32">
        <v>0</v>
      </c>
      <c r="J723" s="32">
        <v>0</v>
      </c>
      <c r="K723" s="32">
        <v>0</v>
      </c>
      <c r="L723" s="32">
        <v>0</v>
      </c>
      <c r="M723" s="32">
        <v>0</v>
      </c>
      <c r="N723" s="32">
        <v>0</v>
      </c>
      <c r="O723" s="32">
        <v>0</v>
      </c>
      <c r="P723" s="32">
        <v>0</v>
      </c>
      <c r="Q723" s="32">
        <v>0</v>
      </c>
      <c r="R723" s="32">
        <v>0</v>
      </c>
      <c r="S723" s="32">
        <v>0</v>
      </c>
      <c r="T723" s="32">
        <v>0</v>
      </c>
      <c r="U723" s="32">
        <v>0</v>
      </c>
      <c r="V723" s="32">
        <v>0</v>
      </c>
      <c r="W723" s="32">
        <v>0</v>
      </c>
      <c r="X723" s="32">
        <v>0</v>
      </c>
      <c r="Y723" s="32">
        <v>0</v>
      </c>
    </row>
    <row r="724" spans="1:25" x14ac:dyDescent="0.25">
      <c r="A724" s="33">
        <v>45641</v>
      </c>
      <c r="B724" s="32">
        <v>0</v>
      </c>
      <c r="C724" s="32">
        <v>0</v>
      </c>
      <c r="D724" s="32">
        <v>0</v>
      </c>
      <c r="E724" s="32">
        <v>0</v>
      </c>
      <c r="F724" s="32">
        <v>0</v>
      </c>
      <c r="G724" s="32">
        <v>0</v>
      </c>
      <c r="H724" s="32">
        <v>0</v>
      </c>
      <c r="I724" s="32">
        <v>0</v>
      </c>
      <c r="J724" s="32">
        <v>0</v>
      </c>
      <c r="K724" s="32">
        <v>0</v>
      </c>
      <c r="L724" s="32">
        <v>0</v>
      </c>
      <c r="M724" s="32">
        <v>0</v>
      </c>
      <c r="N724" s="32">
        <v>0</v>
      </c>
      <c r="O724" s="32">
        <v>0</v>
      </c>
      <c r="P724" s="32">
        <v>0</v>
      </c>
      <c r="Q724" s="32">
        <v>0</v>
      </c>
      <c r="R724" s="32">
        <v>0</v>
      </c>
      <c r="S724" s="32">
        <v>0</v>
      </c>
      <c r="T724" s="32">
        <v>0</v>
      </c>
      <c r="U724" s="32">
        <v>0</v>
      </c>
      <c r="V724" s="32">
        <v>0</v>
      </c>
      <c r="W724" s="32">
        <v>0</v>
      </c>
      <c r="X724" s="32">
        <v>0</v>
      </c>
      <c r="Y724" s="32">
        <v>0</v>
      </c>
    </row>
    <row r="725" spans="1:25" x14ac:dyDescent="0.25">
      <c r="A725" s="33">
        <v>45642</v>
      </c>
      <c r="B725" s="32">
        <v>0</v>
      </c>
      <c r="C725" s="32">
        <v>0</v>
      </c>
      <c r="D725" s="32">
        <v>0</v>
      </c>
      <c r="E725" s="32">
        <v>0</v>
      </c>
      <c r="F725" s="32">
        <v>0</v>
      </c>
      <c r="G725" s="32">
        <v>0</v>
      </c>
      <c r="H725" s="32">
        <v>0</v>
      </c>
      <c r="I725" s="32">
        <v>0</v>
      </c>
      <c r="J725" s="32">
        <v>0</v>
      </c>
      <c r="K725" s="32">
        <v>0</v>
      </c>
      <c r="L725" s="32">
        <v>0</v>
      </c>
      <c r="M725" s="32">
        <v>0</v>
      </c>
      <c r="N725" s="32">
        <v>0</v>
      </c>
      <c r="O725" s="32">
        <v>0</v>
      </c>
      <c r="P725" s="32">
        <v>0</v>
      </c>
      <c r="Q725" s="32">
        <v>0</v>
      </c>
      <c r="R725" s="32">
        <v>0</v>
      </c>
      <c r="S725" s="32">
        <v>0</v>
      </c>
      <c r="T725" s="32">
        <v>0</v>
      </c>
      <c r="U725" s="32">
        <v>0</v>
      </c>
      <c r="V725" s="32">
        <v>0</v>
      </c>
      <c r="W725" s="32">
        <v>0</v>
      </c>
      <c r="X725" s="32">
        <v>0</v>
      </c>
      <c r="Y725" s="32">
        <v>0</v>
      </c>
    </row>
    <row r="726" spans="1:25" x14ac:dyDescent="0.25">
      <c r="A726" s="33">
        <v>45643</v>
      </c>
      <c r="B726" s="32">
        <v>0</v>
      </c>
      <c r="C726" s="32">
        <v>0</v>
      </c>
      <c r="D726" s="32">
        <v>0</v>
      </c>
      <c r="E726" s="32">
        <v>0</v>
      </c>
      <c r="F726" s="32">
        <v>0</v>
      </c>
      <c r="G726" s="32">
        <v>0</v>
      </c>
      <c r="H726" s="32">
        <v>0</v>
      </c>
      <c r="I726" s="32">
        <v>0</v>
      </c>
      <c r="J726" s="32">
        <v>0</v>
      </c>
      <c r="K726" s="32">
        <v>0</v>
      </c>
      <c r="L726" s="32">
        <v>0</v>
      </c>
      <c r="M726" s="32">
        <v>0</v>
      </c>
      <c r="N726" s="32">
        <v>0</v>
      </c>
      <c r="O726" s="32">
        <v>0</v>
      </c>
      <c r="P726" s="32">
        <v>0</v>
      </c>
      <c r="Q726" s="32">
        <v>0</v>
      </c>
      <c r="R726" s="32">
        <v>0</v>
      </c>
      <c r="S726" s="32">
        <v>0</v>
      </c>
      <c r="T726" s="32">
        <v>0</v>
      </c>
      <c r="U726" s="32">
        <v>0</v>
      </c>
      <c r="V726" s="32">
        <v>0</v>
      </c>
      <c r="W726" s="32">
        <v>0</v>
      </c>
      <c r="X726" s="32">
        <v>0</v>
      </c>
      <c r="Y726" s="32">
        <v>0</v>
      </c>
    </row>
    <row r="727" spans="1:25" x14ac:dyDescent="0.25">
      <c r="A727" s="33">
        <v>45644</v>
      </c>
      <c r="B727" s="32">
        <v>0</v>
      </c>
      <c r="C727" s="32">
        <v>0</v>
      </c>
      <c r="D727" s="32">
        <v>0</v>
      </c>
      <c r="E727" s="32">
        <v>0</v>
      </c>
      <c r="F727" s="32">
        <v>0</v>
      </c>
      <c r="G727" s="32">
        <v>0</v>
      </c>
      <c r="H727" s="32">
        <v>0</v>
      </c>
      <c r="I727" s="32">
        <v>0</v>
      </c>
      <c r="J727" s="32">
        <v>0</v>
      </c>
      <c r="K727" s="32">
        <v>0</v>
      </c>
      <c r="L727" s="32">
        <v>0</v>
      </c>
      <c r="M727" s="32">
        <v>0</v>
      </c>
      <c r="N727" s="32">
        <v>0</v>
      </c>
      <c r="O727" s="32">
        <v>0</v>
      </c>
      <c r="P727" s="32">
        <v>0</v>
      </c>
      <c r="Q727" s="32">
        <v>0</v>
      </c>
      <c r="R727" s="32">
        <v>0</v>
      </c>
      <c r="S727" s="32">
        <v>0</v>
      </c>
      <c r="T727" s="32">
        <v>0</v>
      </c>
      <c r="U727" s="32">
        <v>0</v>
      </c>
      <c r="V727" s="32">
        <v>0</v>
      </c>
      <c r="W727" s="32">
        <v>0</v>
      </c>
      <c r="X727" s="32">
        <v>0</v>
      </c>
      <c r="Y727" s="32">
        <v>0</v>
      </c>
    </row>
    <row r="728" spans="1:25" x14ac:dyDescent="0.25">
      <c r="A728" s="33">
        <v>45645</v>
      </c>
      <c r="B728" s="32">
        <v>0</v>
      </c>
      <c r="C728" s="32">
        <v>0</v>
      </c>
      <c r="D728" s="32">
        <v>0</v>
      </c>
      <c r="E728" s="32">
        <v>0</v>
      </c>
      <c r="F728" s="32">
        <v>0</v>
      </c>
      <c r="G728" s="32">
        <v>0</v>
      </c>
      <c r="H728" s="32">
        <v>0</v>
      </c>
      <c r="I728" s="32">
        <v>0</v>
      </c>
      <c r="J728" s="32">
        <v>0</v>
      </c>
      <c r="K728" s="32">
        <v>0</v>
      </c>
      <c r="L728" s="32">
        <v>0</v>
      </c>
      <c r="M728" s="32">
        <v>0</v>
      </c>
      <c r="N728" s="32">
        <v>0</v>
      </c>
      <c r="O728" s="32">
        <v>0</v>
      </c>
      <c r="P728" s="32">
        <v>0</v>
      </c>
      <c r="Q728" s="32">
        <v>0</v>
      </c>
      <c r="R728" s="32">
        <v>0</v>
      </c>
      <c r="S728" s="32">
        <v>0</v>
      </c>
      <c r="T728" s="32">
        <v>0</v>
      </c>
      <c r="U728" s="32">
        <v>0</v>
      </c>
      <c r="V728" s="32">
        <v>0</v>
      </c>
      <c r="W728" s="32">
        <v>0</v>
      </c>
      <c r="X728" s="32">
        <v>0</v>
      </c>
      <c r="Y728" s="32">
        <v>0</v>
      </c>
    </row>
    <row r="729" spans="1:25" x14ac:dyDescent="0.25">
      <c r="A729" s="33">
        <v>45646</v>
      </c>
      <c r="B729" s="32">
        <v>0</v>
      </c>
      <c r="C729" s="32">
        <v>0</v>
      </c>
      <c r="D729" s="32">
        <v>0</v>
      </c>
      <c r="E729" s="32">
        <v>0</v>
      </c>
      <c r="F729" s="32">
        <v>0</v>
      </c>
      <c r="G729" s="32">
        <v>0</v>
      </c>
      <c r="H729" s="32">
        <v>0</v>
      </c>
      <c r="I729" s="32">
        <v>0</v>
      </c>
      <c r="J729" s="32">
        <v>0</v>
      </c>
      <c r="K729" s="32">
        <v>0</v>
      </c>
      <c r="L729" s="32">
        <v>0</v>
      </c>
      <c r="M729" s="32">
        <v>0</v>
      </c>
      <c r="N729" s="32">
        <v>0</v>
      </c>
      <c r="O729" s="32">
        <v>0</v>
      </c>
      <c r="P729" s="32">
        <v>0</v>
      </c>
      <c r="Q729" s="32">
        <v>0</v>
      </c>
      <c r="R729" s="32">
        <v>0</v>
      </c>
      <c r="S729" s="32">
        <v>0</v>
      </c>
      <c r="T729" s="32">
        <v>0</v>
      </c>
      <c r="U729" s="32">
        <v>0</v>
      </c>
      <c r="V729" s="32">
        <v>0</v>
      </c>
      <c r="W729" s="32">
        <v>0</v>
      </c>
      <c r="X729" s="32">
        <v>0</v>
      </c>
      <c r="Y729" s="32">
        <v>0</v>
      </c>
    </row>
    <row r="730" spans="1:25" x14ac:dyDescent="0.25">
      <c r="A730" s="33">
        <v>45647</v>
      </c>
      <c r="B730" s="32">
        <v>0</v>
      </c>
      <c r="C730" s="32">
        <v>0</v>
      </c>
      <c r="D730" s="32">
        <v>0</v>
      </c>
      <c r="E730" s="32">
        <v>0</v>
      </c>
      <c r="F730" s="32">
        <v>0</v>
      </c>
      <c r="G730" s="32">
        <v>0</v>
      </c>
      <c r="H730" s="32">
        <v>0</v>
      </c>
      <c r="I730" s="32">
        <v>0</v>
      </c>
      <c r="J730" s="32">
        <v>0</v>
      </c>
      <c r="K730" s="32">
        <v>0</v>
      </c>
      <c r="L730" s="32">
        <v>0</v>
      </c>
      <c r="M730" s="32">
        <v>0</v>
      </c>
      <c r="N730" s="32">
        <v>0</v>
      </c>
      <c r="O730" s="32">
        <v>0</v>
      </c>
      <c r="P730" s="32">
        <v>0</v>
      </c>
      <c r="Q730" s="32">
        <v>0</v>
      </c>
      <c r="R730" s="32">
        <v>0</v>
      </c>
      <c r="S730" s="32">
        <v>0</v>
      </c>
      <c r="T730" s="32">
        <v>0</v>
      </c>
      <c r="U730" s="32">
        <v>0</v>
      </c>
      <c r="V730" s="32">
        <v>0</v>
      </c>
      <c r="W730" s="32">
        <v>0</v>
      </c>
      <c r="X730" s="32">
        <v>0</v>
      </c>
      <c r="Y730" s="32">
        <v>0</v>
      </c>
    </row>
    <row r="731" spans="1:25" x14ac:dyDescent="0.25">
      <c r="A731" s="33">
        <v>45648</v>
      </c>
      <c r="B731" s="32">
        <v>0</v>
      </c>
      <c r="C731" s="32">
        <v>0</v>
      </c>
      <c r="D731" s="32">
        <v>0</v>
      </c>
      <c r="E731" s="32">
        <v>0</v>
      </c>
      <c r="F731" s="32">
        <v>0</v>
      </c>
      <c r="G731" s="32">
        <v>0</v>
      </c>
      <c r="H731" s="32">
        <v>0</v>
      </c>
      <c r="I731" s="32">
        <v>0</v>
      </c>
      <c r="J731" s="32">
        <v>0</v>
      </c>
      <c r="K731" s="32">
        <v>0</v>
      </c>
      <c r="L731" s="32">
        <v>0</v>
      </c>
      <c r="M731" s="32">
        <v>0</v>
      </c>
      <c r="N731" s="32">
        <v>0</v>
      </c>
      <c r="O731" s="32">
        <v>0</v>
      </c>
      <c r="P731" s="32">
        <v>0</v>
      </c>
      <c r="Q731" s="32">
        <v>0</v>
      </c>
      <c r="R731" s="32">
        <v>0</v>
      </c>
      <c r="S731" s="32">
        <v>0</v>
      </c>
      <c r="T731" s="32">
        <v>0</v>
      </c>
      <c r="U731" s="32">
        <v>0</v>
      </c>
      <c r="V731" s="32">
        <v>0</v>
      </c>
      <c r="W731" s="32">
        <v>0</v>
      </c>
      <c r="X731" s="32">
        <v>0</v>
      </c>
      <c r="Y731" s="32">
        <v>0</v>
      </c>
    </row>
    <row r="732" spans="1:25" x14ac:dyDescent="0.25">
      <c r="A732" s="33">
        <v>45649</v>
      </c>
      <c r="B732" s="32">
        <v>0</v>
      </c>
      <c r="C732" s="32">
        <v>0</v>
      </c>
      <c r="D732" s="32">
        <v>0</v>
      </c>
      <c r="E732" s="32">
        <v>0</v>
      </c>
      <c r="F732" s="32">
        <v>0</v>
      </c>
      <c r="G732" s="32">
        <v>0</v>
      </c>
      <c r="H732" s="32">
        <v>0</v>
      </c>
      <c r="I732" s="32">
        <v>0</v>
      </c>
      <c r="J732" s="32">
        <v>0</v>
      </c>
      <c r="K732" s="32">
        <v>0</v>
      </c>
      <c r="L732" s="32">
        <v>0</v>
      </c>
      <c r="M732" s="32">
        <v>0</v>
      </c>
      <c r="N732" s="32">
        <v>0</v>
      </c>
      <c r="O732" s="32">
        <v>0</v>
      </c>
      <c r="P732" s="32">
        <v>0</v>
      </c>
      <c r="Q732" s="32">
        <v>0</v>
      </c>
      <c r="R732" s="32">
        <v>0</v>
      </c>
      <c r="S732" s="32">
        <v>0</v>
      </c>
      <c r="T732" s="32">
        <v>0</v>
      </c>
      <c r="U732" s="32">
        <v>0</v>
      </c>
      <c r="V732" s="32">
        <v>0</v>
      </c>
      <c r="W732" s="32">
        <v>0</v>
      </c>
      <c r="X732" s="32">
        <v>0</v>
      </c>
      <c r="Y732" s="32">
        <v>0</v>
      </c>
    </row>
    <row r="733" spans="1:25" x14ac:dyDescent="0.25">
      <c r="A733" s="33">
        <v>45650</v>
      </c>
      <c r="B733" s="32">
        <v>0</v>
      </c>
      <c r="C733" s="32">
        <v>0</v>
      </c>
      <c r="D733" s="32">
        <v>0</v>
      </c>
      <c r="E733" s="32">
        <v>0</v>
      </c>
      <c r="F733" s="32">
        <v>0</v>
      </c>
      <c r="G733" s="32">
        <v>0</v>
      </c>
      <c r="H733" s="32">
        <v>0</v>
      </c>
      <c r="I733" s="32">
        <v>0</v>
      </c>
      <c r="J733" s="32">
        <v>0</v>
      </c>
      <c r="K733" s="32">
        <v>0</v>
      </c>
      <c r="L733" s="32">
        <v>0</v>
      </c>
      <c r="M733" s="32">
        <v>0</v>
      </c>
      <c r="N733" s="32">
        <v>0</v>
      </c>
      <c r="O733" s="32">
        <v>0</v>
      </c>
      <c r="P733" s="32">
        <v>0</v>
      </c>
      <c r="Q733" s="32">
        <v>0</v>
      </c>
      <c r="R733" s="32">
        <v>0</v>
      </c>
      <c r="S733" s="32">
        <v>0</v>
      </c>
      <c r="T733" s="32">
        <v>0</v>
      </c>
      <c r="U733" s="32">
        <v>0</v>
      </c>
      <c r="V733" s="32">
        <v>0</v>
      </c>
      <c r="W733" s="32">
        <v>0</v>
      </c>
      <c r="X733" s="32">
        <v>0</v>
      </c>
      <c r="Y733" s="32">
        <v>0</v>
      </c>
    </row>
    <row r="734" spans="1:25" x14ac:dyDescent="0.25">
      <c r="A734" s="33">
        <v>45651</v>
      </c>
      <c r="B734" s="32">
        <v>0</v>
      </c>
      <c r="C734" s="32">
        <v>0</v>
      </c>
      <c r="D734" s="32">
        <v>0</v>
      </c>
      <c r="E734" s="32">
        <v>0</v>
      </c>
      <c r="F734" s="32">
        <v>0</v>
      </c>
      <c r="G734" s="32">
        <v>0</v>
      </c>
      <c r="H734" s="32">
        <v>0</v>
      </c>
      <c r="I734" s="32">
        <v>0</v>
      </c>
      <c r="J734" s="32">
        <v>0</v>
      </c>
      <c r="K734" s="32">
        <v>0</v>
      </c>
      <c r="L734" s="32">
        <v>0</v>
      </c>
      <c r="M734" s="32">
        <v>0</v>
      </c>
      <c r="N734" s="32">
        <v>0</v>
      </c>
      <c r="O734" s="32">
        <v>0</v>
      </c>
      <c r="P734" s="32">
        <v>0</v>
      </c>
      <c r="Q734" s="32">
        <v>0</v>
      </c>
      <c r="R734" s="32">
        <v>0</v>
      </c>
      <c r="S734" s="32">
        <v>0</v>
      </c>
      <c r="T734" s="32">
        <v>0</v>
      </c>
      <c r="U734" s="32">
        <v>0</v>
      </c>
      <c r="V734" s="32">
        <v>0</v>
      </c>
      <c r="W734" s="32">
        <v>0</v>
      </c>
      <c r="X734" s="32">
        <v>0</v>
      </c>
      <c r="Y734" s="32">
        <v>0</v>
      </c>
    </row>
    <row r="735" spans="1:25" x14ac:dyDescent="0.25">
      <c r="A735" s="33">
        <v>45652</v>
      </c>
      <c r="B735" s="32">
        <v>0</v>
      </c>
      <c r="C735" s="32">
        <v>0</v>
      </c>
      <c r="D735" s="32">
        <v>0</v>
      </c>
      <c r="E735" s="32">
        <v>0</v>
      </c>
      <c r="F735" s="32">
        <v>0</v>
      </c>
      <c r="G735" s="32">
        <v>0</v>
      </c>
      <c r="H735" s="32">
        <v>0</v>
      </c>
      <c r="I735" s="32">
        <v>0</v>
      </c>
      <c r="J735" s="32">
        <v>0</v>
      </c>
      <c r="K735" s="32">
        <v>0</v>
      </c>
      <c r="L735" s="32">
        <v>0</v>
      </c>
      <c r="M735" s="32">
        <v>0</v>
      </c>
      <c r="N735" s="32">
        <v>0</v>
      </c>
      <c r="O735" s="32">
        <v>0</v>
      </c>
      <c r="P735" s="32">
        <v>0</v>
      </c>
      <c r="Q735" s="32">
        <v>0</v>
      </c>
      <c r="R735" s="32">
        <v>0</v>
      </c>
      <c r="S735" s="32">
        <v>0</v>
      </c>
      <c r="T735" s="32">
        <v>0</v>
      </c>
      <c r="U735" s="32">
        <v>0</v>
      </c>
      <c r="V735" s="32">
        <v>0</v>
      </c>
      <c r="W735" s="32">
        <v>0</v>
      </c>
      <c r="X735" s="32">
        <v>0</v>
      </c>
      <c r="Y735" s="32">
        <v>0</v>
      </c>
    </row>
    <row r="736" spans="1:25" x14ac:dyDescent="0.25">
      <c r="A736" s="33">
        <v>45653</v>
      </c>
      <c r="B736" s="32">
        <v>0</v>
      </c>
      <c r="C736" s="32">
        <v>0</v>
      </c>
      <c r="D736" s="32">
        <v>0</v>
      </c>
      <c r="E736" s="32">
        <v>0</v>
      </c>
      <c r="F736" s="32">
        <v>0</v>
      </c>
      <c r="G736" s="32">
        <v>0</v>
      </c>
      <c r="H736" s="32">
        <v>0</v>
      </c>
      <c r="I736" s="32">
        <v>0</v>
      </c>
      <c r="J736" s="32">
        <v>0</v>
      </c>
      <c r="K736" s="32">
        <v>0</v>
      </c>
      <c r="L736" s="32">
        <v>0</v>
      </c>
      <c r="M736" s="32">
        <v>0</v>
      </c>
      <c r="N736" s="32">
        <v>0</v>
      </c>
      <c r="O736" s="32">
        <v>0</v>
      </c>
      <c r="P736" s="32">
        <v>0</v>
      </c>
      <c r="Q736" s="32">
        <v>0</v>
      </c>
      <c r="R736" s="32">
        <v>0</v>
      </c>
      <c r="S736" s="32">
        <v>0</v>
      </c>
      <c r="T736" s="32">
        <v>0</v>
      </c>
      <c r="U736" s="32">
        <v>0</v>
      </c>
      <c r="V736" s="32">
        <v>0</v>
      </c>
      <c r="W736" s="32">
        <v>0</v>
      </c>
      <c r="X736" s="32">
        <v>0</v>
      </c>
      <c r="Y736" s="32">
        <v>0</v>
      </c>
    </row>
    <row r="737" spans="1:25" x14ac:dyDescent="0.25">
      <c r="A737" s="33">
        <v>45654</v>
      </c>
      <c r="B737" s="32">
        <v>0</v>
      </c>
      <c r="C737" s="32">
        <v>0</v>
      </c>
      <c r="D737" s="32">
        <v>0</v>
      </c>
      <c r="E737" s="32">
        <v>0</v>
      </c>
      <c r="F737" s="32">
        <v>0</v>
      </c>
      <c r="G737" s="32">
        <v>0</v>
      </c>
      <c r="H737" s="32">
        <v>0</v>
      </c>
      <c r="I737" s="32">
        <v>0</v>
      </c>
      <c r="J737" s="32">
        <v>0</v>
      </c>
      <c r="K737" s="32">
        <v>0</v>
      </c>
      <c r="L737" s="32">
        <v>0</v>
      </c>
      <c r="M737" s="32">
        <v>0</v>
      </c>
      <c r="N737" s="32">
        <v>0</v>
      </c>
      <c r="O737" s="32">
        <v>0</v>
      </c>
      <c r="P737" s="32">
        <v>0</v>
      </c>
      <c r="Q737" s="32">
        <v>0</v>
      </c>
      <c r="R737" s="32">
        <v>0</v>
      </c>
      <c r="S737" s="32">
        <v>0</v>
      </c>
      <c r="T737" s="32">
        <v>0</v>
      </c>
      <c r="U737" s="32">
        <v>0</v>
      </c>
      <c r="V737" s="32">
        <v>0</v>
      </c>
      <c r="W737" s="32">
        <v>0</v>
      </c>
      <c r="X737" s="32">
        <v>0</v>
      </c>
      <c r="Y737" s="32">
        <v>0</v>
      </c>
    </row>
    <row r="738" spans="1:25" x14ac:dyDescent="0.25">
      <c r="A738" s="33">
        <v>45655</v>
      </c>
      <c r="B738" s="32">
        <v>0</v>
      </c>
      <c r="C738" s="32">
        <v>0</v>
      </c>
      <c r="D738" s="32">
        <v>0</v>
      </c>
      <c r="E738" s="32">
        <v>0</v>
      </c>
      <c r="F738" s="32">
        <v>0</v>
      </c>
      <c r="G738" s="32">
        <v>0</v>
      </c>
      <c r="H738" s="32">
        <v>0</v>
      </c>
      <c r="I738" s="32">
        <v>0</v>
      </c>
      <c r="J738" s="32">
        <v>0</v>
      </c>
      <c r="K738" s="32">
        <v>0</v>
      </c>
      <c r="L738" s="32">
        <v>0</v>
      </c>
      <c r="M738" s="32">
        <v>0</v>
      </c>
      <c r="N738" s="32">
        <v>0</v>
      </c>
      <c r="O738" s="32">
        <v>0</v>
      </c>
      <c r="P738" s="32">
        <v>0</v>
      </c>
      <c r="Q738" s="32">
        <v>0</v>
      </c>
      <c r="R738" s="32">
        <v>0</v>
      </c>
      <c r="S738" s="32">
        <v>0</v>
      </c>
      <c r="T738" s="32">
        <v>0</v>
      </c>
      <c r="U738" s="32">
        <v>0</v>
      </c>
      <c r="V738" s="32">
        <v>0</v>
      </c>
      <c r="W738" s="32">
        <v>0</v>
      </c>
      <c r="X738" s="32">
        <v>0</v>
      </c>
      <c r="Y738" s="32">
        <v>0</v>
      </c>
    </row>
    <row r="739" spans="1:25" x14ac:dyDescent="0.25">
      <c r="A739" s="33">
        <v>45656</v>
      </c>
      <c r="B739" s="32">
        <v>0</v>
      </c>
      <c r="C739" s="32">
        <v>0</v>
      </c>
      <c r="D739" s="32">
        <v>0</v>
      </c>
      <c r="E739" s="32">
        <v>0</v>
      </c>
      <c r="F739" s="32">
        <v>0</v>
      </c>
      <c r="G739" s="32">
        <v>0</v>
      </c>
      <c r="H739" s="32">
        <v>0</v>
      </c>
      <c r="I739" s="32">
        <v>0</v>
      </c>
      <c r="J739" s="32">
        <v>0</v>
      </c>
      <c r="K739" s="32">
        <v>0</v>
      </c>
      <c r="L739" s="32">
        <v>0</v>
      </c>
      <c r="M739" s="32">
        <v>0</v>
      </c>
      <c r="N739" s="32">
        <v>0</v>
      </c>
      <c r="O739" s="32">
        <v>0</v>
      </c>
      <c r="P739" s="32">
        <v>0</v>
      </c>
      <c r="Q739" s="32">
        <v>0</v>
      </c>
      <c r="R739" s="32">
        <v>0</v>
      </c>
      <c r="S739" s="32">
        <v>0</v>
      </c>
      <c r="T739" s="32">
        <v>0</v>
      </c>
      <c r="U739" s="32">
        <v>0</v>
      </c>
      <c r="V739" s="32">
        <v>0</v>
      </c>
      <c r="W739" s="32">
        <v>0</v>
      </c>
      <c r="X739" s="32">
        <v>0</v>
      </c>
      <c r="Y739" s="32">
        <v>0</v>
      </c>
    </row>
    <row r="740" spans="1:25" x14ac:dyDescent="0.25">
      <c r="A740" s="33">
        <v>45657</v>
      </c>
      <c r="B740" s="32">
        <v>0</v>
      </c>
      <c r="C740" s="32">
        <v>0</v>
      </c>
      <c r="D740" s="32">
        <v>0</v>
      </c>
      <c r="E740" s="32">
        <v>0</v>
      </c>
      <c r="F740" s="32">
        <v>0</v>
      </c>
      <c r="G740" s="32">
        <v>0</v>
      </c>
      <c r="H740" s="32">
        <v>0</v>
      </c>
      <c r="I740" s="32">
        <v>0</v>
      </c>
      <c r="J740" s="32">
        <v>0</v>
      </c>
      <c r="K740" s="32">
        <v>0</v>
      </c>
      <c r="L740" s="32">
        <v>0</v>
      </c>
      <c r="M740" s="32">
        <v>0</v>
      </c>
      <c r="N740" s="32">
        <v>0</v>
      </c>
      <c r="O740" s="32">
        <v>0</v>
      </c>
      <c r="P740" s="32">
        <v>0</v>
      </c>
      <c r="Q740" s="32">
        <v>0</v>
      </c>
      <c r="R740" s="32">
        <v>0</v>
      </c>
      <c r="S740" s="32">
        <v>0</v>
      </c>
      <c r="T740" s="32">
        <v>0</v>
      </c>
      <c r="U740" s="32">
        <v>0</v>
      </c>
      <c r="V740" s="32">
        <v>0</v>
      </c>
      <c r="W740" s="32">
        <v>0</v>
      </c>
      <c r="X740" s="32">
        <v>0</v>
      </c>
      <c r="Y740" s="32">
        <v>0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6" tint="0.39997558519241921"/>
  </sheetPr>
  <dimension ref="A1:AX740"/>
  <sheetViews>
    <sheetView zoomScale="71" zoomScaleNormal="71" workbookViewId="0">
      <selection activeCell="C20" sqref="C20"/>
    </sheetView>
  </sheetViews>
  <sheetFormatPr defaultColWidth="9.28515625" defaultRowHeight="15" x14ac:dyDescent="0.25"/>
  <cols>
    <col min="1" max="1" width="10.7109375" style="2" customWidth="1"/>
    <col min="2" max="27" width="9.28515625" style="2"/>
    <col min="28" max="28" width="9.28515625" customWidth="1"/>
    <col min="29" max="16384" width="9.28515625" style="2"/>
  </cols>
  <sheetData>
    <row r="1" spans="1:50" x14ac:dyDescent="0.25">
      <c r="A1" s="1" t="s">
        <v>45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50" x14ac:dyDescent="0.25">
      <c r="A3" s="1" t="s">
        <v>9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50" x14ac:dyDescent="0.25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50" x14ac:dyDescent="0.25">
      <c r="A6" s="1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50" x14ac:dyDescent="0.25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</row>
    <row r="8" spans="1:50" ht="15.75" thickBot="1" x14ac:dyDescent="0.3">
      <c r="A8" s="8" t="s">
        <v>3</v>
      </c>
      <c r="B8" s="8">
        <v>1</v>
      </c>
      <c r="C8" s="8">
        <v>2</v>
      </c>
      <c r="D8" s="8">
        <v>3</v>
      </c>
      <c r="E8" s="8">
        <v>4</v>
      </c>
      <c r="F8" s="8">
        <v>5</v>
      </c>
      <c r="G8" s="8">
        <v>6</v>
      </c>
      <c r="H8" s="8">
        <v>7</v>
      </c>
      <c r="I8" s="8">
        <v>8</v>
      </c>
      <c r="J8" s="8">
        <v>9</v>
      </c>
      <c r="K8" s="8">
        <v>10</v>
      </c>
      <c r="L8" s="8">
        <v>11</v>
      </c>
      <c r="M8" s="8">
        <v>12</v>
      </c>
      <c r="N8" s="8">
        <v>13</v>
      </c>
      <c r="O8" s="8">
        <v>14</v>
      </c>
      <c r="P8" s="8">
        <v>15</v>
      </c>
      <c r="Q8" s="8">
        <v>16</v>
      </c>
      <c r="R8" s="8">
        <v>17</v>
      </c>
      <c r="S8" s="8">
        <v>18</v>
      </c>
      <c r="T8" s="8">
        <v>19</v>
      </c>
      <c r="U8" s="8">
        <v>20</v>
      </c>
      <c r="V8" s="8">
        <v>21</v>
      </c>
      <c r="W8" s="8">
        <v>22</v>
      </c>
      <c r="X8" s="8">
        <v>23</v>
      </c>
      <c r="Y8" s="8">
        <v>24</v>
      </c>
      <c r="AC8" s="12" t="s">
        <v>11</v>
      </c>
      <c r="AD8" s="12" t="s">
        <v>12</v>
      </c>
      <c r="AE8" s="12" t="s">
        <v>13</v>
      </c>
      <c r="AF8" s="12"/>
      <c r="AG8" s="12" t="s">
        <v>14</v>
      </c>
      <c r="AH8" s="12" t="s">
        <v>15</v>
      </c>
      <c r="AI8" s="12"/>
      <c r="AJ8" s="12" t="s">
        <v>16</v>
      </c>
      <c r="AK8" s="12" t="s">
        <v>17</v>
      </c>
    </row>
    <row r="9" spans="1:50" ht="15.75" thickTop="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AC9" s="12"/>
      <c r="AD9" s="12"/>
      <c r="AE9" s="12"/>
      <c r="AF9" s="12"/>
      <c r="AG9" s="12"/>
      <c r="AH9" s="12"/>
      <c r="AI9" s="12"/>
      <c r="AJ9" s="12"/>
      <c r="AK9" s="12"/>
    </row>
    <row r="10" spans="1:50" x14ac:dyDescent="0.2">
      <c r="A10" s="4">
        <v>44927</v>
      </c>
      <c r="B10" s="13">
        <v>17731</v>
      </c>
      <c r="C10" s="13">
        <v>17395</v>
      </c>
      <c r="D10" s="13">
        <v>18026</v>
      </c>
      <c r="E10" s="13">
        <v>17417</v>
      </c>
      <c r="F10" s="13">
        <v>17806</v>
      </c>
      <c r="G10" s="13">
        <v>18198</v>
      </c>
      <c r="H10" s="13">
        <v>18553</v>
      </c>
      <c r="I10" s="13">
        <v>21964</v>
      </c>
      <c r="J10" s="13">
        <v>23368</v>
      </c>
      <c r="K10" s="13">
        <v>25006</v>
      </c>
      <c r="L10" s="13">
        <v>26536</v>
      </c>
      <c r="M10" s="13">
        <v>26296</v>
      </c>
      <c r="N10" s="13">
        <v>26054</v>
      </c>
      <c r="O10" s="13">
        <v>25880</v>
      </c>
      <c r="P10" s="13">
        <v>26077</v>
      </c>
      <c r="Q10" s="13">
        <v>26142</v>
      </c>
      <c r="R10" s="13">
        <v>25390</v>
      </c>
      <c r="S10" s="13">
        <v>23442</v>
      </c>
      <c r="T10" s="13">
        <v>22037</v>
      </c>
      <c r="U10" s="13">
        <v>21282</v>
      </c>
      <c r="V10" s="13">
        <v>20782</v>
      </c>
      <c r="W10" s="13">
        <v>20629</v>
      </c>
      <c r="X10" s="13">
        <v>19286</v>
      </c>
      <c r="Y10" s="13">
        <v>17922</v>
      </c>
      <c r="AA10" s="9"/>
      <c r="AB10" s="13">
        <v>8</v>
      </c>
      <c r="AC10" s="5">
        <f t="shared" ref="AC10:AC73" si="0">IF(AND(AB10&gt;1,AB10&lt;7),SUM(I10:X10),0)</f>
        <v>0</v>
      </c>
      <c r="AD10" s="5">
        <f t="shared" ref="AD10:AD73" si="1">SUM(B10:Y10)-AC10</f>
        <v>523219</v>
      </c>
      <c r="AE10" s="5">
        <f t="shared" ref="AE10:AE73" si="2">SUM(B10:Y10)</f>
        <v>523219</v>
      </c>
      <c r="AF10" s="12"/>
      <c r="AG10" s="12">
        <f t="shared" ref="AG10:AG73" si="3">MONTH(A10)</f>
        <v>1</v>
      </c>
      <c r="AH10" s="12">
        <f t="shared" ref="AH10:AH73" si="4">YEAR(A10)</f>
        <v>2023</v>
      </c>
      <c r="AI10" s="12"/>
      <c r="AJ10" s="5">
        <f t="shared" ref="AJ10:AJ73" si="5">MAX(B10:Y10)</f>
        <v>26536</v>
      </c>
      <c r="AK10" s="12">
        <f t="shared" ref="AK10:AK73" si="6">INDEX($B$8:$Y$8,MATCH(AJ10,B10:Y10,0))</f>
        <v>11</v>
      </c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</row>
    <row r="11" spans="1:50" x14ac:dyDescent="0.2">
      <c r="A11" s="4">
        <v>44928</v>
      </c>
      <c r="B11" s="13">
        <v>17435</v>
      </c>
      <c r="C11" s="13">
        <v>17275</v>
      </c>
      <c r="D11" s="13">
        <v>18222</v>
      </c>
      <c r="E11" s="13">
        <v>17805</v>
      </c>
      <c r="F11" s="13">
        <v>17996</v>
      </c>
      <c r="G11" s="13">
        <v>18939</v>
      </c>
      <c r="H11" s="13">
        <v>19300</v>
      </c>
      <c r="I11" s="13">
        <v>23683</v>
      </c>
      <c r="J11" s="13">
        <v>25667</v>
      </c>
      <c r="K11" s="13">
        <v>26918</v>
      </c>
      <c r="L11" s="13">
        <v>28070</v>
      </c>
      <c r="M11" s="13">
        <v>27717</v>
      </c>
      <c r="N11" s="13">
        <v>27713</v>
      </c>
      <c r="O11" s="13">
        <v>27743</v>
      </c>
      <c r="P11" s="13">
        <v>27398</v>
      </c>
      <c r="Q11" s="13">
        <v>27263</v>
      </c>
      <c r="R11" s="13">
        <v>26749</v>
      </c>
      <c r="S11" s="13">
        <v>23386</v>
      </c>
      <c r="T11" s="13">
        <v>22823</v>
      </c>
      <c r="U11" s="13">
        <v>21974</v>
      </c>
      <c r="V11" s="13">
        <v>21220</v>
      </c>
      <c r="W11" s="13">
        <v>20750</v>
      </c>
      <c r="X11" s="13">
        <v>18837</v>
      </c>
      <c r="Y11" s="13">
        <v>18116</v>
      </c>
      <c r="AA11" s="9"/>
      <c r="AB11" s="13">
        <f>WEEKDAY(B11,2)</f>
        <v>4</v>
      </c>
      <c r="AC11" s="5">
        <f t="shared" si="0"/>
        <v>397911</v>
      </c>
      <c r="AD11" s="5">
        <f t="shared" si="1"/>
        <v>145088</v>
      </c>
      <c r="AE11" s="5">
        <f t="shared" si="2"/>
        <v>542999</v>
      </c>
      <c r="AF11" s="12"/>
      <c r="AG11" s="12">
        <f t="shared" si="3"/>
        <v>1</v>
      </c>
      <c r="AH11" s="12">
        <f t="shared" si="4"/>
        <v>2023</v>
      </c>
      <c r="AI11" s="12"/>
      <c r="AJ11" s="5">
        <f t="shared" si="5"/>
        <v>28070</v>
      </c>
      <c r="AK11" s="12">
        <f t="shared" si="6"/>
        <v>11</v>
      </c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</row>
    <row r="12" spans="1:50" x14ac:dyDescent="0.2">
      <c r="A12" s="4">
        <v>44929</v>
      </c>
      <c r="B12" s="13">
        <v>23831</v>
      </c>
      <c r="C12" s="13">
        <v>25000</v>
      </c>
      <c r="D12" s="13">
        <v>24853</v>
      </c>
      <c r="E12" s="13">
        <v>24165</v>
      </c>
      <c r="F12" s="13">
        <v>25375</v>
      </c>
      <c r="G12" s="13">
        <v>26868</v>
      </c>
      <c r="H12" s="13">
        <v>25341</v>
      </c>
      <c r="I12" s="13">
        <v>28605</v>
      </c>
      <c r="J12" s="13">
        <v>30254</v>
      </c>
      <c r="K12" s="13">
        <v>31113</v>
      </c>
      <c r="L12" s="13">
        <v>32564</v>
      </c>
      <c r="M12" s="13">
        <v>30853</v>
      </c>
      <c r="N12" s="13">
        <v>29809</v>
      </c>
      <c r="O12" s="13">
        <v>29866</v>
      </c>
      <c r="P12" s="13">
        <v>32906</v>
      </c>
      <c r="Q12" s="13">
        <v>35141</v>
      </c>
      <c r="R12" s="13">
        <v>31400</v>
      </c>
      <c r="S12" s="13">
        <v>27343</v>
      </c>
      <c r="T12" s="13">
        <v>25810</v>
      </c>
      <c r="U12" s="13">
        <v>23513</v>
      </c>
      <c r="V12" s="13">
        <v>22332</v>
      </c>
      <c r="W12" s="13">
        <v>22739</v>
      </c>
      <c r="X12" s="13">
        <v>21542</v>
      </c>
      <c r="Y12" s="13">
        <v>20624</v>
      </c>
      <c r="AA12" s="9"/>
      <c r="AB12" s="13">
        <f t="shared" ref="AB12:AB24" si="7">WEEKDAY(B12,2)</f>
        <v>2</v>
      </c>
      <c r="AC12" s="5">
        <f t="shared" si="0"/>
        <v>455790</v>
      </c>
      <c r="AD12" s="5">
        <f t="shared" si="1"/>
        <v>196057</v>
      </c>
      <c r="AE12" s="5">
        <f t="shared" si="2"/>
        <v>651847</v>
      </c>
      <c r="AF12" s="12"/>
      <c r="AG12" s="12">
        <f t="shared" si="3"/>
        <v>1</v>
      </c>
      <c r="AH12" s="12">
        <f t="shared" si="4"/>
        <v>2023</v>
      </c>
      <c r="AI12" s="12"/>
      <c r="AJ12" s="5">
        <f t="shared" si="5"/>
        <v>35141</v>
      </c>
      <c r="AK12" s="12">
        <f t="shared" si="6"/>
        <v>16</v>
      </c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</row>
    <row r="13" spans="1:50" x14ac:dyDescent="0.2">
      <c r="A13" s="4">
        <v>44930</v>
      </c>
      <c r="B13" s="13">
        <v>17489</v>
      </c>
      <c r="C13" s="13">
        <v>17332</v>
      </c>
      <c r="D13" s="13">
        <v>17257</v>
      </c>
      <c r="E13" s="13">
        <v>17666</v>
      </c>
      <c r="F13" s="13">
        <v>18320</v>
      </c>
      <c r="G13" s="13">
        <v>19198</v>
      </c>
      <c r="H13" s="13">
        <v>19757</v>
      </c>
      <c r="I13" s="13">
        <v>24267</v>
      </c>
      <c r="J13" s="13">
        <v>25816</v>
      </c>
      <c r="K13" s="13">
        <v>27185</v>
      </c>
      <c r="L13" s="13">
        <v>28452</v>
      </c>
      <c r="M13" s="13">
        <v>28106</v>
      </c>
      <c r="N13" s="13">
        <v>27842</v>
      </c>
      <c r="O13" s="13">
        <v>27574</v>
      </c>
      <c r="P13" s="13">
        <v>27157</v>
      </c>
      <c r="Q13" s="13">
        <v>27209</v>
      </c>
      <c r="R13" s="13">
        <v>26660</v>
      </c>
      <c r="S13" s="13">
        <v>24091</v>
      </c>
      <c r="T13" s="13">
        <v>22656</v>
      </c>
      <c r="U13" s="13">
        <v>21787</v>
      </c>
      <c r="V13" s="13">
        <v>20937</v>
      </c>
      <c r="W13" s="13">
        <v>20652</v>
      </c>
      <c r="X13" s="13">
        <v>18810</v>
      </c>
      <c r="Y13" s="13">
        <v>18079</v>
      </c>
      <c r="AA13" s="9"/>
      <c r="AB13" s="13">
        <f t="shared" si="7"/>
        <v>2</v>
      </c>
      <c r="AC13" s="5">
        <f t="shared" si="0"/>
        <v>399201</v>
      </c>
      <c r="AD13" s="5">
        <f t="shared" si="1"/>
        <v>145098</v>
      </c>
      <c r="AE13" s="5">
        <f t="shared" si="2"/>
        <v>544299</v>
      </c>
      <c r="AF13" s="12"/>
      <c r="AG13" s="12">
        <f t="shared" si="3"/>
        <v>1</v>
      </c>
      <c r="AH13" s="12">
        <f t="shared" si="4"/>
        <v>2023</v>
      </c>
      <c r="AI13" s="12"/>
      <c r="AJ13" s="5">
        <f t="shared" si="5"/>
        <v>28452</v>
      </c>
      <c r="AK13" s="12">
        <f t="shared" si="6"/>
        <v>11</v>
      </c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</row>
    <row r="14" spans="1:50" x14ac:dyDescent="0.2">
      <c r="A14" s="4">
        <v>44931</v>
      </c>
      <c r="B14" s="13">
        <v>17675</v>
      </c>
      <c r="C14" s="13">
        <v>18066</v>
      </c>
      <c r="D14" s="13">
        <v>18449</v>
      </c>
      <c r="E14" s="13">
        <v>18876</v>
      </c>
      <c r="F14" s="13">
        <v>19651</v>
      </c>
      <c r="G14" s="13">
        <v>20003</v>
      </c>
      <c r="H14" s="13">
        <v>19977</v>
      </c>
      <c r="I14" s="13">
        <v>24577</v>
      </c>
      <c r="J14" s="13">
        <v>26258</v>
      </c>
      <c r="K14" s="13">
        <v>27758</v>
      </c>
      <c r="L14" s="13">
        <v>29227</v>
      </c>
      <c r="M14" s="13">
        <v>29049</v>
      </c>
      <c r="N14" s="13">
        <v>29697</v>
      </c>
      <c r="O14" s="13">
        <v>29648</v>
      </c>
      <c r="P14" s="13">
        <v>29439</v>
      </c>
      <c r="Q14" s="13">
        <v>28750</v>
      </c>
      <c r="R14" s="13">
        <v>27248</v>
      </c>
      <c r="S14" s="13">
        <v>24572</v>
      </c>
      <c r="T14" s="13">
        <v>23066</v>
      </c>
      <c r="U14" s="13">
        <v>22141</v>
      </c>
      <c r="V14" s="13">
        <v>21301</v>
      </c>
      <c r="W14" s="13">
        <v>21046</v>
      </c>
      <c r="X14" s="13">
        <v>20070</v>
      </c>
      <c r="Y14" s="13">
        <v>19489</v>
      </c>
      <c r="AA14" s="9"/>
      <c r="AB14" s="13">
        <f t="shared" si="7"/>
        <v>6</v>
      </c>
      <c r="AC14" s="5">
        <f t="shared" si="0"/>
        <v>413847</v>
      </c>
      <c r="AD14" s="5">
        <f t="shared" si="1"/>
        <v>152186</v>
      </c>
      <c r="AE14" s="5">
        <f t="shared" si="2"/>
        <v>566033</v>
      </c>
      <c r="AF14" s="12"/>
      <c r="AG14" s="12">
        <f t="shared" si="3"/>
        <v>1</v>
      </c>
      <c r="AH14" s="12">
        <f t="shared" si="4"/>
        <v>2023</v>
      </c>
      <c r="AI14" s="12"/>
      <c r="AJ14" s="5">
        <f t="shared" si="5"/>
        <v>29697</v>
      </c>
      <c r="AK14" s="12">
        <f t="shared" si="6"/>
        <v>13</v>
      </c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</row>
    <row r="15" spans="1:50" x14ac:dyDescent="0.2">
      <c r="A15" s="4">
        <v>44932</v>
      </c>
      <c r="B15" s="13">
        <v>19252</v>
      </c>
      <c r="C15" s="13">
        <v>19318</v>
      </c>
      <c r="D15" s="13">
        <v>19512</v>
      </c>
      <c r="E15" s="13">
        <v>19793</v>
      </c>
      <c r="F15" s="13">
        <v>20458</v>
      </c>
      <c r="G15" s="13">
        <v>20686</v>
      </c>
      <c r="H15" s="13">
        <v>20145</v>
      </c>
      <c r="I15" s="13">
        <v>24686</v>
      </c>
      <c r="J15" s="13">
        <v>26273</v>
      </c>
      <c r="K15" s="13">
        <v>27716</v>
      </c>
      <c r="L15" s="13">
        <v>29139</v>
      </c>
      <c r="M15" s="13">
        <v>28759</v>
      </c>
      <c r="N15" s="13">
        <v>28831</v>
      </c>
      <c r="O15" s="13">
        <v>29095</v>
      </c>
      <c r="P15" s="13">
        <v>29005</v>
      </c>
      <c r="Q15" s="13">
        <v>28136</v>
      </c>
      <c r="R15" s="13">
        <v>27125</v>
      </c>
      <c r="S15" s="13">
        <v>24387</v>
      </c>
      <c r="T15" s="13">
        <v>22877</v>
      </c>
      <c r="U15" s="13">
        <v>22001</v>
      </c>
      <c r="V15" s="13">
        <v>21193</v>
      </c>
      <c r="W15" s="13">
        <v>20979</v>
      </c>
      <c r="X15" s="13">
        <v>20019</v>
      </c>
      <c r="Y15" s="13">
        <v>19521</v>
      </c>
      <c r="AA15" s="9"/>
      <c r="AB15" s="13">
        <f t="shared" si="7"/>
        <v>1</v>
      </c>
      <c r="AC15" s="5">
        <f t="shared" si="0"/>
        <v>0</v>
      </c>
      <c r="AD15" s="5">
        <f t="shared" si="1"/>
        <v>568906</v>
      </c>
      <c r="AE15" s="5">
        <f t="shared" si="2"/>
        <v>568906</v>
      </c>
      <c r="AF15" s="12"/>
      <c r="AG15" s="12">
        <f t="shared" si="3"/>
        <v>1</v>
      </c>
      <c r="AH15" s="12">
        <f t="shared" si="4"/>
        <v>2023</v>
      </c>
      <c r="AI15" s="12"/>
      <c r="AJ15" s="5">
        <f t="shared" si="5"/>
        <v>29139</v>
      </c>
      <c r="AK15" s="12">
        <f t="shared" si="6"/>
        <v>11</v>
      </c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</row>
    <row r="16" spans="1:50" x14ac:dyDescent="0.2">
      <c r="A16" s="4">
        <v>44933</v>
      </c>
      <c r="B16" s="13">
        <v>19037</v>
      </c>
      <c r="C16" s="13">
        <v>19015</v>
      </c>
      <c r="D16" s="13">
        <v>19245</v>
      </c>
      <c r="E16" s="13">
        <v>19301</v>
      </c>
      <c r="F16" s="13">
        <v>19651</v>
      </c>
      <c r="G16" s="13">
        <v>19389</v>
      </c>
      <c r="H16" s="13">
        <v>19630</v>
      </c>
      <c r="I16" s="13">
        <v>23273</v>
      </c>
      <c r="J16" s="13">
        <v>24809</v>
      </c>
      <c r="K16" s="13">
        <v>26506</v>
      </c>
      <c r="L16" s="13">
        <v>27931</v>
      </c>
      <c r="M16" s="13">
        <v>27469</v>
      </c>
      <c r="N16" s="13">
        <v>27035</v>
      </c>
      <c r="O16" s="13">
        <v>26752</v>
      </c>
      <c r="P16" s="13">
        <v>26325</v>
      </c>
      <c r="Q16" s="13">
        <v>26157</v>
      </c>
      <c r="R16" s="13">
        <v>25831</v>
      </c>
      <c r="S16" s="13">
        <v>23742</v>
      </c>
      <c r="T16" s="13">
        <v>22501</v>
      </c>
      <c r="U16" s="13">
        <v>21688</v>
      </c>
      <c r="V16" s="13">
        <v>20880</v>
      </c>
      <c r="W16" s="13">
        <v>20792</v>
      </c>
      <c r="X16" s="13">
        <v>20355</v>
      </c>
      <c r="Y16" s="13">
        <v>20151</v>
      </c>
      <c r="AA16" s="9"/>
      <c r="AB16" s="13">
        <f t="shared" si="7"/>
        <v>3</v>
      </c>
      <c r="AC16" s="5">
        <f t="shared" si="0"/>
        <v>392046</v>
      </c>
      <c r="AD16" s="5">
        <f t="shared" si="1"/>
        <v>155419</v>
      </c>
      <c r="AE16" s="5">
        <f t="shared" si="2"/>
        <v>547465</v>
      </c>
      <c r="AF16" s="12"/>
      <c r="AG16" s="12">
        <f t="shared" si="3"/>
        <v>1</v>
      </c>
      <c r="AH16" s="12">
        <f t="shared" si="4"/>
        <v>2023</v>
      </c>
      <c r="AI16" s="12"/>
      <c r="AJ16" s="5">
        <f t="shared" si="5"/>
        <v>27931</v>
      </c>
      <c r="AK16" s="12">
        <f t="shared" si="6"/>
        <v>11</v>
      </c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</row>
    <row r="17" spans="1:50" x14ac:dyDescent="0.2">
      <c r="A17" s="4">
        <v>44934</v>
      </c>
      <c r="B17" s="13">
        <v>19883</v>
      </c>
      <c r="C17" s="13">
        <v>20240</v>
      </c>
      <c r="D17" s="13">
        <v>20646</v>
      </c>
      <c r="E17" s="13">
        <v>20893</v>
      </c>
      <c r="F17" s="13">
        <v>21432</v>
      </c>
      <c r="G17" s="13">
        <v>21042</v>
      </c>
      <c r="H17" s="13">
        <v>19934</v>
      </c>
      <c r="I17" s="13">
        <v>23613</v>
      </c>
      <c r="J17" s="13">
        <v>25167</v>
      </c>
      <c r="K17" s="13">
        <v>26740</v>
      </c>
      <c r="L17" s="13">
        <v>28079</v>
      </c>
      <c r="M17" s="13">
        <v>27583</v>
      </c>
      <c r="N17" s="13">
        <v>27204</v>
      </c>
      <c r="O17" s="13">
        <v>26926</v>
      </c>
      <c r="P17" s="13">
        <v>26799</v>
      </c>
      <c r="Q17" s="13">
        <v>26447</v>
      </c>
      <c r="R17" s="13">
        <v>26225</v>
      </c>
      <c r="S17" s="13">
        <v>24262</v>
      </c>
      <c r="T17" s="13">
        <v>22986</v>
      </c>
      <c r="U17" s="13">
        <v>22130</v>
      </c>
      <c r="V17" s="13">
        <v>21228</v>
      </c>
      <c r="W17" s="13">
        <v>21822</v>
      </c>
      <c r="X17" s="13">
        <v>20930</v>
      </c>
      <c r="Y17" s="13">
        <v>20383</v>
      </c>
      <c r="AA17" s="9"/>
      <c r="AB17" s="13">
        <f t="shared" si="7"/>
        <v>2</v>
      </c>
      <c r="AC17" s="5">
        <f t="shared" si="0"/>
        <v>398141</v>
      </c>
      <c r="AD17" s="5">
        <f t="shared" si="1"/>
        <v>164453</v>
      </c>
      <c r="AE17" s="5">
        <f t="shared" si="2"/>
        <v>562594</v>
      </c>
      <c r="AF17" s="12"/>
      <c r="AG17" s="12">
        <f t="shared" si="3"/>
        <v>1</v>
      </c>
      <c r="AH17" s="12">
        <f t="shared" si="4"/>
        <v>2023</v>
      </c>
      <c r="AI17" s="12"/>
      <c r="AJ17" s="5">
        <f t="shared" si="5"/>
        <v>28079</v>
      </c>
      <c r="AK17" s="12">
        <f t="shared" si="6"/>
        <v>11</v>
      </c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</row>
    <row r="18" spans="1:50" x14ac:dyDescent="0.2">
      <c r="A18" s="4">
        <v>44935</v>
      </c>
      <c r="B18" s="13">
        <v>19951</v>
      </c>
      <c r="C18" s="13">
        <v>20085</v>
      </c>
      <c r="D18" s="13">
        <v>20335</v>
      </c>
      <c r="E18" s="13">
        <v>20712</v>
      </c>
      <c r="F18" s="13">
        <v>21542</v>
      </c>
      <c r="G18" s="13">
        <v>22138</v>
      </c>
      <c r="H18" s="13">
        <v>21319</v>
      </c>
      <c r="I18" s="13">
        <v>25035</v>
      </c>
      <c r="J18" s="13">
        <v>26579</v>
      </c>
      <c r="K18" s="13">
        <v>28034</v>
      </c>
      <c r="L18" s="13">
        <v>29405</v>
      </c>
      <c r="M18" s="13">
        <v>28881</v>
      </c>
      <c r="N18" s="13">
        <v>28656</v>
      </c>
      <c r="O18" s="13">
        <v>28131</v>
      </c>
      <c r="P18" s="13">
        <v>27813</v>
      </c>
      <c r="Q18" s="13">
        <v>27763</v>
      </c>
      <c r="R18" s="13">
        <v>27193</v>
      </c>
      <c r="S18" s="13">
        <v>24622</v>
      </c>
      <c r="T18" s="13">
        <v>23168</v>
      </c>
      <c r="U18" s="13">
        <v>22264</v>
      </c>
      <c r="V18" s="13">
        <v>21427</v>
      </c>
      <c r="W18" s="13">
        <v>21585</v>
      </c>
      <c r="X18" s="13">
        <v>20592</v>
      </c>
      <c r="Y18" s="13">
        <v>20032</v>
      </c>
      <c r="AA18" s="9"/>
      <c r="AB18" s="13">
        <f t="shared" si="7"/>
        <v>7</v>
      </c>
      <c r="AC18" s="5">
        <f t="shared" si="0"/>
        <v>0</v>
      </c>
      <c r="AD18" s="5">
        <f t="shared" si="1"/>
        <v>577262</v>
      </c>
      <c r="AE18" s="5">
        <f t="shared" si="2"/>
        <v>577262</v>
      </c>
      <c r="AF18" s="12"/>
      <c r="AG18" s="12">
        <f t="shared" si="3"/>
        <v>1</v>
      </c>
      <c r="AH18" s="12">
        <f t="shared" si="4"/>
        <v>2023</v>
      </c>
      <c r="AI18" s="12"/>
      <c r="AJ18" s="5">
        <f t="shared" si="5"/>
        <v>29405</v>
      </c>
      <c r="AK18" s="12">
        <f t="shared" si="6"/>
        <v>11</v>
      </c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</row>
    <row r="19" spans="1:50" x14ac:dyDescent="0.2">
      <c r="A19" s="4">
        <v>44936</v>
      </c>
      <c r="B19" s="13">
        <v>19679</v>
      </c>
      <c r="C19" s="13">
        <v>19818</v>
      </c>
      <c r="D19" s="13">
        <v>20077</v>
      </c>
      <c r="E19" s="13">
        <v>20357</v>
      </c>
      <c r="F19" s="13">
        <v>21019</v>
      </c>
      <c r="G19" s="13">
        <v>21416</v>
      </c>
      <c r="H19" s="13">
        <v>20519</v>
      </c>
      <c r="I19" s="13">
        <v>24867</v>
      </c>
      <c r="J19" s="13">
        <v>26435</v>
      </c>
      <c r="K19" s="13">
        <v>27750</v>
      </c>
      <c r="L19" s="13">
        <v>29032</v>
      </c>
      <c r="M19" s="13">
        <v>28576</v>
      </c>
      <c r="N19" s="13">
        <v>28239</v>
      </c>
      <c r="O19" s="13">
        <v>28009</v>
      </c>
      <c r="P19" s="13">
        <v>27708</v>
      </c>
      <c r="Q19" s="13">
        <v>27756</v>
      </c>
      <c r="R19" s="13">
        <v>27250</v>
      </c>
      <c r="S19" s="13">
        <v>24641</v>
      </c>
      <c r="T19" s="13">
        <v>23218</v>
      </c>
      <c r="U19" s="13">
        <v>22327</v>
      </c>
      <c r="V19" s="13">
        <v>21512</v>
      </c>
      <c r="W19" s="13">
        <v>22214</v>
      </c>
      <c r="X19" s="13">
        <v>21534</v>
      </c>
      <c r="Y19" s="13">
        <v>21110</v>
      </c>
      <c r="AA19" s="9"/>
      <c r="AB19" s="13">
        <f t="shared" si="7"/>
        <v>1</v>
      </c>
      <c r="AC19" s="5">
        <f t="shared" si="0"/>
        <v>0</v>
      </c>
      <c r="AD19" s="5">
        <f t="shared" si="1"/>
        <v>575063</v>
      </c>
      <c r="AE19" s="5">
        <f t="shared" si="2"/>
        <v>575063</v>
      </c>
      <c r="AF19" s="12"/>
      <c r="AG19" s="12">
        <f t="shared" si="3"/>
        <v>1</v>
      </c>
      <c r="AH19" s="12">
        <f t="shared" si="4"/>
        <v>2023</v>
      </c>
      <c r="AI19" s="12"/>
      <c r="AJ19" s="5">
        <f t="shared" si="5"/>
        <v>29032</v>
      </c>
      <c r="AK19" s="12">
        <f t="shared" si="6"/>
        <v>11</v>
      </c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</row>
    <row r="20" spans="1:50" x14ac:dyDescent="0.2">
      <c r="A20" s="4">
        <v>44937</v>
      </c>
      <c r="B20" s="13">
        <v>21113</v>
      </c>
      <c r="C20" s="13">
        <v>21468</v>
      </c>
      <c r="D20" s="13">
        <v>21970</v>
      </c>
      <c r="E20" s="13">
        <v>22541</v>
      </c>
      <c r="F20" s="13">
        <v>23359</v>
      </c>
      <c r="G20" s="13">
        <v>24026</v>
      </c>
      <c r="H20" s="13">
        <v>23000</v>
      </c>
      <c r="I20" s="13">
        <v>26761</v>
      </c>
      <c r="J20" s="13">
        <v>27953</v>
      </c>
      <c r="K20" s="13">
        <v>28524</v>
      </c>
      <c r="L20" s="13">
        <v>29273</v>
      </c>
      <c r="M20" s="13">
        <v>28743</v>
      </c>
      <c r="N20" s="13">
        <v>28378</v>
      </c>
      <c r="O20" s="13">
        <v>28133</v>
      </c>
      <c r="P20" s="13">
        <v>28286</v>
      </c>
      <c r="Q20" s="13">
        <v>28701</v>
      </c>
      <c r="R20" s="13">
        <v>28088</v>
      </c>
      <c r="S20" s="13">
        <v>25618</v>
      </c>
      <c r="T20" s="13">
        <v>24145</v>
      </c>
      <c r="U20" s="13">
        <v>22679</v>
      </c>
      <c r="V20" s="13">
        <v>22400</v>
      </c>
      <c r="W20" s="13">
        <v>23347</v>
      </c>
      <c r="X20" s="13">
        <v>22414</v>
      </c>
      <c r="Y20" s="13">
        <v>21887</v>
      </c>
      <c r="AA20" s="9"/>
      <c r="AB20" s="13">
        <f t="shared" si="7"/>
        <v>7</v>
      </c>
      <c r="AC20" s="5">
        <f t="shared" si="0"/>
        <v>0</v>
      </c>
      <c r="AD20" s="5">
        <f t="shared" si="1"/>
        <v>602807</v>
      </c>
      <c r="AE20" s="5">
        <f t="shared" si="2"/>
        <v>602807</v>
      </c>
      <c r="AF20" s="12"/>
      <c r="AG20" s="12">
        <f t="shared" si="3"/>
        <v>1</v>
      </c>
      <c r="AH20" s="12">
        <f t="shared" si="4"/>
        <v>2023</v>
      </c>
      <c r="AI20" s="12"/>
      <c r="AJ20" s="5">
        <f t="shared" si="5"/>
        <v>29273</v>
      </c>
      <c r="AK20" s="12">
        <f t="shared" si="6"/>
        <v>11</v>
      </c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</row>
    <row r="21" spans="1:50" x14ac:dyDescent="0.2">
      <c r="A21" s="4">
        <v>44938</v>
      </c>
      <c r="B21" s="13">
        <v>21512</v>
      </c>
      <c r="C21" s="13">
        <v>21738</v>
      </c>
      <c r="D21" s="13">
        <v>22037</v>
      </c>
      <c r="E21" s="13">
        <v>22353</v>
      </c>
      <c r="F21" s="13">
        <v>23178</v>
      </c>
      <c r="G21" s="13">
        <v>23496</v>
      </c>
      <c r="H21" s="13">
        <v>22392</v>
      </c>
      <c r="I21" s="13">
        <v>25903</v>
      </c>
      <c r="J21" s="13">
        <v>27691</v>
      </c>
      <c r="K21" s="13">
        <v>29018</v>
      </c>
      <c r="L21" s="13">
        <v>29973</v>
      </c>
      <c r="M21" s="13">
        <v>29494</v>
      </c>
      <c r="N21" s="13">
        <v>30142</v>
      </c>
      <c r="O21" s="13">
        <v>29959</v>
      </c>
      <c r="P21" s="13">
        <v>29883</v>
      </c>
      <c r="Q21" s="13">
        <v>29101</v>
      </c>
      <c r="R21" s="13">
        <v>27672</v>
      </c>
      <c r="S21" s="13">
        <v>24668</v>
      </c>
      <c r="T21" s="13">
        <v>23106</v>
      </c>
      <c r="U21" s="13">
        <v>22182</v>
      </c>
      <c r="V21" s="13">
        <v>21329</v>
      </c>
      <c r="W21" s="13">
        <v>21164</v>
      </c>
      <c r="X21" s="13">
        <v>20124</v>
      </c>
      <c r="Y21" s="13">
        <v>19372</v>
      </c>
      <c r="AA21" s="9"/>
      <c r="AB21" s="13">
        <f t="shared" si="7"/>
        <v>7</v>
      </c>
      <c r="AC21" s="5">
        <f t="shared" si="0"/>
        <v>0</v>
      </c>
      <c r="AD21" s="5">
        <f t="shared" si="1"/>
        <v>597487</v>
      </c>
      <c r="AE21" s="5">
        <f t="shared" si="2"/>
        <v>597487</v>
      </c>
      <c r="AF21" s="12"/>
      <c r="AG21" s="12">
        <f t="shared" si="3"/>
        <v>1</v>
      </c>
      <c r="AH21" s="12">
        <f t="shared" si="4"/>
        <v>2023</v>
      </c>
      <c r="AI21" s="12"/>
      <c r="AJ21" s="5">
        <f t="shared" si="5"/>
        <v>30142</v>
      </c>
      <c r="AK21" s="12">
        <f t="shared" si="6"/>
        <v>13</v>
      </c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</row>
    <row r="22" spans="1:50" x14ac:dyDescent="0.2">
      <c r="A22" s="4">
        <v>44939</v>
      </c>
      <c r="B22" s="13">
        <v>18878</v>
      </c>
      <c r="C22" s="13">
        <v>18851</v>
      </c>
      <c r="D22" s="13">
        <v>18956</v>
      </c>
      <c r="E22" s="13">
        <v>19147</v>
      </c>
      <c r="F22" s="13">
        <v>19642</v>
      </c>
      <c r="G22" s="13">
        <v>19797</v>
      </c>
      <c r="H22" s="13">
        <v>19887</v>
      </c>
      <c r="I22" s="13">
        <v>24444</v>
      </c>
      <c r="J22" s="13">
        <v>26036</v>
      </c>
      <c r="K22" s="13">
        <v>27450</v>
      </c>
      <c r="L22" s="13">
        <v>28778</v>
      </c>
      <c r="M22" s="13">
        <v>28383</v>
      </c>
      <c r="N22" s="13">
        <v>28080</v>
      </c>
      <c r="O22" s="13">
        <v>27818</v>
      </c>
      <c r="P22" s="13">
        <v>27336</v>
      </c>
      <c r="Q22" s="13">
        <v>27298</v>
      </c>
      <c r="R22" s="13">
        <v>26537</v>
      </c>
      <c r="S22" s="13">
        <v>23836</v>
      </c>
      <c r="T22" s="13">
        <v>22356</v>
      </c>
      <c r="U22" s="13">
        <v>21499</v>
      </c>
      <c r="V22" s="13">
        <v>20698</v>
      </c>
      <c r="W22" s="13">
        <v>20509</v>
      </c>
      <c r="X22" s="13">
        <v>18754</v>
      </c>
      <c r="Y22" s="13">
        <v>18057</v>
      </c>
      <c r="AA22" s="9"/>
      <c r="AB22" s="13">
        <f t="shared" si="7"/>
        <v>5</v>
      </c>
      <c r="AC22" s="5">
        <f t="shared" si="0"/>
        <v>399812</v>
      </c>
      <c r="AD22" s="5">
        <f t="shared" si="1"/>
        <v>153215</v>
      </c>
      <c r="AE22" s="5">
        <f t="shared" si="2"/>
        <v>553027</v>
      </c>
      <c r="AF22" s="12"/>
      <c r="AG22" s="12">
        <f t="shared" si="3"/>
        <v>1</v>
      </c>
      <c r="AH22" s="12">
        <f t="shared" si="4"/>
        <v>2023</v>
      </c>
      <c r="AI22" s="12"/>
      <c r="AJ22" s="5">
        <f t="shared" si="5"/>
        <v>28778</v>
      </c>
      <c r="AK22" s="12">
        <f t="shared" si="6"/>
        <v>11</v>
      </c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</row>
    <row r="23" spans="1:50" x14ac:dyDescent="0.2">
      <c r="A23" s="4">
        <v>44940</v>
      </c>
      <c r="B23" s="13">
        <v>17560</v>
      </c>
      <c r="C23" s="13">
        <v>17713</v>
      </c>
      <c r="D23" s="13">
        <v>18051</v>
      </c>
      <c r="E23" s="13">
        <v>18300</v>
      </c>
      <c r="F23" s="13">
        <v>18691</v>
      </c>
      <c r="G23" s="13">
        <v>18990</v>
      </c>
      <c r="H23" s="13">
        <v>19446</v>
      </c>
      <c r="I23" s="13">
        <v>23139</v>
      </c>
      <c r="J23" s="13">
        <v>24704</v>
      </c>
      <c r="K23" s="13">
        <v>26452</v>
      </c>
      <c r="L23" s="13">
        <v>27906</v>
      </c>
      <c r="M23" s="13">
        <v>27536</v>
      </c>
      <c r="N23" s="13">
        <v>27179</v>
      </c>
      <c r="O23" s="13">
        <v>27074</v>
      </c>
      <c r="P23" s="13">
        <v>27089</v>
      </c>
      <c r="Q23" s="13">
        <v>26382</v>
      </c>
      <c r="R23" s="13">
        <v>25949</v>
      </c>
      <c r="S23" s="13">
        <v>23820</v>
      </c>
      <c r="T23" s="13">
        <v>22588</v>
      </c>
      <c r="U23" s="13">
        <v>21721</v>
      </c>
      <c r="V23" s="13">
        <v>20896</v>
      </c>
      <c r="W23" s="13">
        <v>20753</v>
      </c>
      <c r="X23" s="13">
        <v>20327</v>
      </c>
      <c r="Y23" s="13">
        <v>19984</v>
      </c>
      <c r="AA23" s="9"/>
      <c r="AB23" s="13">
        <f t="shared" si="7"/>
        <v>3</v>
      </c>
      <c r="AC23" s="5">
        <f t="shared" si="0"/>
        <v>393515</v>
      </c>
      <c r="AD23" s="5">
        <f t="shared" si="1"/>
        <v>148735</v>
      </c>
      <c r="AE23" s="5">
        <f t="shared" si="2"/>
        <v>542250</v>
      </c>
      <c r="AF23" s="12"/>
      <c r="AG23" s="12">
        <f t="shared" si="3"/>
        <v>1</v>
      </c>
      <c r="AH23" s="12">
        <f t="shared" si="4"/>
        <v>2023</v>
      </c>
      <c r="AI23" s="12"/>
      <c r="AJ23" s="5">
        <f t="shared" si="5"/>
        <v>27906</v>
      </c>
      <c r="AK23" s="12">
        <f t="shared" si="6"/>
        <v>11</v>
      </c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</row>
    <row r="24" spans="1:50" x14ac:dyDescent="0.2">
      <c r="A24" s="4">
        <v>44941</v>
      </c>
      <c r="B24" s="13">
        <v>19457</v>
      </c>
      <c r="C24" s="13">
        <v>19559</v>
      </c>
      <c r="D24" s="13">
        <v>19970</v>
      </c>
      <c r="E24" s="13">
        <v>20175</v>
      </c>
      <c r="F24" s="13">
        <v>20653</v>
      </c>
      <c r="G24" s="13">
        <v>20278</v>
      </c>
      <c r="H24" s="13">
        <v>19733</v>
      </c>
      <c r="I24" s="13">
        <v>23441</v>
      </c>
      <c r="J24" s="13">
        <v>25054</v>
      </c>
      <c r="K24" s="13">
        <v>26760</v>
      </c>
      <c r="L24" s="13">
        <v>28187</v>
      </c>
      <c r="M24" s="13">
        <v>27942</v>
      </c>
      <c r="N24" s="13">
        <v>28586</v>
      </c>
      <c r="O24" s="13">
        <v>29004</v>
      </c>
      <c r="P24" s="13">
        <v>28973</v>
      </c>
      <c r="Q24" s="13">
        <v>28340</v>
      </c>
      <c r="R24" s="13">
        <v>26981</v>
      </c>
      <c r="S24" s="13">
        <v>24422</v>
      </c>
      <c r="T24" s="13">
        <v>22915</v>
      </c>
      <c r="U24" s="13">
        <v>22002</v>
      </c>
      <c r="V24" s="13">
        <v>21099</v>
      </c>
      <c r="W24" s="13">
        <v>21481</v>
      </c>
      <c r="X24" s="13">
        <v>20922</v>
      </c>
      <c r="Y24" s="13">
        <v>20513</v>
      </c>
      <c r="AA24" s="9"/>
      <c r="AB24" s="13">
        <f t="shared" si="7"/>
        <v>3</v>
      </c>
      <c r="AC24" s="5">
        <f t="shared" si="0"/>
        <v>406109</v>
      </c>
      <c r="AD24" s="5">
        <f t="shared" si="1"/>
        <v>160338</v>
      </c>
      <c r="AE24" s="5">
        <f t="shared" si="2"/>
        <v>566447</v>
      </c>
      <c r="AF24" s="12"/>
      <c r="AG24" s="12">
        <f t="shared" si="3"/>
        <v>1</v>
      </c>
      <c r="AH24" s="12">
        <f t="shared" si="4"/>
        <v>2023</v>
      </c>
      <c r="AI24" s="12"/>
      <c r="AJ24" s="5">
        <f t="shared" si="5"/>
        <v>29004</v>
      </c>
      <c r="AK24" s="12">
        <f t="shared" si="6"/>
        <v>14</v>
      </c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</row>
    <row r="25" spans="1:50" x14ac:dyDescent="0.2">
      <c r="A25" s="4">
        <v>44942</v>
      </c>
      <c r="B25" s="13">
        <v>20077</v>
      </c>
      <c r="C25" s="13">
        <v>20225</v>
      </c>
      <c r="D25" s="13">
        <v>20554</v>
      </c>
      <c r="E25" s="13">
        <v>20705</v>
      </c>
      <c r="F25" s="13">
        <v>21229</v>
      </c>
      <c r="G25" s="13">
        <v>21239</v>
      </c>
      <c r="H25" s="13">
        <v>19991</v>
      </c>
      <c r="I25" s="13">
        <v>23704</v>
      </c>
      <c r="J25" s="13">
        <v>25254</v>
      </c>
      <c r="K25" s="13">
        <v>27144</v>
      </c>
      <c r="L25" s="13">
        <v>29569</v>
      </c>
      <c r="M25" s="13">
        <v>29910</v>
      </c>
      <c r="N25" s="13">
        <v>30488</v>
      </c>
      <c r="O25" s="13">
        <v>30298</v>
      </c>
      <c r="P25" s="13">
        <v>29936</v>
      </c>
      <c r="Q25" s="13">
        <v>28537</v>
      </c>
      <c r="R25" s="13">
        <v>27036</v>
      </c>
      <c r="S25" s="13">
        <v>24275</v>
      </c>
      <c r="T25" s="13">
        <v>22853</v>
      </c>
      <c r="U25" s="13">
        <v>21921</v>
      </c>
      <c r="V25" s="13">
        <v>20988</v>
      </c>
      <c r="W25" s="13">
        <v>20738</v>
      </c>
      <c r="X25" s="13">
        <v>19821</v>
      </c>
      <c r="Y25" s="13">
        <v>19291</v>
      </c>
      <c r="AA25" s="9"/>
      <c r="AB25" s="13">
        <v>8</v>
      </c>
      <c r="AC25" s="5">
        <f t="shared" si="0"/>
        <v>0</v>
      </c>
      <c r="AD25" s="5">
        <f t="shared" si="1"/>
        <v>575783</v>
      </c>
      <c r="AE25" s="5">
        <f t="shared" si="2"/>
        <v>575783</v>
      </c>
      <c r="AF25" s="12"/>
      <c r="AG25" s="12">
        <f t="shared" si="3"/>
        <v>1</v>
      </c>
      <c r="AH25" s="12">
        <f t="shared" si="4"/>
        <v>2023</v>
      </c>
      <c r="AI25" s="12"/>
      <c r="AJ25" s="5">
        <f t="shared" si="5"/>
        <v>30488</v>
      </c>
      <c r="AK25" s="12">
        <f t="shared" si="6"/>
        <v>13</v>
      </c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</row>
    <row r="26" spans="1:50" x14ac:dyDescent="0.2">
      <c r="A26" s="4">
        <v>44943</v>
      </c>
      <c r="B26" s="13">
        <v>19033</v>
      </c>
      <c r="C26" s="13">
        <v>19339</v>
      </c>
      <c r="D26" s="13">
        <v>19615</v>
      </c>
      <c r="E26" s="13">
        <v>19937</v>
      </c>
      <c r="F26" s="13">
        <v>20648</v>
      </c>
      <c r="G26" s="13">
        <v>20938</v>
      </c>
      <c r="H26" s="13">
        <v>20091</v>
      </c>
      <c r="I26" s="13">
        <v>24639</v>
      </c>
      <c r="J26" s="13">
        <v>26311</v>
      </c>
      <c r="K26" s="13">
        <v>27689</v>
      </c>
      <c r="L26" s="13">
        <v>28978</v>
      </c>
      <c r="M26" s="13">
        <v>28430</v>
      </c>
      <c r="N26" s="13">
        <v>28063</v>
      </c>
      <c r="O26" s="13">
        <v>27771</v>
      </c>
      <c r="P26" s="13">
        <v>27318</v>
      </c>
      <c r="Q26" s="13">
        <v>27435</v>
      </c>
      <c r="R26" s="13">
        <v>26828</v>
      </c>
      <c r="S26" s="13">
        <v>24314</v>
      </c>
      <c r="T26" s="13">
        <v>22870</v>
      </c>
      <c r="U26" s="13">
        <v>21963</v>
      </c>
      <c r="V26" s="13">
        <v>21129</v>
      </c>
      <c r="W26" s="13">
        <v>20863</v>
      </c>
      <c r="X26" s="13">
        <v>19341</v>
      </c>
      <c r="Y26" s="13">
        <v>18831</v>
      </c>
      <c r="AA26" s="9"/>
      <c r="AB26" s="13">
        <f>WEEKDAY(B26,2)</f>
        <v>6</v>
      </c>
      <c r="AC26" s="5">
        <f t="shared" si="0"/>
        <v>403942</v>
      </c>
      <c r="AD26" s="5">
        <f t="shared" si="1"/>
        <v>158432</v>
      </c>
      <c r="AE26" s="5">
        <f t="shared" si="2"/>
        <v>562374</v>
      </c>
      <c r="AF26" s="12"/>
      <c r="AG26" s="12">
        <f t="shared" si="3"/>
        <v>1</v>
      </c>
      <c r="AH26" s="12">
        <f t="shared" si="4"/>
        <v>2023</v>
      </c>
      <c r="AI26" s="12"/>
      <c r="AJ26" s="5">
        <f t="shared" si="5"/>
        <v>28978</v>
      </c>
      <c r="AK26" s="12">
        <f t="shared" si="6"/>
        <v>11</v>
      </c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</row>
    <row r="27" spans="1:50" x14ac:dyDescent="0.2">
      <c r="A27" s="4">
        <v>44944</v>
      </c>
      <c r="B27" s="13">
        <v>18475</v>
      </c>
      <c r="C27" s="13">
        <v>18533</v>
      </c>
      <c r="D27" s="13">
        <v>18818</v>
      </c>
      <c r="E27" s="13">
        <v>19149</v>
      </c>
      <c r="F27" s="13">
        <v>19873</v>
      </c>
      <c r="G27" s="13">
        <v>20220</v>
      </c>
      <c r="H27" s="13">
        <v>20001</v>
      </c>
      <c r="I27" s="13">
        <v>24509</v>
      </c>
      <c r="J27" s="13">
        <v>26013</v>
      </c>
      <c r="K27" s="13">
        <v>27289</v>
      </c>
      <c r="L27" s="13">
        <v>28549</v>
      </c>
      <c r="M27" s="13">
        <v>28086</v>
      </c>
      <c r="N27" s="13">
        <v>27773</v>
      </c>
      <c r="O27" s="13">
        <v>27500</v>
      </c>
      <c r="P27" s="13">
        <v>27127</v>
      </c>
      <c r="Q27" s="13">
        <v>27190</v>
      </c>
      <c r="R27" s="13">
        <v>26587</v>
      </c>
      <c r="S27" s="13">
        <v>24100</v>
      </c>
      <c r="T27" s="13">
        <v>22665</v>
      </c>
      <c r="U27" s="13">
        <v>21807</v>
      </c>
      <c r="V27" s="13">
        <v>20976</v>
      </c>
      <c r="W27" s="13">
        <v>20722</v>
      </c>
      <c r="X27" s="13">
        <v>18964</v>
      </c>
      <c r="Y27" s="13">
        <v>18402</v>
      </c>
      <c r="AA27" s="9"/>
      <c r="AB27" s="13">
        <f t="shared" ref="AB27:AB90" si="8">WEEKDAY(B27,2)</f>
        <v>1</v>
      </c>
      <c r="AC27" s="5">
        <f t="shared" si="0"/>
        <v>0</v>
      </c>
      <c r="AD27" s="5">
        <f t="shared" si="1"/>
        <v>553328</v>
      </c>
      <c r="AE27" s="5">
        <f t="shared" si="2"/>
        <v>553328</v>
      </c>
      <c r="AF27" s="12"/>
      <c r="AG27" s="12">
        <f t="shared" si="3"/>
        <v>1</v>
      </c>
      <c r="AH27" s="12">
        <f t="shared" si="4"/>
        <v>2023</v>
      </c>
      <c r="AI27" s="12"/>
      <c r="AJ27" s="5">
        <f t="shared" si="5"/>
        <v>28549</v>
      </c>
      <c r="AK27" s="12">
        <f t="shared" si="6"/>
        <v>11</v>
      </c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</row>
    <row r="28" spans="1:50" x14ac:dyDescent="0.2">
      <c r="A28" s="4">
        <v>44945</v>
      </c>
      <c r="B28" s="13">
        <v>18108</v>
      </c>
      <c r="C28" s="13">
        <v>18105</v>
      </c>
      <c r="D28" s="13">
        <v>18470</v>
      </c>
      <c r="E28" s="13">
        <v>18875</v>
      </c>
      <c r="F28" s="13">
        <v>19659</v>
      </c>
      <c r="G28" s="13">
        <v>20296</v>
      </c>
      <c r="H28" s="13">
        <v>19972</v>
      </c>
      <c r="I28" s="13">
        <v>24453</v>
      </c>
      <c r="J28" s="13">
        <v>25854</v>
      </c>
      <c r="K28" s="13">
        <v>27125</v>
      </c>
      <c r="L28" s="13">
        <v>28416</v>
      </c>
      <c r="M28" s="13">
        <v>27986</v>
      </c>
      <c r="N28" s="13">
        <v>27617</v>
      </c>
      <c r="O28" s="13">
        <v>27464</v>
      </c>
      <c r="P28" s="13">
        <v>27142</v>
      </c>
      <c r="Q28" s="13">
        <v>27249</v>
      </c>
      <c r="R28" s="13">
        <v>26615</v>
      </c>
      <c r="S28" s="13">
        <v>24065</v>
      </c>
      <c r="T28" s="13">
        <v>22666</v>
      </c>
      <c r="U28" s="13">
        <v>21823</v>
      </c>
      <c r="V28" s="13">
        <v>21008</v>
      </c>
      <c r="W28" s="13">
        <v>20747</v>
      </c>
      <c r="X28" s="13">
        <v>19328</v>
      </c>
      <c r="Y28" s="13">
        <v>18944</v>
      </c>
      <c r="AA28" s="9"/>
      <c r="AB28" s="13">
        <f t="shared" si="8"/>
        <v>5</v>
      </c>
      <c r="AC28" s="5">
        <f t="shared" si="0"/>
        <v>399558</v>
      </c>
      <c r="AD28" s="5">
        <f t="shared" si="1"/>
        <v>152429</v>
      </c>
      <c r="AE28" s="5">
        <f t="shared" si="2"/>
        <v>551987</v>
      </c>
      <c r="AF28" s="12"/>
      <c r="AG28" s="12">
        <f t="shared" si="3"/>
        <v>1</v>
      </c>
      <c r="AH28" s="12">
        <f t="shared" si="4"/>
        <v>2023</v>
      </c>
      <c r="AI28" s="12"/>
      <c r="AJ28" s="5">
        <f t="shared" si="5"/>
        <v>28416</v>
      </c>
      <c r="AK28" s="12">
        <f t="shared" si="6"/>
        <v>11</v>
      </c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</row>
    <row r="29" spans="1:50" x14ac:dyDescent="0.2">
      <c r="A29" s="4">
        <v>44946</v>
      </c>
      <c r="B29" s="13">
        <v>18561</v>
      </c>
      <c r="C29" s="13">
        <v>18801</v>
      </c>
      <c r="D29" s="13">
        <v>18916</v>
      </c>
      <c r="E29" s="13">
        <v>19430</v>
      </c>
      <c r="F29" s="13">
        <v>20291</v>
      </c>
      <c r="G29" s="13">
        <v>20472</v>
      </c>
      <c r="H29" s="13">
        <v>19882</v>
      </c>
      <c r="I29" s="13">
        <v>24391</v>
      </c>
      <c r="J29" s="13">
        <v>26052</v>
      </c>
      <c r="K29" s="13">
        <v>27539</v>
      </c>
      <c r="L29" s="13">
        <v>29017</v>
      </c>
      <c r="M29" s="13">
        <v>28822</v>
      </c>
      <c r="N29" s="13">
        <v>29005</v>
      </c>
      <c r="O29" s="13">
        <v>28785</v>
      </c>
      <c r="P29" s="13">
        <v>28453</v>
      </c>
      <c r="Q29" s="13">
        <v>27569</v>
      </c>
      <c r="R29" s="13">
        <v>26833</v>
      </c>
      <c r="S29" s="13">
        <v>24227</v>
      </c>
      <c r="T29" s="13">
        <v>22743</v>
      </c>
      <c r="U29" s="13">
        <v>21846</v>
      </c>
      <c r="V29" s="13">
        <v>21066</v>
      </c>
      <c r="W29" s="13">
        <v>20856</v>
      </c>
      <c r="X29" s="13">
        <v>20290</v>
      </c>
      <c r="Y29" s="13">
        <v>19956</v>
      </c>
      <c r="AA29" s="9"/>
      <c r="AB29" s="13">
        <f t="shared" si="8"/>
        <v>3</v>
      </c>
      <c r="AC29" s="5">
        <f t="shared" si="0"/>
        <v>407494</v>
      </c>
      <c r="AD29" s="5">
        <f t="shared" si="1"/>
        <v>156309</v>
      </c>
      <c r="AE29" s="5">
        <f t="shared" si="2"/>
        <v>563803</v>
      </c>
      <c r="AF29" s="12"/>
      <c r="AG29" s="12">
        <f t="shared" si="3"/>
        <v>1</v>
      </c>
      <c r="AH29" s="12">
        <f t="shared" si="4"/>
        <v>2023</v>
      </c>
      <c r="AI29" s="12"/>
      <c r="AJ29" s="5">
        <f t="shared" si="5"/>
        <v>29017</v>
      </c>
      <c r="AK29" s="12">
        <f t="shared" si="6"/>
        <v>11</v>
      </c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</row>
    <row r="30" spans="1:50" x14ac:dyDescent="0.2">
      <c r="A30" s="4">
        <v>44947</v>
      </c>
      <c r="B30" s="13">
        <v>19565</v>
      </c>
      <c r="C30" s="13">
        <v>19604</v>
      </c>
      <c r="D30" s="13">
        <v>19952</v>
      </c>
      <c r="E30" s="13">
        <v>20093</v>
      </c>
      <c r="F30" s="13">
        <v>20640</v>
      </c>
      <c r="G30" s="13">
        <v>20416</v>
      </c>
      <c r="H30" s="13">
        <v>19706</v>
      </c>
      <c r="I30" s="13">
        <v>23364</v>
      </c>
      <c r="J30" s="13">
        <v>24909</v>
      </c>
      <c r="K30" s="13">
        <v>26495</v>
      </c>
      <c r="L30" s="13">
        <v>27745</v>
      </c>
      <c r="M30" s="13">
        <v>27238</v>
      </c>
      <c r="N30" s="13">
        <v>26738</v>
      </c>
      <c r="O30" s="13">
        <v>26424</v>
      </c>
      <c r="P30" s="13">
        <v>26107</v>
      </c>
      <c r="Q30" s="13">
        <v>25974</v>
      </c>
      <c r="R30" s="13">
        <v>25632</v>
      </c>
      <c r="S30" s="13">
        <v>23671</v>
      </c>
      <c r="T30" s="13">
        <v>22504</v>
      </c>
      <c r="U30" s="13">
        <v>21700</v>
      </c>
      <c r="V30" s="13">
        <v>20912</v>
      </c>
      <c r="W30" s="13">
        <v>21664</v>
      </c>
      <c r="X30" s="13">
        <v>21380</v>
      </c>
      <c r="Y30" s="13">
        <v>21279</v>
      </c>
      <c r="AA30" s="9"/>
      <c r="AB30" s="13">
        <f t="shared" si="8"/>
        <v>6</v>
      </c>
      <c r="AC30" s="5">
        <f t="shared" si="0"/>
        <v>392457</v>
      </c>
      <c r="AD30" s="5">
        <f t="shared" si="1"/>
        <v>161255</v>
      </c>
      <c r="AE30" s="5">
        <f t="shared" si="2"/>
        <v>553712</v>
      </c>
      <c r="AF30" s="12"/>
      <c r="AG30" s="12">
        <f t="shared" si="3"/>
        <v>1</v>
      </c>
      <c r="AH30" s="12">
        <f t="shared" si="4"/>
        <v>2023</v>
      </c>
      <c r="AI30" s="12"/>
      <c r="AJ30" s="5">
        <f t="shared" si="5"/>
        <v>27745</v>
      </c>
      <c r="AK30" s="12">
        <f t="shared" si="6"/>
        <v>11</v>
      </c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</row>
    <row r="31" spans="1:50" x14ac:dyDescent="0.2">
      <c r="A31" s="4">
        <v>44948</v>
      </c>
      <c r="B31" s="13">
        <v>21132</v>
      </c>
      <c r="C31" s="13">
        <v>21406</v>
      </c>
      <c r="D31" s="13">
        <v>21834</v>
      </c>
      <c r="E31" s="13">
        <v>22164</v>
      </c>
      <c r="F31" s="13">
        <v>22622</v>
      </c>
      <c r="G31" s="13">
        <v>22060</v>
      </c>
      <c r="H31" s="13">
        <v>20470</v>
      </c>
      <c r="I31" s="13">
        <v>23631</v>
      </c>
      <c r="J31" s="13">
        <v>25178</v>
      </c>
      <c r="K31" s="13">
        <v>26700</v>
      </c>
      <c r="L31" s="13">
        <v>28039</v>
      </c>
      <c r="M31" s="13">
        <v>27992</v>
      </c>
      <c r="N31" s="13">
        <v>28596</v>
      </c>
      <c r="O31" s="13">
        <v>28446</v>
      </c>
      <c r="P31" s="13">
        <v>28366</v>
      </c>
      <c r="Q31" s="13">
        <v>27458</v>
      </c>
      <c r="R31" s="13">
        <v>26361</v>
      </c>
      <c r="S31" s="13">
        <v>23905</v>
      </c>
      <c r="T31" s="13">
        <v>22662</v>
      </c>
      <c r="U31" s="13">
        <v>21752</v>
      </c>
      <c r="V31" s="13">
        <v>20879</v>
      </c>
      <c r="W31" s="13">
        <v>21016</v>
      </c>
      <c r="X31" s="13">
        <v>20372</v>
      </c>
      <c r="Y31" s="13">
        <v>19960</v>
      </c>
      <c r="AA31" s="9"/>
      <c r="AB31" s="13">
        <f t="shared" si="8"/>
        <v>5</v>
      </c>
      <c r="AC31" s="5">
        <f t="shared" si="0"/>
        <v>401353</v>
      </c>
      <c r="AD31" s="5">
        <f t="shared" si="1"/>
        <v>171648</v>
      </c>
      <c r="AE31" s="5">
        <f t="shared" si="2"/>
        <v>573001</v>
      </c>
      <c r="AF31" s="12"/>
      <c r="AG31" s="12">
        <f t="shared" si="3"/>
        <v>1</v>
      </c>
      <c r="AH31" s="12">
        <f t="shared" si="4"/>
        <v>2023</v>
      </c>
      <c r="AI31" s="12"/>
      <c r="AJ31" s="5">
        <f t="shared" si="5"/>
        <v>28596</v>
      </c>
      <c r="AK31" s="12">
        <f t="shared" si="6"/>
        <v>13</v>
      </c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</row>
    <row r="32" spans="1:50" x14ac:dyDescent="0.2">
      <c r="A32" s="4">
        <v>44949</v>
      </c>
      <c r="B32" s="13">
        <v>19647</v>
      </c>
      <c r="C32" s="13">
        <v>19719</v>
      </c>
      <c r="D32" s="13">
        <v>19971</v>
      </c>
      <c r="E32" s="13">
        <v>20213</v>
      </c>
      <c r="F32" s="13">
        <v>20883</v>
      </c>
      <c r="G32" s="13">
        <v>20804</v>
      </c>
      <c r="H32" s="13">
        <v>19796</v>
      </c>
      <c r="I32" s="13">
        <v>24303</v>
      </c>
      <c r="J32" s="13">
        <v>25996</v>
      </c>
      <c r="K32" s="13">
        <v>27497</v>
      </c>
      <c r="L32" s="13">
        <v>29170</v>
      </c>
      <c r="M32" s="13">
        <v>29442</v>
      </c>
      <c r="N32" s="13">
        <v>30207</v>
      </c>
      <c r="O32" s="13">
        <v>30092</v>
      </c>
      <c r="P32" s="13">
        <v>29875</v>
      </c>
      <c r="Q32" s="13">
        <v>28758</v>
      </c>
      <c r="R32" s="13">
        <v>27172</v>
      </c>
      <c r="S32" s="13">
        <v>24559</v>
      </c>
      <c r="T32" s="13">
        <v>22897</v>
      </c>
      <c r="U32" s="13">
        <v>21953</v>
      </c>
      <c r="V32" s="13">
        <v>21112</v>
      </c>
      <c r="W32" s="13">
        <v>21042</v>
      </c>
      <c r="X32" s="13">
        <v>20231</v>
      </c>
      <c r="Y32" s="13">
        <v>19749</v>
      </c>
      <c r="AA32" s="9"/>
      <c r="AB32" s="13">
        <f t="shared" si="8"/>
        <v>4</v>
      </c>
      <c r="AC32" s="5">
        <f t="shared" si="0"/>
        <v>414306</v>
      </c>
      <c r="AD32" s="5">
        <f t="shared" si="1"/>
        <v>160782</v>
      </c>
      <c r="AE32" s="5">
        <f t="shared" si="2"/>
        <v>575088</v>
      </c>
      <c r="AF32" s="12"/>
      <c r="AG32" s="12">
        <f t="shared" si="3"/>
        <v>1</v>
      </c>
      <c r="AH32" s="12">
        <f t="shared" si="4"/>
        <v>2023</v>
      </c>
      <c r="AI32" s="12"/>
      <c r="AJ32" s="5">
        <f t="shared" si="5"/>
        <v>30207</v>
      </c>
      <c r="AK32" s="12">
        <f t="shared" si="6"/>
        <v>13</v>
      </c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</row>
    <row r="33" spans="1:50" x14ac:dyDescent="0.2">
      <c r="A33" s="4">
        <v>44950</v>
      </c>
      <c r="B33" s="13">
        <v>19527</v>
      </c>
      <c r="C33" s="13">
        <v>19612</v>
      </c>
      <c r="D33" s="13">
        <v>19801</v>
      </c>
      <c r="E33" s="13">
        <v>20170</v>
      </c>
      <c r="F33" s="13">
        <v>20766</v>
      </c>
      <c r="G33" s="13">
        <v>20989</v>
      </c>
      <c r="H33" s="13">
        <v>20263</v>
      </c>
      <c r="I33" s="13">
        <v>24391</v>
      </c>
      <c r="J33" s="13">
        <v>25907</v>
      </c>
      <c r="K33" s="13">
        <v>27217</v>
      </c>
      <c r="L33" s="13">
        <v>28563</v>
      </c>
      <c r="M33" s="13">
        <v>28130</v>
      </c>
      <c r="N33" s="13">
        <v>27740</v>
      </c>
      <c r="O33" s="13">
        <v>27492</v>
      </c>
      <c r="P33" s="13">
        <v>27147</v>
      </c>
      <c r="Q33" s="13">
        <v>27218</v>
      </c>
      <c r="R33" s="13">
        <v>26485</v>
      </c>
      <c r="S33" s="13">
        <v>23976</v>
      </c>
      <c r="T33" s="13">
        <v>22570</v>
      </c>
      <c r="U33" s="13">
        <v>21687</v>
      </c>
      <c r="V33" s="13">
        <v>20884</v>
      </c>
      <c r="W33" s="13">
        <v>20605</v>
      </c>
      <c r="X33" s="13">
        <v>19304</v>
      </c>
      <c r="Y33" s="13">
        <v>18875</v>
      </c>
      <c r="AA33" s="9"/>
      <c r="AB33" s="13">
        <f t="shared" si="8"/>
        <v>3</v>
      </c>
      <c r="AC33" s="5">
        <f t="shared" si="0"/>
        <v>399316</v>
      </c>
      <c r="AD33" s="5">
        <f t="shared" si="1"/>
        <v>160003</v>
      </c>
      <c r="AE33" s="5">
        <f t="shared" si="2"/>
        <v>559319</v>
      </c>
      <c r="AF33" s="12"/>
      <c r="AG33" s="12">
        <f t="shared" si="3"/>
        <v>1</v>
      </c>
      <c r="AH33" s="12">
        <f t="shared" si="4"/>
        <v>2023</v>
      </c>
      <c r="AI33" s="12"/>
      <c r="AJ33" s="5">
        <f t="shared" si="5"/>
        <v>28563</v>
      </c>
      <c r="AK33" s="12">
        <f t="shared" si="6"/>
        <v>11</v>
      </c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</row>
    <row r="34" spans="1:50" x14ac:dyDescent="0.2">
      <c r="A34" s="4">
        <v>44951</v>
      </c>
      <c r="B34" s="13">
        <v>18666</v>
      </c>
      <c r="C34" s="13">
        <v>18909</v>
      </c>
      <c r="D34" s="13">
        <v>19463</v>
      </c>
      <c r="E34" s="13">
        <v>20075</v>
      </c>
      <c r="F34" s="13">
        <v>21117</v>
      </c>
      <c r="G34" s="13">
        <v>21683</v>
      </c>
      <c r="H34" s="13">
        <v>21077</v>
      </c>
      <c r="I34" s="13">
        <v>24609</v>
      </c>
      <c r="J34" s="13">
        <v>26035</v>
      </c>
      <c r="K34" s="13">
        <v>27247</v>
      </c>
      <c r="L34" s="13">
        <v>28572</v>
      </c>
      <c r="M34" s="13">
        <v>28090</v>
      </c>
      <c r="N34" s="13">
        <v>27822</v>
      </c>
      <c r="O34" s="13">
        <v>28169</v>
      </c>
      <c r="P34" s="13">
        <v>28558</v>
      </c>
      <c r="Q34" s="13">
        <v>28262</v>
      </c>
      <c r="R34" s="13">
        <v>26722</v>
      </c>
      <c r="S34" s="13">
        <v>24309</v>
      </c>
      <c r="T34" s="13">
        <v>22791</v>
      </c>
      <c r="U34" s="13">
        <v>21900</v>
      </c>
      <c r="V34" s="13">
        <v>21116</v>
      </c>
      <c r="W34" s="13">
        <v>21763</v>
      </c>
      <c r="X34" s="13">
        <v>20962</v>
      </c>
      <c r="Y34" s="13">
        <v>20369</v>
      </c>
      <c r="AA34" s="9"/>
      <c r="AB34" s="13">
        <f t="shared" si="8"/>
        <v>3</v>
      </c>
      <c r="AC34" s="5">
        <f t="shared" si="0"/>
        <v>406927</v>
      </c>
      <c r="AD34" s="5">
        <f t="shared" si="1"/>
        <v>161359</v>
      </c>
      <c r="AE34" s="5">
        <f t="shared" si="2"/>
        <v>568286</v>
      </c>
      <c r="AF34" s="12"/>
      <c r="AG34" s="12">
        <f t="shared" si="3"/>
        <v>1</v>
      </c>
      <c r="AH34" s="12">
        <f t="shared" si="4"/>
        <v>2023</v>
      </c>
      <c r="AI34" s="12"/>
      <c r="AJ34" s="5">
        <f t="shared" si="5"/>
        <v>28572</v>
      </c>
      <c r="AK34" s="12">
        <f t="shared" si="6"/>
        <v>11</v>
      </c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</row>
    <row r="35" spans="1:50" x14ac:dyDescent="0.2">
      <c r="A35" s="4">
        <v>44952</v>
      </c>
      <c r="B35" s="13">
        <v>19913</v>
      </c>
      <c r="C35" s="13">
        <v>19840</v>
      </c>
      <c r="D35" s="13">
        <v>19828</v>
      </c>
      <c r="E35" s="13">
        <v>19882</v>
      </c>
      <c r="F35" s="13">
        <v>20320</v>
      </c>
      <c r="G35" s="13">
        <v>20093</v>
      </c>
      <c r="H35" s="13">
        <v>19507</v>
      </c>
      <c r="I35" s="13">
        <v>23976</v>
      </c>
      <c r="J35" s="13">
        <v>25611</v>
      </c>
      <c r="K35" s="13">
        <v>26994</v>
      </c>
      <c r="L35" s="13">
        <v>28428</v>
      </c>
      <c r="M35" s="13">
        <v>27986</v>
      </c>
      <c r="N35" s="13">
        <v>27699</v>
      </c>
      <c r="O35" s="13">
        <v>27344</v>
      </c>
      <c r="P35" s="13">
        <v>26953</v>
      </c>
      <c r="Q35" s="13">
        <v>26973</v>
      </c>
      <c r="R35" s="13">
        <v>26300</v>
      </c>
      <c r="S35" s="13">
        <v>23805</v>
      </c>
      <c r="T35" s="13">
        <v>22381</v>
      </c>
      <c r="U35" s="13">
        <v>21512</v>
      </c>
      <c r="V35" s="13">
        <v>20735</v>
      </c>
      <c r="W35" s="13">
        <v>20471</v>
      </c>
      <c r="X35" s="13">
        <v>19302</v>
      </c>
      <c r="Y35" s="13">
        <v>19016</v>
      </c>
      <c r="AA35" s="9"/>
      <c r="AB35" s="13">
        <f t="shared" si="8"/>
        <v>4</v>
      </c>
      <c r="AC35" s="5">
        <f t="shared" si="0"/>
        <v>396470</v>
      </c>
      <c r="AD35" s="5">
        <f t="shared" si="1"/>
        <v>158399</v>
      </c>
      <c r="AE35" s="5">
        <f t="shared" si="2"/>
        <v>554869</v>
      </c>
      <c r="AF35" s="12"/>
      <c r="AG35" s="12">
        <f t="shared" si="3"/>
        <v>1</v>
      </c>
      <c r="AH35" s="12">
        <f t="shared" si="4"/>
        <v>2023</v>
      </c>
      <c r="AI35" s="12"/>
      <c r="AJ35" s="5">
        <f t="shared" si="5"/>
        <v>28428</v>
      </c>
      <c r="AK35" s="12">
        <f t="shared" si="6"/>
        <v>11</v>
      </c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</row>
    <row r="36" spans="1:50" x14ac:dyDescent="0.2">
      <c r="A36" s="4">
        <v>44953</v>
      </c>
      <c r="B36" s="13">
        <v>18886</v>
      </c>
      <c r="C36" s="13">
        <v>19008</v>
      </c>
      <c r="D36" s="13">
        <v>19474</v>
      </c>
      <c r="E36" s="13">
        <v>19976</v>
      </c>
      <c r="F36" s="13">
        <v>20904</v>
      </c>
      <c r="G36" s="13">
        <v>21504</v>
      </c>
      <c r="H36" s="13">
        <v>20707</v>
      </c>
      <c r="I36" s="13">
        <v>24378</v>
      </c>
      <c r="J36" s="13">
        <v>25799</v>
      </c>
      <c r="K36" s="13">
        <v>26978</v>
      </c>
      <c r="L36" s="13">
        <v>28122</v>
      </c>
      <c r="M36" s="13">
        <v>27588</v>
      </c>
      <c r="N36" s="13">
        <v>27339</v>
      </c>
      <c r="O36" s="13">
        <v>27037</v>
      </c>
      <c r="P36" s="13">
        <v>26626</v>
      </c>
      <c r="Q36" s="13">
        <v>26811</v>
      </c>
      <c r="R36" s="13">
        <v>26214</v>
      </c>
      <c r="S36" s="13">
        <v>23771</v>
      </c>
      <c r="T36" s="13">
        <v>22373</v>
      </c>
      <c r="U36" s="13">
        <v>21556</v>
      </c>
      <c r="V36" s="13">
        <v>20828</v>
      </c>
      <c r="W36" s="13">
        <v>21176</v>
      </c>
      <c r="X36" s="13">
        <v>20912</v>
      </c>
      <c r="Y36" s="13">
        <v>20618</v>
      </c>
      <c r="AA36" s="9"/>
      <c r="AB36" s="13">
        <f t="shared" si="8"/>
        <v>6</v>
      </c>
      <c r="AC36" s="5">
        <f t="shared" si="0"/>
        <v>397508</v>
      </c>
      <c r="AD36" s="5">
        <f t="shared" si="1"/>
        <v>161077</v>
      </c>
      <c r="AE36" s="5">
        <f t="shared" si="2"/>
        <v>558585</v>
      </c>
      <c r="AF36" s="12"/>
      <c r="AG36" s="12">
        <f t="shared" si="3"/>
        <v>1</v>
      </c>
      <c r="AH36" s="12">
        <f t="shared" si="4"/>
        <v>2023</v>
      </c>
      <c r="AI36" s="12"/>
      <c r="AJ36" s="5">
        <f t="shared" si="5"/>
        <v>28122</v>
      </c>
      <c r="AK36" s="12">
        <f t="shared" si="6"/>
        <v>11</v>
      </c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</row>
    <row r="37" spans="1:50" x14ac:dyDescent="0.2">
      <c r="A37" s="4">
        <v>44954</v>
      </c>
      <c r="B37" s="13">
        <v>20330</v>
      </c>
      <c r="C37" s="13">
        <v>20541</v>
      </c>
      <c r="D37" s="13">
        <v>20834</v>
      </c>
      <c r="E37" s="13">
        <v>20950</v>
      </c>
      <c r="F37" s="13">
        <v>21208</v>
      </c>
      <c r="G37" s="13">
        <v>20606</v>
      </c>
      <c r="H37" s="13">
        <v>19421</v>
      </c>
      <c r="I37" s="13">
        <v>22960</v>
      </c>
      <c r="J37" s="13">
        <v>24417</v>
      </c>
      <c r="K37" s="13">
        <v>26056</v>
      </c>
      <c r="L37" s="13">
        <v>27454</v>
      </c>
      <c r="M37" s="13">
        <v>26983</v>
      </c>
      <c r="N37" s="13">
        <v>26550</v>
      </c>
      <c r="O37" s="13">
        <v>25986</v>
      </c>
      <c r="P37" s="13">
        <v>25471</v>
      </c>
      <c r="Q37" s="13">
        <v>25347</v>
      </c>
      <c r="R37" s="13">
        <v>25014</v>
      </c>
      <c r="S37" s="13">
        <v>23112</v>
      </c>
      <c r="T37" s="13">
        <v>21958</v>
      </c>
      <c r="U37" s="13">
        <v>21120</v>
      </c>
      <c r="V37" s="13">
        <v>20286</v>
      </c>
      <c r="W37" s="13">
        <v>20137</v>
      </c>
      <c r="X37" s="13">
        <v>19287</v>
      </c>
      <c r="Y37" s="13">
        <v>19140</v>
      </c>
      <c r="AA37" s="9"/>
      <c r="AB37" s="13">
        <f t="shared" si="8"/>
        <v>1</v>
      </c>
      <c r="AC37" s="5">
        <f t="shared" si="0"/>
        <v>0</v>
      </c>
      <c r="AD37" s="5">
        <f t="shared" si="1"/>
        <v>545168</v>
      </c>
      <c r="AE37" s="5">
        <f t="shared" si="2"/>
        <v>545168</v>
      </c>
      <c r="AF37" s="12"/>
      <c r="AG37" s="12">
        <f t="shared" si="3"/>
        <v>1</v>
      </c>
      <c r="AH37" s="12">
        <f t="shared" si="4"/>
        <v>2023</v>
      </c>
      <c r="AI37" s="12"/>
      <c r="AJ37" s="5">
        <f t="shared" si="5"/>
        <v>27454</v>
      </c>
      <c r="AK37" s="12">
        <f t="shared" si="6"/>
        <v>11</v>
      </c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</row>
    <row r="38" spans="1:50" x14ac:dyDescent="0.2">
      <c r="A38" s="4">
        <v>44955</v>
      </c>
      <c r="B38" s="13">
        <v>18836</v>
      </c>
      <c r="C38" s="13">
        <v>19061</v>
      </c>
      <c r="D38" s="13">
        <v>19398</v>
      </c>
      <c r="E38" s="13">
        <v>19480</v>
      </c>
      <c r="F38" s="13">
        <v>19829</v>
      </c>
      <c r="G38" s="13">
        <v>19466</v>
      </c>
      <c r="H38" s="13">
        <v>19231</v>
      </c>
      <c r="I38" s="13">
        <v>22778</v>
      </c>
      <c r="J38" s="13">
        <v>24291</v>
      </c>
      <c r="K38" s="13">
        <v>25870</v>
      </c>
      <c r="L38" s="13">
        <v>27159</v>
      </c>
      <c r="M38" s="13">
        <v>26710</v>
      </c>
      <c r="N38" s="13">
        <v>26437</v>
      </c>
      <c r="O38" s="13">
        <v>26268</v>
      </c>
      <c r="P38" s="13">
        <v>26349</v>
      </c>
      <c r="Q38" s="13">
        <v>25798</v>
      </c>
      <c r="R38" s="13">
        <v>25329</v>
      </c>
      <c r="S38" s="13">
        <v>23289</v>
      </c>
      <c r="T38" s="13">
        <v>22046</v>
      </c>
      <c r="U38" s="13">
        <v>21155</v>
      </c>
      <c r="V38" s="13">
        <v>20272</v>
      </c>
      <c r="W38" s="13">
        <v>20009</v>
      </c>
      <c r="X38" s="13">
        <v>18390</v>
      </c>
      <c r="Y38" s="13">
        <v>17647</v>
      </c>
      <c r="AA38" s="9"/>
      <c r="AB38" s="13">
        <f t="shared" si="8"/>
        <v>5</v>
      </c>
      <c r="AC38" s="5">
        <f t="shared" si="0"/>
        <v>382150</v>
      </c>
      <c r="AD38" s="5">
        <f t="shared" si="1"/>
        <v>152948</v>
      </c>
      <c r="AE38" s="5">
        <f t="shared" si="2"/>
        <v>535098</v>
      </c>
      <c r="AF38" s="12"/>
      <c r="AG38" s="12">
        <f t="shared" si="3"/>
        <v>1</v>
      </c>
      <c r="AH38" s="12">
        <f t="shared" si="4"/>
        <v>2023</v>
      </c>
      <c r="AI38" s="12"/>
      <c r="AJ38" s="5">
        <f t="shared" si="5"/>
        <v>27159</v>
      </c>
      <c r="AK38" s="12">
        <f t="shared" si="6"/>
        <v>11</v>
      </c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</row>
    <row r="39" spans="1:50" x14ac:dyDescent="0.2">
      <c r="A39" s="4">
        <v>44956</v>
      </c>
      <c r="B39" s="13">
        <v>17399</v>
      </c>
      <c r="C39" s="13">
        <v>17546</v>
      </c>
      <c r="D39" s="13">
        <v>17851</v>
      </c>
      <c r="E39" s="13">
        <v>18184</v>
      </c>
      <c r="F39" s="13">
        <v>19267</v>
      </c>
      <c r="G39" s="13">
        <v>19987</v>
      </c>
      <c r="H39" s="13">
        <v>19626</v>
      </c>
      <c r="I39" s="13">
        <v>24129</v>
      </c>
      <c r="J39" s="13">
        <v>25542</v>
      </c>
      <c r="K39" s="13">
        <v>26737</v>
      </c>
      <c r="L39" s="13">
        <v>27997</v>
      </c>
      <c r="M39" s="13">
        <v>27755</v>
      </c>
      <c r="N39" s="13">
        <v>27561</v>
      </c>
      <c r="O39" s="13">
        <v>27381</v>
      </c>
      <c r="P39" s="13">
        <v>27143</v>
      </c>
      <c r="Q39" s="13">
        <v>27047</v>
      </c>
      <c r="R39" s="13">
        <v>26409</v>
      </c>
      <c r="S39" s="13">
        <v>23953</v>
      </c>
      <c r="T39" s="13">
        <v>22538</v>
      </c>
      <c r="U39" s="13">
        <v>21657</v>
      </c>
      <c r="V39" s="13">
        <v>20853</v>
      </c>
      <c r="W39" s="13">
        <v>21020</v>
      </c>
      <c r="X39" s="13">
        <v>20226</v>
      </c>
      <c r="Y39" s="13">
        <v>19671</v>
      </c>
      <c r="AA39" s="9"/>
      <c r="AB39" s="13">
        <f t="shared" si="8"/>
        <v>3</v>
      </c>
      <c r="AC39" s="5">
        <f t="shared" si="0"/>
        <v>397948</v>
      </c>
      <c r="AD39" s="5">
        <f t="shared" si="1"/>
        <v>149531</v>
      </c>
      <c r="AE39" s="5">
        <f t="shared" si="2"/>
        <v>547479</v>
      </c>
      <c r="AF39" s="12"/>
      <c r="AG39" s="12">
        <f t="shared" si="3"/>
        <v>1</v>
      </c>
      <c r="AH39" s="12">
        <f t="shared" si="4"/>
        <v>2023</v>
      </c>
      <c r="AI39" s="12"/>
      <c r="AJ39" s="5">
        <f t="shared" si="5"/>
        <v>27997</v>
      </c>
      <c r="AK39" s="12">
        <f t="shared" si="6"/>
        <v>11</v>
      </c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</row>
    <row r="40" spans="1:50" x14ac:dyDescent="0.2">
      <c r="A40" s="4">
        <v>44957</v>
      </c>
      <c r="B40" s="13">
        <v>19503</v>
      </c>
      <c r="C40" s="13">
        <v>19753</v>
      </c>
      <c r="D40" s="13">
        <v>20120</v>
      </c>
      <c r="E40" s="13">
        <v>20490</v>
      </c>
      <c r="F40" s="13">
        <v>21290</v>
      </c>
      <c r="G40" s="13">
        <v>21585</v>
      </c>
      <c r="H40" s="13">
        <v>20455</v>
      </c>
      <c r="I40" s="13">
        <v>24338</v>
      </c>
      <c r="J40" s="13">
        <v>25915</v>
      </c>
      <c r="K40" s="13">
        <v>27148</v>
      </c>
      <c r="L40" s="13">
        <v>28391</v>
      </c>
      <c r="M40" s="13">
        <v>27957</v>
      </c>
      <c r="N40" s="13">
        <v>27632</v>
      </c>
      <c r="O40" s="13">
        <v>27373</v>
      </c>
      <c r="P40" s="13">
        <v>27279</v>
      </c>
      <c r="Q40" s="13">
        <v>27264</v>
      </c>
      <c r="R40" s="13">
        <v>26541</v>
      </c>
      <c r="S40" s="13">
        <v>24843</v>
      </c>
      <c r="T40" s="13">
        <v>23511</v>
      </c>
      <c r="U40" s="13">
        <v>22133</v>
      </c>
      <c r="V40" s="13">
        <v>22021</v>
      </c>
      <c r="W40" s="13">
        <v>22997</v>
      </c>
      <c r="X40" s="13">
        <v>22246</v>
      </c>
      <c r="Y40" s="13">
        <v>22007</v>
      </c>
      <c r="AA40" s="9"/>
      <c r="AB40" s="13">
        <f t="shared" si="8"/>
        <v>7</v>
      </c>
      <c r="AC40" s="5">
        <f t="shared" si="0"/>
        <v>0</v>
      </c>
      <c r="AD40" s="5">
        <f t="shared" si="1"/>
        <v>572792</v>
      </c>
      <c r="AE40" s="5">
        <f t="shared" si="2"/>
        <v>572792</v>
      </c>
      <c r="AF40" s="12"/>
      <c r="AG40" s="12">
        <f t="shared" si="3"/>
        <v>1</v>
      </c>
      <c r="AH40" s="12">
        <f t="shared" si="4"/>
        <v>2023</v>
      </c>
      <c r="AI40" s="12"/>
      <c r="AJ40" s="5">
        <f t="shared" si="5"/>
        <v>28391</v>
      </c>
      <c r="AK40" s="12">
        <f t="shared" si="6"/>
        <v>11</v>
      </c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</row>
    <row r="41" spans="1:50" x14ac:dyDescent="0.2">
      <c r="A41" s="4">
        <v>44958</v>
      </c>
      <c r="B41" s="13">
        <v>20835</v>
      </c>
      <c r="C41" s="13">
        <v>21153</v>
      </c>
      <c r="D41" s="13">
        <v>22136</v>
      </c>
      <c r="E41" s="13">
        <v>22769</v>
      </c>
      <c r="F41" s="13">
        <v>23029</v>
      </c>
      <c r="G41" s="13">
        <v>24034</v>
      </c>
      <c r="H41" s="13">
        <v>23175</v>
      </c>
      <c r="I41" s="13">
        <v>26311</v>
      </c>
      <c r="J41" s="13">
        <v>27825</v>
      </c>
      <c r="K41" s="13">
        <v>28132</v>
      </c>
      <c r="L41" s="13">
        <v>28182</v>
      </c>
      <c r="M41" s="13">
        <v>27631</v>
      </c>
      <c r="N41" s="13">
        <v>27621</v>
      </c>
      <c r="O41" s="13">
        <v>28158</v>
      </c>
      <c r="P41" s="13">
        <v>27828</v>
      </c>
      <c r="Q41" s="13">
        <v>27321</v>
      </c>
      <c r="R41" s="13">
        <v>26692</v>
      </c>
      <c r="S41" s="13">
        <v>24860</v>
      </c>
      <c r="T41" s="13">
        <v>23396</v>
      </c>
      <c r="U41" s="13">
        <v>22081</v>
      </c>
      <c r="V41" s="13">
        <v>22522</v>
      </c>
      <c r="W41" s="13">
        <v>23091</v>
      </c>
      <c r="X41" s="13">
        <v>22706</v>
      </c>
      <c r="Y41" s="13">
        <v>22657</v>
      </c>
      <c r="AA41" s="9"/>
      <c r="AB41" s="13">
        <f t="shared" si="8"/>
        <v>2</v>
      </c>
      <c r="AC41" s="5">
        <f t="shared" si="0"/>
        <v>414357</v>
      </c>
      <c r="AD41" s="5">
        <f t="shared" si="1"/>
        <v>179788</v>
      </c>
      <c r="AE41" s="5">
        <f t="shared" si="2"/>
        <v>594145</v>
      </c>
      <c r="AF41" s="12"/>
      <c r="AG41" s="12">
        <f t="shared" si="3"/>
        <v>2</v>
      </c>
      <c r="AH41" s="12">
        <f t="shared" si="4"/>
        <v>2023</v>
      </c>
      <c r="AI41" s="12"/>
      <c r="AJ41" s="5">
        <f t="shared" si="5"/>
        <v>28182</v>
      </c>
      <c r="AK41" s="12">
        <f t="shared" si="6"/>
        <v>11</v>
      </c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</row>
    <row r="42" spans="1:50" x14ac:dyDescent="0.2">
      <c r="A42" s="4">
        <v>44959</v>
      </c>
      <c r="B42" s="13">
        <v>22325</v>
      </c>
      <c r="C42" s="13">
        <v>22705</v>
      </c>
      <c r="D42" s="13">
        <v>23454</v>
      </c>
      <c r="E42" s="13">
        <v>23723</v>
      </c>
      <c r="F42" s="13">
        <v>23803</v>
      </c>
      <c r="G42" s="13">
        <v>24396</v>
      </c>
      <c r="H42" s="13">
        <v>23091</v>
      </c>
      <c r="I42" s="13">
        <v>26159</v>
      </c>
      <c r="J42" s="13">
        <v>27623</v>
      </c>
      <c r="K42" s="13">
        <v>27751</v>
      </c>
      <c r="L42" s="13">
        <v>27669</v>
      </c>
      <c r="M42" s="13">
        <v>27463</v>
      </c>
      <c r="N42" s="13">
        <v>27569</v>
      </c>
      <c r="O42" s="13">
        <v>28376</v>
      </c>
      <c r="P42" s="13">
        <v>28466</v>
      </c>
      <c r="Q42" s="13">
        <v>27619</v>
      </c>
      <c r="R42" s="13">
        <v>26190</v>
      </c>
      <c r="S42" s="13">
        <v>23465</v>
      </c>
      <c r="T42" s="13">
        <v>21873</v>
      </c>
      <c r="U42" s="13">
        <v>20247</v>
      </c>
      <c r="V42" s="13">
        <v>20494</v>
      </c>
      <c r="W42" s="13">
        <v>20274</v>
      </c>
      <c r="X42" s="13">
        <v>19705</v>
      </c>
      <c r="Y42" s="13">
        <v>19816</v>
      </c>
      <c r="AA42" s="9"/>
      <c r="AB42" s="13">
        <f t="shared" si="8"/>
        <v>1</v>
      </c>
      <c r="AC42" s="5">
        <f t="shared" si="0"/>
        <v>0</v>
      </c>
      <c r="AD42" s="5">
        <f t="shared" si="1"/>
        <v>584256</v>
      </c>
      <c r="AE42" s="5">
        <f t="shared" si="2"/>
        <v>584256</v>
      </c>
      <c r="AF42" s="12"/>
      <c r="AG42" s="12">
        <f t="shared" si="3"/>
        <v>2</v>
      </c>
      <c r="AH42" s="12">
        <f t="shared" si="4"/>
        <v>2023</v>
      </c>
      <c r="AI42" s="12"/>
      <c r="AJ42" s="5">
        <f t="shared" si="5"/>
        <v>28466</v>
      </c>
      <c r="AK42" s="12">
        <f t="shared" si="6"/>
        <v>15</v>
      </c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</row>
    <row r="43" spans="1:50" x14ac:dyDescent="0.2">
      <c r="A43" s="4">
        <v>44960</v>
      </c>
      <c r="B43" s="13">
        <v>19159</v>
      </c>
      <c r="C43" s="13">
        <v>19314</v>
      </c>
      <c r="D43" s="13">
        <v>19630</v>
      </c>
      <c r="E43" s="13">
        <v>19750</v>
      </c>
      <c r="F43" s="13">
        <v>20070</v>
      </c>
      <c r="G43" s="13">
        <v>21153</v>
      </c>
      <c r="H43" s="13">
        <v>20780</v>
      </c>
      <c r="I43" s="13">
        <v>24460</v>
      </c>
      <c r="J43" s="13">
        <v>26704</v>
      </c>
      <c r="K43" s="13">
        <v>27950</v>
      </c>
      <c r="L43" s="13">
        <v>28988</v>
      </c>
      <c r="M43" s="13">
        <v>29364</v>
      </c>
      <c r="N43" s="13">
        <v>29746</v>
      </c>
      <c r="O43" s="13">
        <v>30656</v>
      </c>
      <c r="P43" s="13">
        <v>31975</v>
      </c>
      <c r="Q43" s="13">
        <v>32293</v>
      </c>
      <c r="R43" s="13">
        <v>31697</v>
      </c>
      <c r="S43" s="13">
        <v>29031</v>
      </c>
      <c r="T43" s="13">
        <v>27315</v>
      </c>
      <c r="U43" s="13">
        <v>25510</v>
      </c>
      <c r="V43" s="13">
        <v>26036</v>
      </c>
      <c r="W43" s="13">
        <v>27261</v>
      </c>
      <c r="X43" s="13">
        <v>27614</v>
      </c>
      <c r="Y43" s="13">
        <v>28202</v>
      </c>
      <c r="AA43" s="9"/>
      <c r="AB43" s="13">
        <f t="shared" si="8"/>
        <v>6</v>
      </c>
      <c r="AC43" s="5">
        <f t="shared" si="0"/>
        <v>456600</v>
      </c>
      <c r="AD43" s="5">
        <f t="shared" si="1"/>
        <v>168058</v>
      </c>
      <c r="AE43" s="5">
        <f t="shared" si="2"/>
        <v>624658</v>
      </c>
      <c r="AF43" s="12"/>
      <c r="AG43" s="12">
        <f t="shared" si="3"/>
        <v>2</v>
      </c>
      <c r="AH43" s="12">
        <f t="shared" si="4"/>
        <v>2023</v>
      </c>
      <c r="AI43" s="12"/>
      <c r="AJ43" s="5">
        <f t="shared" si="5"/>
        <v>32293</v>
      </c>
      <c r="AK43" s="12">
        <f t="shared" si="6"/>
        <v>16</v>
      </c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</row>
    <row r="44" spans="1:50" x14ac:dyDescent="0.2">
      <c r="A44" s="4">
        <v>44961</v>
      </c>
      <c r="B44" s="13">
        <v>28100</v>
      </c>
      <c r="C44" s="13">
        <v>28465</v>
      </c>
      <c r="D44" s="13">
        <v>29533</v>
      </c>
      <c r="E44" s="13">
        <v>29115</v>
      </c>
      <c r="F44" s="13">
        <v>29182</v>
      </c>
      <c r="G44" s="13">
        <v>28954</v>
      </c>
      <c r="H44" s="13">
        <v>26316</v>
      </c>
      <c r="I44" s="13">
        <v>29103</v>
      </c>
      <c r="J44" s="13">
        <v>31658</v>
      </c>
      <c r="K44" s="13">
        <v>32806</v>
      </c>
      <c r="L44" s="13">
        <v>33232</v>
      </c>
      <c r="M44" s="13">
        <v>34185</v>
      </c>
      <c r="N44" s="13">
        <v>34012</v>
      </c>
      <c r="O44" s="13">
        <v>33845</v>
      </c>
      <c r="P44" s="13">
        <v>33873</v>
      </c>
      <c r="Q44" s="13">
        <v>32727</v>
      </c>
      <c r="R44" s="13">
        <v>31619</v>
      </c>
      <c r="S44" s="13">
        <v>29310</v>
      </c>
      <c r="T44" s="13">
        <v>26830</v>
      </c>
      <c r="U44" s="13">
        <v>25264</v>
      </c>
      <c r="V44" s="13">
        <v>25800</v>
      </c>
      <c r="W44" s="13">
        <v>26637</v>
      </c>
      <c r="X44" s="13">
        <v>26150</v>
      </c>
      <c r="Y44" s="13">
        <v>26294</v>
      </c>
      <c r="AA44" s="9"/>
      <c r="AB44" s="13">
        <f t="shared" si="8"/>
        <v>1</v>
      </c>
      <c r="AC44" s="5">
        <f t="shared" si="0"/>
        <v>0</v>
      </c>
      <c r="AD44" s="5">
        <f t="shared" si="1"/>
        <v>713010</v>
      </c>
      <c r="AE44" s="5">
        <f t="shared" si="2"/>
        <v>713010</v>
      </c>
      <c r="AF44" s="12"/>
      <c r="AG44" s="12">
        <f t="shared" si="3"/>
        <v>2</v>
      </c>
      <c r="AH44" s="12">
        <f t="shared" si="4"/>
        <v>2023</v>
      </c>
      <c r="AI44" s="12"/>
      <c r="AJ44" s="5">
        <f t="shared" si="5"/>
        <v>34185</v>
      </c>
      <c r="AK44" s="12">
        <f t="shared" si="6"/>
        <v>12</v>
      </c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</row>
    <row r="45" spans="1:50" x14ac:dyDescent="0.2">
      <c r="A45" s="4">
        <v>44962</v>
      </c>
      <c r="B45" s="13">
        <v>25465</v>
      </c>
      <c r="C45" s="13">
        <v>25535</v>
      </c>
      <c r="D45" s="13">
        <v>26175</v>
      </c>
      <c r="E45" s="13">
        <v>25526</v>
      </c>
      <c r="F45" s="13">
        <v>25346</v>
      </c>
      <c r="G45" s="13">
        <v>24856</v>
      </c>
      <c r="H45" s="13">
        <v>22351</v>
      </c>
      <c r="I45" s="13">
        <v>24526</v>
      </c>
      <c r="J45" s="13">
        <v>26648</v>
      </c>
      <c r="K45" s="13">
        <v>27784</v>
      </c>
      <c r="L45" s="13">
        <v>28731</v>
      </c>
      <c r="M45" s="13">
        <v>28779</v>
      </c>
      <c r="N45" s="13">
        <v>28059</v>
      </c>
      <c r="O45" s="13">
        <v>28325</v>
      </c>
      <c r="P45" s="13">
        <v>28354</v>
      </c>
      <c r="Q45" s="13">
        <v>26984</v>
      </c>
      <c r="R45" s="13">
        <v>26169</v>
      </c>
      <c r="S45" s="13">
        <v>24695</v>
      </c>
      <c r="T45" s="13">
        <v>22742</v>
      </c>
      <c r="U45" s="13">
        <v>21352</v>
      </c>
      <c r="V45" s="13">
        <v>21529</v>
      </c>
      <c r="W45" s="13">
        <v>22097</v>
      </c>
      <c r="X45" s="13">
        <v>21124</v>
      </c>
      <c r="Y45" s="13">
        <v>20919</v>
      </c>
      <c r="AA45" s="9"/>
      <c r="AB45" s="13">
        <f t="shared" si="8"/>
        <v>5</v>
      </c>
      <c r="AC45" s="5">
        <f t="shared" si="0"/>
        <v>407898</v>
      </c>
      <c r="AD45" s="5">
        <f t="shared" si="1"/>
        <v>196173</v>
      </c>
      <c r="AE45" s="5">
        <f t="shared" si="2"/>
        <v>604071</v>
      </c>
      <c r="AF45" s="12"/>
      <c r="AG45" s="12">
        <f t="shared" si="3"/>
        <v>2</v>
      </c>
      <c r="AH45" s="12">
        <f t="shared" si="4"/>
        <v>2023</v>
      </c>
      <c r="AI45" s="12"/>
      <c r="AJ45" s="5">
        <f t="shared" si="5"/>
        <v>28779</v>
      </c>
      <c r="AK45" s="12">
        <f t="shared" si="6"/>
        <v>12</v>
      </c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</row>
    <row r="46" spans="1:50" x14ac:dyDescent="0.2">
      <c r="A46" s="4">
        <v>44963</v>
      </c>
      <c r="B46" s="13">
        <v>20176</v>
      </c>
      <c r="C46" s="13">
        <v>20359</v>
      </c>
      <c r="D46" s="13">
        <v>20841</v>
      </c>
      <c r="E46" s="13">
        <v>20834</v>
      </c>
      <c r="F46" s="13">
        <v>21125</v>
      </c>
      <c r="G46" s="13">
        <v>21954</v>
      </c>
      <c r="H46" s="13">
        <v>20774</v>
      </c>
      <c r="I46" s="13">
        <v>23620</v>
      </c>
      <c r="J46" s="13">
        <v>25840</v>
      </c>
      <c r="K46" s="13">
        <v>27193</v>
      </c>
      <c r="L46" s="13">
        <v>27623</v>
      </c>
      <c r="M46" s="13">
        <v>27538</v>
      </c>
      <c r="N46" s="13">
        <v>27212</v>
      </c>
      <c r="O46" s="13">
        <v>26934</v>
      </c>
      <c r="P46" s="13">
        <v>26744</v>
      </c>
      <c r="Q46" s="13">
        <v>26250</v>
      </c>
      <c r="R46" s="13">
        <v>25472</v>
      </c>
      <c r="S46" s="13">
        <v>23533</v>
      </c>
      <c r="T46" s="13">
        <v>22109</v>
      </c>
      <c r="U46" s="13">
        <v>20511</v>
      </c>
      <c r="V46" s="13">
        <v>20987</v>
      </c>
      <c r="W46" s="13">
        <v>21398</v>
      </c>
      <c r="X46" s="13">
        <v>21172</v>
      </c>
      <c r="Y46" s="13">
        <v>21103</v>
      </c>
      <c r="AA46" s="9"/>
      <c r="AB46" s="13">
        <f t="shared" si="8"/>
        <v>1</v>
      </c>
      <c r="AC46" s="5">
        <f t="shared" si="0"/>
        <v>0</v>
      </c>
      <c r="AD46" s="5">
        <f t="shared" si="1"/>
        <v>561302</v>
      </c>
      <c r="AE46" s="5">
        <f t="shared" si="2"/>
        <v>561302</v>
      </c>
      <c r="AF46" s="12"/>
      <c r="AG46" s="12">
        <f t="shared" si="3"/>
        <v>2</v>
      </c>
      <c r="AH46" s="12">
        <f t="shared" si="4"/>
        <v>2023</v>
      </c>
      <c r="AI46" s="12"/>
      <c r="AJ46" s="5">
        <f t="shared" si="5"/>
        <v>27623</v>
      </c>
      <c r="AK46" s="12">
        <f t="shared" si="6"/>
        <v>11</v>
      </c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</row>
    <row r="47" spans="1:50" x14ac:dyDescent="0.2">
      <c r="A47" s="4">
        <v>44964</v>
      </c>
      <c r="B47" s="13">
        <v>20661</v>
      </c>
      <c r="C47" s="13">
        <v>21090</v>
      </c>
      <c r="D47" s="13">
        <v>21968</v>
      </c>
      <c r="E47" s="13">
        <v>22244</v>
      </c>
      <c r="F47" s="13">
        <v>22601</v>
      </c>
      <c r="G47" s="13">
        <v>23415</v>
      </c>
      <c r="H47" s="13">
        <v>22272</v>
      </c>
      <c r="I47" s="13">
        <v>25323</v>
      </c>
      <c r="J47" s="13">
        <v>26523</v>
      </c>
      <c r="K47" s="13">
        <v>26676</v>
      </c>
      <c r="L47" s="13">
        <v>26750</v>
      </c>
      <c r="M47" s="13">
        <v>26220</v>
      </c>
      <c r="N47" s="13">
        <v>25841</v>
      </c>
      <c r="O47" s="13">
        <v>25972</v>
      </c>
      <c r="P47" s="13">
        <v>26128</v>
      </c>
      <c r="Q47" s="13">
        <v>26148</v>
      </c>
      <c r="R47" s="13">
        <v>25456</v>
      </c>
      <c r="S47" s="13">
        <v>23595</v>
      </c>
      <c r="T47" s="13">
        <v>22087</v>
      </c>
      <c r="U47" s="13">
        <v>20539</v>
      </c>
      <c r="V47" s="13">
        <v>20564</v>
      </c>
      <c r="W47" s="13">
        <v>20778</v>
      </c>
      <c r="X47" s="13">
        <v>20331</v>
      </c>
      <c r="Y47" s="13">
        <v>20003</v>
      </c>
      <c r="AA47" s="9"/>
      <c r="AB47" s="13">
        <f t="shared" si="8"/>
        <v>3</v>
      </c>
      <c r="AC47" s="5">
        <f t="shared" si="0"/>
        <v>388931</v>
      </c>
      <c r="AD47" s="5">
        <f t="shared" si="1"/>
        <v>174254</v>
      </c>
      <c r="AE47" s="5">
        <f t="shared" si="2"/>
        <v>563185</v>
      </c>
      <c r="AF47" s="12"/>
      <c r="AG47" s="12">
        <f t="shared" si="3"/>
        <v>2</v>
      </c>
      <c r="AH47" s="12">
        <f t="shared" si="4"/>
        <v>2023</v>
      </c>
      <c r="AI47" s="12"/>
      <c r="AJ47" s="5">
        <f t="shared" si="5"/>
        <v>26750</v>
      </c>
      <c r="AK47" s="12">
        <f t="shared" si="6"/>
        <v>11</v>
      </c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</row>
    <row r="48" spans="1:50" x14ac:dyDescent="0.2">
      <c r="A48" s="4">
        <v>44965</v>
      </c>
      <c r="B48" s="13">
        <v>19596</v>
      </c>
      <c r="C48" s="13">
        <v>19701</v>
      </c>
      <c r="D48" s="13">
        <v>20152</v>
      </c>
      <c r="E48" s="13">
        <v>20221</v>
      </c>
      <c r="F48" s="13">
        <v>20354</v>
      </c>
      <c r="G48" s="13">
        <v>21110</v>
      </c>
      <c r="H48" s="13">
        <v>20026</v>
      </c>
      <c r="I48" s="13">
        <v>22878</v>
      </c>
      <c r="J48" s="13">
        <v>25007</v>
      </c>
      <c r="K48" s="13">
        <v>26446</v>
      </c>
      <c r="L48" s="13">
        <v>27146</v>
      </c>
      <c r="M48" s="13">
        <v>26487</v>
      </c>
      <c r="N48" s="13">
        <v>24883</v>
      </c>
      <c r="O48" s="13">
        <v>25108</v>
      </c>
      <c r="P48" s="13">
        <v>24617</v>
      </c>
      <c r="Q48" s="13">
        <v>24369</v>
      </c>
      <c r="R48" s="13">
        <v>23584</v>
      </c>
      <c r="S48" s="13">
        <v>21966</v>
      </c>
      <c r="T48" s="13">
        <v>20785</v>
      </c>
      <c r="U48" s="13">
        <v>19946</v>
      </c>
      <c r="V48" s="13">
        <v>19378</v>
      </c>
      <c r="W48" s="13">
        <v>19502</v>
      </c>
      <c r="X48" s="13">
        <v>19186</v>
      </c>
      <c r="Y48" s="13">
        <v>19071</v>
      </c>
      <c r="AA48" s="9"/>
      <c r="AB48" s="13">
        <f t="shared" si="8"/>
        <v>2</v>
      </c>
      <c r="AC48" s="5">
        <f t="shared" si="0"/>
        <v>371288</v>
      </c>
      <c r="AD48" s="5">
        <f t="shared" si="1"/>
        <v>160231</v>
      </c>
      <c r="AE48" s="5">
        <f t="shared" si="2"/>
        <v>531519</v>
      </c>
      <c r="AF48" s="12"/>
      <c r="AG48" s="12">
        <f t="shared" si="3"/>
        <v>2</v>
      </c>
      <c r="AH48" s="12">
        <f t="shared" si="4"/>
        <v>2023</v>
      </c>
      <c r="AI48" s="12"/>
      <c r="AJ48" s="5">
        <f t="shared" si="5"/>
        <v>27146</v>
      </c>
      <c r="AK48" s="12">
        <f t="shared" si="6"/>
        <v>11</v>
      </c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</row>
    <row r="49" spans="1:50" x14ac:dyDescent="0.2">
      <c r="A49" s="4">
        <v>44966</v>
      </c>
      <c r="B49" s="13">
        <v>18530</v>
      </c>
      <c r="C49" s="13">
        <v>18803</v>
      </c>
      <c r="D49" s="13">
        <v>19478</v>
      </c>
      <c r="E49" s="13">
        <v>19794</v>
      </c>
      <c r="F49" s="13">
        <v>20097</v>
      </c>
      <c r="G49" s="13">
        <v>21025</v>
      </c>
      <c r="H49" s="13">
        <v>20293</v>
      </c>
      <c r="I49" s="13">
        <v>23000</v>
      </c>
      <c r="J49" s="13">
        <v>24202</v>
      </c>
      <c r="K49" s="13">
        <v>25137</v>
      </c>
      <c r="L49" s="13">
        <v>25720</v>
      </c>
      <c r="M49" s="13">
        <v>25519</v>
      </c>
      <c r="N49" s="13">
        <v>24942</v>
      </c>
      <c r="O49" s="13">
        <v>25354</v>
      </c>
      <c r="P49" s="13">
        <v>25752</v>
      </c>
      <c r="Q49" s="13">
        <v>25476</v>
      </c>
      <c r="R49" s="13">
        <v>24427</v>
      </c>
      <c r="S49" s="13">
        <v>22187</v>
      </c>
      <c r="T49" s="13">
        <v>20898</v>
      </c>
      <c r="U49" s="13">
        <v>20081</v>
      </c>
      <c r="V49" s="13">
        <v>19613</v>
      </c>
      <c r="W49" s="13">
        <v>19714</v>
      </c>
      <c r="X49" s="13">
        <v>19275</v>
      </c>
      <c r="Y49" s="13">
        <v>18891</v>
      </c>
      <c r="AA49" s="9"/>
      <c r="AB49" s="13">
        <f t="shared" si="8"/>
        <v>7</v>
      </c>
      <c r="AC49" s="5">
        <f t="shared" si="0"/>
        <v>0</v>
      </c>
      <c r="AD49" s="5">
        <f t="shared" si="1"/>
        <v>528208</v>
      </c>
      <c r="AE49" s="5">
        <f t="shared" si="2"/>
        <v>528208</v>
      </c>
      <c r="AF49" s="12"/>
      <c r="AG49" s="12">
        <f t="shared" si="3"/>
        <v>2</v>
      </c>
      <c r="AH49" s="12">
        <f t="shared" si="4"/>
        <v>2023</v>
      </c>
      <c r="AI49" s="12"/>
      <c r="AJ49" s="5">
        <f t="shared" si="5"/>
        <v>25752</v>
      </c>
      <c r="AK49" s="12">
        <f t="shared" si="6"/>
        <v>15</v>
      </c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</row>
    <row r="50" spans="1:50" x14ac:dyDescent="0.2">
      <c r="A50" s="4">
        <v>44967</v>
      </c>
      <c r="B50" s="13">
        <v>18327</v>
      </c>
      <c r="C50" s="13">
        <v>18468</v>
      </c>
      <c r="D50" s="13">
        <v>18807</v>
      </c>
      <c r="E50" s="13">
        <v>18827</v>
      </c>
      <c r="F50" s="13">
        <v>18915</v>
      </c>
      <c r="G50" s="13">
        <v>19514</v>
      </c>
      <c r="H50" s="13">
        <v>18704</v>
      </c>
      <c r="I50" s="13">
        <v>22097</v>
      </c>
      <c r="J50" s="13">
        <v>24089</v>
      </c>
      <c r="K50" s="13">
        <v>25223</v>
      </c>
      <c r="L50" s="13">
        <v>25911</v>
      </c>
      <c r="M50" s="13">
        <v>25806</v>
      </c>
      <c r="N50" s="13">
        <v>25170</v>
      </c>
      <c r="O50" s="13">
        <v>25270</v>
      </c>
      <c r="P50" s="13">
        <v>24794</v>
      </c>
      <c r="Q50" s="13">
        <v>24420</v>
      </c>
      <c r="R50" s="13">
        <v>23549</v>
      </c>
      <c r="S50" s="13">
        <v>21655</v>
      </c>
      <c r="T50" s="13">
        <v>20554</v>
      </c>
      <c r="U50" s="13">
        <v>19738</v>
      </c>
      <c r="V50" s="13">
        <v>19199</v>
      </c>
      <c r="W50" s="13">
        <v>18381</v>
      </c>
      <c r="X50" s="13">
        <v>18286</v>
      </c>
      <c r="Y50" s="13">
        <v>18113</v>
      </c>
      <c r="AA50" s="9"/>
      <c r="AB50" s="13">
        <f t="shared" si="8"/>
        <v>7</v>
      </c>
      <c r="AC50" s="5">
        <f t="shared" si="0"/>
        <v>0</v>
      </c>
      <c r="AD50" s="5">
        <f t="shared" si="1"/>
        <v>513817</v>
      </c>
      <c r="AE50" s="5">
        <f t="shared" si="2"/>
        <v>513817</v>
      </c>
      <c r="AF50" s="12"/>
      <c r="AG50" s="12">
        <f t="shared" si="3"/>
        <v>2</v>
      </c>
      <c r="AH50" s="12">
        <f t="shared" si="4"/>
        <v>2023</v>
      </c>
      <c r="AI50" s="12"/>
      <c r="AJ50" s="5">
        <f t="shared" si="5"/>
        <v>25911</v>
      </c>
      <c r="AK50" s="12">
        <f t="shared" si="6"/>
        <v>11</v>
      </c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</row>
    <row r="51" spans="1:50" x14ac:dyDescent="0.2">
      <c r="A51" s="4">
        <v>44968</v>
      </c>
      <c r="B51" s="13">
        <v>17536</v>
      </c>
      <c r="C51" s="13">
        <v>17859</v>
      </c>
      <c r="D51" s="13">
        <v>18476</v>
      </c>
      <c r="E51" s="13">
        <v>18353</v>
      </c>
      <c r="F51" s="13">
        <v>18831</v>
      </c>
      <c r="G51" s="13">
        <v>18964</v>
      </c>
      <c r="H51" s="13">
        <v>18179</v>
      </c>
      <c r="I51" s="13">
        <v>20963</v>
      </c>
      <c r="J51" s="13">
        <v>22864</v>
      </c>
      <c r="K51" s="13">
        <v>23992</v>
      </c>
      <c r="L51" s="13">
        <v>24448</v>
      </c>
      <c r="M51" s="13">
        <v>24510</v>
      </c>
      <c r="N51" s="13">
        <v>23653</v>
      </c>
      <c r="O51" s="13">
        <v>23766</v>
      </c>
      <c r="P51" s="13">
        <v>23451</v>
      </c>
      <c r="Q51" s="13">
        <v>23060</v>
      </c>
      <c r="R51" s="13">
        <v>22447</v>
      </c>
      <c r="S51" s="13">
        <v>21404</v>
      </c>
      <c r="T51" s="13">
        <v>20371</v>
      </c>
      <c r="U51" s="13">
        <v>19687</v>
      </c>
      <c r="V51" s="13">
        <v>19411</v>
      </c>
      <c r="W51" s="13">
        <v>20079</v>
      </c>
      <c r="X51" s="13">
        <v>19521</v>
      </c>
      <c r="Y51" s="13">
        <v>19419</v>
      </c>
      <c r="AA51" s="9"/>
      <c r="AB51" s="13">
        <f t="shared" si="8"/>
        <v>7</v>
      </c>
      <c r="AC51" s="5">
        <f t="shared" si="0"/>
        <v>0</v>
      </c>
      <c r="AD51" s="5">
        <f t="shared" si="1"/>
        <v>501244</v>
      </c>
      <c r="AE51" s="5">
        <f t="shared" si="2"/>
        <v>501244</v>
      </c>
      <c r="AF51" s="12"/>
      <c r="AG51" s="12">
        <f t="shared" si="3"/>
        <v>2</v>
      </c>
      <c r="AH51" s="12">
        <f t="shared" si="4"/>
        <v>2023</v>
      </c>
      <c r="AI51" s="12"/>
      <c r="AJ51" s="5">
        <f t="shared" si="5"/>
        <v>24510</v>
      </c>
      <c r="AK51" s="12">
        <f t="shared" si="6"/>
        <v>12</v>
      </c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</row>
    <row r="52" spans="1:50" x14ac:dyDescent="0.2">
      <c r="A52" s="4">
        <v>44969</v>
      </c>
      <c r="B52" s="13">
        <v>18715</v>
      </c>
      <c r="C52" s="13">
        <v>18716</v>
      </c>
      <c r="D52" s="13">
        <v>19242</v>
      </c>
      <c r="E52" s="13">
        <v>19040</v>
      </c>
      <c r="F52" s="13">
        <v>19134</v>
      </c>
      <c r="G52" s="13">
        <v>19169</v>
      </c>
      <c r="H52" s="13">
        <v>18120</v>
      </c>
      <c r="I52" s="13">
        <v>20795</v>
      </c>
      <c r="J52" s="13">
        <v>22671</v>
      </c>
      <c r="K52" s="13">
        <v>23817</v>
      </c>
      <c r="L52" s="13">
        <v>24486</v>
      </c>
      <c r="M52" s="13">
        <v>24699</v>
      </c>
      <c r="N52" s="13">
        <v>23941</v>
      </c>
      <c r="O52" s="13">
        <v>24021</v>
      </c>
      <c r="P52" s="13">
        <v>23541</v>
      </c>
      <c r="Q52" s="13">
        <v>23034</v>
      </c>
      <c r="R52" s="13">
        <v>22486</v>
      </c>
      <c r="S52" s="13">
        <v>21528</v>
      </c>
      <c r="T52" s="13">
        <v>20404</v>
      </c>
      <c r="U52" s="13">
        <v>19609</v>
      </c>
      <c r="V52" s="13">
        <v>19054</v>
      </c>
      <c r="W52" s="13">
        <v>19575</v>
      </c>
      <c r="X52" s="13">
        <v>19037</v>
      </c>
      <c r="Y52" s="13">
        <v>18920</v>
      </c>
      <c r="AA52" s="9"/>
      <c r="AB52" s="13">
        <f t="shared" si="8"/>
        <v>3</v>
      </c>
      <c r="AC52" s="5">
        <f t="shared" si="0"/>
        <v>352698</v>
      </c>
      <c r="AD52" s="5">
        <f t="shared" si="1"/>
        <v>151056</v>
      </c>
      <c r="AE52" s="5">
        <f t="shared" si="2"/>
        <v>503754</v>
      </c>
      <c r="AF52" s="12"/>
      <c r="AG52" s="12">
        <f t="shared" si="3"/>
        <v>2</v>
      </c>
      <c r="AH52" s="12">
        <f t="shared" si="4"/>
        <v>2023</v>
      </c>
      <c r="AI52" s="12"/>
      <c r="AJ52" s="5">
        <f t="shared" si="5"/>
        <v>24699</v>
      </c>
      <c r="AK52" s="12">
        <f t="shared" si="6"/>
        <v>12</v>
      </c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</row>
    <row r="53" spans="1:50" x14ac:dyDescent="0.2">
      <c r="A53" s="4">
        <v>44970</v>
      </c>
      <c r="B53" s="13">
        <v>18426</v>
      </c>
      <c r="C53" s="13">
        <v>18640</v>
      </c>
      <c r="D53" s="13">
        <v>19227</v>
      </c>
      <c r="E53" s="13">
        <v>19443</v>
      </c>
      <c r="F53" s="13">
        <v>19759</v>
      </c>
      <c r="G53" s="13">
        <v>20556</v>
      </c>
      <c r="H53" s="13">
        <v>19624</v>
      </c>
      <c r="I53" s="13">
        <v>22411</v>
      </c>
      <c r="J53" s="13">
        <v>24368</v>
      </c>
      <c r="K53" s="13">
        <v>25440</v>
      </c>
      <c r="L53" s="13">
        <v>26054</v>
      </c>
      <c r="M53" s="13">
        <v>25937</v>
      </c>
      <c r="N53" s="13">
        <v>25395</v>
      </c>
      <c r="O53" s="13">
        <v>26337</v>
      </c>
      <c r="P53" s="13">
        <v>26522</v>
      </c>
      <c r="Q53" s="13">
        <v>25566</v>
      </c>
      <c r="R53" s="13">
        <v>24076</v>
      </c>
      <c r="S53" s="13">
        <v>22090</v>
      </c>
      <c r="T53" s="13">
        <v>20983</v>
      </c>
      <c r="U53" s="13">
        <v>20137</v>
      </c>
      <c r="V53" s="13">
        <v>19584</v>
      </c>
      <c r="W53" s="13">
        <v>19572</v>
      </c>
      <c r="X53" s="13">
        <v>19029</v>
      </c>
      <c r="Y53" s="13">
        <v>18913</v>
      </c>
      <c r="AA53" s="9"/>
      <c r="AB53" s="13">
        <f t="shared" si="8"/>
        <v>1</v>
      </c>
      <c r="AC53" s="5">
        <f t="shared" si="0"/>
        <v>0</v>
      </c>
      <c r="AD53" s="5">
        <f t="shared" si="1"/>
        <v>528089</v>
      </c>
      <c r="AE53" s="5">
        <f t="shared" si="2"/>
        <v>528089</v>
      </c>
      <c r="AF53" s="12"/>
      <c r="AG53" s="12">
        <f t="shared" si="3"/>
        <v>2</v>
      </c>
      <c r="AH53" s="12">
        <f t="shared" si="4"/>
        <v>2023</v>
      </c>
      <c r="AI53" s="12"/>
      <c r="AJ53" s="5">
        <f t="shared" si="5"/>
        <v>26522</v>
      </c>
      <c r="AK53" s="12">
        <f t="shared" si="6"/>
        <v>15</v>
      </c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</row>
    <row r="54" spans="1:50" x14ac:dyDescent="0.2">
      <c r="A54" s="4">
        <v>44971</v>
      </c>
      <c r="B54" s="13">
        <v>18361</v>
      </c>
      <c r="C54" s="13">
        <v>18597</v>
      </c>
      <c r="D54" s="13">
        <v>19186</v>
      </c>
      <c r="E54" s="13">
        <v>19445</v>
      </c>
      <c r="F54" s="13">
        <v>19712</v>
      </c>
      <c r="G54" s="13">
        <v>20516</v>
      </c>
      <c r="H54" s="13">
        <v>19563</v>
      </c>
      <c r="I54" s="13">
        <v>22464</v>
      </c>
      <c r="J54" s="13">
        <v>24430</v>
      </c>
      <c r="K54" s="13">
        <v>25583</v>
      </c>
      <c r="L54" s="13">
        <v>26151</v>
      </c>
      <c r="M54" s="13">
        <v>25934</v>
      </c>
      <c r="N54" s="13">
        <v>25300</v>
      </c>
      <c r="O54" s="13">
        <v>25811</v>
      </c>
      <c r="P54" s="13">
        <v>25204</v>
      </c>
      <c r="Q54" s="13">
        <v>24726</v>
      </c>
      <c r="R54" s="13">
        <v>23864</v>
      </c>
      <c r="S54" s="13">
        <v>22027</v>
      </c>
      <c r="T54" s="13">
        <v>20991</v>
      </c>
      <c r="U54" s="13">
        <v>20178</v>
      </c>
      <c r="V54" s="13">
        <v>19668</v>
      </c>
      <c r="W54" s="13">
        <v>19898</v>
      </c>
      <c r="X54" s="13">
        <v>19555</v>
      </c>
      <c r="Y54" s="13">
        <v>19394</v>
      </c>
      <c r="AA54" s="9"/>
      <c r="AB54" s="13">
        <f t="shared" si="8"/>
        <v>6</v>
      </c>
      <c r="AC54" s="5">
        <f t="shared" si="0"/>
        <v>371784</v>
      </c>
      <c r="AD54" s="5">
        <f t="shared" si="1"/>
        <v>154774</v>
      </c>
      <c r="AE54" s="5">
        <f t="shared" si="2"/>
        <v>526558</v>
      </c>
      <c r="AF54" s="12"/>
      <c r="AG54" s="12">
        <f t="shared" si="3"/>
        <v>2</v>
      </c>
      <c r="AH54" s="12">
        <f t="shared" si="4"/>
        <v>2023</v>
      </c>
      <c r="AI54" s="12"/>
      <c r="AJ54" s="5">
        <f t="shared" si="5"/>
        <v>26151</v>
      </c>
      <c r="AK54" s="12">
        <f t="shared" si="6"/>
        <v>11</v>
      </c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</row>
    <row r="55" spans="1:50" x14ac:dyDescent="0.2">
      <c r="A55" s="4">
        <v>44972</v>
      </c>
      <c r="B55" s="13">
        <v>19104</v>
      </c>
      <c r="C55" s="13">
        <v>19423</v>
      </c>
      <c r="D55" s="13">
        <v>20117</v>
      </c>
      <c r="E55" s="13">
        <v>20390</v>
      </c>
      <c r="F55" s="13">
        <v>20798</v>
      </c>
      <c r="G55" s="13">
        <v>21640</v>
      </c>
      <c r="H55" s="13">
        <v>20494</v>
      </c>
      <c r="I55" s="13">
        <v>23042</v>
      </c>
      <c r="J55" s="13">
        <v>24747</v>
      </c>
      <c r="K55" s="13">
        <v>25616</v>
      </c>
      <c r="L55" s="13">
        <v>26328</v>
      </c>
      <c r="M55" s="13">
        <v>26193</v>
      </c>
      <c r="N55" s="13">
        <v>26252</v>
      </c>
      <c r="O55" s="13">
        <v>25839</v>
      </c>
      <c r="P55" s="13">
        <v>25442</v>
      </c>
      <c r="Q55" s="13">
        <v>25033</v>
      </c>
      <c r="R55" s="13">
        <v>23966</v>
      </c>
      <c r="S55" s="13">
        <v>22019</v>
      </c>
      <c r="T55" s="13">
        <v>20896</v>
      </c>
      <c r="U55" s="13">
        <v>20054</v>
      </c>
      <c r="V55" s="13">
        <v>19439</v>
      </c>
      <c r="W55" s="13">
        <v>18453</v>
      </c>
      <c r="X55" s="13">
        <v>17563</v>
      </c>
      <c r="Y55" s="13">
        <v>17234</v>
      </c>
      <c r="AA55" s="9"/>
      <c r="AB55" s="13">
        <f t="shared" si="8"/>
        <v>7</v>
      </c>
      <c r="AC55" s="5">
        <f t="shared" si="0"/>
        <v>0</v>
      </c>
      <c r="AD55" s="5">
        <f t="shared" si="1"/>
        <v>530082</v>
      </c>
      <c r="AE55" s="5">
        <f t="shared" si="2"/>
        <v>530082</v>
      </c>
      <c r="AF55" s="12"/>
      <c r="AG55" s="12">
        <f t="shared" si="3"/>
        <v>2</v>
      </c>
      <c r="AH55" s="12">
        <f t="shared" si="4"/>
        <v>2023</v>
      </c>
      <c r="AI55" s="12"/>
      <c r="AJ55" s="5">
        <f t="shared" si="5"/>
        <v>26328</v>
      </c>
      <c r="AK55" s="12">
        <f t="shared" si="6"/>
        <v>11</v>
      </c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</row>
    <row r="56" spans="1:50" x14ac:dyDescent="0.2">
      <c r="A56" s="4">
        <v>44973</v>
      </c>
      <c r="B56" s="13">
        <v>16699</v>
      </c>
      <c r="C56" s="13">
        <v>16829</v>
      </c>
      <c r="D56" s="13">
        <v>17284</v>
      </c>
      <c r="E56" s="13">
        <v>17418</v>
      </c>
      <c r="F56" s="13">
        <v>17739</v>
      </c>
      <c r="G56" s="13">
        <v>18646</v>
      </c>
      <c r="H56" s="13">
        <v>18791</v>
      </c>
      <c r="I56" s="13">
        <v>22100</v>
      </c>
      <c r="J56" s="13">
        <v>23912</v>
      </c>
      <c r="K56" s="13">
        <v>24851</v>
      </c>
      <c r="L56" s="13">
        <v>25439</v>
      </c>
      <c r="M56" s="13">
        <v>25198</v>
      </c>
      <c r="N56" s="13">
        <v>24495</v>
      </c>
      <c r="O56" s="13">
        <v>24802</v>
      </c>
      <c r="P56" s="13">
        <v>24516</v>
      </c>
      <c r="Q56" s="13">
        <v>24292</v>
      </c>
      <c r="R56" s="13">
        <v>23494</v>
      </c>
      <c r="S56" s="13">
        <v>21728</v>
      </c>
      <c r="T56" s="13">
        <v>20736</v>
      </c>
      <c r="U56" s="13">
        <v>19947</v>
      </c>
      <c r="V56" s="13">
        <v>19350</v>
      </c>
      <c r="W56" s="13">
        <v>18413</v>
      </c>
      <c r="X56" s="13">
        <v>17166</v>
      </c>
      <c r="Y56" s="13">
        <v>16850</v>
      </c>
      <c r="AA56" s="9"/>
      <c r="AB56" s="13">
        <f t="shared" si="8"/>
        <v>3</v>
      </c>
      <c r="AC56" s="5">
        <f t="shared" si="0"/>
        <v>360439</v>
      </c>
      <c r="AD56" s="5">
        <f t="shared" si="1"/>
        <v>140256</v>
      </c>
      <c r="AE56" s="5">
        <f t="shared" si="2"/>
        <v>500695</v>
      </c>
      <c r="AF56" s="12"/>
      <c r="AG56" s="12">
        <f t="shared" si="3"/>
        <v>2</v>
      </c>
      <c r="AH56" s="12">
        <f t="shared" si="4"/>
        <v>2023</v>
      </c>
      <c r="AI56" s="12"/>
      <c r="AJ56" s="5">
        <f t="shared" si="5"/>
        <v>25439</v>
      </c>
      <c r="AK56" s="12">
        <f t="shared" si="6"/>
        <v>11</v>
      </c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</row>
    <row r="57" spans="1:50" x14ac:dyDescent="0.2">
      <c r="A57" s="4">
        <v>44974</v>
      </c>
      <c r="B57" s="13">
        <v>16429</v>
      </c>
      <c r="C57" s="13">
        <v>16599</v>
      </c>
      <c r="D57" s="13">
        <v>17071</v>
      </c>
      <c r="E57" s="13">
        <v>17288</v>
      </c>
      <c r="F57" s="13">
        <v>17497</v>
      </c>
      <c r="G57" s="13">
        <v>18108</v>
      </c>
      <c r="H57" s="13">
        <v>18780</v>
      </c>
      <c r="I57" s="13">
        <v>22249</v>
      </c>
      <c r="J57" s="13">
        <v>24321</v>
      </c>
      <c r="K57" s="13">
        <v>25634</v>
      </c>
      <c r="L57" s="13">
        <v>26565</v>
      </c>
      <c r="M57" s="13">
        <v>26647</v>
      </c>
      <c r="N57" s="13">
        <v>27021</v>
      </c>
      <c r="O57" s="13">
        <v>27835</v>
      </c>
      <c r="P57" s="13">
        <v>27963</v>
      </c>
      <c r="Q57" s="13">
        <v>26804</v>
      </c>
      <c r="R57" s="13">
        <v>25164</v>
      </c>
      <c r="S57" s="13">
        <v>22492</v>
      </c>
      <c r="T57" s="13">
        <v>21323</v>
      </c>
      <c r="U57" s="13">
        <v>20486</v>
      </c>
      <c r="V57" s="13">
        <v>19960</v>
      </c>
      <c r="W57" s="13">
        <v>20538</v>
      </c>
      <c r="X57" s="13">
        <v>20515</v>
      </c>
      <c r="Y57" s="13">
        <v>20573</v>
      </c>
      <c r="AA57" s="9"/>
      <c r="AB57" s="13">
        <f t="shared" si="8"/>
        <v>6</v>
      </c>
      <c r="AC57" s="5">
        <f t="shared" si="0"/>
        <v>385517</v>
      </c>
      <c r="AD57" s="5">
        <f t="shared" si="1"/>
        <v>142345</v>
      </c>
      <c r="AE57" s="5">
        <f t="shared" si="2"/>
        <v>527862</v>
      </c>
      <c r="AF57" s="12"/>
      <c r="AG57" s="12">
        <f t="shared" si="3"/>
        <v>2</v>
      </c>
      <c r="AH57" s="12">
        <f t="shared" si="4"/>
        <v>2023</v>
      </c>
      <c r="AI57" s="12"/>
      <c r="AJ57" s="5">
        <f t="shared" si="5"/>
        <v>27963</v>
      </c>
      <c r="AK57" s="12">
        <f t="shared" si="6"/>
        <v>15</v>
      </c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</row>
    <row r="58" spans="1:50" x14ac:dyDescent="0.2">
      <c r="A58" s="4">
        <v>44975</v>
      </c>
      <c r="B58" s="13">
        <v>19953</v>
      </c>
      <c r="C58" s="13">
        <v>20333</v>
      </c>
      <c r="D58" s="13">
        <v>21306</v>
      </c>
      <c r="E58" s="13">
        <v>21199</v>
      </c>
      <c r="F58" s="13">
        <v>21617</v>
      </c>
      <c r="G58" s="13">
        <v>21837</v>
      </c>
      <c r="H58" s="13">
        <v>20115</v>
      </c>
      <c r="I58" s="13">
        <v>22288</v>
      </c>
      <c r="J58" s="13">
        <v>23880</v>
      </c>
      <c r="K58" s="13">
        <v>24765</v>
      </c>
      <c r="L58" s="13">
        <v>25266</v>
      </c>
      <c r="M58" s="13">
        <v>25197</v>
      </c>
      <c r="N58" s="13">
        <v>24219</v>
      </c>
      <c r="O58" s="13">
        <v>24352</v>
      </c>
      <c r="P58" s="13">
        <v>24065</v>
      </c>
      <c r="Q58" s="13">
        <v>23655</v>
      </c>
      <c r="R58" s="13">
        <v>22995</v>
      </c>
      <c r="S58" s="13">
        <v>21908</v>
      </c>
      <c r="T58" s="13">
        <v>20848</v>
      </c>
      <c r="U58" s="13">
        <v>20120</v>
      </c>
      <c r="V58" s="13">
        <v>19592</v>
      </c>
      <c r="W58" s="13">
        <v>20326</v>
      </c>
      <c r="X58" s="13">
        <v>19675</v>
      </c>
      <c r="Y58" s="13">
        <v>19731</v>
      </c>
      <c r="AA58" s="9"/>
      <c r="AB58" s="13">
        <f t="shared" si="8"/>
        <v>2</v>
      </c>
      <c r="AC58" s="5">
        <f t="shared" si="0"/>
        <v>363151</v>
      </c>
      <c r="AD58" s="5">
        <f t="shared" si="1"/>
        <v>166091</v>
      </c>
      <c r="AE58" s="5">
        <f t="shared" si="2"/>
        <v>529242</v>
      </c>
      <c r="AF58" s="12"/>
      <c r="AG58" s="12">
        <f t="shared" si="3"/>
        <v>2</v>
      </c>
      <c r="AH58" s="12">
        <f t="shared" si="4"/>
        <v>2023</v>
      </c>
      <c r="AI58" s="12"/>
      <c r="AJ58" s="5">
        <f t="shared" si="5"/>
        <v>25266</v>
      </c>
      <c r="AK58" s="12">
        <f t="shared" si="6"/>
        <v>11</v>
      </c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</row>
    <row r="59" spans="1:50" x14ac:dyDescent="0.2">
      <c r="A59" s="4">
        <v>44976</v>
      </c>
      <c r="B59" s="13">
        <v>19132</v>
      </c>
      <c r="C59" s="13">
        <v>19224</v>
      </c>
      <c r="D59" s="13">
        <v>19624</v>
      </c>
      <c r="E59" s="13">
        <v>19313</v>
      </c>
      <c r="F59" s="13">
        <v>19314</v>
      </c>
      <c r="G59" s="13">
        <v>19239</v>
      </c>
      <c r="H59" s="13">
        <v>18454</v>
      </c>
      <c r="I59" s="13">
        <v>21164</v>
      </c>
      <c r="J59" s="13">
        <v>23035</v>
      </c>
      <c r="K59" s="13">
        <v>24093</v>
      </c>
      <c r="L59" s="13">
        <v>24586</v>
      </c>
      <c r="M59" s="13">
        <v>24646</v>
      </c>
      <c r="N59" s="13">
        <v>23750</v>
      </c>
      <c r="O59" s="13">
        <v>23948</v>
      </c>
      <c r="P59" s="13">
        <v>23644</v>
      </c>
      <c r="Q59" s="13">
        <v>23333</v>
      </c>
      <c r="R59" s="13">
        <v>22786</v>
      </c>
      <c r="S59" s="13">
        <v>21698</v>
      </c>
      <c r="T59" s="13">
        <v>20598</v>
      </c>
      <c r="U59" s="13">
        <v>19841</v>
      </c>
      <c r="V59" s="13">
        <v>19222</v>
      </c>
      <c r="W59" s="13">
        <v>18532</v>
      </c>
      <c r="X59" s="13">
        <v>17364</v>
      </c>
      <c r="Y59" s="13">
        <v>17365</v>
      </c>
      <c r="AA59" s="9"/>
      <c r="AB59" s="13">
        <v>8</v>
      </c>
      <c r="AC59" s="5">
        <f t="shared" si="0"/>
        <v>0</v>
      </c>
      <c r="AD59" s="5">
        <f t="shared" si="1"/>
        <v>503905</v>
      </c>
      <c r="AE59" s="5">
        <f t="shared" si="2"/>
        <v>503905</v>
      </c>
      <c r="AF59" s="12"/>
      <c r="AG59" s="12">
        <f t="shared" si="3"/>
        <v>2</v>
      </c>
      <c r="AH59" s="12">
        <f t="shared" si="4"/>
        <v>2023</v>
      </c>
      <c r="AI59" s="12"/>
      <c r="AJ59" s="5">
        <f t="shared" si="5"/>
        <v>24646</v>
      </c>
      <c r="AK59" s="12">
        <f t="shared" si="6"/>
        <v>12</v>
      </c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</row>
    <row r="60" spans="1:50" x14ac:dyDescent="0.2">
      <c r="A60" s="4">
        <v>44977</v>
      </c>
      <c r="B60" s="13">
        <v>16693</v>
      </c>
      <c r="C60" s="13">
        <v>16771</v>
      </c>
      <c r="D60" s="13">
        <v>17265</v>
      </c>
      <c r="E60" s="13">
        <v>17060</v>
      </c>
      <c r="F60" s="13">
        <v>17443</v>
      </c>
      <c r="G60" s="13">
        <v>18171</v>
      </c>
      <c r="H60" s="13">
        <v>18390</v>
      </c>
      <c r="I60" s="13">
        <v>21136</v>
      </c>
      <c r="J60" s="13">
        <v>23035</v>
      </c>
      <c r="K60" s="13">
        <v>24305</v>
      </c>
      <c r="L60" s="13">
        <v>24967</v>
      </c>
      <c r="M60" s="13">
        <v>25034</v>
      </c>
      <c r="N60" s="13">
        <v>24264</v>
      </c>
      <c r="O60" s="13">
        <v>24407</v>
      </c>
      <c r="P60" s="13">
        <v>23906</v>
      </c>
      <c r="Q60" s="13">
        <v>23271</v>
      </c>
      <c r="R60" s="13">
        <v>22616</v>
      </c>
      <c r="S60" s="13">
        <v>21536</v>
      </c>
      <c r="T60" s="13">
        <v>20504</v>
      </c>
      <c r="U60" s="13">
        <v>19809</v>
      </c>
      <c r="V60" s="13">
        <v>19228</v>
      </c>
      <c r="W60" s="13">
        <v>18549</v>
      </c>
      <c r="X60" s="13">
        <v>17682</v>
      </c>
      <c r="Y60" s="13">
        <v>17734</v>
      </c>
      <c r="AA60" s="9"/>
      <c r="AB60" s="13">
        <f t="shared" si="8"/>
        <v>4</v>
      </c>
      <c r="AC60" s="5">
        <f t="shared" si="0"/>
        <v>354249</v>
      </c>
      <c r="AD60" s="5">
        <f t="shared" si="1"/>
        <v>139527</v>
      </c>
      <c r="AE60" s="5">
        <f t="shared" si="2"/>
        <v>493776</v>
      </c>
      <c r="AF60" s="12"/>
      <c r="AG60" s="12">
        <f t="shared" si="3"/>
        <v>2</v>
      </c>
      <c r="AH60" s="12">
        <f t="shared" si="4"/>
        <v>2023</v>
      </c>
      <c r="AI60" s="12"/>
      <c r="AJ60" s="5">
        <f t="shared" si="5"/>
        <v>25034</v>
      </c>
      <c r="AK60" s="12">
        <f t="shared" si="6"/>
        <v>12</v>
      </c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</row>
    <row r="61" spans="1:50" x14ac:dyDescent="0.2">
      <c r="A61" s="4">
        <v>44978</v>
      </c>
      <c r="B61" s="13">
        <v>17370</v>
      </c>
      <c r="C61" s="13">
        <v>17638</v>
      </c>
      <c r="D61" s="13">
        <v>18207</v>
      </c>
      <c r="E61" s="13">
        <v>18606</v>
      </c>
      <c r="F61" s="13">
        <v>19055</v>
      </c>
      <c r="G61" s="13">
        <v>19738</v>
      </c>
      <c r="H61" s="13">
        <v>19131</v>
      </c>
      <c r="I61" s="13">
        <v>22654</v>
      </c>
      <c r="J61" s="13">
        <v>24755</v>
      </c>
      <c r="K61" s="13">
        <v>25886</v>
      </c>
      <c r="L61" s="13">
        <v>26470</v>
      </c>
      <c r="M61" s="13">
        <v>26122</v>
      </c>
      <c r="N61" s="13">
        <v>25297</v>
      </c>
      <c r="O61" s="13">
        <v>25548</v>
      </c>
      <c r="P61" s="13">
        <v>25074</v>
      </c>
      <c r="Q61" s="13">
        <v>24794</v>
      </c>
      <c r="R61" s="13">
        <v>24059</v>
      </c>
      <c r="S61" s="13">
        <v>22310</v>
      </c>
      <c r="T61" s="13">
        <v>21328</v>
      </c>
      <c r="U61" s="13">
        <v>20490</v>
      </c>
      <c r="V61" s="13">
        <v>19915</v>
      </c>
      <c r="W61" s="13">
        <v>19738</v>
      </c>
      <c r="X61" s="13">
        <v>19305</v>
      </c>
      <c r="Y61" s="13">
        <v>19009</v>
      </c>
      <c r="AA61" s="9"/>
      <c r="AB61" s="13">
        <f t="shared" si="8"/>
        <v>2</v>
      </c>
      <c r="AC61" s="5">
        <f t="shared" si="0"/>
        <v>373745</v>
      </c>
      <c r="AD61" s="5">
        <f t="shared" si="1"/>
        <v>148754</v>
      </c>
      <c r="AE61" s="5">
        <f t="shared" si="2"/>
        <v>522499</v>
      </c>
      <c r="AF61" s="12"/>
      <c r="AG61" s="12">
        <f t="shared" si="3"/>
        <v>2</v>
      </c>
      <c r="AH61" s="12">
        <f t="shared" si="4"/>
        <v>2023</v>
      </c>
      <c r="AI61" s="12"/>
      <c r="AJ61" s="5">
        <f t="shared" si="5"/>
        <v>26470</v>
      </c>
      <c r="AK61" s="12">
        <f t="shared" si="6"/>
        <v>11</v>
      </c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</row>
    <row r="62" spans="1:50" x14ac:dyDescent="0.2">
      <c r="A62" s="4">
        <v>44979</v>
      </c>
      <c r="B62" s="13">
        <v>18484</v>
      </c>
      <c r="C62" s="13">
        <v>18592</v>
      </c>
      <c r="D62" s="13">
        <v>19068</v>
      </c>
      <c r="E62" s="13">
        <v>19288</v>
      </c>
      <c r="F62" s="13">
        <v>19733</v>
      </c>
      <c r="G62" s="13">
        <v>20309</v>
      </c>
      <c r="H62" s="13">
        <v>19284</v>
      </c>
      <c r="I62" s="13">
        <v>22659</v>
      </c>
      <c r="J62" s="13">
        <v>24440</v>
      </c>
      <c r="K62" s="13">
        <v>25471</v>
      </c>
      <c r="L62" s="13">
        <v>26084</v>
      </c>
      <c r="M62" s="13">
        <v>25939</v>
      </c>
      <c r="N62" s="13">
        <v>25224</v>
      </c>
      <c r="O62" s="13">
        <v>25537</v>
      </c>
      <c r="P62" s="13">
        <v>25165</v>
      </c>
      <c r="Q62" s="13">
        <v>24999</v>
      </c>
      <c r="R62" s="13">
        <v>24133</v>
      </c>
      <c r="S62" s="13">
        <v>22332</v>
      </c>
      <c r="T62" s="13">
        <v>21338</v>
      </c>
      <c r="U62" s="13">
        <v>20526</v>
      </c>
      <c r="V62" s="13">
        <v>19984</v>
      </c>
      <c r="W62" s="13">
        <v>19771</v>
      </c>
      <c r="X62" s="13">
        <v>19559</v>
      </c>
      <c r="Y62" s="13">
        <v>19608</v>
      </c>
      <c r="AA62" s="9"/>
      <c r="AB62" s="13">
        <f t="shared" si="8"/>
        <v>3</v>
      </c>
      <c r="AC62" s="5">
        <f t="shared" si="0"/>
        <v>373161</v>
      </c>
      <c r="AD62" s="5">
        <f t="shared" si="1"/>
        <v>154366</v>
      </c>
      <c r="AE62" s="5">
        <f t="shared" si="2"/>
        <v>527527</v>
      </c>
      <c r="AF62" s="12"/>
      <c r="AG62" s="12">
        <f t="shared" si="3"/>
        <v>2</v>
      </c>
      <c r="AH62" s="12">
        <f t="shared" si="4"/>
        <v>2023</v>
      </c>
      <c r="AI62" s="12"/>
      <c r="AJ62" s="5">
        <f t="shared" si="5"/>
        <v>26084</v>
      </c>
      <c r="AK62" s="12">
        <f t="shared" si="6"/>
        <v>11</v>
      </c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</row>
    <row r="63" spans="1:50" x14ac:dyDescent="0.2">
      <c r="A63" s="4">
        <v>44980</v>
      </c>
      <c r="B63" s="13">
        <v>19389</v>
      </c>
      <c r="C63" s="13">
        <v>19735</v>
      </c>
      <c r="D63" s="13">
        <v>20446</v>
      </c>
      <c r="E63" s="13">
        <v>20781</v>
      </c>
      <c r="F63" s="13">
        <v>21154</v>
      </c>
      <c r="G63" s="13">
        <v>21838</v>
      </c>
      <c r="H63" s="13">
        <v>20344</v>
      </c>
      <c r="I63" s="13">
        <v>23776</v>
      </c>
      <c r="J63" s="13">
        <v>27021</v>
      </c>
      <c r="K63" s="13">
        <v>29199</v>
      </c>
      <c r="L63" s="13">
        <v>30663</v>
      </c>
      <c r="M63" s="13">
        <v>31111</v>
      </c>
      <c r="N63" s="13">
        <v>31315</v>
      </c>
      <c r="O63" s="13">
        <v>31708</v>
      </c>
      <c r="P63" s="13">
        <v>31247</v>
      </c>
      <c r="Q63" s="13">
        <v>29822</v>
      </c>
      <c r="R63" s="13">
        <v>27790</v>
      </c>
      <c r="S63" s="13">
        <v>24950</v>
      </c>
      <c r="T63" s="13">
        <v>23302</v>
      </c>
      <c r="U63" s="13">
        <v>21425</v>
      </c>
      <c r="V63" s="13">
        <v>21662</v>
      </c>
      <c r="W63" s="13">
        <v>22005</v>
      </c>
      <c r="X63" s="13">
        <v>21854</v>
      </c>
      <c r="Y63" s="13">
        <v>21845</v>
      </c>
      <c r="AA63" s="9"/>
      <c r="AB63" s="13">
        <f t="shared" si="8"/>
        <v>5</v>
      </c>
      <c r="AC63" s="5">
        <f t="shared" si="0"/>
        <v>428850</v>
      </c>
      <c r="AD63" s="5">
        <f t="shared" si="1"/>
        <v>165532</v>
      </c>
      <c r="AE63" s="5">
        <f t="shared" si="2"/>
        <v>594382</v>
      </c>
      <c r="AF63" s="12"/>
      <c r="AG63" s="12">
        <f t="shared" si="3"/>
        <v>2</v>
      </c>
      <c r="AH63" s="12">
        <f t="shared" si="4"/>
        <v>2023</v>
      </c>
      <c r="AI63" s="12"/>
      <c r="AJ63" s="5">
        <f t="shared" si="5"/>
        <v>31708</v>
      </c>
      <c r="AK63" s="12">
        <f t="shared" si="6"/>
        <v>14</v>
      </c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</row>
    <row r="64" spans="1:50" x14ac:dyDescent="0.2">
      <c r="A64" s="4">
        <v>44981</v>
      </c>
      <c r="B64" s="13">
        <v>21416</v>
      </c>
      <c r="C64" s="13">
        <v>21688</v>
      </c>
      <c r="D64" s="13">
        <v>22246</v>
      </c>
      <c r="E64" s="13">
        <v>22350</v>
      </c>
      <c r="F64" s="13">
        <v>22412</v>
      </c>
      <c r="G64" s="13">
        <v>22760</v>
      </c>
      <c r="H64" s="13">
        <v>20950</v>
      </c>
      <c r="I64" s="13">
        <v>24130</v>
      </c>
      <c r="J64" s="13">
        <v>26824</v>
      </c>
      <c r="K64" s="13">
        <v>28892</v>
      </c>
      <c r="L64" s="13">
        <v>30192</v>
      </c>
      <c r="M64" s="13">
        <v>30408</v>
      </c>
      <c r="N64" s="13">
        <v>30437</v>
      </c>
      <c r="O64" s="13">
        <v>30695</v>
      </c>
      <c r="P64" s="13">
        <v>30309</v>
      </c>
      <c r="Q64" s="13">
        <v>29036</v>
      </c>
      <c r="R64" s="13">
        <v>27072</v>
      </c>
      <c r="S64" s="13">
        <v>24419</v>
      </c>
      <c r="T64" s="13">
        <v>23116</v>
      </c>
      <c r="U64" s="13">
        <v>21632</v>
      </c>
      <c r="V64" s="13">
        <v>22205</v>
      </c>
      <c r="W64" s="13">
        <v>23061</v>
      </c>
      <c r="X64" s="13">
        <v>23244</v>
      </c>
      <c r="Y64" s="13">
        <v>23407</v>
      </c>
      <c r="AA64" s="9"/>
      <c r="AB64" s="13">
        <f t="shared" si="8"/>
        <v>2</v>
      </c>
      <c r="AC64" s="5">
        <f t="shared" si="0"/>
        <v>425672</v>
      </c>
      <c r="AD64" s="5">
        <f t="shared" si="1"/>
        <v>177229</v>
      </c>
      <c r="AE64" s="5">
        <f t="shared" si="2"/>
        <v>602901</v>
      </c>
      <c r="AF64" s="12"/>
      <c r="AG64" s="12">
        <f t="shared" si="3"/>
        <v>2</v>
      </c>
      <c r="AH64" s="12">
        <f t="shared" si="4"/>
        <v>2023</v>
      </c>
      <c r="AI64" s="12"/>
      <c r="AJ64" s="5">
        <f t="shared" si="5"/>
        <v>30695</v>
      </c>
      <c r="AK64" s="12">
        <f t="shared" si="6"/>
        <v>14</v>
      </c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</row>
    <row r="65" spans="1:50" x14ac:dyDescent="0.2">
      <c r="A65" s="4">
        <v>44982</v>
      </c>
      <c r="B65" s="13">
        <v>22835</v>
      </c>
      <c r="C65" s="13">
        <v>23243</v>
      </c>
      <c r="D65" s="13">
        <v>24084</v>
      </c>
      <c r="E65" s="13">
        <v>23862</v>
      </c>
      <c r="F65" s="13">
        <v>24170</v>
      </c>
      <c r="G65" s="13">
        <v>24266</v>
      </c>
      <c r="H65" s="13">
        <v>22111</v>
      </c>
      <c r="I65" s="13">
        <v>24357</v>
      </c>
      <c r="J65" s="13">
        <v>26160</v>
      </c>
      <c r="K65" s="13">
        <v>27104</v>
      </c>
      <c r="L65" s="13">
        <v>27869</v>
      </c>
      <c r="M65" s="13">
        <v>27910</v>
      </c>
      <c r="N65" s="13">
        <v>28029</v>
      </c>
      <c r="O65" s="13">
        <v>28153</v>
      </c>
      <c r="P65" s="13">
        <v>28002</v>
      </c>
      <c r="Q65" s="13">
        <v>26892</v>
      </c>
      <c r="R65" s="13">
        <v>25560</v>
      </c>
      <c r="S65" s="13">
        <v>23832</v>
      </c>
      <c r="T65" s="13">
        <v>22451</v>
      </c>
      <c r="U65" s="13">
        <v>21335</v>
      </c>
      <c r="V65" s="13">
        <v>21956</v>
      </c>
      <c r="W65" s="13">
        <v>22953</v>
      </c>
      <c r="X65" s="13">
        <v>22623</v>
      </c>
      <c r="Y65" s="13">
        <v>23016</v>
      </c>
      <c r="AA65" s="9"/>
      <c r="AB65" s="13">
        <f t="shared" si="8"/>
        <v>7</v>
      </c>
      <c r="AC65" s="5">
        <f t="shared" si="0"/>
        <v>0</v>
      </c>
      <c r="AD65" s="5">
        <f t="shared" si="1"/>
        <v>592773</v>
      </c>
      <c r="AE65" s="5">
        <f t="shared" si="2"/>
        <v>592773</v>
      </c>
      <c r="AF65" s="12"/>
      <c r="AG65" s="12">
        <f t="shared" si="3"/>
        <v>2</v>
      </c>
      <c r="AH65" s="12">
        <f t="shared" si="4"/>
        <v>2023</v>
      </c>
      <c r="AI65" s="12"/>
      <c r="AJ65" s="5">
        <f t="shared" si="5"/>
        <v>28153</v>
      </c>
      <c r="AK65" s="12">
        <f t="shared" si="6"/>
        <v>14</v>
      </c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</row>
    <row r="66" spans="1:50" x14ac:dyDescent="0.2">
      <c r="A66" s="4">
        <v>44983</v>
      </c>
      <c r="B66" s="13">
        <v>22664</v>
      </c>
      <c r="C66" s="13">
        <v>23069</v>
      </c>
      <c r="D66" s="13">
        <v>23966</v>
      </c>
      <c r="E66" s="13">
        <v>23842</v>
      </c>
      <c r="F66" s="13">
        <v>24045</v>
      </c>
      <c r="G66" s="13">
        <v>24041</v>
      </c>
      <c r="H66" s="13">
        <v>21773</v>
      </c>
      <c r="I66" s="13">
        <v>23973</v>
      </c>
      <c r="J66" s="13">
        <v>25759</v>
      </c>
      <c r="K66" s="13">
        <v>26950</v>
      </c>
      <c r="L66" s="13">
        <v>28075</v>
      </c>
      <c r="M66" s="13">
        <v>28604</v>
      </c>
      <c r="N66" s="13">
        <v>28566</v>
      </c>
      <c r="O66" s="13">
        <v>28911</v>
      </c>
      <c r="P66" s="13">
        <v>28895</v>
      </c>
      <c r="Q66" s="13">
        <v>27746</v>
      </c>
      <c r="R66" s="13">
        <v>26313</v>
      </c>
      <c r="S66" s="13">
        <v>24438</v>
      </c>
      <c r="T66" s="13">
        <v>22940</v>
      </c>
      <c r="U66" s="13">
        <v>21675</v>
      </c>
      <c r="V66" s="13">
        <v>22017</v>
      </c>
      <c r="W66" s="13">
        <v>22633</v>
      </c>
      <c r="X66" s="13">
        <v>21861</v>
      </c>
      <c r="Y66" s="13">
        <v>22055</v>
      </c>
      <c r="AA66" s="9"/>
      <c r="AB66" s="13">
        <f t="shared" si="8"/>
        <v>4</v>
      </c>
      <c r="AC66" s="5">
        <f t="shared" si="0"/>
        <v>409356</v>
      </c>
      <c r="AD66" s="5">
        <f t="shared" si="1"/>
        <v>185455</v>
      </c>
      <c r="AE66" s="5">
        <f t="shared" si="2"/>
        <v>594811</v>
      </c>
      <c r="AF66" s="12"/>
      <c r="AG66" s="12">
        <f t="shared" si="3"/>
        <v>2</v>
      </c>
      <c r="AH66" s="12">
        <f t="shared" si="4"/>
        <v>2023</v>
      </c>
      <c r="AI66" s="12"/>
      <c r="AJ66" s="5">
        <f t="shared" si="5"/>
        <v>28911</v>
      </c>
      <c r="AK66" s="12">
        <f t="shared" si="6"/>
        <v>14</v>
      </c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</row>
    <row r="67" spans="1:50" x14ac:dyDescent="0.2">
      <c r="A67" s="4">
        <v>44984</v>
      </c>
      <c r="B67" s="13">
        <v>21788</v>
      </c>
      <c r="C67" s="13">
        <v>22246</v>
      </c>
      <c r="D67" s="13">
        <v>22995</v>
      </c>
      <c r="E67" s="13">
        <v>23290</v>
      </c>
      <c r="F67" s="13">
        <v>23625</v>
      </c>
      <c r="G67" s="13">
        <v>24402</v>
      </c>
      <c r="H67" s="13">
        <v>22923</v>
      </c>
      <c r="I67" s="13">
        <v>25712</v>
      </c>
      <c r="J67" s="13">
        <v>27468</v>
      </c>
      <c r="K67" s="13">
        <v>28224</v>
      </c>
      <c r="L67" s="13">
        <v>28278</v>
      </c>
      <c r="M67" s="13">
        <v>27765</v>
      </c>
      <c r="N67" s="13">
        <v>27387</v>
      </c>
      <c r="O67" s="13">
        <v>28020</v>
      </c>
      <c r="P67" s="13">
        <v>27765</v>
      </c>
      <c r="Q67" s="13">
        <v>26838</v>
      </c>
      <c r="R67" s="13">
        <v>25746</v>
      </c>
      <c r="S67" s="13">
        <v>23871</v>
      </c>
      <c r="T67" s="13">
        <v>22795</v>
      </c>
      <c r="U67" s="13">
        <v>21253</v>
      </c>
      <c r="V67" s="13">
        <v>21497</v>
      </c>
      <c r="W67" s="13">
        <v>21904</v>
      </c>
      <c r="X67" s="13">
        <v>21653</v>
      </c>
      <c r="Y67" s="13">
        <v>21600</v>
      </c>
      <c r="AA67" s="9"/>
      <c r="AB67" s="13">
        <f t="shared" si="8"/>
        <v>3</v>
      </c>
      <c r="AC67" s="5">
        <f t="shared" si="0"/>
        <v>406176</v>
      </c>
      <c r="AD67" s="5">
        <f t="shared" si="1"/>
        <v>182869</v>
      </c>
      <c r="AE67" s="5">
        <f t="shared" si="2"/>
        <v>589045</v>
      </c>
      <c r="AF67" s="12"/>
      <c r="AG67" s="12">
        <f t="shared" si="3"/>
        <v>2</v>
      </c>
      <c r="AH67" s="12">
        <f t="shared" si="4"/>
        <v>2023</v>
      </c>
      <c r="AI67" s="12"/>
      <c r="AJ67" s="5">
        <f t="shared" si="5"/>
        <v>28278</v>
      </c>
      <c r="AK67" s="12">
        <f t="shared" si="6"/>
        <v>11</v>
      </c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</row>
    <row r="68" spans="1:50" x14ac:dyDescent="0.2">
      <c r="A68" s="4">
        <v>44985</v>
      </c>
      <c r="B68" s="13">
        <v>21166</v>
      </c>
      <c r="C68" s="13">
        <v>21464</v>
      </c>
      <c r="D68" s="13">
        <v>22069</v>
      </c>
      <c r="E68" s="13">
        <v>23189</v>
      </c>
      <c r="F68" s="13">
        <v>24737</v>
      </c>
      <c r="G68" s="13">
        <v>25777</v>
      </c>
      <c r="H68" s="13">
        <v>22134</v>
      </c>
      <c r="I68" s="13">
        <v>24396</v>
      </c>
      <c r="J68" s="13">
        <v>25881</v>
      </c>
      <c r="K68" s="13">
        <v>26991</v>
      </c>
      <c r="L68" s="13">
        <v>28427</v>
      </c>
      <c r="M68" s="13">
        <v>28189</v>
      </c>
      <c r="N68" s="13">
        <v>28530</v>
      </c>
      <c r="O68" s="13">
        <v>29198</v>
      </c>
      <c r="P68" s="13">
        <v>29258</v>
      </c>
      <c r="Q68" s="13">
        <v>28676</v>
      </c>
      <c r="R68" s="13">
        <v>26818</v>
      </c>
      <c r="S68" s="13">
        <v>24163</v>
      </c>
      <c r="T68" s="13">
        <v>22788</v>
      </c>
      <c r="U68" s="13">
        <v>21271</v>
      </c>
      <c r="V68" s="13">
        <v>21101</v>
      </c>
      <c r="W68" s="13">
        <v>21386</v>
      </c>
      <c r="X68" s="13">
        <v>20853</v>
      </c>
      <c r="Y68" s="13">
        <v>20504</v>
      </c>
      <c r="AA68" s="9"/>
      <c r="AB68" s="13">
        <f t="shared" si="8"/>
        <v>4</v>
      </c>
      <c r="AC68" s="5">
        <f t="shared" si="0"/>
        <v>407926</v>
      </c>
      <c r="AD68" s="5">
        <f t="shared" si="1"/>
        <v>181040</v>
      </c>
      <c r="AE68" s="5">
        <f t="shared" si="2"/>
        <v>588966</v>
      </c>
      <c r="AF68" s="12"/>
      <c r="AG68" s="12">
        <f t="shared" si="3"/>
        <v>2</v>
      </c>
      <c r="AH68" s="12">
        <f t="shared" si="4"/>
        <v>2023</v>
      </c>
      <c r="AI68" s="12"/>
      <c r="AJ68" s="5">
        <f t="shared" si="5"/>
        <v>29258</v>
      </c>
      <c r="AK68" s="12">
        <f t="shared" si="6"/>
        <v>15</v>
      </c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</row>
    <row r="69" spans="1:50" x14ac:dyDescent="0.2">
      <c r="A69" s="4">
        <v>44986</v>
      </c>
      <c r="B69" s="13">
        <v>20163</v>
      </c>
      <c r="C69" s="13">
        <v>20315</v>
      </c>
      <c r="D69" s="13">
        <v>20741</v>
      </c>
      <c r="E69" s="13">
        <v>20699</v>
      </c>
      <c r="F69" s="13">
        <v>20923</v>
      </c>
      <c r="G69" s="13">
        <v>21696</v>
      </c>
      <c r="H69" s="13">
        <v>20450</v>
      </c>
      <c r="I69" s="13">
        <v>22765</v>
      </c>
      <c r="J69" s="13">
        <v>25151</v>
      </c>
      <c r="K69" s="13">
        <v>26328</v>
      </c>
      <c r="L69" s="13">
        <v>26685</v>
      </c>
      <c r="M69" s="13">
        <v>26558</v>
      </c>
      <c r="N69" s="13">
        <v>25771</v>
      </c>
      <c r="O69" s="13">
        <v>25623</v>
      </c>
      <c r="P69" s="13">
        <v>25502</v>
      </c>
      <c r="Q69" s="13">
        <v>25235</v>
      </c>
      <c r="R69" s="13">
        <v>24267</v>
      </c>
      <c r="S69" s="13">
        <v>22448</v>
      </c>
      <c r="T69" s="13">
        <v>21533</v>
      </c>
      <c r="U69" s="13">
        <v>20183</v>
      </c>
      <c r="V69" s="13">
        <v>19472</v>
      </c>
      <c r="W69" s="13">
        <v>19027</v>
      </c>
      <c r="X69" s="13">
        <v>19140</v>
      </c>
      <c r="Y69" s="13">
        <v>19187</v>
      </c>
      <c r="AA69" s="9"/>
      <c r="AB69" s="13">
        <f t="shared" si="8"/>
        <v>2</v>
      </c>
      <c r="AC69" s="5">
        <f t="shared" si="0"/>
        <v>375688</v>
      </c>
      <c r="AD69" s="5">
        <f t="shared" si="1"/>
        <v>164174</v>
      </c>
      <c r="AE69" s="5">
        <f t="shared" si="2"/>
        <v>539862</v>
      </c>
      <c r="AF69" s="12"/>
      <c r="AG69" s="12">
        <f t="shared" si="3"/>
        <v>3</v>
      </c>
      <c r="AH69" s="12">
        <f t="shared" si="4"/>
        <v>2023</v>
      </c>
      <c r="AI69" s="12"/>
      <c r="AJ69" s="5">
        <f t="shared" si="5"/>
        <v>26685</v>
      </c>
      <c r="AK69" s="12">
        <f t="shared" si="6"/>
        <v>11</v>
      </c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</row>
    <row r="70" spans="1:50" x14ac:dyDescent="0.2">
      <c r="A70" s="4">
        <v>44987</v>
      </c>
      <c r="B70" s="13">
        <v>18695</v>
      </c>
      <c r="C70" s="13">
        <v>18994</v>
      </c>
      <c r="D70" s="13">
        <v>19385</v>
      </c>
      <c r="E70" s="13">
        <v>19273</v>
      </c>
      <c r="F70" s="13">
        <v>19520</v>
      </c>
      <c r="G70" s="13">
        <v>20238</v>
      </c>
      <c r="H70" s="13">
        <v>19385</v>
      </c>
      <c r="I70" s="13">
        <v>22456</v>
      </c>
      <c r="J70" s="13">
        <v>25153</v>
      </c>
      <c r="K70" s="13">
        <v>26660</v>
      </c>
      <c r="L70" s="13">
        <v>27608</v>
      </c>
      <c r="M70" s="13">
        <v>28258</v>
      </c>
      <c r="N70" s="13">
        <v>28145</v>
      </c>
      <c r="O70" s="13">
        <v>28410</v>
      </c>
      <c r="P70" s="13">
        <v>28509</v>
      </c>
      <c r="Q70" s="13">
        <v>27714</v>
      </c>
      <c r="R70" s="13">
        <v>26479</v>
      </c>
      <c r="S70" s="13">
        <v>23664</v>
      </c>
      <c r="T70" s="13">
        <v>22343</v>
      </c>
      <c r="U70" s="13">
        <v>20450</v>
      </c>
      <c r="V70" s="13">
        <v>19712</v>
      </c>
      <c r="W70" s="13">
        <v>19416</v>
      </c>
      <c r="X70" s="13">
        <v>19598</v>
      </c>
      <c r="Y70" s="13">
        <v>19633</v>
      </c>
      <c r="AA70" s="9"/>
      <c r="AB70" s="13">
        <f t="shared" si="8"/>
        <v>4</v>
      </c>
      <c r="AC70" s="5">
        <f t="shared" si="0"/>
        <v>394575</v>
      </c>
      <c r="AD70" s="5">
        <f t="shared" si="1"/>
        <v>155123</v>
      </c>
      <c r="AE70" s="5">
        <f t="shared" si="2"/>
        <v>549698</v>
      </c>
      <c r="AF70" s="12"/>
      <c r="AG70" s="12">
        <f t="shared" si="3"/>
        <v>3</v>
      </c>
      <c r="AH70" s="12">
        <f t="shared" si="4"/>
        <v>2023</v>
      </c>
      <c r="AI70" s="12"/>
      <c r="AJ70" s="5">
        <f t="shared" si="5"/>
        <v>28509</v>
      </c>
      <c r="AK70" s="12">
        <f t="shared" si="6"/>
        <v>15</v>
      </c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</row>
    <row r="71" spans="1:50" x14ac:dyDescent="0.2">
      <c r="A71" s="4">
        <v>44988</v>
      </c>
      <c r="B71" s="13">
        <v>19208</v>
      </c>
      <c r="C71" s="13">
        <v>19376</v>
      </c>
      <c r="D71" s="13">
        <v>19962</v>
      </c>
      <c r="E71" s="13">
        <v>19973</v>
      </c>
      <c r="F71" s="13">
        <v>20314</v>
      </c>
      <c r="G71" s="13">
        <v>21070</v>
      </c>
      <c r="H71" s="13">
        <v>19905</v>
      </c>
      <c r="I71" s="13">
        <v>22713</v>
      </c>
      <c r="J71" s="13">
        <v>25305</v>
      </c>
      <c r="K71" s="13">
        <v>26692</v>
      </c>
      <c r="L71" s="13">
        <v>27102</v>
      </c>
      <c r="M71" s="13">
        <v>26934</v>
      </c>
      <c r="N71" s="13">
        <v>26101</v>
      </c>
      <c r="O71" s="13">
        <v>25849</v>
      </c>
      <c r="P71" s="13">
        <v>25740</v>
      </c>
      <c r="Q71" s="13">
        <v>25428</v>
      </c>
      <c r="R71" s="13">
        <v>24437</v>
      </c>
      <c r="S71" s="13">
        <v>21874</v>
      </c>
      <c r="T71" s="13">
        <v>21057</v>
      </c>
      <c r="U71" s="13">
        <v>20437</v>
      </c>
      <c r="V71" s="13">
        <v>19781</v>
      </c>
      <c r="W71" s="13">
        <v>19442</v>
      </c>
      <c r="X71" s="13">
        <v>19966</v>
      </c>
      <c r="Y71" s="13">
        <v>20182</v>
      </c>
      <c r="AA71" s="9"/>
      <c r="AB71" s="13">
        <f t="shared" si="8"/>
        <v>6</v>
      </c>
      <c r="AC71" s="5">
        <f t="shared" si="0"/>
        <v>378858</v>
      </c>
      <c r="AD71" s="5">
        <f t="shared" si="1"/>
        <v>159990</v>
      </c>
      <c r="AE71" s="5">
        <f t="shared" si="2"/>
        <v>538848</v>
      </c>
      <c r="AF71" s="12"/>
      <c r="AG71" s="12">
        <f t="shared" si="3"/>
        <v>3</v>
      </c>
      <c r="AH71" s="12">
        <f t="shared" si="4"/>
        <v>2023</v>
      </c>
      <c r="AI71" s="12"/>
      <c r="AJ71" s="5">
        <f t="shared" si="5"/>
        <v>27102</v>
      </c>
      <c r="AK71" s="12">
        <f t="shared" si="6"/>
        <v>11</v>
      </c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</row>
    <row r="72" spans="1:50" x14ac:dyDescent="0.2">
      <c r="A72" s="4">
        <v>44989</v>
      </c>
      <c r="B72" s="13">
        <v>19376</v>
      </c>
      <c r="C72" s="13">
        <v>20657</v>
      </c>
      <c r="D72" s="13">
        <v>19642</v>
      </c>
      <c r="E72" s="13">
        <v>19589</v>
      </c>
      <c r="F72" s="13">
        <v>19477</v>
      </c>
      <c r="G72" s="13">
        <v>19787</v>
      </c>
      <c r="H72" s="13">
        <v>18503</v>
      </c>
      <c r="I72" s="13">
        <v>20873</v>
      </c>
      <c r="J72" s="13">
        <v>23397</v>
      </c>
      <c r="K72" s="13">
        <v>25090</v>
      </c>
      <c r="L72" s="13">
        <v>26074</v>
      </c>
      <c r="M72" s="13">
        <v>27269</v>
      </c>
      <c r="N72" s="13">
        <v>26833</v>
      </c>
      <c r="O72" s="13">
        <v>26839</v>
      </c>
      <c r="P72" s="13">
        <v>27313</v>
      </c>
      <c r="Q72" s="13">
        <v>26194</v>
      </c>
      <c r="R72" s="13">
        <v>24714</v>
      </c>
      <c r="S72" s="13">
        <v>22637</v>
      </c>
      <c r="T72" s="13">
        <v>21280</v>
      </c>
      <c r="U72" s="13">
        <v>19970</v>
      </c>
      <c r="V72" s="13">
        <v>19166</v>
      </c>
      <c r="W72" s="13">
        <v>19273</v>
      </c>
      <c r="X72" s="13">
        <v>19367</v>
      </c>
      <c r="Y72" s="13">
        <v>19642</v>
      </c>
      <c r="AA72" s="9"/>
      <c r="AB72" s="13">
        <f t="shared" si="8"/>
        <v>6</v>
      </c>
      <c r="AC72" s="5">
        <f t="shared" si="0"/>
        <v>376289</v>
      </c>
      <c r="AD72" s="5">
        <f t="shared" si="1"/>
        <v>156673</v>
      </c>
      <c r="AE72" s="5">
        <f t="shared" si="2"/>
        <v>532962</v>
      </c>
      <c r="AF72" s="12"/>
      <c r="AG72" s="12">
        <f t="shared" si="3"/>
        <v>3</v>
      </c>
      <c r="AH72" s="12">
        <f t="shared" si="4"/>
        <v>2023</v>
      </c>
      <c r="AI72" s="12"/>
      <c r="AJ72" s="5">
        <f t="shared" si="5"/>
        <v>27313</v>
      </c>
      <c r="AK72" s="12">
        <f t="shared" si="6"/>
        <v>15</v>
      </c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</row>
    <row r="73" spans="1:50" x14ac:dyDescent="0.2">
      <c r="A73" s="4">
        <v>44990</v>
      </c>
      <c r="B73" s="13">
        <v>19268</v>
      </c>
      <c r="C73" s="13">
        <v>20543</v>
      </c>
      <c r="D73" s="13">
        <v>19477</v>
      </c>
      <c r="E73" s="13">
        <v>19626</v>
      </c>
      <c r="F73" s="13">
        <v>19750</v>
      </c>
      <c r="G73" s="13">
        <v>20095</v>
      </c>
      <c r="H73" s="13">
        <v>18753</v>
      </c>
      <c r="I73" s="13">
        <v>20809</v>
      </c>
      <c r="J73" s="13">
        <v>23142</v>
      </c>
      <c r="K73" s="13">
        <v>24637</v>
      </c>
      <c r="L73" s="13">
        <v>25070</v>
      </c>
      <c r="M73" s="13">
        <v>25145</v>
      </c>
      <c r="N73" s="13">
        <v>24015</v>
      </c>
      <c r="O73" s="13">
        <v>23721</v>
      </c>
      <c r="P73" s="13">
        <v>23585</v>
      </c>
      <c r="Q73" s="13">
        <v>23326</v>
      </c>
      <c r="R73" s="13">
        <v>22555</v>
      </c>
      <c r="S73" s="13">
        <v>20932</v>
      </c>
      <c r="T73" s="13">
        <v>20137</v>
      </c>
      <c r="U73" s="13">
        <v>19786</v>
      </c>
      <c r="V73" s="13">
        <v>18970</v>
      </c>
      <c r="W73" s="13">
        <v>18329</v>
      </c>
      <c r="X73" s="13">
        <v>17740</v>
      </c>
      <c r="Y73" s="13">
        <v>17841</v>
      </c>
      <c r="AA73" s="9"/>
      <c r="AB73" s="13">
        <f t="shared" si="8"/>
        <v>3</v>
      </c>
      <c r="AC73" s="5">
        <f t="shared" si="0"/>
        <v>351899</v>
      </c>
      <c r="AD73" s="5">
        <f t="shared" si="1"/>
        <v>155353</v>
      </c>
      <c r="AE73" s="5">
        <f t="shared" si="2"/>
        <v>507252</v>
      </c>
      <c r="AF73" s="12"/>
      <c r="AG73" s="12">
        <f t="shared" si="3"/>
        <v>3</v>
      </c>
      <c r="AH73" s="12">
        <f t="shared" si="4"/>
        <v>2023</v>
      </c>
      <c r="AI73" s="12"/>
      <c r="AJ73" s="5">
        <f t="shared" si="5"/>
        <v>25145</v>
      </c>
      <c r="AK73" s="12">
        <f t="shared" si="6"/>
        <v>12</v>
      </c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</row>
    <row r="74" spans="1:50" x14ac:dyDescent="0.2">
      <c r="A74" s="4">
        <v>44991</v>
      </c>
      <c r="B74" s="13">
        <v>17673</v>
      </c>
      <c r="C74" s="13">
        <v>17918</v>
      </c>
      <c r="D74" s="13">
        <v>18489</v>
      </c>
      <c r="E74" s="13">
        <v>18547</v>
      </c>
      <c r="F74" s="13">
        <v>18955</v>
      </c>
      <c r="G74" s="13">
        <v>19939</v>
      </c>
      <c r="H74" s="13">
        <v>19322</v>
      </c>
      <c r="I74" s="13">
        <v>22627</v>
      </c>
      <c r="J74" s="13">
        <v>25200</v>
      </c>
      <c r="K74" s="13">
        <v>26478</v>
      </c>
      <c r="L74" s="13">
        <v>27033</v>
      </c>
      <c r="M74" s="13">
        <v>27191</v>
      </c>
      <c r="N74" s="13">
        <v>26701</v>
      </c>
      <c r="O74" s="13">
        <v>26544</v>
      </c>
      <c r="P74" s="13">
        <v>26459</v>
      </c>
      <c r="Q74" s="13">
        <v>26038</v>
      </c>
      <c r="R74" s="13">
        <v>25280</v>
      </c>
      <c r="S74" s="13">
        <v>22981</v>
      </c>
      <c r="T74" s="13">
        <v>21932</v>
      </c>
      <c r="U74" s="13">
        <v>20647</v>
      </c>
      <c r="V74" s="13">
        <v>19873</v>
      </c>
      <c r="W74" s="13">
        <v>18904</v>
      </c>
      <c r="X74" s="13">
        <v>18931</v>
      </c>
      <c r="Y74" s="13">
        <v>18967</v>
      </c>
      <c r="AA74" s="9"/>
      <c r="AB74" s="13">
        <f t="shared" si="8"/>
        <v>4</v>
      </c>
      <c r="AC74" s="5">
        <f t="shared" ref="AC74:AC137" si="9">IF(AND(AB74&gt;1,AB74&lt;7),SUM(I74:X74),0)</f>
        <v>382819</v>
      </c>
      <c r="AD74" s="5">
        <f t="shared" ref="AD74:AD137" si="10">SUM(B74:Y74)-AC74</f>
        <v>149810</v>
      </c>
      <c r="AE74" s="5">
        <f t="shared" ref="AE74:AE137" si="11">SUM(B74:Y74)</f>
        <v>532629</v>
      </c>
      <c r="AF74" s="12"/>
      <c r="AG74" s="12">
        <f t="shared" ref="AG74:AG137" si="12">MONTH(A74)</f>
        <v>3</v>
      </c>
      <c r="AH74" s="12">
        <f t="shared" ref="AH74:AH137" si="13">YEAR(A74)</f>
        <v>2023</v>
      </c>
      <c r="AI74" s="12"/>
      <c r="AJ74" s="5">
        <f t="shared" ref="AJ74:AJ137" si="14">MAX(B74:Y74)</f>
        <v>27191</v>
      </c>
      <c r="AK74" s="12">
        <f t="shared" ref="AK74:AK137" si="15">INDEX($B$8:$Y$8,MATCH(AJ74,B74:Y74,0))</f>
        <v>12</v>
      </c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</row>
    <row r="75" spans="1:50" x14ac:dyDescent="0.2">
      <c r="A75" s="4">
        <v>44992</v>
      </c>
      <c r="B75" s="13">
        <v>18612</v>
      </c>
      <c r="C75" s="13">
        <v>18787</v>
      </c>
      <c r="D75" s="13">
        <v>19183</v>
      </c>
      <c r="E75" s="13">
        <v>19097</v>
      </c>
      <c r="F75" s="13">
        <v>19446</v>
      </c>
      <c r="G75" s="13">
        <v>20283</v>
      </c>
      <c r="H75" s="13">
        <v>19451</v>
      </c>
      <c r="I75" s="13">
        <v>22824</v>
      </c>
      <c r="J75" s="13">
        <v>25465</v>
      </c>
      <c r="K75" s="13">
        <v>26877</v>
      </c>
      <c r="L75" s="13">
        <v>27432</v>
      </c>
      <c r="M75" s="13">
        <v>27396</v>
      </c>
      <c r="N75" s="13">
        <v>26676</v>
      </c>
      <c r="O75" s="13">
        <v>26469</v>
      </c>
      <c r="P75" s="13">
        <v>26663</v>
      </c>
      <c r="Q75" s="13">
        <v>26424</v>
      </c>
      <c r="R75" s="13">
        <v>25217</v>
      </c>
      <c r="S75" s="13">
        <v>22642</v>
      </c>
      <c r="T75" s="13">
        <v>21588</v>
      </c>
      <c r="U75" s="13">
        <v>20683</v>
      </c>
      <c r="V75" s="13">
        <v>19949</v>
      </c>
      <c r="W75" s="13">
        <v>18969</v>
      </c>
      <c r="X75" s="13">
        <v>18759</v>
      </c>
      <c r="Y75" s="13">
        <v>18873</v>
      </c>
      <c r="AA75" s="9"/>
      <c r="AB75" s="13">
        <f t="shared" si="8"/>
        <v>5</v>
      </c>
      <c r="AC75" s="5">
        <f t="shared" si="9"/>
        <v>384033</v>
      </c>
      <c r="AD75" s="5">
        <f t="shared" si="10"/>
        <v>153732</v>
      </c>
      <c r="AE75" s="5">
        <f t="shared" si="11"/>
        <v>537765</v>
      </c>
      <c r="AF75" s="12"/>
      <c r="AG75" s="12">
        <f t="shared" si="12"/>
        <v>3</v>
      </c>
      <c r="AH75" s="12">
        <f t="shared" si="13"/>
        <v>2023</v>
      </c>
      <c r="AI75" s="12"/>
      <c r="AJ75" s="5">
        <f t="shared" si="14"/>
        <v>27432</v>
      </c>
      <c r="AK75" s="12">
        <f t="shared" si="15"/>
        <v>11</v>
      </c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</row>
    <row r="76" spans="1:50" x14ac:dyDescent="0.2">
      <c r="A76" s="4">
        <v>44993</v>
      </c>
      <c r="B76" s="13">
        <v>18305</v>
      </c>
      <c r="C76" s="13">
        <v>18562</v>
      </c>
      <c r="D76" s="13">
        <v>18876</v>
      </c>
      <c r="E76" s="13">
        <v>18864</v>
      </c>
      <c r="F76" s="13">
        <v>19116</v>
      </c>
      <c r="G76" s="13">
        <v>19893</v>
      </c>
      <c r="H76" s="13">
        <v>19385</v>
      </c>
      <c r="I76" s="13">
        <v>22772</v>
      </c>
      <c r="J76" s="13">
        <v>25390</v>
      </c>
      <c r="K76" s="13">
        <v>26812</v>
      </c>
      <c r="L76" s="13">
        <v>27245</v>
      </c>
      <c r="M76" s="13">
        <v>27113</v>
      </c>
      <c r="N76" s="13">
        <v>26421</v>
      </c>
      <c r="O76" s="13">
        <v>26252</v>
      </c>
      <c r="P76" s="13">
        <v>26098</v>
      </c>
      <c r="Q76" s="13">
        <v>25768</v>
      </c>
      <c r="R76" s="13">
        <v>24704</v>
      </c>
      <c r="S76" s="13">
        <v>22084</v>
      </c>
      <c r="T76" s="13">
        <v>21231</v>
      </c>
      <c r="U76" s="13">
        <v>20578</v>
      </c>
      <c r="V76" s="13">
        <v>19816</v>
      </c>
      <c r="W76" s="13">
        <v>18825</v>
      </c>
      <c r="X76" s="13">
        <v>17855</v>
      </c>
      <c r="Y76" s="13">
        <v>17778</v>
      </c>
      <c r="AA76" s="9"/>
      <c r="AB76" s="13">
        <f t="shared" si="8"/>
        <v>6</v>
      </c>
      <c r="AC76" s="5">
        <f t="shared" si="9"/>
        <v>378964</v>
      </c>
      <c r="AD76" s="5">
        <f t="shared" si="10"/>
        <v>150779</v>
      </c>
      <c r="AE76" s="5">
        <f t="shared" si="11"/>
        <v>529743</v>
      </c>
      <c r="AF76" s="12"/>
      <c r="AG76" s="12">
        <f t="shared" si="12"/>
        <v>3</v>
      </c>
      <c r="AH76" s="12">
        <f t="shared" si="13"/>
        <v>2023</v>
      </c>
      <c r="AI76" s="12"/>
      <c r="AJ76" s="5">
        <f t="shared" si="14"/>
        <v>27245</v>
      </c>
      <c r="AK76" s="12">
        <f t="shared" si="15"/>
        <v>11</v>
      </c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</row>
    <row r="77" spans="1:50" x14ac:dyDescent="0.2">
      <c r="A77" s="4">
        <v>44994</v>
      </c>
      <c r="B77" s="13">
        <v>17289</v>
      </c>
      <c r="C77" s="13">
        <v>17664</v>
      </c>
      <c r="D77" s="13">
        <v>18137</v>
      </c>
      <c r="E77" s="13">
        <v>18237</v>
      </c>
      <c r="F77" s="13">
        <v>18502</v>
      </c>
      <c r="G77" s="13">
        <v>19401</v>
      </c>
      <c r="H77" s="13">
        <v>19387</v>
      </c>
      <c r="I77" s="13">
        <v>22798</v>
      </c>
      <c r="J77" s="13">
        <v>25490</v>
      </c>
      <c r="K77" s="13">
        <v>26936</v>
      </c>
      <c r="L77" s="13">
        <v>27340</v>
      </c>
      <c r="M77" s="13">
        <v>27114</v>
      </c>
      <c r="N77" s="13">
        <v>26468</v>
      </c>
      <c r="O77" s="13">
        <v>26228</v>
      </c>
      <c r="P77" s="13">
        <v>26109</v>
      </c>
      <c r="Q77" s="13">
        <v>25839</v>
      </c>
      <c r="R77" s="13">
        <v>24779</v>
      </c>
      <c r="S77" s="13">
        <v>22095</v>
      </c>
      <c r="T77" s="13">
        <v>21321</v>
      </c>
      <c r="U77" s="13">
        <v>20690</v>
      </c>
      <c r="V77" s="13">
        <v>19970</v>
      </c>
      <c r="W77" s="13">
        <v>19021</v>
      </c>
      <c r="X77" s="13">
        <v>18657</v>
      </c>
      <c r="Y77" s="13">
        <v>18721</v>
      </c>
      <c r="AA77" s="9"/>
      <c r="AB77" s="13">
        <f t="shared" si="8"/>
        <v>5</v>
      </c>
      <c r="AC77" s="5">
        <f t="shared" si="9"/>
        <v>380855</v>
      </c>
      <c r="AD77" s="5">
        <f t="shared" si="10"/>
        <v>147338</v>
      </c>
      <c r="AE77" s="5">
        <f t="shared" si="11"/>
        <v>528193</v>
      </c>
      <c r="AF77" s="12"/>
      <c r="AG77" s="12">
        <f t="shared" si="12"/>
        <v>3</v>
      </c>
      <c r="AH77" s="12">
        <f t="shared" si="13"/>
        <v>2023</v>
      </c>
      <c r="AI77" s="12"/>
      <c r="AJ77" s="5">
        <f t="shared" si="14"/>
        <v>27340</v>
      </c>
      <c r="AK77" s="12">
        <f t="shared" si="15"/>
        <v>11</v>
      </c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</row>
    <row r="78" spans="1:50" x14ac:dyDescent="0.2">
      <c r="A78" s="4">
        <v>44995</v>
      </c>
      <c r="B78" s="13">
        <v>18323</v>
      </c>
      <c r="C78" s="13">
        <v>18606</v>
      </c>
      <c r="D78" s="13">
        <v>19073</v>
      </c>
      <c r="E78" s="13">
        <v>19146</v>
      </c>
      <c r="F78" s="13">
        <v>19493</v>
      </c>
      <c r="G78" s="13">
        <v>20232</v>
      </c>
      <c r="H78" s="13">
        <v>19497</v>
      </c>
      <c r="I78" s="13">
        <v>22804</v>
      </c>
      <c r="J78" s="13">
        <v>25413</v>
      </c>
      <c r="K78" s="13">
        <v>26817</v>
      </c>
      <c r="L78" s="13">
        <v>27343</v>
      </c>
      <c r="M78" s="13">
        <v>27210</v>
      </c>
      <c r="N78" s="13">
        <v>26293</v>
      </c>
      <c r="O78" s="13">
        <v>25942</v>
      </c>
      <c r="P78" s="13">
        <v>25804</v>
      </c>
      <c r="Q78" s="13">
        <v>25533</v>
      </c>
      <c r="R78" s="13">
        <v>24568</v>
      </c>
      <c r="S78" s="13">
        <v>21964</v>
      </c>
      <c r="T78" s="13">
        <v>21191</v>
      </c>
      <c r="U78" s="13">
        <v>20587</v>
      </c>
      <c r="V78" s="13">
        <v>19901</v>
      </c>
      <c r="W78" s="13">
        <v>19028</v>
      </c>
      <c r="X78" s="13">
        <v>19004</v>
      </c>
      <c r="Y78" s="13">
        <v>19208</v>
      </c>
      <c r="AA78" s="9"/>
      <c r="AB78" s="13">
        <f t="shared" si="8"/>
        <v>3</v>
      </c>
      <c r="AC78" s="5">
        <f t="shared" si="9"/>
        <v>379402</v>
      </c>
      <c r="AD78" s="5">
        <f t="shared" si="10"/>
        <v>153578</v>
      </c>
      <c r="AE78" s="5">
        <f t="shared" si="11"/>
        <v>532980</v>
      </c>
      <c r="AF78" s="12"/>
      <c r="AG78" s="12">
        <f t="shared" si="12"/>
        <v>3</v>
      </c>
      <c r="AH78" s="12">
        <f t="shared" si="13"/>
        <v>2023</v>
      </c>
      <c r="AI78" s="12"/>
      <c r="AJ78" s="5">
        <f t="shared" si="14"/>
        <v>27343</v>
      </c>
      <c r="AK78" s="12">
        <f t="shared" si="15"/>
        <v>11</v>
      </c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</row>
    <row r="79" spans="1:50" x14ac:dyDescent="0.2">
      <c r="A79" s="4">
        <v>44996</v>
      </c>
      <c r="B79" s="13">
        <v>18601</v>
      </c>
      <c r="C79" s="13">
        <v>19990</v>
      </c>
      <c r="D79" s="13">
        <v>19049</v>
      </c>
      <c r="E79" s="13">
        <v>19195</v>
      </c>
      <c r="F79" s="13">
        <v>19259</v>
      </c>
      <c r="G79" s="13">
        <v>19661</v>
      </c>
      <c r="H79" s="13">
        <v>18728</v>
      </c>
      <c r="I79" s="13">
        <v>20986</v>
      </c>
      <c r="J79" s="13">
        <v>23225</v>
      </c>
      <c r="K79" s="13">
        <v>24727</v>
      </c>
      <c r="L79" s="13">
        <v>25181</v>
      </c>
      <c r="M79" s="13">
        <v>25335</v>
      </c>
      <c r="N79" s="13">
        <v>24393</v>
      </c>
      <c r="O79" s="13">
        <v>24190</v>
      </c>
      <c r="P79" s="13">
        <v>24007</v>
      </c>
      <c r="Q79" s="13">
        <v>23623</v>
      </c>
      <c r="R79" s="13">
        <v>22783</v>
      </c>
      <c r="S79" s="13">
        <v>21077</v>
      </c>
      <c r="T79" s="13">
        <v>20272</v>
      </c>
      <c r="U79" s="13">
        <v>19938</v>
      </c>
      <c r="V79" s="13">
        <v>19191</v>
      </c>
      <c r="W79" s="13">
        <v>18589</v>
      </c>
      <c r="X79" s="13">
        <v>18040</v>
      </c>
      <c r="Y79" s="13">
        <v>18372</v>
      </c>
      <c r="AA79" s="9"/>
      <c r="AB79" s="13">
        <f t="shared" si="8"/>
        <v>1</v>
      </c>
      <c r="AC79" s="5">
        <f t="shared" si="9"/>
        <v>0</v>
      </c>
      <c r="AD79" s="5">
        <f t="shared" si="10"/>
        <v>508412</v>
      </c>
      <c r="AE79" s="5">
        <f t="shared" si="11"/>
        <v>508412</v>
      </c>
      <c r="AF79" s="12"/>
      <c r="AG79" s="12">
        <f t="shared" si="12"/>
        <v>3</v>
      </c>
      <c r="AH79" s="12">
        <f t="shared" si="13"/>
        <v>2023</v>
      </c>
      <c r="AI79" s="12"/>
      <c r="AJ79" s="5">
        <f t="shared" si="14"/>
        <v>25335</v>
      </c>
      <c r="AK79" s="12">
        <f t="shared" si="15"/>
        <v>12</v>
      </c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</row>
    <row r="80" spans="1:50" x14ac:dyDescent="0.2">
      <c r="A80" s="4">
        <v>44997</v>
      </c>
      <c r="B80" s="13">
        <v>18079</v>
      </c>
      <c r="C80" s="13">
        <v>0</v>
      </c>
      <c r="D80" s="13">
        <v>16275</v>
      </c>
      <c r="E80" s="13">
        <v>18579</v>
      </c>
      <c r="F80" s="13">
        <v>18478</v>
      </c>
      <c r="G80" s="13">
        <v>18464</v>
      </c>
      <c r="H80" s="13">
        <v>18488</v>
      </c>
      <c r="I80" s="13">
        <v>20759</v>
      </c>
      <c r="J80" s="13">
        <v>23054</v>
      </c>
      <c r="K80" s="13">
        <v>24560</v>
      </c>
      <c r="L80" s="13">
        <v>25020</v>
      </c>
      <c r="M80" s="13">
        <v>25115</v>
      </c>
      <c r="N80" s="13">
        <v>24062</v>
      </c>
      <c r="O80" s="13">
        <v>23782</v>
      </c>
      <c r="P80" s="13">
        <v>23585</v>
      </c>
      <c r="Q80" s="13">
        <v>23219</v>
      </c>
      <c r="R80" s="13">
        <v>22363</v>
      </c>
      <c r="S80" s="13">
        <v>20701</v>
      </c>
      <c r="T80" s="13">
        <v>20055</v>
      </c>
      <c r="U80" s="13">
        <v>19998</v>
      </c>
      <c r="V80" s="13">
        <v>19244</v>
      </c>
      <c r="W80" s="13">
        <v>18619</v>
      </c>
      <c r="X80" s="13">
        <v>17853</v>
      </c>
      <c r="Y80" s="13">
        <v>18005</v>
      </c>
      <c r="AA80" s="9"/>
      <c r="AB80" s="13">
        <f t="shared" si="8"/>
        <v>4</v>
      </c>
      <c r="AC80" s="5">
        <f t="shared" si="9"/>
        <v>351989</v>
      </c>
      <c r="AD80" s="5">
        <f t="shared" si="10"/>
        <v>126368</v>
      </c>
      <c r="AE80" s="5">
        <f t="shared" si="11"/>
        <v>478357</v>
      </c>
      <c r="AF80" s="12"/>
      <c r="AG80" s="12">
        <f t="shared" si="12"/>
        <v>3</v>
      </c>
      <c r="AH80" s="12">
        <f t="shared" si="13"/>
        <v>2023</v>
      </c>
      <c r="AI80" s="12"/>
      <c r="AJ80" s="5">
        <f t="shared" si="14"/>
        <v>25115</v>
      </c>
      <c r="AK80" s="12">
        <f t="shared" si="15"/>
        <v>12</v>
      </c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</row>
    <row r="81" spans="1:50" x14ac:dyDescent="0.2">
      <c r="A81" s="4">
        <v>44998</v>
      </c>
      <c r="B81" s="13">
        <v>17869</v>
      </c>
      <c r="C81" s="13">
        <v>18133</v>
      </c>
      <c r="D81" s="13">
        <v>18678</v>
      </c>
      <c r="E81" s="13">
        <v>18769</v>
      </c>
      <c r="F81" s="13">
        <v>19093</v>
      </c>
      <c r="G81" s="13">
        <v>19933</v>
      </c>
      <c r="H81" s="13">
        <v>19554</v>
      </c>
      <c r="I81" s="13">
        <v>23008</v>
      </c>
      <c r="J81" s="13">
        <v>25482</v>
      </c>
      <c r="K81" s="13">
        <v>26749</v>
      </c>
      <c r="L81" s="13">
        <v>27162</v>
      </c>
      <c r="M81" s="13">
        <v>27109</v>
      </c>
      <c r="N81" s="13">
        <v>26281</v>
      </c>
      <c r="O81" s="13">
        <v>26058</v>
      </c>
      <c r="P81" s="13">
        <v>25999</v>
      </c>
      <c r="Q81" s="13">
        <v>25715</v>
      </c>
      <c r="R81" s="13">
        <v>24618</v>
      </c>
      <c r="S81" s="13">
        <v>21910</v>
      </c>
      <c r="T81" s="13">
        <v>21136</v>
      </c>
      <c r="U81" s="13">
        <v>20643</v>
      </c>
      <c r="V81" s="13">
        <v>19926</v>
      </c>
      <c r="W81" s="13">
        <v>18927</v>
      </c>
      <c r="X81" s="13">
        <v>17936</v>
      </c>
      <c r="Y81" s="13">
        <v>17849</v>
      </c>
      <c r="AA81" s="9"/>
      <c r="AB81" s="13">
        <f t="shared" si="8"/>
        <v>4</v>
      </c>
      <c r="AC81" s="5">
        <f t="shared" si="9"/>
        <v>378659</v>
      </c>
      <c r="AD81" s="5">
        <f t="shared" si="10"/>
        <v>149878</v>
      </c>
      <c r="AE81" s="5">
        <f t="shared" si="11"/>
        <v>528537</v>
      </c>
      <c r="AF81" s="12"/>
      <c r="AG81" s="12">
        <f t="shared" si="12"/>
        <v>3</v>
      </c>
      <c r="AH81" s="12">
        <f t="shared" si="13"/>
        <v>2023</v>
      </c>
      <c r="AI81" s="12"/>
      <c r="AJ81" s="5">
        <f t="shared" si="14"/>
        <v>27162</v>
      </c>
      <c r="AK81" s="12">
        <f t="shared" si="15"/>
        <v>11</v>
      </c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</row>
    <row r="82" spans="1:50" x14ac:dyDescent="0.2">
      <c r="A82" s="4">
        <v>44999</v>
      </c>
      <c r="B82" s="13">
        <v>17158</v>
      </c>
      <c r="C82" s="13">
        <v>17404</v>
      </c>
      <c r="D82" s="13">
        <v>17939</v>
      </c>
      <c r="E82" s="13">
        <v>17917</v>
      </c>
      <c r="F82" s="13">
        <v>18270</v>
      </c>
      <c r="G82" s="13">
        <v>18927</v>
      </c>
      <c r="H82" s="13">
        <v>19386</v>
      </c>
      <c r="I82" s="13">
        <v>22866</v>
      </c>
      <c r="J82" s="13">
        <v>25552</v>
      </c>
      <c r="K82" s="13">
        <v>27068</v>
      </c>
      <c r="L82" s="13">
        <v>27663</v>
      </c>
      <c r="M82" s="13">
        <v>27676</v>
      </c>
      <c r="N82" s="13">
        <v>26967</v>
      </c>
      <c r="O82" s="13">
        <v>26919</v>
      </c>
      <c r="P82" s="13">
        <v>27742</v>
      </c>
      <c r="Q82" s="13">
        <v>27699</v>
      </c>
      <c r="R82" s="13">
        <v>26366</v>
      </c>
      <c r="S82" s="13">
        <v>22743</v>
      </c>
      <c r="T82" s="13">
        <v>21447</v>
      </c>
      <c r="U82" s="13">
        <v>20788</v>
      </c>
      <c r="V82" s="13">
        <v>19994</v>
      </c>
      <c r="W82" s="13">
        <v>18981</v>
      </c>
      <c r="X82" s="13">
        <v>18246</v>
      </c>
      <c r="Y82" s="13">
        <v>18267</v>
      </c>
      <c r="AA82" s="9"/>
      <c r="AB82" s="13">
        <f t="shared" si="8"/>
        <v>7</v>
      </c>
      <c r="AC82" s="5">
        <f t="shared" si="9"/>
        <v>0</v>
      </c>
      <c r="AD82" s="5">
        <f t="shared" si="10"/>
        <v>533985</v>
      </c>
      <c r="AE82" s="5">
        <f t="shared" si="11"/>
        <v>533985</v>
      </c>
      <c r="AF82" s="12"/>
      <c r="AG82" s="12">
        <f t="shared" si="12"/>
        <v>3</v>
      </c>
      <c r="AH82" s="12">
        <f t="shared" si="13"/>
        <v>2023</v>
      </c>
      <c r="AI82" s="12"/>
      <c r="AJ82" s="5">
        <f t="shared" si="14"/>
        <v>27742</v>
      </c>
      <c r="AK82" s="12">
        <f t="shared" si="15"/>
        <v>15</v>
      </c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</row>
    <row r="83" spans="1:50" x14ac:dyDescent="0.2">
      <c r="A83" s="4">
        <v>45000</v>
      </c>
      <c r="B83" s="13">
        <v>17862</v>
      </c>
      <c r="C83" s="13">
        <v>18097</v>
      </c>
      <c r="D83" s="13">
        <v>18497</v>
      </c>
      <c r="E83" s="13">
        <v>18570</v>
      </c>
      <c r="F83" s="13">
        <v>18729</v>
      </c>
      <c r="G83" s="13">
        <v>19273</v>
      </c>
      <c r="H83" s="13">
        <v>19397</v>
      </c>
      <c r="I83" s="13">
        <v>22896</v>
      </c>
      <c r="J83" s="13">
        <v>25710</v>
      </c>
      <c r="K83" s="13">
        <v>27295</v>
      </c>
      <c r="L83" s="13">
        <v>27934</v>
      </c>
      <c r="M83" s="13">
        <v>27895</v>
      </c>
      <c r="N83" s="13">
        <v>27167</v>
      </c>
      <c r="O83" s="13">
        <v>27241</v>
      </c>
      <c r="P83" s="13">
        <v>27768</v>
      </c>
      <c r="Q83" s="13">
        <v>26903</v>
      </c>
      <c r="R83" s="13">
        <v>25474</v>
      </c>
      <c r="S83" s="13">
        <v>22373</v>
      </c>
      <c r="T83" s="13">
        <v>21462</v>
      </c>
      <c r="U83" s="13">
        <v>20928</v>
      </c>
      <c r="V83" s="13">
        <v>20185</v>
      </c>
      <c r="W83" s="13">
        <v>19179</v>
      </c>
      <c r="X83" s="13">
        <v>18881</v>
      </c>
      <c r="Y83" s="13">
        <v>18749</v>
      </c>
      <c r="AA83" s="9"/>
      <c r="AB83" s="13">
        <f t="shared" si="8"/>
        <v>4</v>
      </c>
      <c r="AC83" s="5">
        <f t="shared" si="9"/>
        <v>389291</v>
      </c>
      <c r="AD83" s="5">
        <f t="shared" si="10"/>
        <v>149174</v>
      </c>
      <c r="AE83" s="5">
        <f t="shared" si="11"/>
        <v>538465</v>
      </c>
      <c r="AF83" s="12"/>
      <c r="AG83" s="12">
        <f t="shared" si="12"/>
        <v>3</v>
      </c>
      <c r="AH83" s="12">
        <f t="shared" si="13"/>
        <v>2023</v>
      </c>
      <c r="AI83" s="12"/>
      <c r="AJ83" s="5">
        <f t="shared" si="14"/>
        <v>27934</v>
      </c>
      <c r="AK83" s="12">
        <f t="shared" si="15"/>
        <v>11</v>
      </c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</row>
    <row r="84" spans="1:50" x14ac:dyDescent="0.2">
      <c r="A84" s="4">
        <v>45001</v>
      </c>
      <c r="B84" s="13">
        <v>18206</v>
      </c>
      <c r="C84" s="13">
        <v>18373</v>
      </c>
      <c r="D84" s="13">
        <v>18911</v>
      </c>
      <c r="E84" s="13">
        <v>18879</v>
      </c>
      <c r="F84" s="13">
        <v>19069</v>
      </c>
      <c r="G84" s="13">
        <v>19846</v>
      </c>
      <c r="H84" s="13">
        <v>19575</v>
      </c>
      <c r="I84" s="13">
        <v>22994</v>
      </c>
      <c r="J84" s="13">
        <v>25486</v>
      </c>
      <c r="K84" s="13">
        <v>26740</v>
      </c>
      <c r="L84" s="13">
        <v>27112</v>
      </c>
      <c r="M84" s="13">
        <v>26979</v>
      </c>
      <c r="N84" s="13">
        <v>26191</v>
      </c>
      <c r="O84" s="13">
        <v>26001</v>
      </c>
      <c r="P84" s="13">
        <v>25928</v>
      </c>
      <c r="Q84" s="13">
        <v>25547</v>
      </c>
      <c r="R84" s="13">
        <v>24356</v>
      </c>
      <c r="S84" s="13">
        <v>21699</v>
      </c>
      <c r="T84" s="13">
        <v>20968</v>
      </c>
      <c r="U84" s="13">
        <v>20598</v>
      </c>
      <c r="V84" s="13">
        <v>19921</v>
      </c>
      <c r="W84" s="13">
        <v>18981</v>
      </c>
      <c r="X84" s="13">
        <v>18063</v>
      </c>
      <c r="Y84" s="13">
        <v>17946</v>
      </c>
      <c r="AA84" s="9"/>
      <c r="AB84" s="13">
        <f t="shared" si="8"/>
        <v>5</v>
      </c>
      <c r="AC84" s="5">
        <f t="shared" si="9"/>
        <v>377564</v>
      </c>
      <c r="AD84" s="5">
        <f t="shared" si="10"/>
        <v>150805</v>
      </c>
      <c r="AE84" s="5">
        <f t="shared" si="11"/>
        <v>528369</v>
      </c>
      <c r="AF84" s="12"/>
      <c r="AG84" s="12">
        <f t="shared" si="12"/>
        <v>3</v>
      </c>
      <c r="AH84" s="12">
        <f t="shared" si="13"/>
        <v>2023</v>
      </c>
      <c r="AI84" s="12"/>
      <c r="AJ84" s="5">
        <f t="shared" si="14"/>
        <v>27112</v>
      </c>
      <c r="AK84" s="12">
        <f t="shared" si="15"/>
        <v>11</v>
      </c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</row>
    <row r="85" spans="1:50" x14ac:dyDescent="0.2">
      <c r="A85" s="4">
        <v>45002</v>
      </c>
      <c r="B85" s="13">
        <v>17571</v>
      </c>
      <c r="C85" s="13">
        <v>17944</v>
      </c>
      <c r="D85" s="13">
        <v>18423</v>
      </c>
      <c r="E85" s="13">
        <v>18518</v>
      </c>
      <c r="F85" s="13">
        <v>18895</v>
      </c>
      <c r="G85" s="13">
        <v>19605</v>
      </c>
      <c r="H85" s="13">
        <v>19502</v>
      </c>
      <c r="I85" s="13">
        <v>22932</v>
      </c>
      <c r="J85" s="13">
        <v>25540</v>
      </c>
      <c r="K85" s="13">
        <v>26978</v>
      </c>
      <c r="L85" s="13">
        <v>27283</v>
      </c>
      <c r="M85" s="13">
        <v>27236</v>
      </c>
      <c r="N85" s="13">
        <v>26506</v>
      </c>
      <c r="O85" s="13">
        <v>26175</v>
      </c>
      <c r="P85" s="13">
        <v>26206</v>
      </c>
      <c r="Q85" s="13">
        <v>25869</v>
      </c>
      <c r="R85" s="13">
        <v>24761</v>
      </c>
      <c r="S85" s="13">
        <v>21904</v>
      </c>
      <c r="T85" s="13">
        <v>21027</v>
      </c>
      <c r="U85" s="13">
        <v>20482</v>
      </c>
      <c r="V85" s="13">
        <v>19819</v>
      </c>
      <c r="W85" s="13">
        <v>18874</v>
      </c>
      <c r="X85" s="13">
        <v>17809</v>
      </c>
      <c r="Y85" s="13">
        <v>17690</v>
      </c>
      <c r="AA85" s="9"/>
      <c r="AB85" s="13">
        <f t="shared" si="8"/>
        <v>7</v>
      </c>
      <c r="AC85" s="5">
        <f t="shared" si="9"/>
        <v>0</v>
      </c>
      <c r="AD85" s="5">
        <f t="shared" si="10"/>
        <v>527549</v>
      </c>
      <c r="AE85" s="5">
        <f t="shared" si="11"/>
        <v>527549</v>
      </c>
      <c r="AF85" s="12"/>
      <c r="AG85" s="12">
        <f t="shared" si="12"/>
        <v>3</v>
      </c>
      <c r="AH85" s="12">
        <f t="shared" si="13"/>
        <v>2023</v>
      </c>
      <c r="AI85" s="12"/>
      <c r="AJ85" s="5">
        <f t="shared" si="14"/>
        <v>27283</v>
      </c>
      <c r="AK85" s="12">
        <f t="shared" si="15"/>
        <v>11</v>
      </c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</row>
    <row r="86" spans="1:50" x14ac:dyDescent="0.2">
      <c r="A86" s="4">
        <v>45003</v>
      </c>
      <c r="B86" s="13">
        <v>16818</v>
      </c>
      <c r="C86" s="13">
        <v>17903</v>
      </c>
      <c r="D86" s="13">
        <v>16970</v>
      </c>
      <c r="E86" s="13">
        <v>16903</v>
      </c>
      <c r="F86" s="13">
        <v>16970</v>
      </c>
      <c r="G86" s="13">
        <v>17814</v>
      </c>
      <c r="H86" s="13">
        <v>18401</v>
      </c>
      <c r="I86" s="13">
        <v>20779</v>
      </c>
      <c r="J86" s="13">
        <v>23242</v>
      </c>
      <c r="K86" s="13">
        <v>24798</v>
      </c>
      <c r="L86" s="13">
        <v>25334</v>
      </c>
      <c r="M86" s="13">
        <v>25549</v>
      </c>
      <c r="N86" s="13">
        <v>24520</v>
      </c>
      <c r="O86" s="13">
        <v>24315</v>
      </c>
      <c r="P86" s="13">
        <v>24133</v>
      </c>
      <c r="Q86" s="13">
        <v>23567</v>
      </c>
      <c r="R86" s="13">
        <v>22557</v>
      </c>
      <c r="S86" s="13">
        <v>20750</v>
      </c>
      <c r="T86" s="13">
        <v>19924</v>
      </c>
      <c r="U86" s="13">
        <v>19813</v>
      </c>
      <c r="V86" s="13">
        <v>19094</v>
      </c>
      <c r="W86" s="13">
        <v>18486</v>
      </c>
      <c r="X86" s="13">
        <v>17392</v>
      </c>
      <c r="Y86" s="13">
        <v>17387</v>
      </c>
      <c r="AA86" s="9"/>
      <c r="AB86" s="13">
        <f t="shared" si="8"/>
        <v>3</v>
      </c>
      <c r="AC86" s="5">
        <f t="shared" si="9"/>
        <v>354253</v>
      </c>
      <c r="AD86" s="5">
        <f t="shared" si="10"/>
        <v>139166</v>
      </c>
      <c r="AE86" s="5">
        <f t="shared" si="11"/>
        <v>493419</v>
      </c>
      <c r="AF86" s="12"/>
      <c r="AG86" s="12">
        <f t="shared" si="12"/>
        <v>3</v>
      </c>
      <c r="AH86" s="12">
        <f t="shared" si="13"/>
        <v>2023</v>
      </c>
      <c r="AI86" s="12"/>
      <c r="AJ86" s="5">
        <f t="shared" si="14"/>
        <v>25549</v>
      </c>
      <c r="AK86" s="12">
        <f t="shared" si="15"/>
        <v>12</v>
      </c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</row>
    <row r="87" spans="1:50" x14ac:dyDescent="0.2">
      <c r="A87" s="4">
        <v>45004</v>
      </c>
      <c r="B87" s="13">
        <v>16962</v>
      </c>
      <c r="C87" s="13">
        <v>18154</v>
      </c>
      <c r="D87" s="13">
        <v>17321</v>
      </c>
      <c r="E87" s="13">
        <v>17547</v>
      </c>
      <c r="F87" s="13">
        <v>17633</v>
      </c>
      <c r="G87" s="13">
        <v>17931</v>
      </c>
      <c r="H87" s="13">
        <v>18472</v>
      </c>
      <c r="I87" s="13">
        <v>20849</v>
      </c>
      <c r="J87" s="13">
        <v>23379</v>
      </c>
      <c r="K87" s="13">
        <v>25044</v>
      </c>
      <c r="L87" s="13">
        <v>25469</v>
      </c>
      <c r="M87" s="13">
        <v>25434</v>
      </c>
      <c r="N87" s="13">
        <v>24394</v>
      </c>
      <c r="O87" s="13">
        <v>24276</v>
      </c>
      <c r="P87" s="13">
        <v>24244</v>
      </c>
      <c r="Q87" s="13">
        <v>23835</v>
      </c>
      <c r="R87" s="13">
        <v>22981</v>
      </c>
      <c r="S87" s="13">
        <v>21202</v>
      </c>
      <c r="T87" s="13">
        <v>20431</v>
      </c>
      <c r="U87" s="13">
        <v>20340</v>
      </c>
      <c r="V87" s="13">
        <v>19585</v>
      </c>
      <c r="W87" s="13">
        <v>19337</v>
      </c>
      <c r="X87" s="13">
        <v>19262</v>
      </c>
      <c r="Y87" s="13">
        <v>19407</v>
      </c>
      <c r="AA87" s="9"/>
      <c r="AB87" s="13">
        <f t="shared" si="8"/>
        <v>7</v>
      </c>
      <c r="AC87" s="5">
        <f t="shared" si="9"/>
        <v>0</v>
      </c>
      <c r="AD87" s="5">
        <f t="shared" si="10"/>
        <v>503489</v>
      </c>
      <c r="AE87" s="5">
        <f t="shared" si="11"/>
        <v>503489</v>
      </c>
      <c r="AF87" s="12"/>
      <c r="AG87" s="12">
        <f t="shared" si="12"/>
        <v>3</v>
      </c>
      <c r="AH87" s="12">
        <f t="shared" si="13"/>
        <v>2023</v>
      </c>
      <c r="AI87" s="12"/>
      <c r="AJ87" s="5">
        <f t="shared" si="14"/>
        <v>25469</v>
      </c>
      <c r="AK87" s="12">
        <f t="shared" si="15"/>
        <v>11</v>
      </c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</row>
    <row r="88" spans="1:50" x14ac:dyDescent="0.2">
      <c r="A88" s="4">
        <v>45005</v>
      </c>
      <c r="B88" s="13">
        <v>19330</v>
      </c>
      <c r="C88" s="13">
        <v>19597</v>
      </c>
      <c r="D88" s="13">
        <v>20038</v>
      </c>
      <c r="E88" s="13">
        <v>20123</v>
      </c>
      <c r="F88" s="13">
        <v>20582</v>
      </c>
      <c r="G88" s="13">
        <v>21465</v>
      </c>
      <c r="H88" s="13">
        <v>20610</v>
      </c>
      <c r="I88" s="13">
        <v>23319</v>
      </c>
      <c r="J88" s="13">
        <v>25824</v>
      </c>
      <c r="K88" s="13">
        <v>27081</v>
      </c>
      <c r="L88" s="13">
        <v>27306</v>
      </c>
      <c r="M88" s="13">
        <v>27120</v>
      </c>
      <c r="N88" s="13">
        <v>26407</v>
      </c>
      <c r="O88" s="13">
        <v>26148</v>
      </c>
      <c r="P88" s="13">
        <v>25990</v>
      </c>
      <c r="Q88" s="13">
        <v>25726</v>
      </c>
      <c r="R88" s="13">
        <v>24627</v>
      </c>
      <c r="S88" s="13">
        <v>21892</v>
      </c>
      <c r="T88" s="13">
        <v>21085</v>
      </c>
      <c r="U88" s="13">
        <v>20687</v>
      </c>
      <c r="V88" s="13">
        <v>20002</v>
      </c>
      <c r="W88" s="13">
        <v>19018</v>
      </c>
      <c r="X88" s="13">
        <v>18130</v>
      </c>
      <c r="Y88" s="13">
        <v>17996</v>
      </c>
      <c r="AA88" s="9"/>
      <c r="AB88" s="13">
        <f t="shared" si="8"/>
        <v>2</v>
      </c>
      <c r="AC88" s="5">
        <f t="shared" si="9"/>
        <v>380362</v>
      </c>
      <c r="AD88" s="5">
        <f t="shared" si="10"/>
        <v>159741</v>
      </c>
      <c r="AE88" s="5">
        <f t="shared" si="11"/>
        <v>540103</v>
      </c>
      <c r="AF88" s="12"/>
      <c r="AG88" s="12">
        <f t="shared" si="12"/>
        <v>3</v>
      </c>
      <c r="AH88" s="12">
        <f t="shared" si="13"/>
        <v>2023</v>
      </c>
      <c r="AI88" s="12"/>
      <c r="AJ88" s="5">
        <f t="shared" si="14"/>
        <v>27306</v>
      </c>
      <c r="AK88" s="12">
        <f t="shared" si="15"/>
        <v>11</v>
      </c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</row>
    <row r="89" spans="1:50" x14ac:dyDescent="0.2">
      <c r="A89" s="4">
        <v>45006</v>
      </c>
      <c r="B89" s="13">
        <v>17649</v>
      </c>
      <c r="C89" s="13">
        <v>18037</v>
      </c>
      <c r="D89" s="13">
        <v>18567</v>
      </c>
      <c r="E89" s="13">
        <v>18777</v>
      </c>
      <c r="F89" s="13">
        <v>19145</v>
      </c>
      <c r="G89" s="13">
        <v>19877</v>
      </c>
      <c r="H89" s="13">
        <v>19648</v>
      </c>
      <c r="I89" s="13">
        <v>23077</v>
      </c>
      <c r="J89" s="13">
        <v>25610</v>
      </c>
      <c r="K89" s="13">
        <v>26938</v>
      </c>
      <c r="L89" s="13">
        <v>27383</v>
      </c>
      <c r="M89" s="13">
        <v>27180</v>
      </c>
      <c r="N89" s="13">
        <v>26304</v>
      </c>
      <c r="O89" s="13">
        <v>26111</v>
      </c>
      <c r="P89" s="13">
        <v>25937</v>
      </c>
      <c r="Q89" s="13">
        <v>25593</v>
      </c>
      <c r="R89" s="13">
        <v>24509</v>
      </c>
      <c r="S89" s="13">
        <v>21795</v>
      </c>
      <c r="T89" s="13">
        <v>21027</v>
      </c>
      <c r="U89" s="13">
        <v>20608</v>
      </c>
      <c r="V89" s="13">
        <v>19884</v>
      </c>
      <c r="W89" s="13">
        <v>18894</v>
      </c>
      <c r="X89" s="13">
        <v>17788</v>
      </c>
      <c r="Y89" s="13">
        <v>17409</v>
      </c>
      <c r="AA89" s="9"/>
      <c r="AB89" s="13">
        <f t="shared" si="8"/>
        <v>1</v>
      </c>
      <c r="AC89" s="5">
        <f t="shared" si="9"/>
        <v>0</v>
      </c>
      <c r="AD89" s="5">
        <f t="shared" si="10"/>
        <v>527747</v>
      </c>
      <c r="AE89" s="5">
        <f t="shared" si="11"/>
        <v>527747</v>
      </c>
      <c r="AF89" s="12"/>
      <c r="AG89" s="12">
        <f t="shared" si="12"/>
        <v>3</v>
      </c>
      <c r="AH89" s="12">
        <f t="shared" si="13"/>
        <v>2023</v>
      </c>
      <c r="AI89" s="12"/>
      <c r="AJ89" s="5">
        <f t="shared" si="14"/>
        <v>27383</v>
      </c>
      <c r="AK89" s="12">
        <f t="shared" si="15"/>
        <v>11</v>
      </c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</row>
    <row r="90" spans="1:50" x14ac:dyDescent="0.2">
      <c r="A90" s="4">
        <v>45007</v>
      </c>
      <c r="B90" s="13">
        <v>16829</v>
      </c>
      <c r="C90" s="13">
        <v>16932</v>
      </c>
      <c r="D90" s="13">
        <v>17619</v>
      </c>
      <c r="E90" s="13">
        <v>18411</v>
      </c>
      <c r="F90" s="13">
        <v>18734</v>
      </c>
      <c r="G90" s="13">
        <v>19773</v>
      </c>
      <c r="H90" s="13">
        <v>19670</v>
      </c>
      <c r="I90" s="13">
        <v>23110</v>
      </c>
      <c r="J90" s="13">
        <v>25662</v>
      </c>
      <c r="K90" s="13">
        <v>26914</v>
      </c>
      <c r="L90" s="13">
        <v>27314</v>
      </c>
      <c r="M90" s="13">
        <v>27129</v>
      </c>
      <c r="N90" s="13">
        <v>26340</v>
      </c>
      <c r="O90" s="13">
        <v>26123</v>
      </c>
      <c r="P90" s="13">
        <v>25903</v>
      </c>
      <c r="Q90" s="13">
        <v>25493</v>
      </c>
      <c r="R90" s="13">
        <v>24448</v>
      </c>
      <c r="S90" s="13">
        <v>21761</v>
      </c>
      <c r="T90" s="13">
        <v>21024</v>
      </c>
      <c r="U90" s="13">
        <v>20675</v>
      </c>
      <c r="V90" s="13">
        <v>20004</v>
      </c>
      <c r="W90" s="13">
        <v>18991</v>
      </c>
      <c r="X90" s="13">
        <v>17857</v>
      </c>
      <c r="Y90" s="13">
        <v>17531</v>
      </c>
      <c r="AA90" s="9"/>
      <c r="AB90" s="13">
        <f t="shared" si="8"/>
        <v>7</v>
      </c>
      <c r="AC90" s="5">
        <f t="shared" si="9"/>
        <v>0</v>
      </c>
      <c r="AD90" s="5">
        <f t="shared" si="10"/>
        <v>524247</v>
      </c>
      <c r="AE90" s="5">
        <f t="shared" si="11"/>
        <v>524247</v>
      </c>
      <c r="AF90" s="12"/>
      <c r="AG90" s="12">
        <f t="shared" si="12"/>
        <v>3</v>
      </c>
      <c r="AH90" s="12">
        <f t="shared" si="13"/>
        <v>2023</v>
      </c>
      <c r="AI90" s="12"/>
      <c r="AJ90" s="5">
        <f t="shared" si="14"/>
        <v>27314</v>
      </c>
      <c r="AK90" s="12">
        <f t="shared" si="15"/>
        <v>11</v>
      </c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</row>
    <row r="91" spans="1:50" x14ac:dyDescent="0.2">
      <c r="A91" s="4">
        <v>45008</v>
      </c>
      <c r="B91" s="13">
        <v>17030</v>
      </c>
      <c r="C91" s="13">
        <v>17212</v>
      </c>
      <c r="D91" s="13">
        <v>17667</v>
      </c>
      <c r="E91" s="13">
        <v>17543</v>
      </c>
      <c r="F91" s="13">
        <v>17905</v>
      </c>
      <c r="G91" s="13">
        <v>18806</v>
      </c>
      <c r="H91" s="13">
        <v>19447</v>
      </c>
      <c r="I91" s="13">
        <v>22948</v>
      </c>
      <c r="J91" s="13">
        <v>25664</v>
      </c>
      <c r="K91" s="13">
        <v>27240</v>
      </c>
      <c r="L91" s="13">
        <v>27906</v>
      </c>
      <c r="M91" s="13">
        <v>27874</v>
      </c>
      <c r="N91" s="13">
        <v>27245</v>
      </c>
      <c r="O91" s="13">
        <v>27049</v>
      </c>
      <c r="P91" s="13">
        <v>27029</v>
      </c>
      <c r="Q91" s="13">
        <v>26460</v>
      </c>
      <c r="R91" s="13">
        <v>25274</v>
      </c>
      <c r="S91" s="13">
        <v>22313</v>
      </c>
      <c r="T91" s="13">
        <v>21360</v>
      </c>
      <c r="U91" s="13">
        <v>20739</v>
      </c>
      <c r="V91" s="13">
        <v>20007</v>
      </c>
      <c r="W91" s="13">
        <v>18956</v>
      </c>
      <c r="X91" s="13">
        <v>17801</v>
      </c>
      <c r="Y91" s="13">
        <v>17477</v>
      </c>
      <c r="AA91" s="9"/>
      <c r="AB91" s="13">
        <f t="shared" ref="AB91:AB154" si="16">WEEKDAY(B91,2)</f>
        <v>5</v>
      </c>
      <c r="AC91" s="5">
        <f t="shared" si="9"/>
        <v>385865</v>
      </c>
      <c r="AD91" s="5">
        <f t="shared" si="10"/>
        <v>143087</v>
      </c>
      <c r="AE91" s="5">
        <f t="shared" si="11"/>
        <v>528952</v>
      </c>
      <c r="AF91" s="12"/>
      <c r="AG91" s="12">
        <f t="shared" si="12"/>
        <v>3</v>
      </c>
      <c r="AH91" s="12">
        <f t="shared" si="13"/>
        <v>2023</v>
      </c>
      <c r="AI91" s="12"/>
      <c r="AJ91" s="5">
        <f t="shared" si="14"/>
        <v>27906</v>
      </c>
      <c r="AK91" s="12">
        <f t="shared" si="15"/>
        <v>11</v>
      </c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</row>
    <row r="92" spans="1:50" x14ac:dyDescent="0.2">
      <c r="A92" s="4">
        <v>45009</v>
      </c>
      <c r="B92" s="13">
        <v>17013</v>
      </c>
      <c r="C92" s="13">
        <v>17188</v>
      </c>
      <c r="D92" s="13">
        <v>17560</v>
      </c>
      <c r="E92" s="13">
        <v>17645</v>
      </c>
      <c r="F92" s="13">
        <v>18003</v>
      </c>
      <c r="G92" s="13">
        <v>18668</v>
      </c>
      <c r="H92" s="13">
        <v>19444</v>
      </c>
      <c r="I92" s="13">
        <v>22844</v>
      </c>
      <c r="J92" s="13">
        <v>25421</v>
      </c>
      <c r="K92" s="13">
        <v>26872</v>
      </c>
      <c r="L92" s="13">
        <v>27332</v>
      </c>
      <c r="M92" s="13">
        <v>27266</v>
      </c>
      <c r="N92" s="13">
        <v>26495</v>
      </c>
      <c r="O92" s="13">
        <v>26269</v>
      </c>
      <c r="P92" s="13">
        <v>26075</v>
      </c>
      <c r="Q92" s="13">
        <v>25622</v>
      </c>
      <c r="R92" s="13">
        <v>24454</v>
      </c>
      <c r="S92" s="13">
        <v>21762</v>
      </c>
      <c r="T92" s="13">
        <v>20983</v>
      </c>
      <c r="U92" s="13">
        <v>20589</v>
      </c>
      <c r="V92" s="13">
        <v>19963</v>
      </c>
      <c r="W92" s="13">
        <v>19057</v>
      </c>
      <c r="X92" s="13">
        <v>18304</v>
      </c>
      <c r="Y92" s="13">
        <v>18345</v>
      </c>
      <c r="AA92" s="9"/>
      <c r="AB92" s="13">
        <f t="shared" si="16"/>
        <v>2</v>
      </c>
      <c r="AC92" s="5">
        <f t="shared" si="9"/>
        <v>379308</v>
      </c>
      <c r="AD92" s="5">
        <f t="shared" si="10"/>
        <v>143866</v>
      </c>
      <c r="AE92" s="5">
        <f t="shared" si="11"/>
        <v>523174</v>
      </c>
      <c r="AF92" s="12"/>
      <c r="AG92" s="12">
        <f t="shared" si="12"/>
        <v>3</v>
      </c>
      <c r="AH92" s="12">
        <f t="shared" si="13"/>
        <v>2023</v>
      </c>
      <c r="AI92" s="12"/>
      <c r="AJ92" s="5">
        <f t="shared" si="14"/>
        <v>27332</v>
      </c>
      <c r="AK92" s="12">
        <f t="shared" si="15"/>
        <v>11</v>
      </c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</row>
    <row r="93" spans="1:50" x14ac:dyDescent="0.2">
      <c r="A93" s="4">
        <v>45010</v>
      </c>
      <c r="B93" s="13">
        <v>17662</v>
      </c>
      <c r="C93" s="13">
        <v>18955</v>
      </c>
      <c r="D93" s="13">
        <v>18074</v>
      </c>
      <c r="E93" s="13">
        <v>18263</v>
      </c>
      <c r="F93" s="13">
        <v>18407</v>
      </c>
      <c r="G93" s="13">
        <v>18778</v>
      </c>
      <c r="H93" s="13">
        <v>18748</v>
      </c>
      <c r="I93" s="13">
        <v>21062</v>
      </c>
      <c r="J93" s="13">
        <v>23346</v>
      </c>
      <c r="K93" s="13">
        <v>24820</v>
      </c>
      <c r="L93" s="13">
        <v>25317</v>
      </c>
      <c r="M93" s="13">
        <v>25442</v>
      </c>
      <c r="N93" s="13">
        <v>24441</v>
      </c>
      <c r="O93" s="13">
        <v>24258</v>
      </c>
      <c r="P93" s="13">
        <v>24306</v>
      </c>
      <c r="Q93" s="13">
        <v>23961</v>
      </c>
      <c r="R93" s="13">
        <v>23078</v>
      </c>
      <c r="S93" s="13">
        <v>21154</v>
      </c>
      <c r="T93" s="13">
        <v>20268</v>
      </c>
      <c r="U93" s="13">
        <v>20045</v>
      </c>
      <c r="V93" s="13">
        <v>19283</v>
      </c>
      <c r="W93" s="13">
        <v>18680</v>
      </c>
      <c r="X93" s="13">
        <v>17785</v>
      </c>
      <c r="Y93" s="13">
        <v>18069</v>
      </c>
      <c r="AA93" s="9"/>
      <c r="AB93" s="13">
        <f t="shared" si="16"/>
        <v>7</v>
      </c>
      <c r="AC93" s="5">
        <f t="shared" si="9"/>
        <v>0</v>
      </c>
      <c r="AD93" s="5">
        <f t="shared" si="10"/>
        <v>504202</v>
      </c>
      <c r="AE93" s="5">
        <f t="shared" si="11"/>
        <v>504202</v>
      </c>
      <c r="AF93" s="12"/>
      <c r="AG93" s="12">
        <f t="shared" si="12"/>
        <v>3</v>
      </c>
      <c r="AH93" s="12">
        <f t="shared" si="13"/>
        <v>2023</v>
      </c>
      <c r="AI93" s="12"/>
      <c r="AJ93" s="5">
        <f t="shared" si="14"/>
        <v>25442</v>
      </c>
      <c r="AK93" s="12">
        <f t="shared" si="15"/>
        <v>12</v>
      </c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</row>
    <row r="94" spans="1:50" x14ac:dyDescent="0.2">
      <c r="A94" s="4">
        <v>45011</v>
      </c>
      <c r="B94" s="13">
        <v>17689</v>
      </c>
      <c r="C94" s="13">
        <v>18944</v>
      </c>
      <c r="D94" s="13">
        <v>17941</v>
      </c>
      <c r="E94" s="13">
        <v>17901</v>
      </c>
      <c r="F94" s="13">
        <v>17850</v>
      </c>
      <c r="G94" s="13">
        <v>17994</v>
      </c>
      <c r="H94" s="13">
        <v>18543</v>
      </c>
      <c r="I94" s="13">
        <v>20915</v>
      </c>
      <c r="J94" s="13">
        <v>23478</v>
      </c>
      <c r="K94" s="13">
        <v>25239</v>
      </c>
      <c r="L94" s="13">
        <v>25862</v>
      </c>
      <c r="M94" s="13">
        <v>26120</v>
      </c>
      <c r="N94" s="13">
        <v>25107</v>
      </c>
      <c r="O94" s="13">
        <v>24822</v>
      </c>
      <c r="P94" s="13">
        <v>24398</v>
      </c>
      <c r="Q94" s="13">
        <v>23856</v>
      </c>
      <c r="R94" s="13">
        <v>23052</v>
      </c>
      <c r="S94" s="13">
        <v>21265</v>
      </c>
      <c r="T94" s="13">
        <v>20384</v>
      </c>
      <c r="U94" s="13">
        <v>20179</v>
      </c>
      <c r="V94" s="13">
        <v>19357</v>
      </c>
      <c r="W94" s="13">
        <v>18680</v>
      </c>
      <c r="X94" s="13">
        <v>17486</v>
      </c>
      <c r="Y94" s="13">
        <v>17359</v>
      </c>
      <c r="AA94" s="9"/>
      <c r="AB94" s="13">
        <f t="shared" si="16"/>
        <v>6</v>
      </c>
      <c r="AC94" s="5">
        <f t="shared" si="9"/>
        <v>360200</v>
      </c>
      <c r="AD94" s="5">
        <f t="shared" si="10"/>
        <v>144221</v>
      </c>
      <c r="AE94" s="5">
        <f t="shared" si="11"/>
        <v>504421</v>
      </c>
      <c r="AF94" s="12"/>
      <c r="AG94" s="12">
        <f t="shared" si="12"/>
        <v>3</v>
      </c>
      <c r="AH94" s="12">
        <f t="shared" si="13"/>
        <v>2023</v>
      </c>
      <c r="AI94" s="12"/>
      <c r="AJ94" s="5">
        <f t="shared" si="14"/>
        <v>26120</v>
      </c>
      <c r="AK94" s="12">
        <f t="shared" si="15"/>
        <v>12</v>
      </c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</row>
    <row r="95" spans="1:50" x14ac:dyDescent="0.2">
      <c r="A95" s="4">
        <v>45012</v>
      </c>
      <c r="B95" s="13">
        <v>17101</v>
      </c>
      <c r="C95" s="13">
        <v>17281</v>
      </c>
      <c r="D95" s="13">
        <v>17646</v>
      </c>
      <c r="E95" s="13">
        <v>17682</v>
      </c>
      <c r="F95" s="13">
        <v>17890</v>
      </c>
      <c r="G95" s="13">
        <v>18782</v>
      </c>
      <c r="H95" s="13">
        <v>19487</v>
      </c>
      <c r="I95" s="13">
        <v>22870</v>
      </c>
      <c r="J95" s="13">
        <v>25372</v>
      </c>
      <c r="K95" s="13">
        <v>26724</v>
      </c>
      <c r="L95" s="13">
        <v>27187</v>
      </c>
      <c r="M95" s="13">
        <v>27052</v>
      </c>
      <c r="N95" s="13">
        <v>26315</v>
      </c>
      <c r="O95" s="13">
        <v>26088</v>
      </c>
      <c r="P95" s="13">
        <v>25914</v>
      </c>
      <c r="Q95" s="13">
        <v>25448</v>
      </c>
      <c r="R95" s="13">
        <v>24346</v>
      </c>
      <c r="S95" s="13">
        <v>21693</v>
      </c>
      <c r="T95" s="13">
        <v>20949</v>
      </c>
      <c r="U95" s="13">
        <v>20542</v>
      </c>
      <c r="V95" s="13">
        <v>19840</v>
      </c>
      <c r="W95" s="13">
        <v>18874</v>
      </c>
      <c r="X95" s="13">
        <v>17722</v>
      </c>
      <c r="Y95" s="13">
        <v>17401</v>
      </c>
      <c r="AA95" s="9"/>
      <c r="AB95" s="13">
        <f t="shared" si="16"/>
        <v>6</v>
      </c>
      <c r="AC95" s="5">
        <f t="shared" si="9"/>
        <v>376936</v>
      </c>
      <c r="AD95" s="5">
        <f t="shared" si="10"/>
        <v>143270</v>
      </c>
      <c r="AE95" s="5">
        <f t="shared" si="11"/>
        <v>520206</v>
      </c>
      <c r="AF95" s="12"/>
      <c r="AG95" s="12">
        <f t="shared" si="12"/>
        <v>3</v>
      </c>
      <c r="AH95" s="12">
        <f t="shared" si="13"/>
        <v>2023</v>
      </c>
      <c r="AI95" s="12"/>
      <c r="AJ95" s="5">
        <f t="shared" si="14"/>
        <v>27187</v>
      </c>
      <c r="AK95" s="12">
        <f t="shared" si="15"/>
        <v>11</v>
      </c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</row>
    <row r="96" spans="1:50" x14ac:dyDescent="0.2">
      <c r="A96" s="4">
        <v>45013</v>
      </c>
      <c r="B96" s="13">
        <v>16827</v>
      </c>
      <c r="C96" s="13">
        <v>16689</v>
      </c>
      <c r="D96" s="13">
        <v>17147</v>
      </c>
      <c r="E96" s="13">
        <v>17186</v>
      </c>
      <c r="F96" s="13">
        <v>17473</v>
      </c>
      <c r="G96" s="13">
        <v>18490</v>
      </c>
      <c r="H96" s="13">
        <v>19430</v>
      </c>
      <c r="I96" s="13">
        <v>22880</v>
      </c>
      <c r="J96" s="13">
        <v>25479</v>
      </c>
      <c r="K96" s="13">
        <v>26744</v>
      </c>
      <c r="L96" s="13">
        <v>27239</v>
      </c>
      <c r="M96" s="13">
        <v>27245</v>
      </c>
      <c r="N96" s="13">
        <v>26625</v>
      </c>
      <c r="O96" s="13">
        <v>26459</v>
      </c>
      <c r="P96" s="13">
        <v>26305</v>
      </c>
      <c r="Q96" s="13">
        <v>25772</v>
      </c>
      <c r="R96" s="13">
        <v>24577</v>
      </c>
      <c r="S96" s="13">
        <v>21897</v>
      </c>
      <c r="T96" s="13">
        <v>21087</v>
      </c>
      <c r="U96" s="13">
        <v>20653</v>
      </c>
      <c r="V96" s="13">
        <v>19939</v>
      </c>
      <c r="W96" s="13">
        <v>18954</v>
      </c>
      <c r="X96" s="13">
        <v>17779</v>
      </c>
      <c r="Y96" s="13">
        <v>17451</v>
      </c>
      <c r="AA96" s="9"/>
      <c r="AB96" s="13">
        <f t="shared" si="16"/>
        <v>5</v>
      </c>
      <c r="AC96" s="5">
        <f t="shared" si="9"/>
        <v>379634</v>
      </c>
      <c r="AD96" s="5">
        <f t="shared" si="10"/>
        <v>140693</v>
      </c>
      <c r="AE96" s="5">
        <f t="shared" si="11"/>
        <v>520327</v>
      </c>
      <c r="AF96" s="12"/>
      <c r="AG96" s="12">
        <f t="shared" si="12"/>
        <v>3</v>
      </c>
      <c r="AH96" s="12">
        <f t="shared" si="13"/>
        <v>2023</v>
      </c>
      <c r="AI96" s="12"/>
      <c r="AJ96" s="5">
        <f t="shared" si="14"/>
        <v>27245</v>
      </c>
      <c r="AK96" s="12">
        <f t="shared" si="15"/>
        <v>12</v>
      </c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</row>
    <row r="97" spans="1:50" x14ac:dyDescent="0.2">
      <c r="A97" s="4">
        <v>45014</v>
      </c>
      <c r="B97" s="13">
        <v>16848</v>
      </c>
      <c r="C97" s="13">
        <v>17103</v>
      </c>
      <c r="D97" s="13">
        <v>17602</v>
      </c>
      <c r="E97" s="13">
        <v>17693</v>
      </c>
      <c r="F97" s="13">
        <v>18005</v>
      </c>
      <c r="G97" s="13">
        <v>19071</v>
      </c>
      <c r="H97" s="13">
        <v>19510</v>
      </c>
      <c r="I97" s="13">
        <v>22899</v>
      </c>
      <c r="J97" s="13">
        <v>25309</v>
      </c>
      <c r="K97" s="13">
        <v>26539</v>
      </c>
      <c r="L97" s="13">
        <v>26899</v>
      </c>
      <c r="M97" s="13">
        <v>26765</v>
      </c>
      <c r="N97" s="13">
        <v>25986</v>
      </c>
      <c r="O97" s="13">
        <v>25756</v>
      </c>
      <c r="P97" s="13">
        <v>25578</v>
      </c>
      <c r="Q97" s="13">
        <v>25212</v>
      </c>
      <c r="R97" s="13">
        <v>24163</v>
      </c>
      <c r="S97" s="13">
        <v>21617</v>
      </c>
      <c r="T97" s="13">
        <v>20882</v>
      </c>
      <c r="U97" s="13">
        <v>20542</v>
      </c>
      <c r="V97" s="13">
        <v>19882</v>
      </c>
      <c r="W97" s="13">
        <v>18919</v>
      </c>
      <c r="X97" s="13">
        <v>17755</v>
      </c>
      <c r="Y97" s="13">
        <v>17459</v>
      </c>
      <c r="AA97" s="9"/>
      <c r="AB97" s="13">
        <f t="shared" si="16"/>
        <v>5</v>
      </c>
      <c r="AC97" s="5">
        <f t="shared" si="9"/>
        <v>374703</v>
      </c>
      <c r="AD97" s="5">
        <f t="shared" si="10"/>
        <v>143291</v>
      </c>
      <c r="AE97" s="5">
        <f t="shared" si="11"/>
        <v>517994</v>
      </c>
      <c r="AF97" s="12"/>
      <c r="AG97" s="12">
        <f t="shared" si="12"/>
        <v>3</v>
      </c>
      <c r="AH97" s="12">
        <f t="shared" si="13"/>
        <v>2023</v>
      </c>
      <c r="AI97" s="12"/>
      <c r="AJ97" s="5">
        <f t="shared" si="14"/>
        <v>26899</v>
      </c>
      <c r="AK97" s="12">
        <f t="shared" si="15"/>
        <v>11</v>
      </c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</row>
    <row r="98" spans="1:50" x14ac:dyDescent="0.2">
      <c r="A98" s="4">
        <v>45015</v>
      </c>
      <c r="B98" s="13">
        <v>16837</v>
      </c>
      <c r="C98" s="13">
        <v>17169</v>
      </c>
      <c r="D98" s="13">
        <v>17502</v>
      </c>
      <c r="E98" s="13">
        <v>17459</v>
      </c>
      <c r="F98" s="13">
        <v>17663</v>
      </c>
      <c r="G98" s="13">
        <v>18903</v>
      </c>
      <c r="H98" s="13">
        <v>19460</v>
      </c>
      <c r="I98" s="13">
        <v>22964</v>
      </c>
      <c r="J98" s="13">
        <v>25621</v>
      </c>
      <c r="K98" s="13">
        <v>26959</v>
      </c>
      <c r="L98" s="13">
        <v>27272</v>
      </c>
      <c r="M98" s="13">
        <v>27138</v>
      </c>
      <c r="N98" s="13">
        <v>26425</v>
      </c>
      <c r="O98" s="13">
        <v>26206</v>
      </c>
      <c r="P98" s="13">
        <v>26046</v>
      </c>
      <c r="Q98" s="13">
        <v>25647</v>
      </c>
      <c r="R98" s="13">
        <v>24629</v>
      </c>
      <c r="S98" s="13">
        <v>22010</v>
      </c>
      <c r="T98" s="13">
        <v>21307</v>
      </c>
      <c r="U98" s="13">
        <v>20923</v>
      </c>
      <c r="V98" s="13">
        <v>20252</v>
      </c>
      <c r="W98" s="13">
        <v>19432</v>
      </c>
      <c r="X98" s="13">
        <v>19545</v>
      </c>
      <c r="Y98" s="13">
        <v>19455</v>
      </c>
      <c r="AA98" s="9"/>
      <c r="AB98" s="13">
        <f t="shared" si="16"/>
        <v>1</v>
      </c>
      <c r="AC98" s="5">
        <f t="shared" si="9"/>
        <v>0</v>
      </c>
      <c r="AD98" s="5">
        <f t="shared" si="10"/>
        <v>526824</v>
      </c>
      <c r="AE98" s="5">
        <f t="shared" si="11"/>
        <v>526824</v>
      </c>
      <c r="AF98" s="12"/>
      <c r="AG98" s="12">
        <f t="shared" si="12"/>
        <v>3</v>
      </c>
      <c r="AH98" s="12">
        <f t="shared" si="13"/>
        <v>2023</v>
      </c>
      <c r="AI98" s="12"/>
      <c r="AJ98" s="5">
        <f t="shared" si="14"/>
        <v>27272</v>
      </c>
      <c r="AK98" s="12">
        <f t="shared" si="15"/>
        <v>11</v>
      </c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</row>
    <row r="99" spans="1:50" x14ac:dyDescent="0.2">
      <c r="A99" s="4">
        <v>45016</v>
      </c>
      <c r="B99" s="13">
        <v>18887</v>
      </c>
      <c r="C99" s="13">
        <v>19224</v>
      </c>
      <c r="D99" s="13">
        <v>19577</v>
      </c>
      <c r="E99" s="13">
        <v>19627</v>
      </c>
      <c r="F99" s="13">
        <v>19910</v>
      </c>
      <c r="G99" s="13">
        <v>20685</v>
      </c>
      <c r="H99" s="13">
        <v>19751</v>
      </c>
      <c r="I99" s="13">
        <v>23008</v>
      </c>
      <c r="J99" s="13">
        <v>25458</v>
      </c>
      <c r="K99" s="13">
        <v>26690</v>
      </c>
      <c r="L99" s="13">
        <v>27061</v>
      </c>
      <c r="M99" s="13">
        <v>26890</v>
      </c>
      <c r="N99" s="13">
        <v>26087</v>
      </c>
      <c r="O99" s="13">
        <v>25818</v>
      </c>
      <c r="P99" s="13">
        <v>25762</v>
      </c>
      <c r="Q99" s="13">
        <v>25530</v>
      </c>
      <c r="R99" s="13">
        <v>24555</v>
      </c>
      <c r="S99" s="13">
        <v>21812</v>
      </c>
      <c r="T99" s="13">
        <v>20947</v>
      </c>
      <c r="U99" s="13">
        <v>20454</v>
      </c>
      <c r="V99" s="13">
        <v>19803</v>
      </c>
      <c r="W99" s="13">
        <v>18866</v>
      </c>
      <c r="X99" s="13">
        <v>17890</v>
      </c>
      <c r="Y99" s="13">
        <v>17952</v>
      </c>
      <c r="AA99" s="9"/>
      <c r="AB99" s="13">
        <f t="shared" si="16"/>
        <v>7</v>
      </c>
      <c r="AC99" s="5">
        <f t="shared" si="9"/>
        <v>0</v>
      </c>
      <c r="AD99" s="5">
        <f t="shared" si="10"/>
        <v>532244</v>
      </c>
      <c r="AE99" s="5">
        <f t="shared" si="11"/>
        <v>532244</v>
      </c>
      <c r="AF99" s="12"/>
      <c r="AG99" s="12">
        <f t="shared" si="12"/>
        <v>3</v>
      </c>
      <c r="AH99" s="12">
        <f t="shared" si="13"/>
        <v>2023</v>
      </c>
      <c r="AI99" s="12"/>
      <c r="AJ99" s="5">
        <f t="shared" si="14"/>
        <v>27061</v>
      </c>
      <c r="AK99" s="12">
        <f t="shared" si="15"/>
        <v>11</v>
      </c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</row>
    <row r="100" spans="1:50" x14ac:dyDescent="0.2">
      <c r="A100" s="4">
        <v>45017</v>
      </c>
      <c r="B100" s="13">
        <v>17271</v>
      </c>
      <c r="C100" s="13">
        <v>17634</v>
      </c>
      <c r="D100" s="13">
        <v>17191</v>
      </c>
      <c r="E100" s="13">
        <v>17525</v>
      </c>
      <c r="F100" s="13">
        <v>17547</v>
      </c>
      <c r="G100" s="13">
        <v>17579</v>
      </c>
      <c r="H100" s="13">
        <v>16822</v>
      </c>
      <c r="I100" s="13">
        <v>19928</v>
      </c>
      <c r="J100" s="13">
        <v>23041</v>
      </c>
      <c r="K100" s="13">
        <v>24513</v>
      </c>
      <c r="L100" s="13">
        <v>25767</v>
      </c>
      <c r="M100" s="13">
        <v>26890</v>
      </c>
      <c r="N100" s="13">
        <v>26212</v>
      </c>
      <c r="O100" s="13">
        <v>26391</v>
      </c>
      <c r="P100" s="13">
        <v>26860</v>
      </c>
      <c r="Q100" s="13">
        <v>25327</v>
      </c>
      <c r="R100" s="13">
        <v>23059</v>
      </c>
      <c r="S100" s="13">
        <v>19821</v>
      </c>
      <c r="T100" s="13">
        <v>18136</v>
      </c>
      <c r="U100" s="13">
        <v>18412</v>
      </c>
      <c r="V100" s="13">
        <v>17543</v>
      </c>
      <c r="W100" s="13">
        <v>16834</v>
      </c>
      <c r="X100" s="13">
        <v>16568</v>
      </c>
      <c r="Y100" s="13">
        <v>17037</v>
      </c>
      <c r="AA100" s="9"/>
      <c r="AB100" s="13">
        <f t="shared" si="16"/>
        <v>1</v>
      </c>
      <c r="AC100" s="5">
        <f t="shared" si="9"/>
        <v>0</v>
      </c>
      <c r="AD100" s="5">
        <f t="shared" si="10"/>
        <v>493908</v>
      </c>
      <c r="AE100" s="5">
        <f t="shared" si="11"/>
        <v>493908</v>
      </c>
      <c r="AF100" s="12"/>
      <c r="AG100" s="12">
        <f t="shared" si="12"/>
        <v>4</v>
      </c>
      <c r="AH100" s="12">
        <f t="shared" si="13"/>
        <v>2023</v>
      </c>
      <c r="AI100" s="12"/>
      <c r="AJ100" s="5">
        <f t="shared" si="14"/>
        <v>26890</v>
      </c>
      <c r="AK100" s="12">
        <f t="shared" si="15"/>
        <v>12</v>
      </c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</row>
    <row r="101" spans="1:50" x14ac:dyDescent="0.2">
      <c r="A101" s="4">
        <v>45018</v>
      </c>
      <c r="B101" s="13">
        <v>16639</v>
      </c>
      <c r="C101" s="13">
        <v>16948</v>
      </c>
      <c r="D101" s="13">
        <v>16399</v>
      </c>
      <c r="E101" s="13">
        <v>16683</v>
      </c>
      <c r="F101" s="13">
        <v>16852</v>
      </c>
      <c r="G101" s="13">
        <v>16862</v>
      </c>
      <c r="H101" s="13">
        <v>16674</v>
      </c>
      <c r="I101" s="13">
        <v>19712</v>
      </c>
      <c r="J101" s="13">
        <v>22605</v>
      </c>
      <c r="K101" s="13">
        <v>23802</v>
      </c>
      <c r="L101" s="13">
        <v>24789</v>
      </c>
      <c r="M101" s="13">
        <v>24994</v>
      </c>
      <c r="N101" s="13">
        <v>24098</v>
      </c>
      <c r="O101" s="13">
        <v>24153</v>
      </c>
      <c r="P101" s="13">
        <v>23884</v>
      </c>
      <c r="Q101" s="13">
        <v>23372</v>
      </c>
      <c r="R101" s="13">
        <v>22185</v>
      </c>
      <c r="S101" s="13">
        <v>19721</v>
      </c>
      <c r="T101" s="13">
        <v>18623</v>
      </c>
      <c r="U101" s="13">
        <v>18675</v>
      </c>
      <c r="V101" s="13">
        <v>17835</v>
      </c>
      <c r="W101" s="13">
        <v>18000</v>
      </c>
      <c r="X101" s="13">
        <v>17508</v>
      </c>
      <c r="Y101" s="13">
        <v>17834</v>
      </c>
      <c r="AA101" s="9"/>
      <c r="AB101" s="13">
        <f t="shared" si="16"/>
        <v>6</v>
      </c>
      <c r="AC101" s="5">
        <f t="shared" si="9"/>
        <v>343956</v>
      </c>
      <c r="AD101" s="5">
        <f t="shared" si="10"/>
        <v>134891</v>
      </c>
      <c r="AE101" s="5">
        <f t="shared" si="11"/>
        <v>478847</v>
      </c>
      <c r="AF101" s="12"/>
      <c r="AG101" s="12">
        <f t="shared" si="12"/>
        <v>4</v>
      </c>
      <c r="AH101" s="12">
        <f t="shared" si="13"/>
        <v>2023</v>
      </c>
      <c r="AI101" s="12"/>
      <c r="AJ101" s="5">
        <f t="shared" si="14"/>
        <v>24994</v>
      </c>
      <c r="AK101" s="12">
        <f t="shared" si="15"/>
        <v>12</v>
      </c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</row>
    <row r="102" spans="1:50" x14ac:dyDescent="0.2">
      <c r="A102" s="4">
        <v>45019</v>
      </c>
      <c r="B102" s="13">
        <v>17801</v>
      </c>
      <c r="C102" s="13">
        <v>18102</v>
      </c>
      <c r="D102" s="13">
        <v>18952</v>
      </c>
      <c r="E102" s="13">
        <v>18518</v>
      </c>
      <c r="F102" s="13">
        <v>19161</v>
      </c>
      <c r="G102" s="13">
        <v>20238</v>
      </c>
      <c r="H102" s="13">
        <v>19546</v>
      </c>
      <c r="I102" s="13">
        <v>21501</v>
      </c>
      <c r="J102" s="13">
        <v>24436</v>
      </c>
      <c r="K102" s="13">
        <v>25449</v>
      </c>
      <c r="L102" s="13">
        <v>26520</v>
      </c>
      <c r="M102" s="13">
        <v>26292</v>
      </c>
      <c r="N102" s="13">
        <v>25515</v>
      </c>
      <c r="O102" s="13">
        <v>25829</v>
      </c>
      <c r="P102" s="13">
        <v>25621</v>
      </c>
      <c r="Q102" s="13">
        <v>25229</v>
      </c>
      <c r="R102" s="13">
        <v>24430</v>
      </c>
      <c r="S102" s="13">
        <v>21071</v>
      </c>
      <c r="T102" s="13">
        <v>19476</v>
      </c>
      <c r="U102" s="13">
        <v>18929</v>
      </c>
      <c r="V102" s="13">
        <v>18075</v>
      </c>
      <c r="W102" s="13">
        <v>17214</v>
      </c>
      <c r="X102" s="13">
        <v>16708</v>
      </c>
      <c r="Y102" s="13">
        <v>16851</v>
      </c>
      <c r="AA102" s="9"/>
      <c r="AB102" s="13">
        <f t="shared" si="16"/>
        <v>6</v>
      </c>
      <c r="AC102" s="5">
        <f t="shared" si="9"/>
        <v>362295</v>
      </c>
      <c r="AD102" s="5">
        <f t="shared" si="10"/>
        <v>149169</v>
      </c>
      <c r="AE102" s="5">
        <f t="shared" si="11"/>
        <v>511464</v>
      </c>
      <c r="AF102" s="12"/>
      <c r="AG102" s="12">
        <f t="shared" si="12"/>
        <v>4</v>
      </c>
      <c r="AH102" s="12">
        <f t="shared" si="13"/>
        <v>2023</v>
      </c>
      <c r="AI102" s="12"/>
      <c r="AJ102" s="5">
        <f t="shared" si="14"/>
        <v>26520</v>
      </c>
      <c r="AK102" s="12">
        <f t="shared" si="15"/>
        <v>11</v>
      </c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</row>
    <row r="103" spans="1:50" x14ac:dyDescent="0.2">
      <c r="A103" s="4">
        <v>45020</v>
      </c>
      <c r="B103" s="13">
        <v>16657</v>
      </c>
      <c r="C103" s="13">
        <v>17090</v>
      </c>
      <c r="D103" s="13">
        <v>17732</v>
      </c>
      <c r="E103" s="13">
        <v>17282</v>
      </c>
      <c r="F103" s="13">
        <v>17809</v>
      </c>
      <c r="G103" s="13">
        <v>18634</v>
      </c>
      <c r="H103" s="13">
        <v>17939</v>
      </c>
      <c r="I103" s="13">
        <v>21124</v>
      </c>
      <c r="J103" s="13">
        <v>24184</v>
      </c>
      <c r="K103" s="13">
        <v>25324</v>
      </c>
      <c r="L103" s="13">
        <v>26553</v>
      </c>
      <c r="M103" s="13">
        <v>26386</v>
      </c>
      <c r="N103" s="13">
        <v>25627</v>
      </c>
      <c r="O103" s="13">
        <v>25675</v>
      </c>
      <c r="P103" s="13">
        <v>25410</v>
      </c>
      <c r="Q103" s="13">
        <v>24814</v>
      </c>
      <c r="R103" s="13">
        <v>23393</v>
      </c>
      <c r="S103" s="13">
        <v>19991</v>
      </c>
      <c r="T103" s="13">
        <v>18333</v>
      </c>
      <c r="U103" s="13">
        <v>18593</v>
      </c>
      <c r="V103" s="13">
        <v>17805</v>
      </c>
      <c r="W103" s="13">
        <v>16863</v>
      </c>
      <c r="X103" s="13">
        <v>16013</v>
      </c>
      <c r="Y103" s="13">
        <v>16200</v>
      </c>
      <c r="AA103" s="9"/>
      <c r="AB103" s="13">
        <f t="shared" si="16"/>
        <v>3</v>
      </c>
      <c r="AC103" s="5">
        <f t="shared" si="9"/>
        <v>356088</v>
      </c>
      <c r="AD103" s="5">
        <f t="shared" si="10"/>
        <v>139343</v>
      </c>
      <c r="AE103" s="5">
        <f t="shared" si="11"/>
        <v>495431</v>
      </c>
      <c r="AF103" s="12"/>
      <c r="AG103" s="12">
        <f t="shared" si="12"/>
        <v>4</v>
      </c>
      <c r="AH103" s="12">
        <f t="shared" si="13"/>
        <v>2023</v>
      </c>
      <c r="AI103" s="12"/>
      <c r="AJ103" s="5">
        <f t="shared" si="14"/>
        <v>26553</v>
      </c>
      <c r="AK103" s="12">
        <f t="shared" si="15"/>
        <v>11</v>
      </c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</row>
    <row r="104" spans="1:50" x14ac:dyDescent="0.2">
      <c r="A104" s="4">
        <v>45021</v>
      </c>
      <c r="B104" s="13">
        <v>16122</v>
      </c>
      <c r="C104" s="13">
        <v>16558</v>
      </c>
      <c r="D104" s="13">
        <v>17287</v>
      </c>
      <c r="E104" s="13">
        <v>17082</v>
      </c>
      <c r="F104" s="13">
        <v>17790</v>
      </c>
      <c r="G104" s="13">
        <v>18926</v>
      </c>
      <c r="H104" s="13">
        <v>18288</v>
      </c>
      <c r="I104" s="13">
        <v>21256</v>
      </c>
      <c r="J104" s="13">
        <v>24412</v>
      </c>
      <c r="K104" s="13">
        <v>25699</v>
      </c>
      <c r="L104" s="13">
        <v>26933</v>
      </c>
      <c r="M104" s="13">
        <v>27637</v>
      </c>
      <c r="N104" s="13">
        <v>27258</v>
      </c>
      <c r="O104" s="13">
        <v>27797</v>
      </c>
      <c r="P104" s="13">
        <v>27881</v>
      </c>
      <c r="Q104" s="13">
        <v>27675</v>
      </c>
      <c r="R104" s="13">
        <v>26302</v>
      </c>
      <c r="S104" s="13">
        <v>22498</v>
      </c>
      <c r="T104" s="13">
        <v>20754</v>
      </c>
      <c r="U104" s="13">
        <v>19120</v>
      </c>
      <c r="V104" s="13">
        <v>18185</v>
      </c>
      <c r="W104" s="13">
        <v>18040</v>
      </c>
      <c r="X104" s="13">
        <v>17750</v>
      </c>
      <c r="Y104" s="13">
        <v>18176</v>
      </c>
      <c r="AA104" s="9"/>
      <c r="AB104" s="13">
        <f t="shared" si="16"/>
        <v>7</v>
      </c>
      <c r="AC104" s="5">
        <f t="shared" si="9"/>
        <v>0</v>
      </c>
      <c r="AD104" s="5">
        <f t="shared" si="10"/>
        <v>519426</v>
      </c>
      <c r="AE104" s="5">
        <f t="shared" si="11"/>
        <v>519426</v>
      </c>
      <c r="AF104" s="12"/>
      <c r="AG104" s="12">
        <f t="shared" si="12"/>
        <v>4</v>
      </c>
      <c r="AH104" s="12">
        <f t="shared" si="13"/>
        <v>2023</v>
      </c>
      <c r="AI104" s="12"/>
      <c r="AJ104" s="5">
        <f t="shared" si="14"/>
        <v>27881</v>
      </c>
      <c r="AK104" s="12">
        <f t="shared" si="15"/>
        <v>15</v>
      </c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</row>
    <row r="105" spans="1:50" x14ac:dyDescent="0.2">
      <c r="A105" s="4">
        <v>45022</v>
      </c>
      <c r="B105" s="13">
        <v>17603</v>
      </c>
      <c r="C105" s="13">
        <v>17933</v>
      </c>
      <c r="D105" s="13">
        <v>18378</v>
      </c>
      <c r="E105" s="13">
        <v>17724</v>
      </c>
      <c r="F105" s="13">
        <v>18241</v>
      </c>
      <c r="G105" s="13">
        <v>19144</v>
      </c>
      <c r="H105" s="13">
        <v>18386</v>
      </c>
      <c r="I105" s="13">
        <v>21227</v>
      </c>
      <c r="J105" s="13">
        <v>24345</v>
      </c>
      <c r="K105" s="13">
        <v>25554</v>
      </c>
      <c r="L105" s="13">
        <v>26831</v>
      </c>
      <c r="M105" s="13">
        <v>26944</v>
      </c>
      <c r="N105" s="13">
        <v>25957</v>
      </c>
      <c r="O105" s="13">
        <v>25979</v>
      </c>
      <c r="P105" s="13">
        <v>25577</v>
      </c>
      <c r="Q105" s="13">
        <v>24898</v>
      </c>
      <c r="R105" s="13">
        <v>23377</v>
      </c>
      <c r="S105" s="13">
        <v>19958</v>
      </c>
      <c r="T105" s="13">
        <v>18337</v>
      </c>
      <c r="U105" s="13">
        <v>18572</v>
      </c>
      <c r="V105" s="13">
        <v>17778</v>
      </c>
      <c r="W105" s="13">
        <v>16844</v>
      </c>
      <c r="X105" s="13">
        <v>16187</v>
      </c>
      <c r="Y105" s="13">
        <v>16363</v>
      </c>
      <c r="AA105" s="9"/>
      <c r="AB105" s="13">
        <f t="shared" si="16"/>
        <v>4</v>
      </c>
      <c r="AC105" s="5">
        <f t="shared" si="9"/>
        <v>358365</v>
      </c>
      <c r="AD105" s="5">
        <f t="shared" si="10"/>
        <v>143772</v>
      </c>
      <c r="AE105" s="5">
        <f t="shared" si="11"/>
        <v>502137</v>
      </c>
      <c r="AF105" s="12"/>
      <c r="AG105" s="12">
        <f t="shared" si="12"/>
        <v>4</v>
      </c>
      <c r="AH105" s="12">
        <f t="shared" si="13"/>
        <v>2023</v>
      </c>
      <c r="AI105" s="12"/>
      <c r="AJ105" s="5">
        <f t="shared" si="14"/>
        <v>26944</v>
      </c>
      <c r="AK105" s="12">
        <f t="shared" si="15"/>
        <v>12</v>
      </c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</row>
    <row r="106" spans="1:50" x14ac:dyDescent="0.2">
      <c r="A106" s="4">
        <v>45023</v>
      </c>
      <c r="B106" s="13">
        <v>15748</v>
      </c>
      <c r="C106" s="13">
        <v>16227</v>
      </c>
      <c r="D106" s="13">
        <v>16756</v>
      </c>
      <c r="E106" s="13">
        <v>16103</v>
      </c>
      <c r="F106" s="13">
        <v>16694</v>
      </c>
      <c r="G106" s="13">
        <v>17553</v>
      </c>
      <c r="H106" s="13">
        <v>17184</v>
      </c>
      <c r="I106" s="13">
        <v>20651</v>
      </c>
      <c r="J106" s="13">
        <v>23590</v>
      </c>
      <c r="K106" s="13">
        <v>24729</v>
      </c>
      <c r="L106" s="13">
        <v>25852</v>
      </c>
      <c r="M106" s="13">
        <v>25931</v>
      </c>
      <c r="N106" s="13">
        <v>24821</v>
      </c>
      <c r="O106" s="13">
        <v>24629</v>
      </c>
      <c r="P106" s="13">
        <v>22091</v>
      </c>
      <c r="Q106" s="13">
        <v>24346</v>
      </c>
      <c r="R106" s="13">
        <v>22776</v>
      </c>
      <c r="S106" s="13">
        <v>23023</v>
      </c>
      <c r="T106" s="13">
        <v>20674</v>
      </c>
      <c r="U106" s="13">
        <v>18243</v>
      </c>
      <c r="V106" s="13">
        <v>16885</v>
      </c>
      <c r="W106" s="13">
        <v>17017</v>
      </c>
      <c r="X106" s="13">
        <v>26861</v>
      </c>
      <c r="Y106" s="13">
        <v>19538</v>
      </c>
      <c r="AA106" s="9"/>
      <c r="AB106" s="13">
        <f t="shared" si="16"/>
        <v>4</v>
      </c>
      <c r="AC106" s="5">
        <f t="shared" si="9"/>
        <v>362119</v>
      </c>
      <c r="AD106" s="5">
        <f t="shared" si="10"/>
        <v>135803</v>
      </c>
      <c r="AE106" s="5">
        <f t="shared" si="11"/>
        <v>497922</v>
      </c>
      <c r="AF106" s="12"/>
      <c r="AG106" s="12">
        <f t="shared" si="12"/>
        <v>4</v>
      </c>
      <c r="AH106" s="12">
        <f t="shared" si="13"/>
        <v>2023</v>
      </c>
      <c r="AI106" s="12"/>
      <c r="AJ106" s="5">
        <f t="shared" si="14"/>
        <v>26861</v>
      </c>
      <c r="AK106" s="12">
        <f t="shared" si="15"/>
        <v>23</v>
      </c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</row>
    <row r="107" spans="1:50" x14ac:dyDescent="0.2">
      <c r="A107" s="4">
        <v>45024</v>
      </c>
      <c r="B107" s="13">
        <v>17466</v>
      </c>
      <c r="C107" s="13">
        <v>18971</v>
      </c>
      <c r="D107" s="13">
        <v>19171</v>
      </c>
      <c r="E107" s="13">
        <v>20356</v>
      </c>
      <c r="F107" s="13">
        <v>18444</v>
      </c>
      <c r="G107" s="13">
        <v>18782</v>
      </c>
      <c r="H107" s="13">
        <v>18738</v>
      </c>
      <c r="I107" s="13">
        <v>19185</v>
      </c>
      <c r="J107" s="13">
        <v>21827</v>
      </c>
      <c r="K107" s="13">
        <v>23322</v>
      </c>
      <c r="L107" s="13">
        <v>24475</v>
      </c>
      <c r="M107" s="13">
        <v>24300</v>
      </c>
      <c r="N107" s="13">
        <v>23350</v>
      </c>
      <c r="O107" s="13">
        <v>22793</v>
      </c>
      <c r="P107" s="13">
        <v>21606</v>
      </c>
      <c r="Q107" s="13">
        <v>23235</v>
      </c>
      <c r="R107" s="13">
        <v>22118</v>
      </c>
      <c r="S107" s="13">
        <v>20963</v>
      </c>
      <c r="T107" s="13">
        <v>17755</v>
      </c>
      <c r="U107" s="13">
        <v>17537</v>
      </c>
      <c r="V107" s="13">
        <v>17354</v>
      </c>
      <c r="W107" s="13">
        <v>16493</v>
      </c>
      <c r="X107" s="13">
        <v>30374</v>
      </c>
      <c r="Y107" s="13">
        <v>20850</v>
      </c>
      <c r="AA107" s="9"/>
      <c r="AB107" s="13">
        <f t="shared" si="16"/>
        <v>7</v>
      </c>
      <c r="AC107" s="5">
        <f t="shared" si="9"/>
        <v>0</v>
      </c>
      <c r="AD107" s="5">
        <f t="shared" si="10"/>
        <v>499465</v>
      </c>
      <c r="AE107" s="5">
        <f t="shared" si="11"/>
        <v>499465</v>
      </c>
      <c r="AF107" s="12"/>
      <c r="AG107" s="12">
        <f t="shared" si="12"/>
        <v>4</v>
      </c>
      <c r="AH107" s="12">
        <f t="shared" si="13"/>
        <v>2023</v>
      </c>
      <c r="AI107" s="12"/>
      <c r="AJ107" s="5">
        <f t="shared" si="14"/>
        <v>30374</v>
      </c>
      <c r="AK107" s="12">
        <f t="shared" si="15"/>
        <v>23</v>
      </c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</row>
    <row r="108" spans="1:50" x14ac:dyDescent="0.2">
      <c r="A108" s="4">
        <v>45025</v>
      </c>
      <c r="B108" s="13">
        <v>16778</v>
      </c>
      <c r="C108" s="13">
        <v>19437</v>
      </c>
      <c r="D108" s="13">
        <v>16380</v>
      </c>
      <c r="E108" s="13">
        <v>18375</v>
      </c>
      <c r="F108" s="13">
        <v>18436</v>
      </c>
      <c r="G108" s="13">
        <v>21690</v>
      </c>
      <c r="H108" s="13">
        <v>19136</v>
      </c>
      <c r="I108" s="13">
        <v>20255</v>
      </c>
      <c r="J108" s="13">
        <v>22075</v>
      </c>
      <c r="K108" s="13">
        <v>23104</v>
      </c>
      <c r="L108" s="13">
        <v>23889</v>
      </c>
      <c r="M108" s="13">
        <v>24362</v>
      </c>
      <c r="N108" s="13">
        <v>23066</v>
      </c>
      <c r="O108" s="13">
        <v>22764</v>
      </c>
      <c r="P108" s="13">
        <v>20773</v>
      </c>
      <c r="Q108" s="13">
        <v>22839</v>
      </c>
      <c r="R108" s="13">
        <v>21940</v>
      </c>
      <c r="S108" s="13">
        <v>19288</v>
      </c>
      <c r="T108" s="13">
        <v>16682</v>
      </c>
      <c r="U108" s="13">
        <v>17527</v>
      </c>
      <c r="V108" s="13">
        <v>17495</v>
      </c>
      <c r="W108" s="13">
        <v>17142</v>
      </c>
      <c r="X108" s="13">
        <v>21397</v>
      </c>
      <c r="Y108" s="13">
        <v>21097</v>
      </c>
      <c r="AA108" s="9"/>
      <c r="AB108" s="13">
        <f t="shared" si="16"/>
        <v>5</v>
      </c>
      <c r="AC108" s="5">
        <f t="shared" si="9"/>
        <v>334598</v>
      </c>
      <c r="AD108" s="5">
        <f t="shared" si="10"/>
        <v>151329</v>
      </c>
      <c r="AE108" s="5">
        <f t="shared" si="11"/>
        <v>485927</v>
      </c>
      <c r="AF108" s="12"/>
      <c r="AG108" s="12">
        <f t="shared" si="12"/>
        <v>4</v>
      </c>
      <c r="AH108" s="12">
        <f t="shared" si="13"/>
        <v>2023</v>
      </c>
      <c r="AI108" s="12"/>
      <c r="AJ108" s="5">
        <f t="shared" si="14"/>
        <v>24362</v>
      </c>
      <c r="AK108" s="12">
        <f t="shared" si="15"/>
        <v>12</v>
      </c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</row>
    <row r="109" spans="1:50" x14ac:dyDescent="0.2">
      <c r="A109" s="4">
        <v>45026</v>
      </c>
      <c r="B109" s="13">
        <v>14335</v>
      </c>
      <c r="C109" s="13">
        <v>14354</v>
      </c>
      <c r="D109" s="13">
        <v>19139</v>
      </c>
      <c r="E109" s="13">
        <v>19164</v>
      </c>
      <c r="F109" s="13">
        <v>20634</v>
      </c>
      <c r="G109" s="13">
        <v>21209</v>
      </c>
      <c r="H109" s="13">
        <v>18922</v>
      </c>
      <c r="I109" s="13">
        <v>20969</v>
      </c>
      <c r="J109" s="13">
        <v>23607</v>
      </c>
      <c r="K109" s="13">
        <v>24514</v>
      </c>
      <c r="L109" s="13">
        <v>25746</v>
      </c>
      <c r="M109" s="13">
        <v>25316</v>
      </c>
      <c r="N109" s="13">
        <v>24410</v>
      </c>
      <c r="O109" s="13">
        <v>23831</v>
      </c>
      <c r="P109" s="13">
        <v>22566</v>
      </c>
      <c r="Q109" s="13">
        <v>23755</v>
      </c>
      <c r="R109" s="13">
        <v>22699</v>
      </c>
      <c r="S109" s="13">
        <v>19132</v>
      </c>
      <c r="T109" s="13">
        <v>17187</v>
      </c>
      <c r="U109" s="13">
        <v>19289</v>
      </c>
      <c r="V109" s="13">
        <v>16841</v>
      </c>
      <c r="W109" s="13">
        <v>16465</v>
      </c>
      <c r="X109" s="13">
        <v>20246</v>
      </c>
      <c r="Y109" s="13">
        <v>16852</v>
      </c>
      <c r="AA109" s="9"/>
      <c r="AB109" s="13">
        <f t="shared" si="16"/>
        <v>5</v>
      </c>
      <c r="AC109" s="5">
        <f t="shared" si="9"/>
        <v>346573</v>
      </c>
      <c r="AD109" s="5">
        <f t="shared" si="10"/>
        <v>144609</v>
      </c>
      <c r="AE109" s="5">
        <f t="shared" si="11"/>
        <v>491182</v>
      </c>
      <c r="AF109" s="12"/>
      <c r="AG109" s="12">
        <f t="shared" si="12"/>
        <v>4</v>
      </c>
      <c r="AH109" s="12">
        <f t="shared" si="13"/>
        <v>2023</v>
      </c>
      <c r="AI109" s="12"/>
      <c r="AJ109" s="5">
        <f t="shared" si="14"/>
        <v>25746</v>
      </c>
      <c r="AK109" s="12">
        <f t="shared" si="15"/>
        <v>11</v>
      </c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</row>
    <row r="110" spans="1:50" x14ac:dyDescent="0.2">
      <c r="A110" s="4">
        <v>45027</v>
      </c>
      <c r="B110" s="13">
        <v>16667</v>
      </c>
      <c r="C110" s="13">
        <v>16598</v>
      </c>
      <c r="D110" s="13">
        <v>16158</v>
      </c>
      <c r="E110" s="13">
        <v>15165</v>
      </c>
      <c r="F110" s="13">
        <v>16530</v>
      </c>
      <c r="G110" s="13">
        <v>17001</v>
      </c>
      <c r="H110" s="13">
        <v>17051</v>
      </c>
      <c r="I110" s="13">
        <v>20525</v>
      </c>
      <c r="J110" s="13">
        <v>23588</v>
      </c>
      <c r="K110" s="13">
        <v>24553</v>
      </c>
      <c r="L110" s="13">
        <v>25699</v>
      </c>
      <c r="M110" s="13">
        <v>25718</v>
      </c>
      <c r="N110" s="13">
        <v>25082</v>
      </c>
      <c r="O110" s="13">
        <v>25351</v>
      </c>
      <c r="P110" s="13">
        <v>25586</v>
      </c>
      <c r="Q110" s="13">
        <v>21871</v>
      </c>
      <c r="R110" s="13">
        <v>21027</v>
      </c>
      <c r="S110" s="13">
        <v>18010</v>
      </c>
      <c r="T110" s="13">
        <v>24876</v>
      </c>
      <c r="U110" s="13">
        <v>24832</v>
      </c>
      <c r="V110" s="13">
        <v>17409</v>
      </c>
      <c r="W110" s="13">
        <v>16664</v>
      </c>
      <c r="X110" s="13">
        <v>14447</v>
      </c>
      <c r="Y110" s="13">
        <v>20023</v>
      </c>
      <c r="AA110" s="9"/>
      <c r="AB110" s="13">
        <f t="shared" si="16"/>
        <v>6</v>
      </c>
      <c r="AC110" s="5">
        <f t="shared" si="9"/>
        <v>355238</v>
      </c>
      <c r="AD110" s="5">
        <f t="shared" si="10"/>
        <v>135193</v>
      </c>
      <c r="AE110" s="5">
        <f t="shared" si="11"/>
        <v>490431</v>
      </c>
      <c r="AF110" s="12"/>
      <c r="AG110" s="12">
        <f t="shared" si="12"/>
        <v>4</v>
      </c>
      <c r="AH110" s="12">
        <f t="shared" si="13"/>
        <v>2023</v>
      </c>
      <c r="AI110" s="12"/>
      <c r="AJ110" s="5">
        <f t="shared" si="14"/>
        <v>25718</v>
      </c>
      <c r="AK110" s="12">
        <f t="shared" si="15"/>
        <v>12</v>
      </c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</row>
    <row r="111" spans="1:50" x14ac:dyDescent="0.2">
      <c r="A111" s="4">
        <v>45028</v>
      </c>
      <c r="B111" s="13">
        <v>14340</v>
      </c>
      <c r="C111" s="13">
        <v>14380</v>
      </c>
      <c r="D111" s="13">
        <v>14919</v>
      </c>
      <c r="E111" s="13">
        <v>14435</v>
      </c>
      <c r="F111" s="13">
        <v>15013</v>
      </c>
      <c r="G111" s="13">
        <v>16180</v>
      </c>
      <c r="H111" s="13">
        <v>16766</v>
      </c>
      <c r="I111" s="13">
        <v>20248</v>
      </c>
      <c r="J111" s="13">
        <v>23114</v>
      </c>
      <c r="K111" s="13">
        <v>24084</v>
      </c>
      <c r="L111" s="13">
        <v>25237</v>
      </c>
      <c r="M111" s="13">
        <v>25239</v>
      </c>
      <c r="N111" s="13">
        <v>24565</v>
      </c>
      <c r="O111" s="13">
        <v>24776</v>
      </c>
      <c r="P111" s="13">
        <v>24330</v>
      </c>
      <c r="Q111" s="13">
        <v>23745</v>
      </c>
      <c r="R111" s="13">
        <v>22416</v>
      </c>
      <c r="S111" s="13">
        <v>19278</v>
      </c>
      <c r="T111" s="13">
        <v>17714</v>
      </c>
      <c r="U111" s="13">
        <v>18006</v>
      </c>
      <c r="V111" s="13">
        <v>17298</v>
      </c>
      <c r="W111" s="13">
        <v>16376</v>
      </c>
      <c r="X111" s="13">
        <v>15056</v>
      </c>
      <c r="Y111" s="13">
        <v>14925</v>
      </c>
      <c r="AA111" s="9"/>
      <c r="AB111" s="13">
        <f t="shared" si="16"/>
        <v>3</v>
      </c>
      <c r="AC111" s="5">
        <f t="shared" si="9"/>
        <v>341482</v>
      </c>
      <c r="AD111" s="5">
        <f t="shared" si="10"/>
        <v>120958</v>
      </c>
      <c r="AE111" s="5">
        <f t="shared" si="11"/>
        <v>462440</v>
      </c>
      <c r="AF111" s="12"/>
      <c r="AG111" s="12">
        <f t="shared" si="12"/>
        <v>4</v>
      </c>
      <c r="AH111" s="12">
        <f t="shared" si="13"/>
        <v>2023</v>
      </c>
      <c r="AI111" s="12"/>
      <c r="AJ111" s="5">
        <f t="shared" si="14"/>
        <v>25239</v>
      </c>
      <c r="AK111" s="12">
        <f t="shared" si="15"/>
        <v>12</v>
      </c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</row>
    <row r="112" spans="1:50" x14ac:dyDescent="0.2">
      <c r="A112" s="4">
        <v>45029</v>
      </c>
      <c r="B112" s="13">
        <v>14382</v>
      </c>
      <c r="C112" s="13">
        <v>14822</v>
      </c>
      <c r="D112" s="13">
        <v>15266</v>
      </c>
      <c r="E112" s="13">
        <v>15139</v>
      </c>
      <c r="F112" s="13">
        <v>15799</v>
      </c>
      <c r="G112" s="13">
        <v>16667</v>
      </c>
      <c r="H112" s="13">
        <v>16923</v>
      </c>
      <c r="I112" s="13">
        <v>20345</v>
      </c>
      <c r="J112" s="13">
        <v>23207</v>
      </c>
      <c r="K112" s="13">
        <v>24110</v>
      </c>
      <c r="L112" s="13">
        <v>25242</v>
      </c>
      <c r="M112" s="13">
        <v>25140</v>
      </c>
      <c r="N112" s="13">
        <v>24383</v>
      </c>
      <c r="O112" s="13">
        <v>24600</v>
      </c>
      <c r="P112" s="13">
        <v>24224</v>
      </c>
      <c r="Q112" s="13">
        <v>23661</v>
      </c>
      <c r="R112" s="13">
        <v>22332</v>
      </c>
      <c r="S112" s="13">
        <v>19171</v>
      </c>
      <c r="T112" s="13">
        <v>17629</v>
      </c>
      <c r="U112" s="13">
        <v>17947</v>
      </c>
      <c r="V112" s="13">
        <v>17192</v>
      </c>
      <c r="W112" s="13">
        <v>16196</v>
      </c>
      <c r="X112" s="13">
        <v>15005</v>
      </c>
      <c r="Y112" s="13">
        <v>14755</v>
      </c>
      <c r="AA112" s="9"/>
      <c r="AB112" s="13">
        <f t="shared" si="16"/>
        <v>3</v>
      </c>
      <c r="AC112" s="5">
        <f t="shared" si="9"/>
        <v>340384</v>
      </c>
      <c r="AD112" s="5">
        <f t="shared" si="10"/>
        <v>123753</v>
      </c>
      <c r="AE112" s="5">
        <f t="shared" si="11"/>
        <v>464137</v>
      </c>
      <c r="AF112" s="12"/>
      <c r="AG112" s="12">
        <f t="shared" si="12"/>
        <v>4</v>
      </c>
      <c r="AH112" s="12">
        <f t="shared" si="13"/>
        <v>2023</v>
      </c>
      <c r="AI112" s="12"/>
      <c r="AJ112" s="5">
        <f t="shared" si="14"/>
        <v>25242</v>
      </c>
      <c r="AK112" s="12">
        <f t="shared" si="15"/>
        <v>11</v>
      </c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</row>
    <row r="113" spans="1:50" x14ac:dyDescent="0.2">
      <c r="A113" s="4">
        <v>45030</v>
      </c>
      <c r="B113" s="13">
        <v>14175</v>
      </c>
      <c r="C113" s="13">
        <v>14141</v>
      </c>
      <c r="D113" s="13">
        <v>14440</v>
      </c>
      <c r="E113" s="13">
        <v>14061</v>
      </c>
      <c r="F113" s="13">
        <v>14615</v>
      </c>
      <c r="G113" s="13">
        <v>15201</v>
      </c>
      <c r="H113" s="13">
        <v>16566</v>
      </c>
      <c r="I113" s="13">
        <v>20313</v>
      </c>
      <c r="J113" s="13">
        <v>22687</v>
      </c>
      <c r="K113" s="13">
        <v>24395</v>
      </c>
      <c r="L113" s="13">
        <v>24705</v>
      </c>
      <c r="M113" s="13">
        <v>22549</v>
      </c>
      <c r="N113" s="13">
        <v>24076</v>
      </c>
      <c r="O113" s="13">
        <v>23852</v>
      </c>
      <c r="P113" s="13">
        <v>22872</v>
      </c>
      <c r="Q113" s="13">
        <v>22255</v>
      </c>
      <c r="R113" s="13">
        <v>22038</v>
      </c>
      <c r="S113" s="13">
        <v>19731</v>
      </c>
      <c r="T113" s="13">
        <v>17462</v>
      </c>
      <c r="U113" s="13">
        <v>17086</v>
      </c>
      <c r="V113" s="13">
        <v>18388</v>
      </c>
      <c r="W113" s="13">
        <v>15885</v>
      </c>
      <c r="X113" s="13">
        <v>23707</v>
      </c>
      <c r="Y113" s="13">
        <v>26280</v>
      </c>
      <c r="AA113" s="9"/>
      <c r="AB113" s="13">
        <f t="shared" si="16"/>
        <v>6</v>
      </c>
      <c r="AC113" s="5">
        <f t="shared" si="9"/>
        <v>342001</v>
      </c>
      <c r="AD113" s="5">
        <f t="shared" si="10"/>
        <v>129479</v>
      </c>
      <c r="AE113" s="5">
        <f t="shared" si="11"/>
        <v>471480</v>
      </c>
      <c r="AF113" s="12"/>
      <c r="AG113" s="12">
        <f t="shared" si="12"/>
        <v>4</v>
      </c>
      <c r="AH113" s="12">
        <f t="shared" si="13"/>
        <v>2023</v>
      </c>
      <c r="AI113" s="12"/>
      <c r="AJ113" s="5">
        <f t="shared" si="14"/>
        <v>26280</v>
      </c>
      <c r="AK113" s="12">
        <f t="shared" si="15"/>
        <v>24</v>
      </c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</row>
    <row r="114" spans="1:50" x14ac:dyDescent="0.2">
      <c r="A114" s="4">
        <v>45031</v>
      </c>
      <c r="B114" s="13">
        <v>16801</v>
      </c>
      <c r="C114" s="13">
        <v>14057</v>
      </c>
      <c r="D114" s="13">
        <v>13268</v>
      </c>
      <c r="E114" s="13">
        <v>13541</v>
      </c>
      <c r="F114" s="13">
        <v>14113</v>
      </c>
      <c r="G114" s="13">
        <v>14887</v>
      </c>
      <c r="H114" s="13">
        <v>15706</v>
      </c>
      <c r="I114" s="13">
        <v>17075</v>
      </c>
      <c r="J114" s="13">
        <v>21989</v>
      </c>
      <c r="K114" s="13">
        <v>22190</v>
      </c>
      <c r="L114" s="13">
        <v>23014</v>
      </c>
      <c r="M114" s="13">
        <v>23269</v>
      </c>
      <c r="N114" s="13">
        <v>22120</v>
      </c>
      <c r="O114" s="13">
        <v>22163</v>
      </c>
      <c r="P114" s="13">
        <v>22125</v>
      </c>
      <c r="Q114" s="13">
        <v>22235</v>
      </c>
      <c r="R114" s="13">
        <v>21718</v>
      </c>
      <c r="S114" s="13">
        <v>18360</v>
      </c>
      <c r="T114" s="13">
        <v>17576</v>
      </c>
      <c r="U114" s="13">
        <v>16920</v>
      </c>
      <c r="V114" s="13">
        <v>16239</v>
      </c>
      <c r="W114" s="13">
        <v>18626</v>
      </c>
      <c r="X114" s="13">
        <v>22163</v>
      </c>
      <c r="Y114" s="13">
        <v>16537</v>
      </c>
      <c r="AA114" s="9"/>
      <c r="AB114" s="13">
        <f t="shared" si="16"/>
        <v>7</v>
      </c>
      <c r="AC114" s="5">
        <f t="shared" si="9"/>
        <v>0</v>
      </c>
      <c r="AD114" s="5">
        <f t="shared" si="10"/>
        <v>446692</v>
      </c>
      <c r="AE114" s="5">
        <f t="shared" si="11"/>
        <v>446692</v>
      </c>
      <c r="AF114" s="12"/>
      <c r="AG114" s="12">
        <f t="shared" si="12"/>
        <v>4</v>
      </c>
      <c r="AH114" s="12">
        <f t="shared" si="13"/>
        <v>2023</v>
      </c>
      <c r="AI114" s="12"/>
      <c r="AJ114" s="5">
        <f t="shared" si="14"/>
        <v>23269</v>
      </c>
      <c r="AK114" s="12">
        <f t="shared" si="15"/>
        <v>12</v>
      </c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</row>
    <row r="115" spans="1:50" x14ac:dyDescent="0.2">
      <c r="A115" s="4">
        <v>45032</v>
      </c>
      <c r="B115" s="13">
        <v>14454</v>
      </c>
      <c r="C115" s="13">
        <v>14642</v>
      </c>
      <c r="D115" s="13">
        <v>13943</v>
      </c>
      <c r="E115" s="13">
        <v>13920</v>
      </c>
      <c r="F115" s="13">
        <v>14245</v>
      </c>
      <c r="G115" s="13">
        <v>15319</v>
      </c>
      <c r="H115" s="13">
        <v>15854</v>
      </c>
      <c r="I115" s="13">
        <v>19046</v>
      </c>
      <c r="J115" s="13">
        <v>21464</v>
      </c>
      <c r="K115" s="13">
        <v>23299</v>
      </c>
      <c r="L115" s="13">
        <v>24052</v>
      </c>
      <c r="M115" s="13">
        <v>21823</v>
      </c>
      <c r="N115" s="13">
        <v>23840</v>
      </c>
      <c r="O115" s="13">
        <v>22450</v>
      </c>
      <c r="P115" s="13">
        <v>27982</v>
      </c>
      <c r="Q115" s="13">
        <v>22127</v>
      </c>
      <c r="R115" s="13">
        <v>21569</v>
      </c>
      <c r="S115" s="13">
        <v>18044</v>
      </c>
      <c r="T115" s="13">
        <v>15653</v>
      </c>
      <c r="U115" s="13">
        <v>18236</v>
      </c>
      <c r="V115" s="13">
        <v>17012</v>
      </c>
      <c r="W115" s="13">
        <v>16168</v>
      </c>
      <c r="X115" s="13">
        <v>21629</v>
      </c>
      <c r="Y115" s="13">
        <v>24056</v>
      </c>
      <c r="AA115" s="9"/>
      <c r="AB115" s="13">
        <v>8</v>
      </c>
      <c r="AC115" s="5">
        <f t="shared" si="9"/>
        <v>0</v>
      </c>
      <c r="AD115" s="5">
        <f t="shared" si="10"/>
        <v>460827</v>
      </c>
      <c r="AE115" s="5">
        <f t="shared" si="11"/>
        <v>460827</v>
      </c>
      <c r="AF115" s="12"/>
      <c r="AG115" s="12">
        <f t="shared" si="12"/>
        <v>4</v>
      </c>
      <c r="AH115" s="12">
        <f t="shared" si="13"/>
        <v>2023</v>
      </c>
      <c r="AI115" s="12"/>
      <c r="AJ115" s="5">
        <f t="shared" si="14"/>
        <v>27982</v>
      </c>
      <c r="AK115" s="12">
        <f t="shared" si="15"/>
        <v>15</v>
      </c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</row>
    <row r="116" spans="1:50" x14ac:dyDescent="0.2">
      <c r="A116" s="4">
        <v>45033</v>
      </c>
      <c r="B116" s="13">
        <v>20784</v>
      </c>
      <c r="C116" s="13">
        <v>20485</v>
      </c>
      <c r="D116" s="13">
        <v>19491</v>
      </c>
      <c r="E116" s="13">
        <v>21883</v>
      </c>
      <c r="F116" s="13">
        <v>19133</v>
      </c>
      <c r="G116" s="13">
        <v>14467</v>
      </c>
      <c r="H116" s="13">
        <v>13841</v>
      </c>
      <c r="I116" s="13">
        <v>25801</v>
      </c>
      <c r="J116" s="13">
        <v>25694</v>
      </c>
      <c r="K116" s="13">
        <v>29222</v>
      </c>
      <c r="L116" s="13">
        <v>36097</v>
      </c>
      <c r="M116" s="13">
        <v>35053</v>
      </c>
      <c r="N116" s="13">
        <v>36481</v>
      </c>
      <c r="O116" s="13">
        <v>40733</v>
      </c>
      <c r="P116" s="13">
        <v>39503</v>
      </c>
      <c r="Q116" s="13">
        <v>39792</v>
      </c>
      <c r="R116" s="13">
        <v>39526</v>
      </c>
      <c r="S116" s="13">
        <v>33309</v>
      </c>
      <c r="T116" s="13">
        <v>30362</v>
      </c>
      <c r="U116" s="13">
        <v>38638</v>
      </c>
      <c r="V116" s="13">
        <v>30832</v>
      </c>
      <c r="W116" s="13">
        <v>28345</v>
      </c>
      <c r="X116" s="13">
        <v>43756</v>
      </c>
      <c r="Y116" s="13">
        <v>22844</v>
      </c>
      <c r="AA116" s="9"/>
      <c r="AB116" s="13">
        <f t="shared" si="16"/>
        <v>7</v>
      </c>
      <c r="AC116" s="5">
        <f t="shared" si="9"/>
        <v>0</v>
      </c>
      <c r="AD116" s="5">
        <f t="shared" si="10"/>
        <v>706072</v>
      </c>
      <c r="AE116" s="5">
        <f t="shared" si="11"/>
        <v>706072</v>
      </c>
      <c r="AF116" s="12"/>
      <c r="AG116" s="12">
        <f t="shared" si="12"/>
        <v>4</v>
      </c>
      <c r="AH116" s="12">
        <f t="shared" si="13"/>
        <v>2023</v>
      </c>
      <c r="AI116" s="12"/>
      <c r="AJ116" s="5">
        <f t="shared" si="14"/>
        <v>43756</v>
      </c>
      <c r="AK116" s="12">
        <f t="shared" si="15"/>
        <v>23</v>
      </c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</row>
    <row r="117" spans="1:50" x14ac:dyDescent="0.2">
      <c r="A117" s="4">
        <v>45034</v>
      </c>
      <c r="B117" s="13">
        <v>14508</v>
      </c>
      <c r="C117" s="13">
        <v>14768</v>
      </c>
      <c r="D117" s="13">
        <v>15188</v>
      </c>
      <c r="E117" s="13">
        <v>14607</v>
      </c>
      <c r="F117" s="13">
        <v>15036</v>
      </c>
      <c r="G117" s="13">
        <v>15738</v>
      </c>
      <c r="H117" s="13">
        <v>16639</v>
      </c>
      <c r="I117" s="13">
        <v>20173</v>
      </c>
      <c r="J117" s="13">
        <v>23339</v>
      </c>
      <c r="K117" s="13">
        <v>24427</v>
      </c>
      <c r="L117" s="13">
        <v>25749</v>
      </c>
      <c r="M117" s="13">
        <v>25789</v>
      </c>
      <c r="N117" s="13">
        <v>25214</v>
      </c>
      <c r="O117" s="13">
        <v>25378</v>
      </c>
      <c r="P117" s="13">
        <v>24903</v>
      </c>
      <c r="Q117" s="13">
        <v>24289</v>
      </c>
      <c r="R117" s="13">
        <v>22915</v>
      </c>
      <c r="S117" s="13">
        <v>19621</v>
      </c>
      <c r="T117" s="13">
        <v>17958</v>
      </c>
      <c r="U117" s="13">
        <v>18129</v>
      </c>
      <c r="V117" s="13">
        <v>17360</v>
      </c>
      <c r="W117" s="13">
        <v>16432</v>
      </c>
      <c r="X117" s="13">
        <v>15200</v>
      </c>
      <c r="Y117" s="13">
        <v>15554</v>
      </c>
      <c r="AA117" s="9"/>
      <c r="AB117" s="13">
        <f t="shared" si="16"/>
        <v>3</v>
      </c>
      <c r="AC117" s="5">
        <f t="shared" si="9"/>
        <v>346876</v>
      </c>
      <c r="AD117" s="5">
        <f t="shared" si="10"/>
        <v>122038</v>
      </c>
      <c r="AE117" s="5">
        <f t="shared" si="11"/>
        <v>468914</v>
      </c>
      <c r="AF117" s="12"/>
      <c r="AG117" s="12">
        <f t="shared" si="12"/>
        <v>4</v>
      </c>
      <c r="AH117" s="12">
        <f t="shared" si="13"/>
        <v>2023</v>
      </c>
      <c r="AI117" s="12"/>
      <c r="AJ117" s="5">
        <f t="shared" si="14"/>
        <v>25789</v>
      </c>
      <c r="AK117" s="12">
        <f t="shared" si="15"/>
        <v>12</v>
      </c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</row>
    <row r="118" spans="1:50" x14ac:dyDescent="0.2">
      <c r="A118" s="4">
        <v>45035</v>
      </c>
      <c r="B118" s="13">
        <v>15032</v>
      </c>
      <c r="C118" s="13">
        <v>15252</v>
      </c>
      <c r="D118" s="13">
        <v>15838</v>
      </c>
      <c r="E118" s="13">
        <v>15302</v>
      </c>
      <c r="F118" s="13">
        <v>15755</v>
      </c>
      <c r="G118" s="13">
        <v>16601</v>
      </c>
      <c r="H118" s="13">
        <v>16774</v>
      </c>
      <c r="I118" s="13">
        <v>20288</v>
      </c>
      <c r="J118" s="13">
        <v>23431</v>
      </c>
      <c r="K118" s="13">
        <v>24618</v>
      </c>
      <c r="L118" s="13">
        <v>25804</v>
      </c>
      <c r="M118" s="13">
        <v>25896</v>
      </c>
      <c r="N118" s="13">
        <v>25229</v>
      </c>
      <c r="O118" s="13">
        <v>25425</v>
      </c>
      <c r="P118" s="13">
        <v>25019</v>
      </c>
      <c r="Q118" s="13">
        <v>24396</v>
      </c>
      <c r="R118" s="13">
        <v>23037</v>
      </c>
      <c r="S118" s="13">
        <v>19634</v>
      </c>
      <c r="T118" s="13">
        <v>17987</v>
      </c>
      <c r="U118" s="13">
        <v>18209</v>
      </c>
      <c r="V118" s="13">
        <v>17456</v>
      </c>
      <c r="W118" s="13">
        <v>16509</v>
      </c>
      <c r="X118" s="13">
        <v>15909</v>
      </c>
      <c r="Y118" s="13">
        <v>16018</v>
      </c>
      <c r="AA118" s="9"/>
      <c r="AB118" s="13">
        <f t="shared" si="16"/>
        <v>2</v>
      </c>
      <c r="AC118" s="5">
        <f t="shared" si="9"/>
        <v>348847</v>
      </c>
      <c r="AD118" s="5">
        <f t="shared" si="10"/>
        <v>126572</v>
      </c>
      <c r="AE118" s="5">
        <f t="shared" si="11"/>
        <v>475419</v>
      </c>
      <c r="AF118" s="12"/>
      <c r="AG118" s="12">
        <f t="shared" si="12"/>
        <v>4</v>
      </c>
      <c r="AH118" s="12">
        <f t="shared" si="13"/>
        <v>2023</v>
      </c>
      <c r="AI118" s="12"/>
      <c r="AJ118" s="5">
        <f t="shared" si="14"/>
        <v>25896</v>
      </c>
      <c r="AK118" s="12">
        <f t="shared" si="15"/>
        <v>12</v>
      </c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</row>
    <row r="119" spans="1:50" x14ac:dyDescent="0.2">
      <c r="A119" s="4">
        <v>45036</v>
      </c>
      <c r="B119" s="13">
        <v>15566</v>
      </c>
      <c r="C119" s="13">
        <v>15852</v>
      </c>
      <c r="D119" s="13">
        <v>16344</v>
      </c>
      <c r="E119" s="13">
        <v>15808</v>
      </c>
      <c r="F119" s="13">
        <v>16266</v>
      </c>
      <c r="G119" s="13">
        <v>17059</v>
      </c>
      <c r="H119" s="13">
        <v>16793</v>
      </c>
      <c r="I119" s="13">
        <v>20392</v>
      </c>
      <c r="J119" s="13">
        <v>23533</v>
      </c>
      <c r="K119" s="13">
        <v>24657</v>
      </c>
      <c r="L119" s="13">
        <v>25629</v>
      </c>
      <c r="M119" s="13">
        <v>25485</v>
      </c>
      <c r="N119" s="13">
        <v>24647</v>
      </c>
      <c r="O119" s="13">
        <v>24807</v>
      </c>
      <c r="P119" s="13">
        <v>24262</v>
      </c>
      <c r="Q119" s="13">
        <v>23590</v>
      </c>
      <c r="R119" s="13">
        <v>22233</v>
      </c>
      <c r="S119" s="13">
        <v>19107</v>
      </c>
      <c r="T119" s="13">
        <v>17589</v>
      </c>
      <c r="U119" s="13">
        <v>17897</v>
      </c>
      <c r="V119" s="13">
        <v>17257</v>
      </c>
      <c r="W119" s="13">
        <v>16349</v>
      </c>
      <c r="X119" s="13">
        <v>15335</v>
      </c>
      <c r="Y119" s="13">
        <v>15838</v>
      </c>
      <c r="AA119" s="9"/>
      <c r="AB119" s="13">
        <f t="shared" si="16"/>
        <v>4</v>
      </c>
      <c r="AC119" s="5">
        <f t="shared" si="9"/>
        <v>342769</v>
      </c>
      <c r="AD119" s="5">
        <f t="shared" si="10"/>
        <v>129526</v>
      </c>
      <c r="AE119" s="5">
        <f t="shared" si="11"/>
        <v>472295</v>
      </c>
      <c r="AF119" s="12"/>
      <c r="AG119" s="12">
        <f t="shared" si="12"/>
        <v>4</v>
      </c>
      <c r="AH119" s="12">
        <f t="shared" si="13"/>
        <v>2023</v>
      </c>
      <c r="AI119" s="12"/>
      <c r="AJ119" s="5">
        <f t="shared" si="14"/>
        <v>25629</v>
      </c>
      <c r="AK119" s="12">
        <f t="shared" si="15"/>
        <v>11</v>
      </c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</row>
    <row r="120" spans="1:50" x14ac:dyDescent="0.2">
      <c r="A120" s="4">
        <v>45037</v>
      </c>
      <c r="B120" s="13">
        <v>15505</v>
      </c>
      <c r="C120" s="13">
        <v>15842</v>
      </c>
      <c r="D120" s="13">
        <v>16535</v>
      </c>
      <c r="E120" s="13">
        <v>16201</v>
      </c>
      <c r="F120" s="13">
        <v>16764</v>
      </c>
      <c r="G120" s="13">
        <v>17371</v>
      </c>
      <c r="H120" s="13">
        <v>16743</v>
      </c>
      <c r="I120" s="13">
        <v>20219</v>
      </c>
      <c r="J120" s="13">
        <v>23323</v>
      </c>
      <c r="K120" s="13">
        <v>24166</v>
      </c>
      <c r="L120" s="13">
        <v>25107</v>
      </c>
      <c r="M120" s="13">
        <v>25001</v>
      </c>
      <c r="N120" s="13">
        <v>24190</v>
      </c>
      <c r="O120" s="13">
        <v>24376</v>
      </c>
      <c r="P120" s="13">
        <v>23968</v>
      </c>
      <c r="Q120" s="13">
        <v>23403</v>
      </c>
      <c r="R120" s="13">
        <v>22082</v>
      </c>
      <c r="S120" s="13">
        <v>18985</v>
      </c>
      <c r="T120" s="13">
        <v>17475</v>
      </c>
      <c r="U120" s="13">
        <v>17752</v>
      </c>
      <c r="V120" s="13">
        <v>17050</v>
      </c>
      <c r="W120" s="13">
        <v>16197</v>
      </c>
      <c r="X120" s="13">
        <v>15030</v>
      </c>
      <c r="Y120" s="13">
        <v>15370</v>
      </c>
      <c r="AA120" s="9"/>
      <c r="AB120" s="13">
        <f t="shared" si="16"/>
        <v>6</v>
      </c>
      <c r="AC120" s="5">
        <f t="shared" si="9"/>
        <v>338324</v>
      </c>
      <c r="AD120" s="5">
        <f t="shared" si="10"/>
        <v>130331</v>
      </c>
      <c r="AE120" s="5">
        <f t="shared" si="11"/>
        <v>468655</v>
      </c>
      <c r="AF120" s="12"/>
      <c r="AG120" s="12">
        <f t="shared" si="12"/>
        <v>4</v>
      </c>
      <c r="AH120" s="12">
        <f t="shared" si="13"/>
        <v>2023</v>
      </c>
      <c r="AI120" s="12"/>
      <c r="AJ120" s="5">
        <f t="shared" si="14"/>
        <v>25107</v>
      </c>
      <c r="AK120" s="12">
        <f t="shared" si="15"/>
        <v>11</v>
      </c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</row>
    <row r="121" spans="1:50" x14ac:dyDescent="0.2">
      <c r="A121" s="4">
        <v>45038</v>
      </c>
      <c r="B121" s="13">
        <v>14814</v>
      </c>
      <c r="C121" s="13">
        <v>15155</v>
      </c>
      <c r="D121" s="13">
        <v>14801</v>
      </c>
      <c r="E121" s="13">
        <v>15189</v>
      </c>
      <c r="F121" s="13">
        <v>15353</v>
      </c>
      <c r="G121" s="13">
        <v>15499</v>
      </c>
      <c r="H121" s="13">
        <v>15897</v>
      </c>
      <c r="I121" s="13">
        <v>18700</v>
      </c>
      <c r="J121" s="13">
        <v>21460</v>
      </c>
      <c r="K121" s="13">
        <v>22578</v>
      </c>
      <c r="L121" s="13">
        <v>23443</v>
      </c>
      <c r="M121" s="13">
        <v>23516</v>
      </c>
      <c r="N121" s="13">
        <v>22594</v>
      </c>
      <c r="O121" s="13">
        <v>22614</v>
      </c>
      <c r="P121" s="13">
        <v>22403</v>
      </c>
      <c r="Q121" s="13">
        <v>21942</v>
      </c>
      <c r="R121" s="13">
        <v>20823</v>
      </c>
      <c r="S121" s="13">
        <v>18421</v>
      </c>
      <c r="T121" s="13">
        <v>16934</v>
      </c>
      <c r="U121" s="13">
        <v>17338</v>
      </c>
      <c r="V121" s="13">
        <v>16620</v>
      </c>
      <c r="W121" s="13">
        <v>15929</v>
      </c>
      <c r="X121" s="13">
        <v>14836</v>
      </c>
      <c r="Y121" s="13">
        <v>15071</v>
      </c>
      <c r="AA121" s="9"/>
      <c r="AB121" s="13">
        <f t="shared" si="16"/>
        <v>1</v>
      </c>
      <c r="AC121" s="5">
        <f t="shared" si="9"/>
        <v>0</v>
      </c>
      <c r="AD121" s="5">
        <f t="shared" si="10"/>
        <v>441930</v>
      </c>
      <c r="AE121" s="5">
        <f t="shared" si="11"/>
        <v>441930</v>
      </c>
      <c r="AF121" s="12"/>
      <c r="AG121" s="12">
        <f t="shared" si="12"/>
        <v>4</v>
      </c>
      <c r="AH121" s="12">
        <f t="shared" si="13"/>
        <v>2023</v>
      </c>
      <c r="AI121" s="12"/>
      <c r="AJ121" s="5">
        <f t="shared" si="14"/>
        <v>23516</v>
      </c>
      <c r="AK121" s="12">
        <f t="shared" si="15"/>
        <v>12</v>
      </c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</row>
    <row r="122" spans="1:50" x14ac:dyDescent="0.2">
      <c r="A122" s="4">
        <v>45039</v>
      </c>
      <c r="B122" s="13">
        <v>14715</v>
      </c>
      <c r="C122" s="13">
        <v>15114</v>
      </c>
      <c r="D122" s="13">
        <v>14791</v>
      </c>
      <c r="E122" s="13">
        <v>15120</v>
      </c>
      <c r="F122" s="13">
        <v>15387</v>
      </c>
      <c r="G122" s="13">
        <v>15332</v>
      </c>
      <c r="H122" s="13">
        <v>15854</v>
      </c>
      <c r="I122" s="13">
        <v>18695</v>
      </c>
      <c r="J122" s="13">
        <v>21367</v>
      </c>
      <c r="K122" s="13">
        <v>22487</v>
      </c>
      <c r="L122" s="13">
        <v>23400</v>
      </c>
      <c r="M122" s="13">
        <v>23551</v>
      </c>
      <c r="N122" s="13">
        <v>22660</v>
      </c>
      <c r="O122" s="13">
        <v>22805</v>
      </c>
      <c r="P122" s="13">
        <v>22643</v>
      </c>
      <c r="Q122" s="13">
        <v>22227</v>
      </c>
      <c r="R122" s="13">
        <v>21103</v>
      </c>
      <c r="S122" s="13">
        <v>18750</v>
      </c>
      <c r="T122" s="13">
        <v>17240</v>
      </c>
      <c r="U122" s="13">
        <v>17575</v>
      </c>
      <c r="V122" s="13">
        <v>16795</v>
      </c>
      <c r="W122" s="13">
        <v>15992</v>
      </c>
      <c r="X122" s="13">
        <v>14827</v>
      </c>
      <c r="Y122" s="13">
        <v>14767</v>
      </c>
      <c r="AA122" s="9"/>
      <c r="AB122" s="13">
        <f t="shared" si="16"/>
        <v>7</v>
      </c>
      <c r="AC122" s="5">
        <f t="shared" si="9"/>
        <v>0</v>
      </c>
      <c r="AD122" s="5">
        <f t="shared" si="10"/>
        <v>443197</v>
      </c>
      <c r="AE122" s="5">
        <f t="shared" si="11"/>
        <v>443197</v>
      </c>
      <c r="AF122" s="12"/>
      <c r="AG122" s="12">
        <f t="shared" si="12"/>
        <v>4</v>
      </c>
      <c r="AH122" s="12">
        <f t="shared" si="13"/>
        <v>2023</v>
      </c>
      <c r="AI122" s="12"/>
      <c r="AJ122" s="5">
        <f t="shared" si="14"/>
        <v>23551</v>
      </c>
      <c r="AK122" s="12">
        <f t="shared" si="15"/>
        <v>12</v>
      </c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</row>
    <row r="123" spans="1:50" x14ac:dyDescent="0.2">
      <c r="A123" s="4">
        <v>45040</v>
      </c>
      <c r="B123" s="13">
        <v>14384</v>
      </c>
      <c r="C123" s="13">
        <v>14563</v>
      </c>
      <c r="D123" s="13">
        <v>15084</v>
      </c>
      <c r="E123" s="13">
        <v>14623</v>
      </c>
      <c r="F123" s="13">
        <v>15150</v>
      </c>
      <c r="G123" s="13">
        <v>16076</v>
      </c>
      <c r="H123" s="13">
        <v>16669</v>
      </c>
      <c r="I123" s="13">
        <v>20263</v>
      </c>
      <c r="J123" s="13">
        <v>23361</v>
      </c>
      <c r="K123" s="13">
        <v>24544</v>
      </c>
      <c r="L123" s="13">
        <v>25951</v>
      </c>
      <c r="M123" s="13">
        <v>25920</v>
      </c>
      <c r="N123" s="13">
        <v>25502</v>
      </c>
      <c r="O123" s="13">
        <v>26203</v>
      </c>
      <c r="P123" s="13">
        <v>26161</v>
      </c>
      <c r="Q123" s="13">
        <v>25162</v>
      </c>
      <c r="R123" s="13">
        <v>23717</v>
      </c>
      <c r="S123" s="13">
        <v>20113</v>
      </c>
      <c r="T123" s="13">
        <v>18384</v>
      </c>
      <c r="U123" s="13">
        <v>18136</v>
      </c>
      <c r="V123" s="13">
        <v>17333</v>
      </c>
      <c r="W123" s="13">
        <v>16396</v>
      </c>
      <c r="X123" s="13">
        <v>15565</v>
      </c>
      <c r="Y123" s="13">
        <v>15789</v>
      </c>
      <c r="AA123" s="9"/>
      <c r="AB123" s="13">
        <f t="shared" si="16"/>
        <v>5</v>
      </c>
      <c r="AC123" s="5">
        <f t="shared" si="9"/>
        <v>352711</v>
      </c>
      <c r="AD123" s="5">
        <f t="shared" si="10"/>
        <v>122338</v>
      </c>
      <c r="AE123" s="5">
        <f t="shared" si="11"/>
        <v>475049</v>
      </c>
      <c r="AF123" s="12"/>
      <c r="AG123" s="12">
        <f t="shared" si="12"/>
        <v>4</v>
      </c>
      <c r="AH123" s="12">
        <f t="shared" si="13"/>
        <v>2023</v>
      </c>
      <c r="AI123" s="12"/>
      <c r="AJ123" s="5">
        <f t="shared" si="14"/>
        <v>26203</v>
      </c>
      <c r="AK123" s="12">
        <f t="shared" si="15"/>
        <v>14</v>
      </c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</row>
    <row r="124" spans="1:50" x14ac:dyDescent="0.2">
      <c r="A124" s="4">
        <v>45041</v>
      </c>
      <c r="B124" s="13">
        <v>15151</v>
      </c>
      <c r="C124" s="13">
        <v>15262</v>
      </c>
      <c r="D124" s="13">
        <v>15772</v>
      </c>
      <c r="E124" s="13">
        <v>15327</v>
      </c>
      <c r="F124" s="13">
        <v>15754</v>
      </c>
      <c r="G124" s="13">
        <v>16663</v>
      </c>
      <c r="H124" s="13">
        <v>16653</v>
      </c>
      <c r="I124" s="13">
        <v>20207</v>
      </c>
      <c r="J124" s="13">
        <v>23271</v>
      </c>
      <c r="K124" s="13">
        <v>24484</v>
      </c>
      <c r="L124" s="13">
        <v>25732</v>
      </c>
      <c r="M124" s="13">
        <v>25751</v>
      </c>
      <c r="N124" s="13">
        <v>25078</v>
      </c>
      <c r="O124" s="13">
        <v>25653</v>
      </c>
      <c r="P124" s="13">
        <v>25885</v>
      </c>
      <c r="Q124" s="13">
        <v>24975</v>
      </c>
      <c r="R124" s="13">
        <v>23686</v>
      </c>
      <c r="S124" s="13">
        <v>20025</v>
      </c>
      <c r="T124" s="13">
        <v>18303</v>
      </c>
      <c r="U124" s="13">
        <v>18024</v>
      </c>
      <c r="V124" s="13">
        <v>17272</v>
      </c>
      <c r="W124" s="13">
        <v>16350</v>
      </c>
      <c r="X124" s="13">
        <v>15696</v>
      </c>
      <c r="Y124" s="13">
        <v>15919</v>
      </c>
      <c r="AA124" s="9"/>
      <c r="AB124" s="13">
        <f t="shared" si="16"/>
        <v>2</v>
      </c>
      <c r="AC124" s="5">
        <f t="shared" si="9"/>
        <v>350392</v>
      </c>
      <c r="AD124" s="5">
        <f t="shared" si="10"/>
        <v>126501</v>
      </c>
      <c r="AE124" s="5">
        <f t="shared" si="11"/>
        <v>476893</v>
      </c>
      <c r="AF124" s="12"/>
      <c r="AG124" s="12">
        <f t="shared" si="12"/>
        <v>4</v>
      </c>
      <c r="AH124" s="12">
        <f t="shared" si="13"/>
        <v>2023</v>
      </c>
      <c r="AI124" s="12"/>
      <c r="AJ124" s="5">
        <f t="shared" si="14"/>
        <v>25885</v>
      </c>
      <c r="AK124" s="12">
        <f t="shared" si="15"/>
        <v>15</v>
      </c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</row>
    <row r="125" spans="1:50" x14ac:dyDescent="0.2">
      <c r="A125" s="4">
        <v>45042</v>
      </c>
      <c r="B125" s="13">
        <v>15182</v>
      </c>
      <c r="C125" s="13">
        <v>15438</v>
      </c>
      <c r="D125" s="13">
        <v>15942</v>
      </c>
      <c r="E125" s="13">
        <v>15382</v>
      </c>
      <c r="F125" s="13">
        <v>15849</v>
      </c>
      <c r="G125" s="13">
        <v>16800</v>
      </c>
      <c r="H125" s="13">
        <v>16585</v>
      </c>
      <c r="I125" s="13">
        <v>20099</v>
      </c>
      <c r="J125" s="13">
        <v>23124</v>
      </c>
      <c r="K125" s="13">
        <v>24284</v>
      </c>
      <c r="L125" s="13">
        <v>25439</v>
      </c>
      <c r="M125" s="13">
        <v>25415</v>
      </c>
      <c r="N125" s="13">
        <v>24701</v>
      </c>
      <c r="O125" s="13">
        <v>25002</v>
      </c>
      <c r="P125" s="13">
        <v>24671</v>
      </c>
      <c r="Q125" s="13">
        <v>24050</v>
      </c>
      <c r="R125" s="13">
        <v>22527</v>
      </c>
      <c r="S125" s="13">
        <v>19243</v>
      </c>
      <c r="T125" s="13">
        <v>17592</v>
      </c>
      <c r="U125" s="13">
        <v>17819</v>
      </c>
      <c r="V125" s="13">
        <v>17175</v>
      </c>
      <c r="W125" s="13">
        <v>16301</v>
      </c>
      <c r="X125" s="13">
        <v>15947</v>
      </c>
      <c r="Y125" s="13">
        <v>16203</v>
      </c>
      <c r="AA125" s="9"/>
      <c r="AB125" s="13">
        <f t="shared" si="16"/>
        <v>5</v>
      </c>
      <c r="AC125" s="5">
        <f t="shared" si="9"/>
        <v>343389</v>
      </c>
      <c r="AD125" s="5">
        <f t="shared" si="10"/>
        <v>127381</v>
      </c>
      <c r="AE125" s="5">
        <f t="shared" si="11"/>
        <v>470770</v>
      </c>
      <c r="AF125" s="12"/>
      <c r="AG125" s="12">
        <f t="shared" si="12"/>
        <v>4</v>
      </c>
      <c r="AH125" s="12">
        <f t="shared" si="13"/>
        <v>2023</v>
      </c>
      <c r="AI125" s="12"/>
      <c r="AJ125" s="5">
        <f t="shared" si="14"/>
        <v>25439</v>
      </c>
      <c r="AK125" s="12">
        <f t="shared" si="15"/>
        <v>11</v>
      </c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</row>
    <row r="126" spans="1:50" x14ac:dyDescent="0.2">
      <c r="A126" s="4">
        <v>45043</v>
      </c>
      <c r="B126" s="13">
        <v>15651</v>
      </c>
      <c r="C126" s="13">
        <v>16048</v>
      </c>
      <c r="D126" s="13">
        <v>16697</v>
      </c>
      <c r="E126" s="13">
        <v>16194</v>
      </c>
      <c r="F126" s="13">
        <v>16587</v>
      </c>
      <c r="G126" s="13">
        <v>17467</v>
      </c>
      <c r="H126" s="13">
        <v>16744</v>
      </c>
      <c r="I126" s="13">
        <v>20108</v>
      </c>
      <c r="J126" s="13">
        <v>23044</v>
      </c>
      <c r="K126" s="13">
        <v>24060</v>
      </c>
      <c r="L126" s="13">
        <v>25011</v>
      </c>
      <c r="M126" s="13">
        <v>24722</v>
      </c>
      <c r="N126" s="13">
        <v>23958</v>
      </c>
      <c r="O126" s="13">
        <v>24261</v>
      </c>
      <c r="P126" s="13">
        <v>23859</v>
      </c>
      <c r="Q126" s="13">
        <v>23363</v>
      </c>
      <c r="R126" s="13">
        <v>22010</v>
      </c>
      <c r="S126" s="13">
        <v>18880</v>
      </c>
      <c r="T126" s="13">
        <v>17328</v>
      </c>
      <c r="U126" s="13">
        <v>17607</v>
      </c>
      <c r="V126" s="13">
        <v>16978</v>
      </c>
      <c r="W126" s="13">
        <v>16106</v>
      </c>
      <c r="X126" s="13">
        <v>15066</v>
      </c>
      <c r="Y126" s="13">
        <v>15331</v>
      </c>
      <c r="AA126" s="9"/>
      <c r="AB126" s="13">
        <f t="shared" si="16"/>
        <v>5</v>
      </c>
      <c r="AC126" s="5">
        <f t="shared" si="9"/>
        <v>336361</v>
      </c>
      <c r="AD126" s="5">
        <f t="shared" si="10"/>
        <v>130719</v>
      </c>
      <c r="AE126" s="5">
        <f t="shared" si="11"/>
        <v>467080</v>
      </c>
      <c r="AF126" s="12"/>
      <c r="AG126" s="12">
        <f t="shared" si="12"/>
        <v>4</v>
      </c>
      <c r="AH126" s="12">
        <f t="shared" si="13"/>
        <v>2023</v>
      </c>
      <c r="AI126" s="12"/>
      <c r="AJ126" s="5">
        <f t="shared" si="14"/>
        <v>25011</v>
      </c>
      <c r="AK126" s="12">
        <f t="shared" si="15"/>
        <v>11</v>
      </c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</row>
    <row r="127" spans="1:50" x14ac:dyDescent="0.2">
      <c r="A127" s="4">
        <v>45044</v>
      </c>
      <c r="B127" s="13">
        <v>14687</v>
      </c>
      <c r="C127" s="13">
        <v>15025</v>
      </c>
      <c r="D127" s="13">
        <v>15619</v>
      </c>
      <c r="E127" s="13">
        <v>15227</v>
      </c>
      <c r="F127" s="13">
        <v>15871</v>
      </c>
      <c r="G127" s="13">
        <v>16749</v>
      </c>
      <c r="H127" s="13">
        <v>16505</v>
      </c>
      <c r="I127" s="13">
        <v>19800</v>
      </c>
      <c r="J127" s="13">
        <v>22544</v>
      </c>
      <c r="K127" s="13">
        <v>23469</v>
      </c>
      <c r="L127" s="13">
        <v>24491</v>
      </c>
      <c r="M127" s="13">
        <v>24414</v>
      </c>
      <c r="N127" s="13">
        <v>23725</v>
      </c>
      <c r="O127" s="13">
        <v>23882</v>
      </c>
      <c r="P127" s="13">
        <v>23489</v>
      </c>
      <c r="Q127" s="13">
        <v>22957</v>
      </c>
      <c r="R127" s="13">
        <v>21703</v>
      </c>
      <c r="S127" s="13">
        <v>18580</v>
      </c>
      <c r="T127" s="13">
        <v>17064</v>
      </c>
      <c r="U127" s="13">
        <v>17326</v>
      </c>
      <c r="V127" s="13">
        <v>16745</v>
      </c>
      <c r="W127" s="13">
        <v>15873</v>
      </c>
      <c r="X127" s="13">
        <v>14731</v>
      </c>
      <c r="Y127" s="13">
        <v>14852</v>
      </c>
      <c r="AA127" s="9"/>
      <c r="AB127" s="13">
        <f t="shared" si="16"/>
        <v>7</v>
      </c>
      <c r="AC127" s="5">
        <f t="shared" si="9"/>
        <v>0</v>
      </c>
      <c r="AD127" s="5">
        <f t="shared" si="10"/>
        <v>455328</v>
      </c>
      <c r="AE127" s="5">
        <f t="shared" si="11"/>
        <v>455328</v>
      </c>
      <c r="AF127" s="12"/>
      <c r="AG127" s="12">
        <f t="shared" si="12"/>
        <v>4</v>
      </c>
      <c r="AH127" s="12">
        <f t="shared" si="13"/>
        <v>2023</v>
      </c>
      <c r="AI127" s="12"/>
      <c r="AJ127" s="5">
        <f t="shared" si="14"/>
        <v>24491</v>
      </c>
      <c r="AK127" s="12">
        <f t="shared" si="15"/>
        <v>11</v>
      </c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</row>
    <row r="128" spans="1:50" x14ac:dyDescent="0.2">
      <c r="A128" s="4">
        <v>45045</v>
      </c>
      <c r="B128" s="13">
        <v>14250</v>
      </c>
      <c r="C128" s="13">
        <v>14420</v>
      </c>
      <c r="D128" s="13">
        <v>14168</v>
      </c>
      <c r="E128" s="13">
        <v>14467</v>
      </c>
      <c r="F128" s="13">
        <v>14733</v>
      </c>
      <c r="G128" s="13">
        <v>15027</v>
      </c>
      <c r="H128" s="13">
        <v>15608</v>
      </c>
      <c r="I128" s="13">
        <v>18436</v>
      </c>
      <c r="J128" s="13">
        <v>21012</v>
      </c>
      <c r="K128" s="13">
        <v>22100</v>
      </c>
      <c r="L128" s="13">
        <v>22959</v>
      </c>
      <c r="M128" s="13">
        <v>23107</v>
      </c>
      <c r="N128" s="13">
        <v>22241</v>
      </c>
      <c r="O128" s="13">
        <v>22278</v>
      </c>
      <c r="P128" s="13">
        <v>22059</v>
      </c>
      <c r="Q128" s="13">
        <v>21636</v>
      </c>
      <c r="R128" s="13">
        <v>20593</v>
      </c>
      <c r="S128" s="13">
        <v>18236</v>
      </c>
      <c r="T128" s="13">
        <v>16791</v>
      </c>
      <c r="U128" s="13">
        <v>17089</v>
      </c>
      <c r="V128" s="13">
        <v>16371</v>
      </c>
      <c r="W128" s="13">
        <v>15644</v>
      </c>
      <c r="X128" s="13">
        <v>14537</v>
      </c>
      <c r="Y128" s="13">
        <v>14527</v>
      </c>
      <c r="AA128" s="9"/>
      <c r="AB128" s="13">
        <f t="shared" si="16"/>
        <v>4</v>
      </c>
      <c r="AC128" s="5">
        <f t="shared" si="9"/>
        <v>315089</v>
      </c>
      <c r="AD128" s="5">
        <f t="shared" si="10"/>
        <v>117200</v>
      </c>
      <c r="AE128" s="5">
        <f t="shared" si="11"/>
        <v>432289</v>
      </c>
      <c r="AF128" s="12"/>
      <c r="AG128" s="12">
        <f t="shared" si="12"/>
        <v>4</v>
      </c>
      <c r="AH128" s="12">
        <f t="shared" si="13"/>
        <v>2023</v>
      </c>
      <c r="AI128" s="12"/>
      <c r="AJ128" s="5">
        <f t="shared" si="14"/>
        <v>23107</v>
      </c>
      <c r="AK128" s="12">
        <f t="shared" si="15"/>
        <v>12</v>
      </c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</row>
    <row r="129" spans="1:50" x14ac:dyDescent="0.2">
      <c r="A129" s="4">
        <v>45046</v>
      </c>
      <c r="B129" s="13">
        <v>14091</v>
      </c>
      <c r="C129" s="13">
        <v>14245</v>
      </c>
      <c r="D129" s="13">
        <v>13872</v>
      </c>
      <c r="E129" s="13">
        <v>14155</v>
      </c>
      <c r="F129" s="13">
        <v>14241</v>
      </c>
      <c r="G129" s="13">
        <v>14893</v>
      </c>
      <c r="H129" s="13">
        <v>15490</v>
      </c>
      <c r="I129" s="13">
        <v>18416</v>
      </c>
      <c r="J129" s="13">
        <v>21357</v>
      </c>
      <c r="K129" s="13">
        <v>22675</v>
      </c>
      <c r="L129" s="13">
        <v>23773</v>
      </c>
      <c r="M129" s="13">
        <v>24076</v>
      </c>
      <c r="N129" s="13">
        <v>23307</v>
      </c>
      <c r="O129" s="13">
        <v>23404</v>
      </c>
      <c r="P129" s="13">
        <v>23690</v>
      </c>
      <c r="Q129" s="13">
        <v>23445</v>
      </c>
      <c r="R129" s="13">
        <v>22360</v>
      </c>
      <c r="S129" s="13">
        <v>19576</v>
      </c>
      <c r="T129" s="13">
        <v>17900</v>
      </c>
      <c r="U129" s="13">
        <v>17531</v>
      </c>
      <c r="V129" s="13">
        <v>16679</v>
      </c>
      <c r="W129" s="13">
        <v>15904</v>
      </c>
      <c r="X129" s="13">
        <v>15137</v>
      </c>
      <c r="Y129" s="13">
        <v>15133</v>
      </c>
      <c r="AA129" s="9"/>
      <c r="AB129" s="13">
        <f t="shared" si="16"/>
        <v>6</v>
      </c>
      <c r="AC129" s="5">
        <f t="shared" si="9"/>
        <v>329230</v>
      </c>
      <c r="AD129" s="5">
        <f t="shared" si="10"/>
        <v>116120</v>
      </c>
      <c r="AE129" s="5">
        <f t="shared" si="11"/>
        <v>445350</v>
      </c>
      <c r="AF129" s="12"/>
      <c r="AG129" s="12">
        <f t="shared" si="12"/>
        <v>4</v>
      </c>
      <c r="AH129" s="12">
        <f t="shared" si="13"/>
        <v>2023</v>
      </c>
      <c r="AI129" s="12"/>
      <c r="AJ129" s="5">
        <f t="shared" si="14"/>
        <v>24076</v>
      </c>
      <c r="AK129" s="12">
        <f t="shared" si="15"/>
        <v>12</v>
      </c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</row>
    <row r="130" spans="1:50" x14ac:dyDescent="0.2">
      <c r="A130" s="4">
        <v>45047</v>
      </c>
      <c r="B130" s="13">
        <v>14708</v>
      </c>
      <c r="C130" s="13">
        <v>14732</v>
      </c>
      <c r="D130" s="13">
        <v>14538</v>
      </c>
      <c r="E130" s="13">
        <v>14572</v>
      </c>
      <c r="F130" s="13">
        <v>14612</v>
      </c>
      <c r="G130" s="13">
        <v>14817</v>
      </c>
      <c r="H130" s="13">
        <v>15017</v>
      </c>
      <c r="I130" s="13">
        <v>18351</v>
      </c>
      <c r="J130" s="13">
        <v>21962</v>
      </c>
      <c r="K130" s="13">
        <v>23684</v>
      </c>
      <c r="L130" s="13">
        <v>24618</v>
      </c>
      <c r="M130" s="13">
        <v>25370</v>
      </c>
      <c r="N130" s="13">
        <v>25065</v>
      </c>
      <c r="O130" s="13">
        <v>25685</v>
      </c>
      <c r="P130" s="13">
        <v>25232</v>
      </c>
      <c r="Q130" s="13">
        <v>24266</v>
      </c>
      <c r="R130" s="13">
        <v>22611</v>
      </c>
      <c r="S130" s="13">
        <v>19892</v>
      </c>
      <c r="T130" s="13">
        <v>17843</v>
      </c>
      <c r="U130" s="13">
        <v>16953</v>
      </c>
      <c r="V130" s="13">
        <v>17275</v>
      </c>
      <c r="W130" s="13">
        <v>16321</v>
      </c>
      <c r="X130" s="13">
        <v>15062</v>
      </c>
      <c r="Y130" s="13">
        <v>14619</v>
      </c>
      <c r="AA130" s="9"/>
      <c r="AB130" s="13">
        <f t="shared" si="16"/>
        <v>7</v>
      </c>
      <c r="AC130" s="5">
        <f t="shared" si="9"/>
        <v>0</v>
      </c>
      <c r="AD130" s="5">
        <f t="shared" si="10"/>
        <v>457805</v>
      </c>
      <c r="AE130" s="5">
        <f t="shared" si="11"/>
        <v>457805</v>
      </c>
      <c r="AF130" s="12"/>
      <c r="AG130" s="12">
        <f t="shared" si="12"/>
        <v>5</v>
      </c>
      <c r="AH130" s="12">
        <f t="shared" si="13"/>
        <v>2023</v>
      </c>
      <c r="AI130" s="12"/>
      <c r="AJ130" s="5">
        <f t="shared" si="14"/>
        <v>25685</v>
      </c>
      <c r="AK130" s="12">
        <f t="shared" si="15"/>
        <v>14</v>
      </c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</row>
    <row r="131" spans="1:50" x14ac:dyDescent="0.2">
      <c r="A131" s="4">
        <v>45048</v>
      </c>
      <c r="B131" s="13">
        <v>14486</v>
      </c>
      <c r="C131" s="13">
        <v>14706</v>
      </c>
      <c r="D131" s="13">
        <v>15032</v>
      </c>
      <c r="E131" s="13">
        <v>15062</v>
      </c>
      <c r="F131" s="13">
        <v>15382</v>
      </c>
      <c r="G131" s="13">
        <v>15421</v>
      </c>
      <c r="H131" s="13">
        <v>15223</v>
      </c>
      <c r="I131" s="13">
        <v>18438</v>
      </c>
      <c r="J131" s="13">
        <v>21857</v>
      </c>
      <c r="K131" s="13">
        <v>23419</v>
      </c>
      <c r="L131" s="13">
        <v>24150</v>
      </c>
      <c r="M131" s="13">
        <v>24945</v>
      </c>
      <c r="N131" s="13">
        <v>24464</v>
      </c>
      <c r="O131" s="13">
        <v>25158</v>
      </c>
      <c r="P131" s="13">
        <v>24841</v>
      </c>
      <c r="Q131" s="13">
        <v>24129</v>
      </c>
      <c r="R131" s="13">
        <v>22655</v>
      </c>
      <c r="S131" s="13">
        <v>19864</v>
      </c>
      <c r="T131" s="13">
        <v>17827</v>
      </c>
      <c r="U131" s="13">
        <v>16967</v>
      </c>
      <c r="V131" s="13">
        <v>17262</v>
      </c>
      <c r="W131" s="13">
        <v>16282</v>
      </c>
      <c r="X131" s="13">
        <v>14854</v>
      </c>
      <c r="Y131" s="13">
        <v>14400</v>
      </c>
      <c r="AA131" s="9"/>
      <c r="AB131" s="13">
        <f t="shared" si="16"/>
        <v>2</v>
      </c>
      <c r="AC131" s="5">
        <f t="shared" si="9"/>
        <v>337112</v>
      </c>
      <c r="AD131" s="5">
        <f t="shared" si="10"/>
        <v>119712</v>
      </c>
      <c r="AE131" s="5">
        <f t="shared" si="11"/>
        <v>456824</v>
      </c>
      <c r="AF131" s="12"/>
      <c r="AG131" s="12">
        <f t="shared" si="12"/>
        <v>5</v>
      </c>
      <c r="AH131" s="12">
        <f t="shared" si="13"/>
        <v>2023</v>
      </c>
      <c r="AI131" s="12"/>
      <c r="AJ131" s="5">
        <f t="shared" si="14"/>
        <v>25158</v>
      </c>
      <c r="AK131" s="12">
        <f t="shared" si="15"/>
        <v>14</v>
      </c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</row>
    <row r="132" spans="1:50" x14ac:dyDescent="0.2">
      <c r="A132" s="4">
        <v>45049</v>
      </c>
      <c r="B132" s="13">
        <v>14316</v>
      </c>
      <c r="C132" s="13">
        <v>14522</v>
      </c>
      <c r="D132" s="13">
        <v>14789</v>
      </c>
      <c r="E132" s="13">
        <v>14861</v>
      </c>
      <c r="F132" s="13">
        <v>15258</v>
      </c>
      <c r="G132" s="13">
        <v>15302</v>
      </c>
      <c r="H132" s="13">
        <v>15267</v>
      </c>
      <c r="I132" s="13">
        <v>18423</v>
      </c>
      <c r="J132" s="13">
        <v>21954</v>
      </c>
      <c r="K132" s="13">
        <v>23605</v>
      </c>
      <c r="L132" s="13">
        <v>24418</v>
      </c>
      <c r="M132" s="13">
        <v>25222</v>
      </c>
      <c r="N132" s="13">
        <v>24892</v>
      </c>
      <c r="O132" s="13">
        <v>25585</v>
      </c>
      <c r="P132" s="13">
        <v>25446</v>
      </c>
      <c r="Q132" s="13">
        <v>24583</v>
      </c>
      <c r="R132" s="13">
        <v>23103</v>
      </c>
      <c r="S132" s="13">
        <v>20452</v>
      </c>
      <c r="T132" s="13">
        <v>18583</v>
      </c>
      <c r="U132" s="13">
        <v>17138</v>
      </c>
      <c r="V132" s="13">
        <v>17367</v>
      </c>
      <c r="W132" s="13">
        <v>16413</v>
      </c>
      <c r="X132" s="13">
        <v>15754</v>
      </c>
      <c r="Y132" s="13">
        <v>15329</v>
      </c>
      <c r="AA132" s="9"/>
      <c r="AB132" s="13">
        <f t="shared" si="16"/>
        <v>7</v>
      </c>
      <c r="AC132" s="5">
        <f t="shared" si="9"/>
        <v>0</v>
      </c>
      <c r="AD132" s="5">
        <f t="shared" si="10"/>
        <v>462582</v>
      </c>
      <c r="AE132" s="5">
        <f t="shared" si="11"/>
        <v>462582</v>
      </c>
      <c r="AF132" s="12"/>
      <c r="AG132" s="12">
        <f t="shared" si="12"/>
        <v>5</v>
      </c>
      <c r="AH132" s="12">
        <f t="shared" si="13"/>
        <v>2023</v>
      </c>
      <c r="AI132" s="12"/>
      <c r="AJ132" s="5">
        <f t="shared" si="14"/>
        <v>25585</v>
      </c>
      <c r="AK132" s="12">
        <f t="shared" si="15"/>
        <v>14</v>
      </c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</row>
    <row r="133" spans="1:50" x14ac:dyDescent="0.2">
      <c r="A133" s="4">
        <v>45050</v>
      </c>
      <c r="B133" s="13">
        <v>15227</v>
      </c>
      <c r="C133" s="13">
        <v>15401</v>
      </c>
      <c r="D133" s="13">
        <v>15747</v>
      </c>
      <c r="E133" s="13">
        <v>15834</v>
      </c>
      <c r="F133" s="13">
        <v>16119</v>
      </c>
      <c r="G133" s="13">
        <v>16138</v>
      </c>
      <c r="H133" s="13">
        <v>15915</v>
      </c>
      <c r="I133" s="13">
        <v>18633</v>
      </c>
      <c r="J133" s="13">
        <v>22477</v>
      </c>
      <c r="K133" s="13">
        <v>23921</v>
      </c>
      <c r="L133" s="13">
        <v>24726</v>
      </c>
      <c r="M133" s="13">
        <v>25406</v>
      </c>
      <c r="N133" s="13">
        <v>25015</v>
      </c>
      <c r="O133" s="13">
        <v>25721</v>
      </c>
      <c r="P133" s="13">
        <v>25852</v>
      </c>
      <c r="Q133" s="13">
        <v>24638</v>
      </c>
      <c r="R133" s="13">
        <v>23180</v>
      </c>
      <c r="S133" s="13">
        <v>20350</v>
      </c>
      <c r="T133" s="13">
        <v>18466</v>
      </c>
      <c r="U133" s="13">
        <v>17116</v>
      </c>
      <c r="V133" s="13">
        <v>17371</v>
      </c>
      <c r="W133" s="13">
        <v>16398</v>
      </c>
      <c r="X133" s="13">
        <v>15701</v>
      </c>
      <c r="Y133" s="13">
        <v>15220</v>
      </c>
      <c r="AA133" s="9"/>
      <c r="AB133" s="13">
        <f t="shared" si="16"/>
        <v>1</v>
      </c>
      <c r="AC133" s="5">
        <f t="shared" si="9"/>
        <v>0</v>
      </c>
      <c r="AD133" s="5">
        <f t="shared" si="10"/>
        <v>470572</v>
      </c>
      <c r="AE133" s="5">
        <f t="shared" si="11"/>
        <v>470572</v>
      </c>
      <c r="AF133" s="12"/>
      <c r="AG133" s="12">
        <f t="shared" si="12"/>
        <v>5</v>
      </c>
      <c r="AH133" s="12">
        <f t="shared" si="13"/>
        <v>2023</v>
      </c>
      <c r="AI133" s="12"/>
      <c r="AJ133" s="5">
        <f t="shared" si="14"/>
        <v>25852</v>
      </c>
      <c r="AK133" s="12">
        <f t="shared" si="15"/>
        <v>15</v>
      </c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</row>
    <row r="134" spans="1:50" x14ac:dyDescent="0.2">
      <c r="A134" s="4">
        <v>45051</v>
      </c>
      <c r="B134" s="13">
        <v>15067</v>
      </c>
      <c r="C134" s="13">
        <v>15213</v>
      </c>
      <c r="D134" s="13">
        <v>15421</v>
      </c>
      <c r="E134" s="13">
        <v>15491</v>
      </c>
      <c r="F134" s="13">
        <v>15797</v>
      </c>
      <c r="G134" s="13">
        <v>15655</v>
      </c>
      <c r="H134" s="13">
        <v>15360</v>
      </c>
      <c r="I134" s="13">
        <v>18341</v>
      </c>
      <c r="J134" s="13">
        <v>21647</v>
      </c>
      <c r="K134" s="13">
        <v>23166</v>
      </c>
      <c r="L134" s="13">
        <v>23783</v>
      </c>
      <c r="M134" s="13">
        <v>24484</v>
      </c>
      <c r="N134" s="13">
        <v>24209</v>
      </c>
      <c r="O134" s="13">
        <v>24747</v>
      </c>
      <c r="P134" s="13">
        <v>24507</v>
      </c>
      <c r="Q134" s="13">
        <v>23812</v>
      </c>
      <c r="R134" s="13">
        <v>22307</v>
      </c>
      <c r="S134" s="13">
        <v>19521</v>
      </c>
      <c r="T134" s="13">
        <v>17474</v>
      </c>
      <c r="U134" s="13">
        <v>16624</v>
      </c>
      <c r="V134" s="13">
        <v>17039</v>
      </c>
      <c r="W134" s="13">
        <v>16147</v>
      </c>
      <c r="X134" s="13">
        <v>14832</v>
      </c>
      <c r="Y134" s="13">
        <v>14473</v>
      </c>
      <c r="AA134" s="9"/>
      <c r="AB134" s="13">
        <f t="shared" si="16"/>
        <v>2</v>
      </c>
      <c r="AC134" s="5">
        <f t="shared" si="9"/>
        <v>332640</v>
      </c>
      <c r="AD134" s="5">
        <f t="shared" si="10"/>
        <v>122477</v>
      </c>
      <c r="AE134" s="5">
        <f t="shared" si="11"/>
        <v>455117</v>
      </c>
      <c r="AF134" s="12"/>
      <c r="AG134" s="12">
        <f t="shared" si="12"/>
        <v>5</v>
      </c>
      <c r="AH134" s="12">
        <f t="shared" si="13"/>
        <v>2023</v>
      </c>
      <c r="AI134" s="12"/>
      <c r="AJ134" s="5">
        <f t="shared" si="14"/>
        <v>24747</v>
      </c>
      <c r="AK134" s="12">
        <f t="shared" si="15"/>
        <v>14</v>
      </c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</row>
    <row r="135" spans="1:50" x14ac:dyDescent="0.2">
      <c r="A135" s="4">
        <v>45052</v>
      </c>
      <c r="B135" s="13">
        <v>14214</v>
      </c>
      <c r="C135" s="13">
        <v>14345</v>
      </c>
      <c r="D135" s="13">
        <v>14507</v>
      </c>
      <c r="E135" s="13">
        <v>14630</v>
      </c>
      <c r="F135" s="13">
        <v>14821</v>
      </c>
      <c r="G135" s="13">
        <v>14261</v>
      </c>
      <c r="H135" s="13">
        <v>14304</v>
      </c>
      <c r="I135" s="13">
        <v>16919</v>
      </c>
      <c r="J135" s="13">
        <v>19818</v>
      </c>
      <c r="K135" s="13">
        <v>21253</v>
      </c>
      <c r="L135" s="13">
        <v>22224</v>
      </c>
      <c r="M135" s="13">
        <v>22903</v>
      </c>
      <c r="N135" s="13">
        <v>22401</v>
      </c>
      <c r="O135" s="13">
        <v>22714</v>
      </c>
      <c r="P135" s="13">
        <v>22512</v>
      </c>
      <c r="Q135" s="13">
        <v>22033</v>
      </c>
      <c r="R135" s="13">
        <v>20814</v>
      </c>
      <c r="S135" s="13">
        <v>18748</v>
      </c>
      <c r="T135" s="13">
        <v>17013</v>
      </c>
      <c r="U135" s="13">
        <v>16149</v>
      </c>
      <c r="V135" s="13">
        <v>16533</v>
      </c>
      <c r="W135" s="13">
        <v>15783</v>
      </c>
      <c r="X135" s="13">
        <v>14233</v>
      </c>
      <c r="Y135" s="13">
        <v>13598</v>
      </c>
      <c r="AA135" s="9"/>
      <c r="AB135" s="13">
        <f t="shared" si="16"/>
        <v>3</v>
      </c>
      <c r="AC135" s="5">
        <f t="shared" si="9"/>
        <v>312050</v>
      </c>
      <c r="AD135" s="5">
        <f t="shared" si="10"/>
        <v>114680</v>
      </c>
      <c r="AE135" s="5">
        <f t="shared" si="11"/>
        <v>426730</v>
      </c>
      <c r="AF135" s="12"/>
      <c r="AG135" s="12">
        <f t="shared" si="12"/>
        <v>5</v>
      </c>
      <c r="AH135" s="12">
        <f t="shared" si="13"/>
        <v>2023</v>
      </c>
      <c r="AI135" s="12"/>
      <c r="AJ135" s="5">
        <f t="shared" si="14"/>
        <v>22903</v>
      </c>
      <c r="AK135" s="12">
        <f t="shared" si="15"/>
        <v>12</v>
      </c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</row>
    <row r="136" spans="1:50" x14ac:dyDescent="0.2">
      <c r="A136" s="4">
        <v>45053</v>
      </c>
      <c r="B136" s="13">
        <v>13398</v>
      </c>
      <c r="C136" s="13">
        <v>13379</v>
      </c>
      <c r="D136" s="13">
        <v>13483</v>
      </c>
      <c r="E136" s="13">
        <v>13656</v>
      </c>
      <c r="F136" s="13">
        <v>13676</v>
      </c>
      <c r="G136" s="13">
        <v>13347</v>
      </c>
      <c r="H136" s="13">
        <v>14005</v>
      </c>
      <c r="I136" s="13">
        <v>16691</v>
      </c>
      <c r="J136" s="13">
        <v>19720</v>
      </c>
      <c r="K136" s="13">
        <v>21224</v>
      </c>
      <c r="L136" s="13">
        <v>22271</v>
      </c>
      <c r="M136" s="13">
        <v>23056</v>
      </c>
      <c r="N136" s="13">
        <v>22566</v>
      </c>
      <c r="O136" s="13">
        <v>22920</v>
      </c>
      <c r="P136" s="13">
        <v>22673</v>
      </c>
      <c r="Q136" s="13">
        <v>22081</v>
      </c>
      <c r="R136" s="13">
        <v>20919</v>
      </c>
      <c r="S136" s="13">
        <v>18969</v>
      </c>
      <c r="T136" s="13">
        <v>17226</v>
      </c>
      <c r="U136" s="13">
        <v>16374</v>
      </c>
      <c r="V136" s="13">
        <v>16718</v>
      </c>
      <c r="W136" s="13">
        <v>15884</v>
      </c>
      <c r="X136" s="13">
        <v>14263</v>
      </c>
      <c r="Y136" s="13">
        <v>13472</v>
      </c>
      <c r="AA136" s="9"/>
      <c r="AB136" s="13">
        <f t="shared" si="16"/>
        <v>6</v>
      </c>
      <c r="AC136" s="5">
        <f t="shared" si="9"/>
        <v>313555</v>
      </c>
      <c r="AD136" s="5">
        <f t="shared" si="10"/>
        <v>108416</v>
      </c>
      <c r="AE136" s="5">
        <f t="shared" si="11"/>
        <v>421971</v>
      </c>
      <c r="AF136" s="12"/>
      <c r="AG136" s="12">
        <f t="shared" si="12"/>
        <v>5</v>
      </c>
      <c r="AH136" s="12">
        <f t="shared" si="13"/>
        <v>2023</v>
      </c>
      <c r="AI136" s="12"/>
      <c r="AJ136" s="5">
        <f t="shared" si="14"/>
        <v>23056</v>
      </c>
      <c r="AK136" s="12">
        <f t="shared" si="15"/>
        <v>12</v>
      </c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</row>
    <row r="137" spans="1:50" x14ac:dyDescent="0.2">
      <c r="A137" s="4">
        <v>45054</v>
      </c>
      <c r="B137" s="13">
        <v>13239</v>
      </c>
      <c r="C137" s="13">
        <v>13326</v>
      </c>
      <c r="D137" s="13">
        <v>13419</v>
      </c>
      <c r="E137" s="13">
        <v>13526</v>
      </c>
      <c r="F137" s="13">
        <v>13936</v>
      </c>
      <c r="G137" s="13">
        <v>14021</v>
      </c>
      <c r="H137" s="13">
        <v>14777</v>
      </c>
      <c r="I137" s="13">
        <v>18002</v>
      </c>
      <c r="J137" s="13">
        <v>21354</v>
      </c>
      <c r="K137" s="13">
        <v>22903</v>
      </c>
      <c r="L137" s="13">
        <v>23579</v>
      </c>
      <c r="M137" s="13">
        <v>24304</v>
      </c>
      <c r="N137" s="13">
        <v>23992</v>
      </c>
      <c r="O137" s="13">
        <v>24665</v>
      </c>
      <c r="P137" s="13">
        <v>24350</v>
      </c>
      <c r="Q137" s="13">
        <v>23615</v>
      </c>
      <c r="R137" s="13">
        <v>22220</v>
      </c>
      <c r="S137" s="13">
        <v>19534</v>
      </c>
      <c r="T137" s="13">
        <v>17556</v>
      </c>
      <c r="U137" s="13">
        <v>16703</v>
      </c>
      <c r="V137" s="13">
        <v>17052</v>
      </c>
      <c r="W137" s="13">
        <v>16053</v>
      </c>
      <c r="X137" s="13">
        <v>14384</v>
      </c>
      <c r="Y137" s="13">
        <v>13770</v>
      </c>
      <c r="AA137" s="9"/>
      <c r="AB137" s="13">
        <f t="shared" si="16"/>
        <v>1</v>
      </c>
      <c r="AC137" s="5">
        <f t="shared" si="9"/>
        <v>0</v>
      </c>
      <c r="AD137" s="5">
        <f t="shared" si="10"/>
        <v>440280</v>
      </c>
      <c r="AE137" s="5">
        <f t="shared" si="11"/>
        <v>440280</v>
      </c>
      <c r="AF137" s="12"/>
      <c r="AG137" s="12">
        <f t="shared" si="12"/>
        <v>5</v>
      </c>
      <c r="AH137" s="12">
        <f t="shared" si="13"/>
        <v>2023</v>
      </c>
      <c r="AI137" s="12"/>
      <c r="AJ137" s="5">
        <f t="shared" si="14"/>
        <v>24665</v>
      </c>
      <c r="AK137" s="12">
        <f t="shared" si="15"/>
        <v>14</v>
      </c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</row>
    <row r="138" spans="1:50" x14ac:dyDescent="0.2">
      <c r="A138" s="4">
        <v>45055</v>
      </c>
      <c r="B138" s="13">
        <v>13570</v>
      </c>
      <c r="C138" s="13">
        <v>13799</v>
      </c>
      <c r="D138" s="13">
        <v>14130</v>
      </c>
      <c r="E138" s="13">
        <v>14346</v>
      </c>
      <c r="F138" s="13">
        <v>14899</v>
      </c>
      <c r="G138" s="13">
        <v>15103</v>
      </c>
      <c r="H138" s="13">
        <v>14965</v>
      </c>
      <c r="I138" s="13">
        <v>18160</v>
      </c>
      <c r="J138" s="13">
        <v>21419</v>
      </c>
      <c r="K138" s="13">
        <v>22853</v>
      </c>
      <c r="L138" s="13">
        <v>23557</v>
      </c>
      <c r="M138" s="13">
        <v>24325</v>
      </c>
      <c r="N138" s="13">
        <v>23987</v>
      </c>
      <c r="O138" s="13">
        <v>24632</v>
      </c>
      <c r="P138" s="13">
        <v>24338</v>
      </c>
      <c r="Q138" s="13">
        <v>23609</v>
      </c>
      <c r="R138" s="13">
        <v>22159</v>
      </c>
      <c r="S138" s="13">
        <v>19524</v>
      </c>
      <c r="T138" s="13">
        <v>17501</v>
      </c>
      <c r="U138" s="13">
        <v>16690</v>
      </c>
      <c r="V138" s="13">
        <v>17040</v>
      </c>
      <c r="W138" s="13">
        <v>16113</v>
      </c>
      <c r="X138" s="13">
        <v>14441</v>
      </c>
      <c r="Y138" s="13">
        <v>14172</v>
      </c>
      <c r="AA138" s="9"/>
      <c r="AB138" s="13">
        <f t="shared" si="16"/>
        <v>3</v>
      </c>
      <c r="AC138" s="5">
        <f t="shared" ref="AC138:AC201" si="17">IF(AND(AB138&gt;1,AB138&lt;7),SUM(I138:X138),0)</f>
        <v>330348</v>
      </c>
      <c r="AD138" s="5">
        <f t="shared" ref="AD138:AD201" si="18">SUM(B138:Y138)-AC138</f>
        <v>114984</v>
      </c>
      <c r="AE138" s="5">
        <f t="shared" ref="AE138:AE201" si="19">SUM(B138:Y138)</f>
        <v>445332</v>
      </c>
      <c r="AF138" s="12"/>
      <c r="AG138" s="12">
        <f t="shared" ref="AG138:AG201" si="20">MONTH(A138)</f>
        <v>5</v>
      </c>
      <c r="AH138" s="12">
        <f t="shared" ref="AH138:AH201" si="21">YEAR(A138)</f>
        <v>2023</v>
      </c>
      <c r="AI138" s="12"/>
      <c r="AJ138" s="5">
        <f t="shared" ref="AJ138:AJ201" si="22">MAX(B138:Y138)</f>
        <v>24632</v>
      </c>
      <c r="AK138" s="12">
        <f t="shared" ref="AK138:AK201" si="23">INDEX($B$8:$Y$8,MATCH(AJ138,B138:Y138,0))</f>
        <v>14</v>
      </c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</row>
    <row r="139" spans="1:50" x14ac:dyDescent="0.2">
      <c r="A139" s="4">
        <v>45056</v>
      </c>
      <c r="B139" s="13">
        <v>14131</v>
      </c>
      <c r="C139" s="13">
        <v>14344</v>
      </c>
      <c r="D139" s="13">
        <v>14680</v>
      </c>
      <c r="E139" s="13">
        <v>14826</v>
      </c>
      <c r="F139" s="13">
        <v>15357</v>
      </c>
      <c r="G139" s="13">
        <v>15455</v>
      </c>
      <c r="H139" s="13">
        <v>15200</v>
      </c>
      <c r="I139" s="13">
        <v>18121</v>
      </c>
      <c r="J139" s="13">
        <v>21390</v>
      </c>
      <c r="K139" s="13">
        <v>22818</v>
      </c>
      <c r="L139" s="13">
        <v>23475</v>
      </c>
      <c r="M139" s="13">
        <v>24157</v>
      </c>
      <c r="N139" s="13">
        <v>23793</v>
      </c>
      <c r="O139" s="13">
        <v>24404</v>
      </c>
      <c r="P139" s="13">
        <v>24216</v>
      </c>
      <c r="Q139" s="13">
        <v>23504</v>
      </c>
      <c r="R139" s="13">
        <v>22083</v>
      </c>
      <c r="S139" s="13">
        <v>19423</v>
      </c>
      <c r="T139" s="13">
        <v>17437</v>
      </c>
      <c r="U139" s="13">
        <v>16585</v>
      </c>
      <c r="V139" s="13">
        <v>16889</v>
      </c>
      <c r="W139" s="13">
        <v>15965</v>
      </c>
      <c r="X139" s="13">
        <v>14235</v>
      </c>
      <c r="Y139" s="13">
        <v>13490</v>
      </c>
      <c r="AA139" s="9"/>
      <c r="AB139" s="13">
        <f t="shared" si="16"/>
        <v>4</v>
      </c>
      <c r="AC139" s="5">
        <f t="shared" si="17"/>
        <v>328495</v>
      </c>
      <c r="AD139" s="5">
        <f t="shared" si="18"/>
        <v>117483</v>
      </c>
      <c r="AE139" s="5">
        <f t="shared" si="19"/>
        <v>445978</v>
      </c>
      <c r="AF139" s="12"/>
      <c r="AG139" s="12">
        <f t="shared" si="20"/>
        <v>5</v>
      </c>
      <c r="AH139" s="12">
        <f t="shared" si="21"/>
        <v>2023</v>
      </c>
      <c r="AI139" s="12"/>
      <c r="AJ139" s="5">
        <f t="shared" si="22"/>
        <v>24404</v>
      </c>
      <c r="AK139" s="12">
        <f t="shared" si="23"/>
        <v>14</v>
      </c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</row>
    <row r="140" spans="1:50" x14ac:dyDescent="0.2">
      <c r="A140" s="4">
        <v>45057</v>
      </c>
      <c r="B140" s="13">
        <v>13332</v>
      </c>
      <c r="C140" s="13">
        <v>13454</v>
      </c>
      <c r="D140" s="13">
        <v>13611</v>
      </c>
      <c r="E140" s="13">
        <v>13749</v>
      </c>
      <c r="F140" s="13">
        <v>14157</v>
      </c>
      <c r="G140" s="13">
        <v>14238</v>
      </c>
      <c r="H140" s="13">
        <v>14748</v>
      </c>
      <c r="I140" s="13">
        <v>17970</v>
      </c>
      <c r="J140" s="13">
        <v>21295</v>
      </c>
      <c r="K140" s="13">
        <v>22804</v>
      </c>
      <c r="L140" s="13">
        <v>23479</v>
      </c>
      <c r="M140" s="13">
        <v>24223</v>
      </c>
      <c r="N140" s="13">
        <v>23941</v>
      </c>
      <c r="O140" s="13">
        <v>24630</v>
      </c>
      <c r="P140" s="13">
        <v>24404</v>
      </c>
      <c r="Q140" s="13">
        <v>23757</v>
      </c>
      <c r="R140" s="13">
        <v>22296</v>
      </c>
      <c r="S140" s="13">
        <v>19550</v>
      </c>
      <c r="T140" s="13">
        <v>17476</v>
      </c>
      <c r="U140" s="13">
        <v>16602</v>
      </c>
      <c r="V140" s="13">
        <v>16921</v>
      </c>
      <c r="W140" s="13">
        <v>16000</v>
      </c>
      <c r="X140" s="13">
        <v>14284</v>
      </c>
      <c r="Y140" s="13">
        <v>13494</v>
      </c>
      <c r="AA140" s="9"/>
      <c r="AB140" s="13">
        <f t="shared" si="16"/>
        <v>3</v>
      </c>
      <c r="AC140" s="5">
        <f t="shared" si="17"/>
        <v>329632</v>
      </c>
      <c r="AD140" s="5">
        <f t="shared" si="18"/>
        <v>110783</v>
      </c>
      <c r="AE140" s="5">
        <f t="shared" si="19"/>
        <v>440415</v>
      </c>
      <c r="AF140" s="12"/>
      <c r="AG140" s="12">
        <f t="shared" si="20"/>
        <v>5</v>
      </c>
      <c r="AH140" s="12">
        <f t="shared" si="21"/>
        <v>2023</v>
      </c>
      <c r="AI140" s="12"/>
      <c r="AJ140" s="5">
        <f t="shared" si="22"/>
        <v>24630</v>
      </c>
      <c r="AK140" s="12">
        <f t="shared" si="23"/>
        <v>14</v>
      </c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</row>
    <row r="141" spans="1:50" x14ac:dyDescent="0.2">
      <c r="A141" s="4">
        <v>45058</v>
      </c>
      <c r="B141" s="13">
        <v>13061</v>
      </c>
      <c r="C141" s="13">
        <v>13141</v>
      </c>
      <c r="D141" s="13">
        <v>13338</v>
      </c>
      <c r="E141" s="13">
        <v>13413</v>
      </c>
      <c r="F141" s="13">
        <v>13484</v>
      </c>
      <c r="G141" s="13">
        <v>13856</v>
      </c>
      <c r="H141" s="13">
        <v>14590</v>
      </c>
      <c r="I141" s="13">
        <v>17808</v>
      </c>
      <c r="J141" s="13">
        <v>21207</v>
      </c>
      <c r="K141" s="13">
        <v>22850</v>
      </c>
      <c r="L141" s="13">
        <v>23542</v>
      </c>
      <c r="M141" s="13">
        <v>24357</v>
      </c>
      <c r="N141" s="13">
        <v>23960</v>
      </c>
      <c r="O141" s="13">
        <v>24636</v>
      </c>
      <c r="P141" s="13">
        <v>24443</v>
      </c>
      <c r="Q141" s="13">
        <v>23660</v>
      </c>
      <c r="R141" s="13">
        <v>22164</v>
      </c>
      <c r="S141" s="13">
        <v>19391</v>
      </c>
      <c r="T141" s="13">
        <v>17305</v>
      </c>
      <c r="U141" s="13">
        <v>16416</v>
      </c>
      <c r="V141" s="13">
        <v>16736</v>
      </c>
      <c r="W141" s="13">
        <v>15885</v>
      </c>
      <c r="X141" s="13">
        <v>14241</v>
      </c>
      <c r="Y141" s="13">
        <v>13628</v>
      </c>
      <c r="AA141" s="9"/>
      <c r="AB141" s="13">
        <f t="shared" si="16"/>
        <v>5</v>
      </c>
      <c r="AC141" s="5">
        <f t="shared" si="17"/>
        <v>328601</v>
      </c>
      <c r="AD141" s="5">
        <f t="shared" si="18"/>
        <v>108511</v>
      </c>
      <c r="AE141" s="5">
        <f t="shared" si="19"/>
        <v>437112</v>
      </c>
      <c r="AF141" s="12"/>
      <c r="AG141" s="12">
        <f t="shared" si="20"/>
        <v>5</v>
      </c>
      <c r="AH141" s="12">
        <f t="shared" si="21"/>
        <v>2023</v>
      </c>
      <c r="AI141" s="12"/>
      <c r="AJ141" s="5">
        <f t="shared" si="22"/>
        <v>24636</v>
      </c>
      <c r="AK141" s="12">
        <f t="shared" si="23"/>
        <v>14</v>
      </c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</row>
    <row r="142" spans="1:50" x14ac:dyDescent="0.2">
      <c r="A142" s="4">
        <v>45059</v>
      </c>
      <c r="B142" s="13">
        <v>13198</v>
      </c>
      <c r="C142" s="13">
        <v>13104</v>
      </c>
      <c r="D142" s="13">
        <v>13221</v>
      </c>
      <c r="E142" s="13">
        <v>13173</v>
      </c>
      <c r="F142" s="13">
        <v>13197</v>
      </c>
      <c r="G142" s="13">
        <v>13145</v>
      </c>
      <c r="H142" s="13">
        <v>13836</v>
      </c>
      <c r="I142" s="13">
        <v>16511</v>
      </c>
      <c r="J142" s="13">
        <v>19420</v>
      </c>
      <c r="K142" s="13">
        <v>20914</v>
      </c>
      <c r="L142" s="13">
        <v>21866</v>
      </c>
      <c r="M142" s="13">
        <v>22547</v>
      </c>
      <c r="N142" s="13">
        <v>22084</v>
      </c>
      <c r="O142" s="13">
        <v>22405</v>
      </c>
      <c r="P142" s="13">
        <v>22332</v>
      </c>
      <c r="Q142" s="13">
        <v>21858</v>
      </c>
      <c r="R142" s="13">
        <v>20684</v>
      </c>
      <c r="S142" s="13">
        <v>18642</v>
      </c>
      <c r="T142" s="13">
        <v>16817</v>
      </c>
      <c r="U142" s="13">
        <v>15974</v>
      </c>
      <c r="V142" s="13">
        <v>16326</v>
      </c>
      <c r="W142" s="13">
        <v>15665</v>
      </c>
      <c r="X142" s="13">
        <v>14113</v>
      </c>
      <c r="Y142" s="13">
        <v>13802</v>
      </c>
      <c r="AA142" s="9"/>
      <c r="AB142" s="13">
        <f t="shared" si="16"/>
        <v>2</v>
      </c>
      <c r="AC142" s="5">
        <f t="shared" si="17"/>
        <v>308158</v>
      </c>
      <c r="AD142" s="5">
        <f t="shared" si="18"/>
        <v>106676</v>
      </c>
      <c r="AE142" s="5">
        <f t="shared" si="19"/>
        <v>414834</v>
      </c>
      <c r="AF142" s="12"/>
      <c r="AG142" s="12">
        <f t="shared" si="20"/>
        <v>5</v>
      </c>
      <c r="AH142" s="12">
        <f t="shared" si="21"/>
        <v>2023</v>
      </c>
      <c r="AI142" s="12"/>
      <c r="AJ142" s="5">
        <f t="shared" si="22"/>
        <v>22547</v>
      </c>
      <c r="AK142" s="12">
        <f t="shared" si="23"/>
        <v>12</v>
      </c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</row>
    <row r="143" spans="1:50" x14ac:dyDescent="0.2">
      <c r="A143" s="4">
        <v>45060</v>
      </c>
      <c r="B143" s="13">
        <v>13465</v>
      </c>
      <c r="C143" s="13">
        <v>13592</v>
      </c>
      <c r="D143" s="13">
        <v>13741</v>
      </c>
      <c r="E143" s="13">
        <v>13805</v>
      </c>
      <c r="F143" s="13">
        <v>13905</v>
      </c>
      <c r="G143" s="13">
        <v>13257</v>
      </c>
      <c r="H143" s="13">
        <v>13927</v>
      </c>
      <c r="I143" s="13">
        <v>16541</v>
      </c>
      <c r="J143" s="13">
        <v>19478</v>
      </c>
      <c r="K143" s="13">
        <v>20957</v>
      </c>
      <c r="L143" s="13">
        <v>21919</v>
      </c>
      <c r="M143" s="13">
        <v>22515</v>
      </c>
      <c r="N143" s="13">
        <v>22009</v>
      </c>
      <c r="O143" s="13">
        <v>22294</v>
      </c>
      <c r="P143" s="13">
        <v>22044</v>
      </c>
      <c r="Q143" s="13">
        <v>21558</v>
      </c>
      <c r="R143" s="13">
        <v>20423</v>
      </c>
      <c r="S143" s="13">
        <v>18543</v>
      </c>
      <c r="T143" s="13">
        <v>16904</v>
      </c>
      <c r="U143" s="13">
        <v>16111</v>
      </c>
      <c r="V143" s="13">
        <v>16486</v>
      </c>
      <c r="W143" s="13">
        <v>15731</v>
      </c>
      <c r="X143" s="13">
        <v>14155</v>
      </c>
      <c r="Y143" s="13">
        <v>13580</v>
      </c>
      <c r="AA143" s="9"/>
      <c r="AB143" s="13">
        <f t="shared" si="16"/>
        <v>3</v>
      </c>
      <c r="AC143" s="5">
        <f t="shared" si="17"/>
        <v>307668</v>
      </c>
      <c r="AD143" s="5">
        <f t="shared" si="18"/>
        <v>109272</v>
      </c>
      <c r="AE143" s="5">
        <f t="shared" si="19"/>
        <v>416940</v>
      </c>
      <c r="AF143" s="12"/>
      <c r="AG143" s="12">
        <f t="shared" si="20"/>
        <v>5</v>
      </c>
      <c r="AH143" s="12">
        <f t="shared" si="21"/>
        <v>2023</v>
      </c>
      <c r="AI143" s="12"/>
      <c r="AJ143" s="5">
        <f t="shared" si="22"/>
        <v>22515</v>
      </c>
      <c r="AK143" s="12">
        <f t="shared" si="23"/>
        <v>12</v>
      </c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</row>
    <row r="144" spans="1:50" x14ac:dyDescent="0.2">
      <c r="A144" s="4">
        <v>45061</v>
      </c>
      <c r="B144" s="13">
        <v>13403</v>
      </c>
      <c r="C144" s="13">
        <v>13555</v>
      </c>
      <c r="D144" s="13">
        <v>13914</v>
      </c>
      <c r="E144" s="13">
        <v>14094</v>
      </c>
      <c r="F144" s="13">
        <v>14390</v>
      </c>
      <c r="G144" s="13">
        <v>14616</v>
      </c>
      <c r="H144" s="13">
        <v>14713</v>
      </c>
      <c r="I144" s="13">
        <v>17939</v>
      </c>
      <c r="J144" s="13">
        <v>21288</v>
      </c>
      <c r="K144" s="13">
        <v>22752</v>
      </c>
      <c r="L144" s="13">
        <v>23406</v>
      </c>
      <c r="M144" s="13">
        <v>24386</v>
      </c>
      <c r="N144" s="13">
        <v>23937</v>
      </c>
      <c r="O144" s="13">
        <v>24559</v>
      </c>
      <c r="P144" s="13">
        <v>24394</v>
      </c>
      <c r="Q144" s="13">
        <v>23709</v>
      </c>
      <c r="R144" s="13">
        <v>22349</v>
      </c>
      <c r="S144" s="13">
        <v>19594</v>
      </c>
      <c r="T144" s="13">
        <v>17521</v>
      </c>
      <c r="U144" s="13">
        <v>16578</v>
      </c>
      <c r="V144" s="13">
        <v>16808</v>
      </c>
      <c r="W144" s="13">
        <v>15854</v>
      </c>
      <c r="X144" s="13">
        <v>14114</v>
      </c>
      <c r="Y144" s="13">
        <v>13212</v>
      </c>
      <c r="AA144" s="9"/>
      <c r="AB144" s="13">
        <f t="shared" si="16"/>
        <v>4</v>
      </c>
      <c r="AC144" s="5">
        <f t="shared" si="17"/>
        <v>329188</v>
      </c>
      <c r="AD144" s="5">
        <f t="shared" si="18"/>
        <v>111897</v>
      </c>
      <c r="AE144" s="5">
        <f t="shared" si="19"/>
        <v>441085</v>
      </c>
      <c r="AF144" s="12"/>
      <c r="AG144" s="12">
        <f t="shared" si="20"/>
        <v>5</v>
      </c>
      <c r="AH144" s="12">
        <f t="shared" si="21"/>
        <v>2023</v>
      </c>
      <c r="AI144" s="12"/>
      <c r="AJ144" s="5">
        <f t="shared" si="22"/>
        <v>24559</v>
      </c>
      <c r="AK144" s="12">
        <f t="shared" si="23"/>
        <v>14</v>
      </c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</row>
    <row r="145" spans="1:50" x14ac:dyDescent="0.2">
      <c r="A145" s="4">
        <v>45062</v>
      </c>
      <c r="B145" s="13">
        <v>13136</v>
      </c>
      <c r="C145" s="13">
        <v>13166</v>
      </c>
      <c r="D145" s="13">
        <v>13403</v>
      </c>
      <c r="E145" s="13">
        <v>13493</v>
      </c>
      <c r="F145" s="13">
        <v>13723</v>
      </c>
      <c r="G145" s="13">
        <v>13822</v>
      </c>
      <c r="H145" s="13">
        <v>14557</v>
      </c>
      <c r="I145" s="13">
        <v>17818</v>
      </c>
      <c r="J145" s="13">
        <v>21304</v>
      </c>
      <c r="K145" s="13">
        <v>23026</v>
      </c>
      <c r="L145" s="13">
        <v>23920</v>
      </c>
      <c r="M145" s="13">
        <v>24739</v>
      </c>
      <c r="N145" s="13">
        <v>24331</v>
      </c>
      <c r="O145" s="13">
        <v>24869</v>
      </c>
      <c r="P145" s="13">
        <v>24610</v>
      </c>
      <c r="Q145" s="13">
        <v>23854</v>
      </c>
      <c r="R145" s="13">
        <v>22446</v>
      </c>
      <c r="S145" s="13">
        <v>19626</v>
      </c>
      <c r="T145" s="13">
        <v>17591</v>
      </c>
      <c r="U145" s="13">
        <v>16615</v>
      </c>
      <c r="V145" s="13">
        <v>16861</v>
      </c>
      <c r="W145" s="13">
        <v>15913</v>
      </c>
      <c r="X145" s="13">
        <v>14428</v>
      </c>
      <c r="Y145" s="13">
        <v>13890</v>
      </c>
      <c r="AA145" s="9"/>
      <c r="AB145" s="13">
        <f t="shared" si="16"/>
        <v>3</v>
      </c>
      <c r="AC145" s="5">
        <f t="shared" si="17"/>
        <v>331951</v>
      </c>
      <c r="AD145" s="5">
        <f t="shared" si="18"/>
        <v>109190</v>
      </c>
      <c r="AE145" s="5">
        <f t="shared" si="19"/>
        <v>441141</v>
      </c>
      <c r="AF145" s="12"/>
      <c r="AG145" s="12">
        <f t="shared" si="20"/>
        <v>5</v>
      </c>
      <c r="AH145" s="12">
        <f t="shared" si="21"/>
        <v>2023</v>
      </c>
      <c r="AI145" s="12"/>
      <c r="AJ145" s="5">
        <f t="shared" si="22"/>
        <v>24869</v>
      </c>
      <c r="AK145" s="12">
        <f t="shared" si="23"/>
        <v>14</v>
      </c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</row>
    <row r="146" spans="1:50" x14ac:dyDescent="0.2">
      <c r="A146" s="4">
        <v>45063</v>
      </c>
      <c r="B146" s="13">
        <v>13725</v>
      </c>
      <c r="C146" s="13">
        <v>13847</v>
      </c>
      <c r="D146" s="13">
        <v>14116</v>
      </c>
      <c r="E146" s="13">
        <v>14208</v>
      </c>
      <c r="F146" s="13">
        <v>14600</v>
      </c>
      <c r="G146" s="13">
        <v>14670</v>
      </c>
      <c r="H146" s="13">
        <v>14755</v>
      </c>
      <c r="I146" s="13">
        <v>17924</v>
      </c>
      <c r="J146" s="13">
        <v>21174</v>
      </c>
      <c r="K146" s="13">
        <v>22643</v>
      </c>
      <c r="L146" s="13">
        <v>23538</v>
      </c>
      <c r="M146" s="13">
        <v>24358</v>
      </c>
      <c r="N146" s="13">
        <v>24021</v>
      </c>
      <c r="O146" s="13">
        <v>24688</v>
      </c>
      <c r="P146" s="13">
        <v>24479</v>
      </c>
      <c r="Q146" s="13">
        <v>23554</v>
      </c>
      <c r="R146" s="13">
        <v>22132</v>
      </c>
      <c r="S146" s="13">
        <v>19469</v>
      </c>
      <c r="T146" s="13">
        <v>17511</v>
      </c>
      <c r="U146" s="13">
        <v>16677</v>
      </c>
      <c r="V146" s="13">
        <v>17044</v>
      </c>
      <c r="W146" s="13">
        <v>16412</v>
      </c>
      <c r="X146" s="13">
        <v>15769</v>
      </c>
      <c r="Y146" s="13">
        <v>15270</v>
      </c>
      <c r="AA146" s="9"/>
      <c r="AB146" s="13">
        <f t="shared" si="16"/>
        <v>4</v>
      </c>
      <c r="AC146" s="5">
        <f t="shared" si="17"/>
        <v>331393</v>
      </c>
      <c r="AD146" s="5">
        <f t="shared" si="18"/>
        <v>115191</v>
      </c>
      <c r="AE146" s="5">
        <f t="shared" si="19"/>
        <v>446584</v>
      </c>
      <c r="AF146" s="12"/>
      <c r="AG146" s="12">
        <f t="shared" si="20"/>
        <v>5</v>
      </c>
      <c r="AH146" s="12">
        <f t="shared" si="21"/>
        <v>2023</v>
      </c>
      <c r="AI146" s="12"/>
      <c r="AJ146" s="5">
        <f t="shared" si="22"/>
        <v>24688</v>
      </c>
      <c r="AK146" s="12">
        <f t="shared" si="23"/>
        <v>14</v>
      </c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</row>
    <row r="147" spans="1:50" x14ac:dyDescent="0.2">
      <c r="A147" s="4">
        <v>45064</v>
      </c>
      <c r="B147" s="13">
        <v>15129</v>
      </c>
      <c r="C147" s="13">
        <v>15378</v>
      </c>
      <c r="D147" s="13">
        <v>15698</v>
      </c>
      <c r="E147" s="13">
        <v>15754</v>
      </c>
      <c r="F147" s="13">
        <v>16297</v>
      </c>
      <c r="G147" s="13">
        <v>16218</v>
      </c>
      <c r="H147" s="13">
        <v>15753</v>
      </c>
      <c r="I147" s="13">
        <v>18139</v>
      </c>
      <c r="J147" s="13">
        <v>21389</v>
      </c>
      <c r="K147" s="13">
        <v>22842</v>
      </c>
      <c r="L147" s="13">
        <v>23473</v>
      </c>
      <c r="M147" s="13">
        <v>24159</v>
      </c>
      <c r="N147" s="13">
        <v>23769</v>
      </c>
      <c r="O147" s="13">
        <v>24305</v>
      </c>
      <c r="P147" s="13">
        <v>24045</v>
      </c>
      <c r="Q147" s="13">
        <v>23316</v>
      </c>
      <c r="R147" s="13">
        <v>21878</v>
      </c>
      <c r="S147" s="13">
        <v>19260</v>
      </c>
      <c r="T147" s="13">
        <v>17351</v>
      </c>
      <c r="U147" s="13">
        <v>16487</v>
      </c>
      <c r="V147" s="13">
        <v>16888</v>
      </c>
      <c r="W147" s="13">
        <v>16003</v>
      </c>
      <c r="X147" s="13">
        <v>14841</v>
      </c>
      <c r="Y147" s="13">
        <v>14465</v>
      </c>
      <c r="AA147" s="9"/>
      <c r="AB147" s="13">
        <f t="shared" si="16"/>
        <v>1</v>
      </c>
      <c r="AC147" s="5">
        <f t="shared" si="17"/>
        <v>0</v>
      </c>
      <c r="AD147" s="5">
        <f t="shared" si="18"/>
        <v>452837</v>
      </c>
      <c r="AE147" s="5">
        <f t="shared" si="19"/>
        <v>452837</v>
      </c>
      <c r="AF147" s="12"/>
      <c r="AG147" s="12">
        <f t="shared" si="20"/>
        <v>5</v>
      </c>
      <c r="AH147" s="12">
        <f t="shared" si="21"/>
        <v>2023</v>
      </c>
      <c r="AI147" s="12"/>
      <c r="AJ147" s="5">
        <f t="shared" si="22"/>
        <v>24305</v>
      </c>
      <c r="AK147" s="12">
        <f t="shared" si="23"/>
        <v>14</v>
      </c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</row>
    <row r="148" spans="1:50" x14ac:dyDescent="0.2">
      <c r="A148" s="4">
        <v>45065</v>
      </c>
      <c r="B148" s="13">
        <v>14136</v>
      </c>
      <c r="C148" s="13">
        <v>14359</v>
      </c>
      <c r="D148" s="13">
        <v>14614</v>
      </c>
      <c r="E148" s="13">
        <v>14740</v>
      </c>
      <c r="F148" s="13">
        <v>15139</v>
      </c>
      <c r="G148" s="13">
        <v>15080</v>
      </c>
      <c r="H148" s="13">
        <v>14914</v>
      </c>
      <c r="I148" s="13">
        <v>17907</v>
      </c>
      <c r="J148" s="13">
        <v>21218</v>
      </c>
      <c r="K148" s="13">
        <v>22653</v>
      </c>
      <c r="L148" s="13">
        <v>23277</v>
      </c>
      <c r="M148" s="13">
        <v>23972</v>
      </c>
      <c r="N148" s="13">
        <v>23572</v>
      </c>
      <c r="O148" s="13">
        <v>24113</v>
      </c>
      <c r="P148" s="13">
        <v>23844</v>
      </c>
      <c r="Q148" s="13">
        <v>23151</v>
      </c>
      <c r="R148" s="13">
        <v>21747</v>
      </c>
      <c r="S148" s="13">
        <v>19103</v>
      </c>
      <c r="T148" s="13">
        <v>17153</v>
      </c>
      <c r="U148" s="13">
        <v>16293</v>
      </c>
      <c r="V148" s="13">
        <v>16689</v>
      </c>
      <c r="W148" s="13">
        <v>15840</v>
      </c>
      <c r="X148" s="13">
        <v>14641</v>
      </c>
      <c r="Y148" s="13">
        <v>14069</v>
      </c>
      <c r="AA148" s="9"/>
      <c r="AB148" s="13">
        <f t="shared" si="16"/>
        <v>2</v>
      </c>
      <c r="AC148" s="5">
        <f t="shared" si="17"/>
        <v>325173</v>
      </c>
      <c r="AD148" s="5">
        <f t="shared" si="18"/>
        <v>117051</v>
      </c>
      <c r="AE148" s="5">
        <f t="shared" si="19"/>
        <v>442224</v>
      </c>
      <c r="AF148" s="12"/>
      <c r="AG148" s="12">
        <f t="shared" si="20"/>
        <v>5</v>
      </c>
      <c r="AH148" s="12">
        <f t="shared" si="21"/>
        <v>2023</v>
      </c>
      <c r="AI148" s="12"/>
      <c r="AJ148" s="5">
        <f t="shared" si="22"/>
        <v>24113</v>
      </c>
      <c r="AK148" s="12">
        <f t="shared" si="23"/>
        <v>14</v>
      </c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</row>
    <row r="149" spans="1:50" x14ac:dyDescent="0.2">
      <c r="A149" s="4">
        <v>45066</v>
      </c>
      <c r="B149" s="13">
        <v>13878</v>
      </c>
      <c r="C149" s="13">
        <v>13799</v>
      </c>
      <c r="D149" s="13">
        <v>13906</v>
      </c>
      <c r="E149" s="13">
        <v>13945</v>
      </c>
      <c r="F149" s="13">
        <v>14000</v>
      </c>
      <c r="G149" s="13">
        <v>13383</v>
      </c>
      <c r="H149" s="13">
        <v>13874</v>
      </c>
      <c r="I149" s="13">
        <v>16481</v>
      </c>
      <c r="J149" s="13">
        <v>19450</v>
      </c>
      <c r="K149" s="13">
        <v>20992</v>
      </c>
      <c r="L149" s="13">
        <v>21984</v>
      </c>
      <c r="M149" s="13">
        <v>22669</v>
      </c>
      <c r="N149" s="13">
        <v>22198</v>
      </c>
      <c r="O149" s="13">
        <v>22611</v>
      </c>
      <c r="P149" s="13">
        <v>22305</v>
      </c>
      <c r="Q149" s="13">
        <v>21860</v>
      </c>
      <c r="R149" s="13">
        <v>20737</v>
      </c>
      <c r="S149" s="13">
        <v>18731</v>
      </c>
      <c r="T149" s="13">
        <v>16912</v>
      </c>
      <c r="U149" s="13">
        <v>16009</v>
      </c>
      <c r="V149" s="13">
        <v>16280</v>
      </c>
      <c r="W149" s="13">
        <v>15563</v>
      </c>
      <c r="X149" s="13">
        <v>14197</v>
      </c>
      <c r="Y149" s="13">
        <v>13922</v>
      </c>
      <c r="AA149" s="9"/>
      <c r="AB149" s="13">
        <f t="shared" si="16"/>
        <v>3</v>
      </c>
      <c r="AC149" s="5">
        <f t="shared" si="17"/>
        <v>308979</v>
      </c>
      <c r="AD149" s="5">
        <f t="shared" si="18"/>
        <v>110707</v>
      </c>
      <c r="AE149" s="5">
        <f t="shared" si="19"/>
        <v>419686</v>
      </c>
      <c r="AF149" s="12"/>
      <c r="AG149" s="12">
        <f t="shared" si="20"/>
        <v>5</v>
      </c>
      <c r="AH149" s="12">
        <f t="shared" si="21"/>
        <v>2023</v>
      </c>
      <c r="AI149" s="12"/>
      <c r="AJ149" s="5">
        <f t="shared" si="22"/>
        <v>22669</v>
      </c>
      <c r="AK149" s="12">
        <f t="shared" si="23"/>
        <v>12</v>
      </c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</row>
    <row r="150" spans="1:50" x14ac:dyDescent="0.2">
      <c r="A150" s="4">
        <v>45067</v>
      </c>
      <c r="B150" s="13">
        <v>13523</v>
      </c>
      <c r="C150" s="13">
        <v>13608</v>
      </c>
      <c r="D150" s="13">
        <v>13656</v>
      </c>
      <c r="E150" s="13">
        <v>13723</v>
      </c>
      <c r="F150" s="13">
        <v>13663</v>
      </c>
      <c r="G150" s="13">
        <v>13085</v>
      </c>
      <c r="H150" s="13">
        <v>13710</v>
      </c>
      <c r="I150" s="13">
        <v>16430</v>
      </c>
      <c r="J150" s="13">
        <v>19494</v>
      </c>
      <c r="K150" s="13">
        <v>21115</v>
      </c>
      <c r="L150" s="13">
        <v>22182</v>
      </c>
      <c r="M150" s="13">
        <v>22814</v>
      </c>
      <c r="N150" s="13">
        <v>22272</v>
      </c>
      <c r="O150" s="13">
        <v>22612</v>
      </c>
      <c r="P150" s="13">
        <v>22453</v>
      </c>
      <c r="Q150" s="13">
        <v>21875</v>
      </c>
      <c r="R150" s="13">
        <v>20704</v>
      </c>
      <c r="S150" s="13">
        <v>18737</v>
      </c>
      <c r="T150" s="13">
        <v>16969</v>
      </c>
      <c r="U150" s="13">
        <v>16115</v>
      </c>
      <c r="V150" s="13">
        <v>16441</v>
      </c>
      <c r="W150" s="13">
        <v>15671</v>
      </c>
      <c r="X150" s="13">
        <v>14278</v>
      </c>
      <c r="Y150" s="13">
        <v>13739</v>
      </c>
      <c r="AA150" s="9"/>
      <c r="AB150" s="13">
        <f t="shared" si="16"/>
        <v>5</v>
      </c>
      <c r="AC150" s="5">
        <f t="shared" si="17"/>
        <v>310162</v>
      </c>
      <c r="AD150" s="5">
        <f t="shared" si="18"/>
        <v>108707</v>
      </c>
      <c r="AE150" s="5">
        <f t="shared" si="19"/>
        <v>418869</v>
      </c>
      <c r="AF150" s="12"/>
      <c r="AG150" s="12">
        <f t="shared" si="20"/>
        <v>5</v>
      </c>
      <c r="AH150" s="12">
        <f t="shared" si="21"/>
        <v>2023</v>
      </c>
      <c r="AI150" s="12"/>
      <c r="AJ150" s="5">
        <f t="shared" si="22"/>
        <v>22814</v>
      </c>
      <c r="AK150" s="12">
        <f t="shared" si="23"/>
        <v>12</v>
      </c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</row>
    <row r="151" spans="1:50" x14ac:dyDescent="0.2">
      <c r="A151" s="4">
        <v>45068</v>
      </c>
      <c r="B151" s="13">
        <v>13341</v>
      </c>
      <c r="C151" s="13">
        <v>13250</v>
      </c>
      <c r="D151" s="13">
        <v>13372</v>
      </c>
      <c r="E151" s="13">
        <v>13503</v>
      </c>
      <c r="F151" s="13">
        <v>13948</v>
      </c>
      <c r="G151" s="13">
        <v>14039</v>
      </c>
      <c r="H151" s="13">
        <v>14529</v>
      </c>
      <c r="I151" s="13">
        <v>17723</v>
      </c>
      <c r="J151" s="13">
        <v>20989</v>
      </c>
      <c r="K151" s="13">
        <v>22469</v>
      </c>
      <c r="L151" s="13">
        <v>23123</v>
      </c>
      <c r="M151" s="13">
        <v>23844</v>
      </c>
      <c r="N151" s="13">
        <v>23524</v>
      </c>
      <c r="O151" s="13">
        <v>24158</v>
      </c>
      <c r="P151" s="13">
        <v>23926</v>
      </c>
      <c r="Q151" s="13">
        <v>23184</v>
      </c>
      <c r="R151" s="13">
        <v>21816</v>
      </c>
      <c r="S151" s="13">
        <v>19214</v>
      </c>
      <c r="T151" s="13">
        <v>17260</v>
      </c>
      <c r="U151" s="13">
        <v>16385</v>
      </c>
      <c r="V151" s="13">
        <v>16725</v>
      </c>
      <c r="W151" s="13">
        <v>15856</v>
      </c>
      <c r="X151" s="13">
        <v>14389</v>
      </c>
      <c r="Y151" s="13">
        <v>13845</v>
      </c>
      <c r="AA151" s="9"/>
      <c r="AB151" s="13">
        <f t="shared" si="16"/>
        <v>5</v>
      </c>
      <c r="AC151" s="5">
        <f t="shared" si="17"/>
        <v>324585</v>
      </c>
      <c r="AD151" s="5">
        <f t="shared" si="18"/>
        <v>109827</v>
      </c>
      <c r="AE151" s="5">
        <f t="shared" si="19"/>
        <v>434412</v>
      </c>
      <c r="AF151" s="12"/>
      <c r="AG151" s="12">
        <f t="shared" si="20"/>
        <v>5</v>
      </c>
      <c r="AH151" s="12">
        <f t="shared" si="21"/>
        <v>2023</v>
      </c>
      <c r="AI151" s="12"/>
      <c r="AJ151" s="5">
        <f t="shared" si="22"/>
        <v>24158</v>
      </c>
      <c r="AK151" s="12">
        <f t="shared" si="23"/>
        <v>14</v>
      </c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</row>
    <row r="152" spans="1:50" x14ac:dyDescent="0.2">
      <c r="A152" s="4">
        <v>45069</v>
      </c>
      <c r="B152" s="13">
        <v>13701</v>
      </c>
      <c r="C152" s="13">
        <v>13900</v>
      </c>
      <c r="D152" s="13">
        <v>14135</v>
      </c>
      <c r="E152" s="13">
        <v>14349</v>
      </c>
      <c r="F152" s="13">
        <v>14776</v>
      </c>
      <c r="G152" s="13">
        <v>14770</v>
      </c>
      <c r="H152" s="13">
        <v>14666</v>
      </c>
      <c r="I152" s="13">
        <v>17746</v>
      </c>
      <c r="J152" s="13">
        <v>21016</v>
      </c>
      <c r="K152" s="13">
        <v>22487</v>
      </c>
      <c r="L152" s="13">
        <v>23115</v>
      </c>
      <c r="M152" s="13">
        <v>23831</v>
      </c>
      <c r="N152" s="13">
        <v>23502</v>
      </c>
      <c r="O152" s="13">
        <v>24116</v>
      </c>
      <c r="P152" s="13">
        <v>23878</v>
      </c>
      <c r="Q152" s="13">
        <v>23199</v>
      </c>
      <c r="R152" s="13">
        <v>21786</v>
      </c>
      <c r="S152" s="13">
        <v>19189</v>
      </c>
      <c r="T152" s="13">
        <v>17224</v>
      </c>
      <c r="U152" s="13">
        <v>16362</v>
      </c>
      <c r="V152" s="13">
        <v>16689</v>
      </c>
      <c r="W152" s="13">
        <v>15799</v>
      </c>
      <c r="X152" s="13">
        <v>14418</v>
      </c>
      <c r="Y152" s="13">
        <v>13788</v>
      </c>
      <c r="AA152" s="9"/>
      <c r="AB152" s="13">
        <f t="shared" si="16"/>
        <v>1</v>
      </c>
      <c r="AC152" s="5">
        <f t="shared" si="17"/>
        <v>0</v>
      </c>
      <c r="AD152" s="5">
        <f t="shared" si="18"/>
        <v>438442</v>
      </c>
      <c r="AE152" s="5">
        <f t="shared" si="19"/>
        <v>438442</v>
      </c>
      <c r="AF152" s="12"/>
      <c r="AG152" s="12">
        <f t="shared" si="20"/>
        <v>5</v>
      </c>
      <c r="AH152" s="12">
        <f t="shared" si="21"/>
        <v>2023</v>
      </c>
      <c r="AI152" s="12"/>
      <c r="AJ152" s="5">
        <f t="shared" si="22"/>
        <v>24116</v>
      </c>
      <c r="AK152" s="12">
        <f t="shared" si="23"/>
        <v>14</v>
      </c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</row>
    <row r="153" spans="1:50" x14ac:dyDescent="0.2">
      <c r="A153" s="4">
        <v>45070</v>
      </c>
      <c r="B153" s="13">
        <v>27200</v>
      </c>
      <c r="C153" s="13">
        <v>28092</v>
      </c>
      <c r="D153" s="13">
        <v>27666</v>
      </c>
      <c r="E153" s="13">
        <v>28261</v>
      </c>
      <c r="F153" s="13">
        <v>24371</v>
      </c>
      <c r="G153" s="13">
        <v>18692</v>
      </c>
      <c r="H153" s="13">
        <v>13971</v>
      </c>
      <c r="I153" s="13">
        <v>15360</v>
      </c>
      <c r="J153" s="13">
        <v>18459</v>
      </c>
      <c r="K153" s="13">
        <v>20391</v>
      </c>
      <c r="L153" s="13">
        <v>20500</v>
      </c>
      <c r="M153" s="13">
        <v>20657</v>
      </c>
      <c r="N153" s="13">
        <v>19704</v>
      </c>
      <c r="O153" s="13">
        <v>21300</v>
      </c>
      <c r="P153" s="13">
        <v>40342</v>
      </c>
      <c r="Q153" s="13">
        <v>36105</v>
      </c>
      <c r="R153" s="13">
        <v>36946</v>
      </c>
      <c r="S153" s="13">
        <v>36390</v>
      </c>
      <c r="T153" s="13">
        <v>31365</v>
      </c>
      <c r="U153" s="13">
        <v>18312</v>
      </c>
      <c r="V153" s="13">
        <v>17563</v>
      </c>
      <c r="W153" s="13">
        <v>21639</v>
      </c>
      <c r="X153" s="13">
        <v>23167</v>
      </c>
      <c r="Y153" s="13">
        <v>11036</v>
      </c>
      <c r="AA153" s="9"/>
      <c r="AB153" s="13">
        <f t="shared" si="16"/>
        <v>4</v>
      </c>
      <c r="AC153" s="5">
        <f t="shared" si="17"/>
        <v>398200</v>
      </c>
      <c r="AD153" s="5">
        <f t="shared" si="18"/>
        <v>179289</v>
      </c>
      <c r="AE153" s="5">
        <f t="shared" si="19"/>
        <v>577489</v>
      </c>
      <c r="AF153" s="12"/>
      <c r="AG153" s="12">
        <f t="shared" si="20"/>
        <v>5</v>
      </c>
      <c r="AH153" s="12">
        <f t="shared" si="21"/>
        <v>2023</v>
      </c>
      <c r="AI153" s="12"/>
      <c r="AJ153" s="5">
        <f t="shared" si="22"/>
        <v>40342</v>
      </c>
      <c r="AK153" s="12">
        <f t="shared" si="23"/>
        <v>15</v>
      </c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</row>
    <row r="154" spans="1:50" x14ac:dyDescent="0.2">
      <c r="A154" s="4">
        <v>45071</v>
      </c>
      <c r="B154" s="13">
        <v>13919</v>
      </c>
      <c r="C154" s="13">
        <v>14047</v>
      </c>
      <c r="D154" s="13">
        <v>14230</v>
      </c>
      <c r="E154" s="13">
        <v>14309</v>
      </c>
      <c r="F154" s="13">
        <v>14654</v>
      </c>
      <c r="G154" s="13">
        <v>14683</v>
      </c>
      <c r="H154" s="13">
        <v>14711</v>
      </c>
      <c r="I154" s="13">
        <v>17756</v>
      </c>
      <c r="J154" s="13">
        <v>21175</v>
      </c>
      <c r="K154" s="13">
        <v>22781</v>
      </c>
      <c r="L154" s="13">
        <v>23484</v>
      </c>
      <c r="M154" s="13">
        <v>24155</v>
      </c>
      <c r="N154" s="13">
        <v>23836</v>
      </c>
      <c r="O154" s="13">
        <v>24433</v>
      </c>
      <c r="P154" s="13">
        <v>24102</v>
      </c>
      <c r="Q154" s="13">
        <v>23353</v>
      </c>
      <c r="R154" s="13">
        <v>21936</v>
      </c>
      <c r="S154" s="13">
        <v>19231</v>
      </c>
      <c r="T154" s="13">
        <v>17251</v>
      </c>
      <c r="U154" s="13">
        <v>16365</v>
      </c>
      <c r="V154" s="13">
        <v>16733</v>
      </c>
      <c r="W154" s="13">
        <v>15946</v>
      </c>
      <c r="X154" s="13">
        <v>15177</v>
      </c>
      <c r="Y154" s="13">
        <v>14542</v>
      </c>
      <c r="AA154" s="9"/>
      <c r="AB154" s="13">
        <f t="shared" si="16"/>
        <v>2</v>
      </c>
      <c r="AC154" s="5">
        <f t="shared" si="17"/>
        <v>327714</v>
      </c>
      <c r="AD154" s="5">
        <f t="shared" si="18"/>
        <v>115095</v>
      </c>
      <c r="AE154" s="5">
        <f t="shared" si="19"/>
        <v>442809</v>
      </c>
      <c r="AF154" s="12"/>
      <c r="AG154" s="12">
        <f t="shared" si="20"/>
        <v>5</v>
      </c>
      <c r="AH154" s="12">
        <f t="shared" si="21"/>
        <v>2023</v>
      </c>
      <c r="AI154" s="12"/>
      <c r="AJ154" s="5">
        <f t="shared" si="22"/>
        <v>24433</v>
      </c>
      <c r="AK154" s="12">
        <f t="shared" si="23"/>
        <v>14</v>
      </c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</row>
    <row r="155" spans="1:50" x14ac:dyDescent="0.2">
      <c r="A155" s="4">
        <v>45072</v>
      </c>
      <c r="B155" s="13">
        <v>14301</v>
      </c>
      <c r="C155" s="13">
        <v>14393</v>
      </c>
      <c r="D155" s="13">
        <v>14662</v>
      </c>
      <c r="E155" s="13">
        <v>14671</v>
      </c>
      <c r="F155" s="13">
        <v>14997</v>
      </c>
      <c r="G155" s="13">
        <v>14997</v>
      </c>
      <c r="H155" s="13">
        <v>14735</v>
      </c>
      <c r="I155" s="13">
        <v>17738</v>
      </c>
      <c r="J155" s="13">
        <v>21105</v>
      </c>
      <c r="K155" s="13">
        <v>22714</v>
      </c>
      <c r="L155" s="13">
        <v>23446</v>
      </c>
      <c r="M155" s="13">
        <v>24103</v>
      </c>
      <c r="N155" s="13">
        <v>23700</v>
      </c>
      <c r="O155" s="13">
        <v>24279</v>
      </c>
      <c r="P155" s="13">
        <v>23962</v>
      </c>
      <c r="Q155" s="13">
        <v>23145</v>
      </c>
      <c r="R155" s="13">
        <v>21727</v>
      </c>
      <c r="S155" s="13">
        <v>18989</v>
      </c>
      <c r="T155" s="13">
        <v>17037</v>
      </c>
      <c r="U155" s="13">
        <v>16173</v>
      </c>
      <c r="V155" s="13">
        <v>16555</v>
      </c>
      <c r="W155" s="13">
        <v>15740</v>
      </c>
      <c r="X155" s="13">
        <v>14896</v>
      </c>
      <c r="Y155" s="13">
        <v>14294</v>
      </c>
      <c r="AA155" s="9"/>
      <c r="AB155" s="13">
        <f t="shared" ref="AB155:AB218" si="24">WEEKDAY(B155,2)</f>
        <v>6</v>
      </c>
      <c r="AC155" s="5">
        <f t="shared" si="17"/>
        <v>325309</v>
      </c>
      <c r="AD155" s="5">
        <f t="shared" si="18"/>
        <v>117050</v>
      </c>
      <c r="AE155" s="5">
        <f t="shared" si="19"/>
        <v>442359</v>
      </c>
      <c r="AF155" s="12"/>
      <c r="AG155" s="12">
        <f t="shared" si="20"/>
        <v>5</v>
      </c>
      <c r="AH155" s="12">
        <f t="shared" si="21"/>
        <v>2023</v>
      </c>
      <c r="AI155" s="12"/>
      <c r="AJ155" s="5">
        <f t="shared" si="22"/>
        <v>24279</v>
      </c>
      <c r="AK155" s="12">
        <f t="shared" si="23"/>
        <v>14</v>
      </c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</row>
    <row r="156" spans="1:50" x14ac:dyDescent="0.2">
      <c r="A156" s="4">
        <v>45073</v>
      </c>
      <c r="B156" s="13">
        <v>13998</v>
      </c>
      <c r="C156" s="13">
        <v>14064</v>
      </c>
      <c r="D156" s="13">
        <v>14224</v>
      </c>
      <c r="E156" s="13">
        <v>14225</v>
      </c>
      <c r="F156" s="13">
        <v>14355</v>
      </c>
      <c r="G156" s="13">
        <v>13704</v>
      </c>
      <c r="H156" s="13">
        <v>13789</v>
      </c>
      <c r="I156" s="13">
        <v>16376</v>
      </c>
      <c r="J156" s="13">
        <v>19209</v>
      </c>
      <c r="K156" s="13">
        <v>20653</v>
      </c>
      <c r="L156" s="13">
        <v>21615</v>
      </c>
      <c r="M156" s="13">
        <v>22251</v>
      </c>
      <c r="N156" s="13">
        <v>21811</v>
      </c>
      <c r="O156" s="13">
        <v>22112</v>
      </c>
      <c r="P156" s="13">
        <v>22040</v>
      </c>
      <c r="Q156" s="13">
        <v>21651</v>
      </c>
      <c r="R156" s="13">
        <v>20409</v>
      </c>
      <c r="S156" s="13">
        <v>18405</v>
      </c>
      <c r="T156" s="13">
        <v>16696</v>
      </c>
      <c r="U156" s="13">
        <v>15805</v>
      </c>
      <c r="V156" s="13">
        <v>16164</v>
      </c>
      <c r="W156" s="13">
        <v>15506</v>
      </c>
      <c r="X156" s="13">
        <v>14571</v>
      </c>
      <c r="Y156" s="13">
        <v>14047</v>
      </c>
      <c r="AA156" s="9"/>
      <c r="AB156" s="13">
        <f t="shared" si="24"/>
        <v>4</v>
      </c>
      <c r="AC156" s="5">
        <f t="shared" si="17"/>
        <v>305274</v>
      </c>
      <c r="AD156" s="5">
        <f t="shared" si="18"/>
        <v>112406</v>
      </c>
      <c r="AE156" s="5">
        <f t="shared" si="19"/>
        <v>417680</v>
      </c>
      <c r="AF156" s="12"/>
      <c r="AG156" s="12">
        <f t="shared" si="20"/>
        <v>5</v>
      </c>
      <c r="AH156" s="12">
        <f t="shared" si="21"/>
        <v>2023</v>
      </c>
      <c r="AI156" s="12"/>
      <c r="AJ156" s="5">
        <f t="shared" si="22"/>
        <v>22251</v>
      </c>
      <c r="AK156" s="12">
        <f t="shared" si="23"/>
        <v>12</v>
      </c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</row>
    <row r="157" spans="1:50" x14ac:dyDescent="0.2">
      <c r="A157" s="4">
        <v>45074</v>
      </c>
      <c r="B157" s="13">
        <v>13487</v>
      </c>
      <c r="C157" s="13">
        <v>13319</v>
      </c>
      <c r="D157" s="13">
        <v>13370</v>
      </c>
      <c r="E157" s="13">
        <v>13269</v>
      </c>
      <c r="F157" s="13">
        <v>13204</v>
      </c>
      <c r="G157" s="13">
        <v>12848</v>
      </c>
      <c r="H157" s="13">
        <v>13518</v>
      </c>
      <c r="I157" s="13">
        <v>16147</v>
      </c>
      <c r="J157" s="13">
        <v>19128</v>
      </c>
      <c r="K157" s="13">
        <v>20703</v>
      </c>
      <c r="L157" s="13">
        <v>21792</v>
      </c>
      <c r="M157" s="13">
        <v>22554</v>
      </c>
      <c r="N157" s="13">
        <v>22188</v>
      </c>
      <c r="O157" s="13">
        <v>22637</v>
      </c>
      <c r="P157" s="13">
        <v>22477</v>
      </c>
      <c r="Q157" s="13">
        <v>21994</v>
      </c>
      <c r="R157" s="13">
        <v>20817</v>
      </c>
      <c r="S157" s="13">
        <v>19189</v>
      </c>
      <c r="T157" s="13">
        <v>17559</v>
      </c>
      <c r="U157" s="13">
        <v>16104</v>
      </c>
      <c r="V157" s="13">
        <v>16420</v>
      </c>
      <c r="W157" s="13">
        <v>16363</v>
      </c>
      <c r="X157" s="13">
        <v>15670</v>
      </c>
      <c r="Y157" s="13">
        <v>14919</v>
      </c>
      <c r="AA157" s="9"/>
      <c r="AB157" s="13">
        <v>8</v>
      </c>
      <c r="AC157" s="5">
        <f t="shared" si="17"/>
        <v>0</v>
      </c>
      <c r="AD157" s="5">
        <f t="shared" si="18"/>
        <v>419676</v>
      </c>
      <c r="AE157" s="5">
        <f t="shared" si="19"/>
        <v>419676</v>
      </c>
      <c r="AF157" s="12"/>
      <c r="AG157" s="12">
        <f t="shared" si="20"/>
        <v>5</v>
      </c>
      <c r="AH157" s="12">
        <f t="shared" si="21"/>
        <v>2023</v>
      </c>
      <c r="AI157" s="12"/>
      <c r="AJ157" s="5">
        <f t="shared" si="22"/>
        <v>22637</v>
      </c>
      <c r="AK157" s="12">
        <f t="shared" si="23"/>
        <v>14</v>
      </c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</row>
    <row r="158" spans="1:50" x14ac:dyDescent="0.2">
      <c r="A158" s="4">
        <v>45075</v>
      </c>
      <c r="B158" s="13">
        <v>14228</v>
      </c>
      <c r="C158" s="13">
        <v>13953</v>
      </c>
      <c r="D158" s="13">
        <v>13827</v>
      </c>
      <c r="E158" s="13">
        <v>13696</v>
      </c>
      <c r="F158" s="13">
        <v>13626</v>
      </c>
      <c r="G158" s="13">
        <v>12915</v>
      </c>
      <c r="H158" s="13">
        <v>13587</v>
      </c>
      <c r="I158" s="13">
        <v>16185</v>
      </c>
      <c r="J158" s="13">
        <v>19102</v>
      </c>
      <c r="K158" s="13">
        <v>20638</v>
      </c>
      <c r="L158" s="13">
        <v>21703</v>
      </c>
      <c r="M158" s="13">
        <v>22455</v>
      </c>
      <c r="N158" s="13">
        <v>22019</v>
      </c>
      <c r="O158" s="13">
        <v>22387</v>
      </c>
      <c r="P158" s="13">
        <v>22148</v>
      </c>
      <c r="Q158" s="13">
        <v>21709</v>
      </c>
      <c r="R158" s="13">
        <v>20540</v>
      </c>
      <c r="S158" s="13">
        <v>18643</v>
      </c>
      <c r="T158" s="13">
        <v>16904</v>
      </c>
      <c r="U158" s="13">
        <v>16006</v>
      </c>
      <c r="V158" s="13">
        <v>16325</v>
      </c>
      <c r="W158" s="13">
        <v>15584</v>
      </c>
      <c r="X158" s="13">
        <v>14436</v>
      </c>
      <c r="Y158" s="13">
        <v>13833</v>
      </c>
      <c r="AA158" s="9"/>
      <c r="AB158" s="13">
        <f t="shared" si="24"/>
        <v>3</v>
      </c>
      <c r="AC158" s="5">
        <f t="shared" si="17"/>
        <v>306784</v>
      </c>
      <c r="AD158" s="5">
        <f t="shared" si="18"/>
        <v>109665</v>
      </c>
      <c r="AE158" s="5">
        <f t="shared" si="19"/>
        <v>416449</v>
      </c>
      <c r="AF158" s="12"/>
      <c r="AG158" s="12">
        <f t="shared" si="20"/>
        <v>5</v>
      </c>
      <c r="AH158" s="12">
        <f t="shared" si="21"/>
        <v>2023</v>
      </c>
      <c r="AI158" s="12"/>
      <c r="AJ158" s="5">
        <f t="shared" si="22"/>
        <v>22455</v>
      </c>
      <c r="AK158" s="12">
        <f t="shared" si="23"/>
        <v>12</v>
      </c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</row>
    <row r="159" spans="1:50" x14ac:dyDescent="0.2">
      <c r="A159" s="4">
        <v>45076</v>
      </c>
      <c r="B159" s="13">
        <v>13460</v>
      </c>
      <c r="C159" s="13">
        <v>13533</v>
      </c>
      <c r="D159" s="13">
        <v>13770</v>
      </c>
      <c r="E159" s="13">
        <v>13835</v>
      </c>
      <c r="F159" s="13">
        <v>14197</v>
      </c>
      <c r="G159" s="13">
        <v>14127</v>
      </c>
      <c r="H159" s="13">
        <v>14450</v>
      </c>
      <c r="I159" s="13">
        <v>17567</v>
      </c>
      <c r="J159" s="13">
        <v>20832</v>
      </c>
      <c r="K159" s="13">
        <v>22370</v>
      </c>
      <c r="L159" s="13">
        <v>23066</v>
      </c>
      <c r="M159" s="13">
        <v>23838</v>
      </c>
      <c r="N159" s="13">
        <v>23557</v>
      </c>
      <c r="O159" s="13">
        <v>24251</v>
      </c>
      <c r="P159" s="13">
        <v>24101</v>
      </c>
      <c r="Q159" s="13">
        <v>23335</v>
      </c>
      <c r="R159" s="13">
        <v>21917</v>
      </c>
      <c r="S159" s="13">
        <v>19232</v>
      </c>
      <c r="T159" s="13">
        <v>17238</v>
      </c>
      <c r="U159" s="13">
        <v>16286</v>
      </c>
      <c r="V159" s="13">
        <v>16582</v>
      </c>
      <c r="W159" s="13">
        <v>15705</v>
      </c>
      <c r="X159" s="13">
        <v>14561</v>
      </c>
      <c r="Y159" s="13">
        <v>13622</v>
      </c>
      <c r="AA159" s="9"/>
      <c r="AB159" s="13">
        <f t="shared" si="24"/>
        <v>5</v>
      </c>
      <c r="AC159" s="5">
        <f t="shared" si="17"/>
        <v>324438</v>
      </c>
      <c r="AD159" s="5">
        <f t="shared" si="18"/>
        <v>110994</v>
      </c>
      <c r="AE159" s="5">
        <f t="shared" si="19"/>
        <v>435432</v>
      </c>
      <c r="AF159" s="12"/>
      <c r="AG159" s="12">
        <f t="shared" si="20"/>
        <v>5</v>
      </c>
      <c r="AH159" s="12">
        <f t="shared" si="21"/>
        <v>2023</v>
      </c>
      <c r="AI159" s="12"/>
      <c r="AJ159" s="5">
        <f t="shared" si="22"/>
        <v>24251</v>
      </c>
      <c r="AK159" s="12">
        <f t="shared" si="23"/>
        <v>14</v>
      </c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</row>
    <row r="160" spans="1:50" x14ac:dyDescent="0.2">
      <c r="A160" s="4">
        <v>45077</v>
      </c>
      <c r="B160" s="13">
        <v>13445</v>
      </c>
      <c r="C160" s="13">
        <v>13429</v>
      </c>
      <c r="D160" s="13">
        <v>13559</v>
      </c>
      <c r="E160" s="13">
        <v>13668</v>
      </c>
      <c r="F160" s="13">
        <v>13917</v>
      </c>
      <c r="G160" s="13">
        <v>13911</v>
      </c>
      <c r="H160" s="13">
        <v>14373</v>
      </c>
      <c r="I160" s="13">
        <v>17580</v>
      </c>
      <c r="J160" s="13">
        <v>20854</v>
      </c>
      <c r="K160" s="13">
        <v>22456</v>
      </c>
      <c r="L160" s="13">
        <v>23184</v>
      </c>
      <c r="M160" s="13">
        <v>24028</v>
      </c>
      <c r="N160" s="13">
        <v>23829</v>
      </c>
      <c r="O160" s="13">
        <v>24608</v>
      </c>
      <c r="P160" s="13">
        <v>24585</v>
      </c>
      <c r="Q160" s="13">
        <v>23999</v>
      </c>
      <c r="R160" s="13">
        <v>22628</v>
      </c>
      <c r="S160" s="13">
        <v>20544</v>
      </c>
      <c r="T160" s="13">
        <v>18639</v>
      </c>
      <c r="U160" s="13">
        <v>16763</v>
      </c>
      <c r="V160" s="13">
        <v>16919</v>
      </c>
      <c r="W160" s="13">
        <v>16400</v>
      </c>
      <c r="X160" s="13">
        <v>15433</v>
      </c>
      <c r="Y160" s="13">
        <v>14797</v>
      </c>
      <c r="AA160" s="9"/>
      <c r="AB160" s="13">
        <f t="shared" si="24"/>
        <v>4</v>
      </c>
      <c r="AC160" s="5">
        <f t="shared" si="17"/>
        <v>332449</v>
      </c>
      <c r="AD160" s="5">
        <f t="shared" si="18"/>
        <v>111099</v>
      </c>
      <c r="AE160" s="5">
        <f t="shared" si="19"/>
        <v>443548</v>
      </c>
      <c r="AF160" s="12"/>
      <c r="AG160" s="12">
        <f t="shared" si="20"/>
        <v>5</v>
      </c>
      <c r="AH160" s="12">
        <f t="shared" si="21"/>
        <v>2023</v>
      </c>
      <c r="AI160" s="12"/>
      <c r="AJ160" s="5">
        <f t="shared" si="22"/>
        <v>24608</v>
      </c>
      <c r="AK160" s="12">
        <f t="shared" si="23"/>
        <v>14</v>
      </c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</row>
    <row r="161" spans="1:50" x14ac:dyDescent="0.2">
      <c r="A161" s="4">
        <v>45078</v>
      </c>
      <c r="B161" s="13">
        <v>14297</v>
      </c>
      <c r="C161" s="13">
        <v>14262</v>
      </c>
      <c r="D161" s="13">
        <v>14246</v>
      </c>
      <c r="E161" s="13">
        <v>14130</v>
      </c>
      <c r="F161" s="13">
        <v>14156</v>
      </c>
      <c r="G161" s="13">
        <v>14878</v>
      </c>
      <c r="H161" s="13">
        <v>16401</v>
      </c>
      <c r="I161" s="13">
        <v>18502</v>
      </c>
      <c r="J161" s="13">
        <v>22323</v>
      </c>
      <c r="K161" s="13">
        <v>23527</v>
      </c>
      <c r="L161" s="13">
        <v>25697</v>
      </c>
      <c r="M161" s="13">
        <v>26486</v>
      </c>
      <c r="N161" s="13">
        <v>26742</v>
      </c>
      <c r="O161" s="13">
        <v>28825</v>
      </c>
      <c r="P161" s="13">
        <v>30436</v>
      </c>
      <c r="Q161" s="13">
        <v>30027</v>
      </c>
      <c r="R161" s="13">
        <v>28528</v>
      </c>
      <c r="S161" s="13">
        <v>25369</v>
      </c>
      <c r="T161" s="13">
        <v>23733</v>
      </c>
      <c r="U161" s="13">
        <v>20932</v>
      </c>
      <c r="V161" s="13">
        <v>19907</v>
      </c>
      <c r="W161" s="13">
        <v>19000</v>
      </c>
      <c r="X161" s="13">
        <v>17353</v>
      </c>
      <c r="Y161" s="13">
        <v>16260</v>
      </c>
      <c r="AA161" s="9"/>
      <c r="AB161" s="13">
        <f t="shared" si="24"/>
        <v>2</v>
      </c>
      <c r="AC161" s="5">
        <f t="shared" si="17"/>
        <v>387387</v>
      </c>
      <c r="AD161" s="5">
        <f t="shared" si="18"/>
        <v>118630</v>
      </c>
      <c r="AE161" s="5">
        <f t="shared" si="19"/>
        <v>506017</v>
      </c>
      <c r="AF161" s="12"/>
      <c r="AG161" s="12">
        <f t="shared" si="20"/>
        <v>6</v>
      </c>
      <c r="AH161" s="12">
        <f t="shared" si="21"/>
        <v>2023</v>
      </c>
      <c r="AI161" s="12"/>
      <c r="AJ161" s="5">
        <f t="shared" si="22"/>
        <v>30436</v>
      </c>
      <c r="AK161" s="12">
        <f t="shared" si="23"/>
        <v>15</v>
      </c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</row>
    <row r="162" spans="1:50" x14ac:dyDescent="0.2">
      <c r="A162" s="4">
        <v>45079</v>
      </c>
      <c r="B162" s="13">
        <v>15881</v>
      </c>
      <c r="C162" s="13">
        <v>15806</v>
      </c>
      <c r="D162" s="13">
        <v>15698</v>
      </c>
      <c r="E162" s="13">
        <v>15297</v>
      </c>
      <c r="F162" s="13">
        <v>15166</v>
      </c>
      <c r="G162" s="13">
        <v>15559</v>
      </c>
      <c r="H162" s="13">
        <v>17050</v>
      </c>
      <c r="I162" s="13">
        <v>18887</v>
      </c>
      <c r="J162" s="13">
        <v>22624</v>
      </c>
      <c r="K162" s="13">
        <v>23894</v>
      </c>
      <c r="L162" s="13">
        <v>26202</v>
      </c>
      <c r="M162" s="13">
        <v>27734</v>
      </c>
      <c r="N162" s="13">
        <v>27523</v>
      </c>
      <c r="O162" s="13">
        <v>29220</v>
      </c>
      <c r="P162" s="13">
        <v>30914</v>
      </c>
      <c r="Q162" s="13">
        <v>29922</v>
      </c>
      <c r="R162" s="13">
        <v>26883</v>
      </c>
      <c r="S162" s="13">
        <v>23243</v>
      </c>
      <c r="T162" s="13">
        <v>20749</v>
      </c>
      <c r="U162" s="13">
        <v>18522</v>
      </c>
      <c r="V162" s="13">
        <v>17838</v>
      </c>
      <c r="W162" s="13">
        <v>17033</v>
      </c>
      <c r="X162" s="13">
        <v>14876</v>
      </c>
      <c r="Y162" s="13">
        <v>14120</v>
      </c>
      <c r="AA162" s="9"/>
      <c r="AB162" s="13">
        <f t="shared" si="24"/>
        <v>4</v>
      </c>
      <c r="AC162" s="5">
        <f t="shared" si="17"/>
        <v>376064</v>
      </c>
      <c r="AD162" s="5">
        <f t="shared" si="18"/>
        <v>124577</v>
      </c>
      <c r="AE162" s="5">
        <f t="shared" si="19"/>
        <v>500641</v>
      </c>
      <c r="AF162" s="12"/>
      <c r="AG162" s="12">
        <f t="shared" si="20"/>
        <v>6</v>
      </c>
      <c r="AH162" s="12">
        <f t="shared" si="21"/>
        <v>2023</v>
      </c>
      <c r="AI162" s="12"/>
      <c r="AJ162" s="5">
        <f t="shared" si="22"/>
        <v>30914</v>
      </c>
      <c r="AK162" s="12">
        <f t="shared" si="23"/>
        <v>15</v>
      </c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</row>
    <row r="163" spans="1:50" x14ac:dyDescent="0.2">
      <c r="A163" s="4">
        <v>45080</v>
      </c>
      <c r="B163" s="13">
        <v>13946</v>
      </c>
      <c r="C163" s="13">
        <v>14033</v>
      </c>
      <c r="D163" s="13">
        <v>13846</v>
      </c>
      <c r="E163" s="13">
        <v>13905</v>
      </c>
      <c r="F163" s="13">
        <v>13945</v>
      </c>
      <c r="G163" s="13">
        <v>13936</v>
      </c>
      <c r="H163" s="13">
        <v>14550</v>
      </c>
      <c r="I163" s="13">
        <v>17158</v>
      </c>
      <c r="J163" s="13">
        <v>20503</v>
      </c>
      <c r="K163" s="13">
        <v>21968</v>
      </c>
      <c r="L163" s="13">
        <v>23920</v>
      </c>
      <c r="M163" s="13">
        <v>24808</v>
      </c>
      <c r="N163" s="13">
        <v>24715</v>
      </c>
      <c r="O163" s="13">
        <v>24784</v>
      </c>
      <c r="P163" s="13">
        <v>24909</v>
      </c>
      <c r="Q163" s="13">
        <v>24483</v>
      </c>
      <c r="R163" s="13">
        <v>23270</v>
      </c>
      <c r="S163" s="13">
        <v>21173</v>
      </c>
      <c r="T163" s="13">
        <v>19614</v>
      </c>
      <c r="U163" s="13">
        <v>17952</v>
      </c>
      <c r="V163" s="13">
        <v>17442</v>
      </c>
      <c r="W163" s="13">
        <v>16809</v>
      </c>
      <c r="X163" s="13">
        <v>15511</v>
      </c>
      <c r="Y163" s="13">
        <v>14928</v>
      </c>
      <c r="AA163" s="9"/>
      <c r="AB163" s="13">
        <f t="shared" si="24"/>
        <v>1</v>
      </c>
      <c r="AC163" s="5">
        <f t="shared" si="17"/>
        <v>0</v>
      </c>
      <c r="AD163" s="5">
        <f t="shared" si="18"/>
        <v>452108</v>
      </c>
      <c r="AE163" s="5">
        <f t="shared" si="19"/>
        <v>452108</v>
      </c>
      <c r="AF163" s="12"/>
      <c r="AG163" s="12">
        <f t="shared" si="20"/>
        <v>6</v>
      </c>
      <c r="AH163" s="12">
        <f t="shared" si="21"/>
        <v>2023</v>
      </c>
      <c r="AI163" s="12"/>
      <c r="AJ163" s="5">
        <f t="shared" si="22"/>
        <v>24909</v>
      </c>
      <c r="AK163" s="12">
        <f t="shared" si="23"/>
        <v>15</v>
      </c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</row>
    <row r="164" spans="1:50" x14ac:dyDescent="0.2">
      <c r="A164" s="4">
        <v>45081</v>
      </c>
      <c r="B164" s="13">
        <v>14885</v>
      </c>
      <c r="C164" s="13">
        <v>15010</v>
      </c>
      <c r="D164" s="13">
        <v>14891</v>
      </c>
      <c r="E164" s="13">
        <v>14967</v>
      </c>
      <c r="F164" s="13">
        <v>14973</v>
      </c>
      <c r="G164" s="13">
        <v>14750</v>
      </c>
      <c r="H164" s="13">
        <v>15208</v>
      </c>
      <c r="I164" s="13">
        <v>17307</v>
      </c>
      <c r="J164" s="13">
        <v>20759</v>
      </c>
      <c r="K164" s="13">
        <v>22286</v>
      </c>
      <c r="L164" s="13">
        <v>24407</v>
      </c>
      <c r="M164" s="13">
        <v>25892</v>
      </c>
      <c r="N164" s="13">
        <v>26211</v>
      </c>
      <c r="O164" s="13">
        <v>26710</v>
      </c>
      <c r="P164" s="13">
        <v>26430</v>
      </c>
      <c r="Q164" s="13">
        <v>25544</v>
      </c>
      <c r="R164" s="13">
        <v>24738</v>
      </c>
      <c r="S164" s="13">
        <v>22531</v>
      </c>
      <c r="T164" s="13">
        <v>21037</v>
      </c>
      <c r="U164" s="13">
        <v>18874</v>
      </c>
      <c r="V164" s="13">
        <v>17828</v>
      </c>
      <c r="W164" s="13">
        <v>16906</v>
      </c>
      <c r="X164" s="13">
        <v>15374</v>
      </c>
      <c r="Y164" s="13">
        <v>14842</v>
      </c>
      <c r="AA164" s="9"/>
      <c r="AB164" s="13">
        <f t="shared" si="24"/>
        <v>2</v>
      </c>
      <c r="AC164" s="5">
        <f t="shared" si="17"/>
        <v>352834</v>
      </c>
      <c r="AD164" s="5">
        <f t="shared" si="18"/>
        <v>119526</v>
      </c>
      <c r="AE164" s="5">
        <f t="shared" si="19"/>
        <v>472360</v>
      </c>
      <c r="AF164" s="12"/>
      <c r="AG164" s="12">
        <f t="shared" si="20"/>
        <v>6</v>
      </c>
      <c r="AH164" s="12">
        <f t="shared" si="21"/>
        <v>2023</v>
      </c>
      <c r="AI164" s="12"/>
      <c r="AJ164" s="5">
        <f t="shared" si="22"/>
        <v>26710</v>
      </c>
      <c r="AK164" s="12">
        <f t="shared" si="23"/>
        <v>14</v>
      </c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</row>
    <row r="165" spans="1:50" x14ac:dyDescent="0.2">
      <c r="A165" s="4">
        <v>45082</v>
      </c>
      <c r="B165" s="13">
        <v>14853</v>
      </c>
      <c r="C165" s="13">
        <v>14942</v>
      </c>
      <c r="D165" s="13">
        <v>15008</v>
      </c>
      <c r="E165" s="13">
        <v>15094</v>
      </c>
      <c r="F165" s="13">
        <v>15242</v>
      </c>
      <c r="G165" s="13">
        <v>16176</v>
      </c>
      <c r="H165" s="13">
        <v>17756</v>
      </c>
      <c r="I165" s="13">
        <v>19587</v>
      </c>
      <c r="J165" s="13">
        <v>23309</v>
      </c>
      <c r="K165" s="13">
        <v>23894</v>
      </c>
      <c r="L165" s="13">
        <v>26431</v>
      </c>
      <c r="M165" s="13">
        <v>27023</v>
      </c>
      <c r="N165" s="13">
        <v>26604</v>
      </c>
      <c r="O165" s="13">
        <v>27050</v>
      </c>
      <c r="P165" s="13">
        <v>27858</v>
      </c>
      <c r="Q165" s="13">
        <v>26734</v>
      </c>
      <c r="R165" s="13">
        <v>24885</v>
      </c>
      <c r="S165" s="13">
        <v>22338</v>
      </c>
      <c r="T165" s="13">
        <v>20744</v>
      </c>
      <c r="U165" s="13">
        <v>18579</v>
      </c>
      <c r="V165" s="13">
        <v>17931</v>
      </c>
      <c r="W165" s="13">
        <v>17135</v>
      </c>
      <c r="X165" s="13">
        <v>15402</v>
      </c>
      <c r="Y165" s="13">
        <v>14597</v>
      </c>
      <c r="AA165" s="9"/>
      <c r="AB165" s="13">
        <f t="shared" si="24"/>
        <v>5</v>
      </c>
      <c r="AC165" s="5">
        <f t="shared" si="17"/>
        <v>365504</v>
      </c>
      <c r="AD165" s="5">
        <f t="shared" si="18"/>
        <v>123668</v>
      </c>
      <c r="AE165" s="5">
        <f t="shared" si="19"/>
        <v>489172</v>
      </c>
      <c r="AF165" s="12"/>
      <c r="AG165" s="12">
        <f t="shared" si="20"/>
        <v>6</v>
      </c>
      <c r="AH165" s="12">
        <f t="shared" si="21"/>
        <v>2023</v>
      </c>
      <c r="AI165" s="12"/>
      <c r="AJ165" s="5">
        <f t="shared" si="22"/>
        <v>27858</v>
      </c>
      <c r="AK165" s="12">
        <f t="shared" si="23"/>
        <v>15</v>
      </c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</row>
    <row r="166" spans="1:50" x14ac:dyDescent="0.2">
      <c r="A166" s="4">
        <v>45083</v>
      </c>
      <c r="B166" s="13">
        <v>14482</v>
      </c>
      <c r="C166" s="13">
        <v>14749</v>
      </c>
      <c r="D166" s="13">
        <v>14721</v>
      </c>
      <c r="E166" s="13">
        <v>14690</v>
      </c>
      <c r="F166" s="13">
        <v>14911</v>
      </c>
      <c r="G166" s="13">
        <v>15660</v>
      </c>
      <c r="H166" s="13">
        <v>17263</v>
      </c>
      <c r="I166" s="13">
        <v>18952</v>
      </c>
      <c r="J166" s="13">
        <v>22562</v>
      </c>
      <c r="K166" s="13">
        <v>23648</v>
      </c>
      <c r="L166" s="13">
        <v>25631</v>
      </c>
      <c r="M166" s="13">
        <v>26092</v>
      </c>
      <c r="N166" s="13">
        <v>26146</v>
      </c>
      <c r="O166" s="13">
        <v>26535</v>
      </c>
      <c r="P166" s="13">
        <v>27050</v>
      </c>
      <c r="Q166" s="13">
        <v>26389</v>
      </c>
      <c r="R166" s="13">
        <v>24643</v>
      </c>
      <c r="S166" s="13">
        <v>21538</v>
      </c>
      <c r="T166" s="13">
        <v>20037</v>
      </c>
      <c r="U166" s="13">
        <v>18448</v>
      </c>
      <c r="V166" s="13">
        <v>17850</v>
      </c>
      <c r="W166" s="13">
        <v>17079</v>
      </c>
      <c r="X166" s="13">
        <v>15253</v>
      </c>
      <c r="Y166" s="13">
        <v>14417</v>
      </c>
      <c r="AA166" s="9"/>
      <c r="AB166" s="13">
        <f t="shared" si="24"/>
        <v>5</v>
      </c>
      <c r="AC166" s="5">
        <f t="shared" si="17"/>
        <v>357853</v>
      </c>
      <c r="AD166" s="5">
        <f t="shared" si="18"/>
        <v>120893</v>
      </c>
      <c r="AE166" s="5">
        <f t="shared" si="19"/>
        <v>478746</v>
      </c>
      <c r="AF166" s="12"/>
      <c r="AG166" s="12">
        <f t="shared" si="20"/>
        <v>6</v>
      </c>
      <c r="AH166" s="12">
        <f t="shared" si="21"/>
        <v>2023</v>
      </c>
      <c r="AI166" s="12"/>
      <c r="AJ166" s="5">
        <f t="shared" si="22"/>
        <v>27050</v>
      </c>
      <c r="AK166" s="12">
        <f t="shared" si="23"/>
        <v>15</v>
      </c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</row>
    <row r="167" spans="1:50" x14ac:dyDescent="0.2">
      <c r="A167" s="4">
        <v>45084</v>
      </c>
      <c r="B167" s="13">
        <v>14455</v>
      </c>
      <c r="C167" s="13">
        <v>14623</v>
      </c>
      <c r="D167" s="13">
        <v>14671</v>
      </c>
      <c r="E167" s="13">
        <v>14685</v>
      </c>
      <c r="F167" s="13">
        <v>14880</v>
      </c>
      <c r="G167" s="13">
        <v>15713</v>
      </c>
      <c r="H167" s="13">
        <v>17045</v>
      </c>
      <c r="I167" s="13">
        <v>18495</v>
      </c>
      <c r="J167" s="13">
        <v>22295</v>
      </c>
      <c r="K167" s="13">
        <v>23361</v>
      </c>
      <c r="L167" s="13">
        <v>25377</v>
      </c>
      <c r="M167" s="13">
        <v>25968</v>
      </c>
      <c r="N167" s="13">
        <v>26113</v>
      </c>
      <c r="O167" s="13">
        <v>26340</v>
      </c>
      <c r="P167" s="13">
        <v>26792</v>
      </c>
      <c r="Q167" s="13">
        <v>26201</v>
      </c>
      <c r="R167" s="13">
        <v>24432</v>
      </c>
      <c r="S167" s="13">
        <v>21243</v>
      </c>
      <c r="T167" s="13">
        <v>19892</v>
      </c>
      <c r="U167" s="13">
        <v>18323</v>
      </c>
      <c r="V167" s="13">
        <v>17833</v>
      </c>
      <c r="W167" s="13">
        <v>17079</v>
      </c>
      <c r="X167" s="13">
        <v>15412</v>
      </c>
      <c r="Y167" s="13">
        <v>14533</v>
      </c>
      <c r="AA167" s="9"/>
      <c r="AB167" s="13">
        <f t="shared" si="24"/>
        <v>6</v>
      </c>
      <c r="AC167" s="5">
        <f t="shared" si="17"/>
        <v>355156</v>
      </c>
      <c r="AD167" s="5">
        <f t="shared" si="18"/>
        <v>120605</v>
      </c>
      <c r="AE167" s="5">
        <f t="shared" si="19"/>
        <v>475761</v>
      </c>
      <c r="AF167" s="12"/>
      <c r="AG167" s="12">
        <f t="shared" si="20"/>
        <v>6</v>
      </c>
      <c r="AH167" s="12">
        <f t="shared" si="21"/>
        <v>2023</v>
      </c>
      <c r="AI167" s="12"/>
      <c r="AJ167" s="5">
        <f t="shared" si="22"/>
        <v>26792</v>
      </c>
      <c r="AK167" s="12">
        <f t="shared" si="23"/>
        <v>15</v>
      </c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</row>
    <row r="168" spans="1:50" x14ac:dyDescent="0.2">
      <c r="A168" s="4">
        <v>45085</v>
      </c>
      <c r="B168" s="13">
        <v>14449</v>
      </c>
      <c r="C168" s="13">
        <v>14623</v>
      </c>
      <c r="D168" s="13">
        <v>14694</v>
      </c>
      <c r="E168" s="13">
        <v>14676</v>
      </c>
      <c r="F168" s="13">
        <v>14872</v>
      </c>
      <c r="G168" s="13">
        <v>15567</v>
      </c>
      <c r="H168" s="13">
        <v>16963</v>
      </c>
      <c r="I168" s="13">
        <v>18729</v>
      </c>
      <c r="J168" s="13">
        <v>22381</v>
      </c>
      <c r="K168" s="13">
        <v>23527</v>
      </c>
      <c r="L168" s="13">
        <v>25374</v>
      </c>
      <c r="M168" s="13">
        <v>25923</v>
      </c>
      <c r="N168" s="13">
        <v>26004</v>
      </c>
      <c r="O168" s="13">
        <v>26237</v>
      </c>
      <c r="P168" s="13">
        <v>26723</v>
      </c>
      <c r="Q168" s="13">
        <v>26131</v>
      </c>
      <c r="R168" s="13">
        <v>24406</v>
      </c>
      <c r="S168" s="13">
        <v>21263</v>
      </c>
      <c r="T168" s="13">
        <v>19834</v>
      </c>
      <c r="U168" s="13">
        <v>18319</v>
      </c>
      <c r="V168" s="13">
        <v>17813</v>
      </c>
      <c r="W168" s="13">
        <v>17061</v>
      </c>
      <c r="X168" s="13">
        <v>15308</v>
      </c>
      <c r="Y168" s="13">
        <v>14325</v>
      </c>
      <c r="AA168" s="9"/>
      <c r="AB168" s="13">
        <f t="shared" si="24"/>
        <v>7</v>
      </c>
      <c r="AC168" s="5">
        <f t="shared" si="17"/>
        <v>0</v>
      </c>
      <c r="AD168" s="5">
        <f t="shared" si="18"/>
        <v>475202</v>
      </c>
      <c r="AE168" s="5">
        <f t="shared" si="19"/>
        <v>475202</v>
      </c>
      <c r="AF168" s="12"/>
      <c r="AG168" s="12">
        <f t="shared" si="20"/>
        <v>6</v>
      </c>
      <c r="AH168" s="12">
        <f t="shared" si="21"/>
        <v>2023</v>
      </c>
      <c r="AI168" s="12"/>
      <c r="AJ168" s="5">
        <f t="shared" si="22"/>
        <v>26723</v>
      </c>
      <c r="AK168" s="12">
        <f t="shared" si="23"/>
        <v>15</v>
      </c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</row>
    <row r="169" spans="1:50" x14ac:dyDescent="0.2">
      <c r="A169" s="4">
        <v>45086</v>
      </c>
      <c r="B169" s="13">
        <v>14218</v>
      </c>
      <c r="C169" s="13">
        <v>14424</v>
      </c>
      <c r="D169" s="13">
        <v>14443</v>
      </c>
      <c r="E169" s="13">
        <v>14430</v>
      </c>
      <c r="F169" s="13">
        <v>14586</v>
      </c>
      <c r="G169" s="13">
        <v>15380</v>
      </c>
      <c r="H169" s="13">
        <v>16794</v>
      </c>
      <c r="I169" s="13">
        <v>18627</v>
      </c>
      <c r="J169" s="13">
        <v>22321</v>
      </c>
      <c r="K169" s="13">
        <v>23476</v>
      </c>
      <c r="L169" s="13">
        <v>25368</v>
      </c>
      <c r="M169" s="13">
        <v>25875</v>
      </c>
      <c r="N169" s="13">
        <v>25892</v>
      </c>
      <c r="O169" s="13">
        <v>26157</v>
      </c>
      <c r="P169" s="13">
        <v>26700</v>
      </c>
      <c r="Q169" s="13">
        <v>26074</v>
      </c>
      <c r="R169" s="13">
        <v>24230</v>
      </c>
      <c r="S169" s="13">
        <v>21090</v>
      </c>
      <c r="T169" s="13">
        <v>19673</v>
      </c>
      <c r="U169" s="13">
        <v>18185</v>
      </c>
      <c r="V169" s="13">
        <v>17687</v>
      </c>
      <c r="W169" s="13">
        <v>16971</v>
      </c>
      <c r="X169" s="13">
        <v>15386</v>
      </c>
      <c r="Y169" s="13">
        <v>14387</v>
      </c>
      <c r="AA169" s="9"/>
      <c r="AB169" s="13">
        <f t="shared" si="24"/>
        <v>7</v>
      </c>
      <c r="AC169" s="5">
        <f t="shared" si="17"/>
        <v>0</v>
      </c>
      <c r="AD169" s="5">
        <f t="shared" si="18"/>
        <v>472374</v>
      </c>
      <c r="AE169" s="5">
        <f t="shared" si="19"/>
        <v>472374</v>
      </c>
      <c r="AF169" s="12"/>
      <c r="AG169" s="12">
        <f t="shared" si="20"/>
        <v>6</v>
      </c>
      <c r="AH169" s="12">
        <f t="shared" si="21"/>
        <v>2023</v>
      </c>
      <c r="AI169" s="12"/>
      <c r="AJ169" s="5">
        <f t="shared" si="22"/>
        <v>26700</v>
      </c>
      <c r="AK169" s="12">
        <f t="shared" si="23"/>
        <v>15</v>
      </c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</row>
    <row r="170" spans="1:50" x14ac:dyDescent="0.2">
      <c r="A170" s="4">
        <v>45087</v>
      </c>
      <c r="B170" s="13">
        <v>14269</v>
      </c>
      <c r="C170" s="13">
        <v>14403</v>
      </c>
      <c r="D170" s="13">
        <v>14222</v>
      </c>
      <c r="E170" s="13">
        <v>14370</v>
      </c>
      <c r="F170" s="13">
        <v>14373</v>
      </c>
      <c r="G170" s="13">
        <v>14282</v>
      </c>
      <c r="H170" s="13">
        <v>14764</v>
      </c>
      <c r="I170" s="13">
        <v>17061</v>
      </c>
      <c r="J170" s="13">
        <v>20324</v>
      </c>
      <c r="K170" s="13">
        <v>21601</v>
      </c>
      <c r="L170" s="13">
        <v>23454</v>
      </c>
      <c r="M170" s="13">
        <v>24250</v>
      </c>
      <c r="N170" s="13">
        <v>24273</v>
      </c>
      <c r="O170" s="13">
        <v>24139</v>
      </c>
      <c r="P170" s="13">
        <v>24194</v>
      </c>
      <c r="Q170" s="13">
        <v>23571</v>
      </c>
      <c r="R170" s="13">
        <v>22562</v>
      </c>
      <c r="S170" s="13">
        <v>20192</v>
      </c>
      <c r="T170" s="13">
        <v>19107</v>
      </c>
      <c r="U170" s="13">
        <v>17595</v>
      </c>
      <c r="V170" s="13">
        <v>17217</v>
      </c>
      <c r="W170" s="13">
        <v>16597</v>
      </c>
      <c r="X170" s="13">
        <v>15080</v>
      </c>
      <c r="Y170" s="13">
        <v>14412</v>
      </c>
      <c r="AA170" s="9"/>
      <c r="AB170" s="13">
        <f t="shared" si="24"/>
        <v>2</v>
      </c>
      <c r="AC170" s="5">
        <f t="shared" si="17"/>
        <v>331217</v>
      </c>
      <c r="AD170" s="5">
        <f t="shared" si="18"/>
        <v>115095</v>
      </c>
      <c r="AE170" s="5">
        <f t="shared" si="19"/>
        <v>446312</v>
      </c>
      <c r="AF170" s="12"/>
      <c r="AG170" s="12">
        <f t="shared" si="20"/>
        <v>6</v>
      </c>
      <c r="AH170" s="12">
        <f t="shared" si="21"/>
        <v>2023</v>
      </c>
      <c r="AI170" s="12"/>
      <c r="AJ170" s="5">
        <f t="shared" si="22"/>
        <v>24273</v>
      </c>
      <c r="AK170" s="12">
        <f t="shared" si="23"/>
        <v>13</v>
      </c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</row>
    <row r="171" spans="1:50" x14ac:dyDescent="0.2">
      <c r="A171" s="4">
        <v>45088</v>
      </c>
      <c r="B171" s="13">
        <v>14223</v>
      </c>
      <c r="C171" s="13">
        <v>14316</v>
      </c>
      <c r="D171" s="13">
        <v>14179</v>
      </c>
      <c r="E171" s="13">
        <v>14227</v>
      </c>
      <c r="F171" s="13">
        <v>14161</v>
      </c>
      <c r="G171" s="13">
        <v>13846</v>
      </c>
      <c r="H171" s="13">
        <v>14173</v>
      </c>
      <c r="I171" s="13">
        <v>16863</v>
      </c>
      <c r="J171" s="13">
        <v>20029</v>
      </c>
      <c r="K171" s="13">
        <v>21383</v>
      </c>
      <c r="L171" s="13">
        <v>23180</v>
      </c>
      <c r="M171" s="13">
        <v>24031</v>
      </c>
      <c r="N171" s="13">
        <v>24016</v>
      </c>
      <c r="O171" s="13">
        <v>24164</v>
      </c>
      <c r="P171" s="13">
        <v>24314</v>
      </c>
      <c r="Q171" s="13">
        <v>23994</v>
      </c>
      <c r="R171" s="13">
        <v>22952</v>
      </c>
      <c r="S171" s="13">
        <v>21066</v>
      </c>
      <c r="T171" s="13">
        <v>19847</v>
      </c>
      <c r="U171" s="13">
        <v>18015</v>
      </c>
      <c r="V171" s="13">
        <v>17726</v>
      </c>
      <c r="W171" s="13">
        <v>17089</v>
      </c>
      <c r="X171" s="13">
        <v>15573</v>
      </c>
      <c r="Y171" s="13">
        <v>14660</v>
      </c>
      <c r="AA171" s="9"/>
      <c r="AB171" s="13">
        <f t="shared" si="24"/>
        <v>5</v>
      </c>
      <c r="AC171" s="5">
        <f t="shared" si="17"/>
        <v>334242</v>
      </c>
      <c r="AD171" s="5">
        <f t="shared" si="18"/>
        <v>113785</v>
      </c>
      <c r="AE171" s="5">
        <f t="shared" si="19"/>
        <v>448027</v>
      </c>
      <c r="AF171" s="12"/>
      <c r="AG171" s="12">
        <f t="shared" si="20"/>
        <v>6</v>
      </c>
      <c r="AH171" s="12">
        <f t="shared" si="21"/>
        <v>2023</v>
      </c>
      <c r="AI171" s="12"/>
      <c r="AJ171" s="5">
        <f t="shared" si="22"/>
        <v>24314</v>
      </c>
      <c r="AK171" s="12">
        <f t="shared" si="23"/>
        <v>15</v>
      </c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</row>
    <row r="172" spans="1:50" x14ac:dyDescent="0.2">
      <c r="A172" s="4">
        <v>45089</v>
      </c>
      <c r="B172" s="13">
        <v>14284</v>
      </c>
      <c r="C172" s="13">
        <v>14281</v>
      </c>
      <c r="D172" s="13">
        <v>14249</v>
      </c>
      <c r="E172" s="13">
        <v>14169</v>
      </c>
      <c r="F172" s="13">
        <v>14262</v>
      </c>
      <c r="G172" s="13">
        <v>14961</v>
      </c>
      <c r="H172" s="13">
        <v>16313</v>
      </c>
      <c r="I172" s="13">
        <v>18351</v>
      </c>
      <c r="J172" s="13">
        <v>22212</v>
      </c>
      <c r="K172" s="13">
        <v>23421</v>
      </c>
      <c r="L172" s="13">
        <v>25429</v>
      </c>
      <c r="M172" s="13">
        <v>26065</v>
      </c>
      <c r="N172" s="13">
        <v>26356</v>
      </c>
      <c r="O172" s="13">
        <v>26717</v>
      </c>
      <c r="P172" s="13">
        <v>27229</v>
      </c>
      <c r="Q172" s="13">
        <v>26677</v>
      </c>
      <c r="R172" s="13">
        <v>25297</v>
      </c>
      <c r="S172" s="13">
        <v>22917</v>
      </c>
      <c r="T172" s="13">
        <v>21240</v>
      </c>
      <c r="U172" s="13">
        <v>19365</v>
      </c>
      <c r="V172" s="13">
        <v>18340</v>
      </c>
      <c r="W172" s="13">
        <v>17892</v>
      </c>
      <c r="X172" s="13">
        <v>16166</v>
      </c>
      <c r="Y172" s="13">
        <v>15083</v>
      </c>
      <c r="AA172" s="9"/>
      <c r="AB172" s="13">
        <f t="shared" si="24"/>
        <v>3</v>
      </c>
      <c r="AC172" s="5">
        <f t="shared" si="17"/>
        <v>363674</v>
      </c>
      <c r="AD172" s="5">
        <f t="shared" si="18"/>
        <v>117602</v>
      </c>
      <c r="AE172" s="5">
        <f t="shared" si="19"/>
        <v>481276</v>
      </c>
      <c r="AF172" s="12"/>
      <c r="AG172" s="12">
        <f t="shared" si="20"/>
        <v>6</v>
      </c>
      <c r="AH172" s="12">
        <f t="shared" si="21"/>
        <v>2023</v>
      </c>
      <c r="AI172" s="12"/>
      <c r="AJ172" s="5">
        <f t="shared" si="22"/>
        <v>27229</v>
      </c>
      <c r="AK172" s="12">
        <f t="shared" si="23"/>
        <v>15</v>
      </c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</row>
    <row r="173" spans="1:50" x14ac:dyDescent="0.2">
      <c r="A173" s="4">
        <v>45090</v>
      </c>
      <c r="B173" s="13">
        <v>11800</v>
      </c>
      <c r="C173" s="13">
        <v>11073</v>
      </c>
      <c r="D173" s="13">
        <v>10780</v>
      </c>
      <c r="E173" s="13">
        <v>10734</v>
      </c>
      <c r="F173" s="13">
        <v>10856</v>
      </c>
      <c r="G173" s="13">
        <v>10814</v>
      </c>
      <c r="H173" s="13">
        <v>12530</v>
      </c>
      <c r="I173" s="13">
        <v>16288</v>
      </c>
      <c r="J173" s="13">
        <v>19610</v>
      </c>
      <c r="K173" s="13">
        <v>21628</v>
      </c>
      <c r="L173" s="13">
        <v>25524</v>
      </c>
      <c r="M173" s="13">
        <v>26220</v>
      </c>
      <c r="N173" s="13">
        <v>26402</v>
      </c>
      <c r="O173" s="13">
        <v>26574</v>
      </c>
      <c r="P173" s="13">
        <v>26919</v>
      </c>
      <c r="Q173" s="13">
        <v>26335</v>
      </c>
      <c r="R173" s="13">
        <v>24725</v>
      </c>
      <c r="S173" s="13">
        <v>21813</v>
      </c>
      <c r="T173" s="13">
        <v>19818</v>
      </c>
      <c r="U173" s="13">
        <v>18418</v>
      </c>
      <c r="V173" s="13">
        <v>17889</v>
      </c>
      <c r="W173" s="13">
        <v>17239</v>
      </c>
      <c r="X173" s="13">
        <v>15700</v>
      </c>
      <c r="Y173" s="13">
        <v>12199</v>
      </c>
      <c r="AA173" s="9"/>
      <c r="AB173" s="13">
        <f t="shared" si="24"/>
        <v>4</v>
      </c>
      <c r="AC173" s="5">
        <f t="shared" si="17"/>
        <v>351102</v>
      </c>
      <c r="AD173" s="5">
        <f t="shared" si="18"/>
        <v>90786</v>
      </c>
      <c r="AE173" s="5">
        <f t="shared" si="19"/>
        <v>441888</v>
      </c>
      <c r="AF173" s="12"/>
      <c r="AG173" s="12">
        <f t="shared" si="20"/>
        <v>6</v>
      </c>
      <c r="AH173" s="12">
        <f t="shared" si="21"/>
        <v>2023</v>
      </c>
      <c r="AI173" s="12"/>
      <c r="AJ173" s="5">
        <f t="shared" si="22"/>
        <v>26919</v>
      </c>
      <c r="AK173" s="12">
        <f t="shared" si="23"/>
        <v>15</v>
      </c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</row>
    <row r="174" spans="1:50" x14ac:dyDescent="0.2">
      <c r="A174" s="4">
        <v>45091</v>
      </c>
      <c r="B174" s="13">
        <v>14495</v>
      </c>
      <c r="C174" s="13">
        <v>14568</v>
      </c>
      <c r="D174" s="13">
        <v>14506</v>
      </c>
      <c r="E174" s="13">
        <v>14447</v>
      </c>
      <c r="F174" s="13">
        <v>14555</v>
      </c>
      <c r="G174" s="13">
        <v>15275</v>
      </c>
      <c r="H174" s="13">
        <v>16554</v>
      </c>
      <c r="I174" s="13">
        <v>18529</v>
      </c>
      <c r="J174" s="13">
        <v>22454</v>
      </c>
      <c r="K174" s="13">
        <v>23600</v>
      </c>
      <c r="L174" s="13">
        <v>25609</v>
      </c>
      <c r="M174" s="13">
        <v>26212</v>
      </c>
      <c r="N174" s="13">
        <v>26198</v>
      </c>
      <c r="O174" s="13">
        <v>26529</v>
      </c>
      <c r="P174" s="13">
        <v>27099</v>
      </c>
      <c r="Q174" s="13">
        <v>26378</v>
      </c>
      <c r="R174" s="13">
        <v>24579</v>
      </c>
      <c r="S174" s="13">
        <v>21345</v>
      </c>
      <c r="T174" s="13">
        <v>19909</v>
      </c>
      <c r="U174" s="13">
        <v>18366</v>
      </c>
      <c r="V174" s="13">
        <v>17793</v>
      </c>
      <c r="W174" s="13">
        <v>17079</v>
      </c>
      <c r="X174" s="13">
        <v>15260</v>
      </c>
      <c r="Y174" s="13">
        <v>14528</v>
      </c>
      <c r="AA174" s="9"/>
      <c r="AB174" s="13">
        <f t="shared" si="24"/>
        <v>4</v>
      </c>
      <c r="AC174" s="5">
        <f t="shared" si="17"/>
        <v>356939</v>
      </c>
      <c r="AD174" s="5">
        <f t="shared" si="18"/>
        <v>118928</v>
      </c>
      <c r="AE174" s="5">
        <f t="shared" si="19"/>
        <v>475867</v>
      </c>
      <c r="AF174" s="12"/>
      <c r="AG174" s="12">
        <f t="shared" si="20"/>
        <v>6</v>
      </c>
      <c r="AH174" s="12">
        <f t="shared" si="21"/>
        <v>2023</v>
      </c>
      <c r="AI174" s="12"/>
      <c r="AJ174" s="5">
        <f t="shared" si="22"/>
        <v>27099</v>
      </c>
      <c r="AK174" s="12">
        <f t="shared" si="23"/>
        <v>15</v>
      </c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</row>
    <row r="175" spans="1:50" x14ac:dyDescent="0.2">
      <c r="A175" s="4">
        <v>45092</v>
      </c>
      <c r="B175" s="13">
        <v>14169</v>
      </c>
      <c r="C175" s="13">
        <v>14064</v>
      </c>
      <c r="D175" s="13">
        <v>14111</v>
      </c>
      <c r="E175" s="13">
        <v>14020</v>
      </c>
      <c r="F175" s="13">
        <v>14147</v>
      </c>
      <c r="G175" s="13">
        <v>14800</v>
      </c>
      <c r="H175" s="13">
        <v>16059</v>
      </c>
      <c r="I175" s="13">
        <v>18364</v>
      </c>
      <c r="J175" s="13">
        <v>22311</v>
      </c>
      <c r="K175" s="13">
        <v>23577</v>
      </c>
      <c r="L175" s="13">
        <v>25629</v>
      </c>
      <c r="M175" s="13">
        <v>26191</v>
      </c>
      <c r="N175" s="13">
        <v>26193</v>
      </c>
      <c r="O175" s="13">
        <v>26456</v>
      </c>
      <c r="P175" s="13">
        <v>27021</v>
      </c>
      <c r="Q175" s="13">
        <v>26317</v>
      </c>
      <c r="R175" s="13">
        <v>24520</v>
      </c>
      <c r="S175" s="13">
        <v>21537</v>
      </c>
      <c r="T175" s="13">
        <v>20043</v>
      </c>
      <c r="U175" s="13">
        <v>18388</v>
      </c>
      <c r="V175" s="13">
        <v>17859</v>
      </c>
      <c r="W175" s="13">
        <v>17351</v>
      </c>
      <c r="X175" s="13">
        <v>15717</v>
      </c>
      <c r="Y175" s="13">
        <v>14636</v>
      </c>
      <c r="AA175" s="9"/>
      <c r="AB175" s="13">
        <f t="shared" si="24"/>
        <v>7</v>
      </c>
      <c r="AC175" s="5">
        <f t="shared" si="17"/>
        <v>0</v>
      </c>
      <c r="AD175" s="5">
        <f t="shared" si="18"/>
        <v>473480</v>
      </c>
      <c r="AE175" s="5">
        <f t="shared" si="19"/>
        <v>473480</v>
      </c>
      <c r="AF175" s="12"/>
      <c r="AG175" s="12">
        <f t="shared" si="20"/>
        <v>6</v>
      </c>
      <c r="AH175" s="12">
        <f t="shared" si="21"/>
        <v>2023</v>
      </c>
      <c r="AI175" s="12"/>
      <c r="AJ175" s="5">
        <f t="shared" si="22"/>
        <v>27021</v>
      </c>
      <c r="AK175" s="12">
        <f t="shared" si="23"/>
        <v>15</v>
      </c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</row>
    <row r="176" spans="1:50" x14ac:dyDescent="0.2">
      <c r="A176" s="4">
        <v>45093</v>
      </c>
      <c r="B176" s="13">
        <v>14462</v>
      </c>
      <c r="C176" s="13">
        <v>14373</v>
      </c>
      <c r="D176" s="13">
        <v>14286</v>
      </c>
      <c r="E176" s="13">
        <v>14131</v>
      </c>
      <c r="F176" s="13">
        <v>14223</v>
      </c>
      <c r="G176" s="13">
        <v>14736</v>
      </c>
      <c r="H176" s="13">
        <v>16052</v>
      </c>
      <c r="I176" s="13">
        <v>18299</v>
      </c>
      <c r="J176" s="13">
        <v>22174</v>
      </c>
      <c r="K176" s="13">
        <v>23330</v>
      </c>
      <c r="L176" s="13">
        <v>25463</v>
      </c>
      <c r="M176" s="13">
        <v>26116</v>
      </c>
      <c r="N176" s="13">
        <v>26044</v>
      </c>
      <c r="O176" s="13">
        <v>26428</v>
      </c>
      <c r="P176" s="13">
        <v>27305</v>
      </c>
      <c r="Q176" s="13">
        <v>26437</v>
      </c>
      <c r="R176" s="13">
        <v>24756</v>
      </c>
      <c r="S176" s="13">
        <v>22091</v>
      </c>
      <c r="T176" s="13">
        <v>20447</v>
      </c>
      <c r="U176" s="13">
        <v>18361</v>
      </c>
      <c r="V176" s="13">
        <v>17810</v>
      </c>
      <c r="W176" s="13">
        <v>17173</v>
      </c>
      <c r="X176" s="13">
        <v>15891</v>
      </c>
      <c r="Y176" s="13">
        <v>14991</v>
      </c>
      <c r="AA176" s="9"/>
      <c r="AB176" s="13">
        <f t="shared" si="24"/>
        <v>6</v>
      </c>
      <c r="AC176" s="5">
        <f t="shared" si="17"/>
        <v>358125</v>
      </c>
      <c r="AD176" s="5">
        <f t="shared" si="18"/>
        <v>117254</v>
      </c>
      <c r="AE176" s="5">
        <f t="shared" si="19"/>
        <v>475379</v>
      </c>
      <c r="AF176" s="12"/>
      <c r="AG176" s="12">
        <f t="shared" si="20"/>
        <v>6</v>
      </c>
      <c r="AH176" s="12">
        <f t="shared" si="21"/>
        <v>2023</v>
      </c>
      <c r="AI176" s="12"/>
      <c r="AJ176" s="5">
        <f t="shared" si="22"/>
        <v>27305</v>
      </c>
      <c r="AK176" s="12">
        <f t="shared" si="23"/>
        <v>15</v>
      </c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</row>
    <row r="177" spans="1:50" x14ac:dyDescent="0.2">
      <c r="A177" s="4">
        <v>45094</v>
      </c>
      <c r="B177" s="13">
        <v>14584</v>
      </c>
      <c r="C177" s="13">
        <v>14548</v>
      </c>
      <c r="D177" s="13">
        <v>14254</v>
      </c>
      <c r="E177" s="13">
        <v>14282</v>
      </c>
      <c r="F177" s="13">
        <v>14118</v>
      </c>
      <c r="G177" s="13">
        <v>13976</v>
      </c>
      <c r="H177" s="13">
        <v>14473</v>
      </c>
      <c r="I177" s="13">
        <v>16998</v>
      </c>
      <c r="J177" s="13">
        <v>20284</v>
      </c>
      <c r="K177" s="13">
        <v>21770</v>
      </c>
      <c r="L177" s="13">
        <v>23781</v>
      </c>
      <c r="M177" s="13">
        <v>24722</v>
      </c>
      <c r="N177" s="13">
        <v>24641</v>
      </c>
      <c r="O177" s="13">
        <v>24687</v>
      </c>
      <c r="P177" s="13">
        <v>24734</v>
      </c>
      <c r="Q177" s="13">
        <v>24332</v>
      </c>
      <c r="R177" s="13">
        <v>23283</v>
      </c>
      <c r="S177" s="13">
        <v>21189</v>
      </c>
      <c r="T177" s="13">
        <v>19787</v>
      </c>
      <c r="U177" s="13">
        <v>17781</v>
      </c>
      <c r="V177" s="13">
        <v>17222</v>
      </c>
      <c r="W177" s="13">
        <v>16506</v>
      </c>
      <c r="X177" s="13">
        <v>14761</v>
      </c>
      <c r="Y177" s="13">
        <v>14087</v>
      </c>
      <c r="AA177" s="9"/>
      <c r="AB177" s="13">
        <f t="shared" si="24"/>
        <v>2</v>
      </c>
      <c r="AC177" s="5">
        <f t="shared" si="17"/>
        <v>336478</v>
      </c>
      <c r="AD177" s="5">
        <f t="shared" si="18"/>
        <v>114322</v>
      </c>
      <c r="AE177" s="5">
        <f t="shared" si="19"/>
        <v>450800</v>
      </c>
      <c r="AF177" s="12"/>
      <c r="AG177" s="12">
        <f t="shared" si="20"/>
        <v>6</v>
      </c>
      <c r="AH177" s="12">
        <f t="shared" si="21"/>
        <v>2023</v>
      </c>
      <c r="AI177" s="12"/>
      <c r="AJ177" s="5">
        <f t="shared" si="22"/>
        <v>24734</v>
      </c>
      <c r="AK177" s="12">
        <f t="shared" si="23"/>
        <v>15</v>
      </c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</row>
    <row r="178" spans="1:50" x14ac:dyDescent="0.2">
      <c r="A178" s="4">
        <v>45095</v>
      </c>
      <c r="B178" s="13">
        <v>13909</v>
      </c>
      <c r="C178" s="13">
        <v>13893</v>
      </c>
      <c r="D178" s="13">
        <v>13677</v>
      </c>
      <c r="E178" s="13">
        <v>13863</v>
      </c>
      <c r="F178" s="13">
        <v>13714</v>
      </c>
      <c r="G178" s="13">
        <v>13572</v>
      </c>
      <c r="H178" s="13">
        <v>14059</v>
      </c>
      <c r="I178" s="13">
        <v>16890</v>
      </c>
      <c r="J178" s="13">
        <v>20211</v>
      </c>
      <c r="K178" s="13">
        <v>21677</v>
      </c>
      <c r="L178" s="13">
        <v>23512</v>
      </c>
      <c r="M178" s="13">
        <v>24402</v>
      </c>
      <c r="N178" s="13">
        <v>24308</v>
      </c>
      <c r="O178" s="13">
        <v>24279</v>
      </c>
      <c r="P178" s="13">
        <v>24337</v>
      </c>
      <c r="Q178" s="13">
        <v>23972</v>
      </c>
      <c r="R178" s="13">
        <v>22708</v>
      </c>
      <c r="S178" s="13">
        <v>20371</v>
      </c>
      <c r="T178" s="13">
        <v>19271</v>
      </c>
      <c r="U178" s="13">
        <v>17731</v>
      </c>
      <c r="V178" s="13">
        <v>17247</v>
      </c>
      <c r="W178" s="13">
        <v>16605</v>
      </c>
      <c r="X178" s="13">
        <v>15054</v>
      </c>
      <c r="Y178" s="13">
        <v>14348</v>
      </c>
      <c r="AA178" s="9"/>
      <c r="AB178" s="13">
        <f t="shared" si="24"/>
        <v>6</v>
      </c>
      <c r="AC178" s="5">
        <f t="shared" si="17"/>
        <v>332575</v>
      </c>
      <c r="AD178" s="5">
        <f t="shared" si="18"/>
        <v>111035</v>
      </c>
      <c r="AE178" s="5">
        <f t="shared" si="19"/>
        <v>443610</v>
      </c>
      <c r="AF178" s="12"/>
      <c r="AG178" s="12">
        <f t="shared" si="20"/>
        <v>6</v>
      </c>
      <c r="AH178" s="12">
        <f t="shared" si="21"/>
        <v>2023</v>
      </c>
      <c r="AI178" s="12"/>
      <c r="AJ178" s="5">
        <f t="shared" si="22"/>
        <v>24402</v>
      </c>
      <c r="AK178" s="12">
        <f t="shared" si="23"/>
        <v>12</v>
      </c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</row>
    <row r="179" spans="1:50" x14ac:dyDescent="0.2">
      <c r="A179" s="4">
        <v>45096</v>
      </c>
      <c r="B179" s="13">
        <v>14093</v>
      </c>
      <c r="C179" s="13">
        <v>14115</v>
      </c>
      <c r="D179" s="13">
        <v>14148</v>
      </c>
      <c r="E179" s="13">
        <v>14155</v>
      </c>
      <c r="F179" s="13">
        <v>14220</v>
      </c>
      <c r="G179" s="13">
        <v>14581</v>
      </c>
      <c r="H179" s="13">
        <v>15587</v>
      </c>
      <c r="I179" s="13">
        <v>18171</v>
      </c>
      <c r="J179" s="13">
        <v>22068</v>
      </c>
      <c r="K179" s="13">
        <v>23240</v>
      </c>
      <c r="L179" s="13">
        <v>25242</v>
      </c>
      <c r="M179" s="13">
        <v>25869</v>
      </c>
      <c r="N179" s="13">
        <v>25925</v>
      </c>
      <c r="O179" s="13">
        <v>26335</v>
      </c>
      <c r="P179" s="13">
        <v>26837</v>
      </c>
      <c r="Q179" s="13">
        <v>26123</v>
      </c>
      <c r="R179" s="13">
        <v>24289</v>
      </c>
      <c r="S179" s="13">
        <v>21273</v>
      </c>
      <c r="T179" s="13">
        <v>19812</v>
      </c>
      <c r="U179" s="13">
        <v>18309</v>
      </c>
      <c r="V179" s="13">
        <v>17812</v>
      </c>
      <c r="W179" s="13">
        <v>17082</v>
      </c>
      <c r="X179" s="13">
        <v>15435</v>
      </c>
      <c r="Y179" s="13">
        <v>14295</v>
      </c>
      <c r="AA179" s="9"/>
      <c r="AB179" s="13">
        <f t="shared" si="24"/>
        <v>1</v>
      </c>
      <c r="AC179" s="5">
        <f t="shared" si="17"/>
        <v>0</v>
      </c>
      <c r="AD179" s="5">
        <f t="shared" si="18"/>
        <v>469016</v>
      </c>
      <c r="AE179" s="5">
        <f t="shared" si="19"/>
        <v>469016</v>
      </c>
      <c r="AF179" s="12"/>
      <c r="AG179" s="12">
        <f t="shared" si="20"/>
        <v>6</v>
      </c>
      <c r="AH179" s="12">
        <f t="shared" si="21"/>
        <v>2023</v>
      </c>
      <c r="AI179" s="12"/>
      <c r="AJ179" s="5">
        <f t="shared" si="22"/>
        <v>26837</v>
      </c>
      <c r="AK179" s="12">
        <f t="shared" si="23"/>
        <v>15</v>
      </c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</row>
    <row r="180" spans="1:50" x14ac:dyDescent="0.2">
      <c r="A180" s="4">
        <v>45097</v>
      </c>
      <c r="B180" s="13">
        <v>14105</v>
      </c>
      <c r="C180" s="13">
        <v>14103</v>
      </c>
      <c r="D180" s="13">
        <v>14133</v>
      </c>
      <c r="E180" s="13">
        <v>14066</v>
      </c>
      <c r="F180" s="13">
        <v>14168</v>
      </c>
      <c r="G180" s="13">
        <v>14631</v>
      </c>
      <c r="H180" s="13">
        <v>15937</v>
      </c>
      <c r="I180" s="13">
        <v>18296</v>
      </c>
      <c r="J180" s="13">
        <v>22175</v>
      </c>
      <c r="K180" s="13">
        <v>23370</v>
      </c>
      <c r="L180" s="13">
        <v>25404</v>
      </c>
      <c r="M180" s="13">
        <v>26001</v>
      </c>
      <c r="N180" s="13">
        <v>26052</v>
      </c>
      <c r="O180" s="13">
        <v>26399</v>
      </c>
      <c r="P180" s="13">
        <v>26952</v>
      </c>
      <c r="Q180" s="13">
        <v>26273</v>
      </c>
      <c r="R180" s="13">
        <v>24356</v>
      </c>
      <c r="S180" s="13">
        <v>21266</v>
      </c>
      <c r="T180" s="13">
        <v>19804</v>
      </c>
      <c r="U180" s="13">
        <v>18317</v>
      </c>
      <c r="V180" s="13">
        <v>17796</v>
      </c>
      <c r="W180" s="13">
        <v>17131</v>
      </c>
      <c r="X180" s="13">
        <v>15524</v>
      </c>
      <c r="Y180" s="13">
        <v>14204</v>
      </c>
      <c r="AA180" s="9"/>
      <c r="AB180" s="13">
        <f t="shared" si="24"/>
        <v>6</v>
      </c>
      <c r="AC180" s="5">
        <f t="shared" si="17"/>
        <v>355116</v>
      </c>
      <c r="AD180" s="5">
        <f t="shared" si="18"/>
        <v>115347</v>
      </c>
      <c r="AE180" s="5">
        <f t="shared" si="19"/>
        <v>470463</v>
      </c>
      <c r="AF180" s="12"/>
      <c r="AG180" s="12">
        <f t="shared" si="20"/>
        <v>6</v>
      </c>
      <c r="AH180" s="12">
        <f t="shared" si="21"/>
        <v>2023</v>
      </c>
      <c r="AI180" s="12"/>
      <c r="AJ180" s="5">
        <f t="shared" si="22"/>
        <v>26952</v>
      </c>
      <c r="AK180" s="12">
        <f t="shared" si="23"/>
        <v>15</v>
      </c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</row>
    <row r="181" spans="1:50" x14ac:dyDescent="0.2">
      <c r="A181" s="4">
        <v>45098</v>
      </c>
      <c r="B181" s="13">
        <v>13990</v>
      </c>
      <c r="C181" s="13">
        <v>14047</v>
      </c>
      <c r="D181" s="13">
        <v>14092</v>
      </c>
      <c r="E181" s="13">
        <v>14043</v>
      </c>
      <c r="F181" s="13">
        <v>14188</v>
      </c>
      <c r="G181" s="13">
        <v>14851</v>
      </c>
      <c r="H181" s="13">
        <v>15947</v>
      </c>
      <c r="I181" s="13">
        <v>18254</v>
      </c>
      <c r="J181" s="13">
        <v>22008</v>
      </c>
      <c r="K181" s="13">
        <v>23157</v>
      </c>
      <c r="L181" s="13">
        <v>25125</v>
      </c>
      <c r="M181" s="13">
        <v>25798</v>
      </c>
      <c r="N181" s="13">
        <v>25885</v>
      </c>
      <c r="O181" s="13">
        <v>26312</v>
      </c>
      <c r="P181" s="13">
        <v>26948</v>
      </c>
      <c r="Q181" s="13">
        <v>26430</v>
      </c>
      <c r="R181" s="13">
        <v>24654</v>
      </c>
      <c r="S181" s="13">
        <v>22194</v>
      </c>
      <c r="T181" s="13">
        <v>20839</v>
      </c>
      <c r="U181" s="13">
        <v>18937</v>
      </c>
      <c r="V181" s="13">
        <v>17931</v>
      </c>
      <c r="W181" s="13">
        <v>17758</v>
      </c>
      <c r="X181" s="13">
        <v>15987</v>
      </c>
      <c r="Y181" s="13">
        <v>14641</v>
      </c>
      <c r="AA181" s="9"/>
      <c r="AB181" s="13">
        <f t="shared" si="24"/>
        <v>3</v>
      </c>
      <c r="AC181" s="5">
        <f t="shared" si="17"/>
        <v>358217</v>
      </c>
      <c r="AD181" s="5">
        <f t="shared" si="18"/>
        <v>115799</v>
      </c>
      <c r="AE181" s="5">
        <f t="shared" si="19"/>
        <v>474016</v>
      </c>
      <c r="AF181" s="12"/>
      <c r="AG181" s="12">
        <f t="shared" si="20"/>
        <v>6</v>
      </c>
      <c r="AH181" s="12">
        <f t="shared" si="21"/>
        <v>2023</v>
      </c>
      <c r="AI181" s="12"/>
      <c r="AJ181" s="5">
        <f t="shared" si="22"/>
        <v>26948</v>
      </c>
      <c r="AK181" s="12">
        <f t="shared" si="23"/>
        <v>15</v>
      </c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</row>
    <row r="182" spans="1:50" x14ac:dyDescent="0.2">
      <c r="A182" s="4">
        <v>45099</v>
      </c>
      <c r="B182" s="13">
        <v>14567</v>
      </c>
      <c r="C182" s="13">
        <v>14482</v>
      </c>
      <c r="D182" s="13">
        <v>14373</v>
      </c>
      <c r="E182" s="13">
        <v>14274</v>
      </c>
      <c r="F182" s="13">
        <v>14243</v>
      </c>
      <c r="G182" s="13">
        <v>14767</v>
      </c>
      <c r="H182" s="13">
        <v>16052</v>
      </c>
      <c r="I182" s="13">
        <v>18303</v>
      </c>
      <c r="J182" s="13">
        <v>22109</v>
      </c>
      <c r="K182" s="13">
        <v>23283</v>
      </c>
      <c r="L182" s="13">
        <v>25323</v>
      </c>
      <c r="M182" s="13">
        <v>25953</v>
      </c>
      <c r="N182" s="13">
        <v>26139</v>
      </c>
      <c r="O182" s="13">
        <v>26489</v>
      </c>
      <c r="P182" s="13">
        <v>27291</v>
      </c>
      <c r="Q182" s="13">
        <v>26530</v>
      </c>
      <c r="R182" s="13">
        <v>24793</v>
      </c>
      <c r="S182" s="13">
        <v>22231</v>
      </c>
      <c r="T182" s="13">
        <v>21254</v>
      </c>
      <c r="U182" s="13">
        <v>18920</v>
      </c>
      <c r="V182" s="13">
        <v>17967</v>
      </c>
      <c r="W182" s="13">
        <v>17806</v>
      </c>
      <c r="X182" s="13">
        <v>16124</v>
      </c>
      <c r="Y182" s="13">
        <v>14688</v>
      </c>
      <c r="AA182" s="9"/>
      <c r="AB182" s="13">
        <f t="shared" si="24"/>
        <v>6</v>
      </c>
      <c r="AC182" s="5">
        <f t="shared" si="17"/>
        <v>360515</v>
      </c>
      <c r="AD182" s="5">
        <f t="shared" si="18"/>
        <v>117446</v>
      </c>
      <c r="AE182" s="5">
        <f t="shared" si="19"/>
        <v>477961</v>
      </c>
      <c r="AF182" s="12"/>
      <c r="AG182" s="12">
        <f t="shared" si="20"/>
        <v>6</v>
      </c>
      <c r="AH182" s="12">
        <f t="shared" si="21"/>
        <v>2023</v>
      </c>
      <c r="AI182" s="12"/>
      <c r="AJ182" s="5">
        <f t="shared" si="22"/>
        <v>27291</v>
      </c>
      <c r="AK182" s="12">
        <f t="shared" si="23"/>
        <v>15</v>
      </c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</row>
    <row r="183" spans="1:50" x14ac:dyDescent="0.2">
      <c r="A183" s="4">
        <v>45100</v>
      </c>
      <c r="B183" s="13">
        <v>14477</v>
      </c>
      <c r="C183" s="13">
        <v>14416</v>
      </c>
      <c r="D183" s="13">
        <v>14284</v>
      </c>
      <c r="E183" s="13">
        <v>14192</v>
      </c>
      <c r="F183" s="13">
        <v>14210</v>
      </c>
      <c r="G183" s="13">
        <v>14648</v>
      </c>
      <c r="H183" s="13">
        <v>15722</v>
      </c>
      <c r="I183" s="13">
        <v>18215</v>
      </c>
      <c r="J183" s="13">
        <v>22034</v>
      </c>
      <c r="K183" s="13">
        <v>23166</v>
      </c>
      <c r="L183" s="13">
        <v>25237</v>
      </c>
      <c r="M183" s="13">
        <v>25925</v>
      </c>
      <c r="N183" s="13">
        <v>26091</v>
      </c>
      <c r="O183" s="13">
        <v>26559</v>
      </c>
      <c r="P183" s="13">
        <v>27896</v>
      </c>
      <c r="Q183" s="13">
        <v>26625</v>
      </c>
      <c r="R183" s="13">
        <v>25404</v>
      </c>
      <c r="S183" s="13">
        <v>23167</v>
      </c>
      <c r="T183" s="13">
        <v>21548</v>
      </c>
      <c r="U183" s="13">
        <v>19071</v>
      </c>
      <c r="V183" s="13">
        <v>18086</v>
      </c>
      <c r="W183" s="13">
        <v>17878</v>
      </c>
      <c r="X183" s="13">
        <v>16490</v>
      </c>
      <c r="Y183" s="13">
        <v>15330</v>
      </c>
      <c r="AA183" s="9"/>
      <c r="AB183" s="13">
        <f t="shared" si="24"/>
        <v>7</v>
      </c>
      <c r="AC183" s="5">
        <f t="shared" si="17"/>
        <v>0</v>
      </c>
      <c r="AD183" s="5">
        <f t="shared" si="18"/>
        <v>480671</v>
      </c>
      <c r="AE183" s="5">
        <f t="shared" si="19"/>
        <v>480671</v>
      </c>
      <c r="AF183" s="12"/>
      <c r="AG183" s="12">
        <f t="shared" si="20"/>
        <v>6</v>
      </c>
      <c r="AH183" s="12">
        <f t="shared" si="21"/>
        <v>2023</v>
      </c>
      <c r="AI183" s="12"/>
      <c r="AJ183" s="5">
        <f t="shared" si="22"/>
        <v>27896</v>
      </c>
      <c r="AK183" s="12">
        <f t="shared" si="23"/>
        <v>15</v>
      </c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</row>
    <row r="184" spans="1:50" x14ac:dyDescent="0.2">
      <c r="A184" s="4">
        <v>45101</v>
      </c>
      <c r="B184" s="13">
        <v>15255</v>
      </c>
      <c r="C184" s="13">
        <v>15296</v>
      </c>
      <c r="D184" s="13">
        <v>14904</v>
      </c>
      <c r="E184" s="13">
        <v>14967</v>
      </c>
      <c r="F184" s="13">
        <v>14864</v>
      </c>
      <c r="G184" s="13">
        <v>14540</v>
      </c>
      <c r="H184" s="13">
        <v>14862</v>
      </c>
      <c r="I184" s="13">
        <v>17073</v>
      </c>
      <c r="J184" s="13">
        <v>20325</v>
      </c>
      <c r="K184" s="13">
        <v>21765</v>
      </c>
      <c r="L184" s="13">
        <v>23811</v>
      </c>
      <c r="M184" s="13">
        <v>24761</v>
      </c>
      <c r="N184" s="13">
        <v>25193</v>
      </c>
      <c r="O184" s="13">
        <v>26255</v>
      </c>
      <c r="P184" s="13">
        <v>26943</v>
      </c>
      <c r="Q184" s="13">
        <v>26415</v>
      </c>
      <c r="R184" s="13">
        <v>25091</v>
      </c>
      <c r="S184" s="13">
        <v>22712</v>
      </c>
      <c r="T184" s="13">
        <v>20847</v>
      </c>
      <c r="U184" s="13">
        <v>18859</v>
      </c>
      <c r="V184" s="13">
        <v>18161</v>
      </c>
      <c r="W184" s="13">
        <v>17580</v>
      </c>
      <c r="X184" s="13">
        <v>16092</v>
      </c>
      <c r="Y184" s="13">
        <v>15442</v>
      </c>
      <c r="AA184" s="9"/>
      <c r="AB184" s="13">
        <f t="shared" si="24"/>
        <v>1</v>
      </c>
      <c r="AC184" s="5">
        <f t="shared" si="17"/>
        <v>0</v>
      </c>
      <c r="AD184" s="5">
        <f t="shared" si="18"/>
        <v>472013</v>
      </c>
      <c r="AE184" s="5">
        <f t="shared" si="19"/>
        <v>472013</v>
      </c>
      <c r="AF184" s="12"/>
      <c r="AG184" s="12">
        <f t="shared" si="20"/>
        <v>6</v>
      </c>
      <c r="AH184" s="12">
        <f t="shared" si="21"/>
        <v>2023</v>
      </c>
      <c r="AI184" s="12"/>
      <c r="AJ184" s="5">
        <f t="shared" si="22"/>
        <v>26943</v>
      </c>
      <c r="AK184" s="12">
        <f t="shared" si="23"/>
        <v>15</v>
      </c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</row>
    <row r="185" spans="1:50" x14ac:dyDescent="0.2">
      <c r="A185" s="4">
        <v>45102</v>
      </c>
      <c r="B185" s="13">
        <v>15129</v>
      </c>
      <c r="C185" s="13">
        <v>15366</v>
      </c>
      <c r="D185" s="13">
        <v>15230</v>
      </c>
      <c r="E185" s="13">
        <v>15128</v>
      </c>
      <c r="F185" s="13">
        <v>14915</v>
      </c>
      <c r="G185" s="13">
        <v>14472</v>
      </c>
      <c r="H185" s="13">
        <v>14759</v>
      </c>
      <c r="I185" s="13">
        <v>17037</v>
      </c>
      <c r="J185" s="13">
        <v>20351</v>
      </c>
      <c r="K185" s="13">
        <v>21908</v>
      </c>
      <c r="L185" s="13">
        <v>23928</v>
      </c>
      <c r="M185" s="13">
        <v>25553</v>
      </c>
      <c r="N185" s="13">
        <v>25813</v>
      </c>
      <c r="O185" s="13">
        <v>27058</v>
      </c>
      <c r="P185" s="13">
        <v>27728</v>
      </c>
      <c r="Q185" s="13">
        <v>27423</v>
      </c>
      <c r="R185" s="13">
        <v>27604</v>
      </c>
      <c r="S185" s="13">
        <v>24907</v>
      </c>
      <c r="T185" s="13">
        <v>23568</v>
      </c>
      <c r="U185" s="13">
        <v>20938</v>
      </c>
      <c r="V185" s="13">
        <v>19965</v>
      </c>
      <c r="W185" s="13">
        <v>19034</v>
      </c>
      <c r="X185" s="13">
        <v>17519</v>
      </c>
      <c r="Y185" s="13">
        <v>16440</v>
      </c>
      <c r="AA185" s="9"/>
      <c r="AB185" s="13">
        <f t="shared" si="24"/>
        <v>1</v>
      </c>
      <c r="AC185" s="5">
        <f t="shared" si="17"/>
        <v>0</v>
      </c>
      <c r="AD185" s="5">
        <f t="shared" si="18"/>
        <v>491773</v>
      </c>
      <c r="AE185" s="5">
        <f t="shared" si="19"/>
        <v>491773</v>
      </c>
      <c r="AF185" s="12"/>
      <c r="AG185" s="12">
        <f t="shared" si="20"/>
        <v>6</v>
      </c>
      <c r="AH185" s="12">
        <f t="shared" si="21"/>
        <v>2023</v>
      </c>
      <c r="AI185" s="12"/>
      <c r="AJ185" s="5">
        <f t="shared" si="22"/>
        <v>27728</v>
      </c>
      <c r="AK185" s="12">
        <f t="shared" si="23"/>
        <v>15</v>
      </c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</row>
    <row r="186" spans="1:50" x14ac:dyDescent="0.2">
      <c r="A186" s="4">
        <v>45103</v>
      </c>
      <c r="B186" s="13">
        <v>10868</v>
      </c>
      <c r="C186" s="13">
        <v>16321</v>
      </c>
      <c r="D186" s="13">
        <v>16166</v>
      </c>
      <c r="E186" s="13">
        <v>15808</v>
      </c>
      <c r="F186" s="13">
        <v>15792</v>
      </c>
      <c r="G186" s="13">
        <v>16081</v>
      </c>
      <c r="H186" s="13">
        <v>17022</v>
      </c>
      <c r="I186" s="13">
        <v>18925</v>
      </c>
      <c r="J186" s="13">
        <v>23125</v>
      </c>
      <c r="K186" s="13">
        <v>23849</v>
      </c>
      <c r="L186" s="13">
        <v>26820</v>
      </c>
      <c r="M186" s="13">
        <v>27099</v>
      </c>
      <c r="N186" s="13">
        <v>26996</v>
      </c>
      <c r="O186" s="13">
        <v>27958</v>
      </c>
      <c r="P186" s="13">
        <v>28560</v>
      </c>
      <c r="Q186" s="13">
        <v>26766</v>
      </c>
      <c r="R186" s="13">
        <v>24876</v>
      </c>
      <c r="S186" s="13">
        <v>22613</v>
      </c>
      <c r="T186" s="13">
        <v>20878</v>
      </c>
      <c r="U186" s="13">
        <v>18627</v>
      </c>
      <c r="V186" s="13">
        <v>17840</v>
      </c>
      <c r="W186" s="13">
        <v>17049</v>
      </c>
      <c r="X186" s="13">
        <v>15350</v>
      </c>
      <c r="Y186" s="13">
        <v>14770</v>
      </c>
      <c r="AA186" s="9"/>
      <c r="AB186" s="13">
        <f t="shared" si="24"/>
        <v>3</v>
      </c>
      <c r="AC186" s="5">
        <f t="shared" si="17"/>
        <v>367331</v>
      </c>
      <c r="AD186" s="5">
        <f t="shared" si="18"/>
        <v>122828</v>
      </c>
      <c r="AE186" s="5">
        <f t="shared" si="19"/>
        <v>490159</v>
      </c>
      <c r="AF186" s="12"/>
      <c r="AG186" s="12">
        <f t="shared" si="20"/>
        <v>6</v>
      </c>
      <c r="AH186" s="12">
        <f t="shared" si="21"/>
        <v>2023</v>
      </c>
      <c r="AI186" s="12"/>
      <c r="AJ186" s="5">
        <f t="shared" si="22"/>
        <v>28560</v>
      </c>
      <c r="AK186" s="12">
        <f t="shared" si="23"/>
        <v>15</v>
      </c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</row>
    <row r="187" spans="1:50" x14ac:dyDescent="0.2">
      <c r="A187" s="4">
        <v>45104</v>
      </c>
      <c r="B187" s="13">
        <v>14310</v>
      </c>
      <c r="C187" s="13">
        <v>14379</v>
      </c>
      <c r="D187" s="13">
        <v>14330</v>
      </c>
      <c r="E187" s="13">
        <v>14326</v>
      </c>
      <c r="F187" s="13">
        <v>14400</v>
      </c>
      <c r="G187" s="13">
        <v>14846</v>
      </c>
      <c r="H187" s="13">
        <v>16008</v>
      </c>
      <c r="I187" s="13">
        <v>18317</v>
      </c>
      <c r="J187" s="13">
        <v>22242</v>
      </c>
      <c r="K187" s="13">
        <v>23493</v>
      </c>
      <c r="L187" s="13">
        <v>25476</v>
      </c>
      <c r="M187" s="13">
        <v>26546</v>
      </c>
      <c r="N187" s="13">
        <v>26172</v>
      </c>
      <c r="O187" s="13">
        <v>26539</v>
      </c>
      <c r="P187" s="13">
        <v>27862</v>
      </c>
      <c r="Q187" s="13">
        <v>26530</v>
      </c>
      <c r="R187" s="13">
        <v>24825</v>
      </c>
      <c r="S187" s="13">
        <v>22346</v>
      </c>
      <c r="T187" s="13">
        <v>20899</v>
      </c>
      <c r="U187" s="13">
        <v>18884</v>
      </c>
      <c r="V187" s="13">
        <v>17883</v>
      </c>
      <c r="W187" s="13">
        <v>17435</v>
      </c>
      <c r="X187" s="13">
        <v>15831</v>
      </c>
      <c r="Y187" s="13">
        <v>15024</v>
      </c>
      <c r="AA187" s="9"/>
      <c r="AB187" s="13">
        <f t="shared" si="24"/>
        <v>1</v>
      </c>
      <c r="AC187" s="5">
        <f t="shared" si="17"/>
        <v>0</v>
      </c>
      <c r="AD187" s="5">
        <f t="shared" si="18"/>
        <v>478903</v>
      </c>
      <c r="AE187" s="5">
        <f t="shared" si="19"/>
        <v>478903</v>
      </c>
      <c r="AF187" s="12"/>
      <c r="AG187" s="12">
        <f t="shared" si="20"/>
        <v>6</v>
      </c>
      <c r="AH187" s="12">
        <f t="shared" si="21"/>
        <v>2023</v>
      </c>
      <c r="AI187" s="12"/>
      <c r="AJ187" s="5">
        <f t="shared" si="22"/>
        <v>27862</v>
      </c>
      <c r="AK187" s="12">
        <f t="shared" si="23"/>
        <v>15</v>
      </c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</row>
    <row r="188" spans="1:50" x14ac:dyDescent="0.2">
      <c r="A188" s="4">
        <v>45105</v>
      </c>
      <c r="B188" s="13">
        <v>14761</v>
      </c>
      <c r="C188" s="13">
        <v>14689</v>
      </c>
      <c r="D188" s="13">
        <v>14627</v>
      </c>
      <c r="E188" s="13">
        <v>14671</v>
      </c>
      <c r="F188" s="13">
        <v>14710</v>
      </c>
      <c r="G188" s="13">
        <v>15111</v>
      </c>
      <c r="H188" s="13">
        <v>16300</v>
      </c>
      <c r="I188" s="13">
        <v>18367</v>
      </c>
      <c r="J188" s="13">
        <v>22507</v>
      </c>
      <c r="K188" s="13">
        <v>23716</v>
      </c>
      <c r="L188" s="13">
        <v>26400</v>
      </c>
      <c r="M188" s="13">
        <v>27720</v>
      </c>
      <c r="N188" s="13">
        <v>26957</v>
      </c>
      <c r="O188" s="13">
        <v>28043</v>
      </c>
      <c r="P188" s="13">
        <v>28995</v>
      </c>
      <c r="Q188" s="13">
        <v>27714</v>
      </c>
      <c r="R188" s="13">
        <v>25465</v>
      </c>
      <c r="S188" s="13">
        <v>22871</v>
      </c>
      <c r="T188" s="13">
        <v>21078</v>
      </c>
      <c r="U188" s="13">
        <v>18913</v>
      </c>
      <c r="V188" s="13">
        <v>17872</v>
      </c>
      <c r="W188" s="13">
        <v>17266</v>
      </c>
      <c r="X188" s="13">
        <v>15904</v>
      </c>
      <c r="Y188" s="13">
        <v>14769</v>
      </c>
      <c r="AA188" s="9"/>
      <c r="AB188" s="13">
        <f t="shared" si="24"/>
        <v>4</v>
      </c>
      <c r="AC188" s="5">
        <f t="shared" si="17"/>
        <v>369788</v>
      </c>
      <c r="AD188" s="5">
        <f t="shared" si="18"/>
        <v>119638</v>
      </c>
      <c r="AE188" s="5">
        <f t="shared" si="19"/>
        <v>489426</v>
      </c>
      <c r="AF188" s="12"/>
      <c r="AG188" s="12">
        <f t="shared" si="20"/>
        <v>6</v>
      </c>
      <c r="AH188" s="12">
        <f t="shared" si="21"/>
        <v>2023</v>
      </c>
      <c r="AI188" s="12"/>
      <c r="AJ188" s="5">
        <f t="shared" si="22"/>
        <v>28995</v>
      </c>
      <c r="AK188" s="12">
        <f t="shared" si="23"/>
        <v>15</v>
      </c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</row>
    <row r="189" spans="1:50" x14ac:dyDescent="0.2">
      <c r="A189" s="4">
        <v>45106</v>
      </c>
      <c r="B189" s="13">
        <v>14851</v>
      </c>
      <c r="C189" s="13">
        <v>14830</v>
      </c>
      <c r="D189" s="13">
        <v>14923</v>
      </c>
      <c r="E189" s="13">
        <v>14934</v>
      </c>
      <c r="F189" s="13">
        <v>14956</v>
      </c>
      <c r="G189" s="13">
        <v>15285</v>
      </c>
      <c r="H189" s="13">
        <v>16535</v>
      </c>
      <c r="I189" s="13">
        <v>18348</v>
      </c>
      <c r="J189" s="13">
        <v>22678</v>
      </c>
      <c r="K189" s="13">
        <v>23693</v>
      </c>
      <c r="L189" s="13">
        <v>26122</v>
      </c>
      <c r="M189" s="13">
        <v>26803</v>
      </c>
      <c r="N189" s="13">
        <v>26352</v>
      </c>
      <c r="O189" s="13">
        <v>27313</v>
      </c>
      <c r="P189" s="13">
        <v>28305</v>
      </c>
      <c r="Q189" s="13">
        <v>27175</v>
      </c>
      <c r="R189" s="13">
        <v>24899</v>
      </c>
      <c r="S189" s="13">
        <v>22789</v>
      </c>
      <c r="T189" s="13">
        <v>21274</v>
      </c>
      <c r="U189" s="13">
        <v>19308</v>
      </c>
      <c r="V189" s="13">
        <v>18493</v>
      </c>
      <c r="W189" s="13">
        <v>18132</v>
      </c>
      <c r="X189" s="13">
        <v>16580</v>
      </c>
      <c r="Y189" s="13">
        <v>15368</v>
      </c>
      <c r="AA189" s="9"/>
      <c r="AB189" s="13">
        <f t="shared" si="24"/>
        <v>3</v>
      </c>
      <c r="AC189" s="5">
        <f t="shared" si="17"/>
        <v>368264</v>
      </c>
      <c r="AD189" s="5">
        <f t="shared" si="18"/>
        <v>121682</v>
      </c>
      <c r="AE189" s="5">
        <f t="shared" si="19"/>
        <v>489946</v>
      </c>
      <c r="AF189" s="12"/>
      <c r="AG189" s="12">
        <f t="shared" si="20"/>
        <v>6</v>
      </c>
      <c r="AH189" s="12">
        <f t="shared" si="21"/>
        <v>2023</v>
      </c>
      <c r="AI189" s="12"/>
      <c r="AJ189" s="5">
        <f t="shared" si="22"/>
        <v>28305</v>
      </c>
      <c r="AK189" s="12">
        <f t="shared" si="23"/>
        <v>15</v>
      </c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</row>
    <row r="190" spans="1:50" x14ac:dyDescent="0.2">
      <c r="A190" s="4">
        <v>45107</v>
      </c>
      <c r="B190" s="13">
        <v>15318</v>
      </c>
      <c r="C190" s="13">
        <v>15236</v>
      </c>
      <c r="D190" s="13">
        <v>15127</v>
      </c>
      <c r="E190" s="13">
        <v>14975</v>
      </c>
      <c r="F190" s="13">
        <v>14952</v>
      </c>
      <c r="G190" s="13">
        <v>15378</v>
      </c>
      <c r="H190" s="13">
        <v>16441</v>
      </c>
      <c r="I190" s="13">
        <v>18537</v>
      </c>
      <c r="J190" s="13">
        <v>22515</v>
      </c>
      <c r="K190" s="13">
        <v>23619</v>
      </c>
      <c r="L190" s="13">
        <v>25808</v>
      </c>
      <c r="M190" s="13">
        <v>26643</v>
      </c>
      <c r="N190" s="13">
        <v>26470</v>
      </c>
      <c r="O190" s="13">
        <v>27855</v>
      </c>
      <c r="P190" s="13">
        <v>29263</v>
      </c>
      <c r="Q190" s="13">
        <v>28448</v>
      </c>
      <c r="R190" s="13">
        <v>26691</v>
      </c>
      <c r="S190" s="13">
        <v>24051</v>
      </c>
      <c r="T190" s="13">
        <v>22285</v>
      </c>
      <c r="U190" s="13">
        <v>20299</v>
      </c>
      <c r="V190" s="13">
        <v>19215</v>
      </c>
      <c r="W190" s="13">
        <v>19262</v>
      </c>
      <c r="X190" s="13">
        <v>17812</v>
      </c>
      <c r="Y190" s="13">
        <v>16622</v>
      </c>
      <c r="AA190" s="9"/>
      <c r="AB190" s="13">
        <f t="shared" si="24"/>
        <v>1</v>
      </c>
      <c r="AC190" s="5">
        <f t="shared" si="17"/>
        <v>0</v>
      </c>
      <c r="AD190" s="5">
        <f t="shared" si="18"/>
        <v>502822</v>
      </c>
      <c r="AE190" s="5">
        <f t="shared" si="19"/>
        <v>502822</v>
      </c>
      <c r="AF190" s="12"/>
      <c r="AG190" s="12">
        <f t="shared" si="20"/>
        <v>6</v>
      </c>
      <c r="AH190" s="12">
        <f t="shared" si="21"/>
        <v>2023</v>
      </c>
      <c r="AI190" s="12"/>
      <c r="AJ190" s="5">
        <f t="shared" si="22"/>
        <v>29263</v>
      </c>
      <c r="AK190" s="12">
        <f t="shared" si="23"/>
        <v>15</v>
      </c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</row>
    <row r="191" spans="1:50" x14ac:dyDescent="0.2">
      <c r="A191" s="4">
        <v>45108</v>
      </c>
      <c r="B191" s="13">
        <v>16183</v>
      </c>
      <c r="C191" s="13">
        <v>15847</v>
      </c>
      <c r="D191" s="13">
        <v>15939</v>
      </c>
      <c r="E191" s="13">
        <v>15473</v>
      </c>
      <c r="F191" s="13">
        <v>15462</v>
      </c>
      <c r="G191" s="13">
        <v>15282</v>
      </c>
      <c r="H191" s="13">
        <v>15352</v>
      </c>
      <c r="I191" s="13">
        <v>18657</v>
      </c>
      <c r="J191" s="13">
        <v>22889</v>
      </c>
      <c r="K191" s="13">
        <v>24642</v>
      </c>
      <c r="L191" s="13">
        <v>26730</v>
      </c>
      <c r="M191" s="13">
        <v>27804</v>
      </c>
      <c r="N191" s="13">
        <v>27928</v>
      </c>
      <c r="O191" s="13">
        <v>28653</v>
      </c>
      <c r="P191" s="13">
        <v>28109</v>
      </c>
      <c r="Q191" s="13">
        <v>27965</v>
      </c>
      <c r="R191" s="13">
        <v>26290</v>
      </c>
      <c r="S191" s="13">
        <v>23824</v>
      </c>
      <c r="T191" s="13">
        <v>22543</v>
      </c>
      <c r="U191" s="13">
        <v>20805</v>
      </c>
      <c r="V191" s="13">
        <v>20031</v>
      </c>
      <c r="W191" s="13">
        <v>19115</v>
      </c>
      <c r="X191" s="13">
        <v>17715</v>
      </c>
      <c r="Y191" s="13">
        <v>17025</v>
      </c>
      <c r="AA191" s="9"/>
      <c r="AB191" s="13">
        <f t="shared" si="24"/>
        <v>5</v>
      </c>
      <c r="AC191" s="5">
        <f t="shared" si="17"/>
        <v>383700</v>
      </c>
      <c r="AD191" s="5">
        <f t="shared" si="18"/>
        <v>126563</v>
      </c>
      <c r="AE191" s="5">
        <f t="shared" si="19"/>
        <v>510263</v>
      </c>
      <c r="AF191" s="12"/>
      <c r="AG191" s="12">
        <f t="shared" si="20"/>
        <v>7</v>
      </c>
      <c r="AH191" s="12">
        <f t="shared" si="21"/>
        <v>2023</v>
      </c>
      <c r="AI191" s="12"/>
      <c r="AJ191" s="5">
        <f t="shared" si="22"/>
        <v>28653</v>
      </c>
      <c r="AK191" s="12">
        <f t="shared" si="23"/>
        <v>14</v>
      </c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</row>
    <row r="192" spans="1:50" x14ac:dyDescent="0.2">
      <c r="A192" s="4">
        <v>45109</v>
      </c>
      <c r="B192" s="13">
        <v>16110</v>
      </c>
      <c r="C192" s="13">
        <v>15865</v>
      </c>
      <c r="D192" s="13">
        <v>16003</v>
      </c>
      <c r="E192" s="13">
        <v>15586</v>
      </c>
      <c r="F192" s="13">
        <v>15448</v>
      </c>
      <c r="G192" s="13">
        <v>15058</v>
      </c>
      <c r="H192" s="13">
        <v>15244</v>
      </c>
      <c r="I192" s="13">
        <v>18548</v>
      </c>
      <c r="J192" s="13">
        <v>22842</v>
      </c>
      <c r="K192" s="13">
        <v>24579</v>
      </c>
      <c r="L192" s="13">
        <v>26647</v>
      </c>
      <c r="M192" s="13">
        <v>27814</v>
      </c>
      <c r="N192" s="13">
        <v>27830</v>
      </c>
      <c r="O192" s="13">
        <v>28740</v>
      </c>
      <c r="P192" s="13">
        <v>28267</v>
      </c>
      <c r="Q192" s="13">
        <v>28012</v>
      </c>
      <c r="R192" s="13">
        <v>26296</v>
      </c>
      <c r="S192" s="13">
        <v>23615</v>
      </c>
      <c r="T192" s="13">
        <v>21995</v>
      </c>
      <c r="U192" s="13">
        <v>20091</v>
      </c>
      <c r="V192" s="13">
        <v>19813</v>
      </c>
      <c r="W192" s="13">
        <v>18690</v>
      </c>
      <c r="X192" s="13">
        <v>16681</v>
      </c>
      <c r="Y192" s="13">
        <v>16024</v>
      </c>
      <c r="AA192" s="9"/>
      <c r="AB192" s="13">
        <f t="shared" si="24"/>
        <v>2</v>
      </c>
      <c r="AC192" s="5">
        <f t="shared" si="17"/>
        <v>380460</v>
      </c>
      <c r="AD192" s="5">
        <f t="shared" si="18"/>
        <v>125338</v>
      </c>
      <c r="AE192" s="5">
        <f t="shared" si="19"/>
        <v>505798</v>
      </c>
      <c r="AF192" s="12"/>
      <c r="AG192" s="12">
        <f t="shared" si="20"/>
        <v>7</v>
      </c>
      <c r="AH192" s="12">
        <f t="shared" si="21"/>
        <v>2023</v>
      </c>
      <c r="AI192" s="12"/>
      <c r="AJ192" s="5">
        <f t="shared" si="22"/>
        <v>28740</v>
      </c>
      <c r="AK192" s="12">
        <f t="shared" si="23"/>
        <v>14</v>
      </c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</row>
    <row r="193" spans="1:50" x14ac:dyDescent="0.2">
      <c r="A193" s="4">
        <v>45110</v>
      </c>
      <c r="B193" s="13">
        <v>15076</v>
      </c>
      <c r="C193" s="13">
        <v>15124</v>
      </c>
      <c r="D193" s="13">
        <v>15351</v>
      </c>
      <c r="E193" s="13">
        <v>15061</v>
      </c>
      <c r="F193" s="13">
        <v>15084</v>
      </c>
      <c r="G193" s="13">
        <v>15227</v>
      </c>
      <c r="H193" s="13">
        <v>15899</v>
      </c>
      <c r="I193" s="13">
        <v>19648</v>
      </c>
      <c r="J193" s="13">
        <v>24615</v>
      </c>
      <c r="K193" s="13">
        <v>26213</v>
      </c>
      <c r="L193" s="13">
        <v>28425</v>
      </c>
      <c r="M193" s="13">
        <v>29218</v>
      </c>
      <c r="N193" s="13">
        <v>29579</v>
      </c>
      <c r="O193" s="13">
        <v>30590</v>
      </c>
      <c r="P193" s="13">
        <v>30015</v>
      </c>
      <c r="Q193" s="13">
        <v>29998</v>
      </c>
      <c r="R193" s="13">
        <v>27714</v>
      </c>
      <c r="S193" s="13">
        <v>24094</v>
      </c>
      <c r="T193" s="13">
        <v>23048</v>
      </c>
      <c r="U193" s="13">
        <v>21241</v>
      </c>
      <c r="V193" s="13">
        <v>20607</v>
      </c>
      <c r="W193" s="13">
        <v>19398</v>
      </c>
      <c r="X193" s="13">
        <v>18134</v>
      </c>
      <c r="Y193" s="13">
        <v>17146</v>
      </c>
      <c r="AA193" s="9"/>
      <c r="AB193" s="13">
        <f t="shared" si="24"/>
        <v>4</v>
      </c>
      <c r="AC193" s="5">
        <f t="shared" si="17"/>
        <v>402537</v>
      </c>
      <c r="AD193" s="5">
        <f t="shared" si="18"/>
        <v>123968</v>
      </c>
      <c r="AE193" s="5">
        <f t="shared" si="19"/>
        <v>526505</v>
      </c>
      <c r="AF193" s="12"/>
      <c r="AG193" s="12">
        <f t="shared" si="20"/>
        <v>7</v>
      </c>
      <c r="AH193" s="12">
        <f t="shared" si="21"/>
        <v>2023</v>
      </c>
      <c r="AI193" s="12"/>
      <c r="AJ193" s="5">
        <f t="shared" si="22"/>
        <v>30590</v>
      </c>
      <c r="AK193" s="12">
        <f t="shared" si="23"/>
        <v>14</v>
      </c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</row>
    <row r="194" spans="1:50" x14ac:dyDescent="0.2">
      <c r="A194" s="4">
        <v>45111</v>
      </c>
      <c r="B194" s="13">
        <v>16069</v>
      </c>
      <c r="C194" s="13">
        <v>15815</v>
      </c>
      <c r="D194" s="13">
        <v>15996</v>
      </c>
      <c r="E194" s="13">
        <v>15623</v>
      </c>
      <c r="F194" s="13">
        <v>15601</v>
      </c>
      <c r="G194" s="13">
        <v>15348</v>
      </c>
      <c r="H194" s="13">
        <v>15432</v>
      </c>
      <c r="I194" s="13">
        <v>18745</v>
      </c>
      <c r="J194" s="13">
        <v>23114</v>
      </c>
      <c r="K194" s="13">
        <v>24837</v>
      </c>
      <c r="L194" s="13">
        <v>26956</v>
      </c>
      <c r="M194" s="13">
        <v>28079</v>
      </c>
      <c r="N194" s="13">
        <v>28137</v>
      </c>
      <c r="O194" s="13">
        <v>29057</v>
      </c>
      <c r="P194" s="13">
        <v>29329</v>
      </c>
      <c r="Q194" s="13">
        <v>29689</v>
      </c>
      <c r="R194" s="13">
        <v>27753</v>
      </c>
      <c r="S194" s="13">
        <v>25446</v>
      </c>
      <c r="T194" s="13">
        <v>23826</v>
      </c>
      <c r="U194" s="13">
        <v>21593</v>
      </c>
      <c r="V194" s="13">
        <v>20332</v>
      </c>
      <c r="W194" s="13">
        <v>19380</v>
      </c>
      <c r="X194" s="13">
        <v>18630</v>
      </c>
      <c r="Y194" s="13">
        <v>17950</v>
      </c>
      <c r="AA194" s="9"/>
      <c r="AB194" s="13">
        <v>8</v>
      </c>
      <c r="AC194" s="5">
        <f t="shared" si="17"/>
        <v>0</v>
      </c>
      <c r="AD194" s="5">
        <f t="shared" si="18"/>
        <v>522737</v>
      </c>
      <c r="AE194" s="5">
        <f t="shared" si="19"/>
        <v>522737</v>
      </c>
      <c r="AF194" s="12"/>
      <c r="AG194" s="12">
        <f t="shared" si="20"/>
        <v>7</v>
      </c>
      <c r="AH194" s="12">
        <f t="shared" si="21"/>
        <v>2023</v>
      </c>
      <c r="AI194" s="12"/>
      <c r="AJ194" s="5">
        <f t="shared" si="22"/>
        <v>29689</v>
      </c>
      <c r="AK194" s="12">
        <f t="shared" si="23"/>
        <v>16</v>
      </c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</row>
    <row r="195" spans="1:50" x14ac:dyDescent="0.2">
      <c r="A195" s="4">
        <v>45112</v>
      </c>
      <c r="B195" s="13">
        <v>13794</v>
      </c>
      <c r="C195" s="13">
        <v>13459</v>
      </c>
      <c r="D195" s="13">
        <v>13520</v>
      </c>
      <c r="E195" s="13">
        <v>13088</v>
      </c>
      <c r="F195" s="13">
        <v>13221</v>
      </c>
      <c r="G195" s="13">
        <v>13916</v>
      </c>
      <c r="H195" s="13">
        <v>15343</v>
      </c>
      <c r="I195" s="13">
        <v>19041</v>
      </c>
      <c r="J195" s="13">
        <v>23814</v>
      </c>
      <c r="K195" s="13">
        <v>25382</v>
      </c>
      <c r="L195" s="13">
        <v>27680</v>
      </c>
      <c r="M195" s="13">
        <v>28523</v>
      </c>
      <c r="N195" s="13">
        <v>29081</v>
      </c>
      <c r="O195" s="13">
        <v>30218</v>
      </c>
      <c r="P195" s="13">
        <v>29926</v>
      </c>
      <c r="Q195" s="13">
        <v>30012</v>
      </c>
      <c r="R195" s="13">
        <v>27793</v>
      </c>
      <c r="S195" s="13">
        <v>24669</v>
      </c>
      <c r="T195" s="13">
        <v>24114</v>
      </c>
      <c r="U195" s="13">
        <v>21868</v>
      </c>
      <c r="V195" s="13">
        <v>20540</v>
      </c>
      <c r="W195" s="13">
        <v>19266</v>
      </c>
      <c r="X195" s="13">
        <v>17120</v>
      </c>
      <c r="Y195" s="13">
        <v>15774</v>
      </c>
      <c r="AA195" s="9"/>
      <c r="AB195" s="13">
        <f t="shared" si="24"/>
        <v>3</v>
      </c>
      <c r="AC195" s="5">
        <f t="shared" si="17"/>
        <v>399047</v>
      </c>
      <c r="AD195" s="5">
        <f t="shared" si="18"/>
        <v>112115</v>
      </c>
      <c r="AE195" s="5">
        <f t="shared" si="19"/>
        <v>511162</v>
      </c>
      <c r="AF195" s="12"/>
      <c r="AG195" s="12">
        <f t="shared" si="20"/>
        <v>7</v>
      </c>
      <c r="AH195" s="12">
        <f t="shared" si="21"/>
        <v>2023</v>
      </c>
      <c r="AI195" s="12"/>
      <c r="AJ195" s="5">
        <f t="shared" si="22"/>
        <v>30218</v>
      </c>
      <c r="AK195" s="12">
        <f t="shared" si="23"/>
        <v>14</v>
      </c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</row>
    <row r="196" spans="1:50" x14ac:dyDescent="0.2">
      <c r="A196" s="4">
        <v>45113</v>
      </c>
      <c r="B196" s="13">
        <v>17461</v>
      </c>
      <c r="C196" s="13">
        <v>17350</v>
      </c>
      <c r="D196" s="13">
        <v>17503</v>
      </c>
      <c r="E196" s="13">
        <v>17058</v>
      </c>
      <c r="F196" s="13">
        <v>16755</v>
      </c>
      <c r="G196" s="13">
        <v>17091</v>
      </c>
      <c r="H196" s="13">
        <v>17807</v>
      </c>
      <c r="I196" s="13">
        <v>21360</v>
      </c>
      <c r="J196" s="13">
        <v>27616</v>
      </c>
      <c r="K196" s="13">
        <v>27950</v>
      </c>
      <c r="L196" s="13">
        <v>31292</v>
      </c>
      <c r="M196" s="13">
        <v>33025</v>
      </c>
      <c r="N196" s="13">
        <v>34686</v>
      </c>
      <c r="O196" s="13">
        <v>36917</v>
      </c>
      <c r="P196" s="13">
        <v>38216</v>
      </c>
      <c r="Q196" s="13">
        <v>38020</v>
      </c>
      <c r="R196" s="13">
        <v>34483</v>
      </c>
      <c r="S196" s="13">
        <v>30812</v>
      </c>
      <c r="T196" s="13">
        <v>29502</v>
      </c>
      <c r="U196" s="13">
        <v>26577</v>
      </c>
      <c r="V196" s="13">
        <v>24590</v>
      </c>
      <c r="W196" s="13">
        <v>22968</v>
      </c>
      <c r="X196" s="13">
        <v>21400</v>
      </c>
      <c r="Y196" s="13">
        <v>19617</v>
      </c>
      <c r="AA196" s="9"/>
      <c r="AB196" s="13">
        <f t="shared" si="24"/>
        <v>2</v>
      </c>
      <c r="AC196" s="5">
        <f t="shared" si="17"/>
        <v>479414</v>
      </c>
      <c r="AD196" s="5">
        <f t="shared" si="18"/>
        <v>140642</v>
      </c>
      <c r="AE196" s="5">
        <f t="shared" si="19"/>
        <v>620056</v>
      </c>
      <c r="AF196" s="12"/>
      <c r="AG196" s="12">
        <f t="shared" si="20"/>
        <v>7</v>
      </c>
      <c r="AH196" s="12">
        <f t="shared" si="21"/>
        <v>2023</v>
      </c>
      <c r="AI196" s="12"/>
      <c r="AJ196" s="5">
        <f t="shared" si="22"/>
        <v>38216</v>
      </c>
      <c r="AK196" s="12">
        <f t="shared" si="23"/>
        <v>15</v>
      </c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</row>
    <row r="197" spans="1:50" x14ac:dyDescent="0.2">
      <c r="A197" s="4">
        <v>45114</v>
      </c>
      <c r="B197" s="13">
        <v>18420</v>
      </c>
      <c r="C197" s="13">
        <v>18188</v>
      </c>
      <c r="D197" s="13">
        <v>18213</v>
      </c>
      <c r="E197" s="13">
        <v>17881</v>
      </c>
      <c r="F197" s="13">
        <v>17788</v>
      </c>
      <c r="G197" s="13">
        <v>17998</v>
      </c>
      <c r="H197" s="13">
        <v>18446</v>
      </c>
      <c r="I197" s="13">
        <v>21912</v>
      </c>
      <c r="J197" s="13">
        <v>27972</v>
      </c>
      <c r="K197" s="13">
        <v>28060</v>
      </c>
      <c r="L197" s="13">
        <v>28915</v>
      </c>
      <c r="M197" s="13">
        <v>32165</v>
      </c>
      <c r="N197" s="13">
        <v>34271</v>
      </c>
      <c r="O197" s="13">
        <v>36573</v>
      </c>
      <c r="P197" s="13">
        <v>37355</v>
      </c>
      <c r="Q197" s="13">
        <v>37181</v>
      </c>
      <c r="R197" s="13">
        <v>33154</v>
      </c>
      <c r="S197" s="13">
        <v>29486</v>
      </c>
      <c r="T197" s="13">
        <v>27130</v>
      </c>
      <c r="U197" s="13">
        <v>24426</v>
      </c>
      <c r="V197" s="13">
        <v>22537</v>
      </c>
      <c r="W197" s="13">
        <v>21475</v>
      </c>
      <c r="X197" s="13">
        <v>20139</v>
      </c>
      <c r="Y197" s="13">
        <v>18954</v>
      </c>
      <c r="AA197" s="9"/>
      <c r="AB197" s="13">
        <f t="shared" si="24"/>
        <v>2</v>
      </c>
      <c r="AC197" s="5">
        <f t="shared" si="17"/>
        <v>462751</v>
      </c>
      <c r="AD197" s="5">
        <f t="shared" si="18"/>
        <v>145888</v>
      </c>
      <c r="AE197" s="5">
        <f t="shared" si="19"/>
        <v>608639</v>
      </c>
      <c r="AF197" s="12"/>
      <c r="AG197" s="12">
        <f t="shared" si="20"/>
        <v>7</v>
      </c>
      <c r="AH197" s="12">
        <f t="shared" si="21"/>
        <v>2023</v>
      </c>
      <c r="AI197" s="12"/>
      <c r="AJ197" s="5">
        <f t="shared" si="22"/>
        <v>37355</v>
      </c>
      <c r="AK197" s="12">
        <f t="shared" si="23"/>
        <v>15</v>
      </c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</row>
    <row r="198" spans="1:50" x14ac:dyDescent="0.2">
      <c r="A198" s="4">
        <v>45115</v>
      </c>
      <c r="B198" s="13">
        <v>17830</v>
      </c>
      <c r="C198" s="13">
        <v>17727</v>
      </c>
      <c r="D198" s="13">
        <v>17724</v>
      </c>
      <c r="E198" s="13">
        <v>17228</v>
      </c>
      <c r="F198" s="13">
        <v>17070</v>
      </c>
      <c r="G198" s="13">
        <v>16714</v>
      </c>
      <c r="H198" s="13">
        <v>16406</v>
      </c>
      <c r="I198" s="13">
        <v>18972</v>
      </c>
      <c r="J198" s="13">
        <v>23237</v>
      </c>
      <c r="K198" s="13">
        <v>24963</v>
      </c>
      <c r="L198" s="13">
        <v>27205</v>
      </c>
      <c r="M198" s="13">
        <v>28363</v>
      </c>
      <c r="N198" s="13">
        <v>29430</v>
      </c>
      <c r="O198" s="13">
        <v>31214</v>
      </c>
      <c r="P198" s="13">
        <v>32024</v>
      </c>
      <c r="Q198" s="13">
        <v>31773</v>
      </c>
      <c r="R198" s="13">
        <v>29657</v>
      </c>
      <c r="S198" s="13">
        <v>27314</v>
      </c>
      <c r="T198" s="13">
        <v>25979</v>
      </c>
      <c r="U198" s="13">
        <v>23305</v>
      </c>
      <c r="V198" s="13">
        <v>21877</v>
      </c>
      <c r="W198" s="13">
        <v>20908</v>
      </c>
      <c r="X198" s="13">
        <v>19570</v>
      </c>
      <c r="Y198" s="13">
        <v>18991</v>
      </c>
      <c r="AA198" s="9"/>
      <c r="AB198" s="13">
        <f t="shared" si="24"/>
        <v>7</v>
      </c>
      <c r="AC198" s="5">
        <f t="shared" si="17"/>
        <v>0</v>
      </c>
      <c r="AD198" s="5">
        <f t="shared" si="18"/>
        <v>555481</v>
      </c>
      <c r="AE198" s="5">
        <f t="shared" si="19"/>
        <v>555481</v>
      </c>
      <c r="AF198" s="12"/>
      <c r="AG198" s="12">
        <f t="shared" si="20"/>
        <v>7</v>
      </c>
      <c r="AH198" s="12">
        <f t="shared" si="21"/>
        <v>2023</v>
      </c>
      <c r="AI198" s="12"/>
      <c r="AJ198" s="5">
        <f t="shared" si="22"/>
        <v>32024</v>
      </c>
      <c r="AK198" s="12">
        <f t="shared" si="23"/>
        <v>15</v>
      </c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</row>
    <row r="199" spans="1:50" x14ac:dyDescent="0.2">
      <c r="A199" s="4">
        <v>45116</v>
      </c>
      <c r="B199" s="13">
        <v>17805</v>
      </c>
      <c r="C199" s="13">
        <v>17626</v>
      </c>
      <c r="D199" s="13">
        <v>17738</v>
      </c>
      <c r="E199" s="13">
        <v>17267</v>
      </c>
      <c r="F199" s="13">
        <v>17156</v>
      </c>
      <c r="G199" s="13">
        <v>16696</v>
      </c>
      <c r="H199" s="13">
        <v>16398</v>
      </c>
      <c r="I199" s="13">
        <v>18954</v>
      </c>
      <c r="J199" s="13">
        <v>23407</v>
      </c>
      <c r="K199" s="13">
        <v>25089</v>
      </c>
      <c r="L199" s="13">
        <v>27230</v>
      </c>
      <c r="M199" s="13">
        <v>28405</v>
      </c>
      <c r="N199" s="13">
        <v>29421</v>
      </c>
      <c r="O199" s="13">
        <v>31006</v>
      </c>
      <c r="P199" s="13">
        <v>31880</v>
      </c>
      <c r="Q199" s="13">
        <v>31480</v>
      </c>
      <c r="R199" s="13">
        <v>29911</v>
      </c>
      <c r="S199" s="13">
        <v>27679</v>
      </c>
      <c r="T199" s="13">
        <v>26099</v>
      </c>
      <c r="U199" s="13">
        <v>23668</v>
      </c>
      <c r="V199" s="13">
        <v>22401</v>
      </c>
      <c r="W199" s="13">
        <v>21021</v>
      </c>
      <c r="X199" s="13">
        <v>19575</v>
      </c>
      <c r="Y199" s="13">
        <v>18342</v>
      </c>
      <c r="AA199" s="9"/>
      <c r="AB199" s="13">
        <f t="shared" si="24"/>
        <v>3</v>
      </c>
      <c r="AC199" s="5">
        <f t="shared" si="17"/>
        <v>417226</v>
      </c>
      <c r="AD199" s="5">
        <f t="shared" si="18"/>
        <v>139028</v>
      </c>
      <c r="AE199" s="5">
        <f t="shared" si="19"/>
        <v>556254</v>
      </c>
      <c r="AF199" s="12"/>
      <c r="AG199" s="12">
        <f t="shared" si="20"/>
        <v>7</v>
      </c>
      <c r="AH199" s="12">
        <f t="shared" si="21"/>
        <v>2023</v>
      </c>
      <c r="AI199" s="12"/>
      <c r="AJ199" s="5">
        <f t="shared" si="22"/>
        <v>31880</v>
      </c>
      <c r="AK199" s="12">
        <f t="shared" si="23"/>
        <v>15</v>
      </c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</row>
    <row r="200" spans="1:50" x14ac:dyDescent="0.2">
      <c r="A200" s="4">
        <v>45117</v>
      </c>
      <c r="B200" s="13">
        <v>17304</v>
      </c>
      <c r="C200" s="13">
        <v>17256</v>
      </c>
      <c r="D200" s="13">
        <v>17427</v>
      </c>
      <c r="E200" s="13">
        <v>17059</v>
      </c>
      <c r="F200" s="13">
        <v>16949</v>
      </c>
      <c r="G200" s="13">
        <v>17411</v>
      </c>
      <c r="H200" s="13">
        <v>18069</v>
      </c>
      <c r="I200" s="13">
        <v>21087</v>
      </c>
      <c r="J200" s="13">
        <v>26795</v>
      </c>
      <c r="K200" s="13">
        <v>26826</v>
      </c>
      <c r="L200" s="13">
        <v>29040</v>
      </c>
      <c r="M200" s="13">
        <v>30101</v>
      </c>
      <c r="N200" s="13">
        <v>30571</v>
      </c>
      <c r="O200" s="13">
        <v>32076</v>
      </c>
      <c r="P200" s="13">
        <v>32223</v>
      </c>
      <c r="Q200" s="13">
        <v>31971</v>
      </c>
      <c r="R200" s="13">
        <v>28212</v>
      </c>
      <c r="S200" s="13">
        <v>25731</v>
      </c>
      <c r="T200" s="13">
        <v>24495</v>
      </c>
      <c r="U200" s="13">
        <v>22809</v>
      </c>
      <c r="V200" s="13">
        <v>21002</v>
      </c>
      <c r="W200" s="13">
        <v>19577</v>
      </c>
      <c r="X200" s="13">
        <v>18096</v>
      </c>
      <c r="Y200" s="13">
        <v>17434</v>
      </c>
      <c r="AA200" s="9"/>
      <c r="AB200" s="13">
        <f t="shared" si="24"/>
        <v>6</v>
      </c>
      <c r="AC200" s="5">
        <f t="shared" si="17"/>
        <v>420612</v>
      </c>
      <c r="AD200" s="5">
        <f t="shared" si="18"/>
        <v>138909</v>
      </c>
      <c r="AE200" s="5">
        <f t="shared" si="19"/>
        <v>559521</v>
      </c>
      <c r="AF200" s="12"/>
      <c r="AG200" s="12">
        <f t="shared" si="20"/>
        <v>7</v>
      </c>
      <c r="AH200" s="12">
        <f t="shared" si="21"/>
        <v>2023</v>
      </c>
      <c r="AI200" s="12"/>
      <c r="AJ200" s="5">
        <f t="shared" si="22"/>
        <v>32223</v>
      </c>
      <c r="AK200" s="12">
        <f t="shared" si="23"/>
        <v>15</v>
      </c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</row>
    <row r="201" spans="1:50" x14ac:dyDescent="0.2">
      <c r="A201" s="4">
        <v>45118</v>
      </c>
      <c r="B201" s="13">
        <v>16421</v>
      </c>
      <c r="C201" s="13">
        <v>16283</v>
      </c>
      <c r="D201" s="13">
        <v>16580</v>
      </c>
      <c r="E201" s="13">
        <v>16189</v>
      </c>
      <c r="F201" s="13">
        <v>16112</v>
      </c>
      <c r="G201" s="13">
        <v>16571</v>
      </c>
      <c r="H201" s="13">
        <v>17092</v>
      </c>
      <c r="I201" s="13">
        <v>20022</v>
      </c>
      <c r="J201" s="13">
        <v>25047</v>
      </c>
      <c r="K201" s="13">
        <v>26341</v>
      </c>
      <c r="L201" s="13">
        <v>28670</v>
      </c>
      <c r="M201" s="13">
        <v>29469</v>
      </c>
      <c r="N201" s="13">
        <v>29687</v>
      </c>
      <c r="O201" s="13">
        <v>30808</v>
      </c>
      <c r="P201" s="13">
        <v>30899</v>
      </c>
      <c r="Q201" s="13">
        <v>31199</v>
      </c>
      <c r="R201" s="13">
        <v>28594</v>
      </c>
      <c r="S201" s="13">
        <v>25916</v>
      </c>
      <c r="T201" s="13">
        <v>24909</v>
      </c>
      <c r="U201" s="13">
        <v>23077</v>
      </c>
      <c r="V201" s="13">
        <v>21460</v>
      </c>
      <c r="W201" s="13">
        <v>20149</v>
      </c>
      <c r="X201" s="13">
        <v>18750</v>
      </c>
      <c r="Y201" s="13">
        <v>17578</v>
      </c>
      <c r="AA201" s="9"/>
      <c r="AB201" s="13">
        <f t="shared" si="24"/>
        <v>5</v>
      </c>
      <c r="AC201" s="5">
        <f t="shared" si="17"/>
        <v>414997</v>
      </c>
      <c r="AD201" s="5">
        <f t="shared" si="18"/>
        <v>132826</v>
      </c>
      <c r="AE201" s="5">
        <f t="shared" si="19"/>
        <v>547823</v>
      </c>
      <c r="AF201" s="12"/>
      <c r="AG201" s="12">
        <f t="shared" si="20"/>
        <v>7</v>
      </c>
      <c r="AH201" s="12">
        <f t="shared" si="21"/>
        <v>2023</v>
      </c>
      <c r="AI201" s="12"/>
      <c r="AJ201" s="5">
        <f t="shared" si="22"/>
        <v>31199</v>
      </c>
      <c r="AK201" s="12">
        <f t="shared" si="23"/>
        <v>16</v>
      </c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</row>
    <row r="202" spans="1:50" x14ac:dyDescent="0.2">
      <c r="A202" s="4">
        <v>45119</v>
      </c>
      <c r="B202" s="13">
        <v>16487</v>
      </c>
      <c r="C202" s="13">
        <v>16296</v>
      </c>
      <c r="D202" s="13">
        <v>16437</v>
      </c>
      <c r="E202" s="13">
        <v>16162</v>
      </c>
      <c r="F202" s="13">
        <v>16101</v>
      </c>
      <c r="G202" s="13">
        <v>16491</v>
      </c>
      <c r="H202" s="13">
        <v>17362</v>
      </c>
      <c r="I202" s="13">
        <v>20644</v>
      </c>
      <c r="J202" s="13">
        <v>26254</v>
      </c>
      <c r="K202" s="13">
        <v>26656</v>
      </c>
      <c r="L202" s="13">
        <v>29131</v>
      </c>
      <c r="M202" s="13">
        <v>30582</v>
      </c>
      <c r="N202" s="13">
        <v>32510</v>
      </c>
      <c r="O202" s="13">
        <v>34853</v>
      </c>
      <c r="P202" s="13">
        <v>36174</v>
      </c>
      <c r="Q202" s="13">
        <v>35889</v>
      </c>
      <c r="R202" s="13">
        <v>32809</v>
      </c>
      <c r="S202" s="13">
        <v>29426</v>
      </c>
      <c r="T202" s="13">
        <v>27430</v>
      </c>
      <c r="U202" s="13">
        <v>24974</v>
      </c>
      <c r="V202" s="13">
        <v>23225</v>
      </c>
      <c r="W202" s="13">
        <v>21741</v>
      </c>
      <c r="X202" s="13">
        <v>20072</v>
      </c>
      <c r="Y202" s="13">
        <v>18881</v>
      </c>
      <c r="AA202" s="9"/>
      <c r="AB202" s="13">
        <f t="shared" si="24"/>
        <v>1</v>
      </c>
      <c r="AC202" s="5">
        <f t="shared" ref="AC202:AC265" si="25">IF(AND(AB202&gt;1,AB202&lt;7),SUM(I202:X202),0)</f>
        <v>0</v>
      </c>
      <c r="AD202" s="5">
        <f t="shared" ref="AD202:AD265" si="26">SUM(B202:Y202)-AC202</f>
        <v>586587</v>
      </c>
      <c r="AE202" s="5">
        <f t="shared" ref="AE202:AE265" si="27">SUM(B202:Y202)</f>
        <v>586587</v>
      </c>
      <c r="AF202" s="12"/>
      <c r="AG202" s="12">
        <f t="shared" ref="AG202:AG265" si="28">MONTH(A202)</f>
        <v>7</v>
      </c>
      <c r="AH202" s="12">
        <f t="shared" ref="AH202:AH265" si="29">YEAR(A202)</f>
        <v>2023</v>
      </c>
      <c r="AI202" s="12"/>
      <c r="AJ202" s="5">
        <f t="shared" ref="AJ202:AJ265" si="30">MAX(B202:Y202)</f>
        <v>36174</v>
      </c>
      <c r="AK202" s="12">
        <f t="shared" ref="AK202:AK265" si="31">INDEX($B$8:$Y$8,MATCH(AJ202,B202:Y202,0))</f>
        <v>15</v>
      </c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</row>
    <row r="203" spans="1:50" x14ac:dyDescent="0.2">
      <c r="A203" s="4">
        <v>45120</v>
      </c>
      <c r="B203" s="13">
        <v>17576</v>
      </c>
      <c r="C203" s="13">
        <v>17510</v>
      </c>
      <c r="D203" s="13">
        <v>17590</v>
      </c>
      <c r="E203" s="13">
        <v>17087</v>
      </c>
      <c r="F203" s="13">
        <v>16900</v>
      </c>
      <c r="G203" s="13">
        <v>17231</v>
      </c>
      <c r="H203" s="13">
        <v>17879</v>
      </c>
      <c r="I203" s="13">
        <v>21249</v>
      </c>
      <c r="J203" s="13">
        <v>26790</v>
      </c>
      <c r="K203" s="13">
        <v>26714</v>
      </c>
      <c r="L203" s="13">
        <v>29848</v>
      </c>
      <c r="M203" s="13">
        <v>31205</v>
      </c>
      <c r="N203" s="13">
        <v>32680</v>
      </c>
      <c r="O203" s="13">
        <v>35055</v>
      </c>
      <c r="P203" s="13">
        <v>36684</v>
      </c>
      <c r="Q203" s="13">
        <v>35990</v>
      </c>
      <c r="R203" s="13">
        <v>32510</v>
      </c>
      <c r="S203" s="13">
        <v>29251</v>
      </c>
      <c r="T203" s="13">
        <v>27249</v>
      </c>
      <c r="U203" s="13">
        <v>25116</v>
      </c>
      <c r="V203" s="13">
        <v>23383</v>
      </c>
      <c r="W203" s="13">
        <v>21850</v>
      </c>
      <c r="X203" s="13">
        <v>20235</v>
      </c>
      <c r="Y203" s="13">
        <v>19084</v>
      </c>
      <c r="AA203" s="9"/>
      <c r="AB203" s="13">
        <f t="shared" si="24"/>
        <v>5</v>
      </c>
      <c r="AC203" s="5">
        <f t="shared" si="25"/>
        <v>455809</v>
      </c>
      <c r="AD203" s="5">
        <f t="shared" si="26"/>
        <v>140857</v>
      </c>
      <c r="AE203" s="5">
        <f t="shared" si="27"/>
        <v>596666</v>
      </c>
      <c r="AF203" s="12"/>
      <c r="AG203" s="12">
        <f t="shared" si="28"/>
        <v>7</v>
      </c>
      <c r="AH203" s="12">
        <f t="shared" si="29"/>
        <v>2023</v>
      </c>
      <c r="AI203" s="12"/>
      <c r="AJ203" s="5">
        <f t="shared" si="30"/>
        <v>36684</v>
      </c>
      <c r="AK203" s="12">
        <f t="shared" si="31"/>
        <v>15</v>
      </c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</row>
    <row r="204" spans="1:50" x14ac:dyDescent="0.2">
      <c r="A204" s="4">
        <v>45121</v>
      </c>
      <c r="B204" s="13">
        <v>17957</v>
      </c>
      <c r="C204" s="13">
        <v>17902</v>
      </c>
      <c r="D204" s="13">
        <v>18181</v>
      </c>
      <c r="E204" s="13">
        <v>17876</v>
      </c>
      <c r="F204" s="13">
        <v>17748</v>
      </c>
      <c r="G204" s="13">
        <v>18031</v>
      </c>
      <c r="H204" s="13">
        <v>18462</v>
      </c>
      <c r="I204" s="13">
        <v>21585</v>
      </c>
      <c r="J204" s="13">
        <v>27196</v>
      </c>
      <c r="K204" s="13">
        <v>27170</v>
      </c>
      <c r="L204" s="13">
        <v>29831</v>
      </c>
      <c r="M204" s="13">
        <v>30187</v>
      </c>
      <c r="N204" s="13">
        <v>31593</v>
      </c>
      <c r="O204" s="13">
        <v>34188</v>
      </c>
      <c r="P204" s="13">
        <v>34768</v>
      </c>
      <c r="Q204" s="13">
        <v>34364</v>
      </c>
      <c r="R204" s="13">
        <v>30689</v>
      </c>
      <c r="S204" s="13">
        <v>27029</v>
      </c>
      <c r="T204" s="13">
        <v>25774</v>
      </c>
      <c r="U204" s="13">
        <v>23618</v>
      </c>
      <c r="V204" s="13">
        <v>22117</v>
      </c>
      <c r="W204" s="13">
        <v>20927</v>
      </c>
      <c r="X204" s="13">
        <v>19842</v>
      </c>
      <c r="Y204" s="13">
        <v>18793</v>
      </c>
      <c r="AA204" s="9"/>
      <c r="AB204" s="13">
        <f t="shared" si="24"/>
        <v>1</v>
      </c>
      <c r="AC204" s="5">
        <f t="shared" si="25"/>
        <v>0</v>
      </c>
      <c r="AD204" s="5">
        <f t="shared" si="26"/>
        <v>585828</v>
      </c>
      <c r="AE204" s="5">
        <f t="shared" si="27"/>
        <v>585828</v>
      </c>
      <c r="AF204" s="12"/>
      <c r="AG204" s="12">
        <f t="shared" si="28"/>
        <v>7</v>
      </c>
      <c r="AH204" s="12">
        <f t="shared" si="29"/>
        <v>2023</v>
      </c>
      <c r="AI204" s="12"/>
      <c r="AJ204" s="5">
        <f t="shared" si="30"/>
        <v>34768</v>
      </c>
      <c r="AK204" s="12">
        <f t="shared" si="31"/>
        <v>15</v>
      </c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</row>
    <row r="205" spans="1:50" x14ac:dyDescent="0.2">
      <c r="A205" s="4">
        <v>45122</v>
      </c>
      <c r="B205" s="13">
        <v>17845</v>
      </c>
      <c r="C205" s="13">
        <v>17760</v>
      </c>
      <c r="D205" s="13">
        <v>17800</v>
      </c>
      <c r="E205" s="13">
        <v>17323</v>
      </c>
      <c r="F205" s="13">
        <v>17202</v>
      </c>
      <c r="G205" s="13">
        <v>16876</v>
      </c>
      <c r="H205" s="13">
        <v>16621</v>
      </c>
      <c r="I205" s="13">
        <v>19275</v>
      </c>
      <c r="J205" s="13">
        <v>23908</v>
      </c>
      <c r="K205" s="13">
        <v>25124</v>
      </c>
      <c r="L205" s="13">
        <v>27188</v>
      </c>
      <c r="M205" s="13">
        <v>28301</v>
      </c>
      <c r="N205" s="13">
        <v>28241</v>
      </c>
      <c r="O205" s="13">
        <v>29284</v>
      </c>
      <c r="P205" s="13">
        <v>29734</v>
      </c>
      <c r="Q205" s="13">
        <v>29227</v>
      </c>
      <c r="R205" s="13">
        <v>26804</v>
      </c>
      <c r="S205" s="13">
        <v>24616</v>
      </c>
      <c r="T205" s="13">
        <v>23070</v>
      </c>
      <c r="U205" s="13">
        <v>21014</v>
      </c>
      <c r="V205" s="13">
        <v>20194</v>
      </c>
      <c r="W205" s="13">
        <v>19420</v>
      </c>
      <c r="X205" s="13">
        <v>18371</v>
      </c>
      <c r="Y205" s="13">
        <v>17646</v>
      </c>
      <c r="AA205" s="9"/>
      <c r="AB205" s="13">
        <f t="shared" si="24"/>
        <v>1</v>
      </c>
      <c r="AC205" s="5">
        <f t="shared" si="25"/>
        <v>0</v>
      </c>
      <c r="AD205" s="5">
        <f t="shared" si="26"/>
        <v>532844</v>
      </c>
      <c r="AE205" s="5">
        <f t="shared" si="27"/>
        <v>532844</v>
      </c>
      <c r="AF205" s="12"/>
      <c r="AG205" s="12">
        <f t="shared" si="28"/>
        <v>7</v>
      </c>
      <c r="AH205" s="12">
        <f t="shared" si="29"/>
        <v>2023</v>
      </c>
      <c r="AI205" s="12"/>
      <c r="AJ205" s="5">
        <f t="shared" si="30"/>
        <v>29734</v>
      </c>
      <c r="AK205" s="12">
        <f t="shared" si="31"/>
        <v>15</v>
      </c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</row>
    <row r="206" spans="1:50" x14ac:dyDescent="0.2">
      <c r="A206" s="4">
        <v>45123</v>
      </c>
      <c r="B206" s="13">
        <v>17016</v>
      </c>
      <c r="C206" s="13">
        <v>16933</v>
      </c>
      <c r="D206" s="13">
        <v>17110</v>
      </c>
      <c r="E206" s="13">
        <v>16641</v>
      </c>
      <c r="F206" s="13">
        <v>16575</v>
      </c>
      <c r="G206" s="13">
        <v>16201</v>
      </c>
      <c r="H206" s="13">
        <v>15841</v>
      </c>
      <c r="I206" s="13">
        <v>18850</v>
      </c>
      <c r="J206" s="13">
        <v>23214</v>
      </c>
      <c r="K206" s="13">
        <v>25103</v>
      </c>
      <c r="L206" s="13">
        <v>27226</v>
      </c>
      <c r="M206" s="13">
        <v>28369</v>
      </c>
      <c r="N206" s="13">
        <v>28754</v>
      </c>
      <c r="O206" s="13">
        <v>29988</v>
      </c>
      <c r="P206" s="13">
        <v>30238</v>
      </c>
      <c r="Q206" s="13">
        <v>29658</v>
      </c>
      <c r="R206" s="13">
        <v>27323</v>
      </c>
      <c r="S206" s="13">
        <v>25335</v>
      </c>
      <c r="T206" s="13">
        <v>23899</v>
      </c>
      <c r="U206" s="13">
        <v>21365</v>
      </c>
      <c r="V206" s="13">
        <v>20191</v>
      </c>
      <c r="W206" s="13">
        <v>18972</v>
      </c>
      <c r="X206" s="13">
        <v>17562</v>
      </c>
      <c r="Y206" s="13">
        <v>17118</v>
      </c>
      <c r="AA206" s="9"/>
      <c r="AB206" s="13">
        <f t="shared" si="24"/>
        <v>5</v>
      </c>
      <c r="AC206" s="5">
        <f t="shared" si="25"/>
        <v>396047</v>
      </c>
      <c r="AD206" s="5">
        <f t="shared" si="26"/>
        <v>133435</v>
      </c>
      <c r="AE206" s="5">
        <f t="shared" si="27"/>
        <v>529482</v>
      </c>
      <c r="AF206" s="12"/>
      <c r="AG206" s="12">
        <f t="shared" si="28"/>
        <v>7</v>
      </c>
      <c r="AH206" s="12">
        <f t="shared" si="29"/>
        <v>2023</v>
      </c>
      <c r="AI206" s="12"/>
      <c r="AJ206" s="5">
        <f t="shared" si="30"/>
        <v>30238</v>
      </c>
      <c r="AK206" s="12">
        <f t="shared" si="31"/>
        <v>15</v>
      </c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</row>
    <row r="207" spans="1:50" x14ac:dyDescent="0.2">
      <c r="A207" s="4">
        <v>45124</v>
      </c>
      <c r="B207" s="13">
        <v>16296</v>
      </c>
      <c r="C207" s="13">
        <v>16326</v>
      </c>
      <c r="D207" s="13">
        <v>16743</v>
      </c>
      <c r="E207" s="13">
        <v>16503</v>
      </c>
      <c r="F207" s="13">
        <v>16408</v>
      </c>
      <c r="G207" s="13">
        <v>16998</v>
      </c>
      <c r="H207" s="13">
        <v>17517</v>
      </c>
      <c r="I207" s="13">
        <v>20724</v>
      </c>
      <c r="J207" s="13">
        <v>26459</v>
      </c>
      <c r="K207" s="13">
        <v>26710</v>
      </c>
      <c r="L207" s="13">
        <v>29212</v>
      </c>
      <c r="M207" s="13">
        <v>30112</v>
      </c>
      <c r="N207" s="13">
        <v>31608</v>
      </c>
      <c r="O207" s="13">
        <v>33633</v>
      </c>
      <c r="P207" s="13">
        <v>34590</v>
      </c>
      <c r="Q207" s="13">
        <v>34793</v>
      </c>
      <c r="R207" s="13">
        <v>31553</v>
      </c>
      <c r="S207" s="13">
        <v>28666</v>
      </c>
      <c r="T207" s="13">
        <v>27173</v>
      </c>
      <c r="U207" s="13">
        <v>24816</v>
      </c>
      <c r="V207" s="13">
        <v>22971</v>
      </c>
      <c r="W207" s="13">
        <v>21244</v>
      </c>
      <c r="X207" s="13">
        <v>19779</v>
      </c>
      <c r="Y207" s="13">
        <v>18792</v>
      </c>
      <c r="AA207" s="9"/>
      <c r="AB207" s="13">
        <f t="shared" si="24"/>
        <v>6</v>
      </c>
      <c r="AC207" s="5">
        <f t="shared" si="25"/>
        <v>444043</v>
      </c>
      <c r="AD207" s="5">
        <f t="shared" si="26"/>
        <v>135583</v>
      </c>
      <c r="AE207" s="5">
        <f t="shared" si="27"/>
        <v>579626</v>
      </c>
      <c r="AF207" s="12"/>
      <c r="AG207" s="12">
        <f t="shared" si="28"/>
        <v>7</v>
      </c>
      <c r="AH207" s="12">
        <f t="shared" si="29"/>
        <v>2023</v>
      </c>
      <c r="AI207" s="12"/>
      <c r="AJ207" s="5">
        <f t="shared" si="30"/>
        <v>34793</v>
      </c>
      <c r="AK207" s="12">
        <f t="shared" si="31"/>
        <v>16</v>
      </c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</row>
    <row r="208" spans="1:50" x14ac:dyDescent="0.2">
      <c r="A208" s="4">
        <v>45125</v>
      </c>
      <c r="B208" s="13">
        <v>17690</v>
      </c>
      <c r="C208" s="13">
        <v>17564</v>
      </c>
      <c r="D208" s="13">
        <v>17774</v>
      </c>
      <c r="E208" s="13">
        <v>17359</v>
      </c>
      <c r="F208" s="13">
        <v>17365</v>
      </c>
      <c r="G208" s="13">
        <v>17754</v>
      </c>
      <c r="H208" s="13">
        <v>18167</v>
      </c>
      <c r="I208" s="13">
        <v>21198</v>
      </c>
      <c r="J208" s="13">
        <v>26507</v>
      </c>
      <c r="K208" s="13">
        <v>26816</v>
      </c>
      <c r="L208" s="13">
        <v>29278</v>
      </c>
      <c r="M208" s="13">
        <v>30583</v>
      </c>
      <c r="N208" s="13">
        <v>32317</v>
      </c>
      <c r="O208" s="13">
        <v>33916</v>
      </c>
      <c r="P208" s="13">
        <v>34110</v>
      </c>
      <c r="Q208" s="13">
        <v>33670</v>
      </c>
      <c r="R208" s="13">
        <v>30116</v>
      </c>
      <c r="S208" s="13">
        <v>26755</v>
      </c>
      <c r="T208" s="13">
        <v>25444</v>
      </c>
      <c r="U208" s="13">
        <v>23524</v>
      </c>
      <c r="V208" s="13">
        <v>21869</v>
      </c>
      <c r="W208" s="13">
        <v>20505</v>
      </c>
      <c r="X208" s="13">
        <v>19187</v>
      </c>
      <c r="Y208" s="13">
        <v>18184</v>
      </c>
      <c r="AA208" s="9"/>
      <c r="AB208" s="13">
        <f t="shared" si="24"/>
        <v>7</v>
      </c>
      <c r="AC208" s="5">
        <f t="shared" si="25"/>
        <v>0</v>
      </c>
      <c r="AD208" s="5">
        <f t="shared" si="26"/>
        <v>577652</v>
      </c>
      <c r="AE208" s="5">
        <f t="shared" si="27"/>
        <v>577652</v>
      </c>
      <c r="AF208" s="12"/>
      <c r="AG208" s="12">
        <f t="shared" si="28"/>
        <v>7</v>
      </c>
      <c r="AH208" s="12">
        <f t="shared" si="29"/>
        <v>2023</v>
      </c>
      <c r="AI208" s="12"/>
      <c r="AJ208" s="5">
        <f t="shared" si="30"/>
        <v>34110</v>
      </c>
      <c r="AK208" s="12">
        <f t="shared" si="31"/>
        <v>15</v>
      </c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</row>
    <row r="209" spans="1:50" x14ac:dyDescent="0.2">
      <c r="A209" s="4">
        <v>45126</v>
      </c>
      <c r="B209" s="13">
        <v>17272</v>
      </c>
      <c r="C209" s="13">
        <v>17269</v>
      </c>
      <c r="D209" s="13">
        <v>17462</v>
      </c>
      <c r="E209" s="13">
        <v>17181</v>
      </c>
      <c r="F209" s="13">
        <v>16992</v>
      </c>
      <c r="G209" s="13">
        <v>17357</v>
      </c>
      <c r="H209" s="13">
        <v>17970</v>
      </c>
      <c r="I209" s="13">
        <v>21031</v>
      </c>
      <c r="J209" s="13">
        <v>26253</v>
      </c>
      <c r="K209" s="13">
        <v>26742</v>
      </c>
      <c r="L209" s="13">
        <v>29126</v>
      </c>
      <c r="M209" s="13">
        <v>30163</v>
      </c>
      <c r="N209" s="13">
        <v>31504</v>
      </c>
      <c r="O209" s="13">
        <v>33437</v>
      </c>
      <c r="P209" s="13">
        <v>34738</v>
      </c>
      <c r="Q209" s="13">
        <v>34598</v>
      </c>
      <c r="R209" s="13">
        <v>31296</v>
      </c>
      <c r="S209" s="13">
        <v>28424</v>
      </c>
      <c r="T209" s="13">
        <v>26798</v>
      </c>
      <c r="U209" s="13">
        <v>24832</v>
      </c>
      <c r="V209" s="13">
        <v>23188</v>
      </c>
      <c r="W209" s="13">
        <v>21638</v>
      </c>
      <c r="X209" s="13">
        <v>19861</v>
      </c>
      <c r="Y209" s="13">
        <v>18592</v>
      </c>
      <c r="AA209" s="9"/>
      <c r="AB209" s="13">
        <f t="shared" si="24"/>
        <v>2</v>
      </c>
      <c r="AC209" s="5">
        <f t="shared" si="25"/>
        <v>443629</v>
      </c>
      <c r="AD209" s="5">
        <f t="shared" si="26"/>
        <v>140095</v>
      </c>
      <c r="AE209" s="5">
        <f t="shared" si="27"/>
        <v>583724</v>
      </c>
      <c r="AF209" s="12"/>
      <c r="AG209" s="12">
        <f t="shared" si="28"/>
        <v>7</v>
      </c>
      <c r="AH209" s="12">
        <f t="shared" si="29"/>
        <v>2023</v>
      </c>
      <c r="AI209" s="12"/>
      <c r="AJ209" s="5">
        <f t="shared" si="30"/>
        <v>34738</v>
      </c>
      <c r="AK209" s="12">
        <f t="shared" si="31"/>
        <v>15</v>
      </c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</row>
    <row r="210" spans="1:50" x14ac:dyDescent="0.2">
      <c r="A210" s="4">
        <v>45127</v>
      </c>
      <c r="B210" s="13">
        <v>17439</v>
      </c>
      <c r="C210" s="13">
        <v>17280</v>
      </c>
      <c r="D210" s="13">
        <v>17416</v>
      </c>
      <c r="E210" s="13">
        <v>16884</v>
      </c>
      <c r="F210" s="13">
        <v>16555</v>
      </c>
      <c r="G210" s="13">
        <v>16785</v>
      </c>
      <c r="H210" s="13">
        <v>17492</v>
      </c>
      <c r="I210" s="13">
        <v>20627</v>
      </c>
      <c r="J210" s="13">
        <v>25818</v>
      </c>
      <c r="K210" s="13">
        <v>26574</v>
      </c>
      <c r="L210" s="13">
        <v>28939</v>
      </c>
      <c r="M210" s="13">
        <v>29748</v>
      </c>
      <c r="N210" s="13">
        <v>30622</v>
      </c>
      <c r="O210" s="13">
        <v>32826</v>
      </c>
      <c r="P210" s="13">
        <v>34050</v>
      </c>
      <c r="Q210" s="13">
        <v>33871</v>
      </c>
      <c r="R210" s="13">
        <v>30546</v>
      </c>
      <c r="S210" s="13">
        <v>27673</v>
      </c>
      <c r="T210" s="13">
        <v>26248</v>
      </c>
      <c r="U210" s="13">
        <v>24023</v>
      </c>
      <c r="V210" s="13">
        <v>22140</v>
      </c>
      <c r="W210" s="13">
        <v>20865</v>
      </c>
      <c r="X210" s="13">
        <v>19184</v>
      </c>
      <c r="Y210" s="13">
        <v>18023</v>
      </c>
      <c r="AA210" s="9"/>
      <c r="AB210" s="13">
        <f t="shared" si="24"/>
        <v>1</v>
      </c>
      <c r="AC210" s="5">
        <f t="shared" si="25"/>
        <v>0</v>
      </c>
      <c r="AD210" s="5">
        <f t="shared" si="26"/>
        <v>571628</v>
      </c>
      <c r="AE210" s="5">
        <f t="shared" si="27"/>
        <v>571628</v>
      </c>
      <c r="AF210" s="12"/>
      <c r="AG210" s="12">
        <f t="shared" si="28"/>
        <v>7</v>
      </c>
      <c r="AH210" s="12">
        <f t="shared" si="29"/>
        <v>2023</v>
      </c>
      <c r="AI210" s="12"/>
      <c r="AJ210" s="5">
        <f t="shared" si="30"/>
        <v>34050</v>
      </c>
      <c r="AK210" s="12">
        <f t="shared" si="31"/>
        <v>15</v>
      </c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</row>
    <row r="211" spans="1:50" x14ac:dyDescent="0.2">
      <c r="A211" s="4">
        <v>45128</v>
      </c>
      <c r="B211" s="13">
        <v>16859</v>
      </c>
      <c r="C211" s="13">
        <v>16597</v>
      </c>
      <c r="D211" s="13">
        <v>16665</v>
      </c>
      <c r="E211" s="13">
        <v>16299</v>
      </c>
      <c r="F211" s="13">
        <v>16010</v>
      </c>
      <c r="G211" s="13">
        <v>16189</v>
      </c>
      <c r="H211" s="13">
        <v>16698</v>
      </c>
      <c r="I211" s="13">
        <v>20069</v>
      </c>
      <c r="J211" s="13">
        <v>25170</v>
      </c>
      <c r="K211" s="13">
        <v>26544</v>
      </c>
      <c r="L211" s="13">
        <v>28900</v>
      </c>
      <c r="M211" s="13">
        <v>29703</v>
      </c>
      <c r="N211" s="13">
        <v>30186</v>
      </c>
      <c r="O211" s="13">
        <v>31910</v>
      </c>
      <c r="P211" s="13">
        <v>32580</v>
      </c>
      <c r="Q211" s="13">
        <v>31952</v>
      </c>
      <c r="R211" s="13">
        <v>28482</v>
      </c>
      <c r="S211" s="13">
        <v>24899</v>
      </c>
      <c r="T211" s="13">
        <v>23757</v>
      </c>
      <c r="U211" s="13">
        <v>21576</v>
      </c>
      <c r="V211" s="13">
        <v>20839</v>
      </c>
      <c r="W211" s="13">
        <v>19581</v>
      </c>
      <c r="X211" s="13">
        <v>18065</v>
      </c>
      <c r="Y211" s="13">
        <v>17242</v>
      </c>
      <c r="AA211" s="9"/>
      <c r="AB211" s="13">
        <f t="shared" si="24"/>
        <v>2</v>
      </c>
      <c r="AC211" s="5">
        <f t="shared" si="25"/>
        <v>414213</v>
      </c>
      <c r="AD211" s="5">
        <f t="shared" si="26"/>
        <v>132559</v>
      </c>
      <c r="AE211" s="5">
        <f t="shared" si="27"/>
        <v>546772</v>
      </c>
      <c r="AF211" s="12"/>
      <c r="AG211" s="12">
        <f t="shared" si="28"/>
        <v>7</v>
      </c>
      <c r="AH211" s="12">
        <f t="shared" si="29"/>
        <v>2023</v>
      </c>
      <c r="AI211" s="12"/>
      <c r="AJ211" s="5">
        <f t="shared" si="30"/>
        <v>32580</v>
      </c>
      <c r="AK211" s="12">
        <f t="shared" si="31"/>
        <v>15</v>
      </c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</row>
    <row r="212" spans="1:50" x14ac:dyDescent="0.2">
      <c r="A212" s="4">
        <v>45129</v>
      </c>
      <c r="B212" s="13">
        <v>16353</v>
      </c>
      <c r="C212" s="13">
        <v>16170</v>
      </c>
      <c r="D212" s="13">
        <v>16387</v>
      </c>
      <c r="E212" s="13">
        <v>15920</v>
      </c>
      <c r="F212" s="13">
        <v>15843</v>
      </c>
      <c r="G212" s="13">
        <v>15583</v>
      </c>
      <c r="H212" s="13">
        <v>15531</v>
      </c>
      <c r="I212" s="13">
        <v>18894</v>
      </c>
      <c r="J212" s="13">
        <v>23186</v>
      </c>
      <c r="K212" s="13">
        <v>24929</v>
      </c>
      <c r="L212" s="13">
        <v>27072</v>
      </c>
      <c r="M212" s="13">
        <v>28177</v>
      </c>
      <c r="N212" s="13">
        <v>28268</v>
      </c>
      <c r="O212" s="13">
        <v>29257</v>
      </c>
      <c r="P212" s="13">
        <v>29206</v>
      </c>
      <c r="Q212" s="13">
        <v>28685</v>
      </c>
      <c r="R212" s="13">
        <v>27101</v>
      </c>
      <c r="S212" s="13">
        <v>24851</v>
      </c>
      <c r="T212" s="13">
        <v>23662</v>
      </c>
      <c r="U212" s="13">
        <v>21225</v>
      </c>
      <c r="V212" s="13">
        <v>20303</v>
      </c>
      <c r="W212" s="13">
        <v>19412</v>
      </c>
      <c r="X212" s="13">
        <v>18076</v>
      </c>
      <c r="Y212" s="13">
        <v>17609</v>
      </c>
      <c r="AA212" s="9"/>
      <c r="AB212" s="13">
        <f t="shared" si="24"/>
        <v>7</v>
      </c>
      <c r="AC212" s="5">
        <f t="shared" si="25"/>
        <v>0</v>
      </c>
      <c r="AD212" s="5">
        <f t="shared" si="26"/>
        <v>521700</v>
      </c>
      <c r="AE212" s="5">
        <f t="shared" si="27"/>
        <v>521700</v>
      </c>
      <c r="AF212" s="12"/>
      <c r="AG212" s="12">
        <f t="shared" si="28"/>
        <v>7</v>
      </c>
      <c r="AH212" s="12">
        <f t="shared" si="29"/>
        <v>2023</v>
      </c>
      <c r="AI212" s="12"/>
      <c r="AJ212" s="5">
        <f t="shared" si="30"/>
        <v>29257</v>
      </c>
      <c r="AK212" s="12">
        <f t="shared" si="31"/>
        <v>14</v>
      </c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</row>
    <row r="213" spans="1:50" x14ac:dyDescent="0.2">
      <c r="A213" s="4">
        <v>45130</v>
      </c>
      <c r="B213" s="13">
        <v>16730</v>
      </c>
      <c r="C213" s="13">
        <v>16637</v>
      </c>
      <c r="D213" s="13">
        <v>16656</v>
      </c>
      <c r="E213" s="13">
        <v>16193</v>
      </c>
      <c r="F213" s="13">
        <v>16030</v>
      </c>
      <c r="G213" s="13">
        <v>15541</v>
      </c>
      <c r="H213" s="13">
        <v>15475</v>
      </c>
      <c r="I213" s="13">
        <v>18814</v>
      </c>
      <c r="J213" s="13">
        <v>23129</v>
      </c>
      <c r="K213" s="13">
        <v>24948</v>
      </c>
      <c r="L213" s="13">
        <v>27155</v>
      </c>
      <c r="M213" s="13">
        <v>28282</v>
      </c>
      <c r="N213" s="13">
        <v>28536</v>
      </c>
      <c r="O213" s="13">
        <v>29530</v>
      </c>
      <c r="P213" s="13">
        <v>30623</v>
      </c>
      <c r="Q213" s="13">
        <v>30164</v>
      </c>
      <c r="R213" s="13">
        <v>28495</v>
      </c>
      <c r="S213" s="13">
        <v>26795</v>
      </c>
      <c r="T213" s="13">
        <v>25469</v>
      </c>
      <c r="U213" s="13">
        <v>23141</v>
      </c>
      <c r="V213" s="13">
        <v>21814</v>
      </c>
      <c r="W213" s="13">
        <v>20592</v>
      </c>
      <c r="X213" s="13">
        <v>18803</v>
      </c>
      <c r="Y213" s="13">
        <v>17875</v>
      </c>
      <c r="AA213" s="9"/>
      <c r="AB213" s="13">
        <f t="shared" si="24"/>
        <v>6</v>
      </c>
      <c r="AC213" s="5">
        <f t="shared" si="25"/>
        <v>406290</v>
      </c>
      <c r="AD213" s="5">
        <f t="shared" si="26"/>
        <v>131137</v>
      </c>
      <c r="AE213" s="5">
        <f t="shared" si="27"/>
        <v>537427</v>
      </c>
      <c r="AF213" s="12"/>
      <c r="AG213" s="12">
        <f t="shared" si="28"/>
        <v>7</v>
      </c>
      <c r="AH213" s="12">
        <f t="shared" si="29"/>
        <v>2023</v>
      </c>
      <c r="AI213" s="12"/>
      <c r="AJ213" s="5">
        <f t="shared" si="30"/>
        <v>30623</v>
      </c>
      <c r="AK213" s="12">
        <f t="shared" si="31"/>
        <v>15</v>
      </c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</row>
    <row r="214" spans="1:50" x14ac:dyDescent="0.2">
      <c r="A214" s="4">
        <v>45131</v>
      </c>
      <c r="B214" s="13">
        <v>16825</v>
      </c>
      <c r="C214" s="13">
        <v>16656</v>
      </c>
      <c r="D214" s="13">
        <v>16867</v>
      </c>
      <c r="E214" s="13">
        <v>16308</v>
      </c>
      <c r="F214" s="13">
        <v>16124</v>
      </c>
      <c r="G214" s="13">
        <v>16357</v>
      </c>
      <c r="H214" s="13">
        <v>16988</v>
      </c>
      <c r="I214" s="13">
        <v>20200</v>
      </c>
      <c r="J214" s="13">
        <v>25697</v>
      </c>
      <c r="K214" s="13">
        <v>26796</v>
      </c>
      <c r="L214" s="13">
        <v>29351</v>
      </c>
      <c r="M214" s="13">
        <v>30084</v>
      </c>
      <c r="N214" s="13">
        <v>31693</v>
      </c>
      <c r="O214" s="13">
        <v>33914</v>
      </c>
      <c r="P214" s="13">
        <v>35104</v>
      </c>
      <c r="Q214" s="13">
        <v>34584</v>
      </c>
      <c r="R214" s="13">
        <v>31412</v>
      </c>
      <c r="S214" s="13">
        <v>28559</v>
      </c>
      <c r="T214" s="13">
        <v>27272</v>
      </c>
      <c r="U214" s="13">
        <v>24611</v>
      </c>
      <c r="V214" s="13">
        <v>22809</v>
      </c>
      <c r="W214" s="13">
        <v>21263</v>
      </c>
      <c r="X214" s="13">
        <v>19888</v>
      </c>
      <c r="Y214" s="13">
        <v>18785</v>
      </c>
      <c r="AA214" s="9"/>
      <c r="AB214" s="13">
        <f t="shared" si="24"/>
        <v>3</v>
      </c>
      <c r="AC214" s="5">
        <f t="shared" si="25"/>
        <v>443237</v>
      </c>
      <c r="AD214" s="5">
        <f t="shared" si="26"/>
        <v>134910</v>
      </c>
      <c r="AE214" s="5">
        <f t="shared" si="27"/>
        <v>578147</v>
      </c>
      <c r="AF214" s="12"/>
      <c r="AG214" s="12">
        <f t="shared" si="28"/>
        <v>7</v>
      </c>
      <c r="AH214" s="12">
        <f t="shared" si="29"/>
        <v>2023</v>
      </c>
      <c r="AI214" s="12"/>
      <c r="AJ214" s="5">
        <f t="shared" si="30"/>
        <v>35104</v>
      </c>
      <c r="AK214" s="12">
        <f t="shared" si="31"/>
        <v>15</v>
      </c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</row>
    <row r="215" spans="1:50" x14ac:dyDescent="0.2">
      <c r="A215" s="4">
        <v>45132</v>
      </c>
      <c r="B215" s="13">
        <v>17715</v>
      </c>
      <c r="C215" s="13">
        <v>17686</v>
      </c>
      <c r="D215" s="13">
        <v>17869</v>
      </c>
      <c r="E215" s="13">
        <v>17453</v>
      </c>
      <c r="F215" s="13">
        <v>17345</v>
      </c>
      <c r="G215" s="13">
        <v>17505</v>
      </c>
      <c r="H215" s="13">
        <v>18216</v>
      </c>
      <c r="I215" s="13">
        <v>21432</v>
      </c>
      <c r="J215" s="13">
        <v>27049</v>
      </c>
      <c r="K215" s="13">
        <v>26923</v>
      </c>
      <c r="L215" s="13">
        <v>29646</v>
      </c>
      <c r="M215" s="13">
        <v>31167</v>
      </c>
      <c r="N215" s="13">
        <v>32548</v>
      </c>
      <c r="O215" s="13">
        <v>34895</v>
      </c>
      <c r="P215" s="13">
        <v>35527</v>
      </c>
      <c r="Q215" s="13">
        <v>35779</v>
      </c>
      <c r="R215" s="13">
        <v>32280</v>
      </c>
      <c r="S215" s="13">
        <v>28699</v>
      </c>
      <c r="T215" s="13">
        <v>26765</v>
      </c>
      <c r="U215" s="13">
        <v>24533</v>
      </c>
      <c r="V215" s="13">
        <v>22616</v>
      </c>
      <c r="W215" s="13">
        <v>21045</v>
      </c>
      <c r="X215" s="13">
        <v>19534</v>
      </c>
      <c r="Y215" s="13">
        <v>18745</v>
      </c>
      <c r="AA215" s="9"/>
      <c r="AB215" s="13">
        <f t="shared" si="24"/>
        <v>4</v>
      </c>
      <c r="AC215" s="5">
        <f t="shared" si="25"/>
        <v>450438</v>
      </c>
      <c r="AD215" s="5">
        <f t="shared" si="26"/>
        <v>142534</v>
      </c>
      <c r="AE215" s="5">
        <f t="shared" si="27"/>
        <v>592972</v>
      </c>
      <c r="AF215" s="12"/>
      <c r="AG215" s="12">
        <f t="shared" si="28"/>
        <v>7</v>
      </c>
      <c r="AH215" s="12">
        <f t="shared" si="29"/>
        <v>2023</v>
      </c>
      <c r="AI215" s="12"/>
      <c r="AJ215" s="5">
        <f t="shared" si="30"/>
        <v>35779</v>
      </c>
      <c r="AK215" s="12">
        <f t="shared" si="31"/>
        <v>16</v>
      </c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</row>
    <row r="216" spans="1:50" x14ac:dyDescent="0.2">
      <c r="A216" s="4">
        <v>45133</v>
      </c>
      <c r="B216" s="13">
        <v>17816</v>
      </c>
      <c r="C216" s="13">
        <v>17813</v>
      </c>
      <c r="D216" s="13">
        <v>18029</v>
      </c>
      <c r="E216" s="13">
        <v>17566</v>
      </c>
      <c r="F216" s="13">
        <v>17372</v>
      </c>
      <c r="G216" s="13">
        <v>17637</v>
      </c>
      <c r="H216" s="13">
        <v>18119</v>
      </c>
      <c r="I216" s="13">
        <v>21284</v>
      </c>
      <c r="J216" s="13">
        <v>26776</v>
      </c>
      <c r="K216" s="13">
        <v>26981</v>
      </c>
      <c r="L216" s="13">
        <v>29434</v>
      </c>
      <c r="M216" s="13">
        <v>30870</v>
      </c>
      <c r="N216" s="13">
        <v>32471</v>
      </c>
      <c r="O216" s="13">
        <v>34663</v>
      </c>
      <c r="P216" s="13">
        <v>35754</v>
      </c>
      <c r="Q216" s="13">
        <v>35993</v>
      </c>
      <c r="R216" s="13">
        <v>32283</v>
      </c>
      <c r="S216" s="13">
        <v>29129</v>
      </c>
      <c r="T216" s="13">
        <v>27447</v>
      </c>
      <c r="U216" s="13">
        <v>25327</v>
      </c>
      <c r="V216" s="13">
        <v>23448</v>
      </c>
      <c r="W216" s="13">
        <v>21885</v>
      </c>
      <c r="X216" s="13">
        <v>20185</v>
      </c>
      <c r="Y216" s="13">
        <v>19239</v>
      </c>
      <c r="AA216" s="9"/>
      <c r="AB216" s="13">
        <f t="shared" si="24"/>
        <v>7</v>
      </c>
      <c r="AC216" s="5">
        <f t="shared" si="25"/>
        <v>0</v>
      </c>
      <c r="AD216" s="5">
        <f t="shared" si="26"/>
        <v>597521</v>
      </c>
      <c r="AE216" s="5">
        <f t="shared" si="27"/>
        <v>597521</v>
      </c>
      <c r="AF216" s="12"/>
      <c r="AG216" s="12">
        <f t="shared" si="28"/>
        <v>7</v>
      </c>
      <c r="AH216" s="12">
        <f t="shared" si="29"/>
        <v>2023</v>
      </c>
      <c r="AI216" s="12"/>
      <c r="AJ216" s="5">
        <f t="shared" si="30"/>
        <v>35993</v>
      </c>
      <c r="AK216" s="12">
        <f t="shared" si="31"/>
        <v>16</v>
      </c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</row>
    <row r="217" spans="1:50" x14ac:dyDescent="0.2">
      <c r="A217" s="4">
        <v>45134</v>
      </c>
      <c r="B217" s="13">
        <v>18035</v>
      </c>
      <c r="C217" s="13">
        <v>17868</v>
      </c>
      <c r="D217" s="13">
        <v>18104</v>
      </c>
      <c r="E217" s="13">
        <v>17690</v>
      </c>
      <c r="F217" s="13">
        <v>17490</v>
      </c>
      <c r="G217" s="13">
        <v>17822</v>
      </c>
      <c r="H217" s="13">
        <v>18138</v>
      </c>
      <c r="I217" s="13">
        <v>21323</v>
      </c>
      <c r="J217" s="13">
        <v>26902</v>
      </c>
      <c r="K217" s="13">
        <v>27035</v>
      </c>
      <c r="L217" s="13">
        <v>29328</v>
      </c>
      <c r="M217" s="13">
        <v>30420</v>
      </c>
      <c r="N217" s="13">
        <v>31543</v>
      </c>
      <c r="O217" s="13">
        <v>32766</v>
      </c>
      <c r="P217" s="13">
        <v>32575</v>
      </c>
      <c r="Q217" s="13">
        <v>32146</v>
      </c>
      <c r="R217" s="13">
        <v>28539</v>
      </c>
      <c r="S217" s="13">
        <v>25411</v>
      </c>
      <c r="T217" s="13">
        <v>23995</v>
      </c>
      <c r="U217" s="13">
        <v>22055</v>
      </c>
      <c r="V217" s="13">
        <v>20966</v>
      </c>
      <c r="W217" s="13">
        <v>19686</v>
      </c>
      <c r="X217" s="13">
        <v>18220</v>
      </c>
      <c r="Y217" s="13">
        <v>17431</v>
      </c>
      <c r="AA217" s="9"/>
      <c r="AB217" s="13">
        <f t="shared" si="24"/>
        <v>2</v>
      </c>
      <c r="AC217" s="5">
        <f t="shared" si="25"/>
        <v>422910</v>
      </c>
      <c r="AD217" s="5">
        <f t="shared" si="26"/>
        <v>142578</v>
      </c>
      <c r="AE217" s="5">
        <f t="shared" si="27"/>
        <v>565488</v>
      </c>
      <c r="AF217" s="12"/>
      <c r="AG217" s="12">
        <f t="shared" si="28"/>
        <v>7</v>
      </c>
      <c r="AH217" s="12">
        <f t="shared" si="29"/>
        <v>2023</v>
      </c>
      <c r="AI217" s="12"/>
      <c r="AJ217" s="5">
        <f t="shared" si="30"/>
        <v>32766</v>
      </c>
      <c r="AK217" s="12">
        <f t="shared" si="31"/>
        <v>14</v>
      </c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</row>
    <row r="218" spans="1:50" x14ac:dyDescent="0.2">
      <c r="A218" s="4">
        <v>45135</v>
      </c>
      <c r="B218" s="13">
        <v>16505</v>
      </c>
      <c r="C218" s="13">
        <v>16217</v>
      </c>
      <c r="D218" s="13">
        <v>16490</v>
      </c>
      <c r="E218" s="13">
        <v>16257</v>
      </c>
      <c r="F218" s="13">
        <v>16230</v>
      </c>
      <c r="G218" s="13">
        <v>16399</v>
      </c>
      <c r="H218" s="13">
        <v>17154</v>
      </c>
      <c r="I218" s="13">
        <v>20595</v>
      </c>
      <c r="J218" s="13">
        <v>26509</v>
      </c>
      <c r="K218" s="13">
        <v>27040</v>
      </c>
      <c r="L218" s="13">
        <v>29619</v>
      </c>
      <c r="M218" s="13">
        <v>30552</v>
      </c>
      <c r="N218" s="13">
        <v>32084</v>
      </c>
      <c r="O218" s="13">
        <v>34681</v>
      </c>
      <c r="P218" s="13">
        <v>35854</v>
      </c>
      <c r="Q218" s="13">
        <v>35925</v>
      </c>
      <c r="R218" s="13">
        <v>32194</v>
      </c>
      <c r="S218" s="13">
        <v>28890</v>
      </c>
      <c r="T218" s="13">
        <v>26840</v>
      </c>
      <c r="U218" s="13">
        <v>24714</v>
      </c>
      <c r="V218" s="13">
        <v>22985</v>
      </c>
      <c r="W218" s="13">
        <v>21959</v>
      </c>
      <c r="X218" s="13">
        <v>20460</v>
      </c>
      <c r="Y218" s="13">
        <v>19691</v>
      </c>
      <c r="AA218" s="9"/>
      <c r="AB218" s="13">
        <f t="shared" si="24"/>
        <v>5</v>
      </c>
      <c r="AC218" s="5">
        <f t="shared" si="25"/>
        <v>450901</v>
      </c>
      <c r="AD218" s="5">
        <f t="shared" si="26"/>
        <v>134943</v>
      </c>
      <c r="AE218" s="5">
        <f t="shared" si="27"/>
        <v>585844</v>
      </c>
      <c r="AF218" s="12"/>
      <c r="AG218" s="12">
        <f t="shared" si="28"/>
        <v>7</v>
      </c>
      <c r="AH218" s="12">
        <f t="shared" si="29"/>
        <v>2023</v>
      </c>
      <c r="AI218" s="12"/>
      <c r="AJ218" s="5">
        <f t="shared" si="30"/>
        <v>35925</v>
      </c>
      <c r="AK218" s="12">
        <f t="shared" si="31"/>
        <v>16</v>
      </c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</row>
    <row r="219" spans="1:50" x14ac:dyDescent="0.2">
      <c r="A219" s="4">
        <v>45136</v>
      </c>
      <c r="B219" s="13">
        <v>18661</v>
      </c>
      <c r="C219" s="13">
        <v>18481</v>
      </c>
      <c r="D219" s="13">
        <v>18268</v>
      </c>
      <c r="E219" s="13">
        <v>17759</v>
      </c>
      <c r="F219" s="13">
        <v>17461</v>
      </c>
      <c r="G219" s="13">
        <v>17137</v>
      </c>
      <c r="H219" s="13">
        <v>16839</v>
      </c>
      <c r="I219" s="13">
        <v>19815</v>
      </c>
      <c r="J219" s="13">
        <v>24206</v>
      </c>
      <c r="K219" s="13">
        <v>25445</v>
      </c>
      <c r="L219" s="13">
        <v>27587</v>
      </c>
      <c r="M219" s="13">
        <v>28708</v>
      </c>
      <c r="N219" s="13">
        <v>29517</v>
      </c>
      <c r="O219" s="13">
        <v>30547</v>
      </c>
      <c r="P219" s="13">
        <v>31511</v>
      </c>
      <c r="Q219" s="13">
        <v>30971</v>
      </c>
      <c r="R219" s="13">
        <v>28525</v>
      </c>
      <c r="S219" s="13">
        <v>25123</v>
      </c>
      <c r="T219" s="13">
        <v>23570</v>
      </c>
      <c r="U219" s="13">
        <v>20934</v>
      </c>
      <c r="V219" s="13">
        <v>20324</v>
      </c>
      <c r="W219" s="13">
        <v>19083</v>
      </c>
      <c r="X219" s="13">
        <v>17132</v>
      </c>
      <c r="Y219" s="13">
        <v>16564</v>
      </c>
      <c r="AA219" s="9"/>
      <c r="AB219" s="13">
        <f t="shared" ref="AB219:AB282" si="32">WEEKDAY(B219,2)</f>
        <v>5</v>
      </c>
      <c r="AC219" s="5">
        <f t="shared" si="25"/>
        <v>402998</v>
      </c>
      <c r="AD219" s="5">
        <f t="shared" si="26"/>
        <v>141170</v>
      </c>
      <c r="AE219" s="5">
        <f t="shared" si="27"/>
        <v>544168</v>
      </c>
      <c r="AF219" s="12"/>
      <c r="AG219" s="12">
        <f t="shared" si="28"/>
        <v>7</v>
      </c>
      <c r="AH219" s="12">
        <f t="shared" si="29"/>
        <v>2023</v>
      </c>
      <c r="AI219" s="12"/>
      <c r="AJ219" s="5">
        <f t="shared" si="30"/>
        <v>31511</v>
      </c>
      <c r="AK219" s="12">
        <f t="shared" si="31"/>
        <v>15</v>
      </c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</row>
    <row r="220" spans="1:50" x14ac:dyDescent="0.2">
      <c r="A220" s="4">
        <v>45137</v>
      </c>
      <c r="B220" s="13">
        <v>15876</v>
      </c>
      <c r="C220" s="13">
        <v>15789</v>
      </c>
      <c r="D220" s="13">
        <v>15847</v>
      </c>
      <c r="E220" s="13">
        <v>15346</v>
      </c>
      <c r="F220" s="13">
        <v>15086</v>
      </c>
      <c r="G220" s="13">
        <v>14631</v>
      </c>
      <c r="H220" s="13">
        <v>15401</v>
      </c>
      <c r="I220" s="13">
        <v>18698</v>
      </c>
      <c r="J220" s="13">
        <v>22895</v>
      </c>
      <c r="K220" s="13">
        <v>24575</v>
      </c>
      <c r="L220" s="13">
        <v>26655</v>
      </c>
      <c r="M220" s="13">
        <v>27639</v>
      </c>
      <c r="N220" s="13">
        <v>27713</v>
      </c>
      <c r="O220" s="13">
        <v>28578</v>
      </c>
      <c r="P220" s="13">
        <v>28037</v>
      </c>
      <c r="Q220" s="13">
        <v>27906</v>
      </c>
      <c r="R220" s="13">
        <v>26340</v>
      </c>
      <c r="S220" s="13">
        <v>23449</v>
      </c>
      <c r="T220" s="13">
        <v>21992</v>
      </c>
      <c r="U220" s="13">
        <v>20369</v>
      </c>
      <c r="V220" s="13">
        <v>20169</v>
      </c>
      <c r="W220" s="13">
        <v>18940</v>
      </c>
      <c r="X220" s="13">
        <v>16763</v>
      </c>
      <c r="Y220" s="13">
        <v>15410</v>
      </c>
      <c r="AA220" s="9"/>
      <c r="AB220" s="13">
        <f t="shared" si="32"/>
        <v>6</v>
      </c>
      <c r="AC220" s="5">
        <f t="shared" si="25"/>
        <v>380718</v>
      </c>
      <c r="AD220" s="5">
        <f t="shared" si="26"/>
        <v>123386</v>
      </c>
      <c r="AE220" s="5">
        <f t="shared" si="27"/>
        <v>504104</v>
      </c>
      <c r="AF220" s="12"/>
      <c r="AG220" s="12">
        <f t="shared" si="28"/>
        <v>7</v>
      </c>
      <c r="AH220" s="12">
        <f t="shared" si="29"/>
        <v>2023</v>
      </c>
      <c r="AI220" s="12"/>
      <c r="AJ220" s="5">
        <f t="shared" si="30"/>
        <v>28578</v>
      </c>
      <c r="AK220" s="12">
        <f t="shared" si="31"/>
        <v>14</v>
      </c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</row>
    <row r="221" spans="1:50" x14ac:dyDescent="0.2">
      <c r="A221" s="4">
        <v>45138</v>
      </c>
      <c r="B221" s="13">
        <v>14649</v>
      </c>
      <c r="C221" s="13">
        <v>14565</v>
      </c>
      <c r="D221" s="13">
        <v>14859</v>
      </c>
      <c r="E221" s="13">
        <v>14471</v>
      </c>
      <c r="F221" s="13">
        <v>14445</v>
      </c>
      <c r="G221" s="13">
        <v>14870</v>
      </c>
      <c r="H221" s="13">
        <v>16090</v>
      </c>
      <c r="I221" s="13">
        <v>19862</v>
      </c>
      <c r="J221" s="13">
        <v>24683</v>
      </c>
      <c r="K221" s="13">
        <v>26190</v>
      </c>
      <c r="L221" s="13">
        <v>28473</v>
      </c>
      <c r="M221" s="13">
        <v>29265</v>
      </c>
      <c r="N221" s="13">
        <v>29494</v>
      </c>
      <c r="O221" s="13">
        <v>30751</v>
      </c>
      <c r="P221" s="13">
        <v>30362</v>
      </c>
      <c r="Q221" s="13">
        <v>30171</v>
      </c>
      <c r="R221" s="13">
        <v>27796</v>
      </c>
      <c r="S221" s="13">
        <v>24169</v>
      </c>
      <c r="T221" s="13">
        <v>22367</v>
      </c>
      <c r="U221" s="13">
        <v>21018</v>
      </c>
      <c r="V221" s="13">
        <v>20559</v>
      </c>
      <c r="W221" s="13">
        <v>19265</v>
      </c>
      <c r="X221" s="13">
        <v>17041</v>
      </c>
      <c r="Y221" s="13">
        <v>15438</v>
      </c>
      <c r="AA221" s="9"/>
      <c r="AB221" s="13">
        <f t="shared" si="32"/>
        <v>4</v>
      </c>
      <c r="AC221" s="5">
        <f t="shared" si="25"/>
        <v>401466</v>
      </c>
      <c r="AD221" s="5">
        <f t="shared" si="26"/>
        <v>119387</v>
      </c>
      <c r="AE221" s="5">
        <f t="shared" si="27"/>
        <v>520853</v>
      </c>
      <c r="AF221" s="12"/>
      <c r="AG221" s="12">
        <f t="shared" si="28"/>
        <v>7</v>
      </c>
      <c r="AH221" s="12">
        <f t="shared" si="29"/>
        <v>2023</v>
      </c>
      <c r="AI221" s="12"/>
      <c r="AJ221" s="5">
        <f t="shared" si="30"/>
        <v>30751</v>
      </c>
      <c r="AK221" s="12">
        <f t="shared" si="31"/>
        <v>14</v>
      </c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</row>
    <row r="222" spans="1:50" x14ac:dyDescent="0.2">
      <c r="A222" s="4">
        <v>45139</v>
      </c>
      <c r="B222" s="13">
        <v>14540</v>
      </c>
      <c r="C222" s="13">
        <v>14352</v>
      </c>
      <c r="D222" s="13">
        <v>14216</v>
      </c>
      <c r="E222" s="13">
        <v>14228</v>
      </c>
      <c r="F222" s="13">
        <v>14161</v>
      </c>
      <c r="G222" s="13">
        <v>15468</v>
      </c>
      <c r="H222" s="13">
        <v>17034</v>
      </c>
      <c r="I222" s="13">
        <v>20225</v>
      </c>
      <c r="J222" s="13">
        <v>24680</v>
      </c>
      <c r="K222" s="13">
        <v>26071</v>
      </c>
      <c r="L222" s="13">
        <v>27851</v>
      </c>
      <c r="M222" s="13">
        <v>29394</v>
      </c>
      <c r="N222" s="13">
        <v>29597</v>
      </c>
      <c r="O222" s="13">
        <v>30145</v>
      </c>
      <c r="P222" s="13">
        <v>30941</v>
      </c>
      <c r="Q222" s="13">
        <v>30478</v>
      </c>
      <c r="R222" s="13">
        <v>28641</v>
      </c>
      <c r="S222" s="13">
        <v>24533</v>
      </c>
      <c r="T222" s="13">
        <v>22713</v>
      </c>
      <c r="U222" s="13">
        <v>21489</v>
      </c>
      <c r="V222" s="13">
        <v>20933</v>
      </c>
      <c r="W222" s="13">
        <v>19406</v>
      </c>
      <c r="X222" s="13">
        <v>16236</v>
      </c>
      <c r="Y222" s="13">
        <v>14868</v>
      </c>
      <c r="AA222" s="9"/>
      <c r="AB222" s="13">
        <f t="shared" si="32"/>
        <v>7</v>
      </c>
      <c r="AC222" s="5">
        <f t="shared" si="25"/>
        <v>0</v>
      </c>
      <c r="AD222" s="5">
        <f t="shared" si="26"/>
        <v>522200</v>
      </c>
      <c r="AE222" s="5">
        <f t="shared" si="27"/>
        <v>522200</v>
      </c>
      <c r="AF222" s="12"/>
      <c r="AG222" s="12">
        <f t="shared" si="28"/>
        <v>8</v>
      </c>
      <c r="AH222" s="12">
        <f t="shared" si="29"/>
        <v>2023</v>
      </c>
      <c r="AI222" s="12"/>
      <c r="AJ222" s="5">
        <f t="shared" si="30"/>
        <v>30941</v>
      </c>
      <c r="AK222" s="12">
        <f t="shared" si="31"/>
        <v>15</v>
      </c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</row>
    <row r="223" spans="1:50" x14ac:dyDescent="0.2">
      <c r="A223" s="4">
        <v>45140</v>
      </c>
      <c r="B223" s="13">
        <v>14369</v>
      </c>
      <c r="C223" s="13">
        <v>14127</v>
      </c>
      <c r="D223" s="13">
        <v>13858</v>
      </c>
      <c r="E223" s="13">
        <v>13772</v>
      </c>
      <c r="F223" s="13">
        <v>13946</v>
      </c>
      <c r="G223" s="13">
        <v>15430</v>
      </c>
      <c r="H223" s="13">
        <v>16997</v>
      </c>
      <c r="I223" s="13">
        <v>20162</v>
      </c>
      <c r="J223" s="13">
        <v>24718</v>
      </c>
      <c r="K223" s="13">
        <v>26106</v>
      </c>
      <c r="L223" s="13">
        <v>27795</v>
      </c>
      <c r="M223" s="13">
        <v>29259</v>
      </c>
      <c r="N223" s="13">
        <v>29497</v>
      </c>
      <c r="O223" s="13">
        <v>30197</v>
      </c>
      <c r="P223" s="13">
        <v>30901</v>
      </c>
      <c r="Q223" s="13">
        <v>30501</v>
      </c>
      <c r="R223" s="13">
        <v>28737</v>
      </c>
      <c r="S223" s="13">
        <v>24622</v>
      </c>
      <c r="T223" s="13">
        <v>22853</v>
      </c>
      <c r="U223" s="13">
        <v>21590</v>
      </c>
      <c r="V223" s="13">
        <v>21008</v>
      </c>
      <c r="W223" s="13">
        <v>19491</v>
      </c>
      <c r="X223" s="13">
        <v>16308</v>
      </c>
      <c r="Y223" s="13">
        <v>14904</v>
      </c>
      <c r="AA223" s="9"/>
      <c r="AB223" s="13">
        <f t="shared" si="32"/>
        <v>4</v>
      </c>
      <c r="AC223" s="5">
        <f t="shared" si="25"/>
        <v>403745</v>
      </c>
      <c r="AD223" s="5">
        <f t="shared" si="26"/>
        <v>117403</v>
      </c>
      <c r="AE223" s="5">
        <f t="shared" si="27"/>
        <v>521148</v>
      </c>
      <c r="AF223" s="12"/>
      <c r="AG223" s="12">
        <f t="shared" si="28"/>
        <v>8</v>
      </c>
      <c r="AH223" s="12">
        <f t="shared" si="29"/>
        <v>2023</v>
      </c>
      <c r="AI223" s="12"/>
      <c r="AJ223" s="5">
        <f t="shared" si="30"/>
        <v>30901</v>
      </c>
      <c r="AK223" s="12">
        <f t="shared" si="31"/>
        <v>15</v>
      </c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</row>
    <row r="224" spans="1:50" x14ac:dyDescent="0.2">
      <c r="A224" s="4">
        <v>45141</v>
      </c>
      <c r="B224" s="13">
        <v>14453</v>
      </c>
      <c r="C224" s="13">
        <v>14199</v>
      </c>
      <c r="D224" s="13">
        <v>13901</v>
      </c>
      <c r="E224" s="13">
        <v>13870</v>
      </c>
      <c r="F224" s="13">
        <v>13994</v>
      </c>
      <c r="G224" s="13">
        <v>15473</v>
      </c>
      <c r="H224" s="13">
        <v>17026</v>
      </c>
      <c r="I224" s="13">
        <v>20182</v>
      </c>
      <c r="J224" s="13">
        <v>24824</v>
      </c>
      <c r="K224" s="13">
        <v>26231</v>
      </c>
      <c r="L224" s="13">
        <v>27908</v>
      </c>
      <c r="M224" s="13">
        <v>29407</v>
      </c>
      <c r="N224" s="13">
        <v>29595</v>
      </c>
      <c r="O224" s="13">
        <v>30217</v>
      </c>
      <c r="P224" s="13">
        <v>31092</v>
      </c>
      <c r="Q224" s="13">
        <v>30534</v>
      </c>
      <c r="R224" s="13">
        <v>28724</v>
      </c>
      <c r="S224" s="13">
        <v>24607</v>
      </c>
      <c r="T224" s="13">
        <v>22807</v>
      </c>
      <c r="U224" s="13">
        <v>21578</v>
      </c>
      <c r="V224" s="13">
        <v>21006</v>
      </c>
      <c r="W224" s="13">
        <v>19522</v>
      </c>
      <c r="X224" s="13">
        <v>16329</v>
      </c>
      <c r="Y224" s="13">
        <v>14958</v>
      </c>
      <c r="AA224" s="9"/>
      <c r="AB224" s="13">
        <f t="shared" si="32"/>
        <v>4</v>
      </c>
      <c r="AC224" s="5">
        <f t="shared" si="25"/>
        <v>404563</v>
      </c>
      <c r="AD224" s="5">
        <f t="shared" si="26"/>
        <v>117874</v>
      </c>
      <c r="AE224" s="5">
        <f t="shared" si="27"/>
        <v>522437</v>
      </c>
      <c r="AF224" s="12"/>
      <c r="AG224" s="12">
        <f t="shared" si="28"/>
        <v>8</v>
      </c>
      <c r="AH224" s="12">
        <f t="shared" si="29"/>
        <v>2023</v>
      </c>
      <c r="AI224" s="12"/>
      <c r="AJ224" s="5">
        <f t="shared" si="30"/>
        <v>31092</v>
      </c>
      <c r="AK224" s="12">
        <f t="shared" si="31"/>
        <v>15</v>
      </c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</row>
    <row r="225" spans="1:50" x14ac:dyDescent="0.2">
      <c r="A225" s="4">
        <v>45142</v>
      </c>
      <c r="B225" s="13">
        <v>14552</v>
      </c>
      <c r="C225" s="13">
        <v>14470</v>
      </c>
      <c r="D225" s="13">
        <v>14410</v>
      </c>
      <c r="E225" s="13">
        <v>14449</v>
      </c>
      <c r="F225" s="13">
        <v>14539</v>
      </c>
      <c r="G225" s="13">
        <v>15596</v>
      </c>
      <c r="H225" s="13">
        <v>17148</v>
      </c>
      <c r="I225" s="13">
        <v>20299</v>
      </c>
      <c r="J225" s="13">
        <v>25061</v>
      </c>
      <c r="K225" s="13">
        <v>26525</v>
      </c>
      <c r="L225" s="13">
        <v>28305</v>
      </c>
      <c r="M225" s="13">
        <v>29645</v>
      </c>
      <c r="N225" s="13">
        <v>29826</v>
      </c>
      <c r="O225" s="13">
        <v>30325</v>
      </c>
      <c r="P225" s="13">
        <v>30959</v>
      </c>
      <c r="Q225" s="13">
        <v>30454</v>
      </c>
      <c r="R225" s="13">
        <v>28552</v>
      </c>
      <c r="S225" s="13">
        <v>24378</v>
      </c>
      <c r="T225" s="13">
        <v>22578</v>
      </c>
      <c r="U225" s="13">
        <v>21369</v>
      </c>
      <c r="V225" s="13">
        <v>20796</v>
      </c>
      <c r="W225" s="13">
        <v>19356</v>
      </c>
      <c r="X225" s="13">
        <v>16170</v>
      </c>
      <c r="Y225" s="13">
        <v>14857</v>
      </c>
      <c r="AA225" s="9"/>
      <c r="AB225" s="13">
        <f t="shared" si="32"/>
        <v>5</v>
      </c>
      <c r="AC225" s="5">
        <f t="shared" si="25"/>
        <v>404598</v>
      </c>
      <c r="AD225" s="5">
        <f t="shared" si="26"/>
        <v>120021</v>
      </c>
      <c r="AE225" s="5">
        <f t="shared" si="27"/>
        <v>524619</v>
      </c>
      <c r="AF225" s="12"/>
      <c r="AG225" s="12">
        <f t="shared" si="28"/>
        <v>8</v>
      </c>
      <c r="AH225" s="12">
        <f t="shared" si="29"/>
        <v>2023</v>
      </c>
      <c r="AI225" s="12"/>
      <c r="AJ225" s="5">
        <f t="shared" si="30"/>
        <v>30959</v>
      </c>
      <c r="AK225" s="12">
        <f t="shared" si="31"/>
        <v>15</v>
      </c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</row>
    <row r="226" spans="1:50" x14ac:dyDescent="0.2">
      <c r="A226" s="4">
        <v>45143</v>
      </c>
      <c r="B226" s="13">
        <v>14259</v>
      </c>
      <c r="C226" s="13">
        <v>14071</v>
      </c>
      <c r="D226" s="13">
        <v>13881</v>
      </c>
      <c r="E226" s="13">
        <v>13801</v>
      </c>
      <c r="F226" s="13">
        <v>13891</v>
      </c>
      <c r="G226" s="13">
        <v>15038</v>
      </c>
      <c r="H226" s="13">
        <v>16274</v>
      </c>
      <c r="I226" s="13">
        <v>18964</v>
      </c>
      <c r="J226" s="13">
        <v>22906</v>
      </c>
      <c r="K226" s="13">
        <v>24436</v>
      </c>
      <c r="L226" s="13">
        <v>26185</v>
      </c>
      <c r="M226" s="13">
        <v>27896</v>
      </c>
      <c r="N226" s="13">
        <v>27603</v>
      </c>
      <c r="O226" s="13">
        <v>28165</v>
      </c>
      <c r="P226" s="13">
        <v>28898</v>
      </c>
      <c r="Q226" s="13">
        <v>28172</v>
      </c>
      <c r="R226" s="13">
        <v>26760</v>
      </c>
      <c r="S226" s="13">
        <v>23919</v>
      </c>
      <c r="T226" s="13">
        <v>22193</v>
      </c>
      <c r="U226" s="13">
        <v>20790</v>
      </c>
      <c r="V226" s="13">
        <v>20284</v>
      </c>
      <c r="W226" s="13">
        <v>19135</v>
      </c>
      <c r="X226" s="13">
        <v>16314</v>
      </c>
      <c r="Y226" s="13">
        <v>14958</v>
      </c>
      <c r="AA226" s="9"/>
      <c r="AB226" s="13">
        <f t="shared" si="32"/>
        <v>6</v>
      </c>
      <c r="AC226" s="5">
        <f t="shared" si="25"/>
        <v>382620</v>
      </c>
      <c r="AD226" s="5">
        <f t="shared" si="26"/>
        <v>116173</v>
      </c>
      <c r="AE226" s="5">
        <f t="shared" si="27"/>
        <v>498793</v>
      </c>
      <c r="AF226" s="12"/>
      <c r="AG226" s="12">
        <f t="shared" si="28"/>
        <v>8</v>
      </c>
      <c r="AH226" s="12">
        <f t="shared" si="29"/>
        <v>2023</v>
      </c>
      <c r="AI226" s="12"/>
      <c r="AJ226" s="5">
        <f t="shared" si="30"/>
        <v>28898</v>
      </c>
      <c r="AK226" s="12">
        <f t="shared" si="31"/>
        <v>15</v>
      </c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</row>
    <row r="227" spans="1:50" x14ac:dyDescent="0.2">
      <c r="A227" s="4">
        <v>45144</v>
      </c>
      <c r="B227" s="13">
        <v>14372</v>
      </c>
      <c r="C227" s="13">
        <v>14166</v>
      </c>
      <c r="D227" s="13">
        <v>13935</v>
      </c>
      <c r="E227" s="13">
        <v>13826</v>
      </c>
      <c r="F227" s="13">
        <v>13870</v>
      </c>
      <c r="G227" s="13">
        <v>14965</v>
      </c>
      <c r="H227" s="13">
        <v>16146</v>
      </c>
      <c r="I227" s="13">
        <v>18886</v>
      </c>
      <c r="J227" s="13">
        <v>22789</v>
      </c>
      <c r="K227" s="13">
        <v>24244</v>
      </c>
      <c r="L227" s="13">
        <v>26082</v>
      </c>
      <c r="M227" s="13">
        <v>27872</v>
      </c>
      <c r="N227" s="13">
        <v>27566</v>
      </c>
      <c r="O227" s="13">
        <v>28105</v>
      </c>
      <c r="P227" s="13">
        <v>28874</v>
      </c>
      <c r="Q227" s="13">
        <v>28404</v>
      </c>
      <c r="R227" s="13">
        <v>26962</v>
      </c>
      <c r="S227" s="13">
        <v>24103</v>
      </c>
      <c r="T227" s="13">
        <v>22410</v>
      </c>
      <c r="U227" s="13">
        <v>20993</v>
      </c>
      <c r="V227" s="13">
        <v>20443</v>
      </c>
      <c r="W227" s="13">
        <v>19209</v>
      </c>
      <c r="X227" s="13">
        <v>16358</v>
      </c>
      <c r="Y227" s="13">
        <v>14938</v>
      </c>
      <c r="AA227" s="9"/>
      <c r="AB227" s="13">
        <f t="shared" si="32"/>
        <v>7</v>
      </c>
      <c r="AC227" s="5">
        <f t="shared" si="25"/>
        <v>0</v>
      </c>
      <c r="AD227" s="5">
        <f t="shared" si="26"/>
        <v>499518</v>
      </c>
      <c r="AE227" s="5">
        <f t="shared" si="27"/>
        <v>499518</v>
      </c>
      <c r="AF227" s="12"/>
      <c r="AG227" s="12">
        <f t="shared" si="28"/>
        <v>8</v>
      </c>
      <c r="AH227" s="12">
        <f t="shared" si="29"/>
        <v>2023</v>
      </c>
      <c r="AI227" s="12"/>
      <c r="AJ227" s="5">
        <f t="shared" si="30"/>
        <v>28874</v>
      </c>
      <c r="AK227" s="12">
        <f t="shared" si="31"/>
        <v>15</v>
      </c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</row>
    <row r="228" spans="1:50" x14ac:dyDescent="0.2">
      <c r="A228" s="4">
        <v>45145</v>
      </c>
      <c r="B228" s="13">
        <v>14549</v>
      </c>
      <c r="C228" s="13">
        <v>14296</v>
      </c>
      <c r="D228" s="13">
        <v>14105</v>
      </c>
      <c r="E228" s="13">
        <v>14152</v>
      </c>
      <c r="F228" s="13">
        <v>14118</v>
      </c>
      <c r="G228" s="13">
        <v>15516</v>
      </c>
      <c r="H228" s="13">
        <v>17105</v>
      </c>
      <c r="I228" s="13">
        <v>20291</v>
      </c>
      <c r="J228" s="13">
        <v>25039</v>
      </c>
      <c r="K228" s="13">
        <v>26448</v>
      </c>
      <c r="L228" s="13">
        <v>28261</v>
      </c>
      <c r="M228" s="13">
        <v>29818</v>
      </c>
      <c r="N228" s="13">
        <v>30150</v>
      </c>
      <c r="O228" s="13">
        <v>30873</v>
      </c>
      <c r="P228" s="13">
        <v>31751</v>
      </c>
      <c r="Q228" s="13">
        <v>31152</v>
      </c>
      <c r="R228" s="13">
        <v>29265</v>
      </c>
      <c r="S228" s="13">
        <v>24998</v>
      </c>
      <c r="T228" s="13">
        <v>23124</v>
      </c>
      <c r="U228" s="13">
        <v>21881</v>
      </c>
      <c r="V228" s="13">
        <v>21200</v>
      </c>
      <c r="W228" s="13">
        <v>19677</v>
      </c>
      <c r="X228" s="13">
        <v>16464</v>
      </c>
      <c r="Y228" s="13">
        <v>15083</v>
      </c>
      <c r="AA228" s="9"/>
      <c r="AB228" s="13">
        <f t="shared" si="32"/>
        <v>2</v>
      </c>
      <c r="AC228" s="5">
        <f t="shared" si="25"/>
        <v>410392</v>
      </c>
      <c r="AD228" s="5">
        <f t="shared" si="26"/>
        <v>118924</v>
      </c>
      <c r="AE228" s="5">
        <f t="shared" si="27"/>
        <v>529316</v>
      </c>
      <c r="AF228" s="12"/>
      <c r="AG228" s="12">
        <f t="shared" si="28"/>
        <v>8</v>
      </c>
      <c r="AH228" s="12">
        <f t="shared" si="29"/>
        <v>2023</v>
      </c>
      <c r="AI228" s="12"/>
      <c r="AJ228" s="5">
        <f t="shared" si="30"/>
        <v>31751</v>
      </c>
      <c r="AK228" s="12">
        <f t="shared" si="31"/>
        <v>15</v>
      </c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</row>
    <row r="229" spans="1:50" x14ac:dyDescent="0.2">
      <c r="A229" s="4">
        <v>45146</v>
      </c>
      <c r="B229" s="13">
        <v>14918</v>
      </c>
      <c r="C229" s="13">
        <v>14692</v>
      </c>
      <c r="D229" s="13">
        <v>14570</v>
      </c>
      <c r="E229" s="13">
        <v>14658</v>
      </c>
      <c r="F229" s="13">
        <v>14697</v>
      </c>
      <c r="G229" s="13">
        <v>15734</v>
      </c>
      <c r="H229" s="13">
        <v>17286</v>
      </c>
      <c r="I229" s="13">
        <v>20474</v>
      </c>
      <c r="J229" s="13">
        <v>24521</v>
      </c>
      <c r="K229" s="13">
        <v>26725</v>
      </c>
      <c r="L229" s="13">
        <v>28361</v>
      </c>
      <c r="M229" s="13">
        <v>29829</v>
      </c>
      <c r="N229" s="13">
        <v>30107</v>
      </c>
      <c r="O229" s="13">
        <v>30690</v>
      </c>
      <c r="P229" s="13">
        <v>31455</v>
      </c>
      <c r="Q229" s="13">
        <v>30881</v>
      </c>
      <c r="R229" s="13">
        <v>29032</v>
      </c>
      <c r="S229" s="13">
        <v>24785</v>
      </c>
      <c r="T229" s="13">
        <v>22957</v>
      </c>
      <c r="U229" s="13">
        <v>21680</v>
      </c>
      <c r="V229" s="13">
        <v>21037</v>
      </c>
      <c r="W229" s="13">
        <v>19503</v>
      </c>
      <c r="X229" s="13">
        <v>16319</v>
      </c>
      <c r="Y229" s="13">
        <v>14923</v>
      </c>
      <c r="AA229" s="9"/>
      <c r="AB229" s="13">
        <f t="shared" si="32"/>
        <v>7</v>
      </c>
      <c r="AC229" s="5">
        <f t="shared" si="25"/>
        <v>0</v>
      </c>
      <c r="AD229" s="5">
        <f t="shared" si="26"/>
        <v>529834</v>
      </c>
      <c r="AE229" s="5">
        <f t="shared" si="27"/>
        <v>529834</v>
      </c>
      <c r="AF229" s="12"/>
      <c r="AG229" s="12">
        <f t="shared" si="28"/>
        <v>8</v>
      </c>
      <c r="AH229" s="12">
        <f t="shared" si="29"/>
        <v>2023</v>
      </c>
      <c r="AI229" s="12"/>
      <c r="AJ229" s="5">
        <f t="shared" si="30"/>
        <v>31455</v>
      </c>
      <c r="AK229" s="12">
        <f t="shared" si="31"/>
        <v>15</v>
      </c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</row>
    <row r="230" spans="1:50" x14ac:dyDescent="0.2">
      <c r="A230" s="4">
        <v>45147</v>
      </c>
      <c r="B230" s="13">
        <v>14475</v>
      </c>
      <c r="C230" s="13">
        <v>14261</v>
      </c>
      <c r="D230" s="13">
        <v>14044</v>
      </c>
      <c r="E230" s="13">
        <v>14088</v>
      </c>
      <c r="F230" s="13">
        <v>14211</v>
      </c>
      <c r="G230" s="13">
        <v>15682</v>
      </c>
      <c r="H230" s="13">
        <v>17268</v>
      </c>
      <c r="I230" s="13">
        <v>20441</v>
      </c>
      <c r="J230" s="13">
        <v>25204</v>
      </c>
      <c r="K230" s="13">
        <v>26716</v>
      </c>
      <c r="L230" s="13">
        <v>28389</v>
      </c>
      <c r="M230" s="13">
        <v>29841</v>
      </c>
      <c r="N230" s="13">
        <v>30014</v>
      </c>
      <c r="O230" s="13">
        <v>30599</v>
      </c>
      <c r="P230" s="13">
        <v>31294</v>
      </c>
      <c r="Q230" s="13">
        <v>30858</v>
      </c>
      <c r="R230" s="13">
        <v>28890</v>
      </c>
      <c r="S230" s="13">
        <v>24725</v>
      </c>
      <c r="T230" s="13">
        <v>22938</v>
      </c>
      <c r="U230" s="13">
        <v>21709</v>
      </c>
      <c r="V230" s="13">
        <v>21134</v>
      </c>
      <c r="W230" s="13">
        <v>19614</v>
      </c>
      <c r="X230" s="13">
        <v>16434</v>
      </c>
      <c r="Y230" s="13">
        <v>15003</v>
      </c>
      <c r="AA230" s="9"/>
      <c r="AB230" s="13">
        <f t="shared" si="32"/>
        <v>5</v>
      </c>
      <c r="AC230" s="5">
        <f t="shared" si="25"/>
        <v>408800</v>
      </c>
      <c r="AD230" s="5">
        <f t="shared" si="26"/>
        <v>119032</v>
      </c>
      <c r="AE230" s="5">
        <f t="shared" si="27"/>
        <v>527832</v>
      </c>
      <c r="AF230" s="12"/>
      <c r="AG230" s="12">
        <f t="shared" si="28"/>
        <v>8</v>
      </c>
      <c r="AH230" s="12">
        <f t="shared" si="29"/>
        <v>2023</v>
      </c>
      <c r="AI230" s="12"/>
      <c r="AJ230" s="5">
        <f t="shared" si="30"/>
        <v>31294</v>
      </c>
      <c r="AK230" s="12">
        <f t="shared" si="31"/>
        <v>15</v>
      </c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</row>
    <row r="231" spans="1:50" x14ac:dyDescent="0.2">
      <c r="A231" s="4">
        <v>45148</v>
      </c>
      <c r="B231" s="13">
        <v>14549</v>
      </c>
      <c r="C231" s="13">
        <v>14322</v>
      </c>
      <c r="D231" s="13">
        <v>14029</v>
      </c>
      <c r="E231" s="13">
        <v>13868</v>
      </c>
      <c r="F231" s="13">
        <v>14108</v>
      </c>
      <c r="G231" s="13">
        <v>15606</v>
      </c>
      <c r="H231" s="13">
        <v>17175</v>
      </c>
      <c r="I231" s="13">
        <v>20392</v>
      </c>
      <c r="J231" s="13">
        <v>25073</v>
      </c>
      <c r="K231" s="13">
        <v>26597</v>
      </c>
      <c r="L231" s="13">
        <v>28319</v>
      </c>
      <c r="M231" s="13">
        <v>29893</v>
      </c>
      <c r="N231" s="13">
        <v>30242</v>
      </c>
      <c r="O231" s="13">
        <v>31081</v>
      </c>
      <c r="P231" s="13">
        <v>31947</v>
      </c>
      <c r="Q231" s="13">
        <v>31604</v>
      </c>
      <c r="R231" s="13">
        <v>29702</v>
      </c>
      <c r="S231" s="13">
        <v>25280</v>
      </c>
      <c r="T231" s="13">
        <v>23373</v>
      </c>
      <c r="U231" s="13">
        <v>22055</v>
      </c>
      <c r="V231" s="13">
        <v>21494</v>
      </c>
      <c r="W231" s="13">
        <v>19925</v>
      </c>
      <c r="X231" s="13">
        <v>16674</v>
      </c>
      <c r="Y231" s="13">
        <v>15457</v>
      </c>
      <c r="AA231" s="9"/>
      <c r="AB231" s="13">
        <f t="shared" si="32"/>
        <v>2</v>
      </c>
      <c r="AC231" s="5">
        <f t="shared" si="25"/>
        <v>413651</v>
      </c>
      <c r="AD231" s="5">
        <f t="shared" si="26"/>
        <v>119114</v>
      </c>
      <c r="AE231" s="5">
        <f t="shared" si="27"/>
        <v>532765</v>
      </c>
      <c r="AF231" s="12"/>
      <c r="AG231" s="12">
        <f t="shared" si="28"/>
        <v>8</v>
      </c>
      <c r="AH231" s="12">
        <f t="shared" si="29"/>
        <v>2023</v>
      </c>
      <c r="AI231" s="12"/>
      <c r="AJ231" s="5">
        <f t="shared" si="30"/>
        <v>31947</v>
      </c>
      <c r="AK231" s="12">
        <f t="shared" si="31"/>
        <v>15</v>
      </c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</row>
    <row r="232" spans="1:50" x14ac:dyDescent="0.2">
      <c r="A232" s="4">
        <v>45149</v>
      </c>
      <c r="B232" s="13">
        <v>15522</v>
      </c>
      <c r="C232" s="13">
        <v>15307</v>
      </c>
      <c r="D232" s="13">
        <v>15130</v>
      </c>
      <c r="E232" s="13">
        <v>15230</v>
      </c>
      <c r="F232" s="13">
        <v>15154</v>
      </c>
      <c r="G232" s="13">
        <v>16038</v>
      </c>
      <c r="H232" s="13">
        <v>17389</v>
      </c>
      <c r="I232" s="13">
        <v>20607</v>
      </c>
      <c r="J232" s="13">
        <v>25306</v>
      </c>
      <c r="K232" s="13">
        <v>26806</v>
      </c>
      <c r="L232" s="13">
        <v>28504</v>
      </c>
      <c r="M232" s="13">
        <v>30013</v>
      </c>
      <c r="N232" s="13">
        <v>30165</v>
      </c>
      <c r="O232" s="13">
        <v>30822</v>
      </c>
      <c r="P232" s="13">
        <v>31594</v>
      </c>
      <c r="Q232" s="13">
        <v>31020</v>
      </c>
      <c r="R232" s="13">
        <v>29119</v>
      </c>
      <c r="S232" s="13">
        <v>24948</v>
      </c>
      <c r="T232" s="13">
        <v>23105</v>
      </c>
      <c r="U232" s="13">
        <v>21796</v>
      </c>
      <c r="V232" s="13">
        <v>21232</v>
      </c>
      <c r="W232" s="13">
        <v>19700</v>
      </c>
      <c r="X232" s="13">
        <v>16522</v>
      </c>
      <c r="Y232" s="13">
        <v>15140</v>
      </c>
      <c r="AA232" s="9"/>
      <c r="AB232" s="13">
        <f t="shared" si="32"/>
        <v>2</v>
      </c>
      <c r="AC232" s="5">
        <f t="shared" si="25"/>
        <v>411259</v>
      </c>
      <c r="AD232" s="5">
        <f t="shared" si="26"/>
        <v>124910</v>
      </c>
      <c r="AE232" s="5">
        <f t="shared" si="27"/>
        <v>536169</v>
      </c>
      <c r="AF232" s="12"/>
      <c r="AG232" s="12">
        <f t="shared" si="28"/>
        <v>8</v>
      </c>
      <c r="AH232" s="12">
        <f t="shared" si="29"/>
        <v>2023</v>
      </c>
      <c r="AI232" s="12"/>
      <c r="AJ232" s="5">
        <f t="shared" si="30"/>
        <v>31594</v>
      </c>
      <c r="AK232" s="12">
        <f t="shared" si="31"/>
        <v>15</v>
      </c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</row>
    <row r="233" spans="1:50" x14ac:dyDescent="0.2">
      <c r="A233" s="4">
        <v>45150</v>
      </c>
      <c r="B233" s="13">
        <v>14517</v>
      </c>
      <c r="C233" s="13">
        <v>14268</v>
      </c>
      <c r="D233" s="13">
        <v>14045</v>
      </c>
      <c r="E233" s="13">
        <v>14059</v>
      </c>
      <c r="F233" s="13">
        <v>14050</v>
      </c>
      <c r="G233" s="13">
        <v>15172</v>
      </c>
      <c r="H233" s="13">
        <v>16406</v>
      </c>
      <c r="I233" s="13">
        <v>19164</v>
      </c>
      <c r="J233" s="13">
        <v>23094</v>
      </c>
      <c r="K233" s="13">
        <v>24556</v>
      </c>
      <c r="L233" s="13">
        <v>26363</v>
      </c>
      <c r="M233" s="13">
        <v>28144</v>
      </c>
      <c r="N233" s="13">
        <v>27824</v>
      </c>
      <c r="O233" s="13">
        <v>28389</v>
      </c>
      <c r="P233" s="13">
        <v>29152</v>
      </c>
      <c r="Q233" s="13">
        <v>28661</v>
      </c>
      <c r="R233" s="13">
        <v>27105</v>
      </c>
      <c r="S233" s="13">
        <v>24210</v>
      </c>
      <c r="T233" s="13">
        <v>22348</v>
      </c>
      <c r="U233" s="13">
        <v>21000</v>
      </c>
      <c r="V233" s="13">
        <v>20474</v>
      </c>
      <c r="W233" s="13">
        <v>19304</v>
      </c>
      <c r="X233" s="13">
        <v>16473</v>
      </c>
      <c r="Y233" s="13">
        <v>15114</v>
      </c>
      <c r="AA233" s="9"/>
      <c r="AB233" s="13">
        <f t="shared" si="32"/>
        <v>5</v>
      </c>
      <c r="AC233" s="5">
        <f t="shared" si="25"/>
        <v>386261</v>
      </c>
      <c r="AD233" s="5">
        <f t="shared" si="26"/>
        <v>117631</v>
      </c>
      <c r="AE233" s="5">
        <f t="shared" si="27"/>
        <v>503892</v>
      </c>
      <c r="AF233" s="12"/>
      <c r="AG233" s="12">
        <f t="shared" si="28"/>
        <v>8</v>
      </c>
      <c r="AH233" s="12">
        <f t="shared" si="29"/>
        <v>2023</v>
      </c>
      <c r="AI233" s="12"/>
      <c r="AJ233" s="5">
        <f t="shared" si="30"/>
        <v>29152</v>
      </c>
      <c r="AK233" s="12">
        <f t="shared" si="31"/>
        <v>15</v>
      </c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</row>
    <row r="234" spans="1:50" x14ac:dyDescent="0.2">
      <c r="A234" s="4">
        <v>45151</v>
      </c>
      <c r="B234" s="13">
        <v>14733</v>
      </c>
      <c r="C234" s="13">
        <v>14524</v>
      </c>
      <c r="D234" s="13">
        <v>14496</v>
      </c>
      <c r="E234" s="13">
        <v>14532</v>
      </c>
      <c r="F234" s="13">
        <v>14487</v>
      </c>
      <c r="G234" s="13">
        <v>15255</v>
      </c>
      <c r="H234" s="13">
        <v>16433</v>
      </c>
      <c r="I234" s="13">
        <v>19176</v>
      </c>
      <c r="J234" s="13">
        <v>23166</v>
      </c>
      <c r="K234" s="13">
        <v>24782</v>
      </c>
      <c r="L234" s="13">
        <v>26653</v>
      </c>
      <c r="M234" s="13">
        <v>28440</v>
      </c>
      <c r="N234" s="13">
        <v>28218</v>
      </c>
      <c r="O234" s="13">
        <v>28728</v>
      </c>
      <c r="P234" s="13">
        <v>29455</v>
      </c>
      <c r="Q234" s="13">
        <v>28952</v>
      </c>
      <c r="R234" s="13">
        <v>27399</v>
      </c>
      <c r="S234" s="13">
        <v>24391</v>
      </c>
      <c r="T234" s="13">
        <v>22459</v>
      </c>
      <c r="U234" s="13">
        <v>21085</v>
      </c>
      <c r="V234" s="13">
        <v>20477</v>
      </c>
      <c r="W234" s="13">
        <v>19278</v>
      </c>
      <c r="X234" s="13">
        <v>16419</v>
      </c>
      <c r="Y234" s="13">
        <v>15074</v>
      </c>
      <c r="AA234" s="9"/>
      <c r="AB234" s="13">
        <f t="shared" si="32"/>
        <v>4</v>
      </c>
      <c r="AC234" s="5">
        <f t="shared" si="25"/>
        <v>389078</v>
      </c>
      <c r="AD234" s="5">
        <f t="shared" si="26"/>
        <v>119534</v>
      </c>
      <c r="AE234" s="5">
        <f t="shared" si="27"/>
        <v>508612</v>
      </c>
      <c r="AF234" s="12"/>
      <c r="AG234" s="12">
        <f t="shared" si="28"/>
        <v>8</v>
      </c>
      <c r="AH234" s="12">
        <f t="shared" si="29"/>
        <v>2023</v>
      </c>
      <c r="AI234" s="12"/>
      <c r="AJ234" s="5">
        <f t="shared" si="30"/>
        <v>29455</v>
      </c>
      <c r="AK234" s="12">
        <f t="shared" si="31"/>
        <v>15</v>
      </c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</row>
    <row r="235" spans="1:50" x14ac:dyDescent="0.2">
      <c r="A235" s="4">
        <v>45152</v>
      </c>
      <c r="B235" s="13">
        <v>14807</v>
      </c>
      <c r="C235" s="13">
        <v>14450</v>
      </c>
      <c r="D235" s="13">
        <v>14350</v>
      </c>
      <c r="E235" s="13">
        <v>14332</v>
      </c>
      <c r="F235" s="13">
        <v>14441</v>
      </c>
      <c r="G235" s="13">
        <v>15754</v>
      </c>
      <c r="H235" s="13">
        <v>17347</v>
      </c>
      <c r="I235" s="13">
        <v>20588</v>
      </c>
      <c r="J235" s="13">
        <v>25333</v>
      </c>
      <c r="K235" s="13">
        <v>26791</v>
      </c>
      <c r="L235" s="13">
        <v>28617</v>
      </c>
      <c r="M235" s="13">
        <v>30096</v>
      </c>
      <c r="N235" s="13">
        <v>30414</v>
      </c>
      <c r="O235" s="13">
        <v>31170</v>
      </c>
      <c r="P235" s="13">
        <v>31895</v>
      </c>
      <c r="Q235" s="13">
        <v>31478</v>
      </c>
      <c r="R235" s="13">
        <v>29474</v>
      </c>
      <c r="S235" s="13">
        <v>25278</v>
      </c>
      <c r="T235" s="13">
        <v>23465</v>
      </c>
      <c r="U235" s="13">
        <v>22119</v>
      </c>
      <c r="V235" s="13">
        <v>21510</v>
      </c>
      <c r="W235" s="13">
        <v>19925</v>
      </c>
      <c r="X235" s="13">
        <v>16652</v>
      </c>
      <c r="Y235" s="13">
        <v>15276</v>
      </c>
      <c r="AA235" s="9"/>
      <c r="AB235" s="13">
        <f t="shared" si="32"/>
        <v>1</v>
      </c>
      <c r="AC235" s="5">
        <f t="shared" si="25"/>
        <v>0</v>
      </c>
      <c r="AD235" s="5">
        <f t="shared" si="26"/>
        <v>535562</v>
      </c>
      <c r="AE235" s="5">
        <f t="shared" si="27"/>
        <v>535562</v>
      </c>
      <c r="AF235" s="12"/>
      <c r="AG235" s="12">
        <f t="shared" si="28"/>
        <v>8</v>
      </c>
      <c r="AH235" s="12">
        <f t="shared" si="29"/>
        <v>2023</v>
      </c>
      <c r="AI235" s="12"/>
      <c r="AJ235" s="5">
        <f t="shared" si="30"/>
        <v>31895</v>
      </c>
      <c r="AK235" s="12">
        <f t="shared" si="31"/>
        <v>15</v>
      </c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</row>
    <row r="236" spans="1:50" x14ac:dyDescent="0.2">
      <c r="A236" s="4">
        <v>45153</v>
      </c>
      <c r="B236" s="13">
        <v>15184</v>
      </c>
      <c r="C236" s="13">
        <v>14913</v>
      </c>
      <c r="D236" s="13">
        <v>14701</v>
      </c>
      <c r="E236" s="13">
        <v>14754</v>
      </c>
      <c r="F236" s="13">
        <v>14744</v>
      </c>
      <c r="G236" s="13">
        <v>15824</v>
      </c>
      <c r="H236" s="13">
        <v>17369</v>
      </c>
      <c r="I236" s="13">
        <v>20586</v>
      </c>
      <c r="J236" s="13">
        <v>25334</v>
      </c>
      <c r="K236" s="13">
        <v>26717</v>
      </c>
      <c r="L236" s="13">
        <v>28469</v>
      </c>
      <c r="M236" s="13">
        <v>30013</v>
      </c>
      <c r="N236" s="13">
        <v>30124</v>
      </c>
      <c r="O236" s="13">
        <v>30795</v>
      </c>
      <c r="P236" s="13">
        <v>31622</v>
      </c>
      <c r="Q236" s="13">
        <v>31144</v>
      </c>
      <c r="R236" s="13">
        <v>29355</v>
      </c>
      <c r="S236" s="13">
        <v>25149</v>
      </c>
      <c r="T236" s="13">
        <v>23361</v>
      </c>
      <c r="U236" s="13">
        <v>22098</v>
      </c>
      <c r="V236" s="13">
        <v>21453</v>
      </c>
      <c r="W236" s="13">
        <v>19877</v>
      </c>
      <c r="X236" s="13">
        <v>16598</v>
      </c>
      <c r="Y236" s="13">
        <v>15209</v>
      </c>
      <c r="AA236" s="9"/>
      <c r="AB236" s="13">
        <f t="shared" si="32"/>
        <v>7</v>
      </c>
      <c r="AC236" s="5">
        <f t="shared" si="25"/>
        <v>0</v>
      </c>
      <c r="AD236" s="5">
        <f t="shared" si="26"/>
        <v>535393</v>
      </c>
      <c r="AE236" s="5">
        <f t="shared" si="27"/>
        <v>535393</v>
      </c>
      <c r="AF236" s="12"/>
      <c r="AG236" s="12">
        <f t="shared" si="28"/>
        <v>8</v>
      </c>
      <c r="AH236" s="12">
        <f t="shared" si="29"/>
        <v>2023</v>
      </c>
      <c r="AI236" s="12"/>
      <c r="AJ236" s="5">
        <f t="shared" si="30"/>
        <v>31622</v>
      </c>
      <c r="AK236" s="12">
        <f t="shared" si="31"/>
        <v>15</v>
      </c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</row>
    <row r="237" spans="1:50" x14ac:dyDescent="0.2">
      <c r="A237" s="4">
        <v>45154</v>
      </c>
      <c r="B237" s="13">
        <v>14966</v>
      </c>
      <c r="C237" s="13">
        <v>14684</v>
      </c>
      <c r="D237" s="13">
        <v>14455</v>
      </c>
      <c r="E237" s="13">
        <v>14474</v>
      </c>
      <c r="F237" s="13">
        <v>14564</v>
      </c>
      <c r="G237" s="13">
        <v>15773</v>
      </c>
      <c r="H237" s="13">
        <v>17331</v>
      </c>
      <c r="I237" s="13">
        <v>20558</v>
      </c>
      <c r="J237" s="13">
        <v>25213</v>
      </c>
      <c r="K237" s="13">
        <v>26678</v>
      </c>
      <c r="L237" s="13">
        <v>28487</v>
      </c>
      <c r="M237" s="13">
        <v>29948</v>
      </c>
      <c r="N237" s="13">
        <v>30156</v>
      </c>
      <c r="O237" s="13">
        <v>30826</v>
      </c>
      <c r="P237" s="13">
        <v>31638</v>
      </c>
      <c r="Q237" s="13">
        <v>31183</v>
      </c>
      <c r="R237" s="13">
        <v>29277</v>
      </c>
      <c r="S237" s="13">
        <v>25022</v>
      </c>
      <c r="T237" s="13">
        <v>23185</v>
      </c>
      <c r="U237" s="13">
        <v>21902</v>
      </c>
      <c r="V237" s="13">
        <v>21299</v>
      </c>
      <c r="W237" s="13">
        <v>19772</v>
      </c>
      <c r="X237" s="13">
        <v>16488</v>
      </c>
      <c r="Y237" s="13">
        <v>15123</v>
      </c>
      <c r="AA237" s="9"/>
      <c r="AB237" s="13">
        <f t="shared" si="32"/>
        <v>6</v>
      </c>
      <c r="AC237" s="5">
        <f t="shared" si="25"/>
        <v>411632</v>
      </c>
      <c r="AD237" s="5">
        <f t="shared" si="26"/>
        <v>121370</v>
      </c>
      <c r="AE237" s="5">
        <f t="shared" si="27"/>
        <v>533002</v>
      </c>
      <c r="AF237" s="12"/>
      <c r="AG237" s="12">
        <f t="shared" si="28"/>
        <v>8</v>
      </c>
      <c r="AH237" s="12">
        <f t="shared" si="29"/>
        <v>2023</v>
      </c>
      <c r="AI237" s="12"/>
      <c r="AJ237" s="5">
        <f t="shared" si="30"/>
        <v>31638</v>
      </c>
      <c r="AK237" s="12">
        <f t="shared" si="31"/>
        <v>15</v>
      </c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</row>
    <row r="238" spans="1:50" x14ac:dyDescent="0.2">
      <c r="A238" s="4">
        <v>45155</v>
      </c>
      <c r="B238" s="13">
        <v>14861</v>
      </c>
      <c r="C238" s="13">
        <v>14632</v>
      </c>
      <c r="D238" s="13">
        <v>14435</v>
      </c>
      <c r="E238" s="13">
        <v>14550</v>
      </c>
      <c r="F238" s="13">
        <v>14617</v>
      </c>
      <c r="G238" s="13">
        <v>15803</v>
      </c>
      <c r="H238" s="13">
        <v>17365</v>
      </c>
      <c r="I238" s="13">
        <v>20522</v>
      </c>
      <c r="J238" s="13">
        <v>25254</v>
      </c>
      <c r="K238" s="13">
        <v>26745</v>
      </c>
      <c r="L238" s="13">
        <v>28487</v>
      </c>
      <c r="M238" s="13">
        <v>29886</v>
      </c>
      <c r="N238" s="13">
        <v>30173</v>
      </c>
      <c r="O238" s="13">
        <v>30749</v>
      </c>
      <c r="P238" s="13">
        <v>31542</v>
      </c>
      <c r="Q238" s="13">
        <v>31002</v>
      </c>
      <c r="R238" s="13">
        <v>29122</v>
      </c>
      <c r="S238" s="13">
        <v>24838</v>
      </c>
      <c r="T238" s="13">
        <v>23066</v>
      </c>
      <c r="U238" s="13">
        <v>21837</v>
      </c>
      <c r="V238" s="13">
        <v>21211</v>
      </c>
      <c r="W238" s="13">
        <v>19699</v>
      </c>
      <c r="X238" s="13">
        <v>16476</v>
      </c>
      <c r="Y238" s="13">
        <v>15111</v>
      </c>
      <c r="AA238" s="9"/>
      <c r="AB238" s="13">
        <f t="shared" si="32"/>
        <v>6</v>
      </c>
      <c r="AC238" s="5">
        <f t="shared" si="25"/>
        <v>410609</v>
      </c>
      <c r="AD238" s="5">
        <f t="shared" si="26"/>
        <v>121374</v>
      </c>
      <c r="AE238" s="5">
        <f t="shared" si="27"/>
        <v>531983</v>
      </c>
      <c r="AF238" s="12"/>
      <c r="AG238" s="12">
        <f t="shared" si="28"/>
        <v>8</v>
      </c>
      <c r="AH238" s="12">
        <f t="shared" si="29"/>
        <v>2023</v>
      </c>
      <c r="AI238" s="12"/>
      <c r="AJ238" s="5">
        <f t="shared" si="30"/>
        <v>31542</v>
      </c>
      <c r="AK238" s="12">
        <f t="shared" si="31"/>
        <v>15</v>
      </c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</row>
    <row r="239" spans="1:50" x14ac:dyDescent="0.2">
      <c r="A239" s="4">
        <v>45156</v>
      </c>
      <c r="B239" s="13">
        <v>14771</v>
      </c>
      <c r="C239" s="13">
        <v>14514</v>
      </c>
      <c r="D239" s="13">
        <v>14323</v>
      </c>
      <c r="E239" s="13">
        <v>14473</v>
      </c>
      <c r="F239" s="13">
        <v>14520</v>
      </c>
      <c r="G239" s="13">
        <v>15746</v>
      </c>
      <c r="H239" s="13">
        <v>17294</v>
      </c>
      <c r="I239" s="13">
        <v>20497</v>
      </c>
      <c r="J239" s="13">
        <v>25262</v>
      </c>
      <c r="K239" s="13">
        <v>26799</v>
      </c>
      <c r="L239" s="13">
        <v>28539</v>
      </c>
      <c r="M239" s="13">
        <v>30083</v>
      </c>
      <c r="N239" s="13">
        <v>30255</v>
      </c>
      <c r="O239" s="13">
        <v>30873</v>
      </c>
      <c r="P239" s="13">
        <v>31672</v>
      </c>
      <c r="Q239" s="13">
        <v>31084</v>
      </c>
      <c r="R239" s="13">
        <v>29162</v>
      </c>
      <c r="S239" s="13">
        <v>24880</v>
      </c>
      <c r="T239" s="13">
        <v>22972</v>
      </c>
      <c r="U239" s="13">
        <v>21781</v>
      </c>
      <c r="V239" s="13">
        <v>21128</v>
      </c>
      <c r="W239" s="13">
        <v>19643</v>
      </c>
      <c r="X239" s="13">
        <v>16483</v>
      </c>
      <c r="Y239" s="13">
        <v>15151</v>
      </c>
      <c r="AA239" s="9"/>
      <c r="AB239" s="13">
        <f t="shared" si="32"/>
        <v>7</v>
      </c>
      <c r="AC239" s="5">
        <f t="shared" si="25"/>
        <v>0</v>
      </c>
      <c r="AD239" s="5">
        <f t="shared" si="26"/>
        <v>531905</v>
      </c>
      <c r="AE239" s="5">
        <f t="shared" si="27"/>
        <v>531905</v>
      </c>
      <c r="AF239" s="12"/>
      <c r="AG239" s="12">
        <f t="shared" si="28"/>
        <v>8</v>
      </c>
      <c r="AH239" s="12">
        <f t="shared" si="29"/>
        <v>2023</v>
      </c>
      <c r="AI239" s="12"/>
      <c r="AJ239" s="5">
        <f t="shared" si="30"/>
        <v>31672</v>
      </c>
      <c r="AK239" s="12">
        <f t="shared" si="31"/>
        <v>15</v>
      </c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</row>
    <row r="240" spans="1:50" x14ac:dyDescent="0.2">
      <c r="A240" s="4">
        <v>45157</v>
      </c>
      <c r="B240" s="13">
        <v>14788</v>
      </c>
      <c r="C240" s="13">
        <v>14673</v>
      </c>
      <c r="D240" s="13">
        <v>14663</v>
      </c>
      <c r="E240" s="13">
        <v>14618</v>
      </c>
      <c r="F240" s="13">
        <v>14583</v>
      </c>
      <c r="G240" s="13">
        <v>15266</v>
      </c>
      <c r="H240" s="13">
        <v>16494</v>
      </c>
      <c r="I240" s="13">
        <v>19253</v>
      </c>
      <c r="J240" s="13">
        <v>23170</v>
      </c>
      <c r="K240" s="13">
        <v>24630</v>
      </c>
      <c r="L240" s="13">
        <v>26462</v>
      </c>
      <c r="M240" s="13">
        <v>28192</v>
      </c>
      <c r="N240" s="13">
        <v>27812</v>
      </c>
      <c r="O240" s="13">
        <v>28390</v>
      </c>
      <c r="P240" s="13">
        <v>29077</v>
      </c>
      <c r="Q240" s="13">
        <v>28385</v>
      </c>
      <c r="R240" s="13">
        <v>26944</v>
      </c>
      <c r="S240" s="13">
        <v>23923</v>
      </c>
      <c r="T240" s="13">
        <v>22193</v>
      </c>
      <c r="U240" s="13">
        <v>20904</v>
      </c>
      <c r="V240" s="13">
        <v>20376</v>
      </c>
      <c r="W240" s="13">
        <v>19179</v>
      </c>
      <c r="X240" s="13">
        <v>16381</v>
      </c>
      <c r="Y240" s="13">
        <v>15014</v>
      </c>
      <c r="AA240" s="9"/>
      <c r="AB240" s="13">
        <f t="shared" si="32"/>
        <v>3</v>
      </c>
      <c r="AC240" s="5">
        <f t="shared" si="25"/>
        <v>385271</v>
      </c>
      <c r="AD240" s="5">
        <f t="shared" si="26"/>
        <v>120099</v>
      </c>
      <c r="AE240" s="5">
        <f t="shared" si="27"/>
        <v>505370</v>
      </c>
      <c r="AF240" s="12"/>
      <c r="AG240" s="12">
        <f t="shared" si="28"/>
        <v>8</v>
      </c>
      <c r="AH240" s="12">
        <f t="shared" si="29"/>
        <v>2023</v>
      </c>
      <c r="AI240" s="12"/>
      <c r="AJ240" s="5">
        <f t="shared" si="30"/>
        <v>29077</v>
      </c>
      <c r="AK240" s="12">
        <f t="shared" si="31"/>
        <v>15</v>
      </c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</row>
    <row r="241" spans="1:50" x14ac:dyDescent="0.2">
      <c r="A241" s="4">
        <v>45158</v>
      </c>
      <c r="B241" s="13">
        <v>14475</v>
      </c>
      <c r="C241" s="13">
        <v>14282</v>
      </c>
      <c r="D241" s="13">
        <v>14097</v>
      </c>
      <c r="E241" s="13">
        <v>14044</v>
      </c>
      <c r="F241" s="13">
        <v>14017</v>
      </c>
      <c r="G241" s="13">
        <v>15139</v>
      </c>
      <c r="H241" s="13">
        <v>16328</v>
      </c>
      <c r="I241" s="13">
        <v>19040</v>
      </c>
      <c r="J241" s="13">
        <v>22992</v>
      </c>
      <c r="K241" s="13">
        <v>24441</v>
      </c>
      <c r="L241" s="13">
        <v>26365</v>
      </c>
      <c r="M241" s="13">
        <v>28151</v>
      </c>
      <c r="N241" s="13">
        <v>27812</v>
      </c>
      <c r="O241" s="13">
        <v>28334</v>
      </c>
      <c r="P241" s="13">
        <v>29101</v>
      </c>
      <c r="Q241" s="13">
        <v>28560</v>
      </c>
      <c r="R241" s="13">
        <v>27100</v>
      </c>
      <c r="S241" s="13">
        <v>24280</v>
      </c>
      <c r="T241" s="13">
        <v>22588</v>
      </c>
      <c r="U241" s="13">
        <v>21203</v>
      </c>
      <c r="V241" s="13">
        <v>20641</v>
      </c>
      <c r="W241" s="13">
        <v>19381</v>
      </c>
      <c r="X241" s="13">
        <v>16471</v>
      </c>
      <c r="Y241" s="13">
        <v>15106</v>
      </c>
      <c r="AA241" s="9"/>
      <c r="AB241" s="13">
        <f t="shared" si="32"/>
        <v>5</v>
      </c>
      <c r="AC241" s="5">
        <f t="shared" si="25"/>
        <v>386460</v>
      </c>
      <c r="AD241" s="5">
        <f t="shared" si="26"/>
        <v>117488</v>
      </c>
      <c r="AE241" s="5">
        <f t="shared" si="27"/>
        <v>503948</v>
      </c>
      <c r="AF241" s="12"/>
      <c r="AG241" s="12">
        <f t="shared" si="28"/>
        <v>8</v>
      </c>
      <c r="AH241" s="12">
        <f t="shared" si="29"/>
        <v>2023</v>
      </c>
      <c r="AI241" s="12"/>
      <c r="AJ241" s="5">
        <f t="shared" si="30"/>
        <v>29101</v>
      </c>
      <c r="AK241" s="12">
        <f t="shared" si="31"/>
        <v>15</v>
      </c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</row>
    <row r="242" spans="1:50" x14ac:dyDescent="0.2">
      <c r="A242" s="4">
        <v>45159</v>
      </c>
      <c r="B242" s="13">
        <v>14844</v>
      </c>
      <c r="C242" s="13">
        <v>14598</v>
      </c>
      <c r="D242" s="13">
        <v>14486</v>
      </c>
      <c r="E242" s="13">
        <v>14586</v>
      </c>
      <c r="F242" s="13">
        <v>14688</v>
      </c>
      <c r="G242" s="13">
        <v>15773</v>
      </c>
      <c r="H242" s="13">
        <v>17363</v>
      </c>
      <c r="I242" s="13">
        <v>20564</v>
      </c>
      <c r="J242" s="13">
        <v>25271</v>
      </c>
      <c r="K242" s="13">
        <v>26735</v>
      </c>
      <c r="L242" s="13">
        <v>28575</v>
      </c>
      <c r="M242" s="13">
        <v>30069</v>
      </c>
      <c r="N242" s="13">
        <v>30296</v>
      </c>
      <c r="O242" s="13">
        <v>31048</v>
      </c>
      <c r="P242" s="13">
        <v>32048</v>
      </c>
      <c r="Q242" s="13">
        <v>31497</v>
      </c>
      <c r="R242" s="13">
        <v>29610</v>
      </c>
      <c r="S242" s="13">
        <v>25214</v>
      </c>
      <c r="T242" s="13">
        <v>23336</v>
      </c>
      <c r="U242" s="13">
        <v>21997</v>
      </c>
      <c r="V242" s="13">
        <v>21325</v>
      </c>
      <c r="W242" s="13">
        <v>19682</v>
      </c>
      <c r="X242" s="13">
        <v>16397</v>
      </c>
      <c r="Y242" s="13">
        <v>15051</v>
      </c>
      <c r="AA242" s="9"/>
      <c r="AB242" s="13">
        <f t="shared" si="32"/>
        <v>3</v>
      </c>
      <c r="AC242" s="5">
        <f t="shared" si="25"/>
        <v>413664</v>
      </c>
      <c r="AD242" s="5">
        <f t="shared" si="26"/>
        <v>121389</v>
      </c>
      <c r="AE242" s="5">
        <f t="shared" si="27"/>
        <v>535053</v>
      </c>
      <c r="AF242" s="12"/>
      <c r="AG242" s="12">
        <f t="shared" si="28"/>
        <v>8</v>
      </c>
      <c r="AH242" s="12">
        <f t="shared" si="29"/>
        <v>2023</v>
      </c>
      <c r="AI242" s="12"/>
      <c r="AJ242" s="5">
        <f t="shared" si="30"/>
        <v>32048</v>
      </c>
      <c r="AK242" s="12">
        <f t="shared" si="31"/>
        <v>15</v>
      </c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</row>
    <row r="243" spans="1:50" x14ac:dyDescent="0.2">
      <c r="A243" s="4">
        <v>45160</v>
      </c>
      <c r="B243" s="13">
        <v>14709</v>
      </c>
      <c r="C243" s="13">
        <v>14446</v>
      </c>
      <c r="D243" s="13">
        <v>14173</v>
      </c>
      <c r="E243" s="13">
        <v>14191</v>
      </c>
      <c r="F243" s="13">
        <v>14117</v>
      </c>
      <c r="G243" s="13">
        <v>15605</v>
      </c>
      <c r="H243" s="13">
        <v>17166</v>
      </c>
      <c r="I243" s="13">
        <v>20324</v>
      </c>
      <c r="J243" s="13">
        <v>25000</v>
      </c>
      <c r="K243" s="13">
        <v>26400</v>
      </c>
      <c r="L243" s="13">
        <v>28076</v>
      </c>
      <c r="M243" s="13">
        <v>29449</v>
      </c>
      <c r="N243" s="13">
        <v>29600</v>
      </c>
      <c r="O243" s="13">
        <v>30323</v>
      </c>
      <c r="P243" s="13">
        <v>31009</v>
      </c>
      <c r="Q243" s="13">
        <v>30538</v>
      </c>
      <c r="R243" s="13">
        <v>28706</v>
      </c>
      <c r="S243" s="13">
        <v>24588</v>
      </c>
      <c r="T243" s="13">
        <v>22818</v>
      </c>
      <c r="U243" s="13">
        <v>21583</v>
      </c>
      <c r="V243" s="13">
        <v>20973</v>
      </c>
      <c r="W243" s="13">
        <v>19384</v>
      </c>
      <c r="X243" s="13">
        <v>16155</v>
      </c>
      <c r="Y243" s="13">
        <v>14813</v>
      </c>
      <c r="AA243" s="9"/>
      <c r="AB243" s="13">
        <f t="shared" si="32"/>
        <v>1</v>
      </c>
      <c r="AC243" s="5">
        <f t="shared" si="25"/>
        <v>0</v>
      </c>
      <c r="AD243" s="5">
        <f t="shared" si="26"/>
        <v>524146</v>
      </c>
      <c r="AE243" s="5">
        <f t="shared" si="27"/>
        <v>524146</v>
      </c>
      <c r="AF243" s="12"/>
      <c r="AG243" s="12">
        <f t="shared" si="28"/>
        <v>8</v>
      </c>
      <c r="AH243" s="12">
        <f t="shared" si="29"/>
        <v>2023</v>
      </c>
      <c r="AI243" s="12"/>
      <c r="AJ243" s="5">
        <f t="shared" si="30"/>
        <v>31009</v>
      </c>
      <c r="AK243" s="12">
        <f t="shared" si="31"/>
        <v>15</v>
      </c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</row>
    <row r="244" spans="1:50" x14ac:dyDescent="0.2">
      <c r="A244" s="4">
        <v>45161</v>
      </c>
      <c r="B244" s="13">
        <v>14360</v>
      </c>
      <c r="C244" s="13">
        <v>14119</v>
      </c>
      <c r="D244" s="13">
        <v>13828</v>
      </c>
      <c r="E244" s="13">
        <v>13716</v>
      </c>
      <c r="F244" s="13">
        <v>13962</v>
      </c>
      <c r="G244" s="13">
        <v>15477</v>
      </c>
      <c r="H244" s="13">
        <v>17071</v>
      </c>
      <c r="I244" s="13">
        <v>20136</v>
      </c>
      <c r="J244" s="13">
        <v>24655</v>
      </c>
      <c r="K244" s="13">
        <v>25996</v>
      </c>
      <c r="L244" s="13">
        <v>27608</v>
      </c>
      <c r="M244" s="13">
        <v>29013</v>
      </c>
      <c r="N244" s="13">
        <v>29208</v>
      </c>
      <c r="O244" s="13">
        <v>29901</v>
      </c>
      <c r="P244" s="13">
        <v>30766</v>
      </c>
      <c r="Q244" s="13">
        <v>30381</v>
      </c>
      <c r="R244" s="13">
        <v>28642</v>
      </c>
      <c r="S244" s="13">
        <v>24611</v>
      </c>
      <c r="T244" s="13">
        <v>22906</v>
      </c>
      <c r="U244" s="13">
        <v>21649</v>
      </c>
      <c r="V244" s="13">
        <v>21057</v>
      </c>
      <c r="W244" s="13">
        <v>19474</v>
      </c>
      <c r="X244" s="13">
        <v>16252</v>
      </c>
      <c r="Y244" s="13">
        <v>14895</v>
      </c>
      <c r="AA244" s="9"/>
      <c r="AB244" s="13">
        <f t="shared" si="32"/>
        <v>2</v>
      </c>
      <c r="AC244" s="5">
        <f t="shared" si="25"/>
        <v>402255</v>
      </c>
      <c r="AD244" s="5">
        <f t="shared" si="26"/>
        <v>117428</v>
      </c>
      <c r="AE244" s="5">
        <f t="shared" si="27"/>
        <v>519683</v>
      </c>
      <c r="AF244" s="12"/>
      <c r="AG244" s="12">
        <f t="shared" si="28"/>
        <v>8</v>
      </c>
      <c r="AH244" s="12">
        <f t="shared" si="29"/>
        <v>2023</v>
      </c>
      <c r="AI244" s="12"/>
      <c r="AJ244" s="5">
        <f t="shared" si="30"/>
        <v>30766</v>
      </c>
      <c r="AK244" s="12">
        <f t="shared" si="31"/>
        <v>15</v>
      </c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</row>
    <row r="245" spans="1:50" x14ac:dyDescent="0.2">
      <c r="A245" s="4">
        <v>45162</v>
      </c>
      <c r="B245" s="13">
        <v>14461</v>
      </c>
      <c r="C245" s="13">
        <v>14221</v>
      </c>
      <c r="D245" s="13">
        <v>13932</v>
      </c>
      <c r="E245" s="13">
        <v>13796</v>
      </c>
      <c r="F245" s="13">
        <v>13999</v>
      </c>
      <c r="G245" s="13">
        <v>15514</v>
      </c>
      <c r="H245" s="13">
        <v>17083</v>
      </c>
      <c r="I245" s="13">
        <v>20228</v>
      </c>
      <c r="J245" s="13">
        <v>24749</v>
      </c>
      <c r="K245" s="13">
        <v>26162</v>
      </c>
      <c r="L245" s="13">
        <v>27853</v>
      </c>
      <c r="M245" s="13">
        <v>29364</v>
      </c>
      <c r="N245" s="13">
        <v>29648</v>
      </c>
      <c r="O245" s="13">
        <v>30359</v>
      </c>
      <c r="P245" s="13">
        <v>31252</v>
      </c>
      <c r="Q245" s="13">
        <v>30869</v>
      </c>
      <c r="R245" s="13">
        <v>29026</v>
      </c>
      <c r="S245" s="13">
        <v>24790</v>
      </c>
      <c r="T245" s="13">
        <v>22977</v>
      </c>
      <c r="U245" s="13">
        <v>21755</v>
      </c>
      <c r="V245" s="13">
        <v>21101</v>
      </c>
      <c r="W245" s="13">
        <v>19558</v>
      </c>
      <c r="X245" s="13">
        <v>16338</v>
      </c>
      <c r="Y245" s="13">
        <v>15013</v>
      </c>
      <c r="AA245" s="9"/>
      <c r="AB245" s="13">
        <f t="shared" si="32"/>
        <v>5</v>
      </c>
      <c r="AC245" s="5">
        <f t="shared" si="25"/>
        <v>406029</v>
      </c>
      <c r="AD245" s="5">
        <f t="shared" si="26"/>
        <v>118019</v>
      </c>
      <c r="AE245" s="5">
        <f t="shared" si="27"/>
        <v>524048</v>
      </c>
      <c r="AF245" s="12"/>
      <c r="AG245" s="12">
        <f t="shared" si="28"/>
        <v>8</v>
      </c>
      <c r="AH245" s="12">
        <f t="shared" si="29"/>
        <v>2023</v>
      </c>
      <c r="AI245" s="12"/>
      <c r="AJ245" s="5">
        <f t="shared" si="30"/>
        <v>31252</v>
      </c>
      <c r="AK245" s="12">
        <f t="shared" si="31"/>
        <v>15</v>
      </c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</row>
    <row r="246" spans="1:50" x14ac:dyDescent="0.2">
      <c r="A246" s="4">
        <v>45163</v>
      </c>
      <c r="B246" s="13">
        <v>14656</v>
      </c>
      <c r="C246" s="13">
        <v>14426</v>
      </c>
      <c r="D246" s="13">
        <v>14248</v>
      </c>
      <c r="E246" s="13">
        <v>14243</v>
      </c>
      <c r="F246" s="13">
        <v>14309</v>
      </c>
      <c r="G246" s="13">
        <v>15598</v>
      </c>
      <c r="H246" s="13">
        <v>17124</v>
      </c>
      <c r="I246" s="13">
        <v>20232</v>
      </c>
      <c r="J246" s="13">
        <v>24888</v>
      </c>
      <c r="K246" s="13">
        <v>26393</v>
      </c>
      <c r="L246" s="13">
        <v>28130</v>
      </c>
      <c r="M246" s="13">
        <v>29545</v>
      </c>
      <c r="N246" s="13">
        <v>29693</v>
      </c>
      <c r="O246" s="13">
        <v>30244</v>
      </c>
      <c r="P246" s="13">
        <v>30988</v>
      </c>
      <c r="Q246" s="13">
        <v>30452</v>
      </c>
      <c r="R246" s="13">
        <v>28580</v>
      </c>
      <c r="S246" s="13">
        <v>24394</v>
      </c>
      <c r="T246" s="13">
        <v>22633</v>
      </c>
      <c r="U246" s="13">
        <v>21402</v>
      </c>
      <c r="V246" s="13">
        <v>20746</v>
      </c>
      <c r="W246" s="13">
        <v>19225</v>
      </c>
      <c r="X246" s="13">
        <v>16124</v>
      </c>
      <c r="Y246" s="13">
        <v>14852</v>
      </c>
      <c r="AA246" s="9"/>
      <c r="AB246" s="13">
        <f t="shared" si="32"/>
        <v>4</v>
      </c>
      <c r="AC246" s="5">
        <f t="shared" si="25"/>
        <v>403669</v>
      </c>
      <c r="AD246" s="5">
        <f t="shared" si="26"/>
        <v>119456</v>
      </c>
      <c r="AE246" s="5">
        <f t="shared" si="27"/>
        <v>523125</v>
      </c>
      <c r="AF246" s="12"/>
      <c r="AG246" s="12">
        <f t="shared" si="28"/>
        <v>8</v>
      </c>
      <c r="AH246" s="12">
        <f t="shared" si="29"/>
        <v>2023</v>
      </c>
      <c r="AI246" s="12"/>
      <c r="AJ246" s="5">
        <f t="shared" si="30"/>
        <v>30988</v>
      </c>
      <c r="AK246" s="12">
        <f t="shared" si="31"/>
        <v>15</v>
      </c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</row>
    <row r="247" spans="1:50" x14ac:dyDescent="0.2">
      <c r="A247" s="4">
        <v>45164</v>
      </c>
      <c r="B247" s="13">
        <v>14280</v>
      </c>
      <c r="C247" s="13">
        <v>14095</v>
      </c>
      <c r="D247" s="13">
        <v>13888</v>
      </c>
      <c r="E247" s="13">
        <v>13729</v>
      </c>
      <c r="F247" s="13">
        <v>13906</v>
      </c>
      <c r="G247" s="13">
        <v>15047</v>
      </c>
      <c r="H247" s="13">
        <v>16238</v>
      </c>
      <c r="I247" s="13">
        <v>18975</v>
      </c>
      <c r="J247" s="13">
        <v>22899</v>
      </c>
      <c r="K247" s="13">
        <v>24408</v>
      </c>
      <c r="L247" s="13">
        <v>26268</v>
      </c>
      <c r="M247" s="13">
        <v>27968</v>
      </c>
      <c r="N247" s="13">
        <v>27624</v>
      </c>
      <c r="O247" s="13">
        <v>28217</v>
      </c>
      <c r="P247" s="13">
        <v>28873</v>
      </c>
      <c r="Q247" s="13">
        <v>28362</v>
      </c>
      <c r="R247" s="13">
        <v>26896</v>
      </c>
      <c r="S247" s="13">
        <v>23955</v>
      </c>
      <c r="T247" s="13">
        <v>22203</v>
      </c>
      <c r="U247" s="13">
        <v>20850</v>
      </c>
      <c r="V247" s="13">
        <v>20301</v>
      </c>
      <c r="W247" s="13">
        <v>19128</v>
      </c>
      <c r="X247" s="13">
        <v>16323</v>
      </c>
      <c r="Y247" s="13">
        <v>15017</v>
      </c>
      <c r="AA247" s="9"/>
      <c r="AB247" s="13">
        <f t="shared" si="32"/>
        <v>6</v>
      </c>
      <c r="AC247" s="5">
        <f t="shared" si="25"/>
        <v>383250</v>
      </c>
      <c r="AD247" s="5">
        <f t="shared" si="26"/>
        <v>116200</v>
      </c>
      <c r="AE247" s="5">
        <f t="shared" si="27"/>
        <v>499450</v>
      </c>
      <c r="AF247" s="12"/>
      <c r="AG247" s="12">
        <f t="shared" si="28"/>
        <v>8</v>
      </c>
      <c r="AH247" s="12">
        <f t="shared" si="29"/>
        <v>2023</v>
      </c>
      <c r="AI247" s="12"/>
      <c r="AJ247" s="5">
        <f t="shared" si="30"/>
        <v>28873</v>
      </c>
      <c r="AK247" s="12">
        <f t="shared" si="31"/>
        <v>15</v>
      </c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</row>
    <row r="248" spans="1:50" x14ac:dyDescent="0.2">
      <c r="A248" s="4">
        <v>45165</v>
      </c>
      <c r="B248" s="13">
        <v>14625</v>
      </c>
      <c r="C248" s="13">
        <v>14481</v>
      </c>
      <c r="D248" s="13">
        <v>14311</v>
      </c>
      <c r="E248" s="13">
        <v>14183</v>
      </c>
      <c r="F248" s="13">
        <v>13974</v>
      </c>
      <c r="G248" s="13">
        <v>15058</v>
      </c>
      <c r="H248" s="13">
        <v>16222</v>
      </c>
      <c r="I248" s="13">
        <v>18871</v>
      </c>
      <c r="J248" s="13">
        <v>22712</v>
      </c>
      <c r="K248" s="13">
        <v>24169</v>
      </c>
      <c r="L248" s="13">
        <v>25933</v>
      </c>
      <c r="M248" s="13">
        <v>27606</v>
      </c>
      <c r="N248" s="13">
        <v>27351</v>
      </c>
      <c r="O248" s="13">
        <v>27944</v>
      </c>
      <c r="P248" s="13">
        <v>28764</v>
      </c>
      <c r="Q248" s="13">
        <v>28170</v>
      </c>
      <c r="R248" s="13">
        <v>26779</v>
      </c>
      <c r="S248" s="13">
        <v>24074</v>
      </c>
      <c r="T248" s="13">
        <v>22316</v>
      </c>
      <c r="U248" s="13">
        <v>20985</v>
      </c>
      <c r="V248" s="13">
        <v>20349</v>
      </c>
      <c r="W248" s="13">
        <v>19100</v>
      </c>
      <c r="X248" s="13">
        <v>16246</v>
      </c>
      <c r="Y248" s="13">
        <v>14855</v>
      </c>
      <c r="AA248" s="9"/>
      <c r="AB248" s="13">
        <f t="shared" si="32"/>
        <v>1</v>
      </c>
      <c r="AC248" s="5">
        <f t="shared" si="25"/>
        <v>0</v>
      </c>
      <c r="AD248" s="5">
        <f t="shared" si="26"/>
        <v>499078</v>
      </c>
      <c r="AE248" s="5">
        <f t="shared" si="27"/>
        <v>499078</v>
      </c>
      <c r="AF248" s="12"/>
      <c r="AG248" s="12">
        <f t="shared" si="28"/>
        <v>8</v>
      </c>
      <c r="AH248" s="12">
        <f t="shared" si="29"/>
        <v>2023</v>
      </c>
      <c r="AI248" s="12"/>
      <c r="AJ248" s="5">
        <f t="shared" si="30"/>
        <v>28764</v>
      </c>
      <c r="AK248" s="12">
        <f t="shared" si="31"/>
        <v>15</v>
      </c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</row>
    <row r="249" spans="1:50" x14ac:dyDescent="0.2">
      <c r="A249" s="4">
        <v>45166</v>
      </c>
      <c r="B249" s="13">
        <v>14420</v>
      </c>
      <c r="C249" s="13">
        <v>14202</v>
      </c>
      <c r="D249" s="13">
        <v>13902</v>
      </c>
      <c r="E249" s="13">
        <v>13781</v>
      </c>
      <c r="F249" s="13">
        <v>13992</v>
      </c>
      <c r="G249" s="13">
        <v>15506</v>
      </c>
      <c r="H249" s="13">
        <v>17072</v>
      </c>
      <c r="I249" s="13">
        <v>20201</v>
      </c>
      <c r="J249" s="13">
        <v>24722</v>
      </c>
      <c r="K249" s="13">
        <v>26070</v>
      </c>
      <c r="L249" s="13">
        <v>27784</v>
      </c>
      <c r="M249" s="13">
        <v>29270</v>
      </c>
      <c r="N249" s="13">
        <v>29579</v>
      </c>
      <c r="O249" s="13">
        <v>30237</v>
      </c>
      <c r="P249" s="13">
        <v>31230</v>
      </c>
      <c r="Q249" s="13">
        <v>30675</v>
      </c>
      <c r="R249" s="13">
        <v>28914</v>
      </c>
      <c r="S249" s="13">
        <v>24766</v>
      </c>
      <c r="T249" s="13">
        <v>22951</v>
      </c>
      <c r="U249" s="13">
        <v>21761</v>
      </c>
      <c r="V249" s="13">
        <v>21038</v>
      </c>
      <c r="W249" s="13">
        <v>19469</v>
      </c>
      <c r="X249" s="13">
        <v>16251</v>
      </c>
      <c r="Y249" s="13">
        <v>14877</v>
      </c>
      <c r="AA249" s="9"/>
      <c r="AB249" s="13">
        <f t="shared" si="32"/>
        <v>6</v>
      </c>
      <c r="AC249" s="5">
        <f t="shared" si="25"/>
        <v>404918</v>
      </c>
      <c r="AD249" s="5">
        <f t="shared" si="26"/>
        <v>117752</v>
      </c>
      <c r="AE249" s="5">
        <f t="shared" si="27"/>
        <v>522670</v>
      </c>
      <c r="AF249" s="12"/>
      <c r="AG249" s="12">
        <f t="shared" si="28"/>
        <v>8</v>
      </c>
      <c r="AH249" s="12">
        <f t="shared" si="29"/>
        <v>2023</v>
      </c>
      <c r="AI249" s="12"/>
      <c r="AJ249" s="5">
        <f t="shared" si="30"/>
        <v>31230</v>
      </c>
      <c r="AK249" s="12">
        <f t="shared" si="31"/>
        <v>15</v>
      </c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</row>
    <row r="250" spans="1:50" x14ac:dyDescent="0.2">
      <c r="A250" s="4">
        <v>45167</v>
      </c>
      <c r="B250" s="13">
        <v>14452</v>
      </c>
      <c r="C250" s="13">
        <v>14254</v>
      </c>
      <c r="D250" s="13">
        <v>14147</v>
      </c>
      <c r="E250" s="13">
        <v>14138</v>
      </c>
      <c r="F250" s="13">
        <v>14232</v>
      </c>
      <c r="G250" s="13">
        <v>15605</v>
      </c>
      <c r="H250" s="13">
        <v>17194</v>
      </c>
      <c r="I250" s="13">
        <v>20269</v>
      </c>
      <c r="J250" s="13">
        <v>24838</v>
      </c>
      <c r="K250" s="13">
        <v>26192</v>
      </c>
      <c r="L250" s="13">
        <v>27862</v>
      </c>
      <c r="M250" s="13">
        <v>29309</v>
      </c>
      <c r="N250" s="13">
        <v>29555</v>
      </c>
      <c r="O250" s="13">
        <v>30211</v>
      </c>
      <c r="P250" s="13">
        <v>30997</v>
      </c>
      <c r="Q250" s="13">
        <v>30606</v>
      </c>
      <c r="R250" s="13">
        <v>28838</v>
      </c>
      <c r="S250" s="13">
        <v>24730</v>
      </c>
      <c r="T250" s="13">
        <v>22977</v>
      </c>
      <c r="U250" s="13">
        <v>21777</v>
      </c>
      <c r="V250" s="13">
        <v>21095</v>
      </c>
      <c r="W250" s="13">
        <v>19498</v>
      </c>
      <c r="X250" s="13">
        <v>16314</v>
      </c>
      <c r="Y250" s="13">
        <v>14966</v>
      </c>
      <c r="AA250" s="9"/>
      <c r="AB250" s="13">
        <f t="shared" si="32"/>
        <v>3</v>
      </c>
      <c r="AC250" s="5">
        <f t="shared" si="25"/>
        <v>405068</v>
      </c>
      <c r="AD250" s="5">
        <f t="shared" si="26"/>
        <v>118988</v>
      </c>
      <c r="AE250" s="5">
        <f t="shared" si="27"/>
        <v>524056</v>
      </c>
      <c r="AF250" s="12"/>
      <c r="AG250" s="12">
        <f t="shared" si="28"/>
        <v>8</v>
      </c>
      <c r="AH250" s="12">
        <f t="shared" si="29"/>
        <v>2023</v>
      </c>
      <c r="AI250" s="12"/>
      <c r="AJ250" s="5">
        <f t="shared" si="30"/>
        <v>30997</v>
      </c>
      <c r="AK250" s="12">
        <f t="shared" si="31"/>
        <v>15</v>
      </c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</row>
    <row r="251" spans="1:50" x14ac:dyDescent="0.2">
      <c r="A251" s="4">
        <v>45168</v>
      </c>
      <c r="B251" s="13">
        <v>14851</v>
      </c>
      <c r="C251" s="13">
        <v>14652</v>
      </c>
      <c r="D251" s="13">
        <v>14585</v>
      </c>
      <c r="E251" s="13">
        <v>14691</v>
      </c>
      <c r="F251" s="13">
        <v>14876</v>
      </c>
      <c r="G251" s="13">
        <v>15871</v>
      </c>
      <c r="H251" s="13">
        <v>17302</v>
      </c>
      <c r="I251" s="13">
        <v>20347</v>
      </c>
      <c r="J251" s="13">
        <v>24973</v>
      </c>
      <c r="K251" s="13">
        <v>26416</v>
      </c>
      <c r="L251" s="13">
        <v>28191</v>
      </c>
      <c r="M251" s="13">
        <v>29740</v>
      </c>
      <c r="N251" s="13">
        <v>30004</v>
      </c>
      <c r="O251" s="13">
        <v>30514</v>
      </c>
      <c r="P251" s="13">
        <v>31218</v>
      </c>
      <c r="Q251" s="13">
        <v>30642</v>
      </c>
      <c r="R251" s="13">
        <v>28727</v>
      </c>
      <c r="S251" s="13">
        <v>24673</v>
      </c>
      <c r="T251" s="13">
        <v>22835</v>
      </c>
      <c r="U251" s="13">
        <v>21682</v>
      </c>
      <c r="V251" s="13">
        <v>20932</v>
      </c>
      <c r="W251" s="13">
        <v>19393</v>
      </c>
      <c r="X251" s="13">
        <v>16192</v>
      </c>
      <c r="Y251" s="13">
        <v>14842</v>
      </c>
      <c r="AA251" s="9"/>
      <c r="AB251" s="13">
        <f t="shared" si="32"/>
        <v>3</v>
      </c>
      <c r="AC251" s="5">
        <f t="shared" si="25"/>
        <v>406479</v>
      </c>
      <c r="AD251" s="5">
        <f t="shared" si="26"/>
        <v>121670</v>
      </c>
      <c r="AE251" s="5">
        <f t="shared" si="27"/>
        <v>528149</v>
      </c>
      <c r="AF251" s="12"/>
      <c r="AG251" s="12">
        <f t="shared" si="28"/>
        <v>8</v>
      </c>
      <c r="AH251" s="12">
        <f t="shared" si="29"/>
        <v>2023</v>
      </c>
      <c r="AI251" s="12"/>
      <c r="AJ251" s="5">
        <f t="shared" si="30"/>
        <v>31218</v>
      </c>
      <c r="AK251" s="12">
        <f t="shared" si="31"/>
        <v>15</v>
      </c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</row>
    <row r="252" spans="1:50" x14ac:dyDescent="0.2">
      <c r="A252" s="4">
        <v>45169</v>
      </c>
      <c r="B252" s="13">
        <v>14442</v>
      </c>
      <c r="C252" s="13">
        <v>14207</v>
      </c>
      <c r="D252" s="13">
        <v>14001</v>
      </c>
      <c r="E252" s="13">
        <v>14009</v>
      </c>
      <c r="F252" s="13">
        <v>14027</v>
      </c>
      <c r="G252" s="13">
        <v>15536</v>
      </c>
      <c r="H252" s="13">
        <v>17152</v>
      </c>
      <c r="I252" s="13">
        <v>20147</v>
      </c>
      <c r="J252" s="13">
        <v>24524</v>
      </c>
      <c r="K252" s="13">
        <v>25866</v>
      </c>
      <c r="L252" s="13">
        <v>27439</v>
      </c>
      <c r="M252" s="13">
        <v>28791</v>
      </c>
      <c r="N252" s="13">
        <v>28862</v>
      </c>
      <c r="O252" s="13">
        <v>29435</v>
      </c>
      <c r="P252" s="13">
        <v>30233</v>
      </c>
      <c r="Q252" s="13">
        <v>29759</v>
      </c>
      <c r="R252" s="13">
        <v>28104</v>
      </c>
      <c r="S252" s="13">
        <v>24087</v>
      </c>
      <c r="T252" s="13">
        <v>22422</v>
      </c>
      <c r="U252" s="13">
        <v>21296</v>
      </c>
      <c r="V252" s="13">
        <v>20701</v>
      </c>
      <c r="W252" s="13">
        <v>19185</v>
      </c>
      <c r="X252" s="13">
        <v>15996</v>
      </c>
      <c r="Y252" s="13">
        <v>14664</v>
      </c>
      <c r="AA252" s="9"/>
      <c r="AB252" s="13">
        <f t="shared" si="32"/>
        <v>7</v>
      </c>
      <c r="AC252" s="5">
        <f t="shared" si="25"/>
        <v>0</v>
      </c>
      <c r="AD252" s="5">
        <f t="shared" si="26"/>
        <v>514885</v>
      </c>
      <c r="AE252" s="5">
        <f t="shared" si="27"/>
        <v>514885</v>
      </c>
      <c r="AF252" s="12"/>
      <c r="AG252" s="12">
        <f t="shared" si="28"/>
        <v>8</v>
      </c>
      <c r="AH252" s="12">
        <f t="shared" si="29"/>
        <v>2023</v>
      </c>
      <c r="AI252" s="12"/>
      <c r="AJ252" s="5">
        <f t="shared" si="30"/>
        <v>30233</v>
      </c>
      <c r="AK252" s="12">
        <f t="shared" si="31"/>
        <v>15</v>
      </c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</row>
    <row r="253" spans="1:50" x14ac:dyDescent="0.2">
      <c r="A253" s="4">
        <v>45170</v>
      </c>
      <c r="B253" s="13">
        <v>13631</v>
      </c>
      <c r="C253" s="13">
        <v>13688</v>
      </c>
      <c r="D253" s="13">
        <v>13549</v>
      </c>
      <c r="E253" s="13">
        <v>13308</v>
      </c>
      <c r="F253" s="13">
        <v>13400</v>
      </c>
      <c r="G253" s="13">
        <v>14241</v>
      </c>
      <c r="H253" s="13">
        <v>15145</v>
      </c>
      <c r="I253" s="13">
        <v>17607</v>
      </c>
      <c r="J253" s="13">
        <v>21506</v>
      </c>
      <c r="K253" s="13">
        <v>22724</v>
      </c>
      <c r="L253" s="13">
        <v>24570</v>
      </c>
      <c r="M253" s="13">
        <v>25026</v>
      </c>
      <c r="N253" s="13">
        <v>25091</v>
      </c>
      <c r="O253" s="13">
        <v>25374</v>
      </c>
      <c r="P253" s="13">
        <v>25961</v>
      </c>
      <c r="Q253" s="13">
        <v>26097</v>
      </c>
      <c r="R253" s="13">
        <v>24111</v>
      </c>
      <c r="S253" s="13">
        <v>20932</v>
      </c>
      <c r="T253" s="13">
        <v>19929</v>
      </c>
      <c r="U253" s="13">
        <v>19234</v>
      </c>
      <c r="V253" s="13">
        <v>18646</v>
      </c>
      <c r="W253" s="13">
        <v>17379</v>
      </c>
      <c r="X253" s="13">
        <v>15008</v>
      </c>
      <c r="Y253" s="13">
        <v>14188</v>
      </c>
      <c r="AA253" s="9"/>
      <c r="AB253" s="13">
        <f t="shared" si="32"/>
        <v>1</v>
      </c>
      <c r="AC253" s="5">
        <f t="shared" si="25"/>
        <v>0</v>
      </c>
      <c r="AD253" s="5">
        <f t="shared" si="26"/>
        <v>460345</v>
      </c>
      <c r="AE253" s="5">
        <f t="shared" si="27"/>
        <v>460345</v>
      </c>
      <c r="AF253" s="12"/>
      <c r="AG253" s="12">
        <f t="shared" si="28"/>
        <v>9</v>
      </c>
      <c r="AH253" s="12">
        <f t="shared" si="29"/>
        <v>2023</v>
      </c>
      <c r="AI253" s="12"/>
      <c r="AJ253" s="5">
        <f t="shared" si="30"/>
        <v>26097</v>
      </c>
      <c r="AK253" s="12">
        <f t="shared" si="31"/>
        <v>16</v>
      </c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</row>
    <row r="254" spans="1:50" x14ac:dyDescent="0.2">
      <c r="A254" s="4">
        <v>45171</v>
      </c>
      <c r="B254" s="13">
        <v>13754</v>
      </c>
      <c r="C254" s="13">
        <v>13751</v>
      </c>
      <c r="D254" s="13">
        <v>13715</v>
      </c>
      <c r="E254" s="13">
        <v>13443</v>
      </c>
      <c r="F254" s="13">
        <v>13281</v>
      </c>
      <c r="G254" s="13">
        <v>13827</v>
      </c>
      <c r="H254" s="13">
        <v>14521</v>
      </c>
      <c r="I254" s="13">
        <v>16697</v>
      </c>
      <c r="J254" s="13">
        <v>20057</v>
      </c>
      <c r="K254" s="13">
        <v>21443</v>
      </c>
      <c r="L254" s="13">
        <v>23393</v>
      </c>
      <c r="M254" s="13">
        <v>23826</v>
      </c>
      <c r="N254" s="13">
        <v>23503</v>
      </c>
      <c r="O254" s="13">
        <v>23703</v>
      </c>
      <c r="P254" s="13">
        <v>24444</v>
      </c>
      <c r="Q254" s="13">
        <v>24424</v>
      </c>
      <c r="R254" s="13">
        <v>22732</v>
      </c>
      <c r="S254" s="13">
        <v>20293</v>
      </c>
      <c r="T254" s="13">
        <v>19351</v>
      </c>
      <c r="U254" s="13">
        <v>18787</v>
      </c>
      <c r="V254" s="13">
        <v>18089</v>
      </c>
      <c r="W254" s="13">
        <v>17106</v>
      </c>
      <c r="X254" s="13">
        <v>14908</v>
      </c>
      <c r="Y254" s="13">
        <v>14572</v>
      </c>
      <c r="AA254" s="9"/>
      <c r="AB254" s="13">
        <f t="shared" si="32"/>
        <v>5</v>
      </c>
      <c r="AC254" s="5">
        <f t="shared" si="25"/>
        <v>332756</v>
      </c>
      <c r="AD254" s="5">
        <f t="shared" si="26"/>
        <v>110864</v>
      </c>
      <c r="AE254" s="5">
        <f t="shared" si="27"/>
        <v>443620</v>
      </c>
      <c r="AF254" s="12"/>
      <c r="AG254" s="12">
        <f t="shared" si="28"/>
        <v>9</v>
      </c>
      <c r="AH254" s="12">
        <f t="shared" si="29"/>
        <v>2023</v>
      </c>
      <c r="AI254" s="12"/>
      <c r="AJ254" s="5">
        <f t="shared" si="30"/>
        <v>24444</v>
      </c>
      <c r="AK254" s="12">
        <f t="shared" si="31"/>
        <v>15</v>
      </c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</row>
    <row r="255" spans="1:50" x14ac:dyDescent="0.2">
      <c r="A255" s="4">
        <v>45172</v>
      </c>
      <c r="B255" s="13">
        <v>14088</v>
      </c>
      <c r="C255" s="13">
        <v>14074</v>
      </c>
      <c r="D255" s="13">
        <v>13923</v>
      </c>
      <c r="E255" s="13">
        <v>13710</v>
      </c>
      <c r="F255" s="13">
        <v>13455</v>
      </c>
      <c r="G255" s="13">
        <v>13852</v>
      </c>
      <c r="H255" s="13">
        <v>14462</v>
      </c>
      <c r="I255" s="13">
        <v>16645</v>
      </c>
      <c r="J255" s="13">
        <v>20089</v>
      </c>
      <c r="K255" s="13">
        <v>21536</v>
      </c>
      <c r="L255" s="13">
        <v>23531</v>
      </c>
      <c r="M255" s="13">
        <v>24074</v>
      </c>
      <c r="N255" s="13">
        <v>23792</v>
      </c>
      <c r="O255" s="13">
        <v>24160</v>
      </c>
      <c r="P255" s="13">
        <v>24755</v>
      </c>
      <c r="Q255" s="13">
        <v>24845</v>
      </c>
      <c r="R255" s="13">
        <v>23222</v>
      </c>
      <c r="S255" s="13">
        <v>20947</v>
      </c>
      <c r="T255" s="13">
        <v>19754</v>
      </c>
      <c r="U255" s="13">
        <v>19113</v>
      </c>
      <c r="V255" s="13">
        <v>18388</v>
      </c>
      <c r="W255" s="13">
        <v>17398</v>
      </c>
      <c r="X255" s="13">
        <v>16032</v>
      </c>
      <c r="Y255" s="13">
        <v>15626</v>
      </c>
      <c r="AA255" s="9"/>
      <c r="AB255" s="13">
        <v>8</v>
      </c>
      <c r="AC255" s="5">
        <f t="shared" si="25"/>
        <v>0</v>
      </c>
      <c r="AD255" s="5">
        <f t="shared" si="26"/>
        <v>451471</v>
      </c>
      <c r="AE255" s="5">
        <f t="shared" si="27"/>
        <v>451471</v>
      </c>
      <c r="AF255" s="12"/>
      <c r="AG255" s="12">
        <f t="shared" si="28"/>
        <v>9</v>
      </c>
      <c r="AH255" s="12">
        <f t="shared" si="29"/>
        <v>2023</v>
      </c>
      <c r="AI255" s="12"/>
      <c r="AJ255" s="5">
        <f t="shared" si="30"/>
        <v>24845</v>
      </c>
      <c r="AK255" s="12">
        <f t="shared" si="31"/>
        <v>16</v>
      </c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</row>
    <row r="256" spans="1:50" x14ac:dyDescent="0.2">
      <c r="A256" s="4">
        <v>45173</v>
      </c>
      <c r="B256" s="13">
        <v>14926</v>
      </c>
      <c r="C256" s="13">
        <v>14867</v>
      </c>
      <c r="D256" s="13">
        <v>14692</v>
      </c>
      <c r="E256" s="13">
        <v>14352</v>
      </c>
      <c r="F256" s="13">
        <v>14182</v>
      </c>
      <c r="G256" s="13">
        <v>14259</v>
      </c>
      <c r="H256" s="13">
        <v>14623</v>
      </c>
      <c r="I256" s="13">
        <v>16804</v>
      </c>
      <c r="J256" s="13">
        <v>20301</v>
      </c>
      <c r="K256" s="13">
        <v>21831</v>
      </c>
      <c r="L256" s="13">
        <v>23884</v>
      </c>
      <c r="M256" s="13">
        <v>24492</v>
      </c>
      <c r="N256" s="13">
        <v>24527</v>
      </c>
      <c r="O256" s="13">
        <v>25870</v>
      </c>
      <c r="P256" s="13">
        <v>27570</v>
      </c>
      <c r="Q256" s="13">
        <v>27252</v>
      </c>
      <c r="R256" s="13">
        <v>26018</v>
      </c>
      <c r="S256" s="13">
        <v>23499</v>
      </c>
      <c r="T256" s="13">
        <v>21699</v>
      </c>
      <c r="U256" s="13">
        <v>19904</v>
      </c>
      <c r="V256" s="13">
        <v>19319</v>
      </c>
      <c r="W256" s="13">
        <v>18811</v>
      </c>
      <c r="X256" s="13">
        <v>16915</v>
      </c>
      <c r="Y256" s="13">
        <v>16175</v>
      </c>
      <c r="AA256" s="9"/>
      <c r="AB256" s="13">
        <f t="shared" si="32"/>
        <v>1</v>
      </c>
      <c r="AC256" s="5">
        <f t="shared" si="25"/>
        <v>0</v>
      </c>
      <c r="AD256" s="5">
        <f t="shared" si="26"/>
        <v>476772</v>
      </c>
      <c r="AE256" s="5">
        <f t="shared" si="27"/>
        <v>476772</v>
      </c>
      <c r="AF256" s="12"/>
      <c r="AG256" s="12">
        <f t="shared" si="28"/>
        <v>9</v>
      </c>
      <c r="AH256" s="12">
        <f t="shared" si="29"/>
        <v>2023</v>
      </c>
      <c r="AI256" s="12"/>
      <c r="AJ256" s="5">
        <f t="shared" si="30"/>
        <v>27570</v>
      </c>
      <c r="AK256" s="12">
        <f t="shared" si="31"/>
        <v>15</v>
      </c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</row>
    <row r="257" spans="1:50" x14ac:dyDescent="0.2">
      <c r="A257" s="4">
        <v>45174</v>
      </c>
      <c r="B257" s="13">
        <v>15782</v>
      </c>
      <c r="C257" s="13">
        <v>15718</v>
      </c>
      <c r="D257" s="13">
        <v>15614</v>
      </c>
      <c r="E257" s="13">
        <v>15224</v>
      </c>
      <c r="F257" s="13">
        <v>15216</v>
      </c>
      <c r="G257" s="13">
        <v>16252</v>
      </c>
      <c r="H257" s="13">
        <v>15565</v>
      </c>
      <c r="I257" s="13">
        <v>17991</v>
      </c>
      <c r="J257" s="13">
        <v>22048</v>
      </c>
      <c r="K257" s="13">
        <v>24032</v>
      </c>
      <c r="L257" s="13">
        <v>26648</v>
      </c>
      <c r="M257" s="13">
        <v>28522</v>
      </c>
      <c r="N257" s="13">
        <v>29883</v>
      </c>
      <c r="O257" s="13">
        <v>31661</v>
      </c>
      <c r="P257" s="13">
        <v>33756</v>
      </c>
      <c r="Q257" s="13">
        <v>34297</v>
      </c>
      <c r="R257" s="13">
        <v>30957</v>
      </c>
      <c r="S257" s="13">
        <v>27187</v>
      </c>
      <c r="T257" s="13">
        <v>25314</v>
      </c>
      <c r="U257" s="13">
        <v>23163</v>
      </c>
      <c r="V257" s="13">
        <v>22245</v>
      </c>
      <c r="W257" s="13">
        <v>21422</v>
      </c>
      <c r="X257" s="13">
        <v>18741</v>
      </c>
      <c r="Y257" s="13">
        <v>17991</v>
      </c>
      <c r="AA257" s="9"/>
      <c r="AB257" s="13">
        <f t="shared" si="32"/>
        <v>3</v>
      </c>
      <c r="AC257" s="5">
        <f t="shared" si="25"/>
        <v>417867</v>
      </c>
      <c r="AD257" s="5">
        <f t="shared" si="26"/>
        <v>127362</v>
      </c>
      <c r="AE257" s="5">
        <f t="shared" si="27"/>
        <v>545229</v>
      </c>
      <c r="AF257" s="12"/>
      <c r="AG257" s="12">
        <f t="shared" si="28"/>
        <v>9</v>
      </c>
      <c r="AH257" s="12">
        <f t="shared" si="29"/>
        <v>2023</v>
      </c>
      <c r="AI257" s="12"/>
      <c r="AJ257" s="5">
        <f t="shared" si="30"/>
        <v>34297</v>
      </c>
      <c r="AK257" s="12">
        <f t="shared" si="31"/>
        <v>16</v>
      </c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</row>
    <row r="258" spans="1:50" x14ac:dyDescent="0.2">
      <c r="A258" s="4">
        <v>45175</v>
      </c>
      <c r="B258" s="13">
        <v>17735</v>
      </c>
      <c r="C258" s="13">
        <v>17680</v>
      </c>
      <c r="D258" s="13">
        <v>17335</v>
      </c>
      <c r="E258" s="13">
        <v>16782</v>
      </c>
      <c r="F258" s="13">
        <v>16555</v>
      </c>
      <c r="G258" s="13">
        <v>17099</v>
      </c>
      <c r="H258" s="13">
        <v>16189</v>
      </c>
      <c r="I258" s="13">
        <v>18154</v>
      </c>
      <c r="J258" s="13">
        <v>22481</v>
      </c>
      <c r="K258" s="13">
        <v>23900</v>
      </c>
      <c r="L258" s="13">
        <v>26260</v>
      </c>
      <c r="M258" s="13">
        <v>27968</v>
      </c>
      <c r="N258" s="13">
        <v>29277</v>
      </c>
      <c r="O258" s="13">
        <v>30398</v>
      </c>
      <c r="P258" s="13">
        <v>32851</v>
      </c>
      <c r="Q258" s="13">
        <v>32457</v>
      </c>
      <c r="R258" s="13">
        <v>29808</v>
      </c>
      <c r="S258" s="13">
        <v>25703</v>
      </c>
      <c r="T258" s="13">
        <v>23988</v>
      </c>
      <c r="U258" s="13">
        <v>21941</v>
      </c>
      <c r="V258" s="13">
        <v>21019</v>
      </c>
      <c r="W258" s="13">
        <v>20331</v>
      </c>
      <c r="X258" s="13">
        <v>18046</v>
      </c>
      <c r="Y258" s="13">
        <v>17443</v>
      </c>
      <c r="AA258" s="9"/>
      <c r="AB258" s="13">
        <f t="shared" si="32"/>
        <v>3</v>
      </c>
      <c r="AC258" s="5">
        <f t="shared" si="25"/>
        <v>404582</v>
      </c>
      <c r="AD258" s="5">
        <f t="shared" si="26"/>
        <v>136818</v>
      </c>
      <c r="AE258" s="5">
        <f t="shared" si="27"/>
        <v>541400</v>
      </c>
      <c r="AF258" s="12"/>
      <c r="AG258" s="12">
        <f t="shared" si="28"/>
        <v>9</v>
      </c>
      <c r="AH258" s="12">
        <f t="shared" si="29"/>
        <v>2023</v>
      </c>
      <c r="AI258" s="12"/>
      <c r="AJ258" s="5">
        <f t="shared" si="30"/>
        <v>32851</v>
      </c>
      <c r="AK258" s="12">
        <f t="shared" si="31"/>
        <v>15</v>
      </c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</row>
    <row r="259" spans="1:50" x14ac:dyDescent="0.2">
      <c r="A259" s="4">
        <v>45176</v>
      </c>
      <c r="B259" s="13">
        <v>17196</v>
      </c>
      <c r="C259" s="13">
        <v>17135</v>
      </c>
      <c r="D259" s="13">
        <v>17029</v>
      </c>
      <c r="E259" s="13">
        <v>16550</v>
      </c>
      <c r="F259" s="13">
        <v>16347</v>
      </c>
      <c r="G259" s="13">
        <v>17280</v>
      </c>
      <c r="H259" s="13">
        <v>16389</v>
      </c>
      <c r="I259" s="13">
        <v>18338</v>
      </c>
      <c r="J259" s="13">
        <v>22765</v>
      </c>
      <c r="K259" s="13">
        <v>24207</v>
      </c>
      <c r="L259" s="13">
        <v>26700</v>
      </c>
      <c r="M259" s="13">
        <v>28340</v>
      </c>
      <c r="N259" s="13">
        <v>30098</v>
      </c>
      <c r="O259" s="13">
        <v>32053</v>
      </c>
      <c r="P259" s="13">
        <v>34094</v>
      </c>
      <c r="Q259" s="13">
        <v>34270</v>
      </c>
      <c r="R259" s="13">
        <v>31195</v>
      </c>
      <c r="S259" s="13">
        <v>26699</v>
      </c>
      <c r="T259" s="13">
        <v>25212</v>
      </c>
      <c r="U259" s="13">
        <v>23113</v>
      </c>
      <c r="V259" s="13">
        <v>22080</v>
      </c>
      <c r="W259" s="13">
        <v>21474</v>
      </c>
      <c r="X259" s="13">
        <v>19093</v>
      </c>
      <c r="Y259" s="13">
        <v>18513</v>
      </c>
      <c r="AA259" s="9"/>
      <c r="AB259" s="13">
        <f t="shared" si="32"/>
        <v>3</v>
      </c>
      <c r="AC259" s="5">
        <f t="shared" si="25"/>
        <v>419731</v>
      </c>
      <c r="AD259" s="5">
        <f t="shared" si="26"/>
        <v>136439</v>
      </c>
      <c r="AE259" s="5">
        <f t="shared" si="27"/>
        <v>556170</v>
      </c>
      <c r="AF259" s="12"/>
      <c r="AG259" s="12">
        <f t="shared" si="28"/>
        <v>9</v>
      </c>
      <c r="AH259" s="12">
        <f t="shared" si="29"/>
        <v>2023</v>
      </c>
      <c r="AI259" s="12"/>
      <c r="AJ259" s="5">
        <f t="shared" si="30"/>
        <v>34270</v>
      </c>
      <c r="AK259" s="12">
        <f t="shared" si="31"/>
        <v>16</v>
      </c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</row>
    <row r="260" spans="1:50" x14ac:dyDescent="0.2">
      <c r="A260" s="4">
        <v>45177</v>
      </c>
      <c r="B260" s="13">
        <v>18130</v>
      </c>
      <c r="C260" s="13">
        <v>18142</v>
      </c>
      <c r="D260" s="13">
        <v>17966</v>
      </c>
      <c r="E260" s="13">
        <v>17322</v>
      </c>
      <c r="F260" s="13">
        <v>17264</v>
      </c>
      <c r="G260" s="13">
        <v>17914</v>
      </c>
      <c r="H260" s="13">
        <v>16808</v>
      </c>
      <c r="I260" s="13">
        <v>18813</v>
      </c>
      <c r="J260" s="13">
        <v>23362</v>
      </c>
      <c r="K260" s="13">
        <v>24705</v>
      </c>
      <c r="L260" s="13">
        <v>26462</v>
      </c>
      <c r="M260" s="13">
        <v>28711</v>
      </c>
      <c r="N260" s="13">
        <v>30270</v>
      </c>
      <c r="O260" s="13">
        <v>31054</v>
      </c>
      <c r="P260" s="13">
        <v>32423</v>
      </c>
      <c r="Q260" s="13">
        <v>31655</v>
      </c>
      <c r="R260" s="13">
        <v>29122</v>
      </c>
      <c r="S260" s="13">
        <v>25235</v>
      </c>
      <c r="T260" s="13">
        <v>23575</v>
      </c>
      <c r="U260" s="13">
        <v>21318</v>
      </c>
      <c r="V260" s="13">
        <v>20433</v>
      </c>
      <c r="W260" s="13">
        <v>20597</v>
      </c>
      <c r="X260" s="13">
        <v>18602</v>
      </c>
      <c r="Y260" s="13">
        <v>18134</v>
      </c>
      <c r="AA260" s="9"/>
      <c r="AB260" s="13">
        <f t="shared" si="32"/>
        <v>6</v>
      </c>
      <c r="AC260" s="5">
        <f t="shared" si="25"/>
        <v>406337</v>
      </c>
      <c r="AD260" s="5">
        <f t="shared" si="26"/>
        <v>141680</v>
      </c>
      <c r="AE260" s="5">
        <f t="shared" si="27"/>
        <v>548017</v>
      </c>
      <c r="AF260" s="12"/>
      <c r="AG260" s="12">
        <f t="shared" si="28"/>
        <v>9</v>
      </c>
      <c r="AH260" s="12">
        <f t="shared" si="29"/>
        <v>2023</v>
      </c>
      <c r="AI260" s="12"/>
      <c r="AJ260" s="5">
        <f t="shared" si="30"/>
        <v>32423</v>
      </c>
      <c r="AK260" s="12">
        <f t="shared" si="31"/>
        <v>15</v>
      </c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</row>
    <row r="261" spans="1:50" x14ac:dyDescent="0.2">
      <c r="A261" s="4">
        <v>45178</v>
      </c>
      <c r="B261" s="13">
        <v>17623</v>
      </c>
      <c r="C261" s="13">
        <v>17408</v>
      </c>
      <c r="D261" s="13">
        <v>17244</v>
      </c>
      <c r="E261" s="13">
        <v>16849</v>
      </c>
      <c r="F261" s="13">
        <v>16545</v>
      </c>
      <c r="G261" s="13">
        <v>16487</v>
      </c>
      <c r="H261" s="13">
        <v>15046</v>
      </c>
      <c r="I261" s="13">
        <v>17012</v>
      </c>
      <c r="J261" s="13">
        <v>20482</v>
      </c>
      <c r="K261" s="13">
        <v>21903</v>
      </c>
      <c r="L261" s="13">
        <v>24084</v>
      </c>
      <c r="M261" s="13">
        <v>25997</v>
      </c>
      <c r="N261" s="13">
        <v>26873</v>
      </c>
      <c r="O261" s="13">
        <v>27830</v>
      </c>
      <c r="P261" s="13">
        <v>29230</v>
      </c>
      <c r="Q261" s="13">
        <v>28456</v>
      </c>
      <c r="R261" s="13">
        <v>26518</v>
      </c>
      <c r="S261" s="13">
        <v>23641</v>
      </c>
      <c r="T261" s="13">
        <v>21454</v>
      </c>
      <c r="U261" s="13">
        <v>19600</v>
      </c>
      <c r="V261" s="13">
        <v>18415</v>
      </c>
      <c r="W261" s="13">
        <v>18643</v>
      </c>
      <c r="X261" s="13">
        <v>16805</v>
      </c>
      <c r="Y261" s="13">
        <v>16630</v>
      </c>
      <c r="AA261" s="9"/>
      <c r="AB261" s="13">
        <f t="shared" si="32"/>
        <v>3</v>
      </c>
      <c r="AC261" s="5">
        <f t="shared" si="25"/>
        <v>366943</v>
      </c>
      <c r="AD261" s="5">
        <f t="shared" si="26"/>
        <v>133832</v>
      </c>
      <c r="AE261" s="5">
        <f t="shared" si="27"/>
        <v>500775</v>
      </c>
      <c r="AF261" s="12"/>
      <c r="AG261" s="12">
        <f t="shared" si="28"/>
        <v>9</v>
      </c>
      <c r="AH261" s="12">
        <f t="shared" si="29"/>
        <v>2023</v>
      </c>
      <c r="AI261" s="12"/>
      <c r="AJ261" s="5">
        <f t="shared" si="30"/>
        <v>29230</v>
      </c>
      <c r="AK261" s="12">
        <f t="shared" si="31"/>
        <v>15</v>
      </c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</row>
    <row r="262" spans="1:50" x14ac:dyDescent="0.2">
      <c r="A262" s="4">
        <v>45179</v>
      </c>
      <c r="B262" s="13">
        <v>15803</v>
      </c>
      <c r="C262" s="13">
        <v>15758</v>
      </c>
      <c r="D262" s="13">
        <v>15535</v>
      </c>
      <c r="E262" s="13">
        <v>15108</v>
      </c>
      <c r="F262" s="13">
        <v>14772</v>
      </c>
      <c r="G262" s="13">
        <v>14754</v>
      </c>
      <c r="H262" s="13">
        <v>14497</v>
      </c>
      <c r="I262" s="13">
        <v>16608</v>
      </c>
      <c r="J262" s="13">
        <v>19995</v>
      </c>
      <c r="K262" s="13">
        <v>21416</v>
      </c>
      <c r="L262" s="13">
        <v>23522</v>
      </c>
      <c r="M262" s="13">
        <v>24032</v>
      </c>
      <c r="N262" s="13">
        <v>23868</v>
      </c>
      <c r="O262" s="13">
        <v>25035</v>
      </c>
      <c r="P262" s="13">
        <v>25989</v>
      </c>
      <c r="Q262" s="13">
        <v>25517</v>
      </c>
      <c r="R262" s="13">
        <v>23870</v>
      </c>
      <c r="S262" s="13">
        <v>21479</v>
      </c>
      <c r="T262" s="13">
        <v>19995</v>
      </c>
      <c r="U262" s="13">
        <v>18985</v>
      </c>
      <c r="V262" s="13">
        <v>18103</v>
      </c>
      <c r="W262" s="13">
        <v>17616</v>
      </c>
      <c r="X262" s="13">
        <v>16016</v>
      </c>
      <c r="Y262" s="13">
        <v>15602</v>
      </c>
      <c r="AA262" s="9"/>
      <c r="AB262" s="13">
        <f t="shared" si="32"/>
        <v>3</v>
      </c>
      <c r="AC262" s="5">
        <f t="shared" si="25"/>
        <v>342046</v>
      </c>
      <c r="AD262" s="5">
        <f t="shared" si="26"/>
        <v>121829</v>
      </c>
      <c r="AE262" s="5">
        <f t="shared" si="27"/>
        <v>463875</v>
      </c>
      <c r="AF262" s="12"/>
      <c r="AG262" s="12">
        <f t="shared" si="28"/>
        <v>9</v>
      </c>
      <c r="AH262" s="12">
        <f t="shared" si="29"/>
        <v>2023</v>
      </c>
      <c r="AI262" s="12"/>
      <c r="AJ262" s="5">
        <f t="shared" si="30"/>
        <v>25989</v>
      </c>
      <c r="AK262" s="12">
        <f t="shared" si="31"/>
        <v>15</v>
      </c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</row>
    <row r="263" spans="1:50" x14ac:dyDescent="0.2">
      <c r="A263" s="4">
        <v>45180</v>
      </c>
      <c r="B263" s="13">
        <v>15249</v>
      </c>
      <c r="C263" s="13">
        <v>15387</v>
      </c>
      <c r="D263" s="13">
        <v>15337</v>
      </c>
      <c r="E263" s="13">
        <v>15029</v>
      </c>
      <c r="F263" s="13">
        <v>15127</v>
      </c>
      <c r="G263" s="13">
        <v>16232</v>
      </c>
      <c r="H263" s="13">
        <v>15623</v>
      </c>
      <c r="I263" s="13">
        <v>17786</v>
      </c>
      <c r="J263" s="13">
        <v>21747</v>
      </c>
      <c r="K263" s="13">
        <v>23242</v>
      </c>
      <c r="L263" s="13">
        <v>25432</v>
      </c>
      <c r="M263" s="13">
        <v>26262</v>
      </c>
      <c r="N263" s="13">
        <v>26852</v>
      </c>
      <c r="O263" s="13">
        <v>27135</v>
      </c>
      <c r="P263" s="13">
        <v>27951</v>
      </c>
      <c r="Q263" s="13">
        <v>27024</v>
      </c>
      <c r="R263" s="13">
        <v>24790</v>
      </c>
      <c r="S263" s="13">
        <v>21746</v>
      </c>
      <c r="T263" s="13">
        <v>20952</v>
      </c>
      <c r="U263" s="13">
        <v>19382</v>
      </c>
      <c r="V263" s="13">
        <v>18687</v>
      </c>
      <c r="W263" s="13">
        <v>17701</v>
      </c>
      <c r="X263" s="13">
        <v>16106</v>
      </c>
      <c r="Y263" s="13">
        <v>15412</v>
      </c>
      <c r="AA263" s="9"/>
      <c r="AB263" s="13">
        <f t="shared" si="32"/>
        <v>2</v>
      </c>
      <c r="AC263" s="5">
        <f t="shared" si="25"/>
        <v>362795</v>
      </c>
      <c r="AD263" s="5">
        <f t="shared" si="26"/>
        <v>123396</v>
      </c>
      <c r="AE263" s="5">
        <f t="shared" si="27"/>
        <v>486191</v>
      </c>
      <c r="AF263" s="12"/>
      <c r="AG263" s="12">
        <f t="shared" si="28"/>
        <v>9</v>
      </c>
      <c r="AH263" s="12">
        <f t="shared" si="29"/>
        <v>2023</v>
      </c>
      <c r="AI263" s="12"/>
      <c r="AJ263" s="5">
        <f t="shared" si="30"/>
        <v>27951</v>
      </c>
      <c r="AK263" s="12">
        <f t="shared" si="31"/>
        <v>15</v>
      </c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</row>
    <row r="264" spans="1:50" x14ac:dyDescent="0.2">
      <c r="A264" s="4">
        <v>45181</v>
      </c>
      <c r="B264" s="13">
        <v>15443</v>
      </c>
      <c r="C264" s="13">
        <v>15537</v>
      </c>
      <c r="D264" s="13">
        <v>15501</v>
      </c>
      <c r="E264" s="13">
        <v>15073</v>
      </c>
      <c r="F264" s="13">
        <v>14940</v>
      </c>
      <c r="G264" s="13">
        <v>16032</v>
      </c>
      <c r="H264" s="13">
        <v>15634</v>
      </c>
      <c r="I264" s="13">
        <v>17770</v>
      </c>
      <c r="J264" s="13">
        <v>21777</v>
      </c>
      <c r="K264" s="13">
        <v>23189</v>
      </c>
      <c r="L264" s="13">
        <v>25110</v>
      </c>
      <c r="M264" s="13">
        <v>26006</v>
      </c>
      <c r="N264" s="13">
        <v>26399</v>
      </c>
      <c r="O264" s="13">
        <v>26751</v>
      </c>
      <c r="P264" s="13">
        <v>27478</v>
      </c>
      <c r="Q264" s="13">
        <v>26805</v>
      </c>
      <c r="R264" s="13">
        <v>24079</v>
      </c>
      <c r="S264" s="13">
        <v>21010</v>
      </c>
      <c r="T264" s="13">
        <v>20183</v>
      </c>
      <c r="U264" s="13">
        <v>19276</v>
      </c>
      <c r="V264" s="13">
        <v>18541</v>
      </c>
      <c r="W264" s="13">
        <v>17301</v>
      </c>
      <c r="X264" s="13">
        <v>15697</v>
      </c>
      <c r="Y264" s="13">
        <v>15319</v>
      </c>
      <c r="AA264" s="9"/>
      <c r="AB264" s="13">
        <f t="shared" si="32"/>
        <v>7</v>
      </c>
      <c r="AC264" s="5">
        <f t="shared" si="25"/>
        <v>0</v>
      </c>
      <c r="AD264" s="5">
        <f t="shared" si="26"/>
        <v>480851</v>
      </c>
      <c r="AE264" s="5">
        <f t="shared" si="27"/>
        <v>480851</v>
      </c>
      <c r="AF264" s="12"/>
      <c r="AG264" s="12">
        <f t="shared" si="28"/>
        <v>9</v>
      </c>
      <c r="AH264" s="12">
        <f t="shared" si="29"/>
        <v>2023</v>
      </c>
      <c r="AI264" s="12"/>
      <c r="AJ264" s="5">
        <f t="shared" si="30"/>
        <v>27478</v>
      </c>
      <c r="AK264" s="12">
        <f t="shared" si="31"/>
        <v>15</v>
      </c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</row>
    <row r="265" spans="1:50" x14ac:dyDescent="0.2">
      <c r="A265" s="4">
        <v>45182</v>
      </c>
      <c r="B265" s="13">
        <v>15005</v>
      </c>
      <c r="C265" s="13">
        <v>15174</v>
      </c>
      <c r="D265" s="13">
        <v>15040</v>
      </c>
      <c r="E265" s="13">
        <v>14830</v>
      </c>
      <c r="F265" s="13">
        <v>14909</v>
      </c>
      <c r="G265" s="13">
        <v>15903</v>
      </c>
      <c r="H265" s="13">
        <v>15417</v>
      </c>
      <c r="I265" s="13">
        <v>17594</v>
      </c>
      <c r="J265" s="13">
        <v>21531</v>
      </c>
      <c r="K265" s="13">
        <v>22828</v>
      </c>
      <c r="L265" s="13">
        <v>24791</v>
      </c>
      <c r="M265" s="13">
        <v>25626</v>
      </c>
      <c r="N265" s="13">
        <v>26356</v>
      </c>
      <c r="O265" s="13">
        <v>26935</v>
      </c>
      <c r="P265" s="13">
        <v>28314</v>
      </c>
      <c r="Q265" s="13">
        <v>27687</v>
      </c>
      <c r="R265" s="13">
        <v>24929</v>
      </c>
      <c r="S265" s="13">
        <v>21578</v>
      </c>
      <c r="T265" s="13">
        <v>20642</v>
      </c>
      <c r="U265" s="13">
        <v>19242</v>
      </c>
      <c r="V265" s="13">
        <v>18582</v>
      </c>
      <c r="W265" s="13">
        <v>17886</v>
      </c>
      <c r="X265" s="13">
        <v>16144</v>
      </c>
      <c r="Y265" s="13">
        <v>15693</v>
      </c>
      <c r="AA265" s="9"/>
      <c r="AB265" s="13">
        <f t="shared" si="32"/>
        <v>3</v>
      </c>
      <c r="AC265" s="5">
        <f t="shared" si="25"/>
        <v>360665</v>
      </c>
      <c r="AD265" s="5">
        <f t="shared" si="26"/>
        <v>121971</v>
      </c>
      <c r="AE265" s="5">
        <f t="shared" si="27"/>
        <v>482636</v>
      </c>
      <c r="AF265" s="12"/>
      <c r="AG265" s="12">
        <f t="shared" si="28"/>
        <v>9</v>
      </c>
      <c r="AH265" s="12">
        <f t="shared" si="29"/>
        <v>2023</v>
      </c>
      <c r="AI265" s="12"/>
      <c r="AJ265" s="5">
        <f t="shared" si="30"/>
        <v>28314</v>
      </c>
      <c r="AK265" s="12">
        <f t="shared" si="31"/>
        <v>15</v>
      </c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</row>
    <row r="266" spans="1:50" x14ac:dyDescent="0.2">
      <c r="A266" s="4">
        <v>45183</v>
      </c>
      <c r="B266" s="13">
        <v>15569</v>
      </c>
      <c r="C266" s="13">
        <v>15695</v>
      </c>
      <c r="D266" s="13">
        <v>15583</v>
      </c>
      <c r="E266" s="13">
        <v>15210</v>
      </c>
      <c r="F266" s="13">
        <v>15161</v>
      </c>
      <c r="G266" s="13">
        <v>15918</v>
      </c>
      <c r="H266" s="13">
        <v>15707</v>
      </c>
      <c r="I266" s="13">
        <v>17655</v>
      </c>
      <c r="J266" s="13">
        <v>21832</v>
      </c>
      <c r="K266" s="13">
        <v>23300</v>
      </c>
      <c r="L266" s="13">
        <v>24818</v>
      </c>
      <c r="M266" s="13">
        <v>25383</v>
      </c>
      <c r="N266" s="13">
        <v>25699</v>
      </c>
      <c r="O266" s="13">
        <v>25788</v>
      </c>
      <c r="P266" s="13">
        <v>26330</v>
      </c>
      <c r="Q266" s="13">
        <v>25887</v>
      </c>
      <c r="R266" s="13">
        <v>23875</v>
      </c>
      <c r="S266" s="13">
        <v>20804</v>
      </c>
      <c r="T266" s="13">
        <v>20070</v>
      </c>
      <c r="U266" s="13">
        <v>19191</v>
      </c>
      <c r="V266" s="13">
        <v>18498</v>
      </c>
      <c r="W266" s="13">
        <v>17183</v>
      </c>
      <c r="X266" s="13">
        <v>15382</v>
      </c>
      <c r="Y266" s="13">
        <v>14659</v>
      </c>
      <c r="AA266" s="9"/>
      <c r="AB266" s="13">
        <f t="shared" si="32"/>
        <v>7</v>
      </c>
      <c r="AC266" s="5">
        <f t="shared" ref="AC266:AC329" si="33">IF(AND(AB266&gt;1,AB266&lt;7),SUM(I266:X266),0)</f>
        <v>0</v>
      </c>
      <c r="AD266" s="5">
        <f t="shared" ref="AD266:AD329" si="34">SUM(B266:Y266)-AC266</f>
        <v>475197</v>
      </c>
      <c r="AE266" s="5">
        <f t="shared" ref="AE266:AE329" si="35">SUM(B266:Y266)</f>
        <v>475197</v>
      </c>
      <c r="AF266" s="12"/>
      <c r="AG266" s="12">
        <f t="shared" ref="AG266:AG329" si="36">MONTH(A266)</f>
        <v>9</v>
      </c>
      <c r="AH266" s="12">
        <f t="shared" ref="AH266:AH329" si="37">YEAR(A266)</f>
        <v>2023</v>
      </c>
      <c r="AI266" s="12"/>
      <c r="AJ266" s="5">
        <f t="shared" ref="AJ266:AJ329" si="38">MAX(B266:Y266)</f>
        <v>26330</v>
      </c>
      <c r="AK266" s="12">
        <f t="shared" ref="AK266:AK329" si="39">INDEX($B$8:$Y$8,MATCH(AJ266,B266:Y266,0))</f>
        <v>15</v>
      </c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</row>
    <row r="267" spans="1:50" x14ac:dyDescent="0.2">
      <c r="A267" s="4">
        <v>45184</v>
      </c>
      <c r="B267" s="13">
        <v>14164</v>
      </c>
      <c r="C267" s="13">
        <v>14149</v>
      </c>
      <c r="D267" s="13">
        <v>14107</v>
      </c>
      <c r="E267" s="13">
        <v>13726</v>
      </c>
      <c r="F267" s="13">
        <v>13864</v>
      </c>
      <c r="G267" s="13">
        <v>14798</v>
      </c>
      <c r="H267" s="13">
        <v>14866</v>
      </c>
      <c r="I267" s="13">
        <v>17252</v>
      </c>
      <c r="J267" s="13">
        <v>21017</v>
      </c>
      <c r="K267" s="13">
        <v>22154</v>
      </c>
      <c r="L267" s="13">
        <v>23976</v>
      </c>
      <c r="M267" s="13">
        <v>24409</v>
      </c>
      <c r="N267" s="13">
        <v>24415</v>
      </c>
      <c r="O267" s="13">
        <v>24660</v>
      </c>
      <c r="P267" s="13">
        <v>25179</v>
      </c>
      <c r="Q267" s="13">
        <v>25371</v>
      </c>
      <c r="R267" s="13">
        <v>23396</v>
      </c>
      <c r="S267" s="13">
        <v>20349</v>
      </c>
      <c r="T267" s="13">
        <v>19447</v>
      </c>
      <c r="U267" s="13">
        <v>18793</v>
      </c>
      <c r="V267" s="13">
        <v>18153</v>
      </c>
      <c r="W267" s="13">
        <v>16934</v>
      </c>
      <c r="X267" s="13">
        <v>14605</v>
      </c>
      <c r="Y267" s="13">
        <v>14181</v>
      </c>
      <c r="AA267" s="9"/>
      <c r="AB267" s="13">
        <f t="shared" si="32"/>
        <v>2</v>
      </c>
      <c r="AC267" s="5">
        <f t="shared" si="33"/>
        <v>340110</v>
      </c>
      <c r="AD267" s="5">
        <f t="shared" si="34"/>
        <v>113855</v>
      </c>
      <c r="AE267" s="5">
        <f t="shared" si="35"/>
        <v>453965</v>
      </c>
      <c r="AF267" s="12"/>
      <c r="AG267" s="12">
        <f t="shared" si="36"/>
        <v>9</v>
      </c>
      <c r="AH267" s="12">
        <f t="shared" si="37"/>
        <v>2023</v>
      </c>
      <c r="AI267" s="12"/>
      <c r="AJ267" s="5">
        <f t="shared" si="38"/>
        <v>25371</v>
      </c>
      <c r="AK267" s="12">
        <f t="shared" si="39"/>
        <v>16</v>
      </c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</row>
    <row r="268" spans="1:50" x14ac:dyDescent="0.2">
      <c r="A268" s="4">
        <v>45185</v>
      </c>
      <c r="B268" s="13">
        <v>13699</v>
      </c>
      <c r="C268" s="13">
        <v>13536</v>
      </c>
      <c r="D268" s="13">
        <v>13364</v>
      </c>
      <c r="E268" s="13">
        <v>12970</v>
      </c>
      <c r="F268" s="13">
        <v>12649</v>
      </c>
      <c r="G268" s="13">
        <v>13316</v>
      </c>
      <c r="H268" s="13">
        <v>14006</v>
      </c>
      <c r="I268" s="13">
        <v>16072</v>
      </c>
      <c r="J268" s="13">
        <v>19310</v>
      </c>
      <c r="K268" s="13">
        <v>20536</v>
      </c>
      <c r="L268" s="13">
        <v>22488</v>
      </c>
      <c r="M268" s="13">
        <v>22867</v>
      </c>
      <c r="N268" s="13">
        <v>22349</v>
      </c>
      <c r="O268" s="13">
        <v>22387</v>
      </c>
      <c r="P268" s="13">
        <v>23035</v>
      </c>
      <c r="Q268" s="13">
        <v>23043</v>
      </c>
      <c r="R268" s="13">
        <v>21445</v>
      </c>
      <c r="S268" s="13">
        <v>19159</v>
      </c>
      <c r="T268" s="13">
        <v>18407</v>
      </c>
      <c r="U268" s="13">
        <v>17827</v>
      </c>
      <c r="V268" s="13">
        <v>17149</v>
      </c>
      <c r="W268" s="13">
        <v>16230</v>
      </c>
      <c r="X268" s="13">
        <v>14125</v>
      </c>
      <c r="Y268" s="13">
        <v>13186</v>
      </c>
      <c r="AA268" s="9"/>
      <c r="AB268" s="13">
        <f t="shared" si="32"/>
        <v>6</v>
      </c>
      <c r="AC268" s="5">
        <f t="shared" si="33"/>
        <v>316429</v>
      </c>
      <c r="AD268" s="5">
        <f t="shared" si="34"/>
        <v>106726</v>
      </c>
      <c r="AE268" s="5">
        <f t="shared" si="35"/>
        <v>423155</v>
      </c>
      <c r="AF268" s="12"/>
      <c r="AG268" s="12">
        <f t="shared" si="36"/>
        <v>9</v>
      </c>
      <c r="AH268" s="12">
        <f t="shared" si="37"/>
        <v>2023</v>
      </c>
      <c r="AI268" s="12"/>
      <c r="AJ268" s="5">
        <f t="shared" si="38"/>
        <v>23043</v>
      </c>
      <c r="AK268" s="12">
        <f t="shared" si="39"/>
        <v>16</v>
      </c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</row>
    <row r="269" spans="1:50" x14ac:dyDescent="0.2">
      <c r="A269" s="4">
        <v>45186</v>
      </c>
      <c r="B269" s="13">
        <v>12675</v>
      </c>
      <c r="C269" s="13">
        <v>12570</v>
      </c>
      <c r="D269" s="13">
        <v>12423</v>
      </c>
      <c r="E269" s="13">
        <v>12267</v>
      </c>
      <c r="F269" s="13">
        <v>12357</v>
      </c>
      <c r="G269" s="13">
        <v>13203</v>
      </c>
      <c r="H269" s="13">
        <v>13866</v>
      </c>
      <c r="I269" s="13">
        <v>15924</v>
      </c>
      <c r="J269" s="13">
        <v>19126</v>
      </c>
      <c r="K269" s="13">
        <v>20436</v>
      </c>
      <c r="L269" s="13">
        <v>22277</v>
      </c>
      <c r="M269" s="13">
        <v>22752</v>
      </c>
      <c r="N269" s="13">
        <v>22491</v>
      </c>
      <c r="O269" s="13">
        <v>22771</v>
      </c>
      <c r="P269" s="13">
        <v>23477</v>
      </c>
      <c r="Q269" s="13">
        <v>23578</v>
      </c>
      <c r="R269" s="13">
        <v>22183</v>
      </c>
      <c r="S269" s="13">
        <v>19947</v>
      </c>
      <c r="T269" s="13">
        <v>19078</v>
      </c>
      <c r="U269" s="13">
        <v>18480</v>
      </c>
      <c r="V269" s="13">
        <v>17716</v>
      </c>
      <c r="W269" s="13">
        <v>16673</v>
      </c>
      <c r="X269" s="13">
        <v>14530</v>
      </c>
      <c r="Y269" s="13">
        <v>14052</v>
      </c>
      <c r="AA269" s="9"/>
      <c r="AB269" s="13">
        <f t="shared" si="32"/>
        <v>4</v>
      </c>
      <c r="AC269" s="5">
        <f t="shared" si="33"/>
        <v>321439</v>
      </c>
      <c r="AD269" s="5">
        <f t="shared" si="34"/>
        <v>103413</v>
      </c>
      <c r="AE269" s="5">
        <f t="shared" si="35"/>
        <v>424852</v>
      </c>
      <c r="AF269" s="12"/>
      <c r="AG269" s="12">
        <f t="shared" si="36"/>
        <v>9</v>
      </c>
      <c r="AH269" s="12">
        <f t="shared" si="37"/>
        <v>2023</v>
      </c>
      <c r="AI269" s="12"/>
      <c r="AJ269" s="5">
        <f t="shared" si="38"/>
        <v>23578</v>
      </c>
      <c r="AK269" s="12">
        <f t="shared" si="39"/>
        <v>16</v>
      </c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</row>
    <row r="270" spans="1:50" x14ac:dyDescent="0.2">
      <c r="A270" s="4">
        <v>45187</v>
      </c>
      <c r="B270" s="13">
        <v>13542</v>
      </c>
      <c r="C270" s="13">
        <v>13505</v>
      </c>
      <c r="D270" s="13">
        <v>13571</v>
      </c>
      <c r="E270" s="13">
        <v>13266</v>
      </c>
      <c r="F270" s="13">
        <v>13452</v>
      </c>
      <c r="G270" s="13">
        <v>14526</v>
      </c>
      <c r="H270" s="13">
        <v>14867</v>
      </c>
      <c r="I270" s="13">
        <v>17257</v>
      </c>
      <c r="J270" s="13">
        <v>21101</v>
      </c>
      <c r="K270" s="13">
        <v>22434</v>
      </c>
      <c r="L270" s="13">
        <v>24293</v>
      </c>
      <c r="M270" s="13">
        <v>24845</v>
      </c>
      <c r="N270" s="13">
        <v>24791</v>
      </c>
      <c r="O270" s="13">
        <v>25141</v>
      </c>
      <c r="P270" s="13">
        <v>25787</v>
      </c>
      <c r="Q270" s="13">
        <v>25721</v>
      </c>
      <c r="R270" s="13">
        <v>23675</v>
      </c>
      <c r="S270" s="13">
        <v>20599</v>
      </c>
      <c r="T270" s="13">
        <v>19639</v>
      </c>
      <c r="U270" s="13">
        <v>18794</v>
      </c>
      <c r="V270" s="13">
        <v>18116</v>
      </c>
      <c r="W270" s="13">
        <v>16814</v>
      </c>
      <c r="X270" s="13">
        <v>14537</v>
      </c>
      <c r="Y270" s="13">
        <v>13834</v>
      </c>
      <c r="AA270" s="9"/>
      <c r="AB270" s="13">
        <f t="shared" si="32"/>
        <v>3</v>
      </c>
      <c r="AC270" s="5">
        <f t="shared" si="33"/>
        <v>343544</v>
      </c>
      <c r="AD270" s="5">
        <f t="shared" si="34"/>
        <v>110563</v>
      </c>
      <c r="AE270" s="5">
        <f t="shared" si="35"/>
        <v>454107</v>
      </c>
      <c r="AF270" s="12"/>
      <c r="AG270" s="12">
        <f t="shared" si="36"/>
        <v>9</v>
      </c>
      <c r="AH270" s="12">
        <f t="shared" si="37"/>
        <v>2023</v>
      </c>
      <c r="AI270" s="12"/>
      <c r="AJ270" s="5">
        <f t="shared" si="38"/>
        <v>25787</v>
      </c>
      <c r="AK270" s="12">
        <f t="shared" si="39"/>
        <v>15</v>
      </c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</row>
    <row r="271" spans="1:50" x14ac:dyDescent="0.2">
      <c r="A271" s="4">
        <v>45188</v>
      </c>
      <c r="B271" s="13">
        <v>13695</v>
      </c>
      <c r="C271" s="13">
        <v>13831</v>
      </c>
      <c r="D271" s="13">
        <v>13831</v>
      </c>
      <c r="E271" s="13">
        <v>13666</v>
      </c>
      <c r="F271" s="13">
        <v>13795</v>
      </c>
      <c r="G271" s="13">
        <v>14799</v>
      </c>
      <c r="H271" s="13">
        <v>14900</v>
      </c>
      <c r="I271" s="13">
        <v>17335</v>
      </c>
      <c r="J271" s="13">
        <v>21178</v>
      </c>
      <c r="K271" s="13">
        <v>22372</v>
      </c>
      <c r="L271" s="13">
        <v>24119</v>
      </c>
      <c r="M271" s="13">
        <v>24440</v>
      </c>
      <c r="N271" s="13">
        <v>24488</v>
      </c>
      <c r="O271" s="13">
        <v>24857</v>
      </c>
      <c r="P271" s="13">
        <v>25299</v>
      </c>
      <c r="Q271" s="13">
        <v>25404</v>
      </c>
      <c r="R271" s="13">
        <v>23372</v>
      </c>
      <c r="S271" s="13">
        <v>20396</v>
      </c>
      <c r="T271" s="13">
        <v>19547</v>
      </c>
      <c r="U271" s="13">
        <v>18829</v>
      </c>
      <c r="V271" s="13">
        <v>18160</v>
      </c>
      <c r="W271" s="13">
        <v>16864</v>
      </c>
      <c r="X271" s="13">
        <v>14528</v>
      </c>
      <c r="Y271" s="13">
        <v>13786</v>
      </c>
      <c r="AA271" s="9"/>
      <c r="AB271" s="13">
        <f t="shared" si="32"/>
        <v>2</v>
      </c>
      <c r="AC271" s="5">
        <f t="shared" si="33"/>
        <v>341188</v>
      </c>
      <c r="AD271" s="5">
        <f t="shared" si="34"/>
        <v>112303</v>
      </c>
      <c r="AE271" s="5">
        <f t="shared" si="35"/>
        <v>453491</v>
      </c>
      <c r="AF271" s="12"/>
      <c r="AG271" s="12">
        <f t="shared" si="36"/>
        <v>9</v>
      </c>
      <c r="AH271" s="12">
        <f t="shared" si="37"/>
        <v>2023</v>
      </c>
      <c r="AI271" s="12"/>
      <c r="AJ271" s="5">
        <f t="shared" si="38"/>
        <v>25404</v>
      </c>
      <c r="AK271" s="12">
        <f t="shared" si="39"/>
        <v>16</v>
      </c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</row>
    <row r="272" spans="1:50" x14ac:dyDescent="0.2">
      <c r="A272" s="4">
        <v>45189</v>
      </c>
      <c r="B272" s="13">
        <v>13504</v>
      </c>
      <c r="C272" s="13">
        <v>13559</v>
      </c>
      <c r="D272" s="13">
        <v>13466</v>
      </c>
      <c r="E272" s="13">
        <v>13217</v>
      </c>
      <c r="F272" s="13">
        <v>13564</v>
      </c>
      <c r="G272" s="13">
        <v>14779</v>
      </c>
      <c r="H272" s="13">
        <v>14886</v>
      </c>
      <c r="I272" s="13">
        <v>17242</v>
      </c>
      <c r="J272" s="13">
        <v>20958</v>
      </c>
      <c r="K272" s="13">
        <v>22035</v>
      </c>
      <c r="L272" s="13">
        <v>23815</v>
      </c>
      <c r="M272" s="13">
        <v>24248</v>
      </c>
      <c r="N272" s="13">
        <v>24304</v>
      </c>
      <c r="O272" s="13">
        <v>24585</v>
      </c>
      <c r="P272" s="13">
        <v>25186</v>
      </c>
      <c r="Q272" s="13">
        <v>25428</v>
      </c>
      <c r="R272" s="13">
        <v>23400</v>
      </c>
      <c r="S272" s="13">
        <v>20373</v>
      </c>
      <c r="T272" s="13">
        <v>19514</v>
      </c>
      <c r="U272" s="13">
        <v>18853</v>
      </c>
      <c r="V272" s="13">
        <v>18144</v>
      </c>
      <c r="W272" s="13">
        <v>16900</v>
      </c>
      <c r="X272" s="13">
        <v>14529</v>
      </c>
      <c r="Y272" s="13">
        <v>13765</v>
      </c>
      <c r="AA272" s="9"/>
      <c r="AB272" s="13">
        <f t="shared" si="32"/>
        <v>7</v>
      </c>
      <c r="AC272" s="5">
        <f t="shared" si="33"/>
        <v>0</v>
      </c>
      <c r="AD272" s="5">
        <f t="shared" si="34"/>
        <v>450254</v>
      </c>
      <c r="AE272" s="5">
        <f t="shared" si="35"/>
        <v>450254</v>
      </c>
      <c r="AF272" s="12"/>
      <c r="AG272" s="12">
        <f t="shared" si="36"/>
        <v>9</v>
      </c>
      <c r="AH272" s="12">
        <f t="shared" si="37"/>
        <v>2023</v>
      </c>
      <c r="AI272" s="12"/>
      <c r="AJ272" s="5">
        <f t="shared" si="38"/>
        <v>25428</v>
      </c>
      <c r="AK272" s="12">
        <f t="shared" si="39"/>
        <v>16</v>
      </c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</row>
    <row r="273" spans="1:50" x14ac:dyDescent="0.2">
      <c r="A273" s="4">
        <v>45190</v>
      </c>
      <c r="B273" s="13">
        <v>13474</v>
      </c>
      <c r="C273" s="13">
        <v>13498</v>
      </c>
      <c r="D273" s="13">
        <v>13451</v>
      </c>
      <c r="E273" s="13">
        <v>13160</v>
      </c>
      <c r="F273" s="13">
        <v>13505</v>
      </c>
      <c r="G273" s="13">
        <v>14648</v>
      </c>
      <c r="H273" s="13">
        <v>14865</v>
      </c>
      <c r="I273" s="13">
        <v>17237</v>
      </c>
      <c r="J273" s="13">
        <v>20952</v>
      </c>
      <c r="K273" s="13">
        <v>22052</v>
      </c>
      <c r="L273" s="13">
        <v>23765</v>
      </c>
      <c r="M273" s="13">
        <v>24235</v>
      </c>
      <c r="N273" s="13">
        <v>24298</v>
      </c>
      <c r="O273" s="13">
        <v>24575</v>
      </c>
      <c r="P273" s="13">
        <v>25004</v>
      </c>
      <c r="Q273" s="13">
        <v>25174</v>
      </c>
      <c r="R273" s="13">
        <v>23295</v>
      </c>
      <c r="S273" s="13">
        <v>20245</v>
      </c>
      <c r="T273" s="13">
        <v>19433</v>
      </c>
      <c r="U273" s="13">
        <v>18815</v>
      </c>
      <c r="V273" s="13">
        <v>18109</v>
      </c>
      <c r="W273" s="13">
        <v>16845</v>
      </c>
      <c r="X273" s="13">
        <v>14497</v>
      </c>
      <c r="Y273" s="13">
        <v>13501</v>
      </c>
      <c r="AA273" s="9"/>
      <c r="AB273" s="13">
        <f t="shared" si="32"/>
        <v>5</v>
      </c>
      <c r="AC273" s="5">
        <f t="shared" si="33"/>
        <v>338531</v>
      </c>
      <c r="AD273" s="5">
        <f t="shared" si="34"/>
        <v>110102</v>
      </c>
      <c r="AE273" s="5">
        <f t="shared" si="35"/>
        <v>448633</v>
      </c>
      <c r="AF273" s="12"/>
      <c r="AG273" s="12">
        <f t="shared" si="36"/>
        <v>9</v>
      </c>
      <c r="AH273" s="12">
        <f t="shared" si="37"/>
        <v>2023</v>
      </c>
      <c r="AI273" s="12"/>
      <c r="AJ273" s="5">
        <f t="shared" si="38"/>
        <v>25174</v>
      </c>
      <c r="AK273" s="12">
        <f t="shared" si="39"/>
        <v>16</v>
      </c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</row>
    <row r="274" spans="1:50" x14ac:dyDescent="0.2">
      <c r="A274" s="4">
        <v>45191</v>
      </c>
      <c r="B274" s="13">
        <v>13276</v>
      </c>
      <c r="C274" s="13">
        <v>13360</v>
      </c>
      <c r="D274" s="13">
        <v>13396</v>
      </c>
      <c r="E274" s="13">
        <v>13202</v>
      </c>
      <c r="F274" s="13">
        <v>13418</v>
      </c>
      <c r="G274" s="13">
        <v>14480</v>
      </c>
      <c r="H274" s="13">
        <v>14871</v>
      </c>
      <c r="I274" s="13">
        <v>17245</v>
      </c>
      <c r="J274" s="13">
        <v>20917</v>
      </c>
      <c r="K274" s="13">
        <v>21984</v>
      </c>
      <c r="L274" s="13">
        <v>23651</v>
      </c>
      <c r="M274" s="13">
        <v>24048</v>
      </c>
      <c r="N274" s="13">
        <v>24035</v>
      </c>
      <c r="O274" s="13">
        <v>24261</v>
      </c>
      <c r="P274" s="13">
        <v>24796</v>
      </c>
      <c r="Q274" s="13">
        <v>25039</v>
      </c>
      <c r="R274" s="13">
        <v>23107</v>
      </c>
      <c r="S274" s="13">
        <v>20174</v>
      </c>
      <c r="T274" s="13">
        <v>19326</v>
      </c>
      <c r="U274" s="13">
        <v>18643</v>
      </c>
      <c r="V274" s="13">
        <v>17988</v>
      </c>
      <c r="W274" s="13">
        <v>16787</v>
      </c>
      <c r="X274" s="13">
        <v>14493</v>
      </c>
      <c r="Y274" s="13">
        <v>13681</v>
      </c>
      <c r="AA274" s="9"/>
      <c r="AB274" s="13">
        <f t="shared" si="32"/>
        <v>3</v>
      </c>
      <c r="AC274" s="5">
        <f t="shared" si="33"/>
        <v>336494</v>
      </c>
      <c r="AD274" s="5">
        <f t="shared" si="34"/>
        <v>109684</v>
      </c>
      <c r="AE274" s="5">
        <f t="shared" si="35"/>
        <v>446178</v>
      </c>
      <c r="AF274" s="12"/>
      <c r="AG274" s="12">
        <f t="shared" si="36"/>
        <v>9</v>
      </c>
      <c r="AH274" s="12">
        <f t="shared" si="37"/>
        <v>2023</v>
      </c>
      <c r="AI274" s="12"/>
      <c r="AJ274" s="5">
        <f t="shared" si="38"/>
        <v>25039</v>
      </c>
      <c r="AK274" s="12">
        <f t="shared" si="39"/>
        <v>16</v>
      </c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</row>
    <row r="275" spans="1:50" x14ac:dyDescent="0.2">
      <c r="A275" s="4">
        <v>45192</v>
      </c>
      <c r="B275" s="13">
        <v>13255</v>
      </c>
      <c r="C275" s="13">
        <v>13360</v>
      </c>
      <c r="D275" s="13">
        <v>13219</v>
      </c>
      <c r="E275" s="13">
        <v>13038</v>
      </c>
      <c r="F275" s="13">
        <v>13015</v>
      </c>
      <c r="G275" s="13">
        <v>13481</v>
      </c>
      <c r="H275" s="13">
        <v>14212</v>
      </c>
      <c r="I275" s="13">
        <v>16324</v>
      </c>
      <c r="J275" s="13">
        <v>19540</v>
      </c>
      <c r="K275" s="13">
        <v>20738</v>
      </c>
      <c r="L275" s="13">
        <v>22425</v>
      </c>
      <c r="M275" s="13">
        <v>22780</v>
      </c>
      <c r="N275" s="13">
        <v>22387</v>
      </c>
      <c r="O275" s="13">
        <v>22573</v>
      </c>
      <c r="P275" s="13">
        <v>23293</v>
      </c>
      <c r="Q275" s="13">
        <v>23386</v>
      </c>
      <c r="R275" s="13">
        <v>21864</v>
      </c>
      <c r="S275" s="13">
        <v>19587</v>
      </c>
      <c r="T275" s="13">
        <v>18807</v>
      </c>
      <c r="U275" s="13">
        <v>18185</v>
      </c>
      <c r="V275" s="13">
        <v>17467</v>
      </c>
      <c r="W275" s="13">
        <v>16504</v>
      </c>
      <c r="X275" s="13">
        <v>14365</v>
      </c>
      <c r="Y275" s="13">
        <v>13746</v>
      </c>
      <c r="AA275" s="9"/>
      <c r="AB275" s="13">
        <f t="shared" si="32"/>
        <v>3</v>
      </c>
      <c r="AC275" s="5">
        <f t="shared" si="33"/>
        <v>320225</v>
      </c>
      <c r="AD275" s="5">
        <f t="shared" si="34"/>
        <v>107326</v>
      </c>
      <c r="AE275" s="5">
        <f t="shared" si="35"/>
        <v>427551</v>
      </c>
      <c r="AF275" s="12"/>
      <c r="AG275" s="12">
        <f t="shared" si="36"/>
        <v>9</v>
      </c>
      <c r="AH275" s="12">
        <f t="shared" si="37"/>
        <v>2023</v>
      </c>
      <c r="AI275" s="12"/>
      <c r="AJ275" s="5">
        <f t="shared" si="38"/>
        <v>23386</v>
      </c>
      <c r="AK275" s="12">
        <f t="shared" si="39"/>
        <v>16</v>
      </c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</row>
    <row r="276" spans="1:50" x14ac:dyDescent="0.2">
      <c r="A276" s="4">
        <v>45193</v>
      </c>
      <c r="B276" s="13">
        <v>13312</v>
      </c>
      <c r="C276" s="13">
        <v>13342</v>
      </c>
      <c r="D276" s="13">
        <v>13318</v>
      </c>
      <c r="E276" s="13">
        <v>13143</v>
      </c>
      <c r="F276" s="13">
        <v>13045</v>
      </c>
      <c r="G276" s="13">
        <v>13423</v>
      </c>
      <c r="H276" s="13">
        <v>14109</v>
      </c>
      <c r="I276" s="13">
        <v>16226</v>
      </c>
      <c r="J276" s="13">
        <v>19590</v>
      </c>
      <c r="K276" s="13">
        <v>21034</v>
      </c>
      <c r="L276" s="13">
        <v>22828</v>
      </c>
      <c r="M276" s="13">
        <v>23174</v>
      </c>
      <c r="N276" s="13">
        <v>22894</v>
      </c>
      <c r="O276" s="13">
        <v>23066</v>
      </c>
      <c r="P276" s="13">
        <v>23668</v>
      </c>
      <c r="Q276" s="13">
        <v>23613</v>
      </c>
      <c r="R276" s="13">
        <v>22108</v>
      </c>
      <c r="S276" s="13">
        <v>19865</v>
      </c>
      <c r="T276" s="13">
        <v>19073</v>
      </c>
      <c r="U276" s="13">
        <v>18432</v>
      </c>
      <c r="V276" s="13">
        <v>17642</v>
      </c>
      <c r="W276" s="13">
        <v>16601</v>
      </c>
      <c r="X276" s="13">
        <v>14388</v>
      </c>
      <c r="Y276" s="13">
        <v>13568</v>
      </c>
      <c r="AA276" s="9"/>
      <c r="AB276" s="13">
        <f t="shared" si="32"/>
        <v>4</v>
      </c>
      <c r="AC276" s="5">
        <f t="shared" si="33"/>
        <v>324202</v>
      </c>
      <c r="AD276" s="5">
        <f t="shared" si="34"/>
        <v>107260</v>
      </c>
      <c r="AE276" s="5">
        <f t="shared" si="35"/>
        <v>431462</v>
      </c>
      <c r="AF276" s="12"/>
      <c r="AG276" s="12">
        <f t="shared" si="36"/>
        <v>9</v>
      </c>
      <c r="AH276" s="12">
        <f t="shared" si="37"/>
        <v>2023</v>
      </c>
      <c r="AI276" s="12"/>
      <c r="AJ276" s="5">
        <f t="shared" si="38"/>
        <v>23668</v>
      </c>
      <c r="AK276" s="12">
        <f t="shared" si="39"/>
        <v>15</v>
      </c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</row>
    <row r="277" spans="1:50" x14ac:dyDescent="0.2">
      <c r="A277" s="4">
        <v>45194</v>
      </c>
      <c r="B277" s="13">
        <v>13132</v>
      </c>
      <c r="C277" s="13">
        <v>13087</v>
      </c>
      <c r="D277" s="13">
        <v>13094</v>
      </c>
      <c r="E277" s="13">
        <v>12935</v>
      </c>
      <c r="F277" s="13">
        <v>13310</v>
      </c>
      <c r="G277" s="13">
        <v>14518</v>
      </c>
      <c r="H277" s="13">
        <v>14861</v>
      </c>
      <c r="I277" s="13">
        <v>17241</v>
      </c>
      <c r="J277" s="13">
        <v>20936</v>
      </c>
      <c r="K277" s="13">
        <v>22086</v>
      </c>
      <c r="L277" s="13">
        <v>23796</v>
      </c>
      <c r="M277" s="13">
        <v>24138</v>
      </c>
      <c r="N277" s="13">
        <v>24201</v>
      </c>
      <c r="O277" s="13">
        <v>24436</v>
      </c>
      <c r="P277" s="13">
        <v>24978</v>
      </c>
      <c r="Q277" s="13">
        <v>25061</v>
      </c>
      <c r="R277" s="13">
        <v>23182</v>
      </c>
      <c r="S277" s="13">
        <v>20275</v>
      </c>
      <c r="T277" s="13">
        <v>19496</v>
      </c>
      <c r="U277" s="13">
        <v>18788</v>
      </c>
      <c r="V277" s="13">
        <v>18033</v>
      </c>
      <c r="W277" s="13">
        <v>16773</v>
      </c>
      <c r="X277" s="13">
        <v>14441</v>
      </c>
      <c r="Y277" s="13">
        <v>13408</v>
      </c>
      <c r="AA277" s="9"/>
      <c r="AB277" s="13">
        <f t="shared" si="32"/>
        <v>6</v>
      </c>
      <c r="AC277" s="5">
        <f t="shared" si="33"/>
        <v>337861</v>
      </c>
      <c r="AD277" s="5">
        <f t="shared" si="34"/>
        <v>108345</v>
      </c>
      <c r="AE277" s="5">
        <f t="shared" si="35"/>
        <v>446206</v>
      </c>
      <c r="AF277" s="12"/>
      <c r="AG277" s="12">
        <f t="shared" si="36"/>
        <v>9</v>
      </c>
      <c r="AH277" s="12">
        <f t="shared" si="37"/>
        <v>2023</v>
      </c>
      <c r="AI277" s="12"/>
      <c r="AJ277" s="5">
        <f t="shared" si="38"/>
        <v>25061</v>
      </c>
      <c r="AK277" s="12">
        <f t="shared" si="39"/>
        <v>16</v>
      </c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</row>
    <row r="278" spans="1:50" x14ac:dyDescent="0.2">
      <c r="A278" s="4">
        <v>45195</v>
      </c>
      <c r="B278" s="13">
        <v>13188</v>
      </c>
      <c r="C278" s="13">
        <v>13314</v>
      </c>
      <c r="D278" s="13">
        <v>13409</v>
      </c>
      <c r="E278" s="13">
        <v>13211</v>
      </c>
      <c r="F278" s="13">
        <v>13564</v>
      </c>
      <c r="G278" s="13">
        <v>14794</v>
      </c>
      <c r="H278" s="13">
        <v>14954</v>
      </c>
      <c r="I278" s="13">
        <v>17331</v>
      </c>
      <c r="J278" s="13">
        <v>21009</v>
      </c>
      <c r="K278" s="13">
        <v>21993</v>
      </c>
      <c r="L278" s="13">
        <v>23656</v>
      </c>
      <c r="M278" s="13">
        <v>24034</v>
      </c>
      <c r="N278" s="13">
        <v>23962</v>
      </c>
      <c r="O278" s="13">
        <v>24233</v>
      </c>
      <c r="P278" s="13">
        <v>24763</v>
      </c>
      <c r="Q278" s="13">
        <v>24944</v>
      </c>
      <c r="R278" s="13">
        <v>23123</v>
      </c>
      <c r="S278" s="13">
        <v>20275</v>
      </c>
      <c r="T278" s="13">
        <v>19530</v>
      </c>
      <c r="U278" s="13">
        <v>18815</v>
      </c>
      <c r="V278" s="13">
        <v>18112</v>
      </c>
      <c r="W278" s="13">
        <v>16839</v>
      </c>
      <c r="X278" s="13">
        <v>14475</v>
      </c>
      <c r="Y278" s="13">
        <v>13603</v>
      </c>
      <c r="AA278" s="9"/>
      <c r="AB278" s="13">
        <f t="shared" si="32"/>
        <v>6</v>
      </c>
      <c r="AC278" s="5">
        <f t="shared" si="33"/>
        <v>337094</v>
      </c>
      <c r="AD278" s="5">
        <f t="shared" si="34"/>
        <v>110037</v>
      </c>
      <c r="AE278" s="5">
        <f t="shared" si="35"/>
        <v>447131</v>
      </c>
      <c r="AF278" s="12"/>
      <c r="AG278" s="12">
        <f t="shared" si="36"/>
        <v>9</v>
      </c>
      <c r="AH278" s="12">
        <f t="shared" si="37"/>
        <v>2023</v>
      </c>
      <c r="AI278" s="12"/>
      <c r="AJ278" s="5">
        <f t="shared" si="38"/>
        <v>24944</v>
      </c>
      <c r="AK278" s="12">
        <f t="shared" si="39"/>
        <v>16</v>
      </c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</row>
    <row r="279" spans="1:50" x14ac:dyDescent="0.2">
      <c r="A279" s="4">
        <v>45196</v>
      </c>
      <c r="B279" s="13">
        <v>13426</v>
      </c>
      <c r="C279" s="13">
        <v>13568</v>
      </c>
      <c r="D279" s="13">
        <v>13649</v>
      </c>
      <c r="E279" s="13">
        <v>13523</v>
      </c>
      <c r="F279" s="13">
        <v>13800</v>
      </c>
      <c r="G279" s="13">
        <v>15058</v>
      </c>
      <c r="H279" s="13">
        <v>15002</v>
      </c>
      <c r="I279" s="13">
        <v>17392</v>
      </c>
      <c r="J279" s="13">
        <v>21068</v>
      </c>
      <c r="K279" s="13">
        <v>22073</v>
      </c>
      <c r="L279" s="13">
        <v>23736</v>
      </c>
      <c r="M279" s="13">
        <v>24112</v>
      </c>
      <c r="N279" s="13">
        <v>24088</v>
      </c>
      <c r="O279" s="13">
        <v>24331</v>
      </c>
      <c r="P279" s="13">
        <v>24973</v>
      </c>
      <c r="Q279" s="13">
        <v>25122</v>
      </c>
      <c r="R279" s="13">
        <v>23250</v>
      </c>
      <c r="S279" s="13">
        <v>20304</v>
      </c>
      <c r="T279" s="13">
        <v>19569</v>
      </c>
      <c r="U279" s="13">
        <v>18830</v>
      </c>
      <c r="V279" s="13">
        <v>18102</v>
      </c>
      <c r="W279" s="13">
        <v>16841</v>
      </c>
      <c r="X279" s="13">
        <v>14474</v>
      </c>
      <c r="Y279" s="13">
        <v>13660</v>
      </c>
      <c r="AA279" s="9"/>
      <c r="AB279" s="13">
        <f t="shared" si="32"/>
        <v>6</v>
      </c>
      <c r="AC279" s="5">
        <f t="shared" si="33"/>
        <v>338265</v>
      </c>
      <c r="AD279" s="5">
        <f t="shared" si="34"/>
        <v>111686</v>
      </c>
      <c r="AE279" s="5">
        <f t="shared" si="35"/>
        <v>449951</v>
      </c>
      <c r="AF279" s="12"/>
      <c r="AG279" s="12">
        <f t="shared" si="36"/>
        <v>9</v>
      </c>
      <c r="AH279" s="12">
        <f t="shared" si="37"/>
        <v>2023</v>
      </c>
      <c r="AI279" s="12"/>
      <c r="AJ279" s="5">
        <f t="shared" si="38"/>
        <v>25122</v>
      </c>
      <c r="AK279" s="12">
        <f t="shared" si="39"/>
        <v>16</v>
      </c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</row>
    <row r="280" spans="1:50" x14ac:dyDescent="0.2">
      <c r="A280" s="4">
        <v>45197</v>
      </c>
      <c r="B280" s="13">
        <v>13426</v>
      </c>
      <c r="C280" s="13">
        <v>13542</v>
      </c>
      <c r="D280" s="13">
        <v>13581</v>
      </c>
      <c r="E280" s="13">
        <v>13359</v>
      </c>
      <c r="F280" s="13">
        <v>13649</v>
      </c>
      <c r="G280" s="13">
        <v>14853</v>
      </c>
      <c r="H280" s="13">
        <v>14989</v>
      </c>
      <c r="I280" s="13">
        <v>17401</v>
      </c>
      <c r="J280" s="13">
        <v>21198</v>
      </c>
      <c r="K280" s="13">
        <v>22297</v>
      </c>
      <c r="L280" s="13">
        <v>23987</v>
      </c>
      <c r="M280" s="13">
        <v>24302</v>
      </c>
      <c r="N280" s="13">
        <v>24243</v>
      </c>
      <c r="O280" s="13">
        <v>24450</v>
      </c>
      <c r="P280" s="13">
        <v>24973</v>
      </c>
      <c r="Q280" s="13">
        <v>25166</v>
      </c>
      <c r="R280" s="13">
        <v>23256</v>
      </c>
      <c r="S280" s="13">
        <v>20285</v>
      </c>
      <c r="T280" s="13">
        <v>19552</v>
      </c>
      <c r="U280" s="13">
        <v>18808</v>
      </c>
      <c r="V280" s="13">
        <v>18103</v>
      </c>
      <c r="W280" s="13">
        <v>16879</v>
      </c>
      <c r="X280" s="13">
        <v>14513</v>
      </c>
      <c r="Y280" s="13">
        <v>13775</v>
      </c>
      <c r="AA280" s="9"/>
      <c r="AB280" s="13">
        <f t="shared" si="32"/>
        <v>6</v>
      </c>
      <c r="AC280" s="5">
        <f t="shared" si="33"/>
        <v>339413</v>
      </c>
      <c r="AD280" s="5">
        <f t="shared" si="34"/>
        <v>111174</v>
      </c>
      <c r="AE280" s="5">
        <f t="shared" si="35"/>
        <v>450587</v>
      </c>
      <c r="AF280" s="12"/>
      <c r="AG280" s="12">
        <f t="shared" si="36"/>
        <v>9</v>
      </c>
      <c r="AH280" s="12">
        <f t="shared" si="37"/>
        <v>2023</v>
      </c>
      <c r="AI280" s="12"/>
      <c r="AJ280" s="5">
        <f t="shared" si="38"/>
        <v>25166</v>
      </c>
      <c r="AK280" s="12">
        <f t="shared" si="39"/>
        <v>16</v>
      </c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</row>
    <row r="281" spans="1:50" x14ac:dyDescent="0.2">
      <c r="A281" s="4">
        <v>45198</v>
      </c>
      <c r="B281" s="13">
        <v>13442</v>
      </c>
      <c r="C281" s="13">
        <v>13567</v>
      </c>
      <c r="D281" s="13">
        <v>13631</v>
      </c>
      <c r="E281" s="13">
        <v>13471</v>
      </c>
      <c r="F281" s="13">
        <v>13660</v>
      </c>
      <c r="G281" s="13">
        <v>14703</v>
      </c>
      <c r="H281" s="13">
        <v>14937</v>
      </c>
      <c r="I281" s="13">
        <v>17385</v>
      </c>
      <c r="J281" s="13">
        <v>21195</v>
      </c>
      <c r="K281" s="13">
        <v>22378</v>
      </c>
      <c r="L281" s="13">
        <v>24063</v>
      </c>
      <c r="M281" s="13">
        <v>24385</v>
      </c>
      <c r="N281" s="13">
        <v>24334</v>
      </c>
      <c r="O281" s="13">
        <v>24527</v>
      </c>
      <c r="P281" s="13">
        <v>25060</v>
      </c>
      <c r="Q281" s="13">
        <v>25204</v>
      </c>
      <c r="R281" s="13">
        <v>23289</v>
      </c>
      <c r="S281" s="13">
        <v>20246</v>
      </c>
      <c r="T281" s="13">
        <v>19427</v>
      </c>
      <c r="U281" s="13">
        <v>18634</v>
      </c>
      <c r="V281" s="13">
        <v>18035</v>
      </c>
      <c r="W281" s="13">
        <v>16813</v>
      </c>
      <c r="X281" s="13">
        <v>14541</v>
      </c>
      <c r="Y281" s="13">
        <v>13917</v>
      </c>
      <c r="AA281" s="9"/>
      <c r="AB281" s="13">
        <f t="shared" si="32"/>
        <v>1</v>
      </c>
      <c r="AC281" s="5">
        <f t="shared" si="33"/>
        <v>0</v>
      </c>
      <c r="AD281" s="5">
        <f t="shared" si="34"/>
        <v>450844</v>
      </c>
      <c r="AE281" s="5">
        <f t="shared" si="35"/>
        <v>450844</v>
      </c>
      <c r="AF281" s="12"/>
      <c r="AG281" s="12">
        <f t="shared" si="36"/>
        <v>9</v>
      </c>
      <c r="AH281" s="12">
        <f t="shared" si="37"/>
        <v>2023</v>
      </c>
      <c r="AI281" s="12"/>
      <c r="AJ281" s="5">
        <f t="shared" si="38"/>
        <v>25204</v>
      </c>
      <c r="AK281" s="12">
        <f t="shared" si="39"/>
        <v>16</v>
      </c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</row>
    <row r="282" spans="1:50" x14ac:dyDescent="0.2">
      <c r="A282" s="4">
        <v>45199</v>
      </c>
      <c r="B282" s="13">
        <v>13589</v>
      </c>
      <c r="C282" s="13">
        <v>13683</v>
      </c>
      <c r="D282" s="13">
        <v>13641</v>
      </c>
      <c r="E282" s="13">
        <v>13459</v>
      </c>
      <c r="F282" s="13">
        <v>13461</v>
      </c>
      <c r="G282" s="13">
        <v>13841</v>
      </c>
      <c r="H282" s="13">
        <v>14277</v>
      </c>
      <c r="I282" s="13">
        <v>16442</v>
      </c>
      <c r="J282" s="13">
        <v>19786</v>
      </c>
      <c r="K282" s="13">
        <v>21034</v>
      </c>
      <c r="L282" s="13">
        <v>22745</v>
      </c>
      <c r="M282" s="13">
        <v>22988</v>
      </c>
      <c r="N282" s="13">
        <v>22559</v>
      </c>
      <c r="O282" s="13">
        <v>22759</v>
      </c>
      <c r="P282" s="13">
        <v>23384</v>
      </c>
      <c r="Q282" s="13">
        <v>23463</v>
      </c>
      <c r="R282" s="13">
        <v>21891</v>
      </c>
      <c r="S282" s="13">
        <v>19654</v>
      </c>
      <c r="T282" s="13">
        <v>18884</v>
      </c>
      <c r="U282" s="13">
        <v>18204</v>
      </c>
      <c r="V282" s="13">
        <v>17515</v>
      </c>
      <c r="W282" s="13">
        <v>16513</v>
      </c>
      <c r="X282" s="13">
        <v>14434</v>
      </c>
      <c r="Y282" s="13">
        <v>13964</v>
      </c>
      <c r="AA282" s="9"/>
      <c r="AB282" s="13">
        <f t="shared" si="32"/>
        <v>1</v>
      </c>
      <c r="AC282" s="5">
        <f t="shared" si="33"/>
        <v>0</v>
      </c>
      <c r="AD282" s="5">
        <f t="shared" si="34"/>
        <v>432170</v>
      </c>
      <c r="AE282" s="5">
        <f t="shared" si="35"/>
        <v>432170</v>
      </c>
      <c r="AF282" s="12"/>
      <c r="AG282" s="12">
        <f t="shared" si="36"/>
        <v>9</v>
      </c>
      <c r="AH282" s="12">
        <f t="shared" si="37"/>
        <v>2023</v>
      </c>
      <c r="AI282" s="12"/>
      <c r="AJ282" s="5">
        <f t="shared" si="38"/>
        <v>23463</v>
      </c>
      <c r="AK282" s="12">
        <f t="shared" si="39"/>
        <v>16</v>
      </c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</row>
    <row r="283" spans="1:50" x14ac:dyDescent="0.2">
      <c r="A283" s="4">
        <v>45200</v>
      </c>
      <c r="B283" s="13">
        <v>13221</v>
      </c>
      <c r="C283" s="13">
        <v>13915</v>
      </c>
      <c r="D283" s="13">
        <v>13452</v>
      </c>
      <c r="E283" s="13">
        <v>13188</v>
      </c>
      <c r="F283" s="13">
        <v>13225</v>
      </c>
      <c r="G283" s="13">
        <v>13851</v>
      </c>
      <c r="H283" s="13">
        <v>14783</v>
      </c>
      <c r="I283" s="13">
        <v>17333</v>
      </c>
      <c r="J283" s="13">
        <v>19800</v>
      </c>
      <c r="K283" s="13">
        <v>21088</v>
      </c>
      <c r="L283" s="13">
        <v>21977</v>
      </c>
      <c r="M283" s="13">
        <v>22308</v>
      </c>
      <c r="N283" s="13">
        <v>21653</v>
      </c>
      <c r="O283" s="13">
        <v>21407</v>
      </c>
      <c r="P283" s="13">
        <v>21479</v>
      </c>
      <c r="Q283" s="13">
        <v>21272</v>
      </c>
      <c r="R283" s="13">
        <v>20865</v>
      </c>
      <c r="S283" s="13">
        <v>18723</v>
      </c>
      <c r="T283" s="13">
        <v>18144</v>
      </c>
      <c r="U283" s="13">
        <v>17398</v>
      </c>
      <c r="V283" s="13">
        <v>16898</v>
      </c>
      <c r="W283" s="13">
        <v>16109</v>
      </c>
      <c r="X283" s="13">
        <v>14439</v>
      </c>
      <c r="Y283" s="13">
        <v>13667</v>
      </c>
      <c r="AA283" s="9"/>
      <c r="AB283" s="13">
        <f t="shared" ref="AB283:AB346" si="40">WEEKDAY(B283,2)</f>
        <v>4</v>
      </c>
      <c r="AC283" s="5">
        <f t="shared" si="33"/>
        <v>310893</v>
      </c>
      <c r="AD283" s="5">
        <f t="shared" si="34"/>
        <v>109302</v>
      </c>
      <c r="AE283" s="5">
        <f t="shared" si="35"/>
        <v>420195</v>
      </c>
      <c r="AF283" s="12"/>
      <c r="AG283" s="12">
        <f t="shared" si="36"/>
        <v>10</v>
      </c>
      <c r="AH283" s="12">
        <f t="shared" si="37"/>
        <v>2023</v>
      </c>
      <c r="AI283" s="12"/>
      <c r="AJ283" s="5">
        <f t="shared" si="38"/>
        <v>22308</v>
      </c>
      <c r="AK283" s="12">
        <f t="shared" si="39"/>
        <v>12</v>
      </c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</row>
    <row r="284" spans="1:50" x14ac:dyDescent="0.2">
      <c r="A284" s="4">
        <v>45201</v>
      </c>
      <c r="B284" s="13">
        <v>13052</v>
      </c>
      <c r="C284" s="13">
        <v>12767</v>
      </c>
      <c r="D284" s="13">
        <v>13083</v>
      </c>
      <c r="E284" s="13">
        <v>12927</v>
      </c>
      <c r="F284" s="13">
        <v>13282</v>
      </c>
      <c r="G284" s="13">
        <v>14140</v>
      </c>
      <c r="H284" s="13">
        <v>15330</v>
      </c>
      <c r="I284" s="13">
        <v>18365</v>
      </c>
      <c r="J284" s="13">
        <v>20811</v>
      </c>
      <c r="K284" s="13">
        <v>22056</v>
      </c>
      <c r="L284" s="13">
        <v>23213</v>
      </c>
      <c r="M284" s="13">
        <v>23616</v>
      </c>
      <c r="N284" s="13">
        <v>23054</v>
      </c>
      <c r="O284" s="13">
        <v>22797</v>
      </c>
      <c r="P284" s="13">
        <v>22907</v>
      </c>
      <c r="Q284" s="13">
        <v>22646</v>
      </c>
      <c r="R284" s="13">
        <v>21981</v>
      </c>
      <c r="S284" s="13">
        <v>19412</v>
      </c>
      <c r="T284" s="13">
        <v>18400</v>
      </c>
      <c r="U284" s="13">
        <v>17695</v>
      </c>
      <c r="V284" s="13">
        <v>17155</v>
      </c>
      <c r="W284" s="13">
        <v>16333</v>
      </c>
      <c r="X284" s="13">
        <v>14554</v>
      </c>
      <c r="Y284" s="13">
        <v>13722</v>
      </c>
      <c r="AA284" s="9"/>
      <c r="AB284" s="13">
        <f t="shared" si="40"/>
        <v>3</v>
      </c>
      <c r="AC284" s="5">
        <f t="shared" si="33"/>
        <v>324995</v>
      </c>
      <c r="AD284" s="5">
        <f t="shared" si="34"/>
        <v>108303</v>
      </c>
      <c r="AE284" s="5">
        <f t="shared" si="35"/>
        <v>433298</v>
      </c>
      <c r="AF284" s="12"/>
      <c r="AG284" s="12">
        <f t="shared" si="36"/>
        <v>10</v>
      </c>
      <c r="AH284" s="12">
        <f t="shared" si="37"/>
        <v>2023</v>
      </c>
      <c r="AI284" s="12"/>
      <c r="AJ284" s="5">
        <f t="shared" si="38"/>
        <v>23616</v>
      </c>
      <c r="AK284" s="12">
        <f t="shared" si="39"/>
        <v>12</v>
      </c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</row>
    <row r="285" spans="1:50" x14ac:dyDescent="0.2">
      <c r="A285" s="4">
        <v>45202</v>
      </c>
      <c r="B285" s="13">
        <v>13039</v>
      </c>
      <c r="C285" s="13">
        <v>12820</v>
      </c>
      <c r="D285" s="13">
        <v>13148</v>
      </c>
      <c r="E285" s="13">
        <v>12931</v>
      </c>
      <c r="F285" s="13">
        <v>13279</v>
      </c>
      <c r="G285" s="13">
        <v>14140</v>
      </c>
      <c r="H285" s="13">
        <v>15362</v>
      </c>
      <c r="I285" s="13">
        <v>18380</v>
      </c>
      <c r="J285" s="13">
        <v>20842</v>
      </c>
      <c r="K285" s="13">
        <v>21958</v>
      </c>
      <c r="L285" s="13">
        <v>23151</v>
      </c>
      <c r="M285" s="13">
        <v>23569</v>
      </c>
      <c r="N285" s="13">
        <v>23051</v>
      </c>
      <c r="O285" s="13">
        <v>22930</v>
      </c>
      <c r="P285" s="13">
        <v>23132</v>
      </c>
      <c r="Q285" s="13">
        <v>22931</v>
      </c>
      <c r="R285" s="13">
        <v>22277</v>
      </c>
      <c r="S285" s="13">
        <v>19648</v>
      </c>
      <c r="T285" s="13">
        <v>18587</v>
      </c>
      <c r="U285" s="13">
        <v>17884</v>
      </c>
      <c r="V285" s="13">
        <v>17346</v>
      </c>
      <c r="W285" s="13">
        <v>16491</v>
      </c>
      <c r="X285" s="13">
        <v>14721</v>
      </c>
      <c r="Y285" s="13">
        <v>14158</v>
      </c>
      <c r="AA285" s="9"/>
      <c r="AB285" s="13">
        <f t="shared" si="40"/>
        <v>4</v>
      </c>
      <c r="AC285" s="5">
        <f t="shared" si="33"/>
        <v>326898</v>
      </c>
      <c r="AD285" s="5">
        <f t="shared" si="34"/>
        <v>108877</v>
      </c>
      <c r="AE285" s="5">
        <f t="shared" si="35"/>
        <v>435775</v>
      </c>
      <c r="AF285" s="12"/>
      <c r="AG285" s="12">
        <f t="shared" si="36"/>
        <v>10</v>
      </c>
      <c r="AH285" s="12">
        <f t="shared" si="37"/>
        <v>2023</v>
      </c>
      <c r="AI285" s="12"/>
      <c r="AJ285" s="5">
        <f t="shared" si="38"/>
        <v>23569</v>
      </c>
      <c r="AK285" s="12">
        <f t="shared" si="39"/>
        <v>12</v>
      </c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</row>
    <row r="286" spans="1:50" x14ac:dyDescent="0.2">
      <c r="A286" s="4">
        <v>45203</v>
      </c>
      <c r="B286" s="13">
        <v>13523</v>
      </c>
      <c r="C286" s="13">
        <v>13486</v>
      </c>
      <c r="D286" s="13">
        <v>13842</v>
      </c>
      <c r="E286" s="13">
        <v>13534</v>
      </c>
      <c r="F286" s="13">
        <v>13712</v>
      </c>
      <c r="G286" s="13">
        <v>14363</v>
      </c>
      <c r="H286" s="13">
        <v>15549</v>
      </c>
      <c r="I286" s="13">
        <v>18603</v>
      </c>
      <c r="J286" s="13">
        <v>21121</v>
      </c>
      <c r="K286" s="13">
        <v>22358</v>
      </c>
      <c r="L286" s="13">
        <v>23588</v>
      </c>
      <c r="M286" s="13">
        <v>23985</v>
      </c>
      <c r="N286" s="13">
        <v>23375</v>
      </c>
      <c r="O286" s="13">
        <v>23253</v>
      </c>
      <c r="P286" s="13">
        <v>23405</v>
      </c>
      <c r="Q286" s="13">
        <v>23213</v>
      </c>
      <c r="R286" s="13">
        <v>22477</v>
      </c>
      <c r="S286" s="13">
        <v>19747</v>
      </c>
      <c r="T286" s="13">
        <v>18694</v>
      </c>
      <c r="U286" s="13">
        <v>17962</v>
      </c>
      <c r="V286" s="13">
        <v>17477</v>
      </c>
      <c r="W286" s="13">
        <v>16600</v>
      </c>
      <c r="X286" s="13">
        <v>14843</v>
      </c>
      <c r="Y286" s="13">
        <v>14066</v>
      </c>
      <c r="AA286" s="9"/>
      <c r="AB286" s="13">
        <f t="shared" si="40"/>
        <v>5</v>
      </c>
      <c r="AC286" s="5">
        <f t="shared" si="33"/>
        <v>330701</v>
      </c>
      <c r="AD286" s="5">
        <f t="shared" si="34"/>
        <v>112075</v>
      </c>
      <c r="AE286" s="5">
        <f t="shared" si="35"/>
        <v>442776</v>
      </c>
      <c r="AF286" s="12"/>
      <c r="AG286" s="12">
        <f t="shared" si="36"/>
        <v>10</v>
      </c>
      <c r="AH286" s="12">
        <f t="shared" si="37"/>
        <v>2023</v>
      </c>
      <c r="AI286" s="12"/>
      <c r="AJ286" s="5">
        <f t="shared" si="38"/>
        <v>23985</v>
      </c>
      <c r="AK286" s="12">
        <f t="shared" si="39"/>
        <v>12</v>
      </c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</row>
    <row r="287" spans="1:50" x14ac:dyDescent="0.2">
      <c r="A287" s="4">
        <v>45204</v>
      </c>
      <c r="B287" s="13">
        <v>13356</v>
      </c>
      <c r="C287" s="13">
        <v>13268</v>
      </c>
      <c r="D287" s="13">
        <v>13558</v>
      </c>
      <c r="E287" s="13">
        <v>13304</v>
      </c>
      <c r="F287" s="13">
        <v>13604</v>
      </c>
      <c r="G287" s="13">
        <v>14377</v>
      </c>
      <c r="H287" s="13">
        <v>15586</v>
      </c>
      <c r="I287" s="13">
        <v>18698</v>
      </c>
      <c r="J287" s="13">
        <v>21368</v>
      </c>
      <c r="K287" s="13">
        <v>22720</v>
      </c>
      <c r="L287" s="13">
        <v>24004</v>
      </c>
      <c r="M287" s="13">
        <v>24425</v>
      </c>
      <c r="N287" s="13">
        <v>23785</v>
      </c>
      <c r="O287" s="13">
        <v>23547</v>
      </c>
      <c r="P287" s="13">
        <v>23541</v>
      </c>
      <c r="Q287" s="13">
        <v>23210</v>
      </c>
      <c r="R287" s="13">
        <v>22363</v>
      </c>
      <c r="S287" s="13">
        <v>19718</v>
      </c>
      <c r="T287" s="13">
        <v>18676</v>
      </c>
      <c r="U287" s="13">
        <v>17929</v>
      </c>
      <c r="V287" s="13">
        <v>17410</v>
      </c>
      <c r="W287" s="13">
        <v>16610</v>
      </c>
      <c r="X287" s="13">
        <v>14808</v>
      </c>
      <c r="Y287" s="13">
        <v>13971</v>
      </c>
      <c r="AA287" s="9"/>
      <c r="AB287" s="13">
        <f t="shared" si="40"/>
        <v>6</v>
      </c>
      <c r="AC287" s="5">
        <f t="shared" si="33"/>
        <v>332812</v>
      </c>
      <c r="AD287" s="5">
        <f t="shared" si="34"/>
        <v>111024</v>
      </c>
      <c r="AE287" s="5">
        <f t="shared" si="35"/>
        <v>443836</v>
      </c>
      <c r="AF287" s="12"/>
      <c r="AG287" s="12">
        <f t="shared" si="36"/>
        <v>10</v>
      </c>
      <c r="AH287" s="12">
        <f t="shared" si="37"/>
        <v>2023</v>
      </c>
      <c r="AI287" s="12"/>
      <c r="AJ287" s="5">
        <f t="shared" si="38"/>
        <v>24425</v>
      </c>
      <c r="AK287" s="12">
        <f t="shared" si="39"/>
        <v>12</v>
      </c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</row>
    <row r="288" spans="1:50" x14ac:dyDescent="0.2">
      <c r="A288" s="4">
        <v>45205</v>
      </c>
      <c r="B288" s="13">
        <v>13339</v>
      </c>
      <c r="C288" s="13">
        <v>13032</v>
      </c>
      <c r="D288" s="13">
        <v>13399</v>
      </c>
      <c r="E288" s="13">
        <v>13206</v>
      </c>
      <c r="F288" s="13">
        <v>13541</v>
      </c>
      <c r="G288" s="13">
        <v>14373</v>
      </c>
      <c r="H288" s="13">
        <v>15525</v>
      </c>
      <c r="I288" s="13">
        <v>18678</v>
      </c>
      <c r="J288" s="13">
        <v>21364</v>
      </c>
      <c r="K288" s="13">
        <v>22719</v>
      </c>
      <c r="L288" s="13">
        <v>24016</v>
      </c>
      <c r="M288" s="13">
        <v>24468</v>
      </c>
      <c r="N288" s="13">
        <v>23752</v>
      </c>
      <c r="O288" s="13">
        <v>23457</v>
      </c>
      <c r="P288" s="13">
        <v>23466</v>
      </c>
      <c r="Q288" s="13">
        <v>23130</v>
      </c>
      <c r="R288" s="13">
        <v>22295</v>
      </c>
      <c r="S288" s="13">
        <v>19646</v>
      </c>
      <c r="T288" s="13">
        <v>18631</v>
      </c>
      <c r="U288" s="13">
        <v>17896</v>
      </c>
      <c r="V288" s="13">
        <v>17410</v>
      </c>
      <c r="W288" s="13">
        <v>16676</v>
      </c>
      <c r="X288" s="13">
        <v>14926</v>
      </c>
      <c r="Y288" s="13">
        <v>14081</v>
      </c>
      <c r="AA288" s="9"/>
      <c r="AB288" s="13">
        <f t="shared" si="40"/>
        <v>3</v>
      </c>
      <c r="AC288" s="5">
        <f t="shared" si="33"/>
        <v>332530</v>
      </c>
      <c r="AD288" s="5">
        <f t="shared" si="34"/>
        <v>110496</v>
      </c>
      <c r="AE288" s="5">
        <f t="shared" si="35"/>
        <v>443026</v>
      </c>
      <c r="AF288" s="12"/>
      <c r="AG288" s="12">
        <f t="shared" si="36"/>
        <v>10</v>
      </c>
      <c r="AH288" s="12">
        <f t="shared" si="37"/>
        <v>2023</v>
      </c>
      <c r="AI288" s="12"/>
      <c r="AJ288" s="5">
        <f t="shared" si="38"/>
        <v>24468</v>
      </c>
      <c r="AK288" s="12">
        <f t="shared" si="39"/>
        <v>12</v>
      </c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</row>
    <row r="289" spans="1:50" x14ac:dyDescent="0.2">
      <c r="A289" s="4">
        <v>45206</v>
      </c>
      <c r="B289" s="13">
        <v>13387</v>
      </c>
      <c r="C289" s="13">
        <v>14182</v>
      </c>
      <c r="D289" s="13">
        <v>13588</v>
      </c>
      <c r="E289" s="13">
        <v>13221</v>
      </c>
      <c r="F289" s="13">
        <v>13472</v>
      </c>
      <c r="G289" s="13">
        <v>14114</v>
      </c>
      <c r="H289" s="13">
        <v>15091</v>
      </c>
      <c r="I289" s="13">
        <v>17673</v>
      </c>
      <c r="J289" s="13">
        <v>20239</v>
      </c>
      <c r="K289" s="13">
        <v>21703</v>
      </c>
      <c r="L289" s="13">
        <v>22926</v>
      </c>
      <c r="M289" s="13">
        <v>23426</v>
      </c>
      <c r="N289" s="13">
        <v>22797</v>
      </c>
      <c r="O289" s="13">
        <v>22516</v>
      </c>
      <c r="P289" s="13">
        <v>22512</v>
      </c>
      <c r="Q289" s="13">
        <v>22095</v>
      </c>
      <c r="R289" s="13">
        <v>21477</v>
      </c>
      <c r="S289" s="13">
        <v>19141</v>
      </c>
      <c r="T289" s="13">
        <v>18368</v>
      </c>
      <c r="U289" s="13">
        <v>17505</v>
      </c>
      <c r="V289" s="13">
        <v>17052</v>
      </c>
      <c r="W289" s="13">
        <v>16369</v>
      </c>
      <c r="X289" s="13">
        <v>14658</v>
      </c>
      <c r="Y289" s="13">
        <v>13772</v>
      </c>
      <c r="AA289" s="9"/>
      <c r="AB289" s="13">
        <f t="shared" si="40"/>
        <v>2</v>
      </c>
      <c r="AC289" s="5">
        <f t="shared" si="33"/>
        <v>320457</v>
      </c>
      <c r="AD289" s="5">
        <f t="shared" si="34"/>
        <v>110827</v>
      </c>
      <c r="AE289" s="5">
        <f t="shared" si="35"/>
        <v>431284</v>
      </c>
      <c r="AF289" s="12"/>
      <c r="AG289" s="12">
        <f t="shared" si="36"/>
        <v>10</v>
      </c>
      <c r="AH289" s="12">
        <f t="shared" si="37"/>
        <v>2023</v>
      </c>
      <c r="AI289" s="12"/>
      <c r="AJ289" s="5">
        <f t="shared" si="38"/>
        <v>23426</v>
      </c>
      <c r="AK289" s="12">
        <f t="shared" si="39"/>
        <v>12</v>
      </c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</row>
    <row r="290" spans="1:50" x14ac:dyDescent="0.2">
      <c r="A290" s="4">
        <v>45207</v>
      </c>
      <c r="B290" s="13">
        <v>13108</v>
      </c>
      <c r="C290" s="13">
        <v>13912</v>
      </c>
      <c r="D290" s="13">
        <v>12976</v>
      </c>
      <c r="E290" s="13">
        <v>12871</v>
      </c>
      <c r="F290" s="13">
        <v>13128</v>
      </c>
      <c r="G290" s="13">
        <v>13718</v>
      </c>
      <c r="H290" s="13">
        <v>14704</v>
      </c>
      <c r="I290" s="13">
        <v>17264</v>
      </c>
      <c r="J290" s="13">
        <v>19768</v>
      </c>
      <c r="K290" s="13">
        <v>21294</v>
      </c>
      <c r="L290" s="13">
        <v>22497</v>
      </c>
      <c r="M290" s="13">
        <v>22875</v>
      </c>
      <c r="N290" s="13">
        <v>22182</v>
      </c>
      <c r="O290" s="13">
        <v>21954</v>
      </c>
      <c r="P290" s="13">
        <v>21868</v>
      </c>
      <c r="Q290" s="13">
        <v>21542</v>
      </c>
      <c r="R290" s="13">
        <v>21110</v>
      </c>
      <c r="S290" s="13">
        <v>18933</v>
      </c>
      <c r="T290" s="13">
        <v>18340</v>
      </c>
      <c r="U290" s="13">
        <v>17548</v>
      </c>
      <c r="V290" s="13">
        <v>17078</v>
      </c>
      <c r="W290" s="13">
        <v>16349</v>
      </c>
      <c r="X290" s="13">
        <v>14685</v>
      </c>
      <c r="Y290" s="13">
        <v>13924</v>
      </c>
      <c r="AA290" s="9"/>
      <c r="AB290" s="13">
        <v>8</v>
      </c>
      <c r="AC290" s="5">
        <f t="shared" si="33"/>
        <v>0</v>
      </c>
      <c r="AD290" s="5">
        <f t="shared" si="34"/>
        <v>423628</v>
      </c>
      <c r="AE290" s="5">
        <f t="shared" si="35"/>
        <v>423628</v>
      </c>
      <c r="AF290" s="12"/>
      <c r="AG290" s="12">
        <f t="shared" si="36"/>
        <v>10</v>
      </c>
      <c r="AH290" s="12">
        <f t="shared" si="37"/>
        <v>2023</v>
      </c>
      <c r="AI290" s="12"/>
      <c r="AJ290" s="5">
        <f t="shared" si="38"/>
        <v>22875</v>
      </c>
      <c r="AK290" s="12">
        <f t="shared" si="39"/>
        <v>12</v>
      </c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</row>
    <row r="291" spans="1:50" x14ac:dyDescent="0.2">
      <c r="A291" s="4">
        <v>45208</v>
      </c>
      <c r="B291" s="13">
        <v>13303</v>
      </c>
      <c r="C291" s="13">
        <v>14133</v>
      </c>
      <c r="D291" s="13">
        <v>13412</v>
      </c>
      <c r="E291" s="13">
        <v>13237</v>
      </c>
      <c r="F291" s="13">
        <v>13587</v>
      </c>
      <c r="G291" s="13">
        <v>14277</v>
      </c>
      <c r="H291" s="13">
        <v>15357</v>
      </c>
      <c r="I291" s="13">
        <v>17930</v>
      </c>
      <c r="J291" s="13">
        <v>20323</v>
      </c>
      <c r="K291" s="13">
        <v>21617</v>
      </c>
      <c r="L291" s="13">
        <v>22712</v>
      </c>
      <c r="M291" s="13">
        <v>23105</v>
      </c>
      <c r="N291" s="13">
        <v>22338</v>
      </c>
      <c r="O291" s="13">
        <v>22159</v>
      </c>
      <c r="P291" s="13">
        <v>22112</v>
      </c>
      <c r="Q291" s="13">
        <v>21768</v>
      </c>
      <c r="R291" s="13">
        <v>21283</v>
      </c>
      <c r="S291" s="13">
        <v>19068</v>
      </c>
      <c r="T291" s="13">
        <v>18505</v>
      </c>
      <c r="U291" s="13">
        <v>17686</v>
      </c>
      <c r="V291" s="13">
        <v>17250</v>
      </c>
      <c r="W291" s="13">
        <v>16431</v>
      </c>
      <c r="X291" s="13">
        <v>14743</v>
      </c>
      <c r="Y291" s="13">
        <v>13932</v>
      </c>
      <c r="AA291" s="9"/>
      <c r="AB291" s="13">
        <f t="shared" si="40"/>
        <v>2</v>
      </c>
      <c r="AC291" s="5">
        <f t="shared" si="33"/>
        <v>319030</v>
      </c>
      <c r="AD291" s="5">
        <f t="shared" si="34"/>
        <v>111238</v>
      </c>
      <c r="AE291" s="5">
        <f t="shared" si="35"/>
        <v>430268</v>
      </c>
      <c r="AF291" s="12"/>
      <c r="AG291" s="12">
        <f t="shared" si="36"/>
        <v>10</v>
      </c>
      <c r="AH291" s="12">
        <f t="shared" si="37"/>
        <v>2023</v>
      </c>
      <c r="AI291" s="12"/>
      <c r="AJ291" s="5">
        <f t="shared" si="38"/>
        <v>23105</v>
      </c>
      <c r="AK291" s="12">
        <f t="shared" si="39"/>
        <v>12</v>
      </c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</row>
    <row r="292" spans="1:50" x14ac:dyDescent="0.2">
      <c r="A292" s="4">
        <v>45209</v>
      </c>
      <c r="B292" s="13">
        <v>13374</v>
      </c>
      <c r="C292" s="13">
        <v>13248</v>
      </c>
      <c r="D292" s="13">
        <v>13634</v>
      </c>
      <c r="E292" s="13">
        <v>13440</v>
      </c>
      <c r="F292" s="13">
        <v>13829</v>
      </c>
      <c r="G292" s="13">
        <v>14567</v>
      </c>
      <c r="H292" s="13">
        <v>15739</v>
      </c>
      <c r="I292" s="13">
        <v>18913</v>
      </c>
      <c r="J292" s="13">
        <v>21399</v>
      </c>
      <c r="K292" s="13">
        <v>22530</v>
      </c>
      <c r="L292" s="13">
        <v>23641</v>
      </c>
      <c r="M292" s="13">
        <v>24011</v>
      </c>
      <c r="N292" s="13">
        <v>23435</v>
      </c>
      <c r="O292" s="13">
        <v>23127</v>
      </c>
      <c r="P292" s="13">
        <v>23161</v>
      </c>
      <c r="Q292" s="13">
        <v>23102</v>
      </c>
      <c r="R292" s="13">
        <v>22456</v>
      </c>
      <c r="S292" s="13">
        <v>19912</v>
      </c>
      <c r="T292" s="13">
        <v>18803</v>
      </c>
      <c r="U292" s="13">
        <v>18091</v>
      </c>
      <c r="V292" s="13">
        <v>17572</v>
      </c>
      <c r="W292" s="13">
        <v>16726</v>
      </c>
      <c r="X292" s="13">
        <v>14903</v>
      </c>
      <c r="Y292" s="13">
        <v>14047</v>
      </c>
      <c r="AA292" s="9"/>
      <c r="AB292" s="13">
        <f t="shared" si="40"/>
        <v>3</v>
      </c>
      <c r="AC292" s="5">
        <f t="shared" si="33"/>
        <v>331782</v>
      </c>
      <c r="AD292" s="5">
        <f t="shared" si="34"/>
        <v>111878</v>
      </c>
      <c r="AE292" s="5">
        <f t="shared" si="35"/>
        <v>443660</v>
      </c>
      <c r="AF292" s="12"/>
      <c r="AG292" s="12">
        <f t="shared" si="36"/>
        <v>10</v>
      </c>
      <c r="AH292" s="12">
        <f t="shared" si="37"/>
        <v>2023</v>
      </c>
      <c r="AI292" s="12"/>
      <c r="AJ292" s="5">
        <f t="shared" si="38"/>
        <v>24011</v>
      </c>
      <c r="AK292" s="12">
        <f t="shared" si="39"/>
        <v>12</v>
      </c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</row>
    <row r="293" spans="1:50" x14ac:dyDescent="0.2">
      <c r="A293" s="4">
        <v>45210</v>
      </c>
      <c r="B293" s="13">
        <v>13357</v>
      </c>
      <c r="C293" s="13">
        <v>13171</v>
      </c>
      <c r="D293" s="13">
        <v>13599</v>
      </c>
      <c r="E293" s="13">
        <v>13507</v>
      </c>
      <c r="F293" s="13">
        <v>13985</v>
      </c>
      <c r="G293" s="13">
        <v>14579</v>
      </c>
      <c r="H293" s="13">
        <v>15820</v>
      </c>
      <c r="I293" s="13">
        <v>18934</v>
      </c>
      <c r="J293" s="13">
        <v>21533</v>
      </c>
      <c r="K293" s="13">
        <v>22899</v>
      </c>
      <c r="L293" s="13">
        <v>24145</v>
      </c>
      <c r="M293" s="13">
        <v>24572</v>
      </c>
      <c r="N293" s="13">
        <v>23751</v>
      </c>
      <c r="O293" s="13">
        <v>23462</v>
      </c>
      <c r="P293" s="13">
        <v>23419</v>
      </c>
      <c r="Q293" s="13">
        <v>23221</v>
      </c>
      <c r="R293" s="13">
        <v>22537</v>
      </c>
      <c r="S293" s="13">
        <v>19980</v>
      </c>
      <c r="T293" s="13">
        <v>18871</v>
      </c>
      <c r="U293" s="13">
        <v>18112</v>
      </c>
      <c r="V293" s="13">
        <v>17573</v>
      </c>
      <c r="W293" s="13">
        <v>16758</v>
      </c>
      <c r="X293" s="13">
        <v>14953</v>
      </c>
      <c r="Y293" s="13">
        <v>14092</v>
      </c>
      <c r="AA293" s="9"/>
      <c r="AB293" s="13">
        <f t="shared" si="40"/>
        <v>7</v>
      </c>
      <c r="AC293" s="5">
        <f t="shared" si="33"/>
        <v>0</v>
      </c>
      <c r="AD293" s="5">
        <f t="shared" si="34"/>
        <v>446830</v>
      </c>
      <c r="AE293" s="5">
        <f t="shared" si="35"/>
        <v>446830</v>
      </c>
      <c r="AF293" s="12"/>
      <c r="AG293" s="12">
        <f t="shared" si="36"/>
        <v>10</v>
      </c>
      <c r="AH293" s="12">
        <f t="shared" si="37"/>
        <v>2023</v>
      </c>
      <c r="AI293" s="12"/>
      <c r="AJ293" s="5">
        <f t="shared" si="38"/>
        <v>24572</v>
      </c>
      <c r="AK293" s="12">
        <f t="shared" si="39"/>
        <v>12</v>
      </c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</row>
    <row r="294" spans="1:50" x14ac:dyDescent="0.2">
      <c r="A294" s="4">
        <v>45211</v>
      </c>
      <c r="B294" s="13">
        <v>13409</v>
      </c>
      <c r="C294" s="13">
        <v>13371</v>
      </c>
      <c r="D294" s="13">
        <v>13761</v>
      </c>
      <c r="E294" s="13">
        <v>13537</v>
      </c>
      <c r="F294" s="13">
        <v>13851</v>
      </c>
      <c r="G294" s="13">
        <v>14527</v>
      </c>
      <c r="H294" s="13">
        <v>15755</v>
      </c>
      <c r="I294" s="13">
        <v>18892</v>
      </c>
      <c r="J294" s="13">
        <v>21538</v>
      </c>
      <c r="K294" s="13">
        <v>22830</v>
      </c>
      <c r="L294" s="13">
        <v>24042</v>
      </c>
      <c r="M294" s="13">
        <v>24411</v>
      </c>
      <c r="N294" s="13">
        <v>23817</v>
      </c>
      <c r="O294" s="13">
        <v>23569</v>
      </c>
      <c r="P294" s="13">
        <v>23593</v>
      </c>
      <c r="Q294" s="13">
        <v>23206</v>
      </c>
      <c r="R294" s="13">
        <v>22440</v>
      </c>
      <c r="S294" s="13">
        <v>19827</v>
      </c>
      <c r="T294" s="13">
        <v>18792</v>
      </c>
      <c r="U294" s="13">
        <v>18077</v>
      </c>
      <c r="V294" s="13">
        <v>17536</v>
      </c>
      <c r="W294" s="13">
        <v>16763</v>
      </c>
      <c r="X294" s="13">
        <v>14964</v>
      </c>
      <c r="Y294" s="13">
        <v>14095</v>
      </c>
      <c r="AA294" s="9"/>
      <c r="AB294" s="13">
        <f t="shared" si="40"/>
        <v>3</v>
      </c>
      <c r="AC294" s="5">
        <f t="shared" si="33"/>
        <v>334297</v>
      </c>
      <c r="AD294" s="5">
        <f t="shared" si="34"/>
        <v>112306</v>
      </c>
      <c r="AE294" s="5">
        <f t="shared" si="35"/>
        <v>446603</v>
      </c>
      <c r="AF294" s="12"/>
      <c r="AG294" s="12">
        <f t="shared" si="36"/>
        <v>10</v>
      </c>
      <c r="AH294" s="12">
        <f t="shared" si="37"/>
        <v>2023</v>
      </c>
      <c r="AI294" s="12"/>
      <c r="AJ294" s="5">
        <f t="shared" si="38"/>
        <v>24411</v>
      </c>
      <c r="AK294" s="12">
        <f t="shared" si="39"/>
        <v>12</v>
      </c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</row>
    <row r="295" spans="1:50" x14ac:dyDescent="0.2">
      <c r="A295" s="4">
        <v>45212</v>
      </c>
      <c r="B295" s="13">
        <v>13527</v>
      </c>
      <c r="C295" s="13">
        <v>13450</v>
      </c>
      <c r="D295" s="13">
        <v>13855</v>
      </c>
      <c r="E295" s="13">
        <v>13645</v>
      </c>
      <c r="F295" s="13">
        <v>14057</v>
      </c>
      <c r="G295" s="13">
        <v>14628</v>
      </c>
      <c r="H295" s="13">
        <v>15774</v>
      </c>
      <c r="I295" s="13">
        <v>18891</v>
      </c>
      <c r="J295" s="13">
        <v>21349</v>
      </c>
      <c r="K295" s="13">
        <v>22456</v>
      </c>
      <c r="L295" s="13">
        <v>23633</v>
      </c>
      <c r="M295" s="13">
        <v>24240</v>
      </c>
      <c r="N295" s="13">
        <v>23726</v>
      </c>
      <c r="O295" s="13">
        <v>23379</v>
      </c>
      <c r="P295" s="13">
        <v>23426</v>
      </c>
      <c r="Q295" s="13">
        <v>23175</v>
      </c>
      <c r="R295" s="13">
        <v>22394</v>
      </c>
      <c r="S295" s="13">
        <v>19744</v>
      </c>
      <c r="T295" s="13">
        <v>18677</v>
      </c>
      <c r="U295" s="13">
        <v>17957</v>
      </c>
      <c r="V295" s="13">
        <v>17454</v>
      </c>
      <c r="W295" s="13">
        <v>16733</v>
      </c>
      <c r="X295" s="13">
        <v>14990</v>
      </c>
      <c r="Y295" s="13">
        <v>14453</v>
      </c>
      <c r="AA295" s="9"/>
      <c r="AB295" s="13">
        <f t="shared" si="40"/>
        <v>2</v>
      </c>
      <c r="AC295" s="5">
        <f t="shared" si="33"/>
        <v>332224</v>
      </c>
      <c r="AD295" s="5">
        <f t="shared" si="34"/>
        <v>113389</v>
      </c>
      <c r="AE295" s="5">
        <f t="shared" si="35"/>
        <v>445613</v>
      </c>
      <c r="AF295" s="12"/>
      <c r="AG295" s="12">
        <f t="shared" si="36"/>
        <v>10</v>
      </c>
      <c r="AH295" s="12">
        <f t="shared" si="37"/>
        <v>2023</v>
      </c>
      <c r="AI295" s="12"/>
      <c r="AJ295" s="5">
        <f t="shared" si="38"/>
        <v>24240</v>
      </c>
      <c r="AK295" s="12">
        <f t="shared" si="39"/>
        <v>12</v>
      </c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</row>
    <row r="296" spans="1:50" x14ac:dyDescent="0.2">
      <c r="A296" s="4">
        <v>45213</v>
      </c>
      <c r="B296" s="13">
        <v>13743</v>
      </c>
      <c r="C296" s="13">
        <v>14284</v>
      </c>
      <c r="D296" s="13">
        <v>14237</v>
      </c>
      <c r="E296" s="13">
        <v>13856</v>
      </c>
      <c r="F296" s="13">
        <v>13981</v>
      </c>
      <c r="G296" s="13">
        <v>14273</v>
      </c>
      <c r="H296" s="13">
        <v>15271</v>
      </c>
      <c r="I296" s="13">
        <v>17869</v>
      </c>
      <c r="J296" s="13">
        <v>20266</v>
      </c>
      <c r="K296" s="13">
        <v>21430</v>
      </c>
      <c r="L296" s="13">
        <v>22248</v>
      </c>
      <c r="M296" s="13">
        <v>22653</v>
      </c>
      <c r="N296" s="13">
        <v>22178</v>
      </c>
      <c r="O296" s="13">
        <v>21866</v>
      </c>
      <c r="P296" s="13">
        <v>21869</v>
      </c>
      <c r="Q296" s="13">
        <v>21489</v>
      </c>
      <c r="R296" s="13">
        <v>20967</v>
      </c>
      <c r="S296" s="13">
        <v>18853</v>
      </c>
      <c r="T296" s="13">
        <v>18298</v>
      </c>
      <c r="U296" s="13">
        <v>17488</v>
      </c>
      <c r="V296" s="13">
        <v>17093</v>
      </c>
      <c r="W296" s="13">
        <v>16379</v>
      </c>
      <c r="X296" s="13">
        <v>14749</v>
      </c>
      <c r="Y296" s="13">
        <v>14243</v>
      </c>
      <c r="AA296" s="9"/>
      <c r="AB296" s="13">
        <f t="shared" si="40"/>
        <v>1</v>
      </c>
      <c r="AC296" s="5">
        <f t="shared" si="33"/>
        <v>0</v>
      </c>
      <c r="AD296" s="5">
        <f t="shared" si="34"/>
        <v>429583</v>
      </c>
      <c r="AE296" s="5">
        <f t="shared" si="35"/>
        <v>429583</v>
      </c>
      <c r="AF296" s="12"/>
      <c r="AG296" s="12">
        <f t="shared" si="36"/>
        <v>10</v>
      </c>
      <c r="AH296" s="12">
        <f t="shared" si="37"/>
        <v>2023</v>
      </c>
      <c r="AI296" s="12"/>
      <c r="AJ296" s="5">
        <f t="shared" si="38"/>
        <v>22653</v>
      </c>
      <c r="AK296" s="12">
        <f t="shared" si="39"/>
        <v>12</v>
      </c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</row>
    <row r="297" spans="1:50" x14ac:dyDescent="0.2">
      <c r="A297" s="4">
        <v>45214</v>
      </c>
      <c r="B297" s="13">
        <v>13754</v>
      </c>
      <c r="C297" s="13">
        <v>14264</v>
      </c>
      <c r="D297" s="13">
        <v>14043</v>
      </c>
      <c r="E297" s="13">
        <v>13876</v>
      </c>
      <c r="F297" s="13">
        <v>13915</v>
      </c>
      <c r="G297" s="13">
        <v>14243</v>
      </c>
      <c r="H297" s="13">
        <v>15231</v>
      </c>
      <c r="I297" s="13">
        <v>17861</v>
      </c>
      <c r="J297" s="13">
        <v>20281</v>
      </c>
      <c r="K297" s="13">
        <v>21429</v>
      </c>
      <c r="L297" s="13">
        <v>22443</v>
      </c>
      <c r="M297" s="13">
        <v>23005</v>
      </c>
      <c r="N297" s="13">
        <v>22523</v>
      </c>
      <c r="O297" s="13">
        <v>22331</v>
      </c>
      <c r="P297" s="13">
        <v>22333</v>
      </c>
      <c r="Q297" s="13">
        <v>22004</v>
      </c>
      <c r="R297" s="13">
        <v>21528</v>
      </c>
      <c r="S297" s="13">
        <v>19294</v>
      </c>
      <c r="T297" s="13">
        <v>18609</v>
      </c>
      <c r="U297" s="13">
        <v>17740</v>
      </c>
      <c r="V297" s="13">
        <v>17252</v>
      </c>
      <c r="W297" s="13">
        <v>16464</v>
      </c>
      <c r="X297" s="13">
        <v>14735</v>
      </c>
      <c r="Y297" s="13">
        <v>13958</v>
      </c>
      <c r="AA297" s="9"/>
      <c r="AB297" s="13">
        <f t="shared" si="40"/>
        <v>5</v>
      </c>
      <c r="AC297" s="5">
        <f t="shared" si="33"/>
        <v>319832</v>
      </c>
      <c r="AD297" s="5">
        <f t="shared" si="34"/>
        <v>113284</v>
      </c>
      <c r="AE297" s="5">
        <f t="shared" si="35"/>
        <v>433116</v>
      </c>
      <c r="AF297" s="12"/>
      <c r="AG297" s="12">
        <f t="shared" si="36"/>
        <v>10</v>
      </c>
      <c r="AH297" s="12">
        <f t="shared" si="37"/>
        <v>2023</v>
      </c>
      <c r="AI297" s="12"/>
      <c r="AJ297" s="5">
        <f t="shared" si="38"/>
        <v>23005</v>
      </c>
      <c r="AK297" s="12">
        <f t="shared" si="39"/>
        <v>12</v>
      </c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</row>
    <row r="298" spans="1:50" x14ac:dyDescent="0.2">
      <c r="A298" s="4">
        <v>45215</v>
      </c>
      <c r="B298" s="13">
        <v>13684</v>
      </c>
      <c r="C298" s="13">
        <v>13597</v>
      </c>
      <c r="D298" s="13">
        <v>14053</v>
      </c>
      <c r="E298" s="13">
        <v>13843</v>
      </c>
      <c r="F298" s="13">
        <v>14250</v>
      </c>
      <c r="G298" s="13">
        <v>14846</v>
      </c>
      <c r="H298" s="13">
        <v>16110</v>
      </c>
      <c r="I298" s="13">
        <v>19350</v>
      </c>
      <c r="J298" s="13">
        <v>22052</v>
      </c>
      <c r="K298" s="13">
        <v>23490</v>
      </c>
      <c r="L298" s="13">
        <v>24852</v>
      </c>
      <c r="M298" s="13">
        <v>25235</v>
      </c>
      <c r="N298" s="13">
        <v>24513</v>
      </c>
      <c r="O298" s="13">
        <v>24113</v>
      </c>
      <c r="P298" s="13">
        <v>24192</v>
      </c>
      <c r="Q298" s="13">
        <v>23904</v>
      </c>
      <c r="R298" s="13">
        <v>23127</v>
      </c>
      <c r="S298" s="13">
        <v>20451</v>
      </c>
      <c r="T298" s="13">
        <v>19308</v>
      </c>
      <c r="U298" s="13">
        <v>18501</v>
      </c>
      <c r="V298" s="13">
        <v>17919</v>
      </c>
      <c r="W298" s="13">
        <v>17075</v>
      </c>
      <c r="X298" s="13">
        <v>15239</v>
      </c>
      <c r="Y298" s="13">
        <v>14367</v>
      </c>
      <c r="AA298" s="9"/>
      <c r="AB298" s="13">
        <f t="shared" si="40"/>
        <v>5</v>
      </c>
      <c r="AC298" s="5">
        <f t="shared" si="33"/>
        <v>343321</v>
      </c>
      <c r="AD298" s="5">
        <f t="shared" si="34"/>
        <v>114750</v>
      </c>
      <c r="AE298" s="5">
        <f t="shared" si="35"/>
        <v>458071</v>
      </c>
      <c r="AF298" s="12"/>
      <c r="AG298" s="12">
        <f t="shared" si="36"/>
        <v>10</v>
      </c>
      <c r="AH298" s="12">
        <f t="shared" si="37"/>
        <v>2023</v>
      </c>
      <c r="AI298" s="12"/>
      <c r="AJ298" s="5">
        <f t="shared" si="38"/>
        <v>25235</v>
      </c>
      <c r="AK298" s="12">
        <f t="shared" si="39"/>
        <v>12</v>
      </c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</row>
    <row r="299" spans="1:50" x14ac:dyDescent="0.2">
      <c r="A299" s="4">
        <v>45216</v>
      </c>
      <c r="B299" s="13">
        <v>14027</v>
      </c>
      <c r="C299" s="13">
        <v>14111</v>
      </c>
      <c r="D299" s="13">
        <v>14522</v>
      </c>
      <c r="E299" s="13">
        <v>14358</v>
      </c>
      <c r="F299" s="13">
        <v>14762</v>
      </c>
      <c r="G299" s="13">
        <v>15316</v>
      </c>
      <c r="H299" s="13">
        <v>16514</v>
      </c>
      <c r="I299" s="13">
        <v>19801</v>
      </c>
      <c r="J299" s="13">
        <v>22563</v>
      </c>
      <c r="K299" s="13">
        <v>23917</v>
      </c>
      <c r="L299" s="13">
        <v>25162</v>
      </c>
      <c r="M299" s="13">
        <v>25513</v>
      </c>
      <c r="N299" s="13">
        <v>24911</v>
      </c>
      <c r="O299" s="13">
        <v>24647</v>
      </c>
      <c r="P299" s="13">
        <v>24638</v>
      </c>
      <c r="Q299" s="13">
        <v>24308</v>
      </c>
      <c r="R299" s="13">
        <v>23503</v>
      </c>
      <c r="S299" s="13">
        <v>20841</v>
      </c>
      <c r="T299" s="13">
        <v>19741</v>
      </c>
      <c r="U299" s="13">
        <v>18957</v>
      </c>
      <c r="V299" s="13">
        <v>18398</v>
      </c>
      <c r="W299" s="13">
        <v>17546</v>
      </c>
      <c r="X299" s="13">
        <v>15645</v>
      </c>
      <c r="Y299" s="13">
        <v>14981</v>
      </c>
      <c r="AA299" s="9"/>
      <c r="AB299" s="13">
        <f t="shared" si="40"/>
        <v>5</v>
      </c>
      <c r="AC299" s="5">
        <f t="shared" si="33"/>
        <v>350091</v>
      </c>
      <c r="AD299" s="5">
        <f t="shared" si="34"/>
        <v>118591</v>
      </c>
      <c r="AE299" s="5">
        <f t="shared" si="35"/>
        <v>468682</v>
      </c>
      <c r="AF299" s="12"/>
      <c r="AG299" s="12">
        <f t="shared" si="36"/>
        <v>10</v>
      </c>
      <c r="AH299" s="12">
        <f t="shared" si="37"/>
        <v>2023</v>
      </c>
      <c r="AI299" s="12"/>
      <c r="AJ299" s="5">
        <f t="shared" si="38"/>
        <v>25513</v>
      </c>
      <c r="AK299" s="12">
        <f t="shared" si="39"/>
        <v>12</v>
      </c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</row>
    <row r="300" spans="1:50" x14ac:dyDescent="0.2">
      <c r="A300" s="4">
        <v>45217</v>
      </c>
      <c r="B300" s="13">
        <v>14430</v>
      </c>
      <c r="C300" s="13">
        <v>14416</v>
      </c>
      <c r="D300" s="13">
        <v>14882</v>
      </c>
      <c r="E300" s="13">
        <v>14703</v>
      </c>
      <c r="F300" s="13">
        <v>15121</v>
      </c>
      <c r="G300" s="13">
        <v>15792</v>
      </c>
      <c r="H300" s="13">
        <v>16610</v>
      </c>
      <c r="I300" s="13">
        <v>19873</v>
      </c>
      <c r="J300" s="13">
        <v>22522</v>
      </c>
      <c r="K300" s="13">
        <v>23775</v>
      </c>
      <c r="L300" s="13">
        <v>24863</v>
      </c>
      <c r="M300" s="13">
        <v>25094</v>
      </c>
      <c r="N300" s="13">
        <v>24427</v>
      </c>
      <c r="O300" s="13">
        <v>24444</v>
      </c>
      <c r="P300" s="13">
        <v>24462</v>
      </c>
      <c r="Q300" s="13">
        <v>24215</v>
      </c>
      <c r="R300" s="13">
        <v>23447</v>
      </c>
      <c r="S300" s="13">
        <v>20786</v>
      </c>
      <c r="T300" s="13">
        <v>19710</v>
      </c>
      <c r="U300" s="13">
        <v>18918</v>
      </c>
      <c r="V300" s="13">
        <v>18354</v>
      </c>
      <c r="W300" s="13">
        <v>17523</v>
      </c>
      <c r="X300" s="13">
        <v>15602</v>
      </c>
      <c r="Y300" s="13">
        <v>14703</v>
      </c>
      <c r="AA300" s="9"/>
      <c r="AB300" s="13">
        <f t="shared" si="40"/>
        <v>2</v>
      </c>
      <c r="AC300" s="5">
        <f t="shared" si="33"/>
        <v>348015</v>
      </c>
      <c r="AD300" s="5">
        <f t="shared" si="34"/>
        <v>120657</v>
      </c>
      <c r="AE300" s="5">
        <f t="shared" si="35"/>
        <v>468672</v>
      </c>
      <c r="AF300" s="12"/>
      <c r="AG300" s="12">
        <f t="shared" si="36"/>
        <v>10</v>
      </c>
      <c r="AH300" s="12">
        <f t="shared" si="37"/>
        <v>2023</v>
      </c>
      <c r="AI300" s="12"/>
      <c r="AJ300" s="5">
        <f t="shared" si="38"/>
        <v>25094</v>
      </c>
      <c r="AK300" s="12">
        <f t="shared" si="39"/>
        <v>12</v>
      </c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</row>
    <row r="301" spans="1:50" x14ac:dyDescent="0.2">
      <c r="A301" s="4">
        <v>45218</v>
      </c>
      <c r="B301" s="13">
        <v>14067</v>
      </c>
      <c r="C301" s="13">
        <v>14028</v>
      </c>
      <c r="D301" s="13">
        <v>14498</v>
      </c>
      <c r="E301" s="13">
        <v>14318</v>
      </c>
      <c r="F301" s="13">
        <v>14697</v>
      </c>
      <c r="G301" s="13">
        <v>15265</v>
      </c>
      <c r="H301" s="13">
        <v>16503</v>
      </c>
      <c r="I301" s="13">
        <v>19748</v>
      </c>
      <c r="J301" s="13">
        <v>22438</v>
      </c>
      <c r="K301" s="13">
        <v>23721</v>
      </c>
      <c r="L301" s="13">
        <v>24628</v>
      </c>
      <c r="M301" s="13">
        <v>24947</v>
      </c>
      <c r="N301" s="13">
        <v>24332</v>
      </c>
      <c r="O301" s="13">
        <v>23992</v>
      </c>
      <c r="P301" s="13">
        <v>24101</v>
      </c>
      <c r="Q301" s="13">
        <v>23922</v>
      </c>
      <c r="R301" s="13">
        <v>23180</v>
      </c>
      <c r="S301" s="13">
        <v>20616</v>
      </c>
      <c r="T301" s="13">
        <v>19564</v>
      </c>
      <c r="U301" s="13">
        <v>18788</v>
      </c>
      <c r="V301" s="13">
        <v>18276</v>
      </c>
      <c r="W301" s="13">
        <v>17437</v>
      </c>
      <c r="X301" s="13">
        <v>15552</v>
      </c>
      <c r="Y301" s="13">
        <v>14661</v>
      </c>
      <c r="AA301" s="9"/>
      <c r="AB301" s="13">
        <f t="shared" si="40"/>
        <v>3</v>
      </c>
      <c r="AC301" s="5">
        <f t="shared" si="33"/>
        <v>345242</v>
      </c>
      <c r="AD301" s="5">
        <f t="shared" si="34"/>
        <v>118037</v>
      </c>
      <c r="AE301" s="5">
        <f t="shared" si="35"/>
        <v>463279</v>
      </c>
      <c r="AF301" s="12"/>
      <c r="AG301" s="12">
        <f t="shared" si="36"/>
        <v>10</v>
      </c>
      <c r="AH301" s="12">
        <f t="shared" si="37"/>
        <v>2023</v>
      </c>
      <c r="AI301" s="12"/>
      <c r="AJ301" s="5">
        <f t="shared" si="38"/>
        <v>24947</v>
      </c>
      <c r="AK301" s="12">
        <f t="shared" si="39"/>
        <v>12</v>
      </c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</row>
    <row r="302" spans="1:50" x14ac:dyDescent="0.2">
      <c r="A302" s="4">
        <v>45219</v>
      </c>
      <c r="B302" s="13">
        <v>13508</v>
      </c>
      <c r="C302" s="13">
        <v>13425</v>
      </c>
      <c r="D302" s="13">
        <v>13840</v>
      </c>
      <c r="E302" s="13">
        <v>13673</v>
      </c>
      <c r="F302" s="13">
        <v>14023</v>
      </c>
      <c r="G302" s="13">
        <v>14546</v>
      </c>
      <c r="H302" s="13">
        <v>15684</v>
      </c>
      <c r="I302" s="13">
        <v>18779</v>
      </c>
      <c r="J302" s="13">
        <v>21354</v>
      </c>
      <c r="K302" s="13">
        <v>22652</v>
      </c>
      <c r="L302" s="13">
        <v>23836</v>
      </c>
      <c r="M302" s="13">
        <v>24214</v>
      </c>
      <c r="N302" s="13">
        <v>23474</v>
      </c>
      <c r="O302" s="13">
        <v>23325</v>
      </c>
      <c r="P302" s="13">
        <v>23491</v>
      </c>
      <c r="Q302" s="13">
        <v>23185</v>
      </c>
      <c r="R302" s="13">
        <v>22354</v>
      </c>
      <c r="S302" s="13">
        <v>19753</v>
      </c>
      <c r="T302" s="13">
        <v>18583</v>
      </c>
      <c r="U302" s="13">
        <v>17825</v>
      </c>
      <c r="V302" s="13">
        <v>17321</v>
      </c>
      <c r="W302" s="13">
        <v>16582</v>
      </c>
      <c r="X302" s="13">
        <v>14844</v>
      </c>
      <c r="Y302" s="13">
        <v>14171</v>
      </c>
      <c r="AA302" s="9"/>
      <c r="AB302" s="13">
        <f t="shared" si="40"/>
        <v>4</v>
      </c>
      <c r="AC302" s="5">
        <f t="shared" si="33"/>
        <v>331572</v>
      </c>
      <c r="AD302" s="5">
        <f t="shared" si="34"/>
        <v>112870</v>
      </c>
      <c r="AE302" s="5">
        <f t="shared" si="35"/>
        <v>444442</v>
      </c>
      <c r="AF302" s="12"/>
      <c r="AG302" s="12">
        <f t="shared" si="36"/>
        <v>10</v>
      </c>
      <c r="AH302" s="12">
        <f t="shared" si="37"/>
        <v>2023</v>
      </c>
      <c r="AI302" s="12"/>
      <c r="AJ302" s="5">
        <f t="shared" si="38"/>
        <v>24214</v>
      </c>
      <c r="AK302" s="12">
        <f t="shared" si="39"/>
        <v>12</v>
      </c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</row>
    <row r="303" spans="1:50" x14ac:dyDescent="0.2">
      <c r="A303" s="4">
        <v>45220</v>
      </c>
      <c r="B303" s="13">
        <v>13513</v>
      </c>
      <c r="C303" s="13">
        <v>14159</v>
      </c>
      <c r="D303" s="13">
        <v>13713</v>
      </c>
      <c r="E303" s="13">
        <v>13394</v>
      </c>
      <c r="F303" s="13">
        <v>13438</v>
      </c>
      <c r="G303" s="13">
        <v>14109</v>
      </c>
      <c r="H303" s="13">
        <v>15081</v>
      </c>
      <c r="I303" s="13">
        <v>17612</v>
      </c>
      <c r="J303" s="13">
        <v>20112</v>
      </c>
      <c r="K303" s="13">
        <v>21538</v>
      </c>
      <c r="L303" s="13">
        <v>22675</v>
      </c>
      <c r="M303" s="13">
        <v>23164</v>
      </c>
      <c r="N303" s="13">
        <v>22501</v>
      </c>
      <c r="O303" s="13">
        <v>22297</v>
      </c>
      <c r="P303" s="13">
        <v>22252</v>
      </c>
      <c r="Q303" s="13">
        <v>21923</v>
      </c>
      <c r="R303" s="13">
        <v>21407</v>
      </c>
      <c r="S303" s="13">
        <v>19114</v>
      </c>
      <c r="T303" s="13">
        <v>18292</v>
      </c>
      <c r="U303" s="13">
        <v>17451</v>
      </c>
      <c r="V303" s="13">
        <v>16978</v>
      </c>
      <c r="W303" s="13">
        <v>16302</v>
      </c>
      <c r="X303" s="13">
        <v>14669</v>
      </c>
      <c r="Y303" s="13">
        <v>14106</v>
      </c>
      <c r="AA303" s="9"/>
      <c r="AB303" s="13">
        <f t="shared" si="40"/>
        <v>2</v>
      </c>
      <c r="AC303" s="5">
        <f t="shared" si="33"/>
        <v>318287</v>
      </c>
      <c r="AD303" s="5">
        <f t="shared" si="34"/>
        <v>111513</v>
      </c>
      <c r="AE303" s="5">
        <f t="shared" si="35"/>
        <v>429800</v>
      </c>
      <c r="AF303" s="12"/>
      <c r="AG303" s="12">
        <f t="shared" si="36"/>
        <v>10</v>
      </c>
      <c r="AH303" s="12">
        <f t="shared" si="37"/>
        <v>2023</v>
      </c>
      <c r="AI303" s="12"/>
      <c r="AJ303" s="5">
        <f t="shared" si="38"/>
        <v>23164</v>
      </c>
      <c r="AK303" s="12">
        <f t="shared" si="39"/>
        <v>12</v>
      </c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</row>
    <row r="304" spans="1:50" x14ac:dyDescent="0.2">
      <c r="A304" s="4">
        <v>45221</v>
      </c>
      <c r="B304" s="13">
        <v>13463</v>
      </c>
      <c r="C304" s="13">
        <v>14169</v>
      </c>
      <c r="D304" s="13">
        <v>13694</v>
      </c>
      <c r="E304" s="13">
        <v>13309</v>
      </c>
      <c r="F304" s="13">
        <v>13429</v>
      </c>
      <c r="G304" s="13">
        <v>14060</v>
      </c>
      <c r="H304" s="13">
        <v>15016</v>
      </c>
      <c r="I304" s="13">
        <v>17580</v>
      </c>
      <c r="J304" s="13">
        <v>20177</v>
      </c>
      <c r="K304" s="13">
        <v>21701</v>
      </c>
      <c r="L304" s="13">
        <v>22940</v>
      </c>
      <c r="M304" s="13">
        <v>23465</v>
      </c>
      <c r="N304" s="13">
        <v>22879</v>
      </c>
      <c r="O304" s="13">
        <v>22651</v>
      </c>
      <c r="P304" s="13">
        <v>23063</v>
      </c>
      <c r="Q304" s="13">
        <v>22317</v>
      </c>
      <c r="R304" s="13">
        <v>22230</v>
      </c>
      <c r="S304" s="13">
        <v>19424</v>
      </c>
      <c r="T304" s="13">
        <v>18605</v>
      </c>
      <c r="U304" s="13">
        <v>17701</v>
      </c>
      <c r="V304" s="13">
        <v>17219</v>
      </c>
      <c r="W304" s="13">
        <v>16455</v>
      </c>
      <c r="X304" s="13">
        <v>14782</v>
      </c>
      <c r="Y304" s="13">
        <v>14444</v>
      </c>
      <c r="AA304" s="9"/>
      <c r="AB304" s="13">
        <f t="shared" si="40"/>
        <v>1</v>
      </c>
      <c r="AC304" s="5">
        <f t="shared" si="33"/>
        <v>0</v>
      </c>
      <c r="AD304" s="5">
        <f t="shared" si="34"/>
        <v>434773</v>
      </c>
      <c r="AE304" s="5">
        <f t="shared" si="35"/>
        <v>434773</v>
      </c>
      <c r="AF304" s="12"/>
      <c r="AG304" s="12">
        <f t="shared" si="36"/>
        <v>10</v>
      </c>
      <c r="AH304" s="12">
        <f t="shared" si="37"/>
        <v>2023</v>
      </c>
      <c r="AI304" s="12"/>
      <c r="AJ304" s="5">
        <f t="shared" si="38"/>
        <v>23465</v>
      </c>
      <c r="AK304" s="12">
        <f t="shared" si="39"/>
        <v>12</v>
      </c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</row>
    <row r="305" spans="1:50" x14ac:dyDescent="0.2">
      <c r="A305" s="4">
        <v>45222</v>
      </c>
      <c r="B305" s="13">
        <v>13890</v>
      </c>
      <c r="C305" s="13">
        <v>13734</v>
      </c>
      <c r="D305" s="13">
        <v>14169</v>
      </c>
      <c r="E305" s="13">
        <v>13996</v>
      </c>
      <c r="F305" s="13">
        <v>14378</v>
      </c>
      <c r="G305" s="13">
        <v>15013</v>
      </c>
      <c r="H305" s="13">
        <v>15797</v>
      </c>
      <c r="I305" s="13">
        <v>18922</v>
      </c>
      <c r="J305" s="13">
        <v>21486</v>
      </c>
      <c r="K305" s="13">
        <v>22731</v>
      </c>
      <c r="L305" s="13">
        <v>23862</v>
      </c>
      <c r="M305" s="13">
        <v>24062</v>
      </c>
      <c r="N305" s="13">
        <v>23466</v>
      </c>
      <c r="O305" s="13">
        <v>23331</v>
      </c>
      <c r="P305" s="13">
        <v>23525</v>
      </c>
      <c r="Q305" s="13">
        <v>23134</v>
      </c>
      <c r="R305" s="13">
        <v>22410</v>
      </c>
      <c r="S305" s="13">
        <v>19917</v>
      </c>
      <c r="T305" s="13">
        <v>18863</v>
      </c>
      <c r="U305" s="13">
        <v>18080</v>
      </c>
      <c r="V305" s="13">
        <v>17558</v>
      </c>
      <c r="W305" s="13">
        <v>16759</v>
      </c>
      <c r="X305" s="13">
        <v>15343</v>
      </c>
      <c r="Y305" s="13">
        <v>14962</v>
      </c>
      <c r="AA305" s="9"/>
      <c r="AB305" s="13">
        <f t="shared" si="40"/>
        <v>1</v>
      </c>
      <c r="AC305" s="5">
        <f t="shared" si="33"/>
        <v>0</v>
      </c>
      <c r="AD305" s="5">
        <f t="shared" si="34"/>
        <v>449388</v>
      </c>
      <c r="AE305" s="5">
        <f t="shared" si="35"/>
        <v>449388</v>
      </c>
      <c r="AF305" s="12"/>
      <c r="AG305" s="12">
        <f t="shared" si="36"/>
        <v>10</v>
      </c>
      <c r="AH305" s="12">
        <f t="shared" si="37"/>
        <v>2023</v>
      </c>
      <c r="AI305" s="12"/>
      <c r="AJ305" s="5">
        <f t="shared" si="38"/>
        <v>24062</v>
      </c>
      <c r="AK305" s="12">
        <f t="shared" si="39"/>
        <v>12</v>
      </c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</row>
    <row r="306" spans="1:50" x14ac:dyDescent="0.2">
      <c r="A306" s="4">
        <v>45223</v>
      </c>
      <c r="B306" s="13">
        <v>14469</v>
      </c>
      <c r="C306" s="13">
        <v>14495</v>
      </c>
      <c r="D306" s="13">
        <v>15051</v>
      </c>
      <c r="E306" s="13">
        <v>14901</v>
      </c>
      <c r="F306" s="13">
        <v>15376</v>
      </c>
      <c r="G306" s="13">
        <v>16109</v>
      </c>
      <c r="H306" s="13">
        <v>16291</v>
      </c>
      <c r="I306" s="13">
        <v>19160</v>
      </c>
      <c r="J306" s="13">
        <v>21591</v>
      </c>
      <c r="K306" s="13">
        <v>22592</v>
      </c>
      <c r="L306" s="13">
        <v>23580</v>
      </c>
      <c r="M306" s="13">
        <v>23842</v>
      </c>
      <c r="N306" s="13">
        <v>23288</v>
      </c>
      <c r="O306" s="13">
        <v>23067</v>
      </c>
      <c r="P306" s="13">
        <v>23201</v>
      </c>
      <c r="Q306" s="13">
        <v>23152</v>
      </c>
      <c r="R306" s="13">
        <v>22415</v>
      </c>
      <c r="S306" s="13">
        <v>19933</v>
      </c>
      <c r="T306" s="13">
        <v>18874</v>
      </c>
      <c r="U306" s="13">
        <v>18082</v>
      </c>
      <c r="V306" s="13">
        <v>17518</v>
      </c>
      <c r="W306" s="13">
        <v>16734</v>
      </c>
      <c r="X306" s="13">
        <v>14958</v>
      </c>
      <c r="Y306" s="13">
        <v>14596</v>
      </c>
      <c r="AA306" s="9"/>
      <c r="AB306" s="13">
        <f t="shared" si="40"/>
        <v>6</v>
      </c>
      <c r="AC306" s="5">
        <f t="shared" si="33"/>
        <v>331987</v>
      </c>
      <c r="AD306" s="5">
        <f t="shared" si="34"/>
        <v>121288</v>
      </c>
      <c r="AE306" s="5">
        <f t="shared" si="35"/>
        <v>453275</v>
      </c>
      <c r="AF306" s="12"/>
      <c r="AG306" s="12">
        <f t="shared" si="36"/>
        <v>10</v>
      </c>
      <c r="AH306" s="12">
        <f t="shared" si="37"/>
        <v>2023</v>
      </c>
      <c r="AI306" s="12"/>
      <c r="AJ306" s="5">
        <f t="shared" si="38"/>
        <v>23842</v>
      </c>
      <c r="AK306" s="12">
        <f t="shared" si="39"/>
        <v>12</v>
      </c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</row>
    <row r="307" spans="1:50" x14ac:dyDescent="0.2">
      <c r="A307" s="4">
        <v>45224</v>
      </c>
      <c r="B307" s="13">
        <v>14209</v>
      </c>
      <c r="C307" s="13">
        <v>14135</v>
      </c>
      <c r="D307" s="13">
        <v>14594</v>
      </c>
      <c r="E307" s="13">
        <v>14367</v>
      </c>
      <c r="F307" s="13">
        <v>14677</v>
      </c>
      <c r="G307" s="13">
        <v>15193</v>
      </c>
      <c r="H307" s="13">
        <v>15833</v>
      </c>
      <c r="I307" s="13">
        <v>18913</v>
      </c>
      <c r="J307" s="13">
        <v>21375</v>
      </c>
      <c r="K307" s="13">
        <v>22465</v>
      </c>
      <c r="L307" s="13">
        <v>23443</v>
      </c>
      <c r="M307" s="13">
        <v>23843</v>
      </c>
      <c r="N307" s="13">
        <v>23490</v>
      </c>
      <c r="O307" s="13">
        <v>23280</v>
      </c>
      <c r="P307" s="13">
        <v>23314</v>
      </c>
      <c r="Q307" s="13">
        <v>23148</v>
      </c>
      <c r="R307" s="13">
        <v>22466</v>
      </c>
      <c r="S307" s="13">
        <v>19925</v>
      </c>
      <c r="T307" s="13">
        <v>18742</v>
      </c>
      <c r="U307" s="13">
        <v>17933</v>
      </c>
      <c r="V307" s="13">
        <v>17368</v>
      </c>
      <c r="W307" s="13">
        <v>16552</v>
      </c>
      <c r="X307" s="13">
        <v>14791</v>
      </c>
      <c r="Y307" s="13">
        <v>13993</v>
      </c>
      <c r="AA307" s="9"/>
      <c r="AB307" s="13">
        <f t="shared" si="40"/>
        <v>5</v>
      </c>
      <c r="AC307" s="5">
        <f t="shared" si="33"/>
        <v>331048</v>
      </c>
      <c r="AD307" s="5">
        <f t="shared" si="34"/>
        <v>117001</v>
      </c>
      <c r="AE307" s="5">
        <f t="shared" si="35"/>
        <v>448049</v>
      </c>
      <c r="AF307" s="12"/>
      <c r="AG307" s="12">
        <f t="shared" si="36"/>
        <v>10</v>
      </c>
      <c r="AH307" s="12">
        <f t="shared" si="37"/>
        <v>2023</v>
      </c>
      <c r="AI307" s="12"/>
      <c r="AJ307" s="5">
        <f t="shared" si="38"/>
        <v>23843</v>
      </c>
      <c r="AK307" s="12">
        <f t="shared" si="39"/>
        <v>12</v>
      </c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</row>
    <row r="308" spans="1:50" x14ac:dyDescent="0.2">
      <c r="A308" s="4">
        <v>45225</v>
      </c>
      <c r="B308" s="13">
        <v>13471</v>
      </c>
      <c r="C308" s="13">
        <v>13455</v>
      </c>
      <c r="D308" s="13">
        <v>13846</v>
      </c>
      <c r="E308" s="13">
        <v>13683</v>
      </c>
      <c r="F308" s="13">
        <v>13984</v>
      </c>
      <c r="G308" s="13">
        <v>14521</v>
      </c>
      <c r="H308" s="13">
        <v>15658</v>
      </c>
      <c r="I308" s="13">
        <v>18707</v>
      </c>
      <c r="J308" s="13">
        <v>21237</v>
      </c>
      <c r="K308" s="13">
        <v>22436</v>
      </c>
      <c r="L308" s="13">
        <v>23643</v>
      </c>
      <c r="M308" s="13">
        <v>24161</v>
      </c>
      <c r="N308" s="13">
        <v>23643</v>
      </c>
      <c r="O308" s="13">
        <v>23367</v>
      </c>
      <c r="P308" s="13">
        <v>23378</v>
      </c>
      <c r="Q308" s="13">
        <v>22985</v>
      </c>
      <c r="R308" s="13">
        <v>22212</v>
      </c>
      <c r="S308" s="13">
        <v>19708</v>
      </c>
      <c r="T308" s="13">
        <v>18604</v>
      </c>
      <c r="U308" s="13">
        <v>17794</v>
      </c>
      <c r="V308" s="13">
        <v>17287</v>
      </c>
      <c r="W308" s="13">
        <v>16488</v>
      </c>
      <c r="X308" s="13">
        <v>14722</v>
      </c>
      <c r="Y308" s="13">
        <v>13869</v>
      </c>
      <c r="AA308" s="9"/>
      <c r="AB308" s="13">
        <f t="shared" si="40"/>
        <v>2</v>
      </c>
      <c r="AC308" s="5">
        <f t="shared" si="33"/>
        <v>330372</v>
      </c>
      <c r="AD308" s="5">
        <f t="shared" si="34"/>
        <v>112487</v>
      </c>
      <c r="AE308" s="5">
        <f t="shared" si="35"/>
        <v>442859</v>
      </c>
      <c r="AF308" s="12"/>
      <c r="AG308" s="12">
        <f t="shared" si="36"/>
        <v>10</v>
      </c>
      <c r="AH308" s="12">
        <f t="shared" si="37"/>
        <v>2023</v>
      </c>
      <c r="AI308" s="12"/>
      <c r="AJ308" s="5">
        <f t="shared" si="38"/>
        <v>24161</v>
      </c>
      <c r="AK308" s="12">
        <f t="shared" si="39"/>
        <v>12</v>
      </c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</row>
    <row r="309" spans="1:50" x14ac:dyDescent="0.2">
      <c r="A309" s="4">
        <v>45226</v>
      </c>
      <c r="B309" s="13">
        <v>13518</v>
      </c>
      <c r="C309" s="13">
        <v>13486</v>
      </c>
      <c r="D309" s="13">
        <v>13862</v>
      </c>
      <c r="E309" s="13">
        <v>13694</v>
      </c>
      <c r="F309" s="13">
        <v>14076</v>
      </c>
      <c r="G309" s="13">
        <v>14641</v>
      </c>
      <c r="H309" s="13">
        <v>15840</v>
      </c>
      <c r="I309" s="13">
        <v>18946</v>
      </c>
      <c r="J309" s="13">
        <v>21509</v>
      </c>
      <c r="K309" s="13">
        <v>22696</v>
      </c>
      <c r="L309" s="13">
        <v>23794</v>
      </c>
      <c r="M309" s="13">
        <v>24127</v>
      </c>
      <c r="N309" s="13">
        <v>23502</v>
      </c>
      <c r="O309" s="13">
        <v>23388</v>
      </c>
      <c r="P309" s="13">
        <v>23585</v>
      </c>
      <c r="Q309" s="13">
        <v>23388</v>
      </c>
      <c r="R309" s="13">
        <v>22530</v>
      </c>
      <c r="S309" s="13">
        <v>19937</v>
      </c>
      <c r="T309" s="13">
        <v>18797</v>
      </c>
      <c r="U309" s="13">
        <v>18000</v>
      </c>
      <c r="V309" s="13">
        <v>17528</v>
      </c>
      <c r="W309" s="13">
        <v>16761</v>
      </c>
      <c r="X309" s="13">
        <v>15045</v>
      </c>
      <c r="Y309" s="13">
        <v>14321</v>
      </c>
      <c r="AA309" s="9"/>
      <c r="AB309" s="13">
        <f t="shared" si="40"/>
        <v>7</v>
      </c>
      <c r="AC309" s="5">
        <f t="shared" si="33"/>
        <v>0</v>
      </c>
      <c r="AD309" s="5">
        <f t="shared" si="34"/>
        <v>446971</v>
      </c>
      <c r="AE309" s="5">
        <f t="shared" si="35"/>
        <v>446971</v>
      </c>
      <c r="AF309" s="12"/>
      <c r="AG309" s="12">
        <f t="shared" si="36"/>
        <v>10</v>
      </c>
      <c r="AH309" s="12">
        <f t="shared" si="37"/>
        <v>2023</v>
      </c>
      <c r="AI309" s="12"/>
      <c r="AJ309" s="5">
        <f t="shared" si="38"/>
        <v>24127</v>
      </c>
      <c r="AK309" s="12">
        <f t="shared" si="39"/>
        <v>12</v>
      </c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</row>
    <row r="310" spans="1:50" x14ac:dyDescent="0.2">
      <c r="A310" s="4">
        <v>45227</v>
      </c>
      <c r="B310" s="13">
        <v>14074</v>
      </c>
      <c r="C310" s="13">
        <v>14930</v>
      </c>
      <c r="D310" s="13">
        <v>14395</v>
      </c>
      <c r="E310" s="13">
        <v>14045</v>
      </c>
      <c r="F310" s="13">
        <v>14206</v>
      </c>
      <c r="G310" s="13">
        <v>14886</v>
      </c>
      <c r="H310" s="13">
        <v>15890</v>
      </c>
      <c r="I310" s="13">
        <v>18548</v>
      </c>
      <c r="J310" s="13">
        <v>21071</v>
      </c>
      <c r="K310" s="13">
        <v>22394</v>
      </c>
      <c r="L310" s="13">
        <v>23437</v>
      </c>
      <c r="M310" s="13">
        <v>23837</v>
      </c>
      <c r="N310" s="13">
        <v>23141</v>
      </c>
      <c r="O310" s="13">
        <v>23028</v>
      </c>
      <c r="P310" s="13">
        <v>23109</v>
      </c>
      <c r="Q310" s="13">
        <v>22782</v>
      </c>
      <c r="R310" s="13">
        <v>22278</v>
      </c>
      <c r="S310" s="13">
        <v>19998</v>
      </c>
      <c r="T310" s="13">
        <v>19267</v>
      </c>
      <c r="U310" s="13">
        <v>18318</v>
      </c>
      <c r="V310" s="13">
        <v>17815</v>
      </c>
      <c r="W310" s="13">
        <v>17033</v>
      </c>
      <c r="X310" s="13">
        <v>15327</v>
      </c>
      <c r="Y310" s="13">
        <v>14595</v>
      </c>
      <c r="AA310" s="9"/>
      <c r="AB310" s="13">
        <f t="shared" si="40"/>
        <v>3</v>
      </c>
      <c r="AC310" s="5">
        <f t="shared" si="33"/>
        <v>331383</v>
      </c>
      <c r="AD310" s="5">
        <f t="shared" si="34"/>
        <v>117021</v>
      </c>
      <c r="AE310" s="5">
        <f t="shared" si="35"/>
        <v>448404</v>
      </c>
      <c r="AF310" s="12"/>
      <c r="AG310" s="12">
        <f t="shared" si="36"/>
        <v>10</v>
      </c>
      <c r="AH310" s="12">
        <f t="shared" si="37"/>
        <v>2023</v>
      </c>
      <c r="AI310" s="12"/>
      <c r="AJ310" s="5">
        <f t="shared" si="38"/>
        <v>23837</v>
      </c>
      <c r="AK310" s="12">
        <f t="shared" si="39"/>
        <v>12</v>
      </c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</row>
    <row r="311" spans="1:50" x14ac:dyDescent="0.2">
      <c r="A311" s="4">
        <v>45228</v>
      </c>
      <c r="B311" s="13">
        <v>14124</v>
      </c>
      <c r="C311" s="13">
        <v>15038</v>
      </c>
      <c r="D311" s="13">
        <v>14348</v>
      </c>
      <c r="E311" s="13">
        <v>13989</v>
      </c>
      <c r="F311" s="13">
        <v>14331</v>
      </c>
      <c r="G311" s="13">
        <v>15052</v>
      </c>
      <c r="H311" s="13">
        <v>16069</v>
      </c>
      <c r="I311" s="13">
        <v>18831</v>
      </c>
      <c r="J311" s="13">
        <v>21511</v>
      </c>
      <c r="K311" s="13">
        <v>23049</v>
      </c>
      <c r="L311" s="13">
        <v>24265</v>
      </c>
      <c r="M311" s="13">
        <v>24885</v>
      </c>
      <c r="N311" s="13">
        <v>24440</v>
      </c>
      <c r="O311" s="13">
        <v>24143</v>
      </c>
      <c r="P311" s="13">
        <v>24106</v>
      </c>
      <c r="Q311" s="13">
        <v>23688</v>
      </c>
      <c r="R311" s="13">
        <v>23375</v>
      </c>
      <c r="S311" s="13">
        <v>20895</v>
      </c>
      <c r="T311" s="13">
        <v>20015</v>
      </c>
      <c r="U311" s="13">
        <v>19054</v>
      </c>
      <c r="V311" s="13">
        <v>18555</v>
      </c>
      <c r="W311" s="13">
        <v>17708</v>
      </c>
      <c r="X311" s="13">
        <v>16371</v>
      </c>
      <c r="Y311" s="13">
        <v>15829</v>
      </c>
      <c r="AA311" s="9"/>
      <c r="AB311" s="13">
        <f t="shared" si="40"/>
        <v>4</v>
      </c>
      <c r="AC311" s="5">
        <f t="shared" si="33"/>
        <v>344891</v>
      </c>
      <c r="AD311" s="5">
        <f t="shared" si="34"/>
        <v>118780</v>
      </c>
      <c r="AE311" s="5">
        <f t="shared" si="35"/>
        <v>463671</v>
      </c>
      <c r="AF311" s="12"/>
      <c r="AG311" s="12">
        <f t="shared" si="36"/>
        <v>10</v>
      </c>
      <c r="AH311" s="12">
        <f t="shared" si="37"/>
        <v>2023</v>
      </c>
      <c r="AI311" s="12"/>
      <c r="AJ311" s="5">
        <f t="shared" si="38"/>
        <v>24885</v>
      </c>
      <c r="AK311" s="12">
        <f t="shared" si="39"/>
        <v>12</v>
      </c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</row>
    <row r="312" spans="1:50" x14ac:dyDescent="0.2">
      <c r="A312" s="4">
        <v>45229</v>
      </c>
      <c r="B312" s="13">
        <v>14905</v>
      </c>
      <c r="C312" s="13">
        <v>14872</v>
      </c>
      <c r="D312" s="13">
        <v>15391</v>
      </c>
      <c r="E312" s="13">
        <v>15231</v>
      </c>
      <c r="F312" s="13">
        <v>15683</v>
      </c>
      <c r="G312" s="13">
        <v>16324</v>
      </c>
      <c r="H312" s="13">
        <v>16600</v>
      </c>
      <c r="I312" s="13">
        <v>19853</v>
      </c>
      <c r="J312" s="13">
        <v>23467</v>
      </c>
      <c r="K312" s="13">
        <v>25429</v>
      </c>
      <c r="L312" s="13">
        <v>26735</v>
      </c>
      <c r="M312" s="13">
        <v>27870</v>
      </c>
      <c r="N312" s="13">
        <v>27455</v>
      </c>
      <c r="O312" s="13">
        <v>27578</v>
      </c>
      <c r="P312" s="13">
        <v>28635</v>
      </c>
      <c r="Q312" s="13">
        <v>27786</v>
      </c>
      <c r="R312" s="13">
        <v>26619</v>
      </c>
      <c r="S312" s="13">
        <v>23142</v>
      </c>
      <c r="T312" s="13">
        <v>20674</v>
      </c>
      <c r="U312" s="13">
        <v>19073</v>
      </c>
      <c r="V312" s="13">
        <v>18770</v>
      </c>
      <c r="W312" s="13">
        <v>18180</v>
      </c>
      <c r="X312" s="13">
        <v>17621</v>
      </c>
      <c r="Y312" s="13">
        <v>17040</v>
      </c>
      <c r="AA312" s="9"/>
      <c r="AB312" s="13">
        <f t="shared" si="40"/>
        <v>1</v>
      </c>
      <c r="AC312" s="5">
        <f t="shared" si="33"/>
        <v>0</v>
      </c>
      <c r="AD312" s="5">
        <f t="shared" si="34"/>
        <v>504933</v>
      </c>
      <c r="AE312" s="5">
        <f t="shared" si="35"/>
        <v>504933</v>
      </c>
      <c r="AF312" s="12"/>
      <c r="AG312" s="12">
        <f t="shared" si="36"/>
        <v>10</v>
      </c>
      <c r="AH312" s="12">
        <f t="shared" si="37"/>
        <v>2023</v>
      </c>
      <c r="AI312" s="12"/>
      <c r="AJ312" s="5">
        <f t="shared" si="38"/>
        <v>28635</v>
      </c>
      <c r="AK312" s="12">
        <f t="shared" si="39"/>
        <v>15</v>
      </c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</row>
    <row r="313" spans="1:50" x14ac:dyDescent="0.2">
      <c r="A313" s="4">
        <v>45230</v>
      </c>
      <c r="B313" s="13">
        <v>16122</v>
      </c>
      <c r="C313" s="13">
        <v>16307</v>
      </c>
      <c r="D313" s="13">
        <v>16895</v>
      </c>
      <c r="E313" s="13">
        <v>16733</v>
      </c>
      <c r="F313" s="13">
        <v>17156</v>
      </c>
      <c r="G313" s="13">
        <v>17637</v>
      </c>
      <c r="H313" s="13">
        <v>17547</v>
      </c>
      <c r="I313" s="13">
        <v>20278</v>
      </c>
      <c r="J313" s="13">
        <v>22305</v>
      </c>
      <c r="K313" s="13">
        <v>22895</v>
      </c>
      <c r="L313" s="13">
        <v>23927</v>
      </c>
      <c r="M313" s="13">
        <v>24105</v>
      </c>
      <c r="N313" s="13">
        <v>23073</v>
      </c>
      <c r="O313" s="13">
        <v>23106</v>
      </c>
      <c r="P313" s="13">
        <v>23161</v>
      </c>
      <c r="Q313" s="13">
        <v>23095</v>
      </c>
      <c r="R313" s="13">
        <v>22469</v>
      </c>
      <c r="S313" s="13">
        <v>19949</v>
      </c>
      <c r="T313" s="13">
        <v>18821</v>
      </c>
      <c r="U313" s="13">
        <v>18160</v>
      </c>
      <c r="V313" s="13">
        <v>17769</v>
      </c>
      <c r="W313" s="13">
        <v>17746</v>
      </c>
      <c r="X313" s="13">
        <v>17157</v>
      </c>
      <c r="Y313" s="13">
        <v>16910</v>
      </c>
      <c r="AA313" s="9"/>
      <c r="AB313" s="13">
        <f t="shared" si="40"/>
        <v>7</v>
      </c>
      <c r="AC313" s="5">
        <f t="shared" si="33"/>
        <v>0</v>
      </c>
      <c r="AD313" s="5">
        <f t="shared" si="34"/>
        <v>473323</v>
      </c>
      <c r="AE313" s="5">
        <f t="shared" si="35"/>
        <v>473323</v>
      </c>
      <c r="AF313" s="12"/>
      <c r="AG313" s="12">
        <f t="shared" si="36"/>
        <v>10</v>
      </c>
      <c r="AH313" s="12">
        <f t="shared" si="37"/>
        <v>2023</v>
      </c>
      <c r="AI313" s="12"/>
      <c r="AJ313" s="5">
        <f t="shared" si="38"/>
        <v>24105</v>
      </c>
      <c r="AK313" s="12">
        <f t="shared" si="39"/>
        <v>12</v>
      </c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</row>
    <row r="314" spans="1:50" x14ac:dyDescent="0.2">
      <c r="A314" s="4">
        <v>45231</v>
      </c>
      <c r="B314" s="13">
        <v>15857</v>
      </c>
      <c r="C314" s="13">
        <v>16073</v>
      </c>
      <c r="D314" s="13">
        <v>16297</v>
      </c>
      <c r="E314" s="13">
        <v>16226</v>
      </c>
      <c r="F314" s="13">
        <v>16477</v>
      </c>
      <c r="G314" s="13">
        <v>17562</v>
      </c>
      <c r="H314" s="13">
        <v>17226</v>
      </c>
      <c r="I314" s="13">
        <v>19728</v>
      </c>
      <c r="J314" s="13">
        <v>21842</v>
      </c>
      <c r="K314" s="13">
        <v>22130</v>
      </c>
      <c r="L314" s="13">
        <v>23041</v>
      </c>
      <c r="M314" s="13">
        <v>23281</v>
      </c>
      <c r="N314" s="13">
        <v>22802</v>
      </c>
      <c r="O314" s="13">
        <v>22681</v>
      </c>
      <c r="P314" s="13">
        <v>22161</v>
      </c>
      <c r="Q314" s="13">
        <v>22796</v>
      </c>
      <c r="R314" s="13">
        <v>22254</v>
      </c>
      <c r="S314" s="13">
        <v>20114</v>
      </c>
      <c r="T314" s="13">
        <v>18813</v>
      </c>
      <c r="U314" s="13">
        <v>18538</v>
      </c>
      <c r="V314" s="13">
        <v>17951</v>
      </c>
      <c r="W314" s="13">
        <v>18041</v>
      </c>
      <c r="X314" s="13">
        <v>16968</v>
      </c>
      <c r="Y314" s="13">
        <v>16295</v>
      </c>
      <c r="AA314" s="9"/>
      <c r="AB314" s="13">
        <f t="shared" si="40"/>
        <v>1</v>
      </c>
      <c r="AC314" s="5">
        <f t="shared" si="33"/>
        <v>0</v>
      </c>
      <c r="AD314" s="5">
        <f t="shared" si="34"/>
        <v>465154</v>
      </c>
      <c r="AE314" s="5">
        <f t="shared" si="35"/>
        <v>465154</v>
      </c>
      <c r="AF314" s="12"/>
      <c r="AG314" s="12">
        <f t="shared" si="36"/>
        <v>11</v>
      </c>
      <c r="AH314" s="12">
        <f t="shared" si="37"/>
        <v>2023</v>
      </c>
      <c r="AI314" s="12"/>
      <c r="AJ314" s="5">
        <f t="shared" si="38"/>
        <v>23281</v>
      </c>
      <c r="AK314" s="12">
        <f t="shared" si="39"/>
        <v>12</v>
      </c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</row>
    <row r="315" spans="1:50" x14ac:dyDescent="0.2">
      <c r="A315" s="4">
        <v>45232</v>
      </c>
      <c r="B315" s="13">
        <v>16197</v>
      </c>
      <c r="C315" s="13">
        <v>16428</v>
      </c>
      <c r="D315" s="13">
        <v>16793</v>
      </c>
      <c r="E315" s="13">
        <v>16926</v>
      </c>
      <c r="F315" s="13">
        <v>17449</v>
      </c>
      <c r="G315" s="13">
        <v>18675</v>
      </c>
      <c r="H315" s="13">
        <v>18138</v>
      </c>
      <c r="I315" s="13">
        <v>20787</v>
      </c>
      <c r="J315" s="13">
        <v>22794</v>
      </c>
      <c r="K315" s="13">
        <v>22296</v>
      </c>
      <c r="L315" s="13">
        <v>23201</v>
      </c>
      <c r="M315" s="13">
        <v>23412</v>
      </c>
      <c r="N315" s="13">
        <v>22647</v>
      </c>
      <c r="O315" s="13">
        <v>22384</v>
      </c>
      <c r="P315" s="13">
        <v>22017</v>
      </c>
      <c r="Q315" s="13">
        <v>22675</v>
      </c>
      <c r="R315" s="13">
        <v>22169</v>
      </c>
      <c r="S315" s="13">
        <v>20021</v>
      </c>
      <c r="T315" s="13">
        <v>18779</v>
      </c>
      <c r="U315" s="13">
        <v>18316</v>
      </c>
      <c r="V315" s="13">
        <v>17936</v>
      </c>
      <c r="W315" s="13">
        <v>17988</v>
      </c>
      <c r="X315" s="13">
        <v>17087</v>
      </c>
      <c r="Y315" s="13">
        <v>16398</v>
      </c>
      <c r="AA315" s="9"/>
      <c r="AB315" s="13">
        <f t="shared" si="40"/>
        <v>5</v>
      </c>
      <c r="AC315" s="5">
        <f t="shared" si="33"/>
        <v>334509</v>
      </c>
      <c r="AD315" s="5">
        <f t="shared" si="34"/>
        <v>137004</v>
      </c>
      <c r="AE315" s="5">
        <f t="shared" si="35"/>
        <v>471513</v>
      </c>
      <c r="AF315" s="12"/>
      <c r="AG315" s="12">
        <f t="shared" si="36"/>
        <v>11</v>
      </c>
      <c r="AH315" s="12">
        <f t="shared" si="37"/>
        <v>2023</v>
      </c>
      <c r="AI315" s="12"/>
      <c r="AJ315" s="5">
        <f t="shared" si="38"/>
        <v>23412</v>
      </c>
      <c r="AK315" s="12">
        <f t="shared" si="39"/>
        <v>12</v>
      </c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</row>
    <row r="316" spans="1:50" x14ac:dyDescent="0.2">
      <c r="A316" s="4">
        <v>45233</v>
      </c>
      <c r="B316" s="13">
        <v>16248</v>
      </c>
      <c r="C316" s="13">
        <v>16492</v>
      </c>
      <c r="D316" s="13">
        <v>16816</v>
      </c>
      <c r="E316" s="13">
        <v>16801</v>
      </c>
      <c r="F316" s="13">
        <v>17128</v>
      </c>
      <c r="G316" s="13">
        <v>18087</v>
      </c>
      <c r="H316" s="13">
        <v>17315</v>
      </c>
      <c r="I316" s="13">
        <v>19927</v>
      </c>
      <c r="J316" s="13">
        <v>22687</v>
      </c>
      <c r="K316" s="13">
        <v>22785</v>
      </c>
      <c r="L316" s="13">
        <v>23159</v>
      </c>
      <c r="M316" s="13">
        <v>23263</v>
      </c>
      <c r="N316" s="13">
        <v>22438</v>
      </c>
      <c r="O316" s="13">
        <v>22210</v>
      </c>
      <c r="P316" s="13">
        <v>21804</v>
      </c>
      <c r="Q316" s="13">
        <v>22411</v>
      </c>
      <c r="R316" s="13">
        <v>21877</v>
      </c>
      <c r="S316" s="13">
        <v>19681</v>
      </c>
      <c r="T316" s="13">
        <v>18340</v>
      </c>
      <c r="U316" s="13">
        <v>17686</v>
      </c>
      <c r="V316" s="13">
        <v>17152</v>
      </c>
      <c r="W316" s="13">
        <v>16602</v>
      </c>
      <c r="X316" s="13">
        <v>15142</v>
      </c>
      <c r="Y316" s="13">
        <v>14482</v>
      </c>
      <c r="AA316" s="9"/>
      <c r="AB316" s="13">
        <f t="shared" si="40"/>
        <v>7</v>
      </c>
      <c r="AC316" s="5">
        <f t="shared" si="33"/>
        <v>0</v>
      </c>
      <c r="AD316" s="5">
        <f t="shared" si="34"/>
        <v>460533</v>
      </c>
      <c r="AE316" s="5">
        <f t="shared" si="35"/>
        <v>460533</v>
      </c>
      <c r="AF316" s="12"/>
      <c r="AG316" s="12">
        <f t="shared" si="36"/>
        <v>11</v>
      </c>
      <c r="AH316" s="12">
        <f t="shared" si="37"/>
        <v>2023</v>
      </c>
      <c r="AI316" s="12"/>
      <c r="AJ316" s="5">
        <f t="shared" si="38"/>
        <v>23263</v>
      </c>
      <c r="AK316" s="12">
        <f t="shared" si="39"/>
        <v>12</v>
      </c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</row>
    <row r="317" spans="1:50" x14ac:dyDescent="0.2">
      <c r="A317" s="4">
        <v>45234</v>
      </c>
      <c r="B317" s="13">
        <v>13781</v>
      </c>
      <c r="C317" s="13">
        <v>14061</v>
      </c>
      <c r="D317" s="13">
        <v>14120</v>
      </c>
      <c r="E317" s="13">
        <v>13938</v>
      </c>
      <c r="F317" s="13">
        <v>13948</v>
      </c>
      <c r="G317" s="13">
        <v>14521</v>
      </c>
      <c r="H317" s="13">
        <v>15384</v>
      </c>
      <c r="I317" s="13">
        <v>17353</v>
      </c>
      <c r="J317" s="13">
        <v>19340</v>
      </c>
      <c r="K317" s="13">
        <v>20707</v>
      </c>
      <c r="L317" s="13">
        <v>21443</v>
      </c>
      <c r="M317" s="13">
        <v>21576</v>
      </c>
      <c r="N317" s="13">
        <v>20946</v>
      </c>
      <c r="O317" s="13">
        <v>20714</v>
      </c>
      <c r="P317" s="13">
        <v>20356</v>
      </c>
      <c r="Q317" s="13">
        <v>20625</v>
      </c>
      <c r="R317" s="13">
        <v>20089</v>
      </c>
      <c r="S317" s="13">
        <v>18571</v>
      </c>
      <c r="T317" s="13">
        <v>17642</v>
      </c>
      <c r="U317" s="13">
        <v>17094</v>
      </c>
      <c r="V317" s="13">
        <v>16562</v>
      </c>
      <c r="W317" s="13">
        <v>16093</v>
      </c>
      <c r="X317" s="13">
        <v>14698</v>
      </c>
      <c r="Y317" s="13">
        <v>14836</v>
      </c>
      <c r="AA317" s="9"/>
      <c r="AB317" s="13">
        <f t="shared" si="40"/>
        <v>4</v>
      </c>
      <c r="AC317" s="5">
        <f t="shared" si="33"/>
        <v>303809</v>
      </c>
      <c r="AD317" s="5">
        <f t="shared" si="34"/>
        <v>114589</v>
      </c>
      <c r="AE317" s="5">
        <f t="shared" si="35"/>
        <v>418398</v>
      </c>
      <c r="AF317" s="12"/>
      <c r="AG317" s="12">
        <f t="shared" si="36"/>
        <v>11</v>
      </c>
      <c r="AH317" s="12">
        <f t="shared" si="37"/>
        <v>2023</v>
      </c>
      <c r="AI317" s="12"/>
      <c r="AJ317" s="5">
        <f t="shared" si="38"/>
        <v>21576</v>
      </c>
      <c r="AK317" s="12">
        <f t="shared" si="39"/>
        <v>12</v>
      </c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</row>
    <row r="318" spans="1:50" x14ac:dyDescent="0.2">
      <c r="A318" s="4">
        <v>45235</v>
      </c>
      <c r="B318" s="13">
        <v>13928</v>
      </c>
      <c r="C318" s="13">
        <v>14329</v>
      </c>
      <c r="D318" s="13">
        <v>14065</v>
      </c>
      <c r="E318" s="13">
        <v>13994</v>
      </c>
      <c r="F318" s="13">
        <v>14183</v>
      </c>
      <c r="G318" s="13">
        <v>14563</v>
      </c>
      <c r="H318" s="13">
        <v>15497</v>
      </c>
      <c r="I318" s="13">
        <v>17491</v>
      </c>
      <c r="J318" s="13">
        <v>19372</v>
      </c>
      <c r="K318" s="13">
        <v>20741</v>
      </c>
      <c r="L318" s="13">
        <v>21428</v>
      </c>
      <c r="M318" s="13">
        <v>21815</v>
      </c>
      <c r="N318" s="13">
        <v>21232</v>
      </c>
      <c r="O318" s="13">
        <v>20742</v>
      </c>
      <c r="P318" s="13">
        <v>20377</v>
      </c>
      <c r="Q318" s="13">
        <v>20831</v>
      </c>
      <c r="R318" s="13">
        <v>20521</v>
      </c>
      <c r="S318" s="13">
        <v>18932</v>
      </c>
      <c r="T318" s="13">
        <v>17958</v>
      </c>
      <c r="U318" s="13">
        <v>17180</v>
      </c>
      <c r="V318" s="13">
        <v>16721</v>
      </c>
      <c r="W318" s="13">
        <v>16089</v>
      </c>
      <c r="X318" s="13">
        <v>15038</v>
      </c>
      <c r="Y318" s="13">
        <v>15109</v>
      </c>
      <c r="AA318" s="9"/>
      <c r="AB318" s="13">
        <f t="shared" si="40"/>
        <v>4</v>
      </c>
      <c r="AC318" s="5">
        <f t="shared" si="33"/>
        <v>306468</v>
      </c>
      <c r="AD318" s="5">
        <f t="shared" si="34"/>
        <v>115668</v>
      </c>
      <c r="AE318" s="5">
        <f t="shared" si="35"/>
        <v>422136</v>
      </c>
      <c r="AF318" s="12"/>
      <c r="AG318" s="12">
        <f t="shared" si="36"/>
        <v>11</v>
      </c>
      <c r="AH318" s="12">
        <f t="shared" si="37"/>
        <v>2023</v>
      </c>
      <c r="AI318" s="12"/>
      <c r="AJ318" s="5">
        <f t="shared" si="38"/>
        <v>21815</v>
      </c>
      <c r="AK318" s="12">
        <f t="shared" si="39"/>
        <v>12</v>
      </c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</row>
    <row r="319" spans="1:50" x14ac:dyDescent="0.2">
      <c r="A319" s="4">
        <v>45236</v>
      </c>
      <c r="B319" s="13">
        <v>14781</v>
      </c>
      <c r="C319" s="13">
        <v>15044</v>
      </c>
      <c r="D319" s="13">
        <v>15513</v>
      </c>
      <c r="E319" s="13">
        <v>15631</v>
      </c>
      <c r="F319" s="13">
        <v>16355</v>
      </c>
      <c r="G319" s="13">
        <v>17865</v>
      </c>
      <c r="H319" s="13">
        <v>17094</v>
      </c>
      <c r="I319" s="13">
        <v>19032</v>
      </c>
      <c r="J319" s="13">
        <v>21104</v>
      </c>
      <c r="K319" s="13">
        <v>21747</v>
      </c>
      <c r="L319" s="13">
        <v>22612</v>
      </c>
      <c r="M319" s="13">
        <v>22979</v>
      </c>
      <c r="N319" s="13">
        <v>22652</v>
      </c>
      <c r="O319" s="13">
        <v>22627</v>
      </c>
      <c r="P319" s="13">
        <v>22642</v>
      </c>
      <c r="Q319" s="13">
        <v>23376</v>
      </c>
      <c r="R319" s="13">
        <v>22528</v>
      </c>
      <c r="S319" s="13">
        <v>20093</v>
      </c>
      <c r="T319" s="13">
        <v>18550</v>
      </c>
      <c r="U319" s="13">
        <v>17870</v>
      </c>
      <c r="V319" s="13">
        <v>17320</v>
      </c>
      <c r="W319" s="13">
        <v>16727</v>
      </c>
      <c r="X319" s="13">
        <v>15988</v>
      </c>
      <c r="Y319" s="13">
        <v>15199</v>
      </c>
      <c r="AA319" s="9"/>
      <c r="AB319" s="13">
        <f t="shared" si="40"/>
        <v>3</v>
      </c>
      <c r="AC319" s="5">
        <f t="shared" si="33"/>
        <v>327847</v>
      </c>
      <c r="AD319" s="5">
        <f t="shared" si="34"/>
        <v>127482</v>
      </c>
      <c r="AE319" s="5">
        <f t="shared" si="35"/>
        <v>455329</v>
      </c>
      <c r="AF319" s="12"/>
      <c r="AG319" s="12">
        <f t="shared" si="36"/>
        <v>11</v>
      </c>
      <c r="AH319" s="12">
        <f t="shared" si="37"/>
        <v>2023</v>
      </c>
      <c r="AI319" s="12"/>
      <c r="AJ319" s="5">
        <f t="shared" si="38"/>
        <v>23376</v>
      </c>
      <c r="AK319" s="12">
        <f t="shared" si="39"/>
        <v>16</v>
      </c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</row>
    <row r="320" spans="1:50" x14ac:dyDescent="0.2">
      <c r="A320" s="4">
        <v>45237</v>
      </c>
      <c r="B320" s="13">
        <v>14985</v>
      </c>
      <c r="C320" s="13">
        <v>15053</v>
      </c>
      <c r="D320" s="13">
        <v>15214</v>
      </c>
      <c r="E320" s="13">
        <v>15165</v>
      </c>
      <c r="F320" s="13">
        <v>15319</v>
      </c>
      <c r="G320" s="13">
        <v>16377</v>
      </c>
      <c r="H320" s="13">
        <v>16043</v>
      </c>
      <c r="I320" s="13">
        <v>18768</v>
      </c>
      <c r="J320" s="13">
        <v>21233</v>
      </c>
      <c r="K320" s="13">
        <v>22103</v>
      </c>
      <c r="L320" s="13">
        <v>23289</v>
      </c>
      <c r="M320" s="13">
        <v>23879</v>
      </c>
      <c r="N320" s="13">
        <v>23655</v>
      </c>
      <c r="O320" s="13">
        <v>23454</v>
      </c>
      <c r="P320" s="13">
        <v>22715</v>
      </c>
      <c r="Q320" s="13">
        <v>22826</v>
      </c>
      <c r="R320" s="13">
        <v>22131</v>
      </c>
      <c r="S320" s="13">
        <v>19695</v>
      </c>
      <c r="T320" s="13">
        <v>18262</v>
      </c>
      <c r="U320" s="13">
        <v>17544</v>
      </c>
      <c r="V320" s="13">
        <v>16967</v>
      </c>
      <c r="W320" s="13">
        <v>16382</v>
      </c>
      <c r="X320" s="13">
        <v>14676</v>
      </c>
      <c r="Y320" s="13">
        <v>14402</v>
      </c>
      <c r="AA320" s="9"/>
      <c r="AB320" s="13">
        <f t="shared" si="40"/>
        <v>4</v>
      </c>
      <c r="AC320" s="5">
        <f t="shared" si="33"/>
        <v>327579</v>
      </c>
      <c r="AD320" s="5">
        <f t="shared" si="34"/>
        <v>122558</v>
      </c>
      <c r="AE320" s="5">
        <f t="shared" si="35"/>
        <v>450137</v>
      </c>
      <c r="AF320" s="12"/>
      <c r="AG320" s="12">
        <f t="shared" si="36"/>
        <v>11</v>
      </c>
      <c r="AH320" s="12">
        <f t="shared" si="37"/>
        <v>2023</v>
      </c>
      <c r="AI320" s="12"/>
      <c r="AJ320" s="5">
        <f t="shared" si="38"/>
        <v>23879</v>
      </c>
      <c r="AK320" s="12">
        <f t="shared" si="39"/>
        <v>12</v>
      </c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</row>
    <row r="321" spans="1:50" x14ac:dyDescent="0.2">
      <c r="A321" s="4">
        <v>45238</v>
      </c>
      <c r="B321" s="13">
        <v>14307</v>
      </c>
      <c r="C321" s="13">
        <v>14585</v>
      </c>
      <c r="D321" s="13">
        <v>14972</v>
      </c>
      <c r="E321" s="13">
        <v>15137</v>
      </c>
      <c r="F321" s="13">
        <v>15755</v>
      </c>
      <c r="G321" s="13">
        <v>17152</v>
      </c>
      <c r="H321" s="13">
        <v>16839</v>
      </c>
      <c r="I321" s="13">
        <v>19059</v>
      </c>
      <c r="J321" s="13">
        <v>21316</v>
      </c>
      <c r="K321" s="13">
        <v>21977</v>
      </c>
      <c r="L321" s="13">
        <v>23122</v>
      </c>
      <c r="M321" s="13">
        <v>23582</v>
      </c>
      <c r="N321" s="13">
        <v>22922</v>
      </c>
      <c r="O321" s="13">
        <v>22508</v>
      </c>
      <c r="P321" s="13">
        <v>22195</v>
      </c>
      <c r="Q321" s="13">
        <v>23618</v>
      </c>
      <c r="R321" s="13">
        <v>22832</v>
      </c>
      <c r="S321" s="13">
        <v>20114</v>
      </c>
      <c r="T321" s="13">
        <v>18842</v>
      </c>
      <c r="U321" s="13">
        <v>18565</v>
      </c>
      <c r="V321" s="13">
        <v>17924</v>
      </c>
      <c r="W321" s="13">
        <v>17712</v>
      </c>
      <c r="X321" s="13">
        <v>16923</v>
      </c>
      <c r="Y321" s="13">
        <v>16279</v>
      </c>
      <c r="AA321" s="9"/>
      <c r="AB321" s="13">
        <f t="shared" si="40"/>
        <v>5</v>
      </c>
      <c r="AC321" s="5">
        <f t="shared" si="33"/>
        <v>333211</v>
      </c>
      <c r="AD321" s="5">
        <f t="shared" si="34"/>
        <v>125026</v>
      </c>
      <c r="AE321" s="5">
        <f t="shared" si="35"/>
        <v>458237</v>
      </c>
      <c r="AF321" s="12"/>
      <c r="AG321" s="12">
        <f t="shared" si="36"/>
        <v>11</v>
      </c>
      <c r="AH321" s="12">
        <f t="shared" si="37"/>
        <v>2023</v>
      </c>
      <c r="AI321" s="12"/>
      <c r="AJ321" s="5">
        <f t="shared" si="38"/>
        <v>23618</v>
      </c>
      <c r="AK321" s="12">
        <f t="shared" si="39"/>
        <v>16</v>
      </c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</row>
    <row r="322" spans="1:50" x14ac:dyDescent="0.2">
      <c r="A322" s="4">
        <v>45239</v>
      </c>
      <c r="B322" s="13">
        <v>16143</v>
      </c>
      <c r="C322" s="13">
        <v>16459</v>
      </c>
      <c r="D322" s="13">
        <v>16860</v>
      </c>
      <c r="E322" s="13">
        <v>16893</v>
      </c>
      <c r="F322" s="13">
        <v>17378</v>
      </c>
      <c r="G322" s="13">
        <v>18470</v>
      </c>
      <c r="H322" s="13">
        <v>17815</v>
      </c>
      <c r="I322" s="13">
        <v>20312</v>
      </c>
      <c r="J322" s="13">
        <v>23170</v>
      </c>
      <c r="K322" s="13">
        <v>23667</v>
      </c>
      <c r="L322" s="13">
        <v>24879</v>
      </c>
      <c r="M322" s="13">
        <v>25809</v>
      </c>
      <c r="N322" s="13">
        <v>25727</v>
      </c>
      <c r="O322" s="13">
        <v>26302</v>
      </c>
      <c r="P322" s="13">
        <v>25888</v>
      </c>
      <c r="Q322" s="13">
        <v>26050</v>
      </c>
      <c r="R322" s="13">
        <v>24287</v>
      </c>
      <c r="S322" s="13">
        <v>20917</v>
      </c>
      <c r="T322" s="13">
        <v>19169</v>
      </c>
      <c r="U322" s="13">
        <v>18577</v>
      </c>
      <c r="V322" s="13">
        <v>18069</v>
      </c>
      <c r="W322" s="13">
        <v>18017</v>
      </c>
      <c r="X322" s="13">
        <v>17235</v>
      </c>
      <c r="Y322" s="13">
        <v>16468</v>
      </c>
      <c r="AA322" s="9"/>
      <c r="AB322" s="13">
        <f t="shared" si="40"/>
        <v>7</v>
      </c>
      <c r="AC322" s="5">
        <f t="shared" si="33"/>
        <v>0</v>
      </c>
      <c r="AD322" s="5">
        <f t="shared" si="34"/>
        <v>494561</v>
      </c>
      <c r="AE322" s="5">
        <f t="shared" si="35"/>
        <v>494561</v>
      </c>
      <c r="AF322" s="12"/>
      <c r="AG322" s="12">
        <f t="shared" si="36"/>
        <v>11</v>
      </c>
      <c r="AH322" s="12">
        <f t="shared" si="37"/>
        <v>2023</v>
      </c>
      <c r="AI322" s="12"/>
      <c r="AJ322" s="5">
        <f t="shared" si="38"/>
        <v>26302</v>
      </c>
      <c r="AK322" s="12">
        <f t="shared" si="39"/>
        <v>14</v>
      </c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</row>
    <row r="323" spans="1:50" x14ac:dyDescent="0.2">
      <c r="A323" s="4">
        <v>45240</v>
      </c>
      <c r="B323" s="13">
        <v>16179</v>
      </c>
      <c r="C323" s="13">
        <v>16425</v>
      </c>
      <c r="D323" s="13">
        <v>16588</v>
      </c>
      <c r="E323" s="13">
        <v>16517</v>
      </c>
      <c r="F323" s="13">
        <v>16657</v>
      </c>
      <c r="G323" s="13">
        <v>17482</v>
      </c>
      <c r="H323" s="13">
        <v>16030</v>
      </c>
      <c r="I323" s="13">
        <v>18842</v>
      </c>
      <c r="J323" s="13">
        <v>21249</v>
      </c>
      <c r="K323" s="13">
        <v>22083</v>
      </c>
      <c r="L323" s="13">
        <v>23379</v>
      </c>
      <c r="M323" s="13">
        <v>23777</v>
      </c>
      <c r="N323" s="13">
        <v>23561</v>
      </c>
      <c r="O323" s="13">
        <v>23649</v>
      </c>
      <c r="P323" s="13">
        <v>23705</v>
      </c>
      <c r="Q323" s="13">
        <v>23757</v>
      </c>
      <c r="R323" s="13">
        <v>22385</v>
      </c>
      <c r="S323" s="13">
        <v>19853</v>
      </c>
      <c r="T323" s="13">
        <v>18268</v>
      </c>
      <c r="U323" s="13">
        <v>17651</v>
      </c>
      <c r="V323" s="13">
        <v>17123</v>
      </c>
      <c r="W323" s="13">
        <v>16728</v>
      </c>
      <c r="X323" s="13">
        <v>15978</v>
      </c>
      <c r="Y323" s="13">
        <v>15347</v>
      </c>
      <c r="AA323" s="9"/>
      <c r="AB323" s="13">
        <f t="shared" si="40"/>
        <v>1</v>
      </c>
      <c r="AC323" s="5">
        <f t="shared" si="33"/>
        <v>0</v>
      </c>
      <c r="AD323" s="5">
        <f t="shared" si="34"/>
        <v>463213</v>
      </c>
      <c r="AE323" s="5">
        <f t="shared" si="35"/>
        <v>463213</v>
      </c>
      <c r="AF323" s="12"/>
      <c r="AG323" s="12">
        <f t="shared" si="36"/>
        <v>11</v>
      </c>
      <c r="AH323" s="12">
        <f t="shared" si="37"/>
        <v>2023</v>
      </c>
      <c r="AI323" s="12"/>
      <c r="AJ323" s="5">
        <f t="shared" si="38"/>
        <v>23777</v>
      </c>
      <c r="AK323" s="12">
        <f t="shared" si="39"/>
        <v>12</v>
      </c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</row>
    <row r="324" spans="1:50" x14ac:dyDescent="0.2">
      <c r="A324" s="4">
        <v>45241</v>
      </c>
      <c r="B324" s="13">
        <v>14884</v>
      </c>
      <c r="C324" s="13">
        <v>15175</v>
      </c>
      <c r="D324" s="13">
        <v>15393</v>
      </c>
      <c r="E324" s="13">
        <v>15251</v>
      </c>
      <c r="F324" s="13">
        <v>15610</v>
      </c>
      <c r="G324" s="13">
        <v>15886</v>
      </c>
      <c r="H324" s="13">
        <v>15686</v>
      </c>
      <c r="I324" s="13">
        <v>17608</v>
      </c>
      <c r="J324" s="13">
        <v>19545</v>
      </c>
      <c r="K324" s="13">
        <v>20763</v>
      </c>
      <c r="L324" s="13">
        <v>21199</v>
      </c>
      <c r="M324" s="13">
        <v>21479</v>
      </c>
      <c r="N324" s="13">
        <v>20821</v>
      </c>
      <c r="O324" s="13">
        <v>20564</v>
      </c>
      <c r="P324" s="13">
        <v>20389</v>
      </c>
      <c r="Q324" s="13">
        <v>20935</v>
      </c>
      <c r="R324" s="13">
        <v>20658</v>
      </c>
      <c r="S324" s="13">
        <v>18902</v>
      </c>
      <c r="T324" s="13">
        <v>17923</v>
      </c>
      <c r="U324" s="13">
        <v>17232</v>
      </c>
      <c r="V324" s="13">
        <v>16858</v>
      </c>
      <c r="W324" s="13">
        <v>17480</v>
      </c>
      <c r="X324" s="13">
        <v>16658</v>
      </c>
      <c r="Y324" s="13">
        <v>16974</v>
      </c>
      <c r="AA324" s="9"/>
      <c r="AB324" s="13">
        <f t="shared" si="40"/>
        <v>1</v>
      </c>
      <c r="AC324" s="5">
        <f t="shared" si="33"/>
        <v>0</v>
      </c>
      <c r="AD324" s="5">
        <f t="shared" si="34"/>
        <v>433873</v>
      </c>
      <c r="AE324" s="5">
        <f t="shared" si="35"/>
        <v>433873</v>
      </c>
      <c r="AF324" s="12"/>
      <c r="AG324" s="12">
        <f t="shared" si="36"/>
        <v>11</v>
      </c>
      <c r="AH324" s="12">
        <f t="shared" si="37"/>
        <v>2023</v>
      </c>
      <c r="AI324" s="12"/>
      <c r="AJ324" s="5">
        <f t="shared" si="38"/>
        <v>21479</v>
      </c>
      <c r="AK324" s="12">
        <f t="shared" si="39"/>
        <v>12</v>
      </c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</row>
    <row r="325" spans="1:50" x14ac:dyDescent="0.2">
      <c r="A325" s="4">
        <v>45242</v>
      </c>
      <c r="B325" s="13">
        <v>16290</v>
      </c>
      <c r="C325" s="13">
        <v>16816</v>
      </c>
      <c r="D325" s="13">
        <v>17028</v>
      </c>
      <c r="E325" s="13">
        <v>16883</v>
      </c>
      <c r="F325" s="13">
        <v>16989</v>
      </c>
      <c r="G325" s="13">
        <v>16915</v>
      </c>
      <c r="H325" s="13">
        <v>16530</v>
      </c>
      <c r="I325" s="13">
        <v>17989</v>
      </c>
      <c r="J325" s="13">
        <v>19586</v>
      </c>
      <c r="K325" s="13">
        <v>20760</v>
      </c>
      <c r="L325" s="13">
        <v>21355</v>
      </c>
      <c r="M325" s="13">
        <v>21845</v>
      </c>
      <c r="N325" s="13">
        <v>21897</v>
      </c>
      <c r="O325" s="13">
        <v>21937</v>
      </c>
      <c r="P325" s="13">
        <v>22012</v>
      </c>
      <c r="Q325" s="13">
        <v>22384</v>
      </c>
      <c r="R325" s="13">
        <v>21590</v>
      </c>
      <c r="S325" s="13">
        <v>19752</v>
      </c>
      <c r="T325" s="13">
        <v>18975</v>
      </c>
      <c r="U325" s="13">
        <v>18217</v>
      </c>
      <c r="V325" s="13">
        <v>17904</v>
      </c>
      <c r="W325" s="13">
        <v>18185</v>
      </c>
      <c r="X325" s="13">
        <v>17130</v>
      </c>
      <c r="Y325" s="13">
        <v>17223</v>
      </c>
      <c r="AA325" s="9"/>
      <c r="AB325" s="13">
        <v>8</v>
      </c>
      <c r="AC325" s="5">
        <f t="shared" si="33"/>
        <v>0</v>
      </c>
      <c r="AD325" s="5">
        <f t="shared" si="34"/>
        <v>456192</v>
      </c>
      <c r="AE325" s="5">
        <f t="shared" si="35"/>
        <v>456192</v>
      </c>
      <c r="AF325" s="12"/>
      <c r="AG325" s="12">
        <f t="shared" si="36"/>
        <v>11</v>
      </c>
      <c r="AH325" s="12">
        <f t="shared" si="37"/>
        <v>2023</v>
      </c>
      <c r="AI325" s="12"/>
      <c r="AJ325" s="5">
        <f t="shared" si="38"/>
        <v>22384</v>
      </c>
      <c r="AK325" s="12">
        <f t="shared" si="39"/>
        <v>16</v>
      </c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</row>
    <row r="326" spans="1:50" x14ac:dyDescent="0.2">
      <c r="A326" s="4">
        <v>45243</v>
      </c>
      <c r="B326" s="13">
        <v>16977</v>
      </c>
      <c r="C326" s="13">
        <v>17332</v>
      </c>
      <c r="D326" s="13">
        <v>17795</v>
      </c>
      <c r="E326" s="13">
        <v>17938</v>
      </c>
      <c r="F326" s="13">
        <v>18380</v>
      </c>
      <c r="G326" s="13">
        <v>19594</v>
      </c>
      <c r="H326" s="13">
        <v>18752</v>
      </c>
      <c r="I326" s="13">
        <v>20737</v>
      </c>
      <c r="J326" s="13">
        <v>22375</v>
      </c>
      <c r="K326" s="13">
        <v>22106</v>
      </c>
      <c r="L326" s="13">
        <v>23176</v>
      </c>
      <c r="M326" s="13">
        <v>23450</v>
      </c>
      <c r="N326" s="13">
        <v>22800</v>
      </c>
      <c r="O326" s="13">
        <v>22817</v>
      </c>
      <c r="P326" s="13">
        <v>23089</v>
      </c>
      <c r="Q326" s="13">
        <v>24318</v>
      </c>
      <c r="R326" s="13">
        <v>23522</v>
      </c>
      <c r="S326" s="13">
        <v>21351</v>
      </c>
      <c r="T326" s="13">
        <v>19941</v>
      </c>
      <c r="U326" s="13">
        <v>19365</v>
      </c>
      <c r="V326" s="13">
        <v>18690</v>
      </c>
      <c r="W326" s="13">
        <v>19008</v>
      </c>
      <c r="X326" s="13">
        <v>17986</v>
      </c>
      <c r="Y326" s="13">
        <v>17553</v>
      </c>
      <c r="AA326" s="9"/>
      <c r="AB326" s="13">
        <f t="shared" si="40"/>
        <v>1</v>
      </c>
      <c r="AC326" s="5">
        <f t="shared" si="33"/>
        <v>0</v>
      </c>
      <c r="AD326" s="5">
        <f t="shared" si="34"/>
        <v>489052</v>
      </c>
      <c r="AE326" s="5">
        <f t="shared" si="35"/>
        <v>489052</v>
      </c>
      <c r="AF326" s="12"/>
      <c r="AG326" s="12">
        <f t="shared" si="36"/>
        <v>11</v>
      </c>
      <c r="AH326" s="12">
        <f t="shared" si="37"/>
        <v>2023</v>
      </c>
      <c r="AI326" s="12"/>
      <c r="AJ326" s="5">
        <f t="shared" si="38"/>
        <v>24318</v>
      </c>
      <c r="AK326" s="12">
        <f t="shared" si="39"/>
        <v>16</v>
      </c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</row>
    <row r="327" spans="1:50" x14ac:dyDescent="0.2">
      <c r="A327" s="4">
        <v>45244</v>
      </c>
      <c r="B327" s="13">
        <v>17461</v>
      </c>
      <c r="C327" s="13">
        <v>17357</v>
      </c>
      <c r="D327" s="13">
        <v>17668</v>
      </c>
      <c r="E327" s="13">
        <v>18209</v>
      </c>
      <c r="F327" s="13">
        <v>18508</v>
      </c>
      <c r="G327" s="13">
        <v>19690</v>
      </c>
      <c r="H327" s="13">
        <v>18861</v>
      </c>
      <c r="I327" s="13">
        <v>20966</v>
      </c>
      <c r="J327" s="13">
        <v>22978</v>
      </c>
      <c r="K327" s="13">
        <v>22734</v>
      </c>
      <c r="L327" s="13">
        <v>23248</v>
      </c>
      <c r="M327" s="13">
        <v>23397</v>
      </c>
      <c r="N327" s="13">
        <v>22793</v>
      </c>
      <c r="O327" s="13">
        <v>22576</v>
      </c>
      <c r="P327" s="13">
        <v>22896</v>
      </c>
      <c r="Q327" s="13">
        <v>24097</v>
      </c>
      <c r="R327" s="13">
        <v>23664</v>
      </c>
      <c r="S327" s="13">
        <v>21039</v>
      </c>
      <c r="T327" s="13">
        <v>19587</v>
      </c>
      <c r="U327" s="13">
        <v>19323</v>
      </c>
      <c r="V327" s="13">
        <v>18722</v>
      </c>
      <c r="W327" s="13">
        <v>18953</v>
      </c>
      <c r="X327" s="13">
        <v>17866</v>
      </c>
      <c r="Y327" s="13">
        <v>17705</v>
      </c>
      <c r="AA327" s="9"/>
      <c r="AB327" s="13">
        <f t="shared" si="40"/>
        <v>2</v>
      </c>
      <c r="AC327" s="5">
        <f t="shared" si="33"/>
        <v>344839</v>
      </c>
      <c r="AD327" s="5">
        <f t="shared" si="34"/>
        <v>145459</v>
      </c>
      <c r="AE327" s="5">
        <f t="shared" si="35"/>
        <v>490298</v>
      </c>
      <c r="AF327" s="12"/>
      <c r="AG327" s="12">
        <f t="shared" si="36"/>
        <v>11</v>
      </c>
      <c r="AH327" s="12">
        <f t="shared" si="37"/>
        <v>2023</v>
      </c>
      <c r="AI327" s="12"/>
      <c r="AJ327" s="5">
        <f t="shared" si="38"/>
        <v>24097</v>
      </c>
      <c r="AK327" s="12">
        <f t="shared" si="39"/>
        <v>16</v>
      </c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</row>
    <row r="328" spans="1:50" x14ac:dyDescent="0.2">
      <c r="A328" s="4">
        <v>45245</v>
      </c>
      <c r="B328" s="13">
        <v>17535</v>
      </c>
      <c r="C328" s="13">
        <v>17884</v>
      </c>
      <c r="D328" s="13">
        <v>18280</v>
      </c>
      <c r="E328" s="13">
        <v>18357</v>
      </c>
      <c r="F328" s="13">
        <v>18782</v>
      </c>
      <c r="G328" s="13">
        <v>20032</v>
      </c>
      <c r="H328" s="13">
        <v>18960</v>
      </c>
      <c r="I328" s="13">
        <v>21199</v>
      </c>
      <c r="J328" s="13">
        <v>22621</v>
      </c>
      <c r="K328" s="13">
        <v>22038</v>
      </c>
      <c r="L328" s="13">
        <v>22906</v>
      </c>
      <c r="M328" s="13">
        <v>23123</v>
      </c>
      <c r="N328" s="13">
        <v>22710</v>
      </c>
      <c r="O328" s="13">
        <v>22641</v>
      </c>
      <c r="P328" s="13">
        <v>23172</v>
      </c>
      <c r="Q328" s="13">
        <v>23807</v>
      </c>
      <c r="R328" s="13">
        <v>23228</v>
      </c>
      <c r="S328" s="13">
        <v>20420</v>
      </c>
      <c r="T328" s="13">
        <v>18818</v>
      </c>
      <c r="U328" s="13">
        <v>18188</v>
      </c>
      <c r="V328" s="13">
        <v>17621</v>
      </c>
      <c r="W328" s="13">
        <v>17405</v>
      </c>
      <c r="X328" s="13">
        <v>16419</v>
      </c>
      <c r="Y328" s="13">
        <v>15735</v>
      </c>
      <c r="AA328" s="9"/>
      <c r="AB328" s="13">
        <f t="shared" si="40"/>
        <v>6</v>
      </c>
      <c r="AC328" s="5">
        <f t="shared" si="33"/>
        <v>336316</v>
      </c>
      <c r="AD328" s="5">
        <f t="shared" si="34"/>
        <v>145565</v>
      </c>
      <c r="AE328" s="5">
        <f t="shared" si="35"/>
        <v>481881</v>
      </c>
      <c r="AF328" s="12"/>
      <c r="AG328" s="12">
        <f t="shared" si="36"/>
        <v>11</v>
      </c>
      <c r="AH328" s="12">
        <f t="shared" si="37"/>
        <v>2023</v>
      </c>
      <c r="AI328" s="12"/>
      <c r="AJ328" s="5">
        <f t="shared" si="38"/>
        <v>23807</v>
      </c>
      <c r="AK328" s="12">
        <f t="shared" si="39"/>
        <v>16</v>
      </c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</row>
    <row r="329" spans="1:50" x14ac:dyDescent="0.2">
      <c r="A329" s="4">
        <v>45246</v>
      </c>
      <c r="B329" s="13">
        <v>15568</v>
      </c>
      <c r="C329" s="13">
        <v>15822</v>
      </c>
      <c r="D329" s="13">
        <v>16183</v>
      </c>
      <c r="E329" s="13">
        <v>16446</v>
      </c>
      <c r="F329" s="13">
        <v>16908</v>
      </c>
      <c r="G329" s="13">
        <v>17965</v>
      </c>
      <c r="H329" s="13">
        <v>17240</v>
      </c>
      <c r="I329" s="13">
        <v>19711</v>
      </c>
      <c r="J329" s="13">
        <v>21153</v>
      </c>
      <c r="K329" s="13">
        <v>21626</v>
      </c>
      <c r="L329" s="13">
        <v>22408</v>
      </c>
      <c r="M329" s="13">
        <v>22645</v>
      </c>
      <c r="N329" s="13">
        <v>22112</v>
      </c>
      <c r="O329" s="13">
        <v>22060</v>
      </c>
      <c r="P329" s="13">
        <v>21860</v>
      </c>
      <c r="Q329" s="13">
        <v>22592</v>
      </c>
      <c r="R329" s="13">
        <v>22213</v>
      </c>
      <c r="S329" s="13">
        <v>19837</v>
      </c>
      <c r="T329" s="13">
        <v>18433</v>
      </c>
      <c r="U329" s="13">
        <v>17838</v>
      </c>
      <c r="V329" s="13">
        <v>17327</v>
      </c>
      <c r="W329" s="13">
        <v>17412</v>
      </c>
      <c r="X329" s="13">
        <v>16450</v>
      </c>
      <c r="Y329" s="13">
        <v>16139</v>
      </c>
      <c r="AA329" s="9"/>
      <c r="AB329" s="13">
        <f t="shared" si="40"/>
        <v>6</v>
      </c>
      <c r="AC329" s="5">
        <f t="shared" si="33"/>
        <v>325677</v>
      </c>
      <c r="AD329" s="5">
        <f t="shared" si="34"/>
        <v>132271</v>
      </c>
      <c r="AE329" s="5">
        <f t="shared" si="35"/>
        <v>457948</v>
      </c>
      <c r="AF329" s="12"/>
      <c r="AG329" s="12">
        <f t="shared" si="36"/>
        <v>11</v>
      </c>
      <c r="AH329" s="12">
        <f t="shared" si="37"/>
        <v>2023</v>
      </c>
      <c r="AI329" s="12"/>
      <c r="AJ329" s="5">
        <f t="shared" si="38"/>
        <v>22645</v>
      </c>
      <c r="AK329" s="12">
        <f t="shared" si="39"/>
        <v>12</v>
      </c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</row>
    <row r="330" spans="1:50" x14ac:dyDescent="0.2">
      <c r="A330" s="4">
        <v>45247</v>
      </c>
      <c r="B330" s="13">
        <v>15866</v>
      </c>
      <c r="C330" s="13">
        <v>16211</v>
      </c>
      <c r="D330" s="13">
        <v>16624</v>
      </c>
      <c r="E330" s="13">
        <v>16595</v>
      </c>
      <c r="F330" s="13">
        <v>16910</v>
      </c>
      <c r="G330" s="13">
        <v>17902</v>
      </c>
      <c r="H330" s="13">
        <v>17184</v>
      </c>
      <c r="I330" s="13">
        <v>18992</v>
      </c>
      <c r="J330" s="13">
        <v>21173</v>
      </c>
      <c r="K330" s="13">
        <v>21901</v>
      </c>
      <c r="L330" s="13">
        <v>22869</v>
      </c>
      <c r="M330" s="13">
        <v>22935</v>
      </c>
      <c r="N330" s="13">
        <v>22439</v>
      </c>
      <c r="O330" s="13">
        <v>22199</v>
      </c>
      <c r="P330" s="13">
        <v>21973</v>
      </c>
      <c r="Q330" s="13">
        <v>22606</v>
      </c>
      <c r="R330" s="13">
        <v>22104</v>
      </c>
      <c r="S330" s="13">
        <v>19554</v>
      </c>
      <c r="T330" s="13">
        <v>18065</v>
      </c>
      <c r="U330" s="13">
        <v>17412</v>
      </c>
      <c r="V330" s="13">
        <v>16863</v>
      </c>
      <c r="W330" s="13">
        <v>16358</v>
      </c>
      <c r="X330" s="13">
        <v>14844</v>
      </c>
      <c r="Y330" s="13">
        <v>14124</v>
      </c>
      <c r="AA330" s="9"/>
      <c r="AB330" s="13">
        <f t="shared" si="40"/>
        <v>3</v>
      </c>
      <c r="AC330" s="5">
        <f t="shared" ref="AC330:AC393" si="41">IF(AND(AB330&gt;1,AB330&lt;7),SUM(I330:X330),0)</f>
        <v>322287</v>
      </c>
      <c r="AD330" s="5">
        <f t="shared" ref="AD330:AD393" si="42">SUM(B330:Y330)-AC330</f>
        <v>131416</v>
      </c>
      <c r="AE330" s="5">
        <f t="shared" ref="AE330:AE393" si="43">SUM(B330:Y330)</f>
        <v>453703</v>
      </c>
      <c r="AF330" s="12"/>
      <c r="AG330" s="12">
        <f t="shared" ref="AG330:AG393" si="44">MONTH(A330)</f>
        <v>11</v>
      </c>
      <c r="AH330" s="12">
        <f t="shared" ref="AH330:AH393" si="45">YEAR(A330)</f>
        <v>2023</v>
      </c>
      <c r="AI330" s="12"/>
      <c r="AJ330" s="5">
        <f t="shared" ref="AJ330:AJ393" si="46">MAX(B330:Y330)</f>
        <v>22935</v>
      </c>
      <c r="AK330" s="12">
        <f t="shared" ref="AK330:AK393" si="47">INDEX($B$8:$Y$8,MATCH(AJ330,B330:Y330,0))</f>
        <v>12</v>
      </c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</row>
    <row r="331" spans="1:50" x14ac:dyDescent="0.2">
      <c r="A331" s="4">
        <v>45248</v>
      </c>
      <c r="B331" s="13">
        <v>13630</v>
      </c>
      <c r="C331" s="13">
        <v>13762</v>
      </c>
      <c r="D331" s="13">
        <v>13832</v>
      </c>
      <c r="E331" s="13">
        <v>13604</v>
      </c>
      <c r="F331" s="13">
        <v>13695</v>
      </c>
      <c r="G331" s="13">
        <v>14330</v>
      </c>
      <c r="H331" s="13">
        <v>15219</v>
      </c>
      <c r="I331" s="13">
        <v>17210</v>
      </c>
      <c r="J331" s="13">
        <v>19218</v>
      </c>
      <c r="K331" s="13">
        <v>20722</v>
      </c>
      <c r="L331" s="13">
        <v>21554</v>
      </c>
      <c r="M331" s="13">
        <v>22016</v>
      </c>
      <c r="N331" s="13">
        <v>21687</v>
      </c>
      <c r="O331" s="13">
        <v>21705</v>
      </c>
      <c r="P331" s="13">
        <v>21589</v>
      </c>
      <c r="Q331" s="13">
        <v>21302</v>
      </c>
      <c r="R331" s="13">
        <v>20569</v>
      </c>
      <c r="S331" s="13">
        <v>18783</v>
      </c>
      <c r="T331" s="13">
        <v>17835</v>
      </c>
      <c r="U331" s="13">
        <v>17145</v>
      </c>
      <c r="V331" s="13">
        <v>16763</v>
      </c>
      <c r="W331" s="13">
        <v>17021</v>
      </c>
      <c r="X331" s="13">
        <v>16285</v>
      </c>
      <c r="Y331" s="13">
        <v>16491</v>
      </c>
      <c r="AA331" s="9"/>
      <c r="AB331" s="13">
        <f t="shared" si="40"/>
        <v>7</v>
      </c>
      <c r="AC331" s="5">
        <f t="shared" si="41"/>
        <v>0</v>
      </c>
      <c r="AD331" s="5">
        <f t="shared" si="42"/>
        <v>425967</v>
      </c>
      <c r="AE331" s="5">
        <f t="shared" si="43"/>
        <v>425967</v>
      </c>
      <c r="AF331" s="12"/>
      <c r="AG331" s="12">
        <f t="shared" si="44"/>
        <v>11</v>
      </c>
      <c r="AH331" s="12">
        <f t="shared" si="45"/>
        <v>2023</v>
      </c>
      <c r="AI331" s="12"/>
      <c r="AJ331" s="5">
        <f t="shared" si="46"/>
        <v>22016</v>
      </c>
      <c r="AK331" s="12">
        <f t="shared" si="47"/>
        <v>12</v>
      </c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</row>
    <row r="332" spans="1:50" x14ac:dyDescent="0.2">
      <c r="A332" s="4">
        <v>45249</v>
      </c>
      <c r="B332" s="13">
        <v>15799</v>
      </c>
      <c r="C332" s="13">
        <v>16202</v>
      </c>
      <c r="D332" s="13">
        <v>16457</v>
      </c>
      <c r="E332" s="13">
        <v>16349</v>
      </c>
      <c r="F332" s="13">
        <v>16448</v>
      </c>
      <c r="G332" s="13">
        <v>16488</v>
      </c>
      <c r="H332" s="13">
        <v>16206</v>
      </c>
      <c r="I332" s="13">
        <v>17705</v>
      </c>
      <c r="J332" s="13">
        <v>19355</v>
      </c>
      <c r="K332" s="13">
        <v>20541</v>
      </c>
      <c r="L332" s="13">
        <v>21157</v>
      </c>
      <c r="M332" s="13">
        <v>21404</v>
      </c>
      <c r="N332" s="13">
        <v>20806</v>
      </c>
      <c r="O332" s="13">
        <v>20726</v>
      </c>
      <c r="P332" s="13">
        <v>21453</v>
      </c>
      <c r="Q332" s="13">
        <v>21959</v>
      </c>
      <c r="R332" s="13">
        <v>21129</v>
      </c>
      <c r="S332" s="13">
        <v>18980</v>
      </c>
      <c r="T332" s="13">
        <v>18018</v>
      </c>
      <c r="U332" s="13">
        <v>17379</v>
      </c>
      <c r="V332" s="13">
        <v>17123</v>
      </c>
      <c r="W332" s="13">
        <v>17273</v>
      </c>
      <c r="X332" s="13">
        <v>16216</v>
      </c>
      <c r="Y332" s="13">
        <v>16298</v>
      </c>
      <c r="AA332" s="9"/>
      <c r="AB332" s="13">
        <f t="shared" si="40"/>
        <v>6</v>
      </c>
      <c r="AC332" s="5">
        <f t="shared" si="41"/>
        <v>311224</v>
      </c>
      <c r="AD332" s="5">
        <f t="shared" si="42"/>
        <v>130247</v>
      </c>
      <c r="AE332" s="5">
        <f t="shared" si="43"/>
        <v>441471</v>
      </c>
      <c r="AF332" s="12"/>
      <c r="AG332" s="12">
        <f t="shared" si="44"/>
        <v>11</v>
      </c>
      <c r="AH332" s="12">
        <f t="shared" si="45"/>
        <v>2023</v>
      </c>
      <c r="AI332" s="12"/>
      <c r="AJ332" s="5">
        <f t="shared" si="46"/>
        <v>21959</v>
      </c>
      <c r="AK332" s="12">
        <f t="shared" si="47"/>
        <v>16</v>
      </c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</row>
    <row r="333" spans="1:50" x14ac:dyDescent="0.2">
      <c r="A333" s="4">
        <v>45250</v>
      </c>
      <c r="B333" s="13">
        <v>15848</v>
      </c>
      <c r="C333" s="13">
        <v>16069</v>
      </c>
      <c r="D333" s="13">
        <v>16460</v>
      </c>
      <c r="E333" s="13">
        <v>16501</v>
      </c>
      <c r="F333" s="13">
        <v>16993</v>
      </c>
      <c r="G333" s="13">
        <v>18143</v>
      </c>
      <c r="H333" s="13">
        <v>17514</v>
      </c>
      <c r="I333" s="13">
        <v>19713</v>
      </c>
      <c r="J333" s="13">
        <v>21485</v>
      </c>
      <c r="K333" s="13">
        <v>21882</v>
      </c>
      <c r="L333" s="13">
        <v>22801</v>
      </c>
      <c r="M333" s="13">
        <v>23229</v>
      </c>
      <c r="N333" s="13">
        <v>22724</v>
      </c>
      <c r="O333" s="13">
        <v>22735</v>
      </c>
      <c r="P333" s="13">
        <v>23466</v>
      </c>
      <c r="Q333" s="13">
        <v>24918</v>
      </c>
      <c r="R333" s="13">
        <v>24052</v>
      </c>
      <c r="S333" s="13">
        <v>21293</v>
      </c>
      <c r="T333" s="13">
        <v>19652</v>
      </c>
      <c r="U333" s="13">
        <v>19225</v>
      </c>
      <c r="V333" s="13">
        <v>18705</v>
      </c>
      <c r="W333" s="13">
        <v>18670</v>
      </c>
      <c r="X333" s="13">
        <v>17708</v>
      </c>
      <c r="Y333" s="13">
        <v>17366</v>
      </c>
      <c r="AA333" s="9"/>
      <c r="AB333" s="13">
        <f t="shared" si="40"/>
        <v>6</v>
      </c>
      <c r="AC333" s="5">
        <f t="shared" si="41"/>
        <v>342258</v>
      </c>
      <c r="AD333" s="5">
        <f t="shared" si="42"/>
        <v>134894</v>
      </c>
      <c r="AE333" s="5">
        <f t="shared" si="43"/>
        <v>477152</v>
      </c>
      <c r="AF333" s="12"/>
      <c r="AG333" s="12">
        <f t="shared" si="44"/>
        <v>11</v>
      </c>
      <c r="AH333" s="12">
        <f t="shared" si="45"/>
        <v>2023</v>
      </c>
      <c r="AI333" s="12"/>
      <c r="AJ333" s="5">
        <f t="shared" si="46"/>
        <v>24918</v>
      </c>
      <c r="AK333" s="12">
        <f t="shared" si="47"/>
        <v>16</v>
      </c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</row>
    <row r="334" spans="1:50" x14ac:dyDescent="0.2">
      <c r="A334" s="4">
        <v>45251</v>
      </c>
      <c r="B334" s="13">
        <v>17387</v>
      </c>
      <c r="C334" s="13">
        <v>17667</v>
      </c>
      <c r="D334" s="13">
        <v>18192</v>
      </c>
      <c r="E334" s="13">
        <v>18222</v>
      </c>
      <c r="F334" s="13">
        <v>18609</v>
      </c>
      <c r="G334" s="13">
        <v>19739</v>
      </c>
      <c r="H334" s="13">
        <v>18482</v>
      </c>
      <c r="I334" s="13">
        <v>20991</v>
      </c>
      <c r="J334" s="13">
        <v>22661</v>
      </c>
      <c r="K334" s="13">
        <v>22067</v>
      </c>
      <c r="L334" s="13">
        <v>22924</v>
      </c>
      <c r="M334" s="13">
        <v>23185</v>
      </c>
      <c r="N334" s="13">
        <v>22592</v>
      </c>
      <c r="O334" s="13">
        <v>22492</v>
      </c>
      <c r="P334" s="13">
        <v>23140</v>
      </c>
      <c r="Q334" s="13">
        <v>24694</v>
      </c>
      <c r="R334" s="13">
        <v>23567</v>
      </c>
      <c r="S334" s="13">
        <v>20903</v>
      </c>
      <c r="T334" s="13">
        <v>19282</v>
      </c>
      <c r="U334" s="13">
        <v>18940</v>
      </c>
      <c r="V334" s="13">
        <v>18529</v>
      </c>
      <c r="W334" s="13">
        <v>18663</v>
      </c>
      <c r="X334" s="13">
        <v>17823</v>
      </c>
      <c r="Y334" s="13">
        <v>17204</v>
      </c>
      <c r="AA334" s="9"/>
      <c r="AB334" s="13">
        <f t="shared" si="40"/>
        <v>5</v>
      </c>
      <c r="AC334" s="5">
        <f t="shared" si="41"/>
        <v>342453</v>
      </c>
      <c r="AD334" s="5">
        <f t="shared" si="42"/>
        <v>145502</v>
      </c>
      <c r="AE334" s="5">
        <f t="shared" si="43"/>
        <v>487955</v>
      </c>
      <c r="AF334" s="12"/>
      <c r="AG334" s="12">
        <f t="shared" si="44"/>
        <v>11</v>
      </c>
      <c r="AH334" s="12">
        <f t="shared" si="45"/>
        <v>2023</v>
      </c>
      <c r="AI334" s="12"/>
      <c r="AJ334" s="5">
        <f t="shared" si="46"/>
        <v>24694</v>
      </c>
      <c r="AK334" s="12">
        <f t="shared" si="47"/>
        <v>16</v>
      </c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</row>
    <row r="335" spans="1:50" x14ac:dyDescent="0.2">
      <c r="A335" s="4">
        <v>45252</v>
      </c>
      <c r="B335" s="13">
        <v>16922</v>
      </c>
      <c r="C335" s="13">
        <v>16962</v>
      </c>
      <c r="D335" s="13">
        <v>17239</v>
      </c>
      <c r="E335" s="13">
        <v>17082</v>
      </c>
      <c r="F335" s="13">
        <v>17276</v>
      </c>
      <c r="G335" s="13">
        <v>18001</v>
      </c>
      <c r="H335" s="13">
        <v>16994</v>
      </c>
      <c r="I335" s="13">
        <v>19560</v>
      </c>
      <c r="J335" s="13">
        <v>23234</v>
      </c>
      <c r="K335" s="13">
        <v>24503</v>
      </c>
      <c r="L335" s="13">
        <v>26217</v>
      </c>
      <c r="M335" s="13">
        <v>27559</v>
      </c>
      <c r="N335" s="13">
        <v>27414</v>
      </c>
      <c r="O335" s="13">
        <v>27556</v>
      </c>
      <c r="P335" s="13">
        <v>26882</v>
      </c>
      <c r="Q335" s="13">
        <v>26178</v>
      </c>
      <c r="R335" s="13">
        <v>23795</v>
      </c>
      <c r="S335" s="13">
        <v>20072</v>
      </c>
      <c r="T335" s="13">
        <v>18535</v>
      </c>
      <c r="U335" s="13">
        <v>17962</v>
      </c>
      <c r="V335" s="13">
        <v>17437</v>
      </c>
      <c r="W335" s="13">
        <v>17624</v>
      </c>
      <c r="X335" s="13">
        <v>16779</v>
      </c>
      <c r="Y335" s="13">
        <v>16161</v>
      </c>
      <c r="AA335" s="9"/>
      <c r="AB335" s="13">
        <v>8</v>
      </c>
      <c r="AC335" s="5">
        <f t="shared" si="41"/>
        <v>0</v>
      </c>
      <c r="AD335" s="5">
        <f t="shared" si="42"/>
        <v>497944</v>
      </c>
      <c r="AE335" s="5">
        <f t="shared" si="43"/>
        <v>497944</v>
      </c>
      <c r="AF335" s="12"/>
      <c r="AG335" s="12">
        <f t="shared" si="44"/>
        <v>11</v>
      </c>
      <c r="AH335" s="12">
        <f t="shared" si="45"/>
        <v>2023</v>
      </c>
      <c r="AI335" s="12"/>
      <c r="AJ335" s="5">
        <f t="shared" si="46"/>
        <v>27559</v>
      </c>
      <c r="AK335" s="12">
        <f t="shared" si="47"/>
        <v>12</v>
      </c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</row>
    <row r="336" spans="1:50" x14ac:dyDescent="0.2">
      <c r="A336" s="4">
        <v>45253</v>
      </c>
      <c r="B336" s="13">
        <v>15673</v>
      </c>
      <c r="C336" s="13">
        <v>15938</v>
      </c>
      <c r="D336" s="13">
        <v>16073</v>
      </c>
      <c r="E336" s="13">
        <v>15897</v>
      </c>
      <c r="F336" s="13">
        <v>16025</v>
      </c>
      <c r="G336" s="13">
        <v>16044</v>
      </c>
      <c r="H336" s="13">
        <v>15922</v>
      </c>
      <c r="I336" s="13">
        <v>17882</v>
      </c>
      <c r="J336" s="13">
        <v>20253</v>
      </c>
      <c r="K336" s="13">
        <v>21644</v>
      </c>
      <c r="L336" s="13">
        <v>22634</v>
      </c>
      <c r="M336" s="13">
        <v>23753</v>
      </c>
      <c r="N336" s="13">
        <v>22331</v>
      </c>
      <c r="O336" s="13">
        <v>21213</v>
      </c>
      <c r="P336" s="13">
        <v>20485</v>
      </c>
      <c r="Q336" s="13">
        <v>20689</v>
      </c>
      <c r="R336" s="13">
        <v>20187</v>
      </c>
      <c r="S336" s="13">
        <v>18355</v>
      </c>
      <c r="T336" s="13">
        <v>17501</v>
      </c>
      <c r="U336" s="13">
        <v>16914</v>
      </c>
      <c r="V336" s="13">
        <v>16588</v>
      </c>
      <c r="W336" s="13">
        <v>16528</v>
      </c>
      <c r="X336" s="13">
        <v>16038</v>
      </c>
      <c r="Y336" s="13">
        <v>16389</v>
      </c>
      <c r="AA336" s="9"/>
      <c r="AB336" s="13">
        <f t="shared" si="40"/>
        <v>6</v>
      </c>
      <c r="AC336" s="5">
        <f t="shared" si="41"/>
        <v>312995</v>
      </c>
      <c r="AD336" s="5">
        <f t="shared" si="42"/>
        <v>127961</v>
      </c>
      <c r="AE336" s="5">
        <f t="shared" si="43"/>
        <v>440956</v>
      </c>
      <c r="AF336" s="12"/>
      <c r="AG336" s="12">
        <f t="shared" si="44"/>
        <v>11</v>
      </c>
      <c r="AH336" s="12">
        <f t="shared" si="45"/>
        <v>2023</v>
      </c>
      <c r="AI336" s="12"/>
      <c r="AJ336" s="5">
        <f t="shared" si="46"/>
        <v>23753</v>
      </c>
      <c r="AK336" s="12">
        <f t="shared" si="47"/>
        <v>12</v>
      </c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</row>
    <row r="337" spans="1:50" x14ac:dyDescent="0.2">
      <c r="A337" s="4">
        <v>45254</v>
      </c>
      <c r="B337" s="13">
        <v>15880</v>
      </c>
      <c r="C337" s="13">
        <v>16362</v>
      </c>
      <c r="D337" s="13">
        <v>16648</v>
      </c>
      <c r="E337" s="13">
        <v>16584</v>
      </c>
      <c r="F337" s="13">
        <v>16937</v>
      </c>
      <c r="G337" s="13">
        <v>17176</v>
      </c>
      <c r="H337" s="13">
        <v>16912</v>
      </c>
      <c r="I337" s="13">
        <v>17933</v>
      </c>
      <c r="J337" s="13">
        <v>19430</v>
      </c>
      <c r="K337" s="13">
        <v>20688</v>
      </c>
      <c r="L337" s="13">
        <v>21465</v>
      </c>
      <c r="M337" s="13">
        <v>21567</v>
      </c>
      <c r="N337" s="13">
        <v>20907</v>
      </c>
      <c r="O337" s="13">
        <v>20662</v>
      </c>
      <c r="P337" s="13">
        <v>20892</v>
      </c>
      <c r="Q337" s="13">
        <v>21772</v>
      </c>
      <c r="R337" s="13">
        <v>21398</v>
      </c>
      <c r="S337" s="13">
        <v>19401</v>
      </c>
      <c r="T337" s="13">
        <v>18540</v>
      </c>
      <c r="U337" s="13">
        <v>18254</v>
      </c>
      <c r="V337" s="13">
        <v>18350</v>
      </c>
      <c r="W337" s="13">
        <v>19069</v>
      </c>
      <c r="X337" s="13">
        <v>18339</v>
      </c>
      <c r="Y337" s="13">
        <v>18819</v>
      </c>
      <c r="AA337" s="9"/>
      <c r="AB337" s="13">
        <f t="shared" si="40"/>
        <v>3</v>
      </c>
      <c r="AC337" s="5">
        <f t="shared" si="41"/>
        <v>318667</v>
      </c>
      <c r="AD337" s="5">
        <f t="shared" si="42"/>
        <v>135318</v>
      </c>
      <c r="AE337" s="5">
        <f t="shared" si="43"/>
        <v>453985</v>
      </c>
      <c r="AF337" s="12"/>
      <c r="AG337" s="12">
        <f t="shared" si="44"/>
        <v>11</v>
      </c>
      <c r="AH337" s="12">
        <f t="shared" si="45"/>
        <v>2023</v>
      </c>
      <c r="AI337" s="12"/>
      <c r="AJ337" s="5">
        <f t="shared" si="46"/>
        <v>21772</v>
      </c>
      <c r="AK337" s="12">
        <f t="shared" si="47"/>
        <v>16</v>
      </c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</row>
    <row r="338" spans="1:50" x14ac:dyDescent="0.2">
      <c r="A338" s="4">
        <v>45255</v>
      </c>
      <c r="B338" s="13">
        <v>18008</v>
      </c>
      <c r="C338" s="13">
        <v>18439</v>
      </c>
      <c r="D338" s="13">
        <v>18646</v>
      </c>
      <c r="E338" s="13">
        <v>18628</v>
      </c>
      <c r="F338" s="13">
        <v>18850</v>
      </c>
      <c r="G338" s="13">
        <v>19033</v>
      </c>
      <c r="H338" s="13">
        <v>18380</v>
      </c>
      <c r="I338" s="13">
        <v>19995</v>
      </c>
      <c r="J338" s="13">
        <v>21202</v>
      </c>
      <c r="K338" s="13">
        <v>21196</v>
      </c>
      <c r="L338" s="13">
        <v>21753</v>
      </c>
      <c r="M338" s="13">
        <v>21998</v>
      </c>
      <c r="N338" s="13">
        <v>21362</v>
      </c>
      <c r="O338" s="13">
        <v>21605</v>
      </c>
      <c r="P338" s="13">
        <v>22503</v>
      </c>
      <c r="Q338" s="13">
        <v>23300</v>
      </c>
      <c r="R338" s="13">
        <v>22465</v>
      </c>
      <c r="S338" s="13">
        <v>20145</v>
      </c>
      <c r="T338" s="13">
        <v>19371</v>
      </c>
      <c r="U338" s="13">
        <v>18721</v>
      </c>
      <c r="V338" s="13">
        <v>18645</v>
      </c>
      <c r="W338" s="13">
        <v>19275</v>
      </c>
      <c r="X338" s="13">
        <v>18269</v>
      </c>
      <c r="Y338" s="13">
        <v>18599</v>
      </c>
      <c r="AA338" s="9"/>
      <c r="AB338" s="13">
        <f t="shared" si="40"/>
        <v>3</v>
      </c>
      <c r="AC338" s="5">
        <f t="shared" si="41"/>
        <v>331805</v>
      </c>
      <c r="AD338" s="5">
        <f t="shared" si="42"/>
        <v>148583</v>
      </c>
      <c r="AE338" s="5">
        <f t="shared" si="43"/>
        <v>480388</v>
      </c>
      <c r="AF338" s="12"/>
      <c r="AG338" s="12">
        <f t="shared" si="44"/>
        <v>11</v>
      </c>
      <c r="AH338" s="12">
        <f t="shared" si="45"/>
        <v>2023</v>
      </c>
      <c r="AI338" s="12"/>
      <c r="AJ338" s="5">
        <f t="shared" si="46"/>
        <v>23300</v>
      </c>
      <c r="AK338" s="12">
        <f t="shared" si="47"/>
        <v>16</v>
      </c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</row>
    <row r="339" spans="1:50" x14ac:dyDescent="0.2">
      <c r="A339" s="4">
        <v>45256</v>
      </c>
      <c r="B339" s="13">
        <v>17978</v>
      </c>
      <c r="C339" s="13">
        <v>18374</v>
      </c>
      <c r="D339" s="13">
        <v>18544</v>
      </c>
      <c r="E339" s="13">
        <v>18386</v>
      </c>
      <c r="F339" s="13">
        <v>18371</v>
      </c>
      <c r="G339" s="13">
        <v>18208</v>
      </c>
      <c r="H339" s="13">
        <v>17691</v>
      </c>
      <c r="I339" s="13">
        <v>19304</v>
      </c>
      <c r="J339" s="13">
        <v>21018</v>
      </c>
      <c r="K339" s="13">
        <v>21208</v>
      </c>
      <c r="L339" s="13">
        <v>21796</v>
      </c>
      <c r="M339" s="13">
        <v>22117</v>
      </c>
      <c r="N339" s="13">
        <v>21375</v>
      </c>
      <c r="O339" s="13">
        <v>21115</v>
      </c>
      <c r="P339" s="13">
        <v>21754</v>
      </c>
      <c r="Q339" s="13">
        <v>22791</v>
      </c>
      <c r="R339" s="13">
        <v>22394</v>
      </c>
      <c r="S339" s="13">
        <v>19920</v>
      </c>
      <c r="T339" s="13">
        <v>18799</v>
      </c>
      <c r="U339" s="13">
        <v>18070</v>
      </c>
      <c r="V339" s="13">
        <v>17726</v>
      </c>
      <c r="W339" s="13">
        <v>17738</v>
      </c>
      <c r="X339" s="13">
        <v>16275</v>
      </c>
      <c r="Y339" s="13">
        <v>16058</v>
      </c>
      <c r="AA339" s="9"/>
      <c r="AB339" s="13">
        <f t="shared" si="40"/>
        <v>1</v>
      </c>
      <c r="AC339" s="5">
        <f t="shared" si="41"/>
        <v>0</v>
      </c>
      <c r="AD339" s="5">
        <f t="shared" si="42"/>
        <v>467010</v>
      </c>
      <c r="AE339" s="5">
        <f t="shared" si="43"/>
        <v>467010</v>
      </c>
      <c r="AF339" s="12"/>
      <c r="AG339" s="12">
        <f t="shared" si="44"/>
        <v>11</v>
      </c>
      <c r="AH339" s="12">
        <f t="shared" si="45"/>
        <v>2023</v>
      </c>
      <c r="AI339" s="12"/>
      <c r="AJ339" s="5">
        <f t="shared" si="46"/>
        <v>22791</v>
      </c>
      <c r="AK339" s="12">
        <f t="shared" si="47"/>
        <v>16</v>
      </c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</row>
    <row r="340" spans="1:50" x14ac:dyDescent="0.2">
      <c r="A340" s="4">
        <v>45257</v>
      </c>
      <c r="B340" s="13">
        <v>15550</v>
      </c>
      <c r="C340" s="13">
        <v>15730</v>
      </c>
      <c r="D340" s="13">
        <v>15788</v>
      </c>
      <c r="E340" s="13">
        <v>15729</v>
      </c>
      <c r="F340" s="13">
        <v>16034</v>
      </c>
      <c r="G340" s="13">
        <v>16970</v>
      </c>
      <c r="H340" s="13">
        <v>16179</v>
      </c>
      <c r="I340" s="13">
        <v>18905</v>
      </c>
      <c r="J340" s="13">
        <v>21209</v>
      </c>
      <c r="K340" s="13">
        <v>21947</v>
      </c>
      <c r="L340" s="13">
        <v>23130</v>
      </c>
      <c r="M340" s="13">
        <v>23280</v>
      </c>
      <c r="N340" s="13">
        <v>22422</v>
      </c>
      <c r="O340" s="13">
        <v>22477</v>
      </c>
      <c r="P340" s="13">
        <v>22318</v>
      </c>
      <c r="Q340" s="13">
        <v>23036</v>
      </c>
      <c r="R340" s="13">
        <v>22570</v>
      </c>
      <c r="S340" s="13">
        <v>20056</v>
      </c>
      <c r="T340" s="13">
        <v>18570</v>
      </c>
      <c r="U340" s="13">
        <v>17954</v>
      </c>
      <c r="V340" s="13">
        <v>17394</v>
      </c>
      <c r="W340" s="13">
        <v>17053</v>
      </c>
      <c r="X340" s="13">
        <v>16265</v>
      </c>
      <c r="Y340" s="13">
        <v>15533</v>
      </c>
      <c r="AA340" s="9"/>
      <c r="AB340" s="13">
        <f t="shared" si="40"/>
        <v>2</v>
      </c>
      <c r="AC340" s="5">
        <f t="shared" si="41"/>
        <v>328586</v>
      </c>
      <c r="AD340" s="5">
        <f t="shared" si="42"/>
        <v>127513</v>
      </c>
      <c r="AE340" s="5">
        <f t="shared" si="43"/>
        <v>456099</v>
      </c>
      <c r="AF340" s="12"/>
      <c r="AG340" s="12">
        <f t="shared" si="44"/>
        <v>11</v>
      </c>
      <c r="AH340" s="12">
        <f t="shared" si="45"/>
        <v>2023</v>
      </c>
      <c r="AI340" s="12"/>
      <c r="AJ340" s="5">
        <f t="shared" si="46"/>
        <v>23280</v>
      </c>
      <c r="AK340" s="12">
        <f t="shared" si="47"/>
        <v>12</v>
      </c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</row>
    <row r="341" spans="1:50" x14ac:dyDescent="0.2">
      <c r="A341" s="4">
        <v>45258</v>
      </c>
      <c r="B341" s="13">
        <v>15468</v>
      </c>
      <c r="C341" s="13">
        <v>15826</v>
      </c>
      <c r="D341" s="13">
        <v>16103</v>
      </c>
      <c r="E341" s="13">
        <v>16335</v>
      </c>
      <c r="F341" s="13">
        <v>16616</v>
      </c>
      <c r="G341" s="13">
        <v>17656</v>
      </c>
      <c r="H341" s="13">
        <v>17125</v>
      </c>
      <c r="I341" s="13">
        <v>19455</v>
      </c>
      <c r="J341" s="13">
        <v>21905</v>
      </c>
      <c r="K341" s="13">
        <v>22344</v>
      </c>
      <c r="L341" s="13">
        <v>23202</v>
      </c>
      <c r="M341" s="13">
        <v>23553</v>
      </c>
      <c r="N341" s="13">
        <v>23741</v>
      </c>
      <c r="O341" s="13">
        <v>23361</v>
      </c>
      <c r="P341" s="13">
        <v>23925</v>
      </c>
      <c r="Q341" s="13">
        <v>24754</v>
      </c>
      <c r="R341" s="13">
        <v>24366</v>
      </c>
      <c r="S341" s="13">
        <v>21317</v>
      </c>
      <c r="T341" s="13">
        <v>19898</v>
      </c>
      <c r="U341" s="13">
        <v>19372</v>
      </c>
      <c r="V341" s="13">
        <v>18642</v>
      </c>
      <c r="W341" s="13">
        <v>18642</v>
      </c>
      <c r="X341" s="13">
        <v>17620</v>
      </c>
      <c r="Y341" s="13">
        <v>17236</v>
      </c>
      <c r="AA341" s="9"/>
      <c r="AB341" s="13">
        <f t="shared" si="40"/>
        <v>4</v>
      </c>
      <c r="AC341" s="5">
        <f t="shared" si="41"/>
        <v>346097</v>
      </c>
      <c r="AD341" s="5">
        <f t="shared" si="42"/>
        <v>132365</v>
      </c>
      <c r="AE341" s="5">
        <f t="shared" si="43"/>
        <v>478462</v>
      </c>
      <c r="AF341" s="12"/>
      <c r="AG341" s="12">
        <f t="shared" si="44"/>
        <v>11</v>
      </c>
      <c r="AH341" s="12">
        <f t="shared" si="45"/>
        <v>2023</v>
      </c>
      <c r="AI341" s="12"/>
      <c r="AJ341" s="5">
        <f t="shared" si="46"/>
        <v>24754</v>
      </c>
      <c r="AK341" s="12">
        <f t="shared" si="47"/>
        <v>16</v>
      </c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</row>
    <row r="342" spans="1:50" x14ac:dyDescent="0.2">
      <c r="A342" s="4">
        <v>45259</v>
      </c>
      <c r="B342" s="13">
        <v>17275</v>
      </c>
      <c r="C342" s="13">
        <v>17691</v>
      </c>
      <c r="D342" s="13">
        <v>18114</v>
      </c>
      <c r="E342" s="13">
        <v>18036</v>
      </c>
      <c r="F342" s="13">
        <v>18410</v>
      </c>
      <c r="G342" s="13">
        <v>19624</v>
      </c>
      <c r="H342" s="13">
        <v>18851</v>
      </c>
      <c r="I342" s="13">
        <v>21241</v>
      </c>
      <c r="J342" s="13">
        <v>22895</v>
      </c>
      <c r="K342" s="13">
        <v>22507</v>
      </c>
      <c r="L342" s="13">
        <v>23447</v>
      </c>
      <c r="M342" s="13">
        <v>23768</v>
      </c>
      <c r="N342" s="13">
        <v>23430</v>
      </c>
      <c r="O342" s="13">
        <v>24212</v>
      </c>
      <c r="P342" s="13">
        <v>25146</v>
      </c>
      <c r="Q342" s="13">
        <v>26448</v>
      </c>
      <c r="R342" s="13">
        <v>25657</v>
      </c>
      <c r="S342" s="13">
        <v>22059</v>
      </c>
      <c r="T342" s="13">
        <v>20775</v>
      </c>
      <c r="U342" s="13">
        <v>20482</v>
      </c>
      <c r="V342" s="13">
        <v>20039</v>
      </c>
      <c r="W342" s="13">
        <v>20266</v>
      </c>
      <c r="X342" s="13">
        <v>19127</v>
      </c>
      <c r="Y342" s="13">
        <v>18550</v>
      </c>
      <c r="AA342" s="9"/>
      <c r="AB342" s="13">
        <f t="shared" si="40"/>
        <v>5</v>
      </c>
      <c r="AC342" s="5">
        <f t="shared" si="41"/>
        <v>361499</v>
      </c>
      <c r="AD342" s="5">
        <f t="shared" si="42"/>
        <v>146551</v>
      </c>
      <c r="AE342" s="5">
        <f t="shared" si="43"/>
        <v>508050</v>
      </c>
      <c r="AF342" s="12"/>
      <c r="AG342" s="12">
        <f t="shared" si="44"/>
        <v>11</v>
      </c>
      <c r="AH342" s="12">
        <f t="shared" si="45"/>
        <v>2023</v>
      </c>
      <c r="AI342" s="12"/>
      <c r="AJ342" s="5">
        <f t="shared" si="46"/>
        <v>26448</v>
      </c>
      <c r="AK342" s="12">
        <f t="shared" si="47"/>
        <v>16</v>
      </c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</row>
    <row r="343" spans="1:50" x14ac:dyDescent="0.2">
      <c r="A343" s="4">
        <v>45260</v>
      </c>
      <c r="B343" s="13">
        <v>18233</v>
      </c>
      <c r="C343" s="13">
        <v>18497</v>
      </c>
      <c r="D343" s="13">
        <v>18776</v>
      </c>
      <c r="E343" s="13">
        <v>18663</v>
      </c>
      <c r="F343" s="13">
        <v>18777</v>
      </c>
      <c r="G343" s="13">
        <v>19798</v>
      </c>
      <c r="H343" s="13">
        <v>18601</v>
      </c>
      <c r="I343" s="13">
        <v>21359</v>
      </c>
      <c r="J343" s="13">
        <v>23573</v>
      </c>
      <c r="K343" s="13">
        <v>23055</v>
      </c>
      <c r="L343" s="13">
        <v>23571</v>
      </c>
      <c r="M343" s="13">
        <v>23739</v>
      </c>
      <c r="N343" s="13">
        <v>22921</v>
      </c>
      <c r="O343" s="13">
        <v>22895</v>
      </c>
      <c r="P343" s="13">
        <v>23474</v>
      </c>
      <c r="Q343" s="13">
        <v>24808</v>
      </c>
      <c r="R343" s="13">
        <v>23857</v>
      </c>
      <c r="S343" s="13">
        <v>20965</v>
      </c>
      <c r="T343" s="13">
        <v>19154</v>
      </c>
      <c r="U343" s="13">
        <v>18802</v>
      </c>
      <c r="V343" s="13">
        <v>18168</v>
      </c>
      <c r="W343" s="13">
        <v>18381</v>
      </c>
      <c r="X343" s="13">
        <v>17214</v>
      </c>
      <c r="Y343" s="13">
        <v>16521</v>
      </c>
      <c r="AA343" s="9"/>
      <c r="AB343" s="13">
        <f t="shared" si="40"/>
        <v>4</v>
      </c>
      <c r="AC343" s="5">
        <f t="shared" si="41"/>
        <v>345936</v>
      </c>
      <c r="AD343" s="5">
        <f t="shared" si="42"/>
        <v>147866</v>
      </c>
      <c r="AE343" s="5">
        <f t="shared" si="43"/>
        <v>493802</v>
      </c>
      <c r="AF343" s="12"/>
      <c r="AG343" s="12">
        <f t="shared" si="44"/>
        <v>11</v>
      </c>
      <c r="AH343" s="12">
        <f t="shared" si="45"/>
        <v>2023</v>
      </c>
      <c r="AI343" s="12"/>
      <c r="AJ343" s="5">
        <f t="shared" si="46"/>
        <v>24808</v>
      </c>
      <c r="AK343" s="12">
        <f t="shared" si="47"/>
        <v>16</v>
      </c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</row>
    <row r="344" spans="1:50" x14ac:dyDescent="0.2">
      <c r="A344" s="4">
        <v>45261</v>
      </c>
      <c r="B344" s="13">
        <v>15893</v>
      </c>
      <c r="C344" s="13">
        <v>15897</v>
      </c>
      <c r="D344" s="13">
        <v>15900</v>
      </c>
      <c r="E344" s="13">
        <v>16282</v>
      </c>
      <c r="F344" s="13">
        <v>16457</v>
      </c>
      <c r="G344" s="13">
        <v>17803</v>
      </c>
      <c r="H344" s="13">
        <v>18052</v>
      </c>
      <c r="I344" s="13">
        <v>20395</v>
      </c>
      <c r="J344" s="13">
        <v>22564</v>
      </c>
      <c r="K344" s="13">
        <v>23631</v>
      </c>
      <c r="L344" s="13">
        <v>24426</v>
      </c>
      <c r="M344" s="13">
        <v>23962</v>
      </c>
      <c r="N344" s="13">
        <v>23687</v>
      </c>
      <c r="O344" s="13">
        <v>24070</v>
      </c>
      <c r="P344" s="13">
        <v>23661</v>
      </c>
      <c r="Q344" s="13">
        <v>23437</v>
      </c>
      <c r="R344" s="13">
        <v>23356</v>
      </c>
      <c r="S344" s="13">
        <v>21405</v>
      </c>
      <c r="T344" s="13">
        <v>19944</v>
      </c>
      <c r="U344" s="13">
        <v>19236</v>
      </c>
      <c r="V344" s="13">
        <v>18653</v>
      </c>
      <c r="W344" s="13">
        <v>18233</v>
      </c>
      <c r="X344" s="13">
        <v>16694</v>
      </c>
      <c r="Y344" s="13">
        <v>16165</v>
      </c>
      <c r="AA344" s="9"/>
      <c r="AB344" s="13">
        <f t="shared" si="40"/>
        <v>2</v>
      </c>
      <c r="AC344" s="5">
        <f t="shared" si="41"/>
        <v>347354</v>
      </c>
      <c r="AD344" s="5">
        <f t="shared" si="42"/>
        <v>132449</v>
      </c>
      <c r="AE344" s="5">
        <f t="shared" si="43"/>
        <v>479803</v>
      </c>
      <c r="AF344" s="12"/>
      <c r="AG344" s="12">
        <f t="shared" si="44"/>
        <v>12</v>
      </c>
      <c r="AH344" s="12">
        <f t="shared" si="45"/>
        <v>2023</v>
      </c>
      <c r="AI344" s="12"/>
      <c r="AJ344" s="5">
        <f t="shared" si="46"/>
        <v>24426</v>
      </c>
      <c r="AK344" s="12">
        <f t="shared" si="47"/>
        <v>11</v>
      </c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</row>
    <row r="345" spans="1:50" x14ac:dyDescent="0.2">
      <c r="A345" s="4">
        <v>45262</v>
      </c>
      <c r="B345" s="13">
        <v>15617</v>
      </c>
      <c r="C345" s="13">
        <v>15348</v>
      </c>
      <c r="D345" s="13">
        <v>15379</v>
      </c>
      <c r="E345" s="13">
        <v>15480</v>
      </c>
      <c r="F345" s="13">
        <v>15767</v>
      </c>
      <c r="G345" s="13">
        <v>16742</v>
      </c>
      <c r="H345" s="13">
        <v>17227</v>
      </c>
      <c r="I345" s="13">
        <v>19210</v>
      </c>
      <c r="J345" s="13">
        <v>21534</v>
      </c>
      <c r="K345" s="13">
        <v>23078</v>
      </c>
      <c r="L345" s="13">
        <v>24289</v>
      </c>
      <c r="M345" s="13">
        <v>24003</v>
      </c>
      <c r="N345" s="13">
        <v>23501</v>
      </c>
      <c r="O345" s="13">
        <v>23519</v>
      </c>
      <c r="P345" s="13">
        <v>23039</v>
      </c>
      <c r="Q345" s="13">
        <v>22781</v>
      </c>
      <c r="R345" s="13">
        <v>22670</v>
      </c>
      <c r="S345" s="13">
        <v>20966</v>
      </c>
      <c r="T345" s="13">
        <v>19921</v>
      </c>
      <c r="U345" s="13">
        <v>19112</v>
      </c>
      <c r="V345" s="13">
        <v>18579</v>
      </c>
      <c r="W345" s="13">
        <v>18220</v>
      </c>
      <c r="X345" s="13">
        <v>16759</v>
      </c>
      <c r="Y345" s="13">
        <v>16264</v>
      </c>
      <c r="AA345" s="9"/>
      <c r="AB345" s="13">
        <f t="shared" si="40"/>
        <v>6</v>
      </c>
      <c r="AC345" s="5">
        <f t="shared" si="41"/>
        <v>341181</v>
      </c>
      <c r="AD345" s="5">
        <f t="shared" si="42"/>
        <v>127824</v>
      </c>
      <c r="AE345" s="5">
        <f t="shared" si="43"/>
        <v>469005</v>
      </c>
      <c r="AF345" s="12"/>
      <c r="AG345" s="12">
        <f t="shared" si="44"/>
        <v>12</v>
      </c>
      <c r="AH345" s="12">
        <f t="shared" si="45"/>
        <v>2023</v>
      </c>
      <c r="AI345" s="12"/>
      <c r="AJ345" s="5">
        <f t="shared" si="46"/>
        <v>24289</v>
      </c>
      <c r="AK345" s="12">
        <f t="shared" si="47"/>
        <v>11</v>
      </c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</row>
    <row r="346" spans="1:50" x14ac:dyDescent="0.2">
      <c r="A346" s="4">
        <v>45263</v>
      </c>
      <c r="B346" s="13">
        <v>15862</v>
      </c>
      <c r="C346" s="13">
        <v>15762</v>
      </c>
      <c r="D346" s="13">
        <v>15787</v>
      </c>
      <c r="E346" s="13">
        <v>15980</v>
      </c>
      <c r="F346" s="13">
        <v>15974</v>
      </c>
      <c r="G346" s="13">
        <v>16910</v>
      </c>
      <c r="H346" s="13">
        <v>17369</v>
      </c>
      <c r="I346" s="13">
        <v>19372</v>
      </c>
      <c r="J346" s="13">
        <v>21731</v>
      </c>
      <c r="K346" s="13">
        <v>23310</v>
      </c>
      <c r="L346" s="13">
        <v>24542</v>
      </c>
      <c r="M346" s="13">
        <v>24397</v>
      </c>
      <c r="N346" s="13">
        <v>23882</v>
      </c>
      <c r="O346" s="13">
        <v>24541</v>
      </c>
      <c r="P346" s="13">
        <v>24056</v>
      </c>
      <c r="Q346" s="13">
        <v>23239</v>
      </c>
      <c r="R346" s="13">
        <v>23279</v>
      </c>
      <c r="S346" s="13">
        <v>21433</v>
      </c>
      <c r="T346" s="13">
        <v>20360</v>
      </c>
      <c r="U346" s="13">
        <v>19485</v>
      </c>
      <c r="V346" s="13">
        <v>18884</v>
      </c>
      <c r="W346" s="13">
        <v>18436</v>
      </c>
      <c r="X346" s="13">
        <v>17095</v>
      </c>
      <c r="Y346" s="13">
        <v>16541</v>
      </c>
      <c r="AA346" s="9"/>
      <c r="AB346" s="13">
        <f t="shared" si="40"/>
        <v>6</v>
      </c>
      <c r="AC346" s="5">
        <f t="shared" si="41"/>
        <v>348042</v>
      </c>
      <c r="AD346" s="5">
        <f t="shared" si="42"/>
        <v>130185</v>
      </c>
      <c r="AE346" s="5">
        <f t="shared" si="43"/>
        <v>478227</v>
      </c>
      <c r="AF346" s="12"/>
      <c r="AG346" s="12">
        <f t="shared" si="44"/>
        <v>12</v>
      </c>
      <c r="AH346" s="12">
        <f t="shared" si="45"/>
        <v>2023</v>
      </c>
      <c r="AI346" s="12"/>
      <c r="AJ346" s="5">
        <f t="shared" si="46"/>
        <v>24542</v>
      </c>
      <c r="AK346" s="12">
        <f t="shared" si="47"/>
        <v>11</v>
      </c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</row>
    <row r="347" spans="1:50" x14ac:dyDescent="0.2">
      <c r="A347" s="4">
        <v>45264</v>
      </c>
      <c r="B347" s="13">
        <v>16447</v>
      </c>
      <c r="C347" s="13">
        <v>16592</v>
      </c>
      <c r="D347" s="13">
        <v>16789</v>
      </c>
      <c r="E347" s="13">
        <v>17432</v>
      </c>
      <c r="F347" s="13">
        <v>17425</v>
      </c>
      <c r="G347" s="13">
        <v>18696</v>
      </c>
      <c r="H347" s="13">
        <v>18216</v>
      </c>
      <c r="I347" s="13">
        <v>20715</v>
      </c>
      <c r="J347" s="13">
        <v>23276</v>
      </c>
      <c r="K347" s="13">
        <v>24829</v>
      </c>
      <c r="L347" s="13">
        <v>26194</v>
      </c>
      <c r="M347" s="13">
        <v>26438</v>
      </c>
      <c r="N347" s="13">
        <v>26353</v>
      </c>
      <c r="O347" s="13">
        <v>27037</v>
      </c>
      <c r="P347" s="13">
        <v>26226</v>
      </c>
      <c r="Q347" s="13">
        <v>24799</v>
      </c>
      <c r="R347" s="13">
        <v>24377</v>
      </c>
      <c r="S347" s="13">
        <v>22347</v>
      </c>
      <c r="T347" s="13">
        <v>20766</v>
      </c>
      <c r="U347" s="13">
        <v>19964</v>
      </c>
      <c r="V347" s="13">
        <v>19340</v>
      </c>
      <c r="W347" s="13">
        <v>18851</v>
      </c>
      <c r="X347" s="13">
        <v>18078</v>
      </c>
      <c r="Y347" s="13">
        <v>17247</v>
      </c>
      <c r="AA347" s="9"/>
      <c r="AB347" s="13">
        <f t="shared" ref="AB347:AB410" si="48">WEEKDAY(B347,2)</f>
        <v>3</v>
      </c>
      <c r="AC347" s="5">
        <f t="shared" si="41"/>
        <v>369590</v>
      </c>
      <c r="AD347" s="5">
        <f t="shared" si="42"/>
        <v>138844</v>
      </c>
      <c r="AE347" s="5">
        <f t="shared" si="43"/>
        <v>508434</v>
      </c>
      <c r="AF347" s="12"/>
      <c r="AG347" s="12">
        <f t="shared" si="44"/>
        <v>12</v>
      </c>
      <c r="AH347" s="12">
        <f t="shared" si="45"/>
        <v>2023</v>
      </c>
      <c r="AI347" s="12"/>
      <c r="AJ347" s="5">
        <f t="shared" si="46"/>
        <v>27037</v>
      </c>
      <c r="AK347" s="12">
        <f t="shared" si="47"/>
        <v>14</v>
      </c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</row>
    <row r="348" spans="1:50" x14ac:dyDescent="0.2">
      <c r="A348" s="4">
        <v>45265</v>
      </c>
      <c r="B348" s="13">
        <v>17596</v>
      </c>
      <c r="C348" s="13">
        <v>17627</v>
      </c>
      <c r="D348" s="13">
        <v>17784</v>
      </c>
      <c r="E348" s="13">
        <v>18338</v>
      </c>
      <c r="F348" s="13">
        <v>18638</v>
      </c>
      <c r="G348" s="13">
        <v>19976</v>
      </c>
      <c r="H348" s="13">
        <v>19773</v>
      </c>
      <c r="I348" s="13">
        <v>21359</v>
      </c>
      <c r="J348" s="13">
        <v>23946</v>
      </c>
      <c r="K348" s="13">
        <v>25328</v>
      </c>
      <c r="L348" s="13">
        <v>26599</v>
      </c>
      <c r="M348" s="13">
        <v>26265</v>
      </c>
      <c r="N348" s="13">
        <v>26389</v>
      </c>
      <c r="O348" s="13">
        <v>27088</v>
      </c>
      <c r="P348" s="13">
        <v>26593</v>
      </c>
      <c r="Q348" s="13">
        <v>25490</v>
      </c>
      <c r="R348" s="13">
        <v>24828</v>
      </c>
      <c r="S348" s="13">
        <v>23078</v>
      </c>
      <c r="T348" s="13">
        <v>21323</v>
      </c>
      <c r="U348" s="13">
        <v>20606</v>
      </c>
      <c r="V348" s="13">
        <v>20011</v>
      </c>
      <c r="W348" s="13">
        <v>19686</v>
      </c>
      <c r="X348" s="13">
        <v>19817</v>
      </c>
      <c r="Y348" s="13">
        <v>19348</v>
      </c>
      <c r="AA348" s="9"/>
      <c r="AB348" s="13">
        <f t="shared" si="48"/>
        <v>4</v>
      </c>
      <c r="AC348" s="5">
        <f t="shared" si="41"/>
        <v>378406</v>
      </c>
      <c r="AD348" s="5">
        <f t="shared" si="42"/>
        <v>149080</v>
      </c>
      <c r="AE348" s="5">
        <f t="shared" si="43"/>
        <v>527486</v>
      </c>
      <c r="AF348" s="12"/>
      <c r="AG348" s="12">
        <f t="shared" si="44"/>
        <v>12</v>
      </c>
      <c r="AH348" s="12">
        <f t="shared" si="45"/>
        <v>2023</v>
      </c>
      <c r="AI348" s="12"/>
      <c r="AJ348" s="5">
        <f t="shared" si="46"/>
        <v>27088</v>
      </c>
      <c r="AK348" s="12">
        <f t="shared" si="47"/>
        <v>14</v>
      </c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</row>
    <row r="349" spans="1:50" x14ac:dyDescent="0.2">
      <c r="A349" s="4">
        <v>45266</v>
      </c>
      <c r="B349" s="13">
        <v>19380</v>
      </c>
      <c r="C349" s="13">
        <v>19807</v>
      </c>
      <c r="D349" s="13">
        <v>19974</v>
      </c>
      <c r="E349" s="13">
        <v>20762</v>
      </c>
      <c r="F349" s="13">
        <v>20841</v>
      </c>
      <c r="G349" s="13">
        <v>22330</v>
      </c>
      <c r="H349" s="13">
        <v>22086</v>
      </c>
      <c r="I349" s="13">
        <v>23331</v>
      </c>
      <c r="J349" s="13">
        <v>25697</v>
      </c>
      <c r="K349" s="13">
        <v>26452</v>
      </c>
      <c r="L349" s="13">
        <v>27816</v>
      </c>
      <c r="M349" s="13">
        <v>27236</v>
      </c>
      <c r="N349" s="13">
        <v>26907</v>
      </c>
      <c r="O349" s="13">
        <v>27476</v>
      </c>
      <c r="P349" s="13">
        <v>26884</v>
      </c>
      <c r="Q349" s="13">
        <v>25472</v>
      </c>
      <c r="R349" s="13">
        <v>25454</v>
      </c>
      <c r="S349" s="13">
        <v>23553</v>
      </c>
      <c r="T349" s="13">
        <v>21668</v>
      </c>
      <c r="U349" s="13">
        <v>21142</v>
      </c>
      <c r="V349" s="13">
        <v>20754</v>
      </c>
      <c r="W349" s="13">
        <v>19911</v>
      </c>
      <c r="X349" s="13">
        <v>19495</v>
      </c>
      <c r="Y349" s="13">
        <v>19618</v>
      </c>
      <c r="AA349" s="9"/>
      <c r="AB349" s="13">
        <f t="shared" si="48"/>
        <v>3</v>
      </c>
      <c r="AC349" s="5">
        <f t="shared" si="41"/>
        <v>389248</v>
      </c>
      <c r="AD349" s="5">
        <f t="shared" si="42"/>
        <v>164798</v>
      </c>
      <c r="AE349" s="5">
        <f t="shared" si="43"/>
        <v>554046</v>
      </c>
      <c r="AF349" s="12"/>
      <c r="AG349" s="12">
        <f t="shared" si="44"/>
        <v>12</v>
      </c>
      <c r="AH349" s="12">
        <f t="shared" si="45"/>
        <v>2023</v>
      </c>
      <c r="AI349" s="12"/>
      <c r="AJ349" s="5">
        <f t="shared" si="46"/>
        <v>27816</v>
      </c>
      <c r="AK349" s="12">
        <f t="shared" si="47"/>
        <v>11</v>
      </c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</row>
    <row r="350" spans="1:50" x14ac:dyDescent="0.2">
      <c r="A350" s="4">
        <v>45267</v>
      </c>
      <c r="B350" s="13">
        <v>20158</v>
      </c>
      <c r="C350" s="13">
        <v>20237</v>
      </c>
      <c r="D350" s="13">
        <v>20452</v>
      </c>
      <c r="E350" s="13">
        <v>21275</v>
      </c>
      <c r="F350" s="13">
        <v>21266</v>
      </c>
      <c r="G350" s="13">
        <v>22769</v>
      </c>
      <c r="H350" s="13">
        <v>22581</v>
      </c>
      <c r="I350" s="13">
        <v>23843</v>
      </c>
      <c r="J350" s="13">
        <v>25841</v>
      </c>
      <c r="K350" s="13">
        <v>26508</v>
      </c>
      <c r="L350" s="13">
        <v>27703</v>
      </c>
      <c r="M350" s="13">
        <v>27454</v>
      </c>
      <c r="N350" s="13">
        <v>26908</v>
      </c>
      <c r="O350" s="13">
        <v>27723</v>
      </c>
      <c r="P350" s="13">
        <v>27059</v>
      </c>
      <c r="Q350" s="13">
        <v>26212</v>
      </c>
      <c r="R350" s="13">
        <v>25515</v>
      </c>
      <c r="S350" s="13">
        <v>23741</v>
      </c>
      <c r="T350" s="13">
        <v>21736</v>
      </c>
      <c r="U350" s="13">
        <v>21379</v>
      </c>
      <c r="V350" s="13">
        <v>21065</v>
      </c>
      <c r="W350" s="13">
        <v>20795</v>
      </c>
      <c r="X350" s="13">
        <v>21030</v>
      </c>
      <c r="Y350" s="13">
        <v>20410</v>
      </c>
      <c r="AA350" s="9"/>
      <c r="AB350" s="13">
        <f t="shared" si="48"/>
        <v>4</v>
      </c>
      <c r="AC350" s="5">
        <f t="shared" si="41"/>
        <v>394512</v>
      </c>
      <c r="AD350" s="5">
        <f t="shared" si="42"/>
        <v>169148</v>
      </c>
      <c r="AE350" s="5">
        <f t="shared" si="43"/>
        <v>563660</v>
      </c>
      <c r="AF350" s="12"/>
      <c r="AG350" s="12">
        <f t="shared" si="44"/>
        <v>12</v>
      </c>
      <c r="AH350" s="12">
        <f t="shared" si="45"/>
        <v>2023</v>
      </c>
      <c r="AI350" s="12"/>
      <c r="AJ350" s="5">
        <f t="shared" si="46"/>
        <v>27723</v>
      </c>
      <c r="AK350" s="12">
        <f t="shared" si="47"/>
        <v>14</v>
      </c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</row>
    <row r="351" spans="1:50" x14ac:dyDescent="0.2">
      <c r="A351" s="4">
        <v>45268</v>
      </c>
      <c r="B351" s="13">
        <v>20652</v>
      </c>
      <c r="C351" s="13">
        <v>20862</v>
      </c>
      <c r="D351" s="13">
        <v>21132</v>
      </c>
      <c r="E351" s="13">
        <v>21810</v>
      </c>
      <c r="F351" s="13">
        <v>21803</v>
      </c>
      <c r="G351" s="13">
        <v>23193</v>
      </c>
      <c r="H351" s="13">
        <v>22439</v>
      </c>
      <c r="I351" s="13">
        <v>23981</v>
      </c>
      <c r="J351" s="13">
        <v>26230</v>
      </c>
      <c r="K351" s="13">
        <v>26420</v>
      </c>
      <c r="L351" s="13">
        <v>27214</v>
      </c>
      <c r="M351" s="13">
        <v>26764</v>
      </c>
      <c r="N351" s="13">
        <v>25990</v>
      </c>
      <c r="O351" s="13">
        <v>26316</v>
      </c>
      <c r="P351" s="13">
        <v>25902</v>
      </c>
      <c r="Q351" s="13">
        <v>25108</v>
      </c>
      <c r="R351" s="13">
        <v>24992</v>
      </c>
      <c r="S351" s="13">
        <v>22890</v>
      </c>
      <c r="T351" s="13">
        <v>21361</v>
      </c>
      <c r="U351" s="13">
        <v>20613</v>
      </c>
      <c r="V351" s="13">
        <v>20122</v>
      </c>
      <c r="W351" s="13">
        <v>19723</v>
      </c>
      <c r="X351" s="13">
        <v>20330</v>
      </c>
      <c r="Y351" s="13">
        <v>19839</v>
      </c>
      <c r="AA351" s="9"/>
      <c r="AB351" s="13">
        <f t="shared" si="48"/>
        <v>1</v>
      </c>
      <c r="AC351" s="5">
        <f t="shared" si="41"/>
        <v>0</v>
      </c>
      <c r="AD351" s="5">
        <f t="shared" si="42"/>
        <v>555686</v>
      </c>
      <c r="AE351" s="5">
        <f t="shared" si="43"/>
        <v>555686</v>
      </c>
      <c r="AF351" s="12"/>
      <c r="AG351" s="12">
        <f t="shared" si="44"/>
        <v>12</v>
      </c>
      <c r="AH351" s="12">
        <f t="shared" si="45"/>
        <v>2023</v>
      </c>
      <c r="AI351" s="12"/>
      <c r="AJ351" s="5">
        <f t="shared" si="46"/>
        <v>27214</v>
      </c>
      <c r="AK351" s="12">
        <f t="shared" si="47"/>
        <v>11</v>
      </c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</row>
    <row r="352" spans="1:50" x14ac:dyDescent="0.2">
      <c r="A352" s="4">
        <v>45269</v>
      </c>
      <c r="B352" s="13">
        <v>19883</v>
      </c>
      <c r="C352" s="13">
        <v>20193</v>
      </c>
      <c r="D352" s="13">
        <v>20397</v>
      </c>
      <c r="E352" s="13">
        <v>20632</v>
      </c>
      <c r="F352" s="13">
        <v>20581</v>
      </c>
      <c r="G352" s="13">
        <v>21107</v>
      </c>
      <c r="H352" s="13">
        <v>20074</v>
      </c>
      <c r="I352" s="13">
        <v>20975</v>
      </c>
      <c r="J352" s="13">
        <v>23359</v>
      </c>
      <c r="K352" s="13">
        <v>24969</v>
      </c>
      <c r="L352" s="13">
        <v>26672</v>
      </c>
      <c r="M352" s="13">
        <v>26962</v>
      </c>
      <c r="N352" s="13">
        <v>26666</v>
      </c>
      <c r="O352" s="13">
        <v>26902</v>
      </c>
      <c r="P352" s="13">
        <v>26112</v>
      </c>
      <c r="Q352" s="13">
        <v>24692</v>
      </c>
      <c r="R352" s="13">
        <v>24108</v>
      </c>
      <c r="S352" s="13">
        <v>22218</v>
      </c>
      <c r="T352" s="13">
        <v>21027</v>
      </c>
      <c r="U352" s="13">
        <v>20105</v>
      </c>
      <c r="V352" s="13">
        <v>19552</v>
      </c>
      <c r="W352" s="13">
        <v>19140</v>
      </c>
      <c r="X352" s="13">
        <v>18294</v>
      </c>
      <c r="Y352" s="13">
        <v>17518</v>
      </c>
      <c r="AA352" s="9"/>
      <c r="AB352" s="13">
        <f t="shared" si="48"/>
        <v>2</v>
      </c>
      <c r="AC352" s="5">
        <f t="shared" si="41"/>
        <v>371753</v>
      </c>
      <c r="AD352" s="5">
        <f t="shared" si="42"/>
        <v>160385</v>
      </c>
      <c r="AE352" s="5">
        <f t="shared" si="43"/>
        <v>532138</v>
      </c>
      <c r="AF352" s="12"/>
      <c r="AG352" s="12">
        <f t="shared" si="44"/>
        <v>12</v>
      </c>
      <c r="AH352" s="12">
        <f t="shared" si="45"/>
        <v>2023</v>
      </c>
      <c r="AI352" s="12"/>
      <c r="AJ352" s="5">
        <f t="shared" si="46"/>
        <v>26962</v>
      </c>
      <c r="AK352" s="12">
        <f t="shared" si="47"/>
        <v>12</v>
      </c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</row>
    <row r="353" spans="1:50" x14ac:dyDescent="0.2">
      <c r="A353" s="4">
        <v>45270</v>
      </c>
      <c r="B353" s="13">
        <v>17622</v>
      </c>
      <c r="C353" s="13">
        <v>17347</v>
      </c>
      <c r="D353" s="13">
        <v>17215</v>
      </c>
      <c r="E353" s="13">
        <v>17395</v>
      </c>
      <c r="F353" s="13">
        <v>17150</v>
      </c>
      <c r="G353" s="13">
        <v>17598</v>
      </c>
      <c r="H353" s="13">
        <v>17954</v>
      </c>
      <c r="I353" s="13">
        <v>19969</v>
      </c>
      <c r="J353" s="13">
        <v>22395</v>
      </c>
      <c r="K353" s="13">
        <v>23997</v>
      </c>
      <c r="L353" s="13">
        <v>25253</v>
      </c>
      <c r="M353" s="13">
        <v>25021</v>
      </c>
      <c r="N353" s="13">
        <v>24444</v>
      </c>
      <c r="O353" s="13">
        <v>24434</v>
      </c>
      <c r="P353" s="13">
        <v>23774</v>
      </c>
      <c r="Q353" s="13">
        <v>23613</v>
      </c>
      <c r="R353" s="13">
        <v>23680</v>
      </c>
      <c r="S353" s="13">
        <v>21878</v>
      </c>
      <c r="T353" s="13">
        <v>20693</v>
      </c>
      <c r="U353" s="13">
        <v>19714</v>
      </c>
      <c r="V353" s="13">
        <v>19124</v>
      </c>
      <c r="W353" s="13">
        <v>18646</v>
      </c>
      <c r="X353" s="13">
        <v>17081</v>
      </c>
      <c r="Y353" s="13">
        <v>16527</v>
      </c>
      <c r="AA353" s="9"/>
      <c r="AB353" s="13">
        <f t="shared" si="48"/>
        <v>2</v>
      </c>
      <c r="AC353" s="5">
        <f t="shared" si="41"/>
        <v>353716</v>
      </c>
      <c r="AD353" s="5">
        <f t="shared" si="42"/>
        <v>138808</v>
      </c>
      <c r="AE353" s="5">
        <f t="shared" si="43"/>
        <v>492524</v>
      </c>
      <c r="AF353" s="12"/>
      <c r="AG353" s="12">
        <f t="shared" si="44"/>
        <v>12</v>
      </c>
      <c r="AH353" s="12">
        <f t="shared" si="45"/>
        <v>2023</v>
      </c>
      <c r="AI353" s="12"/>
      <c r="AJ353" s="5">
        <f t="shared" si="46"/>
        <v>25253</v>
      </c>
      <c r="AK353" s="12">
        <f t="shared" si="47"/>
        <v>11</v>
      </c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</row>
    <row r="354" spans="1:50" x14ac:dyDescent="0.2">
      <c r="A354" s="4">
        <v>45271</v>
      </c>
      <c r="B354" s="13">
        <v>16060</v>
      </c>
      <c r="C354" s="13">
        <v>15776</v>
      </c>
      <c r="D354" s="13">
        <v>15893</v>
      </c>
      <c r="E354" s="13">
        <v>16161</v>
      </c>
      <c r="F354" s="13">
        <v>16466</v>
      </c>
      <c r="G354" s="13">
        <v>17828</v>
      </c>
      <c r="H354" s="13">
        <v>18486</v>
      </c>
      <c r="I354" s="13">
        <v>20991</v>
      </c>
      <c r="J354" s="13">
        <v>23574</v>
      </c>
      <c r="K354" s="13">
        <v>25076</v>
      </c>
      <c r="L354" s="13">
        <v>26380</v>
      </c>
      <c r="M354" s="13">
        <v>26118</v>
      </c>
      <c r="N354" s="13">
        <v>25646</v>
      </c>
      <c r="O354" s="13">
        <v>25732</v>
      </c>
      <c r="P354" s="13">
        <v>25112</v>
      </c>
      <c r="Q354" s="13">
        <v>24702</v>
      </c>
      <c r="R354" s="13">
        <v>24584</v>
      </c>
      <c r="S354" s="13">
        <v>22547</v>
      </c>
      <c r="T354" s="13">
        <v>21058</v>
      </c>
      <c r="U354" s="13">
        <v>20290</v>
      </c>
      <c r="V354" s="13">
        <v>19737</v>
      </c>
      <c r="W354" s="13">
        <v>19262</v>
      </c>
      <c r="X354" s="13">
        <v>17614</v>
      </c>
      <c r="Y354" s="13">
        <v>17103</v>
      </c>
      <c r="AA354" s="9"/>
      <c r="AB354" s="13">
        <f t="shared" si="48"/>
        <v>1</v>
      </c>
      <c r="AC354" s="5">
        <f t="shared" si="41"/>
        <v>0</v>
      </c>
      <c r="AD354" s="5">
        <f t="shared" si="42"/>
        <v>502196</v>
      </c>
      <c r="AE354" s="5">
        <f t="shared" si="43"/>
        <v>502196</v>
      </c>
      <c r="AF354" s="12"/>
      <c r="AG354" s="12">
        <f t="shared" si="44"/>
        <v>12</v>
      </c>
      <c r="AH354" s="12">
        <f t="shared" si="45"/>
        <v>2023</v>
      </c>
      <c r="AI354" s="12"/>
      <c r="AJ354" s="5">
        <f t="shared" si="46"/>
        <v>26380</v>
      </c>
      <c r="AK354" s="12">
        <f t="shared" si="47"/>
        <v>11</v>
      </c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</row>
    <row r="355" spans="1:50" x14ac:dyDescent="0.2">
      <c r="A355" s="4">
        <v>45272</v>
      </c>
      <c r="B355" s="13">
        <v>16753</v>
      </c>
      <c r="C355" s="13">
        <v>16983</v>
      </c>
      <c r="D355" s="13">
        <v>17182</v>
      </c>
      <c r="E355" s="13">
        <v>17799</v>
      </c>
      <c r="F355" s="13">
        <v>18115</v>
      </c>
      <c r="G355" s="13">
        <v>19480</v>
      </c>
      <c r="H355" s="13">
        <v>19384</v>
      </c>
      <c r="I355" s="13">
        <v>21631</v>
      </c>
      <c r="J355" s="13">
        <v>23902</v>
      </c>
      <c r="K355" s="13">
        <v>25077</v>
      </c>
      <c r="L355" s="13">
        <v>26087</v>
      </c>
      <c r="M355" s="13">
        <v>25614</v>
      </c>
      <c r="N355" s="13">
        <v>25090</v>
      </c>
      <c r="O355" s="13">
        <v>25411</v>
      </c>
      <c r="P355" s="13">
        <v>25079</v>
      </c>
      <c r="Q355" s="13">
        <v>24956</v>
      </c>
      <c r="R355" s="13">
        <v>24910</v>
      </c>
      <c r="S355" s="13">
        <v>22888</v>
      </c>
      <c r="T355" s="13">
        <v>21365</v>
      </c>
      <c r="U355" s="13">
        <v>20604</v>
      </c>
      <c r="V355" s="13">
        <v>20023</v>
      </c>
      <c r="W355" s="13">
        <v>19468</v>
      </c>
      <c r="X355" s="13">
        <v>18006</v>
      </c>
      <c r="Y355" s="13">
        <v>17173</v>
      </c>
      <c r="AA355" s="9"/>
      <c r="AB355" s="13">
        <f t="shared" si="48"/>
        <v>1</v>
      </c>
      <c r="AC355" s="5">
        <f t="shared" si="41"/>
        <v>0</v>
      </c>
      <c r="AD355" s="5">
        <f t="shared" si="42"/>
        <v>512980</v>
      </c>
      <c r="AE355" s="5">
        <f t="shared" si="43"/>
        <v>512980</v>
      </c>
      <c r="AF355" s="12"/>
      <c r="AG355" s="12">
        <f t="shared" si="44"/>
        <v>12</v>
      </c>
      <c r="AH355" s="12">
        <f t="shared" si="45"/>
        <v>2023</v>
      </c>
      <c r="AI355" s="12"/>
      <c r="AJ355" s="5">
        <f t="shared" si="46"/>
        <v>26087</v>
      </c>
      <c r="AK355" s="12">
        <f t="shared" si="47"/>
        <v>11</v>
      </c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</row>
    <row r="356" spans="1:50" x14ac:dyDescent="0.2">
      <c r="A356" s="4">
        <v>45273</v>
      </c>
      <c r="B356" s="13">
        <v>17040</v>
      </c>
      <c r="C356" s="13">
        <v>17046</v>
      </c>
      <c r="D356" s="13">
        <v>17121</v>
      </c>
      <c r="E356" s="13">
        <v>17635</v>
      </c>
      <c r="F356" s="13">
        <v>17780</v>
      </c>
      <c r="G356" s="13">
        <v>19264</v>
      </c>
      <c r="H356" s="13">
        <v>19350</v>
      </c>
      <c r="I356" s="13">
        <v>21555</v>
      </c>
      <c r="J356" s="13">
        <v>23901</v>
      </c>
      <c r="K356" s="13">
        <v>25184</v>
      </c>
      <c r="L356" s="13">
        <v>26083</v>
      </c>
      <c r="M356" s="13">
        <v>25809</v>
      </c>
      <c r="N356" s="13">
        <v>25260</v>
      </c>
      <c r="O356" s="13">
        <v>25816</v>
      </c>
      <c r="P356" s="13">
        <v>25316</v>
      </c>
      <c r="Q356" s="13">
        <v>25062</v>
      </c>
      <c r="R356" s="13">
        <v>25015</v>
      </c>
      <c r="S356" s="13">
        <v>22968</v>
      </c>
      <c r="T356" s="13">
        <v>21412</v>
      </c>
      <c r="U356" s="13">
        <v>20695</v>
      </c>
      <c r="V356" s="13">
        <v>20119</v>
      </c>
      <c r="W356" s="13">
        <v>19631</v>
      </c>
      <c r="X356" s="13">
        <v>18895</v>
      </c>
      <c r="Y356" s="13">
        <v>18265</v>
      </c>
      <c r="AA356" s="9"/>
      <c r="AB356" s="13">
        <f t="shared" si="48"/>
        <v>1</v>
      </c>
      <c r="AC356" s="5">
        <f t="shared" si="41"/>
        <v>0</v>
      </c>
      <c r="AD356" s="5">
        <f t="shared" si="42"/>
        <v>516222</v>
      </c>
      <c r="AE356" s="5">
        <f t="shared" si="43"/>
        <v>516222</v>
      </c>
      <c r="AF356" s="12"/>
      <c r="AG356" s="12">
        <f t="shared" si="44"/>
        <v>12</v>
      </c>
      <c r="AH356" s="12">
        <f t="shared" si="45"/>
        <v>2023</v>
      </c>
      <c r="AI356" s="12"/>
      <c r="AJ356" s="5">
        <f t="shared" si="46"/>
        <v>26083</v>
      </c>
      <c r="AK356" s="12">
        <f t="shared" si="47"/>
        <v>11</v>
      </c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</row>
    <row r="357" spans="1:50" x14ac:dyDescent="0.2">
      <c r="A357" s="4">
        <v>45274</v>
      </c>
      <c r="B357" s="13">
        <v>18719</v>
      </c>
      <c r="C357" s="13">
        <v>18941</v>
      </c>
      <c r="D357" s="13">
        <v>19342</v>
      </c>
      <c r="E357" s="13">
        <v>20147</v>
      </c>
      <c r="F357" s="13">
        <v>20325</v>
      </c>
      <c r="G357" s="13">
        <v>21875</v>
      </c>
      <c r="H357" s="13">
        <v>21680</v>
      </c>
      <c r="I357" s="13">
        <v>22980</v>
      </c>
      <c r="J357" s="13">
        <v>24793</v>
      </c>
      <c r="K357" s="13">
        <v>25940</v>
      </c>
      <c r="L357" s="13">
        <v>26930</v>
      </c>
      <c r="M357" s="13">
        <v>26409</v>
      </c>
      <c r="N357" s="13">
        <v>25849</v>
      </c>
      <c r="O357" s="13">
        <v>26179</v>
      </c>
      <c r="P357" s="13">
        <v>25814</v>
      </c>
      <c r="Q357" s="13">
        <v>25625</v>
      </c>
      <c r="R357" s="13">
        <v>25528</v>
      </c>
      <c r="S357" s="13">
        <v>23431</v>
      </c>
      <c r="T357" s="13">
        <v>21839</v>
      </c>
      <c r="U357" s="13">
        <v>21077</v>
      </c>
      <c r="V357" s="13">
        <v>20525</v>
      </c>
      <c r="W357" s="13">
        <v>19966</v>
      </c>
      <c r="X357" s="13">
        <v>19257</v>
      </c>
      <c r="Y357" s="13">
        <v>18360</v>
      </c>
      <c r="AA357" s="9"/>
      <c r="AB357" s="13">
        <f t="shared" si="48"/>
        <v>7</v>
      </c>
      <c r="AC357" s="5">
        <f t="shared" si="41"/>
        <v>0</v>
      </c>
      <c r="AD357" s="5">
        <f t="shared" si="42"/>
        <v>541531</v>
      </c>
      <c r="AE357" s="5">
        <f t="shared" si="43"/>
        <v>541531</v>
      </c>
      <c r="AF357" s="12"/>
      <c r="AG357" s="12">
        <f t="shared" si="44"/>
        <v>12</v>
      </c>
      <c r="AH357" s="12">
        <f t="shared" si="45"/>
        <v>2023</v>
      </c>
      <c r="AI357" s="12"/>
      <c r="AJ357" s="5">
        <f t="shared" si="46"/>
        <v>26930</v>
      </c>
      <c r="AK357" s="12">
        <f t="shared" si="47"/>
        <v>11</v>
      </c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</row>
    <row r="358" spans="1:50" x14ac:dyDescent="0.2">
      <c r="A358" s="4">
        <v>45275</v>
      </c>
      <c r="B358" s="13">
        <v>18397</v>
      </c>
      <c r="C358" s="13">
        <v>18463</v>
      </c>
      <c r="D358" s="13">
        <v>18485</v>
      </c>
      <c r="E358" s="13">
        <v>18989</v>
      </c>
      <c r="F358" s="13">
        <v>19008</v>
      </c>
      <c r="G358" s="13">
        <v>20330</v>
      </c>
      <c r="H358" s="13">
        <v>20035</v>
      </c>
      <c r="I358" s="13">
        <v>22057</v>
      </c>
      <c r="J358" s="13">
        <v>24424</v>
      </c>
      <c r="K358" s="13">
        <v>25450</v>
      </c>
      <c r="L358" s="13">
        <v>26726</v>
      </c>
      <c r="M358" s="13">
        <v>26326</v>
      </c>
      <c r="N358" s="13">
        <v>25545</v>
      </c>
      <c r="O358" s="13">
        <v>25645</v>
      </c>
      <c r="P358" s="13">
        <v>25213</v>
      </c>
      <c r="Q358" s="13">
        <v>25066</v>
      </c>
      <c r="R358" s="13">
        <v>24978</v>
      </c>
      <c r="S358" s="13">
        <v>22837</v>
      </c>
      <c r="T358" s="13">
        <v>21362</v>
      </c>
      <c r="U358" s="13">
        <v>20574</v>
      </c>
      <c r="V358" s="13">
        <v>20005</v>
      </c>
      <c r="W358" s="13">
        <v>19602</v>
      </c>
      <c r="X358" s="13">
        <v>17940</v>
      </c>
      <c r="Y358" s="13">
        <v>17414</v>
      </c>
      <c r="AA358" s="9"/>
      <c r="AB358" s="13">
        <f t="shared" si="48"/>
        <v>7</v>
      </c>
      <c r="AC358" s="5">
        <f t="shared" si="41"/>
        <v>0</v>
      </c>
      <c r="AD358" s="5">
        <f t="shared" si="42"/>
        <v>524871</v>
      </c>
      <c r="AE358" s="5">
        <f t="shared" si="43"/>
        <v>524871</v>
      </c>
      <c r="AF358" s="12"/>
      <c r="AG358" s="12">
        <f t="shared" si="44"/>
        <v>12</v>
      </c>
      <c r="AH358" s="12">
        <f t="shared" si="45"/>
        <v>2023</v>
      </c>
      <c r="AI358" s="12"/>
      <c r="AJ358" s="5">
        <f t="shared" si="46"/>
        <v>26726</v>
      </c>
      <c r="AK358" s="12">
        <f t="shared" si="47"/>
        <v>11</v>
      </c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</row>
    <row r="359" spans="1:50" x14ac:dyDescent="0.2">
      <c r="A359" s="4">
        <v>45276</v>
      </c>
      <c r="B359" s="13">
        <v>16934</v>
      </c>
      <c r="C359" s="13">
        <v>16759</v>
      </c>
      <c r="D359" s="13">
        <v>16511</v>
      </c>
      <c r="E359" s="13">
        <v>16579</v>
      </c>
      <c r="F359" s="13">
        <v>16925</v>
      </c>
      <c r="G359" s="13">
        <v>17972</v>
      </c>
      <c r="H359" s="13">
        <v>18477</v>
      </c>
      <c r="I359" s="13">
        <v>20563</v>
      </c>
      <c r="J359" s="13">
        <v>22828</v>
      </c>
      <c r="K359" s="13">
        <v>24178</v>
      </c>
      <c r="L359" s="13">
        <v>25203</v>
      </c>
      <c r="M359" s="13">
        <v>24759</v>
      </c>
      <c r="N359" s="13">
        <v>24113</v>
      </c>
      <c r="O359" s="13">
        <v>24206</v>
      </c>
      <c r="P359" s="13">
        <v>23941</v>
      </c>
      <c r="Q359" s="13">
        <v>23909</v>
      </c>
      <c r="R359" s="13">
        <v>24163</v>
      </c>
      <c r="S359" s="13">
        <v>22437</v>
      </c>
      <c r="T359" s="13">
        <v>21324</v>
      </c>
      <c r="U359" s="13">
        <v>20458</v>
      </c>
      <c r="V359" s="13">
        <v>20000</v>
      </c>
      <c r="W359" s="13">
        <v>19636</v>
      </c>
      <c r="X359" s="13">
        <v>18773</v>
      </c>
      <c r="Y359" s="13">
        <v>18254</v>
      </c>
      <c r="AA359" s="9"/>
      <c r="AB359" s="13">
        <f t="shared" si="48"/>
        <v>7</v>
      </c>
      <c r="AC359" s="5">
        <f t="shared" si="41"/>
        <v>0</v>
      </c>
      <c r="AD359" s="5">
        <f t="shared" si="42"/>
        <v>498902</v>
      </c>
      <c r="AE359" s="5">
        <f t="shared" si="43"/>
        <v>498902</v>
      </c>
      <c r="AF359" s="12"/>
      <c r="AG359" s="12">
        <f t="shared" si="44"/>
        <v>12</v>
      </c>
      <c r="AH359" s="12">
        <f t="shared" si="45"/>
        <v>2023</v>
      </c>
      <c r="AI359" s="12"/>
      <c r="AJ359" s="5">
        <f t="shared" si="46"/>
        <v>25203</v>
      </c>
      <c r="AK359" s="12">
        <f t="shared" si="47"/>
        <v>11</v>
      </c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</row>
    <row r="360" spans="1:50" x14ac:dyDescent="0.2">
      <c r="A360" s="4">
        <v>45277</v>
      </c>
      <c r="B360" s="13">
        <v>18656</v>
      </c>
      <c r="C360" s="13">
        <v>18698</v>
      </c>
      <c r="D360" s="13">
        <v>18829</v>
      </c>
      <c r="E360" s="13">
        <v>19074</v>
      </c>
      <c r="F360" s="13">
        <v>18771</v>
      </c>
      <c r="G360" s="13">
        <v>18998</v>
      </c>
      <c r="H360" s="13">
        <v>18751</v>
      </c>
      <c r="I360" s="13">
        <v>20850</v>
      </c>
      <c r="J360" s="13">
        <v>23279</v>
      </c>
      <c r="K360" s="13">
        <v>24834</v>
      </c>
      <c r="L360" s="13">
        <v>25940</v>
      </c>
      <c r="M360" s="13">
        <v>25644</v>
      </c>
      <c r="N360" s="13">
        <v>25082</v>
      </c>
      <c r="O360" s="13">
        <v>25101</v>
      </c>
      <c r="P360" s="13">
        <v>24599</v>
      </c>
      <c r="Q360" s="13">
        <v>24331</v>
      </c>
      <c r="R360" s="13">
        <v>24353</v>
      </c>
      <c r="S360" s="13">
        <v>22505</v>
      </c>
      <c r="T360" s="13">
        <v>21316</v>
      </c>
      <c r="U360" s="13">
        <v>20379</v>
      </c>
      <c r="V360" s="13">
        <v>19734</v>
      </c>
      <c r="W360" s="13">
        <v>19205</v>
      </c>
      <c r="X360" s="13">
        <v>17547</v>
      </c>
      <c r="Y360" s="13">
        <v>16963</v>
      </c>
      <c r="AA360" s="9"/>
      <c r="AB360" s="13">
        <f t="shared" si="48"/>
        <v>7</v>
      </c>
      <c r="AC360" s="5">
        <f t="shared" si="41"/>
        <v>0</v>
      </c>
      <c r="AD360" s="5">
        <f t="shared" si="42"/>
        <v>513439</v>
      </c>
      <c r="AE360" s="5">
        <f t="shared" si="43"/>
        <v>513439</v>
      </c>
      <c r="AF360" s="12"/>
      <c r="AG360" s="12">
        <f t="shared" si="44"/>
        <v>12</v>
      </c>
      <c r="AH360" s="12">
        <f t="shared" si="45"/>
        <v>2023</v>
      </c>
      <c r="AI360" s="12"/>
      <c r="AJ360" s="5">
        <f t="shared" si="46"/>
        <v>25940</v>
      </c>
      <c r="AK360" s="12">
        <f t="shared" si="47"/>
        <v>11</v>
      </c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</row>
    <row r="361" spans="1:50" x14ac:dyDescent="0.2">
      <c r="A361" s="4">
        <v>45278</v>
      </c>
      <c r="B361" s="13">
        <v>16413</v>
      </c>
      <c r="C361" s="13">
        <v>16151</v>
      </c>
      <c r="D361" s="13">
        <v>16158</v>
      </c>
      <c r="E361" s="13">
        <v>16395</v>
      </c>
      <c r="F361" s="13">
        <v>16687</v>
      </c>
      <c r="G361" s="13">
        <v>18072</v>
      </c>
      <c r="H361" s="13">
        <v>18802</v>
      </c>
      <c r="I361" s="13">
        <v>21499</v>
      </c>
      <c r="J361" s="13">
        <v>24101</v>
      </c>
      <c r="K361" s="13">
        <v>25637</v>
      </c>
      <c r="L361" s="13">
        <v>26968</v>
      </c>
      <c r="M361" s="13">
        <v>26231</v>
      </c>
      <c r="N361" s="13">
        <v>25023</v>
      </c>
      <c r="O361" s="13">
        <v>24813</v>
      </c>
      <c r="P361" s="13">
        <v>23800</v>
      </c>
      <c r="Q361" s="13">
        <v>22753</v>
      </c>
      <c r="R361" s="13">
        <v>22001</v>
      </c>
      <c r="S361" s="13">
        <v>19841</v>
      </c>
      <c r="T361" s="13">
        <v>18342</v>
      </c>
      <c r="U361" s="13">
        <v>17593</v>
      </c>
      <c r="V361" s="13">
        <v>17098</v>
      </c>
      <c r="W361" s="13">
        <v>16680</v>
      </c>
      <c r="X361" s="13">
        <v>15033</v>
      </c>
      <c r="Y361" s="13">
        <v>14693</v>
      </c>
      <c r="AA361" s="9"/>
      <c r="AB361" s="13">
        <f t="shared" si="48"/>
        <v>4</v>
      </c>
      <c r="AC361" s="5">
        <f t="shared" si="41"/>
        <v>347413</v>
      </c>
      <c r="AD361" s="5">
        <f t="shared" si="42"/>
        <v>133371</v>
      </c>
      <c r="AE361" s="5">
        <f t="shared" si="43"/>
        <v>480784</v>
      </c>
      <c r="AF361" s="12"/>
      <c r="AG361" s="12">
        <f t="shared" si="44"/>
        <v>12</v>
      </c>
      <c r="AH361" s="12">
        <f t="shared" si="45"/>
        <v>2023</v>
      </c>
      <c r="AI361" s="12"/>
      <c r="AJ361" s="5">
        <f t="shared" si="46"/>
        <v>26968</v>
      </c>
      <c r="AK361" s="12">
        <f t="shared" si="47"/>
        <v>11</v>
      </c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</row>
    <row r="362" spans="1:50" x14ac:dyDescent="0.2">
      <c r="A362" s="4">
        <v>45279</v>
      </c>
      <c r="B362" s="13">
        <v>14107</v>
      </c>
      <c r="C362" s="13">
        <v>13866</v>
      </c>
      <c r="D362" s="13">
        <v>13941</v>
      </c>
      <c r="E362" s="13">
        <v>14152</v>
      </c>
      <c r="F362" s="13">
        <v>14491</v>
      </c>
      <c r="G362" s="13">
        <v>15694</v>
      </c>
      <c r="H362" s="13">
        <v>16363</v>
      </c>
      <c r="I362" s="13">
        <v>18805</v>
      </c>
      <c r="J362" s="13">
        <v>21189</v>
      </c>
      <c r="K362" s="13">
        <v>22575</v>
      </c>
      <c r="L362" s="13">
        <v>23749</v>
      </c>
      <c r="M362" s="13">
        <v>23517</v>
      </c>
      <c r="N362" s="13">
        <v>23074</v>
      </c>
      <c r="O362" s="13">
        <v>23163</v>
      </c>
      <c r="P362" s="13">
        <v>22814</v>
      </c>
      <c r="Q362" s="13">
        <v>22812</v>
      </c>
      <c r="R362" s="13">
        <v>22929</v>
      </c>
      <c r="S362" s="13">
        <v>21167</v>
      </c>
      <c r="T362" s="13">
        <v>19851</v>
      </c>
      <c r="U362" s="13">
        <v>19274</v>
      </c>
      <c r="V362" s="13">
        <v>18808</v>
      </c>
      <c r="W362" s="13">
        <v>18443</v>
      </c>
      <c r="X362" s="13">
        <v>16793</v>
      </c>
      <c r="Y362" s="13">
        <v>16330</v>
      </c>
      <c r="AA362" s="9"/>
      <c r="AB362" s="13">
        <f t="shared" si="48"/>
        <v>1</v>
      </c>
      <c r="AC362" s="5">
        <f t="shared" si="41"/>
        <v>0</v>
      </c>
      <c r="AD362" s="5">
        <f t="shared" si="42"/>
        <v>457907</v>
      </c>
      <c r="AE362" s="5">
        <f t="shared" si="43"/>
        <v>457907</v>
      </c>
      <c r="AF362" s="12"/>
      <c r="AG362" s="12">
        <f t="shared" si="44"/>
        <v>12</v>
      </c>
      <c r="AH362" s="12">
        <f t="shared" si="45"/>
        <v>2023</v>
      </c>
      <c r="AI362" s="12"/>
      <c r="AJ362" s="5">
        <f t="shared" si="46"/>
        <v>23749</v>
      </c>
      <c r="AK362" s="12">
        <f t="shared" si="47"/>
        <v>11</v>
      </c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</row>
    <row r="363" spans="1:50" x14ac:dyDescent="0.2">
      <c r="A363" s="4">
        <v>45280</v>
      </c>
      <c r="B363" s="13">
        <v>15693</v>
      </c>
      <c r="C363" s="13">
        <v>15517</v>
      </c>
      <c r="D363" s="13">
        <v>15637</v>
      </c>
      <c r="E363" s="13">
        <v>15918</v>
      </c>
      <c r="F363" s="13">
        <v>16184</v>
      </c>
      <c r="G363" s="13">
        <v>17508</v>
      </c>
      <c r="H363" s="13">
        <v>18109</v>
      </c>
      <c r="I363" s="13">
        <v>20724</v>
      </c>
      <c r="J363" s="13">
        <v>23208</v>
      </c>
      <c r="K363" s="13">
        <v>24476</v>
      </c>
      <c r="L363" s="13">
        <v>25720</v>
      </c>
      <c r="M363" s="13">
        <v>25406</v>
      </c>
      <c r="N363" s="13">
        <v>24829</v>
      </c>
      <c r="O363" s="13">
        <v>25020</v>
      </c>
      <c r="P363" s="13">
        <v>24636</v>
      </c>
      <c r="Q363" s="13">
        <v>24437</v>
      </c>
      <c r="R363" s="13">
        <v>24325</v>
      </c>
      <c r="S363" s="13">
        <v>22378</v>
      </c>
      <c r="T363" s="13">
        <v>20999</v>
      </c>
      <c r="U363" s="13">
        <v>20339</v>
      </c>
      <c r="V363" s="13">
        <v>19935</v>
      </c>
      <c r="W363" s="13">
        <v>19374</v>
      </c>
      <c r="X363" s="13">
        <v>17623</v>
      </c>
      <c r="Y363" s="13">
        <v>17078</v>
      </c>
      <c r="AA363" s="9"/>
      <c r="AB363" s="13">
        <f t="shared" si="48"/>
        <v>5</v>
      </c>
      <c r="AC363" s="5">
        <f t="shared" si="41"/>
        <v>363429</v>
      </c>
      <c r="AD363" s="5">
        <f t="shared" si="42"/>
        <v>131644</v>
      </c>
      <c r="AE363" s="5">
        <f t="shared" si="43"/>
        <v>495073</v>
      </c>
      <c r="AF363" s="12"/>
      <c r="AG363" s="12">
        <f t="shared" si="44"/>
        <v>12</v>
      </c>
      <c r="AH363" s="12">
        <f t="shared" si="45"/>
        <v>2023</v>
      </c>
      <c r="AI363" s="12"/>
      <c r="AJ363" s="5">
        <f t="shared" si="46"/>
        <v>25720</v>
      </c>
      <c r="AK363" s="12">
        <f t="shared" si="47"/>
        <v>11</v>
      </c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</row>
    <row r="364" spans="1:50" x14ac:dyDescent="0.2">
      <c r="A364" s="4">
        <v>45281</v>
      </c>
      <c r="B364" s="13">
        <v>16462</v>
      </c>
      <c r="C364" s="13">
        <v>16217</v>
      </c>
      <c r="D364" s="13">
        <v>16360</v>
      </c>
      <c r="E364" s="13">
        <v>16664</v>
      </c>
      <c r="F364" s="13">
        <v>16981</v>
      </c>
      <c r="G364" s="13">
        <v>18397</v>
      </c>
      <c r="H364" s="13">
        <v>19024</v>
      </c>
      <c r="I364" s="13">
        <v>21663</v>
      </c>
      <c r="J364" s="13">
        <v>24169</v>
      </c>
      <c r="K364" s="13">
        <v>25462</v>
      </c>
      <c r="L364" s="13">
        <v>26540</v>
      </c>
      <c r="M364" s="13">
        <v>26169</v>
      </c>
      <c r="N364" s="13">
        <v>25617</v>
      </c>
      <c r="O364" s="13">
        <v>26045</v>
      </c>
      <c r="P364" s="13">
        <v>25671</v>
      </c>
      <c r="Q364" s="13">
        <v>25505</v>
      </c>
      <c r="R364" s="13">
        <v>25356</v>
      </c>
      <c r="S364" s="13">
        <v>23204</v>
      </c>
      <c r="T364" s="13">
        <v>21825</v>
      </c>
      <c r="U364" s="13">
        <v>21048</v>
      </c>
      <c r="V364" s="13">
        <v>20573</v>
      </c>
      <c r="W364" s="13">
        <v>20101</v>
      </c>
      <c r="X364" s="13">
        <v>19093</v>
      </c>
      <c r="Y364" s="13">
        <v>18380</v>
      </c>
      <c r="AA364" s="9"/>
      <c r="AB364" s="13">
        <f t="shared" si="48"/>
        <v>4</v>
      </c>
      <c r="AC364" s="5">
        <f t="shared" si="41"/>
        <v>378041</v>
      </c>
      <c r="AD364" s="5">
        <f t="shared" si="42"/>
        <v>138485</v>
      </c>
      <c r="AE364" s="5">
        <f t="shared" si="43"/>
        <v>516526</v>
      </c>
      <c r="AF364" s="12"/>
      <c r="AG364" s="12">
        <f t="shared" si="44"/>
        <v>12</v>
      </c>
      <c r="AH364" s="12">
        <f t="shared" si="45"/>
        <v>2023</v>
      </c>
      <c r="AI364" s="12"/>
      <c r="AJ364" s="5">
        <f t="shared" si="46"/>
        <v>26540</v>
      </c>
      <c r="AK364" s="12">
        <f t="shared" si="47"/>
        <v>11</v>
      </c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</row>
    <row r="365" spans="1:50" x14ac:dyDescent="0.2">
      <c r="A365" s="4">
        <v>45282</v>
      </c>
      <c r="B365" s="13">
        <v>18492</v>
      </c>
      <c r="C365" s="13">
        <v>18499</v>
      </c>
      <c r="D365" s="13">
        <v>18508</v>
      </c>
      <c r="E365" s="13">
        <v>19253</v>
      </c>
      <c r="F365" s="13">
        <v>19285</v>
      </c>
      <c r="G365" s="13">
        <v>20479</v>
      </c>
      <c r="H365" s="13">
        <v>20025</v>
      </c>
      <c r="I365" s="13">
        <v>22379</v>
      </c>
      <c r="J365" s="13">
        <v>24940</v>
      </c>
      <c r="K365" s="13">
        <v>26212</v>
      </c>
      <c r="L365" s="13">
        <v>27358</v>
      </c>
      <c r="M365" s="13">
        <v>26887</v>
      </c>
      <c r="N365" s="13">
        <v>26246</v>
      </c>
      <c r="O365" s="13">
        <v>26507</v>
      </c>
      <c r="P365" s="13">
        <v>26140</v>
      </c>
      <c r="Q365" s="13">
        <v>25884</v>
      </c>
      <c r="R365" s="13">
        <v>25704</v>
      </c>
      <c r="S365" s="13">
        <v>23594</v>
      </c>
      <c r="T365" s="13">
        <v>22051</v>
      </c>
      <c r="U365" s="13">
        <v>21330</v>
      </c>
      <c r="V365" s="13">
        <v>20811</v>
      </c>
      <c r="W365" s="13">
        <v>20418</v>
      </c>
      <c r="X365" s="13">
        <v>20342</v>
      </c>
      <c r="Y365" s="13">
        <v>19393</v>
      </c>
      <c r="AA365" s="9"/>
      <c r="AB365" s="13">
        <f t="shared" si="48"/>
        <v>4</v>
      </c>
      <c r="AC365" s="5">
        <f t="shared" si="41"/>
        <v>386803</v>
      </c>
      <c r="AD365" s="5">
        <f t="shared" si="42"/>
        <v>153934</v>
      </c>
      <c r="AE365" s="5">
        <f t="shared" si="43"/>
        <v>540737</v>
      </c>
      <c r="AF365" s="12"/>
      <c r="AG365" s="12">
        <f t="shared" si="44"/>
        <v>12</v>
      </c>
      <c r="AH365" s="12">
        <f t="shared" si="45"/>
        <v>2023</v>
      </c>
      <c r="AI365" s="12"/>
      <c r="AJ365" s="5">
        <f t="shared" si="46"/>
        <v>27358</v>
      </c>
      <c r="AK365" s="12">
        <f t="shared" si="47"/>
        <v>11</v>
      </c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</row>
    <row r="366" spans="1:50" x14ac:dyDescent="0.2">
      <c r="A366" s="4">
        <v>45283</v>
      </c>
      <c r="B366" s="13">
        <v>19617</v>
      </c>
      <c r="C366" s="13">
        <v>19571</v>
      </c>
      <c r="D366" s="13">
        <v>19673</v>
      </c>
      <c r="E366" s="13">
        <v>20333</v>
      </c>
      <c r="F366" s="13">
        <v>19990</v>
      </c>
      <c r="G366" s="13">
        <v>20217</v>
      </c>
      <c r="H366" s="13">
        <v>19464</v>
      </c>
      <c r="I366" s="13">
        <v>21515</v>
      </c>
      <c r="J366" s="13">
        <v>23835</v>
      </c>
      <c r="K366" s="13">
        <v>25393</v>
      </c>
      <c r="L366" s="13">
        <v>26574</v>
      </c>
      <c r="M366" s="13">
        <v>26045</v>
      </c>
      <c r="N366" s="13">
        <v>25260</v>
      </c>
      <c r="O366" s="13">
        <v>25243</v>
      </c>
      <c r="P366" s="13">
        <v>24875</v>
      </c>
      <c r="Q366" s="13">
        <v>24709</v>
      </c>
      <c r="R366" s="13">
        <v>24796</v>
      </c>
      <c r="S366" s="13">
        <v>22892</v>
      </c>
      <c r="T366" s="13">
        <v>21796</v>
      </c>
      <c r="U366" s="13">
        <v>20885</v>
      </c>
      <c r="V366" s="13">
        <v>20508</v>
      </c>
      <c r="W366" s="13">
        <v>20055</v>
      </c>
      <c r="X366" s="13">
        <v>19356</v>
      </c>
      <c r="Y366" s="13">
        <v>18814</v>
      </c>
      <c r="AA366" s="9"/>
      <c r="AB366" s="13">
        <f t="shared" si="48"/>
        <v>2</v>
      </c>
      <c r="AC366" s="5">
        <f t="shared" si="41"/>
        <v>373737</v>
      </c>
      <c r="AD366" s="5">
        <f t="shared" si="42"/>
        <v>157679</v>
      </c>
      <c r="AE366" s="5">
        <f t="shared" si="43"/>
        <v>531416</v>
      </c>
      <c r="AF366" s="12"/>
      <c r="AG366" s="12">
        <f t="shared" si="44"/>
        <v>12</v>
      </c>
      <c r="AH366" s="12">
        <f t="shared" si="45"/>
        <v>2023</v>
      </c>
      <c r="AI366" s="12"/>
      <c r="AJ366" s="5">
        <f t="shared" si="46"/>
        <v>26574</v>
      </c>
      <c r="AK366" s="12">
        <f t="shared" si="47"/>
        <v>11</v>
      </c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</row>
    <row r="367" spans="1:50" x14ac:dyDescent="0.2">
      <c r="A367" s="4">
        <v>45284</v>
      </c>
      <c r="B367" s="13">
        <v>18812</v>
      </c>
      <c r="C367" s="13">
        <v>18743</v>
      </c>
      <c r="D367" s="13">
        <v>18605</v>
      </c>
      <c r="E367" s="13">
        <v>18639</v>
      </c>
      <c r="F367" s="13">
        <v>18539</v>
      </c>
      <c r="G367" s="13">
        <v>18920</v>
      </c>
      <c r="H367" s="13">
        <v>19064</v>
      </c>
      <c r="I367" s="13">
        <v>21206</v>
      </c>
      <c r="J367" s="13">
        <v>23688</v>
      </c>
      <c r="K367" s="13">
        <v>25156</v>
      </c>
      <c r="L367" s="13">
        <v>26193</v>
      </c>
      <c r="M367" s="13">
        <v>25692</v>
      </c>
      <c r="N367" s="13">
        <v>24931</v>
      </c>
      <c r="O367" s="13">
        <v>25043</v>
      </c>
      <c r="P367" s="13">
        <v>24474</v>
      </c>
      <c r="Q367" s="13">
        <v>24378</v>
      </c>
      <c r="R367" s="13">
        <v>24341</v>
      </c>
      <c r="S367" s="13">
        <v>22473</v>
      </c>
      <c r="T367" s="13">
        <v>21294</v>
      </c>
      <c r="U367" s="13">
        <v>20390</v>
      </c>
      <c r="V367" s="13">
        <v>19952</v>
      </c>
      <c r="W367" s="13">
        <v>19586</v>
      </c>
      <c r="X367" s="13">
        <v>18111</v>
      </c>
      <c r="Y367" s="13">
        <v>17596</v>
      </c>
      <c r="AA367" s="9"/>
      <c r="AB367" s="13">
        <f t="shared" si="48"/>
        <v>2</v>
      </c>
      <c r="AC367" s="5">
        <f t="shared" si="41"/>
        <v>366908</v>
      </c>
      <c r="AD367" s="5">
        <f t="shared" si="42"/>
        <v>148918</v>
      </c>
      <c r="AE367" s="5">
        <f t="shared" si="43"/>
        <v>515826</v>
      </c>
      <c r="AF367" s="12"/>
      <c r="AG367" s="12">
        <f t="shared" si="44"/>
        <v>12</v>
      </c>
      <c r="AH367" s="12">
        <f t="shared" si="45"/>
        <v>2023</v>
      </c>
      <c r="AI367" s="12"/>
      <c r="AJ367" s="5">
        <f t="shared" si="46"/>
        <v>26193</v>
      </c>
      <c r="AK367" s="12">
        <f t="shared" si="47"/>
        <v>11</v>
      </c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</row>
    <row r="368" spans="1:50" x14ac:dyDescent="0.2">
      <c r="A368" s="4">
        <v>45285</v>
      </c>
      <c r="B368" s="13">
        <v>17067</v>
      </c>
      <c r="C368" s="13">
        <v>16939</v>
      </c>
      <c r="D368" s="13">
        <v>17072</v>
      </c>
      <c r="E368" s="13">
        <v>17087</v>
      </c>
      <c r="F368" s="13">
        <v>17225</v>
      </c>
      <c r="G368" s="13">
        <v>18254</v>
      </c>
      <c r="H368" s="13">
        <v>18721</v>
      </c>
      <c r="I368" s="13">
        <v>20829</v>
      </c>
      <c r="J368" s="13">
        <v>23214</v>
      </c>
      <c r="K368" s="13">
        <v>24672</v>
      </c>
      <c r="L368" s="13">
        <v>25748</v>
      </c>
      <c r="M368" s="13">
        <v>25347</v>
      </c>
      <c r="N368" s="13">
        <v>24702</v>
      </c>
      <c r="O368" s="13">
        <v>24866</v>
      </c>
      <c r="P368" s="13">
        <v>24294</v>
      </c>
      <c r="Q368" s="13">
        <v>23984</v>
      </c>
      <c r="R368" s="13">
        <v>23993</v>
      </c>
      <c r="S368" s="13">
        <v>22166</v>
      </c>
      <c r="T368" s="13">
        <v>21039</v>
      </c>
      <c r="U368" s="13">
        <v>20182</v>
      </c>
      <c r="V368" s="13">
        <v>19716</v>
      </c>
      <c r="W368" s="13">
        <v>19327</v>
      </c>
      <c r="X368" s="13">
        <v>17821</v>
      </c>
      <c r="Y368" s="13">
        <v>17310</v>
      </c>
      <c r="AA368" s="9"/>
      <c r="AB368" s="13">
        <v>8</v>
      </c>
      <c r="AC368" s="5">
        <f t="shared" si="41"/>
        <v>0</v>
      </c>
      <c r="AD368" s="5">
        <f t="shared" si="42"/>
        <v>501575</v>
      </c>
      <c r="AE368" s="5">
        <f t="shared" si="43"/>
        <v>501575</v>
      </c>
      <c r="AF368" s="12"/>
      <c r="AG368" s="12">
        <f t="shared" si="44"/>
        <v>12</v>
      </c>
      <c r="AH368" s="12">
        <f t="shared" si="45"/>
        <v>2023</v>
      </c>
      <c r="AI368" s="12"/>
      <c r="AJ368" s="5">
        <f t="shared" si="46"/>
        <v>25748</v>
      </c>
      <c r="AK368" s="12">
        <f t="shared" si="47"/>
        <v>11</v>
      </c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</row>
    <row r="369" spans="1:50" x14ac:dyDescent="0.2">
      <c r="A369" s="4">
        <v>45286</v>
      </c>
      <c r="B369" s="13">
        <v>16815</v>
      </c>
      <c r="C369" s="13">
        <v>16551</v>
      </c>
      <c r="D369" s="13">
        <v>16630</v>
      </c>
      <c r="E369" s="13">
        <v>16788</v>
      </c>
      <c r="F369" s="13">
        <v>17149</v>
      </c>
      <c r="G369" s="13">
        <v>18276</v>
      </c>
      <c r="H369" s="13">
        <v>18835</v>
      </c>
      <c r="I369" s="13">
        <v>20923</v>
      </c>
      <c r="J369" s="13">
        <v>23365</v>
      </c>
      <c r="K369" s="13">
        <v>24983</v>
      </c>
      <c r="L369" s="13">
        <v>26245</v>
      </c>
      <c r="M369" s="13">
        <v>25798</v>
      </c>
      <c r="N369" s="13">
        <v>25048</v>
      </c>
      <c r="O369" s="13">
        <v>25004</v>
      </c>
      <c r="P369" s="13">
        <v>24538</v>
      </c>
      <c r="Q369" s="13">
        <v>24352</v>
      </c>
      <c r="R369" s="13">
        <v>24497</v>
      </c>
      <c r="S369" s="13">
        <v>22676</v>
      </c>
      <c r="T369" s="13">
        <v>21538</v>
      </c>
      <c r="U369" s="13">
        <v>20578</v>
      </c>
      <c r="V369" s="13">
        <v>20019</v>
      </c>
      <c r="W369" s="13">
        <v>19567</v>
      </c>
      <c r="X369" s="13">
        <v>17972</v>
      </c>
      <c r="Y369" s="13">
        <v>17430</v>
      </c>
      <c r="AA369" s="9"/>
      <c r="AB369" s="13">
        <f t="shared" si="48"/>
        <v>7</v>
      </c>
      <c r="AC369" s="5">
        <f t="shared" si="41"/>
        <v>0</v>
      </c>
      <c r="AD369" s="5">
        <f t="shared" si="42"/>
        <v>505577</v>
      </c>
      <c r="AE369" s="5">
        <f t="shared" si="43"/>
        <v>505577</v>
      </c>
      <c r="AF369" s="12"/>
      <c r="AG369" s="12">
        <f t="shared" si="44"/>
        <v>12</v>
      </c>
      <c r="AH369" s="12">
        <f t="shared" si="45"/>
        <v>2023</v>
      </c>
      <c r="AI369" s="12"/>
      <c r="AJ369" s="5">
        <f t="shared" si="46"/>
        <v>26245</v>
      </c>
      <c r="AK369" s="12">
        <f t="shared" si="47"/>
        <v>11</v>
      </c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</row>
    <row r="370" spans="1:50" x14ac:dyDescent="0.2">
      <c r="A370" s="4">
        <v>45287</v>
      </c>
      <c r="B370" s="13">
        <v>16890</v>
      </c>
      <c r="C370" s="13">
        <v>16612</v>
      </c>
      <c r="D370" s="13">
        <v>16730</v>
      </c>
      <c r="E370" s="13">
        <v>17223</v>
      </c>
      <c r="F370" s="13">
        <v>17259</v>
      </c>
      <c r="G370" s="13">
        <v>18575</v>
      </c>
      <c r="H370" s="13">
        <v>19117</v>
      </c>
      <c r="I370" s="13">
        <v>21791</v>
      </c>
      <c r="J370" s="13">
        <v>24583</v>
      </c>
      <c r="K370" s="13">
        <v>26190</v>
      </c>
      <c r="L370" s="13">
        <v>27663</v>
      </c>
      <c r="M370" s="13">
        <v>27306</v>
      </c>
      <c r="N370" s="13">
        <v>26760</v>
      </c>
      <c r="O370" s="13">
        <v>26958</v>
      </c>
      <c r="P370" s="13">
        <v>26334</v>
      </c>
      <c r="Q370" s="13">
        <v>25799</v>
      </c>
      <c r="R370" s="13">
        <v>25455</v>
      </c>
      <c r="S370" s="13">
        <v>23277</v>
      </c>
      <c r="T370" s="13">
        <v>21638</v>
      </c>
      <c r="U370" s="13">
        <v>20858</v>
      </c>
      <c r="V370" s="13">
        <v>20253</v>
      </c>
      <c r="W370" s="13">
        <v>19691</v>
      </c>
      <c r="X370" s="13">
        <v>18020</v>
      </c>
      <c r="Y370" s="13">
        <v>17452</v>
      </c>
      <c r="AA370" s="9"/>
      <c r="AB370" s="13">
        <f t="shared" si="48"/>
        <v>5</v>
      </c>
      <c r="AC370" s="5">
        <f t="shared" si="41"/>
        <v>382576</v>
      </c>
      <c r="AD370" s="5">
        <f t="shared" si="42"/>
        <v>139858</v>
      </c>
      <c r="AE370" s="5">
        <f t="shared" si="43"/>
        <v>522434</v>
      </c>
      <c r="AF370" s="12"/>
      <c r="AG370" s="12">
        <f t="shared" si="44"/>
        <v>12</v>
      </c>
      <c r="AH370" s="12">
        <f t="shared" si="45"/>
        <v>2023</v>
      </c>
      <c r="AI370" s="12"/>
      <c r="AJ370" s="5">
        <f t="shared" si="46"/>
        <v>27663</v>
      </c>
      <c r="AK370" s="12">
        <f t="shared" si="47"/>
        <v>11</v>
      </c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</row>
    <row r="371" spans="1:50" x14ac:dyDescent="0.2">
      <c r="A371" s="4">
        <v>45288</v>
      </c>
      <c r="B371" s="13">
        <v>16802</v>
      </c>
      <c r="C371" s="13">
        <v>16555</v>
      </c>
      <c r="D371" s="13">
        <v>16650</v>
      </c>
      <c r="E371" s="13">
        <v>16902</v>
      </c>
      <c r="F371" s="13">
        <v>17191</v>
      </c>
      <c r="G371" s="13">
        <v>18532</v>
      </c>
      <c r="H371" s="13">
        <v>19079</v>
      </c>
      <c r="I371" s="13">
        <v>21774</v>
      </c>
      <c r="J371" s="13">
        <v>24492</v>
      </c>
      <c r="K371" s="13">
        <v>26039</v>
      </c>
      <c r="L371" s="13">
        <v>27471</v>
      </c>
      <c r="M371" s="13">
        <v>27108</v>
      </c>
      <c r="N371" s="13">
        <v>26604</v>
      </c>
      <c r="O371" s="13">
        <v>26795</v>
      </c>
      <c r="P371" s="13">
        <v>26160</v>
      </c>
      <c r="Q371" s="13">
        <v>25759</v>
      </c>
      <c r="R371" s="13">
        <v>25452</v>
      </c>
      <c r="S371" s="13">
        <v>23310</v>
      </c>
      <c r="T371" s="13">
        <v>21670</v>
      </c>
      <c r="U371" s="13">
        <v>20861</v>
      </c>
      <c r="V371" s="13">
        <v>20261</v>
      </c>
      <c r="W371" s="13">
        <v>19797</v>
      </c>
      <c r="X371" s="13">
        <v>18123</v>
      </c>
      <c r="Y371" s="13">
        <v>17604</v>
      </c>
      <c r="AA371" s="9"/>
      <c r="AB371" s="13">
        <f t="shared" si="48"/>
        <v>1</v>
      </c>
      <c r="AC371" s="5">
        <f t="shared" si="41"/>
        <v>0</v>
      </c>
      <c r="AD371" s="5">
        <f t="shared" si="42"/>
        <v>520991</v>
      </c>
      <c r="AE371" s="5">
        <f t="shared" si="43"/>
        <v>520991</v>
      </c>
      <c r="AF371" s="12"/>
      <c r="AG371" s="12">
        <f t="shared" si="44"/>
        <v>12</v>
      </c>
      <c r="AH371" s="12">
        <f t="shared" si="45"/>
        <v>2023</v>
      </c>
      <c r="AI371" s="12"/>
      <c r="AJ371" s="5">
        <f t="shared" si="46"/>
        <v>27471</v>
      </c>
      <c r="AK371" s="12">
        <f t="shared" si="47"/>
        <v>11</v>
      </c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</row>
    <row r="372" spans="1:50" x14ac:dyDescent="0.2">
      <c r="A372" s="4">
        <v>45289</v>
      </c>
      <c r="B372" s="13">
        <v>16926</v>
      </c>
      <c r="C372" s="13">
        <v>16812</v>
      </c>
      <c r="D372" s="13">
        <v>16946</v>
      </c>
      <c r="E372" s="13">
        <v>17343</v>
      </c>
      <c r="F372" s="13">
        <v>17506</v>
      </c>
      <c r="G372" s="13">
        <v>18671</v>
      </c>
      <c r="H372" s="13">
        <v>19179</v>
      </c>
      <c r="I372" s="13">
        <v>21879</v>
      </c>
      <c r="J372" s="13">
        <v>24689</v>
      </c>
      <c r="K372" s="13">
        <v>26281</v>
      </c>
      <c r="L372" s="13">
        <v>27689</v>
      </c>
      <c r="M372" s="13">
        <v>27382</v>
      </c>
      <c r="N372" s="13">
        <v>26847</v>
      </c>
      <c r="O372" s="13">
        <v>26997</v>
      </c>
      <c r="P372" s="13">
        <v>26364</v>
      </c>
      <c r="Q372" s="13">
        <v>25854</v>
      </c>
      <c r="R372" s="13">
        <v>25531</v>
      </c>
      <c r="S372" s="13">
        <v>23355</v>
      </c>
      <c r="T372" s="13">
        <v>21709</v>
      </c>
      <c r="U372" s="13">
        <v>20909</v>
      </c>
      <c r="V372" s="13">
        <v>20343</v>
      </c>
      <c r="W372" s="13">
        <v>19896</v>
      </c>
      <c r="X372" s="13">
        <v>18265</v>
      </c>
      <c r="Y372" s="13">
        <v>17717</v>
      </c>
      <c r="AA372" s="9"/>
      <c r="AB372" s="13">
        <f t="shared" si="48"/>
        <v>6</v>
      </c>
      <c r="AC372" s="5">
        <f t="shared" si="41"/>
        <v>383990</v>
      </c>
      <c r="AD372" s="5">
        <f t="shared" si="42"/>
        <v>141100</v>
      </c>
      <c r="AE372" s="5">
        <f t="shared" si="43"/>
        <v>525090</v>
      </c>
      <c r="AF372" s="12"/>
      <c r="AG372" s="12">
        <f t="shared" si="44"/>
        <v>12</v>
      </c>
      <c r="AH372" s="12">
        <f t="shared" si="45"/>
        <v>2023</v>
      </c>
      <c r="AI372" s="12"/>
      <c r="AJ372" s="5">
        <f t="shared" si="46"/>
        <v>27689</v>
      </c>
      <c r="AK372" s="12">
        <f t="shared" si="47"/>
        <v>11</v>
      </c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</row>
    <row r="373" spans="1:50" x14ac:dyDescent="0.2">
      <c r="A373" s="4">
        <v>45290</v>
      </c>
      <c r="B373" s="13">
        <v>17282</v>
      </c>
      <c r="C373" s="13">
        <v>17292</v>
      </c>
      <c r="D373" s="13">
        <v>17217</v>
      </c>
      <c r="E373" s="13">
        <v>17555</v>
      </c>
      <c r="F373" s="13">
        <v>17415</v>
      </c>
      <c r="G373" s="13">
        <v>18328</v>
      </c>
      <c r="H373" s="13">
        <v>18765</v>
      </c>
      <c r="I373" s="13">
        <v>20846</v>
      </c>
      <c r="J373" s="13">
        <v>23409</v>
      </c>
      <c r="K373" s="13">
        <v>25133</v>
      </c>
      <c r="L373" s="13">
        <v>26489</v>
      </c>
      <c r="M373" s="13">
        <v>26214</v>
      </c>
      <c r="N373" s="13">
        <v>25647</v>
      </c>
      <c r="O373" s="13">
        <v>25744</v>
      </c>
      <c r="P373" s="13">
        <v>25153</v>
      </c>
      <c r="Q373" s="13">
        <v>24804</v>
      </c>
      <c r="R373" s="13">
        <v>24740</v>
      </c>
      <c r="S373" s="13">
        <v>22874</v>
      </c>
      <c r="T373" s="13">
        <v>21703</v>
      </c>
      <c r="U373" s="13">
        <v>20740</v>
      </c>
      <c r="V373" s="13">
        <v>20216</v>
      </c>
      <c r="W373" s="13">
        <v>19786</v>
      </c>
      <c r="X373" s="13">
        <v>18255</v>
      </c>
      <c r="Y373" s="13">
        <v>17749</v>
      </c>
      <c r="AA373" s="9"/>
      <c r="AB373" s="13">
        <f t="shared" si="48"/>
        <v>5</v>
      </c>
      <c r="AC373" s="5">
        <f t="shared" si="41"/>
        <v>371753</v>
      </c>
      <c r="AD373" s="5">
        <f t="shared" si="42"/>
        <v>141603</v>
      </c>
      <c r="AE373" s="5">
        <f t="shared" si="43"/>
        <v>513356</v>
      </c>
      <c r="AF373" s="12"/>
      <c r="AG373" s="12">
        <f t="shared" si="44"/>
        <v>12</v>
      </c>
      <c r="AH373" s="12">
        <f t="shared" si="45"/>
        <v>2023</v>
      </c>
      <c r="AI373" s="12"/>
      <c r="AJ373" s="5">
        <f t="shared" si="46"/>
        <v>26489</v>
      </c>
      <c r="AK373" s="12">
        <f t="shared" si="47"/>
        <v>11</v>
      </c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</row>
    <row r="374" spans="1:50" x14ac:dyDescent="0.2">
      <c r="A374" s="4">
        <v>45291</v>
      </c>
      <c r="B374" s="13">
        <v>17750</v>
      </c>
      <c r="C374" s="13">
        <v>17662</v>
      </c>
      <c r="D374" s="13">
        <v>17734</v>
      </c>
      <c r="E374" s="13">
        <v>17859</v>
      </c>
      <c r="F374" s="13">
        <v>17818</v>
      </c>
      <c r="G374" s="13">
        <v>18415</v>
      </c>
      <c r="H374" s="13">
        <v>18822</v>
      </c>
      <c r="I374" s="13">
        <v>20896</v>
      </c>
      <c r="J374" s="13">
        <v>23392</v>
      </c>
      <c r="K374" s="13">
        <v>25086</v>
      </c>
      <c r="L374" s="13">
        <v>26442</v>
      </c>
      <c r="M374" s="13">
        <v>26291</v>
      </c>
      <c r="N374" s="13">
        <v>25783</v>
      </c>
      <c r="O374" s="13">
        <v>26209</v>
      </c>
      <c r="P374" s="13">
        <v>25587</v>
      </c>
      <c r="Q374" s="13">
        <v>24977</v>
      </c>
      <c r="R374" s="13">
        <v>24952</v>
      </c>
      <c r="S374" s="13">
        <v>22994</v>
      </c>
      <c r="T374" s="13">
        <v>21756</v>
      </c>
      <c r="U374" s="13">
        <v>20792</v>
      </c>
      <c r="V374" s="13">
        <v>20285</v>
      </c>
      <c r="W374" s="13">
        <v>19915</v>
      </c>
      <c r="X374" s="13">
        <v>19221</v>
      </c>
      <c r="Y374" s="13">
        <v>18946</v>
      </c>
      <c r="AA374" s="9"/>
      <c r="AB374" s="13">
        <f t="shared" si="48"/>
        <v>4</v>
      </c>
      <c r="AC374" s="5">
        <f t="shared" si="41"/>
        <v>374578</v>
      </c>
      <c r="AD374" s="5">
        <f t="shared" si="42"/>
        <v>145006</v>
      </c>
      <c r="AE374" s="5">
        <f t="shared" si="43"/>
        <v>519584</v>
      </c>
      <c r="AF374" s="12"/>
      <c r="AG374" s="12">
        <f t="shared" si="44"/>
        <v>12</v>
      </c>
      <c r="AH374" s="12">
        <f t="shared" si="45"/>
        <v>2023</v>
      </c>
      <c r="AI374" s="12"/>
      <c r="AJ374" s="5">
        <f t="shared" si="46"/>
        <v>26442</v>
      </c>
      <c r="AK374" s="12">
        <f t="shared" si="47"/>
        <v>11</v>
      </c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</row>
    <row r="375" spans="1:50" x14ac:dyDescent="0.2">
      <c r="A375" s="4">
        <v>45292</v>
      </c>
      <c r="B375" s="13">
        <v>16016</v>
      </c>
      <c r="C375" s="13">
        <v>15862</v>
      </c>
      <c r="D375" s="13">
        <v>15827.5</v>
      </c>
      <c r="E375" s="13">
        <v>16000.5</v>
      </c>
      <c r="F375" s="13">
        <v>16586</v>
      </c>
      <c r="G375" s="13">
        <v>17382</v>
      </c>
      <c r="H375" s="13">
        <v>18201.5</v>
      </c>
      <c r="I375" s="13">
        <v>21802</v>
      </c>
      <c r="J375" s="13">
        <v>23066</v>
      </c>
      <c r="K375" s="13">
        <v>24556</v>
      </c>
      <c r="L375" s="13">
        <v>25760.5</v>
      </c>
      <c r="M375" s="13">
        <v>25296</v>
      </c>
      <c r="N375" s="13">
        <v>24779.5</v>
      </c>
      <c r="O375" s="13">
        <v>24501.5</v>
      </c>
      <c r="P375" s="13">
        <v>24101</v>
      </c>
      <c r="Q375" s="13">
        <v>24053.5</v>
      </c>
      <c r="R375" s="13">
        <v>23821.5</v>
      </c>
      <c r="S375" s="13">
        <v>21981</v>
      </c>
      <c r="T375" s="13">
        <v>20882</v>
      </c>
      <c r="U375" s="13">
        <v>20201</v>
      </c>
      <c r="V375" s="13">
        <v>19314.5</v>
      </c>
      <c r="W375" s="13">
        <v>18905.5</v>
      </c>
      <c r="X375" s="13">
        <v>17183</v>
      </c>
      <c r="Y375" s="13">
        <v>16456.5</v>
      </c>
      <c r="AA375" s="9"/>
      <c r="AB375" s="13">
        <v>8</v>
      </c>
      <c r="AC375" s="5">
        <f t="shared" si="41"/>
        <v>0</v>
      </c>
      <c r="AD375" s="5">
        <f t="shared" si="42"/>
        <v>492536.5</v>
      </c>
      <c r="AE375" s="5">
        <f t="shared" si="43"/>
        <v>492536.5</v>
      </c>
      <c r="AF375" s="12"/>
      <c r="AG375" s="12">
        <f t="shared" si="44"/>
        <v>1</v>
      </c>
      <c r="AH375" s="12">
        <f t="shared" si="45"/>
        <v>2024</v>
      </c>
      <c r="AI375" s="12"/>
      <c r="AJ375" s="5">
        <f t="shared" si="46"/>
        <v>25760.5</v>
      </c>
      <c r="AK375" s="12">
        <f t="shared" si="47"/>
        <v>11</v>
      </c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</row>
    <row r="376" spans="1:50" x14ac:dyDescent="0.2">
      <c r="A376" s="4">
        <v>45293</v>
      </c>
      <c r="B376" s="13">
        <v>16041.5</v>
      </c>
      <c r="C376" s="13">
        <v>15882</v>
      </c>
      <c r="D376" s="13">
        <v>15754</v>
      </c>
      <c r="E376" s="13">
        <v>16141.5</v>
      </c>
      <c r="F376" s="13">
        <v>16723.5</v>
      </c>
      <c r="G376" s="13">
        <v>17621</v>
      </c>
      <c r="H376" s="13">
        <v>18381.5</v>
      </c>
      <c r="I376" s="13">
        <v>22804</v>
      </c>
      <c r="J376" s="13">
        <v>24157</v>
      </c>
      <c r="K376" s="13">
        <v>25401.5</v>
      </c>
      <c r="L376" s="13">
        <v>26660.5</v>
      </c>
      <c r="M376" s="13">
        <v>26248.5</v>
      </c>
      <c r="N376" s="13">
        <v>25842</v>
      </c>
      <c r="O376" s="13">
        <v>25587</v>
      </c>
      <c r="P376" s="13">
        <v>25100.5</v>
      </c>
      <c r="Q376" s="13">
        <v>25268.5</v>
      </c>
      <c r="R376" s="13">
        <v>24797.5</v>
      </c>
      <c r="S376" s="13">
        <v>22390</v>
      </c>
      <c r="T376" s="13">
        <v>21109.5</v>
      </c>
      <c r="U376" s="13">
        <v>20442</v>
      </c>
      <c r="V376" s="13">
        <v>19584.5</v>
      </c>
      <c r="W376" s="13">
        <v>19140.5</v>
      </c>
      <c r="X376" s="13">
        <v>17209.5</v>
      </c>
      <c r="Y376" s="13">
        <v>16481.5</v>
      </c>
      <c r="AA376" s="9"/>
      <c r="AB376" s="13">
        <f t="shared" si="48"/>
        <v>3</v>
      </c>
      <c r="AC376" s="5">
        <f t="shared" si="41"/>
        <v>371743</v>
      </c>
      <c r="AD376" s="5">
        <f t="shared" si="42"/>
        <v>133026.5</v>
      </c>
      <c r="AE376" s="5">
        <f t="shared" si="43"/>
        <v>504769.5</v>
      </c>
      <c r="AF376" s="12"/>
      <c r="AG376" s="12">
        <f t="shared" si="44"/>
        <v>1</v>
      </c>
      <c r="AH376" s="12">
        <f t="shared" si="45"/>
        <v>2024</v>
      </c>
      <c r="AI376" s="12"/>
      <c r="AJ376" s="5">
        <f t="shared" si="46"/>
        <v>26660.5</v>
      </c>
      <c r="AK376" s="12">
        <f t="shared" si="47"/>
        <v>11</v>
      </c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</row>
    <row r="377" spans="1:50" x14ac:dyDescent="0.2">
      <c r="A377" s="4">
        <v>45294</v>
      </c>
      <c r="B377" s="13">
        <v>16003</v>
      </c>
      <c r="C377" s="13">
        <v>15844.5</v>
      </c>
      <c r="D377" s="13">
        <v>15717.5</v>
      </c>
      <c r="E377" s="13">
        <v>16103.5</v>
      </c>
      <c r="F377" s="13">
        <v>16704</v>
      </c>
      <c r="G377" s="13">
        <v>17608</v>
      </c>
      <c r="H377" s="13">
        <v>18367</v>
      </c>
      <c r="I377" s="13">
        <v>22780</v>
      </c>
      <c r="J377" s="13">
        <v>24123</v>
      </c>
      <c r="K377" s="13">
        <v>25341</v>
      </c>
      <c r="L377" s="13">
        <v>26609.5</v>
      </c>
      <c r="M377" s="13">
        <v>26185.5</v>
      </c>
      <c r="N377" s="13">
        <v>25782</v>
      </c>
      <c r="O377" s="13">
        <v>25523.5</v>
      </c>
      <c r="P377" s="13">
        <v>25042</v>
      </c>
      <c r="Q377" s="13">
        <v>25213</v>
      </c>
      <c r="R377" s="13">
        <v>24737</v>
      </c>
      <c r="S377" s="13">
        <v>22337.5</v>
      </c>
      <c r="T377" s="13">
        <v>21058</v>
      </c>
      <c r="U377" s="13">
        <v>20393</v>
      </c>
      <c r="V377" s="13">
        <v>19537.5</v>
      </c>
      <c r="W377" s="13">
        <v>19092</v>
      </c>
      <c r="X377" s="13">
        <v>17167.5</v>
      </c>
      <c r="Y377" s="13">
        <v>16440.5</v>
      </c>
      <c r="AA377" s="9"/>
      <c r="AB377" s="13">
        <f t="shared" si="48"/>
        <v>7</v>
      </c>
      <c r="AC377" s="5">
        <f t="shared" si="41"/>
        <v>0</v>
      </c>
      <c r="AD377" s="5">
        <f t="shared" si="42"/>
        <v>503710</v>
      </c>
      <c r="AE377" s="5">
        <f t="shared" si="43"/>
        <v>503710</v>
      </c>
      <c r="AF377" s="12"/>
      <c r="AG377" s="12">
        <f t="shared" si="44"/>
        <v>1</v>
      </c>
      <c r="AH377" s="12">
        <f t="shared" si="45"/>
        <v>2024</v>
      </c>
      <c r="AI377" s="12"/>
      <c r="AJ377" s="5">
        <f t="shared" si="46"/>
        <v>26609.5</v>
      </c>
      <c r="AK377" s="12">
        <f t="shared" si="47"/>
        <v>11</v>
      </c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</row>
    <row r="378" spans="1:50" x14ac:dyDescent="0.2">
      <c r="A378" s="4">
        <v>45295</v>
      </c>
      <c r="B378" s="13">
        <v>15947</v>
      </c>
      <c r="C378" s="13">
        <v>15788.5</v>
      </c>
      <c r="D378" s="13">
        <v>15661</v>
      </c>
      <c r="E378" s="13">
        <v>16046.5</v>
      </c>
      <c r="F378" s="13">
        <v>16624.5</v>
      </c>
      <c r="G378" s="13">
        <v>17517</v>
      </c>
      <c r="H378" s="13">
        <v>18273.5</v>
      </c>
      <c r="I378" s="13">
        <v>22670</v>
      </c>
      <c r="J378" s="13">
        <v>24013</v>
      </c>
      <c r="K378" s="13">
        <v>25252.5</v>
      </c>
      <c r="L378" s="13">
        <v>26499.5</v>
      </c>
      <c r="M378" s="13">
        <v>26092.5</v>
      </c>
      <c r="N378" s="13">
        <v>25689</v>
      </c>
      <c r="O378" s="13">
        <v>25435</v>
      </c>
      <c r="P378" s="13">
        <v>24955</v>
      </c>
      <c r="Q378" s="13">
        <v>25121.5</v>
      </c>
      <c r="R378" s="13">
        <v>24652</v>
      </c>
      <c r="S378" s="13">
        <v>22258.5</v>
      </c>
      <c r="T378" s="13">
        <v>20986</v>
      </c>
      <c r="U378" s="13">
        <v>20322</v>
      </c>
      <c r="V378" s="13">
        <v>19468.5</v>
      </c>
      <c r="W378" s="13">
        <v>19027</v>
      </c>
      <c r="X378" s="13">
        <v>17106</v>
      </c>
      <c r="Y378" s="13">
        <v>16383.5</v>
      </c>
      <c r="AA378" s="9"/>
      <c r="AB378" s="13">
        <f t="shared" si="48"/>
        <v>7</v>
      </c>
      <c r="AC378" s="5">
        <f t="shared" si="41"/>
        <v>0</v>
      </c>
      <c r="AD378" s="5">
        <f t="shared" si="42"/>
        <v>501789.5</v>
      </c>
      <c r="AE378" s="5">
        <f t="shared" si="43"/>
        <v>501789.5</v>
      </c>
      <c r="AF378" s="12"/>
      <c r="AG378" s="12">
        <f t="shared" si="44"/>
        <v>1</v>
      </c>
      <c r="AH378" s="12">
        <f t="shared" si="45"/>
        <v>2024</v>
      </c>
      <c r="AI378" s="12"/>
      <c r="AJ378" s="5">
        <f t="shared" si="46"/>
        <v>26499.5</v>
      </c>
      <c r="AK378" s="12">
        <f t="shared" si="47"/>
        <v>11</v>
      </c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</row>
    <row r="379" spans="1:50" x14ac:dyDescent="0.2">
      <c r="A379" s="4">
        <v>45296</v>
      </c>
      <c r="B379" s="13">
        <v>15886</v>
      </c>
      <c r="C379" s="13">
        <v>15760.5</v>
      </c>
      <c r="D379" s="13">
        <v>15642</v>
      </c>
      <c r="E379" s="13">
        <v>16025.5</v>
      </c>
      <c r="F379" s="13">
        <v>16604</v>
      </c>
      <c r="G379" s="13">
        <v>17491</v>
      </c>
      <c r="H379" s="13">
        <v>18249</v>
      </c>
      <c r="I379" s="13">
        <v>22627</v>
      </c>
      <c r="J379" s="13">
        <v>23963.5</v>
      </c>
      <c r="K379" s="13">
        <v>25198</v>
      </c>
      <c r="L379" s="13">
        <v>26425</v>
      </c>
      <c r="M379" s="13">
        <v>26008</v>
      </c>
      <c r="N379" s="13">
        <v>25589</v>
      </c>
      <c r="O379" s="13">
        <v>25335</v>
      </c>
      <c r="P379" s="13">
        <v>24853.5</v>
      </c>
      <c r="Q379" s="13">
        <v>25020</v>
      </c>
      <c r="R379" s="13">
        <v>24555</v>
      </c>
      <c r="S379" s="13">
        <v>22172</v>
      </c>
      <c r="T379" s="13">
        <v>20902.5</v>
      </c>
      <c r="U379" s="13">
        <v>20241</v>
      </c>
      <c r="V379" s="13">
        <v>19392</v>
      </c>
      <c r="W379" s="13">
        <v>18951</v>
      </c>
      <c r="X379" s="13">
        <v>17040</v>
      </c>
      <c r="Y379" s="13">
        <v>16318</v>
      </c>
      <c r="AA379" s="9"/>
      <c r="AB379" s="13">
        <f t="shared" si="48"/>
        <v>2</v>
      </c>
      <c r="AC379" s="5">
        <f t="shared" si="41"/>
        <v>368272.5</v>
      </c>
      <c r="AD379" s="5">
        <f t="shared" si="42"/>
        <v>131976</v>
      </c>
      <c r="AE379" s="5">
        <f t="shared" si="43"/>
        <v>500248.5</v>
      </c>
      <c r="AF379" s="12"/>
      <c r="AG379" s="12">
        <f t="shared" si="44"/>
        <v>1</v>
      </c>
      <c r="AH379" s="12">
        <f t="shared" si="45"/>
        <v>2024</v>
      </c>
      <c r="AI379" s="12"/>
      <c r="AJ379" s="5">
        <f t="shared" si="46"/>
        <v>26425</v>
      </c>
      <c r="AK379" s="12">
        <f t="shared" si="47"/>
        <v>11</v>
      </c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</row>
    <row r="380" spans="1:50" x14ac:dyDescent="0.2">
      <c r="A380" s="4">
        <v>45297</v>
      </c>
      <c r="B380" s="13">
        <v>15862.5</v>
      </c>
      <c r="C380" s="13">
        <v>15710.5</v>
      </c>
      <c r="D380" s="13">
        <v>15675</v>
      </c>
      <c r="E380" s="13">
        <v>15847</v>
      </c>
      <c r="F380" s="13">
        <v>16424.5</v>
      </c>
      <c r="G380" s="13">
        <v>17214</v>
      </c>
      <c r="H380" s="13">
        <v>18033</v>
      </c>
      <c r="I380" s="13">
        <v>21603.5</v>
      </c>
      <c r="J380" s="13">
        <v>22866</v>
      </c>
      <c r="K380" s="13">
        <v>24339.5</v>
      </c>
      <c r="L380" s="13">
        <v>25511</v>
      </c>
      <c r="M380" s="13">
        <v>25050</v>
      </c>
      <c r="N380" s="13">
        <v>24541.5</v>
      </c>
      <c r="O380" s="13">
        <v>24264</v>
      </c>
      <c r="P380" s="13">
        <v>23869</v>
      </c>
      <c r="Q380" s="13">
        <v>23816.5</v>
      </c>
      <c r="R380" s="13">
        <v>23592.5</v>
      </c>
      <c r="S380" s="13">
        <v>21768.5</v>
      </c>
      <c r="T380" s="13">
        <v>20679</v>
      </c>
      <c r="U380" s="13">
        <v>20006.5</v>
      </c>
      <c r="V380" s="13">
        <v>19126</v>
      </c>
      <c r="W380" s="13">
        <v>18723</v>
      </c>
      <c r="X380" s="13">
        <v>17017.5</v>
      </c>
      <c r="Y380" s="13">
        <v>16296.5</v>
      </c>
      <c r="AA380" s="9"/>
      <c r="AB380" s="13">
        <f t="shared" si="48"/>
        <v>6</v>
      </c>
      <c r="AC380" s="5">
        <f t="shared" si="41"/>
        <v>356774</v>
      </c>
      <c r="AD380" s="5">
        <f t="shared" si="42"/>
        <v>131063</v>
      </c>
      <c r="AE380" s="5">
        <f t="shared" si="43"/>
        <v>487837</v>
      </c>
      <c r="AF380" s="12"/>
      <c r="AG380" s="12">
        <f t="shared" si="44"/>
        <v>1</v>
      </c>
      <c r="AH380" s="12">
        <f t="shared" si="45"/>
        <v>2024</v>
      </c>
      <c r="AI380" s="12"/>
      <c r="AJ380" s="5">
        <f t="shared" si="46"/>
        <v>25511</v>
      </c>
      <c r="AK380" s="12">
        <f t="shared" si="47"/>
        <v>11</v>
      </c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</row>
    <row r="381" spans="1:50" x14ac:dyDescent="0.2">
      <c r="A381" s="4">
        <v>45298</v>
      </c>
      <c r="B381" s="13">
        <v>15860.5</v>
      </c>
      <c r="C381" s="13">
        <v>15708.5</v>
      </c>
      <c r="D381" s="13">
        <v>15673</v>
      </c>
      <c r="E381" s="13">
        <v>15855</v>
      </c>
      <c r="F381" s="13">
        <v>16435.5</v>
      </c>
      <c r="G381" s="13">
        <v>17226</v>
      </c>
      <c r="H381" s="13">
        <v>18036</v>
      </c>
      <c r="I381" s="13">
        <v>21605.5</v>
      </c>
      <c r="J381" s="13">
        <v>22936</v>
      </c>
      <c r="K381" s="13">
        <v>24352</v>
      </c>
      <c r="L381" s="13">
        <v>25513</v>
      </c>
      <c r="M381" s="13">
        <v>25047</v>
      </c>
      <c r="N381" s="13">
        <v>24539</v>
      </c>
      <c r="O381" s="13">
        <v>24261</v>
      </c>
      <c r="P381" s="13">
        <v>23868</v>
      </c>
      <c r="Q381" s="13">
        <v>23819.5</v>
      </c>
      <c r="R381" s="13">
        <v>23590.5</v>
      </c>
      <c r="S381" s="13">
        <v>21765.5</v>
      </c>
      <c r="T381" s="13">
        <v>20677</v>
      </c>
      <c r="U381" s="13">
        <v>20003.5</v>
      </c>
      <c r="V381" s="13">
        <v>19124</v>
      </c>
      <c r="W381" s="13">
        <v>18720</v>
      </c>
      <c r="X381" s="13">
        <v>17015.5</v>
      </c>
      <c r="Y381" s="13">
        <v>16294</v>
      </c>
      <c r="AA381" s="9"/>
      <c r="AB381" s="13">
        <f t="shared" si="48"/>
        <v>4</v>
      </c>
      <c r="AC381" s="5">
        <f t="shared" si="41"/>
        <v>356837</v>
      </c>
      <c r="AD381" s="5">
        <f t="shared" si="42"/>
        <v>131088.5</v>
      </c>
      <c r="AE381" s="5">
        <f t="shared" si="43"/>
        <v>487925.5</v>
      </c>
      <c r="AF381" s="12"/>
      <c r="AG381" s="12">
        <f t="shared" si="44"/>
        <v>1</v>
      </c>
      <c r="AH381" s="12">
        <f t="shared" si="45"/>
        <v>2024</v>
      </c>
      <c r="AI381" s="12"/>
      <c r="AJ381" s="5">
        <f t="shared" si="46"/>
        <v>25513</v>
      </c>
      <c r="AK381" s="12">
        <f t="shared" si="47"/>
        <v>11</v>
      </c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</row>
    <row r="382" spans="1:50" x14ac:dyDescent="0.2">
      <c r="A382" s="4">
        <v>45299</v>
      </c>
      <c r="B382" s="13">
        <v>15867.5</v>
      </c>
      <c r="C382" s="13">
        <v>15710</v>
      </c>
      <c r="D382" s="13">
        <v>15582</v>
      </c>
      <c r="E382" s="13">
        <v>15967.5</v>
      </c>
      <c r="F382" s="13">
        <v>16541.5</v>
      </c>
      <c r="G382" s="13">
        <v>17429.5</v>
      </c>
      <c r="H382" s="13">
        <v>18181</v>
      </c>
      <c r="I382" s="13">
        <v>22556</v>
      </c>
      <c r="J382" s="13">
        <v>23894.5</v>
      </c>
      <c r="K382" s="13">
        <v>25125.5</v>
      </c>
      <c r="L382" s="13">
        <v>26368.5</v>
      </c>
      <c r="M382" s="13">
        <v>25970.5</v>
      </c>
      <c r="N382" s="13">
        <v>25573</v>
      </c>
      <c r="O382" s="13">
        <v>25320</v>
      </c>
      <c r="P382" s="13">
        <v>24828</v>
      </c>
      <c r="Q382" s="13">
        <v>24994.5</v>
      </c>
      <c r="R382" s="13">
        <v>24526.5</v>
      </c>
      <c r="S382" s="13">
        <v>22148.5</v>
      </c>
      <c r="T382" s="13">
        <v>20880.5</v>
      </c>
      <c r="U382" s="13">
        <v>20218.5</v>
      </c>
      <c r="V382" s="13">
        <v>19370.5</v>
      </c>
      <c r="W382" s="13">
        <v>18931</v>
      </c>
      <c r="X382" s="13">
        <v>17020.5</v>
      </c>
      <c r="Y382" s="13">
        <v>16300.5</v>
      </c>
      <c r="AA382" s="9"/>
      <c r="AB382" s="13">
        <f t="shared" si="48"/>
        <v>4</v>
      </c>
      <c r="AC382" s="5">
        <f t="shared" si="41"/>
        <v>367726.5</v>
      </c>
      <c r="AD382" s="5">
        <f t="shared" si="42"/>
        <v>131579.5</v>
      </c>
      <c r="AE382" s="5">
        <f t="shared" si="43"/>
        <v>499306</v>
      </c>
      <c r="AF382" s="12"/>
      <c r="AG382" s="12">
        <f t="shared" si="44"/>
        <v>1</v>
      </c>
      <c r="AH382" s="12">
        <f t="shared" si="45"/>
        <v>2024</v>
      </c>
      <c r="AI382" s="12"/>
      <c r="AJ382" s="5">
        <f t="shared" si="46"/>
        <v>26368.5</v>
      </c>
      <c r="AK382" s="12">
        <f t="shared" si="47"/>
        <v>11</v>
      </c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</row>
    <row r="383" spans="1:50" x14ac:dyDescent="0.2">
      <c r="A383" s="4">
        <v>45300</v>
      </c>
      <c r="B383" s="13">
        <v>15838.5</v>
      </c>
      <c r="C383" s="13">
        <v>15679</v>
      </c>
      <c r="D383" s="13">
        <v>15555</v>
      </c>
      <c r="E383" s="13">
        <v>15937.5</v>
      </c>
      <c r="F383" s="13">
        <v>16513</v>
      </c>
      <c r="G383" s="13">
        <v>17397.5</v>
      </c>
      <c r="H383" s="13">
        <v>18148.5</v>
      </c>
      <c r="I383" s="13">
        <v>22513</v>
      </c>
      <c r="J383" s="13">
        <v>23850.5</v>
      </c>
      <c r="K383" s="13">
        <v>25079</v>
      </c>
      <c r="L383" s="13">
        <v>26319.5</v>
      </c>
      <c r="M383" s="13">
        <v>25913.5</v>
      </c>
      <c r="N383" s="13">
        <v>25514.5</v>
      </c>
      <c r="O383" s="13">
        <v>25260</v>
      </c>
      <c r="P383" s="13">
        <v>24782.5</v>
      </c>
      <c r="Q383" s="13">
        <v>24949</v>
      </c>
      <c r="R383" s="13">
        <v>24484</v>
      </c>
      <c r="S383" s="13">
        <v>22105</v>
      </c>
      <c r="T383" s="13">
        <v>20841</v>
      </c>
      <c r="U383" s="13">
        <v>20181</v>
      </c>
      <c r="V383" s="13">
        <v>19335.5</v>
      </c>
      <c r="W383" s="13">
        <v>18896.5</v>
      </c>
      <c r="X383" s="13">
        <v>16988</v>
      </c>
      <c r="Y383" s="13">
        <v>16271.5</v>
      </c>
      <c r="AA383" s="9"/>
      <c r="AB383" s="13">
        <f t="shared" si="48"/>
        <v>3</v>
      </c>
      <c r="AC383" s="5">
        <f t="shared" si="41"/>
        <v>367012.5</v>
      </c>
      <c r="AD383" s="5">
        <f t="shared" si="42"/>
        <v>131340.5</v>
      </c>
      <c r="AE383" s="5">
        <f t="shared" si="43"/>
        <v>498353</v>
      </c>
      <c r="AF383" s="12"/>
      <c r="AG383" s="12">
        <f t="shared" si="44"/>
        <v>1</v>
      </c>
      <c r="AH383" s="12">
        <f t="shared" si="45"/>
        <v>2024</v>
      </c>
      <c r="AI383" s="12"/>
      <c r="AJ383" s="5">
        <f t="shared" si="46"/>
        <v>26319.5</v>
      </c>
      <c r="AK383" s="12">
        <f t="shared" si="47"/>
        <v>11</v>
      </c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</row>
    <row r="384" spans="1:50" x14ac:dyDescent="0.2">
      <c r="A384" s="4">
        <v>45301</v>
      </c>
      <c r="B384" s="13">
        <v>15838</v>
      </c>
      <c r="C384" s="13">
        <v>15679</v>
      </c>
      <c r="D384" s="13">
        <v>15554</v>
      </c>
      <c r="E384" s="13">
        <v>15937.5</v>
      </c>
      <c r="F384" s="13">
        <v>16513</v>
      </c>
      <c r="G384" s="13">
        <v>17396</v>
      </c>
      <c r="H384" s="13">
        <v>18147</v>
      </c>
      <c r="I384" s="13">
        <v>22516.5</v>
      </c>
      <c r="J384" s="13">
        <v>23861</v>
      </c>
      <c r="K384" s="13">
        <v>25095</v>
      </c>
      <c r="L384" s="13">
        <v>26333.5</v>
      </c>
      <c r="M384" s="13">
        <v>25914.5</v>
      </c>
      <c r="N384" s="13">
        <v>25515</v>
      </c>
      <c r="O384" s="13">
        <v>25273</v>
      </c>
      <c r="P384" s="13">
        <v>24781</v>
      </c>
      <c r="Q384" s="13">
        <v>24948</v>
      </c>
      <c r="R384" s="13">
        <v>24480</v>
      </c>
      <c r="S384" s="13">
        <v>22104.5</v>
      </c>
      <c r="T384" s="13">
        <v>20840</v>
      </c>
      <c r="U384" s="13">
        <v>20180</v>
      </c>
      <c r="V384" s="13">
        <v>19334</v>
      </c>
      <c r="W384" s="13">
        <v>18895.5</v>
      </c>
      <c r="X384" s="13">
        <v>16986.5</v>
      </c>
      <c r="Y384" s="13">
        <v>16271</v>
      </c>
      <c r="AA384" s="9"/>
      <c r="AB384" s="13">
        <f t="shared" si="48"/>
        <v>3</v>
      </c>
      <c r="AC384" s="5">
        <f t="shared" si="41"/>
        <v>367058</v>
      </c>
      <c r="AD384" s="5">
        <f t="shared" si="42"/>
        <v>131335.5</v>
      </c>
      <c r="AE384" s="5">
        <f t="shared" si="43"/>
        <v>498393.5</v>
      </c>
      <c r="AF384" s="12"/>
      <c r="AG384" s="12">
        <f t="shared" si="44"/>
        <v>1</v>
      </c>
      <c r="AH384" s="12">
        <f t="shared" si="45"/>
        <v>2024</v>
      </c>
      <c r="AI384" s="12"/>
      <c r="AJ384" s="5">
        <f t="shared" si="46"/>
        <v>26333.5</v>
      </c>
      <c r="AK384" s="12">
        <f t="shared" si="47"/>
        <v>11</v>
      </c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</row>
    <row r="385" spans="1:50" x14ac:dyDescent="0.2">
      <c r="A385" s="4">
        <v>45302</v>
      </c>
      <c r="B385" s="13">
        <v>15802.5</v>
      </c>
      <c r="C385" s="13">
        <v>15644</v>
      </c>
      <c r="D385" s="13">
        <v>15519</v>
      </c>
      <c r="E385" s="13">
        <v>15899.5</v>
      </c>
      <c r="F385" s="13">
        <v>16476</v>
      </c>
      <c r="G385" s="13">
        <v>17357.5</v>
      </c>
      <c r="H385" s="13">
        <v>18107</v>
      </c>
      <c r="I385" s="13">
        <v>22463.5</v>
      </c>
      <c r="J385" s="13">
        <v>23797.5</v>
      </c>
      <c r="K385" s="13">
        <v>25023.5</v>
      </c>
      <c r="L385" s="13">
        <v>26261.5</v>
      </c>
      <c r="M385" s="13">
        <v>25854.5</v>
      </c>
      <c r="N385" s="13">
        <v>25458</v>
      </c>
      <c r="O385" s="13">
        <v>25211.5</v>
      </c>
      <c r="P385" s="13">
        <v>24727</v>
      </c>
      <c r="Q385" s="13">
        <v>24891.5</v>
      </c>
      <c r="R385" s="13">
        <v>24427</v>
      </c>
      <c r="S385" s="13">
        <v>22057</v>
      </c>
      <c r="T385" s="13">
        <v>20794.5</v>
      </c>
      <c r="U385" s="13">
        <v>20135.5</v>
      </c>
      <c r="V385" s="13">
        <v>19293.5</v>
      </c>
      <c r="W385" s="13">
        <v>18853.5</v>
      </c>
      <c r="X385" s="13">
        <v>16951</v>
      </c>
      <c r="Y385" s="13">
        <v>16233.5</v>
      </c>
      <c r="AA385" s="9"/>
      <c r="AB385" s="13">
        <f t="shared" si="48"/>
        <v>2</v>
      </c>
      <c r="AC385" s="5">
        <f t="shared" si="41"/>
        <v>366200.5</v>
      </c>
      <c r="AD385" s="5">
        <f t="shared" si="42"/>
        <v>131039</v>
      </c>
      <c r="AE385" s="5">
        <f t="shared" si="43"/>
        <v>497239.5</v>
      </c>
      <c r="AF385" s="12"/>
      <c r="AG385" s="12">
        <f t="shared" si="44"/>
        <v>1</v>
      </c>
      <c r="AH385" s="12">
        <f t="shared" si="45"/>
        <v>2024</v>
      </c>
      <c r="AI385" s="12"/>
      <c r="AJ385" s="5">
        <f t="shared" si="46"/>
        <v>26261.5</v>
      </c>
      <c r="AK385" s="12">
        <f t="shared" si="47"/>
        <v>11</v>
      </c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</row>
    <row r="386" spans="1:50" x14ac:dyDescent="0.2">
      <c r="A386" s="4">
        <v>45303</v>
      </c>
      <c r="B386" s="13">
        <v>15794.5</v>
      </c>
      <c r="C386" s="13">
        <v>15639</v>
      </c>
      <c r="D386" s="13">
        <v>15514.5</v>
      </c>
      <c r="E386" s="13">
        <v>15894</v>
      </c>
      <c r="F386" s="13">
        <v>16470</v>
      </c>
      <c r="G386" s="13">
        <v>17351.5</v>
      </c>
      <c r="H386" s="13">
        <v>18100.5</v>
      </c>
      <c r="I386" s="13">
        <v>22455</v>
      </c>
      <c r="J386" s="13">
        <v>23788.5</v>
      </c>
      <c r="K386" s="13">
        <v>25016.5</v>
      </c>
      <c r="L386" s="13">
        <v>26256.5</v>
      </c>
      <c r="M386" s="13">
        <v>25850</v>
      </c>
      <c r="N386" s="13">
        <v>25448.5</v>
      </c>
      <c r="O386" s="13">
        <v>25194</v>
      </c>
      <c r="P386" s="13">
        <v>24718</v>
      </c>
      <c r="Q386" s="13">
        <v>24880.5</v>
      </c>
      <c r="R386" s="13">
        <v>24417.5</v>
      </c>
      <c r="S386" s="13">
        <v>22049</v>
      </c>
      <c r="T386" s="13">
        <v>20788.5</v>
      </c>
      <c r="U386" s="13">
        <v>20128</v>
      </c>
      <c r="V386" s="13">
        <v>19285</v>
      </c>
      <c r="W386" s="13">
        <v>18846</v>
      </c>
      <c r="X386" s="13">
        <v>16944.5</v>
      </c>
      <c r="Y386" s="13">
        <v>16229</v>
      </c>
      <c r="AA386" s="9"/>
      <c r="AB386" s="13">
        <f t="shared" si="48"/>
        <v>1</v>
      </c>
      <c r="AC386" s="5">
        <f t="shared" si="41"/>
        <v>0</v>
      </c>
      <c r="AD386" s="5">
        <f t="shared" si="42"/>
        <v>497059</v>
      </c>
      <c r="AE386" s="5">
        <f t="shared" si="43"/>
        <v>497059</v>
      </c>
      <c r="AF386" s="12"/>
      <c r="AG386" s="12">
        <f t="shared" si="44"/>
        <v>1</v>
      </c>
      <c r="AH386" s="12">
        <f t="shared" si="45"/>
        <v>2024</v>
      </c>
      <c r="AI386" s="12"/>
      <c r="AJ386" s="5">
        <f t="shared" si="46"/>
        <v>26256.5</v>
      </c>
      <c r="AK386" s="12">
        <f t="shared" si="47"/>
        <v>11</v>
      </c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</row>
    <row r="387" spans="1:50" x14ac:dyDescent="0.2">
      <c r="A387" s="4">
        <v>45304</v>
      </c>
      <c r="B387" s="13">
        <v>15771</v>
      </c>
      <c r="C387" s="13">
        <v>15620</v>
      </c>
      <c r="D387" s="13">
        <v>15584</v>
      </c>
      <c r="E387" s="13">
        <v>15755.5</v>
      </c>
      <c r="F387" s="13">
        <v>16330</v>
      </c>
      <c r="G387" s="13">
        <v>17116</v>
      </c>
      <c r="H387" s="13">
        <v>17922.5</v>
      </c>
      <c r="I387" s="13">
        <v>21469</v>
      </c>
      <c r="J387" s="13">
        <v>22709.5</v>
      </c>
      <c r="K387" s="13">
        <v>24178.5</v>
      </c>
      <c r="L387" s="13">
        <v>25369</v>
      </c>
      <c r="M387" s="13">
        <v>24906</v>
      </c>
      <c r="N387" s="13">
        <v>24400</v>
      </c>
      <c r="O387" s="13">
        <v>24126</v>
      </c>
      <c r="P387" s="13">
        <v>23733.5</v>
      </c>
      <c r="Q387" s="13">
        <v>23684.5</v>
      </c>
      <c r="R387" s="13">
        <v>23455.5</v>
      </c>
      <c r="S387" s="13">
        <v>21645</v>
      </c>
      <c r="T387" s="13">
        <v>20559</v>
      </c>
      <c r="U387" s="13">
        <v>19891.5</v>
      </c>
      <c r="V387" s="13">
        <v>19014.5</v>
      </c>
      <c r="W387" s="13">
        <v>18614</v>
      </c>
      <c r="X387" s="13">
        <v>16919.5</v>
      </c>
      <c r="Y387" s="13">
        <v>16203</v>
      </c>
      <c r="AA387" s="9"/>
      <c r="AB387" s="13">
        <f t="shared" si="48"/>
        <v>6</v>
      </c>
      <c r="AC387" s="5">
        <f t="shared" si="41"/>
        <v>354675</v>
      </c>
      <c r="AD387" s="5">
        <f t="shared" si="42"/>
        <v>130302</v>
      </c>
      <c r="AE387" s="5">
        <f t="shared" si="43"/>
        <v>484977</v>
      </c>
      <c r="AF387" s="12"/>
      <c r="AG387" s="12">
        <f t="shared" si="44"/>
        <v>1</v>
      </c>
      <c r="AH387" s="12">
        <f t="shared" si="45"/>
        <v>2024</v>
      </c>
      <c r="AI387" s="12"/>
      <c r="AJ387" s="5">
        <f t="shared" si="46"/>
        <v>25369</v>
      </c>
      <c r="AK387" s="12">
        <f t="shared" si="47"/>
        <v>11</v>
      </c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</row>
    <row r="388" spans="1:50" x14ac:dyDescent="0.2">
      <c r="A388" s="4">
        <v>45305</v>
      </c>
      <c r="B388" s="13">
        <v>15771.5</v>
      </c>
      <c r="C388" s="13">
        <v>15620</v>
      </c>
      <c r="D388" s="13">
        <v>15585</v>
      </c>
      <c r="E388" s="13">
        <v>15755</v>
      </c>
      <c r="F388" s="13">
        <v>16330</v>
      </c>
      <c r="G388" s="13">
        <v>17116</v>
      </c>
      <c r="H388" s="13">
        <v>17921.5</v>
      </c>
      <c r="I388" s="13">
        <v>21467.5</v>
      </c>
      <c r="J388" s="13">
        <v>22709</v>
      </c>
      <c r="K388" s="13">
        <v>24179</v>
      </c>
      <c r="L388" s="13">
        <v>25363.5</v>
      </c>
      <c r="M388" s="13">
        <v>24906.5</v>
      </c>
      <c r="N388" s="13">
        <v>24400.5</v>
      </c>
      <c r="O388" s="13">
        <v>24125.5</v>
      </c>
      <c r="P388" s="13">
        <v>23731.5</v>
      </c>
      <c r="Q388" s="13">
        <v>23681</v>
      </c>
      <c r="R388" s="13">
        <v>23452.5</v>
      </c>
      <c r="S388" s="13">
        <v>21644</v>
      </c>
      <c r="T388" s="13">
        <v>20561.5</v>
      </c>
      <c r="U388" s="13">
        <v>19891.5</v>
      </c>
      <c r="V388" s="13">
        <v>19017</v>
      </c>
      <c r="W388" s="13">
        <v>18614</v>
      </c>
      <c r="X388" s="13">
        <v>16920</v>
      </c>
      <c r="Y388" s="13">
        <v>16204</v>
      </c>
      <c r="AA388" s="9"/>
      <c r="AB388" s="13">
        <f t="shared" si="48"/>
        <v>6</v>
      </c>
      <c r="AC388" s="5">
        <f t="shared" si="41"/>
        <v>354664.5</v>
      </c>
      <c r="AD388" s="5">
        <f t="shared" si="42"/>
        <v>130303</v>
      </c>
      <c r="AE388" s="5">
        <f t="shared" si="43"/>
        <v>484967.5</v>
      </c>
      <c r="AF388" s="12"/>
      <c r="AG388" s="12">
        <f t="shared" si="44"/>
        <v>1</v>
      </c>
      <c r="AH388" s="12">
        <f t="shared" si="45"/>
        <v>2024</v>
      </c>
      <c r="AI388" s="12"/>
      <c r="AJ388" s="5">
        <f t="shared" si="46"/>
        <v>25363.5</v>
      </c>
      <c r="AK388" s="12">
        <f t="shared" si="47"/>
        <v>11</v>
      </c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</row>
    <row r="389" spans="1:50" x14ac:dyDescent="0.2">
      <c r="A389" s="4">
        <v>45306</v>
      </c>
      <c r="B389" s="13">
        <v>15752.5</v>
      </c>
      <c r="C389" s="13">
        <v>15602</v>
      </c>
      <c r="D389" s="13">
        <v>15566.5</v>
      </c>
      <c r="E389" s="13">
        <v>15738</v>
      </c>
      <c r="F389" s="13">
        <v>16312</v>
      </c>
      <c r="G389" s="13">
        <v>17096</v>
      </c>
      <c r="H389" s="13">
        <v>17901.5</v>
      </c>
      <c r="I389" s="13">
        <v>21441.5</v>
      </c>
      <c r="J389" s="13">
        <v>22683</v>
      </c>
      <c r="K389" s="13">
        <v>24151.5</v>
      </c>
      <c r="L389" s="13">
        <v>25334.5</v>
      </c>
      <c r="M389" s="13">
        <v>24878</v>
      </c>
      <c r="N389" s="13">
        <v>24372</v>
      </c>
      <c r="O389" s="13">
        <v>24099</v>
      </c>
      <c r="P389" s="13">
        <v>23704.5</v>
      </c>
      <c r="Q389" s="13">
        <v>23653</v>
      </c>
      <c r="R389" s="13">
        <v>23426</v>
      </c>
      <c r="S389" s="13">
        <v>21619.5</v>
      </c>
      <c r="T389" s="13">
        <v>20537</v>
      </c>
      <c r="U389" s="13">
        <v>19868.5</v>
      </c>
      <c r="V389" s="13">
        <v>18994.5</v>
      </c>
      <c r="W389" s="13">
        <v>18594</v>
      </c>
      <c r="X389" s="13">
        <v>16900.5</v>
      </c>
      <c r="Y389" s="13">
        <v>16185</v>
      </c>
      <c r="AA389" s="9"/>
      <c r="AB389" s="13">
        <f t="shared" si="48"/>
        <v>1</v>
      </c>
      <c r="AC389" s="5">
        <f t="shared" si="41"/>
        <v>0</v>
      </c>
      <c r="AD389" s="5">
        <f t="shared" si="42"/>
        <v>484410.5</v>
      </c>
      <c r="AE389" s="5">
        <f t="shared" si="43"/>
        <v>484410.5</v>
      </c>
      <c r="AF389" s="12"/>
      <c r="AG389" s="12">
        <f t="shared" si="44"/>
        <v>1</v>
      </c>
      <c r="AH389" s="12">
        <f t="shared" si="45"/>
        <v>2024</v>
      </c>
      <c r="AI389" s="12"/>
      <c r="AJ389" s="5">
        <f t="shared" si="46"/>
        <v>25334.5</v>
      </c>
      <c r="AK389" s="12">
        <f t="shared" si="47"/>
        <v>11</v>
      </c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</row>
    <row r="390" spans="1:50" x14ac:dyDescent="0.2">
      <c r="A390" s="4">
        <v>45307</v>
      </c>
      <c r="B390" s="13">
        <v>15606</v>
      </c>
      <c r="C390" s="13">
        <v>15450</v>
      </c>
      <c r="D390" s="13">
        <v>15326</v>
      </c>
      <c r="E390" s="13">
        <v>15703</v>
      </c>
      <c r="F390" s="13">
        <v>16271</v>
      </c>
      <c r="G390" s="13">
        <v>17139.5</v>
      </c>
      <c r="H390" s="13">
        <v>17882.5</v>
      </c>
      <c r="I390" s="13">
        <v>22183</v>
      </c>
      <c r="J390" s="13">
        <v>23500</v>
      </c>
      <c r="K390" s="13">
        <v>24711.5</v>
      </c>
      <c r="L390" s="13">
        <v>25932.5</v>
      </c>
      <c r="M390" s="13">
        <v>25534</v>
      </c>
      <c r="N390" s="13">
        <v>25140.5</v>
      </c>
      <c r="O390" s="13">
        <v>24890.5</v>
      </c>
      <c r="P390" s="13">
        <v>24424</v>
      </c>
      <c r="Q390" s="13">
        <v>24589</v>
      </c>
      <c r="R390" s="13">
        <v>24123</v>
      </c>
      <c r="S390" s="13">
        <v>21782.5</v>
      </c>
      <c r="T390" s="13">
        <v>20535.5</v>
      </c>
      <c r="U390" s="13">
        <v>19886.5</v>
      </c>
      <c r="V390" s="13">
        <v>19052.5</v>
      </c>
      <c r="W390" s="13">
        <v>18619</v>
      </c>
      <c r="X390" s="13">
        <v>16740.5</v>
      </c>
      <c r="Y390" s="13">
        <v>16032</v>
      </c>
      <c r="AA390" s="9"/>
      <c r="AB390" s="13">
        <f t="shared" si="48"/>
        <v>2</v>
      </c>
      <c r="AC390" s="5">
        <f t="shared" si="41"/>
        <v>361644.5</v>
      </c>
      <c r="AD390" s="5">
        <f t="shared" si="42"/>
        <v>129410</v>
      </c>
      <c r="AE390" s="5">
        <f t="shared" si="43"/>
        <v>491054.5</v>
      </c>
      <c r="AF390" s="12"/>
      <c r="AG390" s="12">
        <f t="shared" si="44"/>
        <v>1</v>
      </c>
      <c r="AH390" s="12">
        <f t="shared" si="45"/>
        <v>2024</v>
      </c>
      <c r="AI390" s="12"/>
      <c r="AJ390" s="5">
        <f t="shared" si="46"/>
        <v>25932.5</v>
      </c>
      <c r="AK390" s="12">
        <f t="shared" si="47"/>
        <v>11</v>
      </c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</row>
    <row r="391" spans="1:50" x14ac:dyDescent="0.2">
      <c r="A391" s="4">
        <v>45308</v>
      </c>
      <c r="B391" s="13">
        <v>15605</v>
      </c>
      <c r="C391" s="13">
        <v>15449</v>
      </c>
      <c r="D391" s="13">
        <v>15325.5</v>
      </c>
      <c r="E391" s="13">
        <v>15708</v>
      </c>
      <c r="F391" s="13">
        <v>16285</v>
      </c>
      <c r="G391" s="13">
        <v>17155</v>
      </c>
      <c r="H391" s="13">
        <v>17898.5</v>
      </c>
      <c r="I391" s="13">
        <v>22200.5</v>
      </c>
      <c r="J391" s="13">
        <v>23518.5</v>
      </c>
      <c r="K391" s="13">
        <v>24730</v>
      </c>
      <c r="L391" s="13">
        <v>25946.5</v>
      </c>
      <c r="M391" s="13">
        <v>25532</v>
      </c>
      <c r="N391" s="13">
        <v>25139.5</v>
      </c>
      <c r="O391" s="13">
        <v>24888</v>
      </c>
      <c r="P391" s="13">
        <v>24417.5</v>
      </c>
      <c r="Q391" s="13">
        <v>24583.5</v>
      </c>
      <c r="R391" s="13">
        <v>24123</v>
      </c>
      <c r="S391" s="13">
        <v>21781</v>
      </c>
      <c r="T391" s="13">
        <v>20534</v>
      </c>
      <c r="U391" s="13">
        <v>19885</v>
      </c>
      <c r="V391" s="13">
        <v>19052</v>
      </c>
      <c r="W391" s="13">
        <v>18618</v>
      </c>
      <c r="X391" s="13">
        <v>16738.5</v>
      </c>
      <c r="Y391" s="13">
        <v>16042</v>
      </c>
      <c r="AA391" s="9"/>
      <c r="AB391" s="13">
        <f t="shared" si="48"/>
        <v>1</v>
      </c>
      <c r="AC391" s="5">
        <f t="shared" si="41"/>
        <v>0</v>
      </c>
      <c r="AD391" s="5">
        <f t="shared" si="42"/>
        <v>491155.5</v>
      </c>
      <c r="AE391" s="5">
        <f t="shared" si="43"/>
        <v>491155.5</v>
      </c>
      <c r="AF391" s="12"/>
      <c r="AG391" s="12">
        <f t="shared" si="44"/>
        <v>1</v>
      </c>
      <c r="AH391" s="12">
        <f t="shared" si="45"/>
        <v>2024</v>
      </c>
      <c r="AI391" s="12"/>
      <c r="AJ391" s="5">
        <f t="shared" si="46"/>
        <v>25946.5</v>
      </c>
      <c r="AK391" s="12">
        <f t="shared" si="47"/>
        <v>11</v>
      </c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</row>
    <row r="392" spans="1:50" x14ac:dyDescent="0.2">
      <c r="A392" s="4">
        <v>45309</v>
      </c>
      <c r="B392" s="13">
        <v>15523.5</v>
      </c>
      <c r="C392" s="13">
        <v>15369</v>
      </c>
      <c r="D392" s="13">
        <v>15245.5</v>
      </c>
      <c r="E392" s="13">
        <v>15628</v>
      </c>
      <c r="F392" s="13">
        <v>16197.5</v>
      </c>
      <c r="G392" s="13">
        <v>17064</v>
      </c>
      <c r="H392" s="13">
        <v>17800.5</v>
      </c>
      <c r="I392" s="13">
        <v>22076.5</v>
      </c>
      <c r="J392" s="13">
        <v>23383</v>
      </c>
      <c r="K392" s="13">
        <v>24585.5</v>
      </c>
      <c r="L392" s="13">
        <v>25781</v>
      </c>
      <c r="M392" s="13">
        <v>25373</v>
      </c>
      <c r="N392" s="13">
        <v>24983</v>
      </c>
      <c r="O392" s="13">
        <v>24733.5</v>
      </c>
      <c r="P392" s="13">
        <v>24265.5</v>
      </c>
      <c r="Q392" s="13">
        <v>24427.5</v>
      </c>
      <c r="R392" s="13">
        <v>23972.5</v>
      </c>
      <c r="S392" s="13">
        <v>21644</v>
      </c>
      <c r="T392" s="13">
        <v>20408.5</v>
      </c>
      <c r="U392" s="13">
        <v>19761.5</v>
      </c>
      <c r="V392" s="13">
        <v>18934.5</v>
      </c>
      <c r="W392" s="13">
        <v>18502.5</v>
      </c>
      <c r="X392" s="13">
        <v>16636.5</v>
      </c>
      <c r="Y392" s="13">
        <v>15932</v>
      </c>
      <c r="AA392" s="9"/>
      <c r="AB392" s="13">
        <f t="shared" si="48"/>
        <v>3</v>
      </c>
      <c r="AC392" s="5">
        <f t="shared" si="41"/>
        <v>359468.5</v>
      </c>
      <c r="AD392" s="5">
        <f t="shared" si="42"/>
        <v>128760</v>
      </c>
      <c r="AE392" s="5">
        <f t="shared" si="43"/>
        <v>488228.5</v>
      </c>
      <c r="AF392" s="12"/>
      <c r="AG392" s="12">
        <f t="shared" si="44"/>
        <v>1</v>
      </c>
      <c r="AH392" s="12">
        <f t="shared" si="45"/>
        <v>2024</v>
      </c>
      <c r="AI392" s="12"/>
      <c r="AJ392" s="5">
        <f t="shared" si="46"/>
        <v>25781</v>
      </c>
      <c r="AK392" s="12">
        <f t="shared" si="47"/>
        <v>11</v>
      </c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</row>
    <row r="393" spans="1:50" x14ac:dyDescent="0.2">
      <c r="A393" s="4">
        <v>45310</v>
      </c>
      <c r="B393" s="13">
        <v>15501</v>
      </c>
      <c r="C393" s="13">
        <v>15348.5</v>
      </c>
      <c r="D393" s="13">
        <v>15241.5</v>
      </c>
      <c r="E393" s="13">
        <v>15615.5</v>
      </c>
      <c r="F393" s="13">
        <v>16183</v>
      </c>
      <c r="G393" s="13">
        <v>17057</v>
      </c>
      <c r="H393" s="13">
        <v>17794</v>
      </c>
      <c r="I393" s="13">
        <v>22066.5</v>
      </c>
      <c r="J393" s="13">
        <v>23375</v>
      </c>
      <c r="K393" s="13">
        <v>24573.5</v>
      </c>
      <c r="L393" s="13">
        <v>25780.5</v>
      </c>
      <c r="M393" s="13">
        <v>25375.5</v>
      </c>
      <c r="N393" s="13">
        <v>24973</v>
      </c>
      <c r="O393" s="13">
        <v>24724</v>
      </c>
      <c r="P393" s="13">
        <v>24257</v>
      </c>
      <c r="Q393" s="13">
        <v>24419</v>
      </c>
      <c r="R393" s="13">
        <v>23963.5</v>
      </c>
      <c r="S393" s="13">
        <v>21636</v>
      </c>
      <c r="T393" s="13">
        <v>20400.5</v>
      </c>
      <c r="U393" s="13">
        <v>19752.5</v>
      </c>
      <c r="V393" s="13">
        <v>18927</v>
      </c>
      <c r="W393" s="13">
        <v>18495</v>
      </c>
      <c r="X393" s="13">
        <v>16640.5</v>
      </c>
      <c r="Y393" s="13">
        <v>15941</v>
      </c>
      <c r="AA393" s="9"/>
      <c r="AB393" s="13">
        <f t="shared" si="48"/>
        <v>2</v>
      </c>
      <c r="AC393" s="5">
        <f t="shared" si="41"/>
        <v>359359</v>
      </c>
      <c r="AD393" s="5">
        <f t="shared" si="42"/>
        <v>128681.5</v>
      </c>
      <c r="AE393" s="5">
        <f t="shared" si="43"/>
        <v>488040.5</v>
      </c>
      <c r="AF393" s="12"/>
      <c r="AG393" s="12">
        <f t="shared" si="44"/>
        <v>1</v>
      </c>
      <c r="AH393" s="12">
        <f t="shared" si="45"/>
        <v>2024</v>
      </c>
      <c r="AI393" s="12"/>
      <c r="AJ393" s="5">
        <f t="shared" si="46"/>
        <v>25780.5</v>
      </c>
      <c r="AK393" s="12">
        <f t="shared" si="47"/>
        <v>11</v>
      </c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</row>
    <row r="394" spans="1:50" x14ac:dyDescent="0.2">
      <c r="A394" s="4">
        <v>45311</v>
      </c>
      <c r="B394" s="13">
        <v>15491.5</v>
      </c>
      <c r="C394" s="13">
        <v>15345.5</v>
      </c>
      <c r="D394" s="13">
        <v>15309.5</v>
      </c>
      <c r="E394" s="13">
        <v>15479</v>
      </c>
      <c r="F394" s="13">
        <v>16050.5</v>
      </c>
      <c r="G394" s="13">
        <v>16825.5</v>
      </c>
      <c r="H394" s="13">
        <v>17617</v>
      </c>
      <c r="I394" s="13">
        <v>21096</v>
      </c>
      <c r="J394" s="13">
        <v>22316.5</v>
      </c>
      <c r="K394" s="13">
        <v>23757</v>
      </c>
      <c r="L394" s="13">
        <v>24920.5</v>
      </c>
      <c r="M394" s="13">
        <v>24464</v>
      </c>
      <c r="N394" s="13">
        <v>23947.5</v>
      </c>
      <c r="O394" s="13">
        <v>23677</v>
      </c>
      <c r="P394" s="13">
        <v>23290.5</v>
      </c>
      <c r="Q394" s="13">
        <v>23238</v>
      </c>
      <c r="R394" s="13">
        <v>23015.5</v>
      </c>
      <c r="S394" s="13">
        <v>21240</v>
      </c>
      <c r="T394" s="13">
        <v>20176</v>
      </c>
      <c r="U394" s="13">
        <v>19519.5</v>
      </c>
      <c r="V394" s="13">
        <v>18662</v>
      </c>
      <c r="W394" s="13">
        <v>18267.5</v>
      </c>
      <c r="X394" s="13">
        <v>16603</v>
      </c>
      <c r="Y394" s="13">
        <v>15899.5</v>
      </c>
      <c r="AA394" s="9"/>
      <c r="AB394" s="13">
        <f t="shared" si="48"/>
        <v>6</v>
      </c>
      <c r="AC394" s="5">
        <f t="shared" ref="AC394:AC457" si="49">IF(AND(AB394&gt;1,AB394&lt;7),SUM(I394:X394),0)</f>
        <v>348190.5</v>
      </c>
      <c r="AD394" s="5">
        <f t="shared" ref="AD394:AD457" si="50">SUM(B394:Y394)-AC394</f>
        <v>128018</v>
      </c>
      <c r="AE394" s="5">
        <f t="shared" ref="AE394:AE457" si="51">SUM(B394:Y394)</f>
        <v>476208.5</v>
      </c>
      <c r="AF394" s="12"/>
      <c r="AG394" s="12">
        <f t="shared" ref="AG394:AG457" si="52">MONTH(A394)</f>
        <v>1</v>
      </c>
      <c r="AH394" s="12">
        <f t="shared" ref="AH394:AH457" si="53">YEAR(A394)</f>
        <v>2024</v>
      </c>
      <c r="AI394" s="12"/>
      <c r="AJ394" s="5">
        <f t="shared" ref="AJ394:AJ457" si="54">MAX(B394:Y394)</f>
        <v>24920.5</v>
      </c>
      <c r="AK394" s="12">
        <f t="shared" ref="AK394:AK457" si="55">INDEX($B$8:$Y$8,MATCH(AJ394,B394:Y394,0))</f>
        <v>11</v>
      </c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</row>
    <row r="395" spans="1:50" x14ac:dyDescent="0.2">
      <c r="A395" s="4">
        <v>45312</v>
      </c>
      <c r="B395" s="13">
        <v>15468.5</v>
      </c>
      <c r="C395" s="13">
        <v>15321</v>
      </c>
      <c r="D395" s="13">
        <v>15286</v>
      </c>
      <c r="E395" s="13">
        <v>15454</v>
      </c>
      <c r="F395" s="13">
        <v>16020.5</v>
      </c>
      <c r="G395" s="13">
        <v>16804</v>
      </c>
      <c r="H395" s="13">
        <v>17595.5</v>
      </c>
      <c r="I395" s="13">
        <v>21074.5</v>
      </c>
      <c r="J395" s="13">
        <v>22292</v>
      </c>
      <c r="K395" s="13">
        <v>23734</v>
      </c>
      <c r="L395" s="13">
        <v>24880.5</v>
      </c>
      <c r="M395" s="13">
        <v>24428.5</v>
      </c>
      <c r="N395" s="13">
        <v>23933.5</v>
      </c>
      <c r="O395" s="13">
        <v>23663.5</v>
      </c>
      <c r="P395" s="13">
        <v>23278</v>
      </c>
      <c r="Q395" s="13">
        <v>23225.5</v>
      </c>
      <c r="R395" s="13">
        <v>23004.5</v>
      </c>
      <c r="S395" s="13">
        <v>21229</v>
      </c>
      <c r="T395" s="13">
        <v>20167</v>
      </c>
      <c r="U395" s="13">
        <v>19509.5</v>
      </c>
      <c r="V395" s="13">
        <v>18653</v>
      </c>
      <c r="W395" s="13">
        <v>18258</v>
      </c>
      <c r="X395" s="13">
        <v>16595.5</v>
      </c>
      <c r="Y395" s="13">
        <v>15893</v>
      </c>
      <c r="AA395" s="9"/>
      <c r="AB395" s="13">
        <v>8</v>
      </c>
      <c r="AC395" s="5">
        <f t="shared" si="49"/>
        <v>0</v>
      </c>
      <c r="AD395" s="5">
        <f t="shared" si="50"/>
        <v>475769</v>
      </c>
      <c r="AE395" s="5">
        <f t="shared" si="51"/>
        <v>475769</v>
      </c>
      <c r="AF395" s="12"/>
      <c r="AG395" s="12">
        <f t="shared" si="52"/>
        <v>1</v>
      </c>
      <c r="AH395" s="12">
        <f t="shared" si="53"/>
        <v>2024</v>
      </c>
      <c r="AI395" s="12"/>
      <c r="AJ395" s="5">
        <f t="shared" si="54"/>
        <v>24880.5</v>
      </c>
      <c r="AK395" s="12">
        <f t="shared" si="55"/>
        <v>11</v>
      </c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</row>
    <row r="396" spans="1:50" x14ac:dyDescent="0.2">
      <c r="A396" s="4">
        <v>45313</v>
      </c>
      <c r="B396" s="13">
        <v>15411.5</v>
      </c>
      <c r="C396" s="13">
        <v>15260</v>
      </c>
      <c r="D396" s="13">
        <v>15136.5</v>
      </c>
      <c r="E396" s="13">
        <v>15522</v>
      </c>
      <c r="F396" s="13">
        <v>16093</v>
      </c>
      <c r="G396" s="13">
        <v>16952</v>
      </c>
      <c r="H396" s="13">
        <v>17682.5</v>
      </c>
      <c r="I396" s="13">
        <v>21927.5</v>
      </c>
      <c r="J396" s="13">
        <v>23228.5</v>
      </c>
      <c r="K396" s="13">
        <v>24403.5</v>
      </c>
      <c r="L396" s="13">
        <v>25584</v>
      </c>
      <c r="M396" s="13">
        <v>25193</v>
      </c>
      <c r="N396" s="13">
        <v>24803.5</v>
      </c>
      <c r="O396" s="13">
        <v>24555.5</v>
      </c>
      <c r="P396" s="13">
        <v>24090</v>
      </c>
      <c r="Q396" s="13">
        <v>24252.5</v>
      </c>
      <c r="R396" s="13">
        <v>23801</v>
      </c>
      <c r="S396" s="13">
        <v>21488.5</v>
      </c>
      <c r="T396" s="13">
        <v>20260</v>
      </c>
      <c r="U396" s="13">
        <v>19618</v>
      </c>
      <c r="V396" s="13">
        <v>18795</v>
      </c>
      <c r="W396" s="13">
        <v>18368.5</v>
      </c>
      <c r="X396" s="13">
        <v>16513.5</v>
      </c>
      <c r="Y396" s="13">
        <v>15815.5</v>
      </c>
      <c r="AA396" s="9"/>
      <c r="AB396" s="13">
        <f t="shared" si="48"/>
        <v>3</v>
      </c>
      <c r="AC396" s="5">
        <f t="shared" si="49"/>
        <v>356882.5</v>
      </c>
      <c r="AD396" s="5">
        <f t="shared" si="50"/>
        <v>127873</v>
      </c>
      <c r="AE396" s="5">
        <f t="shared" si="51"/>
        <v>484755.5</v>
      </c>
      <c r="AF396" s="12"/>
      <c r="AG396" s="12">
        <f t="shared" si="52"/>
        <v>1</v>
      </c>
      <c r="AH396" s="12">
        <f t="shared" si="53"/>
        <v>2024</v>
      </c>
      <c r="AI396" s="12"/>
      <c r="AJ396" s="5">
        <f t="shared" si="54"/>
        <v>25584</v>
      </c>
      <c r="AK396" s="12">
        <f t="shared" si="55"/>
        <v>11</v>
      </c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</row>
    <row r="397" spans="1:50" x14ac:dyDescent="0.2">
      <c r="A397" s="4">
        <v>45314</v>
      </c>
      <c r="B397" s="13">
        <v>15307.5</v>
      </c>
      <c r="C397" s="13">
        <v>15157</v>
      </c>
      <c r="D397" s="13">
        <v>15032</v>
      </c>
      <c r="E397" s="13">
        <v>15404</v>
      </c>
      <c r="F397" s="13">
        <v>15959</v>
      </c>
      <c r="G397" s="13">
        <v>16815.5</v>
      </c>
      <c r="H397" s="13">
        <v>17539.5</v>
      </c>
      <c r="I397" s="13">
        <v>21764.5</v>
      </c>
      <c r="J397" s="13">
        <v>23074.5</v>
      </c>
      <c r="K397" s="13">
        <v>24242</v>
      </c>
      <c r="L397" s="13">
        <v>25438</v>
      </c>
      <c r="M397" s="13">
        <v>25047</v>
      </c>
      <c r="N397" s="13">
        <v>24662</v>
      </c>
      <c r="O397" s="13">
        <v>24415.5</v>
      </c>
      <c r="P397" s="13">
        <v>23953</v>
      </c>
      <c r="Q397" s="13">
        <v>24114.5</v>
      </c>
      <c r="R397" s="13">
        <v>23672</v>
      </c>
      <c r="S397" s="13">
        <v>21365.5</v>
      </c>
      <c r="T397" s="13">
        <v>20144.5</v>
      </c>
      <c r="U397" s="13">
        <v>19506</v>
      </c>
      <c r="V397" s="13">
        <v>18689.5</v>
      </c>
      <c r="W397" s="13">
        <v>18264.5</v>
      </c>
      <c r="X397" s="13">
        <v>16421</v>
      </c>
      <c r="Y397" s="13">
        <v>15726.5</v>
      </c>
      <c r="AA397" s="9"/>
      <c r="AB397" s="13">
        <f t="shared" si="48"/>
        <v>4</v>
      </c>
      <c r="AC397" s="5">
        <f t="shared" si="49"/>
        <v>354774</v>
      </c>
      <c r="AD397" s="5">
        <f t="shared" si="50"/>
        <v>126941</v>
      </c>
      <c r="AE397" s="5">
        <f t="shared" si="51"/>
        <v>481715</v>
      </c>
      <c r="AF397" s="12"/>
      <c r="AG397" s="12">
        <f t="shared" si="52"/>
        <v>1</v>
      </c>
      <c r="AH397" s="12">
        <f t="shared" si="53"/>
        <v>2024</v>
      </c>
      <c r="AI397" s="12"/>
      <c r="AJ397" s="5">
        <f t="shared" si="54"/>
        <v>25438</v>
      </c>
      <c r="AK397" s="12">
        <f t="shared" si="55"/>
        <v>11</v>
      </c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</row>
    <row r="398" spans="1:50" x14ac:dyDescent="0.2">
      <c r="A398" s="4">
        <v>45315</v>
      </c>
      <c r="B398" s="13">
        <v>15319</v>
      </c>
      <c r="C398" s="13">
        <v>15168.5</v>
      </c>
      <c r="D398" s="13">
        <v>15045</v>
      </c>
      <c r="E398" s="13">
        <v>15416.5</v>
      </c>
      <c r="F398" s="13">
        <v>15968.5</v>
      </c>
      <c r="G398" s="13">
        <v>16821</v>
      </c>
      <c r="H398" s="13">
        <v>17545</v>
      </c>
      <c r="I398" s="13">
        <v>21712</v>
      </c>
      <c r="J398" s="13">
        <v>22994</v>
      </c>
      <c r="K398" s="13">
        <v>24176</v>
      </c>
      <c r="L398" s="13">
        <v>25370.5</v>
      </c>
      <c r="M398" s="13">
        <v>24980</v>
      </c>
      <c r="N398" s="13">
        <v>24594.5</v>
      </c>
      <c r="O398" s="13">
        <v>24351</v>
      </c>
      <c r="P398" s="13">
        <v>23890.5</v>
      </c>
      <c r="Q398" s="13">
        <v>24053.5</v>
      </c>
      <c r="R398" s="13">
        <v>23649.5</v>
      </c>
      <c r="S398" s="13">
        <v>21359.5</v>
      </c>
      <c r="T398" s="13">
        <v>20144</v>
      </c>
      <c r="U398" s="13">
        <v>19506</v>
      </c>
      <c r="V398" s="13">
        <v>18692</v>
      </c>
      <c r="W398" s="13">
        <v>18269</v>
      </c>
      <c r="X398" s="13">
        <v>16430.5</v>
      </c>
      <c r="Y398" s="13">
        <v>15738.5</v>
      </c>
      <c r="AA398" s="9"/>
      <c r="AB398" s="13">
        <f t="shared" si="48"/>
        <v>2</v>
      </c>
      <c r="AC398" s="5">
        <f t="shared" si="49"/>
        <v>354172.5</v>
      </c>
      <c r="AD398" s="5">
        <f t="shared" si="50"/>
        <v>127022</v>
      </c>
      <c r="AE398" s="5">
        <f t="shared" si="51"/>
        <v>481194.5</v>
      </c>
      <c r="AF398" s="12"/>
      <c r="AG398" s="12">
        <f t="shared" si="52"/>
        <v>1</v>
      </c>
      <c r="AH398" s="12">
        <f t="shared" si="53"/>
        <v>2024</v>
      </c>
      <c r="AI398" s="12"/>
      <c r="AJ398" s="5">
        <f t="shared" si="54"/>
        <v>25370.5</v>
      </c>
      <c r="AK398" s="12">
        <f t="shared" si="55"/>
        <v>11</v>
      </c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</row>
    <row r="399" spans="1:50" x14ac:dyDescent="0.2">
      <c r="A399" s="4">
        <v>45316</v>
      </c>
      <c r="B399" s="13">
        <v>15267</v>
      </c>
      <c r="C399" s="13">
        <v>15115.5</v>
      </c>
      <c r="D399" s="13">
        <v>14995</v>
      </c>
      <c r="E399" s="13">
        <v>15361</v>
      </c>
      <c r="F399" s="13">
        <v>15913</v>
      </c>
      <c r="G399" s="13">
        <v>16762.5</v>
      </c>
      <c r="H399" s="13">
        <v>17486.5</v>
      </c>
      <c r="I399" s="13">
        <v>21653</v>
      </c>
      <c r="J399" s="13">
        <v>22917</v>
      </c>
      <c r="K399" s="13">
        <v>24091</v>
      </c>
      <c r="L399" s="13">
        <v>25281.5</v>
      </c>
      <c r="M399" s="13">
        <v>24891.5</v>
      </c>
      <c r="N399" s="13">
        <v>24509.5</v>
      </c>
      <c r="O399" s="13">
        <v>24266</v>
      </c>
      <c r="P399" s="13">
        <v>23805</v>
      </c>
      <c r="Q399" s="13">
        <v>23966</v>
      </c>
      <c r="R399" s="13">
        <v>23548</v>
      </c>
      <c r="S399" s="13">
        <v>21283</v>
      </c>
      <c r="T399" s="13">
        <v>20071.5</v>
      </c>
      <c r="U399" s="13">
        <v>19436.5</v>
      </c>
      <c r="V399" s="13">
        <v>18626</v>
      </c>
      <c r="W399" s="13">
        <v>18204</v>
      </c>
      <c r="X399" s="13">
        <v>16373</v>
      </c>
      <c r="Y399" s="13">
        <v>15681</v>
      </c>
      <c r="AA399" s="9"/>
      <c r="AB399" s="13">
        <f t="shared" si="48"/>
        <v>6</v>
      </c>
      <c r="AC399" s="5">
        <f t="shared" si="49"/>
        <v>352922.5</v>
      </c>
      <c r="AD399" s="5">
        <f t="shared" si="50"/>
        <v>126581.5</v>
      </c>
      <c r="AE399" s="5">
        <f t="shared" si="51"/>
        <v>479504</v>
      </c>
      <c r="AF399" s="12"/>
      <c r="AG399" s="12">
        <f t="shared" si="52"/>
        <v>1</v>
      </c>
      <c r="AH399" s="12">
        <f t="shared" si="53"/>
        <v>2024</v>
      </c>
      <c r="AI399" s="12"/>
      <c r="AJ399" s="5">
        <f t="shared" si="54"/>
        <v>25281.5</v>
      </c>
      <c r="AK399" s="12">
        <f t="shared" si="55"/>
        <v>11</v>
      </c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</row>
    <row r="400" spans="1:50" x14ac:dyDescent="0.2">
      <c r="A400" s="4">
        <v>45317</v>
      </c>
      <c r="B400" s="13">
        <v>15265</v>
      </c>
      <c r="C400" s="13">
        <v>15113.5</v>
      </c>
      <c r="D400" s="13">
        <v>14992</v>
      </c>
      <c r="E400" s="13">
        <v>15359</v>
      </c>
      <c r="F400" s="13">
        <v>15912</v>
      </c>
      <c r="G400" s="13">
        <v>16761.5</v>
      </c>
      <c r="H400" s="13">
        <v>17482.5</v>
      </c>
      <c r="I400" s="13">
        <v>21652</v>
      </c>
      <c r="J400" s="13">
        <v>22914</v>
      </c>
      <c r="K400" s="13">
        <v>24090</v>
      </c>
      <c r="L400" s="13">
        <v>25280.5</v>
      </c>
      <c r="M400" s="13">
        <v>24891.5</v>
      </c>
      <c r="N400" s="13">
        <v>24510.5</v>
      </c>
      <c r="O400" s="13">
        <v>24269</v>
      </c>
      <c r="P400" s="13">
        <v>23808.5</v>
      </c>
      <c r="Q400" s="13">
        <v>23966</v>
      </c>
      <c r="R400" s="13">
        <v>23559</v>
      </c>
      <c r="S400" s="13">
        <v>21283</v>
      </c>
      <c r="T400" s="13">
        <v>20070.5</v>
      </c>
      <c r="U400" s="13">
        <v>19435.5</v>
      </c>
      <c r="V400" s="13">
        <v>18626</v>
      </c>
      <c r="W400" s="13">
        <v>18204</v>
      </c>
      <c r="X400" s="13">
        <v>16371</v>
      </c>
      <c r="Y400" s="13">
        <v>15680.5</v>
      </c>
      <c r="AA400" s="9"/>
      <c r="AB400" s="13">
        <f t="shared" si="48"/>
        <v>4</v>
      </c>
      <c r="AC400" s="5">
        <f t="shared" si="49"/>
        <v>352931</v>
      </c>
      <c r="AD400" s="5">
        <f t="shared" si="50"/>
        <v>126566</v>
      </c>
      <c r="AE400" s="5">
        <f t="shared" si="51"/>
        <v>479497</v>
      </c>
      <c r="AF400" s="12"/>
      <c r="AG400" s="12">
        <f t="shared" si="52"/>
        <v>1</v>
      </c>
      <c r="AH400" s="12">
        <f t="shared" si="53"/>
        <v>2024</v>
      </c>
      <c r="AI400" s="12"/>
      <c r="AJ400" s="5">
        <f t="shared" si="54"/>
        <v>25280.5</v>
      </c>
      <c r="AK400" s="12">
        <f t="shared" si="55"/>
        <v>11</v>
      </c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</row>
    <row r="401" spans="1:50" x14ac:dyDescent="0.2">
      <c r="A401" s="4">
        <v>45318</v>
      </c>
      <c r="B401" s="13">
        <v>15241</v>
      </c>
      <c r="C401" s="13">
        <v>15096</v>
      </c>
      <c r="D401" s="13">
        <v>15062.5</v>
      </c>
      <c r="E401" s="13">
        <v>15227</v>
      </c>
      <c r="F401" s="13">
        <v>15780.5</v>
      </c>
      <c r="G401" s="13">
        <v>16537</v>
      </c>
      <c r="H401" s="13">
        <v>17314</v>
      </c>
      <c r="I401" s="13">
        <v>20694</v>
      </c>
      <c r="J401" s="13">
        <v>21872.5</v>
      </c>
      <c r="K401" s="13">
        <v>23292.5</v>
      </c>
      <c r="L401" s="13">
        <v>24428</v>
      </c>
      <c r="M401" s="13">
        <v>23987.5</v>
      </c>
      <c r="N401" s="13">
        <v>23500</v>
      </c>
      <c r="O401" s="13">
        <v>23237</v>
      </c>
      <c r="P401" s="13">
        <v>22858.5</v>
      </c>
      <c r="Q401" s="13">
        <v>22807.5</v>
      </c>
      <c r="R401" s="13">
        <v>22616.5</v>
      </c>
      <c r="S401" s="13">
        <v>20897</v>
      </c>
      <c r="T401" s="13">
        <v>19854</v>
      </c>
      <c r="U401" s="13">
        <v>19209.5</v>
      </c>
      <c r="V401" s="13">
        <v>18366</v>
      </c>
      <c r="W401" s="13">
        <v>17980</v>
      </c>
      <c r="X401" s="13">
        <v>16351</v>
      </c>
      <c r="Y401" s="13">
        <v>15659.5</v>
      </c>
      <c r="AA401" s="9"/>
      <c r="AB401" s="13">
        <f t="shared" si="48"/>
        <v>1</v>
      </c>
      <c r="AC401" s="5">
        <f t="shared" si="49"/>
        <v>0</v>
      </c>
      <c r="AD401" s="5">
        <f t="shared" si="50"/>
        <v>467869</v>
      </c>
      <c r="AE401" s="5">
        <f t="shared" si="51"/>
        <v>467869</v>
      </c>
      <c r="AF401" s="12"/>
      <c r="AG401" s="12">
        <f t="shared" si="52"/>
        <v>1</v>
      </c>
      <c r="AH401" s="12">
        <f t="shared" si="53"/>
        <v>2024</v>
      </c>
      <c r="AI401" s="12"/>
      <c r="AJ401" s="5">
        <f t="shared" si="54"/>
        <v>24428</v>
      </c>
      <c r="AK401" s="12">
        <f t="shared" si="55"/>
        <v>11</v>
      </c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</row>
    <row r="402" spans="1:50" x14ac:dyDescent="0.2">
      <c r="A402" s="4">
        <v>45319</v>
      </c>
      <c r="B402" s="13">
        <v>15236</v>
      </c>
      <c r="C402" s="13">
        <v>15093</v>
      </c>
      <c r="D402" s="13">
        <v>15056.5</v>
      </c>
      <c r="E402" s="13">
        <v>15220.5</v>
      </c>
      <c r="F402" s="13">
        <v>15776</v>
      </c>
      <c r="G402" s="13">
        <v>16529.5</v>
      </c>
      <c r="H402" s="13">
        <v>17307</v>
      </c>
      <c r="I402" s="13">
        <v>20686.5</v>
      </c>
      <c r="J402" s="13">
        <v>21866</v>
      </c>
      <c r="K402" s="13">
        <v>23283.5</v>
      </c>
      <c r="L402" s="13">
        <v>24421</v>
      </c>
      <c r="M402" s="13">
        <v>23983.5</v>
      </c>
      <c r="N402" s="13">
        <v>23494.5</v>
      </c>
      <c r="O402" s="13">
        <v>23231</v>
      </c>
      <c r="P402" s="13">
        <v>22853</v>
      </c>
      <c r="Q402" s="13">
        <v>22802.5</v>
      </c>
      <c r="R402" s="13">
        <v>22614</v>
      </c>
      <c r="S402" s="13">
        <v>20890</v>
      </c>
      <c r="T402" s="13">
        <v>19848</v>
      </c>
      <c r="U402" s="13">
        <v>19203.5</v>
      </c>
      <c r="V402" s="13">
        <v>18360</v>
      </c>
      <c r="W402" s="13">
        <v>17974</v>
      </c>
      <c r="X402" s="13">
        <v>16346</v>
      </c>
      <c r="Y402" s="13">
        <v>15653.5</v>
      </c>
      <c r="AA402" s="9"/>
      <c r="AB402" s="13">
        <f t="shared" si="48"/>
        <v>3</v>
      </c>
      <c r="AC402" s="5">
        <f t="shared" si="49"/>
        <v>341857</v>
      </c>
      <c r="AD402" s="5">
        <f t="shared" si="50"/>
        <v>125872</v>
      </c>
      <c r="AE402" s="5">
        <f t="shared" si="51"/>
        <v>467729</v>
      </c>
      <c r="AF402" s="12"/>
      <c r="AG402" s="12">
        <f t="shared" si="52"/>
        <v>1</v>
      </c>
      <c r="AH402" s="12">
        <f t="shared" si="53"/>
        <v>2024</v>
      </c>
      <c r="AI402" s="12"/>
      <c r="AJ402" s="5">
        <f t="shared" si="54"/>
        <v>24421</v>
      </c>
      <c r="AK402" s="12">
        <f t="shared" si="55"/>
        <v>11</v>
      </c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</row>
    <row r="403" spans="1:50" x14ac:dyDescent="0.2">
      <c r="A403" s="4">
        <v>45320</v>
      </c>
      <c r="B403" s="13">
        <v>15286.5</v>
      </c>
      <c r="C403" s="13">
        <v>15135</v>
      </c>
      <c r="D403" s="13">
        <v>15014</v>
      </c>
      <c r="E403" s="13">
        <v>15380</v>
      </c>
      <c r="F403" s="13">
        <v>15933</v>
      </c>
      <c r="G403" s="13">
        <v>16785</v>
      </c>
      <c r="H403" s="13">
        <v>17508.5</v>
      </c>
      <c r="I403" s="13">
        <v>21697.5</v>
      </c>
      <c r="J403" s="13">
        <v>22948.5</v>
      </c>
      <c r="K403" s="13">
        <v>24124.5</v>
      </c>
      <c r="L403" s="13">
        <v>25316.5</v>
      </c>
      <c r="M403" s="13">
        <v>24927.5</v>
      </c>
      <c r="N403" s="13">
        <v>24543</v>
      </c>
      <c r="O403" s="13">
        <v>24299</v>
      </c>
      <c r="P403" s="13">
        <v>23838</v>
      </c>
      <c r="Q403" s="13">
        <v>23999</v>
      </c>
      <c r="R403" s="13">
        <v>23567.5</v>
      </c>
      <c r="S403" s="13">
        <v>21314</v>
      </c>
      <c r="T403" s="13">
        <v>20099.5</v>
      </c>
      <c r="U403" s="13">
        <v>19462.5</v>
      </c>
      <c r="V403" s="13">
        <v>18652.5</v>
      </c>
      <c r="W403" s="13">
        <v>18229</v>
      </c>
      <c r="X403" s="13">
        <v>16394.5</v>
      </c>
      <c r="Y403" s="13">
        <v>15702.5</v>
      </c>
      <c r="AA403" s="9"/>
      <c r="AB403" s="13">
        <f t="shared" si="48"/>
        <v>4</v>
      </c>
      <c r="AC403" s="5">
        <f t="shared" si="49"/>
        <v>353413</v>
      </c>
      <c r="AD403" s="5">
        <f t="shared" si="50"/>
        <v>126744.5</v>
      </c>
      <c r="AE403" s="5">
        <f t="shared" si="51"/>
        <v>480157.5</v>
      </c>
      <c r="AF403" s="12"/>
      <c r="AG403" s="12">
        <f t="shared" si="52"/>
        <v>1</v>
      </c>
      <c r="AH403" s="12">
        <f t="shared" si="53"/>
        <v>2024</v>
      </c>
      <c r="AI403" s="12"/>
      <c r="AJ403" s="5">
        <f t="shared" si="54"/>
        <v>25316.5</v>
      </c>
      <c r="AK403" s="12">
        <f t="shared" si="55"/>
        <v>11</v>
      </c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</row>
    <row r="404" spans="1:50" x14ac:dyDescent="0.2">
      <c r="A404" s="4">
        <v>45321</v>
      </c>
      <c r="B404" s="13">
        <v>15292</v>
      </c>
      <c r="C404" s="13">
        <v>15140.5</v>
      </c>
      <c r="D404" s="13">
        <v>15020.5</v>
      </c>
      <c r="E404" s="13">
        <v>15387</v>
      </c>
      <c r="F404" s="13">
        <v>15939</v>
      </c>
      <c r="G404" s="13">
        <v>16791</v>
      </c>
      <c r="H404" s="13">
        <v>17509.5</v>
      </c>
      <c r="I404" s="13">
        <v>21670</v>
      </c>
      <c r="J404" s="13">
        <v>22954</v>
      </c>
      <c r="K404" s="13">
        <v>24132</v>
      </c>
      <c r="L404" s="13">
        <v>25326.5</v>
      </c>
      <c r="M404" s="13">
        <v>24936</v>
      </c>
      <c r="N404" s="13">
        <v>24554.5</v>
      </c>
      <c r="O404" s="13">
        <v>24310.5</v>
      </c>
      <c r="P404" s="13">
        <v>23848</v>
      </c>
      <c r="Q404" s="13">
        <v>24010.5</v>
      </c>
      <c r="R404" s="13">
        <v>23577.5</v>
      </c>
      <c r="S404" s="13">
        <v>21324</v>
      </c>
      <c r="T404" s="13">
        <v>20108.5</v>
      </c>
      <c r="U404" s="13">
        <v>19471.5</v>
      </c>
      <c r="V404" s="13">
        <v>18659.5</v>
      </c>
      <c r="W404" s="13">
        <v>18239.5</v>
      </c>
      <c r="X404" s="13">
        <v>16402</v>
      </c>
      <c r="Y404" s="13">
        <v>15710.5</v>
      </c>
      <c r="AA404" s="9"/>
      <c r="AB404" s="13">
        <f t="shared" si="48"/>
        <v>3</v>
      </c>
      <c r="AC404" s="5">
        <f t="shared" si="49"/>
        <v>353524.5</v>
      </c>
      <c r="AD404" s="5">
        <f t="shared" si="50"/>
        <v>126790</v>
      </c>
      <c r="AE404" s="5">
        <f t="shared" si="51"/>
        <v>480314.5</v>
      </c>
      <c r="AF404" s="12"/>
      <c r="AG404" s="12">
        <f t="shared" si="52"/>
        <v>1</v>
      </c>
      <c r="AH404" s="12">
        <f t="shared" si="53"/>
        <v>2024</v>
      </c>
      <c r="AI404" s="12"/>
      <c r="AJ404" s="5">
        <f t="shared" si="54"/>
        <v>25326.5</v>
      </c>
      <c r="AK404" s="12">
        <f t="shared" si="55"/>
        <v>11</v>
      </c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</row>
    <row r="405" spans="1:50" x14ac:dyDescent="0.2">
      <c r="A405" s="4">
        <v>45322</v>
      </c>
      <c r="B405" s="13">
        <v>15323</v>
      </c>
      <c r="C405" s="13">
        <v>15170.5</v>
      </c>
      <c r="D405" s="13">
        <v>15051</v>
      </c>
      <c r="E405" s="13">
        <v>15418</v>
      </c>
      <c r="F405" s="13">
        <v>15972.5</v>
      </c>
      <c r="G405" s="13">
        <v>16823.5</v>
      </c>
      <c r="H405" s="13">
        <v>17542</v>
      </c>
      <c r="I405" s="13">
        <v>21677</v>
      </c>
      <c r="J405" s="13">
        <v>22966</v>
      </c>
      <c r="K405" s="13">
        <v>24150.5</v>
      </c>
      <c r="L405" s="13">
        <v>25342</v>
      </c>
      <c r="M405" s="13">
        <v>24953</v>
      </c>
      <c r="N405" s="13">
        <v>24567.5</v>
      </c>
      <c r="O405" s="13">
        <v>24319.5</v>
      </c>
      <c r="P405" s="13">
        <v>23859.5</v>
      </c>
      <c r="Q405" s="13">
        <v>24018</v>
      </c>
      <c r="R405" s="13">
        <v>23589</v>
      </c>
      <c r="S405" s="13">
        <v>21356.5</v>
      </c>
      <c r="T405" s="13">
        <v>20137.5</v>
      </c>
      <c r="U405" s="13">
        <v>19502.5</v>
      </c>
      <c r="V405" s="13">
        <v>18690</v>
      </c>
      <c r="W405" s="13">
        <v>18265.5</v>
      </c>
      <c r="X405" s="13">
        <v>16429</v>
      </c>
      <c r="Y405" s="13">
        <v>15738.5</v>
      </c>
      <c r="AA405" s="9"/>
      <c r="AB405" s="13">
        <f t="shared" si="48"/>
        <v>6</v>
      </c>
      <c r="AC405" s="5">
        <f t="shared" si="49"/>
        <v>353823</v>
      </c>
      <c r="AD405" s="5">
        <f t="shared" si="50"/>
        <v>127039</v>
      </c>
      <c r="AE405" s="5">
        <f t="shared" si="51"/>
        <v>480862</v>
      </c>
      <c r="AF405" s="12"/>
      <c r="AG405" s="12">
        <f t="shared" si="52"/>
        <v>1</v>
      </c>
      <c r="AH405" s="12">
        <f t="shared" si="53"/>
        <v>2024</v>
      </c>
      <c r="AI405" s="12"/>
      <c r="AJ405" s="5">
        <f t="shared" si="54"/>
        <v>25342</v>
      </c>
      <c r="AK405" s="12">
        <f t="shared" si="55"/>
        <v>11</v>
      </c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</row>
    <row r="406" spans="1:50" x14ac:dyDescent="0.2">
      <c r="A406" s="4">
        <v>45323</v>
      </c>
      <c r="B406" s="13">
        <v>13824.5</v>
      </c>
      <c r="C406" s="13">
        <v>13933.5</v>
      </c>
      <c r="D406" s="13">
        <v>14177</v>
      </c>
      <c r="E406" s="13">
        <v>14145.5</v>
      </c>
      <c r="F406" s="13">
        <v>14795</v>
      </c>
      <c r="G406" s="13">
        <v>15541.5</v>
      </c>
      <c r="H406" s="13">
        <v>16686.5</v>
      </c>
      <c r="I406" s="13">
        <v>19774</v>
      </c>
      <c r="J406" s="13">
        <v>21505.5</v>
      </c>
      <c r="K406" s="13">
        <v>22483</v>
      </c>
      <c r="L406" s="13">
        <v>23100</v>
      </c>
      <c r="M406" s="13">
        <v>22970</v>
      </c>
      <c r="N406" s="13">
        <v>22242.5</v>
      </c>
      <c r="O406" s="13">
        <v>22504</v>
      </c>
      <c r="P406" s="13">
        <v>22002.5</v>
      </c>
      <c r="Q406" s="13">
        <v>21754.5</v>
      </c>
      <c r="R406" s="13">
        <v>21080</v>
      </c>
      <c r="S406" s="13">
        <v>19499</v>
      </c>
      <c r="T406" s="13">
        <v>18632.5</v>
      </c>
      <c r="U406" s="13">
        <v>18053</v>
      </c>
      <c r="V406" s="13">
        <v>17373.5</v>
      </c>
      <c r="W406" s="13">
        <v>16321</v>
      </c>
      <c r="X406" s="13">
        <v>15036.5</v>
      </c>
      <c r="Y406" s="13">
        <v>14497.5</v>
      </c>
      <c r="AA406" s="9"/>
      <c r="AB406" s="13">
        <f t="shared" si="48"/>
        <v>5</v>
      </c>
      <c r="AC406" s="5">
        <f t="shared" si="49"/>
        <v>324331.5</v>
      </c>
      <c r="AD406" s="5">
        <f t="shared" si="50"/>
        <v>117601</v>
      </c>
      <c r="AE406" s="5">
        <f t="shared" si="51"/>
        <v>441932.5</v>
      </c>
      <c r="AF406" s="12"/>
      <c r="AG406" s="12">
        <f t="shared" si="52"/>
        <v>2</v>
      </c>
      <c r="AH406" s="12">
        <f t="shared" si="53"/>
        <v>2024</v>
      </c>
      <c r="AI406" s="12"/>
      <c r="AJ406" s="5">
        <f t="shared" si="54"/>
        <v>23100</v>
      </c>
      <c r="AK406" s="12">
        <f t="shared" si="55"/>
        <v>11</v>
      </c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</row>
    <row r="407" spans="1:50" x14ac:dyDescent="0.2">
      <c r="A407" s="4">
        <v>45324</v>
      </c>
      <c r="B407" s="13">
        <v>13856</v>
      </c>
      <c r="C407" s="13">
        <v>13966</v>
      </c>
      <c r="D407" s="13">
        <v>14213</v>
      </c>
      <c r="E407" s="13">
        <v>14177</v>
      </c>
      <c r="F407" s="13">
        <v>14831.5</v>
      </c>
      <c r="G407" s="13">
        <v>15578.5</v>
      </c>
      <c r="H407" s="13">
        <v>16731.5</v>
      </c>
      <c r="I407" s="13">
        <v>19826</v>
      </c>
      <c r="J407" s="13">
        <v>21556.5</v>
      </c>
      <c r="K407" s="13">
        <v>22537.5</v>
      </c>
      <c r="L407" s="13">
        <v>23153.5</v>
      </c>
      <c r="M407" s="13">
        <v>23024</v>
      </c>
      <c r="N407" s="13">
        <v>22294</v>
      </c>
      <c r="O407" s="13">
        <v>22555.5</v>
      </c>
      <c r="P407" s="13">
        <v>22053</v>
      </c>
      <c r="Q407" s="13">
        <v>21804.5</v>
      </c>
      <c r="R407" s="13">
        <v>21119</v>
      </c>
      <c r="S407" s="13">
        <v>19543.5</v>
      </c>
      <c r="T407" s="13">
        <v>18675.5</v>
      </c>
      <c r="U407" s="13">
        <v>18096.5</v>
      </c>
      <c r="V407" s="13">
        <v>17413.5</v>
      </c>
      <c r="W407" s="13">
        <v>16358</v>
      </c>
      <c r="X407" s="13">
        <v>15074</v>
      </c>
      <c r="Y407" s="13">
        <v>14529</v>
      </c>
      <c r="AA407" s="9"/>
      <c r="AB407" s="13">
        <f t="shared" si="48"/>
        <v>2</v>
      </c>
      <c r="AC407" s="5">
        <f t="shared" si="49"/>
        <v>325084.5</v>
      </c>
      <c r="AD407" s="5">
        <f t="shared" si="50"/>
        <v>117882.5</v>
      </c>
      <c r="AE407" s="5">
        <f t="shared" si="51"/>
        <v>442967</v>
      </c>
      <c r="AF407" s="12"/>
      <c r="AG407" s="12">
        <f t="shared" si="52"/>
        <v>2</v>
      </c>
      <c r="AH407" s="12">
        <f t="shared" si="53"/>
        <v>2024</v>
      </c>
      <c r="AI407" s="12"/>
      <c r="AJ407" s="5">
        <f t="shared" si="54"/>
        <v>23153.5</v>
      </c>
      <c r="AK407" s="12">
        <f t="shared" si="55"/>
        <v>11</v>
      </c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</row>
    <row r="408" spans="1:50" x14ac:dyDescent="0.2">
      <c r="A408" s="4">
        <v>45325</v>
      </c>
      <c r="B408" s="13">
        <v>13864</v>
      </c>
      <c r="C408" s="13">
        <v>13875</v>
      </c>
      <c r="D408" s="13">
        <v>14166</v>
      </c>
      <c r="E408" s="13">
        <v>13934.5</v>
      </c>
      <c r="F408" s="13">
        <v>14636</v>
      </c>
      <c r="G408" s="13">
        <v>15345.5</v>
      </c>
      <c r="H408" s="13">
        <v>16296.5</v>
      </c>
      <c r="I408" s="13">
        <v>18826</v>
      </c>
      <c r="J408" s="13">
        <v>20497</v>
      </c>
      <c r="K408" s="13">
        <v>21595.5</v>
      </c>
      <c r="L408" s="13">
        <v>22145</v>
      </c>
      <c r="M408" s="13">
        <v>22206</v>
      </c>
      <c r="N408" s="13">
        <v>21302.5</v>
      </c>
      <c r="O408" s="13">
        <v>21407.5</v>
      </c>
      <c r="P408" s="13">
        <v>20976.5</v>
      </c>
      <c r="Q408" s="13">
        <v>20625</v>
      </c>
      <c r="R408" s="13">
        <v>20078.5</v>
      </c>
      <c r="S408" s="13">
        <v>19150.5</v>
      </c>
      <c r="T408" s="13">
        <v>18304</v>
      </c>
      <c r="U408" s="13">
        <v>17764.5</v>
      </c>
      <c r="V408" s="13">
        <v>17050.5</v>
      </c>
      <c r="W408" s="13">
        <v>16210</v>
      </c>
      <c r="X408" s="13">
        <v>14882.5</v>
      </c>
      <c r="Y408" s="13">
        <v>14462.5</v>
      </c>
      <c r="AA408" s="9"/>
      <c r="AB408" s="13">
        <f t="shared" si="48"/>
        <v>3</v>
      </c>
      <c r="AC408" s="5">
        <f t="shared" si="49"/>
        <v>313021.5</v>
      </c>
      <c r="AD408" s="5">
        <f t="shared" si="50"/>
        <v>116580</v>
      </c>
      <c r="AE408" s="5">
        <f t="shared" si="51"/>
        <v>429601.5</v>
      </c>
      <c r="AF408" s="12"/>
      <c r="AG408" s="12">
        <f t="shared" si="52"/>
        <v>2</v>
      </c>
      <c r="AH408" s="12">
        <f t="shared" si="53"/>
        <v>2024</v>
      </c>
      <c r="AI408" s="12"/>
      <c r="AJ408" s="5">
        <f t="shared" si="54"/>
        <v>22206</v>
      </c>
      <c r="AK408" s="12">
        <f t="shared" si="55"/>
        <v>12</v>
      </c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</row>
    <row r="409" spans="1:50" x14ac:dyDescent="0.2">
      <c r="A409" s="4">
        <v>45326</v>
      </c>
      <c r="B409" s="13">
        <v>13865</v>
      </c>
      <c r="C409" s="13">
        <v>13882</v>
      </c>
      <c r="D409" s="13">
        <v>14167</v>
      </c>
      <c r="E409" s="13">
        <v>13937.5</v>
      </c>
      <c r="F409" s="13">
        <v>14637</v>
      </c>
      <c r="G409" s="13">
        <v>15346.5</v>
      </c>
      <c r="H409" s="13">
        <v>16290.5</v>
      </c>
      <c r="I409" s="13">
        <v>18826</v>
      </c>
      <c r="J409" s="13">
        <v>20499</v>
      </c>
      <c r="K409" s="13">
        <v>21595.5</v>
      </c>
      <c r="L409" s="13">
        <v>22145</v>
      </c>
      <c r="M409" s="13">
        <v>22206</v>
      </c>
      <c r="N409" s="13">
        <v>21302.5</v>
      </c>
      <c r="O409" s="13">
        <v>21407.5</v>
      </c>
      <c r="P409" s="13">
        <v>20975.5</v>
      </c>
      <c r="Q409" s="13">
        <v>20625</v>
      </c>
      <c r="R409" s="13">
        <v>20072.5</v>
      </c>
      <c r="S409" s="13">
        <v>19151.5</v>
      </c>
      <c r="T409" s="13">
        <v>18303</v>
      </c>
      <c r="U409" s="13">
        <v>17762.5</v>
      </c>
      <c r="V409" s="13">
        <v>17050.5</v>
      </c>
      <c r="W409" s="13">
        <v>16210</v>
      </c>
      <c r="X409" s="13">
        <v>14883.5</v>
      </c>
      <c r="Y409" s="13">
        <v>14462.5</v>
      </c>
      <c r="AA409" s="9"/>
      <c r="AB409" s="13">
        <f t="shared" si="48"/>
        <v>4</v>
      </c>
      <c r="AC409" s="5">
        <f t="shared" si="49"/>
        <v>313015.5</v>
      </c>
      <c r="AD409" s="5">
        <f t="shared" si="50"/>
        <v>116588</v>
      </c>
      <c r="AE409" s="5">
        <f t="shared" si="51"/>
        <v>429603.5</v>
      </c>
      <c r="AF409" s="12"/>
      <c r="AG409" s="12">
        <f t="shared" si="52"/>
        <v>2</v>
      </c>
      <c r="AH409" s="12">
        <f t="shared" si="53"/>
        <v>2024</v>
      </c>
      <c r="AI409" s="12"/>
      <c r="AJ409" s="5">
        <f t="shared" si="54"/>
        <v>22206</v>
      </c>
      <c r="AK409" s="12">
        <f t="shared" si="55"/>
        <v>12</v>
      </c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</row>
    <row r="410" spans="1:50" x14ac:dyDescent="0.2">
      <c r="A410" s="4">
        <v>45327</v>
      </c>
      <c r="B410" s="13">
        <v>13878</v>
      </c>
      <c r="C410" s="13">
        <v>13985.5</v>
      </c>
      <c r="D410" s="13">
        <v>14231.5</v>
      </c>
      <c r="E410" s="13">
        <v>14199.5</v>
      </c>
      <c r="F410" s="13">
        <v>14853.5</v>
      </c>
      <c r="G410" s="13">
        <v>15605</v>
      </c>
      <c r="H410" s="13">
        <v>16755</v>
      </c>
      <c r="I410" s="13">
        <v>19851</v>
      </c>
      <c r="J410" s="13">
        <v>21587</v>
      </c>
      <c r="K410" s="13">
        <v>22570.5</v>
      </c>
      <c r="L410" s="13">
        <v>23189</v>
      </c>
      <c r="M410" s="13">
        <v>23063.5</v>
      </c>
      <c r="N410" s="13">
        <v>22337</v>
      </c>
      <c r="O410" s="13">
        <v>22592.5</v>
      </c>
      <c r="P410" s="13">
        <v>22086</v>
      </c>
      <c r="Q410" s="13">
        <v>21837</v>
      </c>
      <c r="R410" s="13">
        <v>21144.5</v>
      </c>
      <c r="S410" s="13">
        <v>19571.5</v>
      </c>
      <c r="T410" s="13">
        <v>18704</v>
      </c>
      <c r="U410" s="13">
        <v>18122.5</v>
      </c>
      <c r="V410" s="13">
        <v>17443</v>
      </c>
      <c r="W410" s="13">
        <v>16382.5</v>
      </c>
      <c r="X410" s="13">
        <v>15097.5</v>
      </c>
      <c r="Y410" s="13">
        <v>14551.5</v>
      </c>
      <c r="AA410" s="9"/>
      <c r="AB410" s="13">
        <f t="shared" si="48"/>
        <v>3</v>
      </c>
      <c r="AC410" s="5">
        <f t="shared" si="49"/>
        <v>325579</v>
      </c>
      <c r="AD410" s="5">
        <f t="shared" si="50"/>
        <v>118059.5</v>
      </c>
      <c r="AE410" s="5">
        <f t="shared" si="51"/>
        <v>443638.5</v>
      </c>
      <c r="AF410" s="12"/>
      <c r="AG410" s="12">
        <f t="shared" si="52"/>
        <v>2</v>
      </c>
      <c r="AH410" s="12">
        <f t="shared" si="53"/>
        <v>2024</v>
      </c>
      <c r="AI410" s="12"/>
      <c r="AJ410" s="5">
        <f t="shared" si="54"/>
        <v>23189</v>
      </c>
      <c r="AK410" s="12">
        <f t="shared" si="55"/>
        <v>11</v>
      </c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</row>
    <row r="411" spans="1:50" x14ac:dyDescent="0.2">
      <c r="A411" s="4">
        <v>45328</v>
      </c>
      <c r="B411" s="13">
        <v>13876</v>
      </c>
      <c r="C411" s="13">
        <v>13985.5</v>
      </c>
      <c r="D411" s="13">
        <v>14231.5</v>
      </c>
      <c r="E411" s="13">
        <v>14198.5</v>
      </c>
      <c r="F411" s="13">
        <v>14852.5</v>
      </c>
      <c r="G411" s="13">
        <v>15604</v>
      </c>
      <c r="H411" s="13">
        <v>16749</v>
      </c>
      <c r="I411" s="13">
        <v>19850</v>
      </c>
      <c r="J411" s="13">
        <v>21600</v>
      </c>
      <c r="K411" s="13">
        <v>22583.5</v>
      </c>
      <c r="L411" s="13">
        <v>23202</v>
      </c>
      <c r="M411" s="13">
        <v>23073.5</v>
      </c>
      <c r="N411" s="13">
        <v>22341</v>
      </c>
      <c r="O411" s="13">
        <v>22592.5</v>
      </c>
      <c r="P411" s="13">
        <v>22086</v>
      </c>
      <c r="Q411" s="13">
        <v>21836</v>
      </c>
      <c r="R411" s="13">
        <v>21132.5</v>
      </c>
      <c r="S411" s="13">
        <v>19562.5</v>
      </c>
      <c r="T411" s="13">
        <v>18691</v>
      </c>
      <c r="U411" s="13">
        <v>18110</v>
      </c>
      <c r="V411" s="13">
        <v>17428</v>
      </c>
      <c r="W411" s="13">
        <v>16371.5</v>
      </c>
      <c r="X411" s="13">
        <v>15083.5</v>
      </c>
      <c r="Y411" s="13">
        <v>14541.5</v>
      </c>
      <c r="AA411" s="9"/>
      <c r="AB411" s="13">
        <f t="shared" ref="AB411:AB474" si="56">WEEKDAY(B411,2)</f>
        <v>1</v>
      </c>
      <c r="AC411" s="5">
        <f t="shared" si="49"/>
        <v>0</v>
      </c>
      <c r="AD411" s="5">
        <f t="shared" si="50"/>
        <v>443582</v>
      </c>
      <c r="AE411" s="5">
        <f t="shared" si="51"/>
        <v>443582</v>
      </c>
      <c r="AF411" s="12"/>
      <c r="AG411" s="12">
        <f t="shared" si="52"/>
        <v>2</v>
      </c>
      <c r="AH411" s="12">
        <f t="shared" si="53"/>
        <v>2024</v>
      </c>
      <c r="AI411" s="12"/>
      <c r="AJ411" s="5">
        <f t="shared" si="54"/>
        <v>23202</v>
      </c>
      <c r="AK411" s="12">
        <f t="shared" si="55"/>
        <v>11</v>
      </c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</row>
    <row r="412" spans="1:50" x14ac:dyDescent="0.2">
      <c r="A412" s="4">
        <v>45329</v>
      </c>
      <c r="B412" s="13">
        <v>13898.5</v>
      </c>
      <c r="C412" s="13">
        <v>14011</v>
      </c>
      <c r="D412" s="13">
        <v>14256.5</v>
      </c>
      <c r="E412" s="13">
        <v>14223.5</v>
      </c>
      <c r="F412" s="13">
        <v>14879.5</v>
      </c>
      <c r="G412" s="13">
        <v>15628.5</v>
      </c>
      <c r="H412" s="13">
        <v>16782</v>
      </c>
      <c r="I412" s="13">
        <v>19900.5</v>
      </c>
      <c r="J412" s="13">
        <v>21641</v>
      </c>
      <c r="K412" s="13">
        <v>22628</v>
      </c>
      <c r="L412" s="13">
        <v>23246</v>
      </c>
      <c r="M412" s="13">
        <v>23117</v>
      </c>
      <c r="N412" s="13">
        <v>22385</v>
      </c>
      <c r="O412" s="13">
        <v>22647</v>
      </c>
      <c r="P412" s="13">
        <v>22142</v>
      </c>
      <c r="Q412" s="13">
        <v>21891.5</v>
      </c>
      <c r="R412" s="13">
        <v>21188.5</v>
      </c>
      <c r="S412" s="13">
        <v>19609.5</v>
      </c>
      <c r="T412" s="13">
        <v>18737.5</v>
      </c>
      <c r="U412" s="13">
        <v>18155</v>
      </c>
      <c r="V412" s="13">
        <v>17472</v>
      </c>
      <c r="W412" s="13">
        <v>16412</v>
      </c>
      <c r="X412" s="13">
        <v>15123.5</v>
      </c>
      <c r="Y412" s="13">
        <v>14578</v>
      </c>
      <c r="AA412" s="9"/>
      <c r="AB412" s="13">
        <f t="shared" si="56"/>
        <v>2</v>
      </c>
      <c r="AC412" s="5">
        <f t="shared" si="49"/>
        <v>326296</v>
      </c>
      <c r="AD412" s="5">
        <f t="shared" si="50"/>
        <v>118257.5</v>
      </c>
      <c r="AE412" s="5">
        <f t="shared" si="51"/>
        <v>444553.5</v>
      </c>
      <c r="AF412" s="12"/>
      <c r="AG412" s="12">
        <f t="shared" si="52"/>
        <v>2</v>
      </c>
      <c r="AH412" s="12">
        <f t="shared" si="53"/>
        <v>2024</v>
      </c>
      <c r="AI412" s="12"/>
      <c r="AJ412" s="5">
        <f t="shared" si="54"/>
        <v>23246</v>
      </c>
      <c r="AK412" s="12">
        <f t="shared" si="55"/>
        <v>11</v>
      </c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</row>
    <row r="413" spans="1:50" x14ac:dyDescent="0.2">
      <c r="A413" s="4">
        <v>45330</v>
      </c>
      <c r="B413" s="13">
        <v>14053</v>
      </c>
      <c r="C413" s="13">
        <v>14165</v>
      </c>
      <c r="D413" s="13">
        <v>14414</v>
      </c>
      <c r="E413" s="13">
        <v>14379.5</v>
      </c>
      <c r="F413" s="13">
        <v>15043</v>
      </c>
      <c r="G413" s="13">
        <v>15803.5</v>
      </c>
      <c r="H413" s="13">
        <v>16959</v>
      </c>
      <c r="I413" s="13">
        <v>20121</v>
      </c>
      <c r="J413" s="13">
        <v>21880.5</v>
      </c>
      <c r="K413" s="13">
        <v>22879.5</v>
      </c>
      <c r="L413" s="13">
        <v>23503</v>
      </c>
      <c r="M413" s="13">
        <v>23380.5</v>
      </c>
      <c r="N413" s="13">
        <v>22632.5</v>
      </c>
      <c r="O413" s="13">
        <v>22899</v>
      </c>
      <c r="P413" s="13">
        <v>22388.5</v>
      </c>
      <c r="Q413" s="13">
        <v>22133.5</v>
      </c>
      <c r="R413" s="13">
        <v>21418.5</v>
      </c>
      <c r="S413" s="13">
        <v>19824.5</v>
      </c>
      <c r="T413" s="13">
        <v>18948</v>
      </c>
      <c r="U413" s="13">
        <v>18355</v>
      </c>
      <c r="V413" s="13">
        <v>17665.5</v>
      </c>
      <c r="W413" s="13">
        <v>16595</v>
      </c>
      <c r="X413" s="13">
        <v>15287</v>
      </c>
      <c r="Y413" s="13">
        <v>14741</v>
      </c>
      <c r="AA413" s="9"/>
      <c r="AB413" s="13">
        <f t="shared" si="56"/>
        <v>3</v>
      </c>
      <c r="AC413" s="5">
        <f t="shared" si="49"/>
        <v>329911.5</v>
      </c>
      <c r="AD413" s="5">
        <f t="shared" si="50"/>
        <v>119558</v>
      </c>
      <c r="AE413" s="5">
        <f t="shared" si="51"/>
        <v>449469.5</v>
      </c>
      <c r="AF413" s="12"/>
      <c r="AG413" s="12">
        <f t="shared" si="52"/>
        <v>2</v>
      </c>
      <c r="AH413" s="12">
        <f t="shared" si="53"/>
        <v>2024</v>
      </c>
      <c r="AI413" s="12"/>
      <c r="AJ413" s="5">
        <f t="shared" si="54"/>
        <v>23503</v>
      </c>
      <c r="AK413" s="12">
        <f t="shared" si="55"/>
        <v>11</v>
      </c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</row>
    <row r="414" spans="1:50" x14ac:dyDescent="0.2">
      <c r="A414" s="4">
        <v>45331</v>
      </c>
      <c r="B414" s="13">
        <v>14051</v>
      </c>
      <c r="C414" s="13">
        <v>14164</v>
      </c>
      <c r="D414" s="13">
        <v>14414</v>
      </c>
      <c r="E414" s="13">
        <v>14380.5</v>
      </c>
      <c r="F414" s="13">
        <v>15042</v>
      </c>
      <c r="G414" s="13">
        <v>15804.5</v>
      </c>
      <c r="H414" s="13">
        <v>16957</v>
      </c>
      <c r="I414" s="13">
        <v>20121</v>
      </c>
      <c r="J414" s="13">
        <v>21880.5</v>
      </c>
      <c r="K414" s="13">
        <v>22879</v>
      </c>
      <c r="L414" s="13">
        <v>23504</v>
      </c>
      <c r="M414" s="13">
        <v>23372.5</v>
      </c>
      <c r="N414" s="13">
        <v>22633.5</v>
      </c>
      <c r="O414" s="13">
        <v>22898.5</v>
      </c>
      <c r="P414" s="13">
        <v>22387.5</v>
      </c>
      <c r="Q414" s="13">
        <v>22133.5</v>
      </c>
      <c r="R414" s="13">
        <v>21416.5</v>
      </c>
      <c r="S414" s="13">
        <v>19824.5</v>
      </c>
      <c r="T414" s="13">
        <v>18948</v>
      </c>
      <c r="U414" s="13">
        <v>18356</v>
      </c>
      <c r="V414" s="13">
        <v>17663.5</v>
      </c>
      <c r="W414" s="13">
        <v>16594</v>
      </c>
      <c r="X414" s="13">
        <v>15287</v>
      </c>
      <c r="Y414" s="13">
        <v>14738</v>
      </c>
      <c r="AA414" s="9"/>
      <c r="AB414" s="13">
        <f t="shared" si="56"/>
        <v>1</v>
      </c>
      <c r="AC414" s="5">
        <f t="shared" si="49"/>
        <v>0</v>
      </c>
      <c r="AD414" s="5">
        <f t="shared" si="50"/>
        <v>449450.5</v>
      </c>
      <c r="AE414" s="5">
        <f t="shared" si="51"/>
        <v>449450.5</v>
      </c>
      <c r="AF414" s="12"/>
      <c r="AG414" s="12">
        <f t="shared" si="52"/>
        <v>2</v>
      </c>
      <c r="AH414" s="12">
        <f t="shared" si="53"/>
        <v>2024</v>
      </c>
      <c r="AI414" s="12"/>
      <c r="AJ414" s="5">
        <f t="shared" si="54"/>
        <v>23504</v>
      </c>
      <c r="AK414" s="12">
        <f t="shared" si="55"/>
        <v>11</v>
      </c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</row>
    <row r="415" spans="1:50" x14ac:dyDescent="0.2">
      <c r="A415" s="4">
        <v>45332</v>
      </c>
      <c r="B415" s="13">
        <v>14062.5</v>
      </c>
      <c r="C415" s="13">
        <v>14073.5</v>
      </c>
      <c r="D415" s="13">
        <v>14368.5</v>
      </c>
      <c r="E415" s="13">
        <v>14138</v>
      </c>
      <c r="F415" s="13">
        <v>14847.5</v>
      </c>
      <c r="G415" s="13">
        <v>15563</v>
      </c>
      <c r="H415" s="13">
        <v>16534.5</v>
      </c>
      <c r="I415" s="13">
        <v>19114</v>
      </c>
      <c r="J415" s="13">
        <v>20810.5</v>
      </c>
      <c r="K415" s="13">
        <v>21926</v>
      </c>
      <c r="L415" s="13">
        <v>22483.5</v>
      </c>
      <c r="M415" s="13">
        <v>22548</v>
      </c>
      <c r="N415" s="13">
        <v>21627.5</v>
      </c>
      <c r="O415" s="13">
        <v>21737.5</v>
      </c>
      <c r="P415" s="13">
        <v>21296.5</v>
      </c>
      <c r="Q415" s="13">
        <v>20941.5</v>
      </c>
      <c r="R415" s="13">
        <v>20391</v>
      </c>
      <c r="S415" s="13">
        <v>19431.5</v>
      </c>
      <c r="T415" s="13">
        <v>18571.5</v>
      </c>
      <c r="U415" s="13">
        <v>18023</v>
      </c>
      <c r="V415" s="13">
        <v>17298.5</v>
      </c>
      <c r="W415" s="13">
        <v>16444</v>
      </c>
      <c r="X415" s="13">
        <v>15097.5</v>
      </c>
      <c r="Y415" s="13">
        <v>14670.5</v>
      </c>
      <c r="AA415" s="9"/>
      <c r="AB415" s="13">
        <f t="shared" si="56"/>
        <v>5</v>
      </c>
      <c r="AC415" s="5">
        <f t="shared" si="49"/>
        <v>317742</v>
      </c>
      <c r="AD415" s="5">
        <f t="shared" si="50"/>
        <v>118258</v>
      </c>
      <c r="AE415" s="5">
        <f t="shared" si="51"/>
        <v>436000</v>
      </c>
      <c r="AF415" s="12"/>
      <c r="AG415" s="12">
        <f t="shared" si="52"/>
        <v>2</v>
      </c>
      <c r="AH415" s="12">
        <f t="shared" si="53"/>
        <v>2024</v>
      </c>
      <c r="AI415" s="12"/>
      <c r="AJ415" s="5">
        <f t="shared" si="54"/>
        <v>22548</v>
      </c>
      <c r="AK415" s="12">
        <f t="shared" si="55"/>
        <v>12</v>
      </c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</row>
    <row r="416" spans="1:50" x14ac:dyDescent="0.2">
      <c r="A416" s="4">
        <v>45333</v>
      </c>
      <c r="B416" s="13">
        <v>14063.5</v>
      </c>
      <c r="C416" s="13">
        <v>14073.5</v>
      </c>
      <c r="D416" s="13">
        <v>14370.5</v>
      </c>
      <c r="E416" s="13">
        <v>14139</v>
      </c>
      <c r="F416" s="13">
        <v>14847.5</v>
      </c>
      <c r="G416" s="13">
        <v>15565</v>
      </c>
      <c r="H416" s="13">
        <v>16528.5</v>
      </c>
      <c r="I416" s="13">
        <v>19114</v>
      </c>
      <c r="J416" s="13">
        <v>20812.5</v>
      </c>
      <c r="K416" s="13">
        <v>21928</v>
      </c>
      <c r="L416" s="13">
        <v>22485.5</v>
      </c>
      <c r="M416" s="13">
        <v>22550</v>
      </c>
      <c r="N416" s="13">
        <v>21629.5</v>
      </c>
      <c r="O416" s="13">
        <v>21739.5</v>
      </c>
      <c r="P416" s="13">
        <v>21298.5</v>
      </c>
      <c r="Q416" s="13">
        <v>20943.5</v>
      </c>
      <c r="R416" s="13">
        <v>20376.5</v>
      </c>
      <c r="S416" s="13">
        <v>19433.5</v>
      </c>
      <c r="T416" s="13">
        <v>18573.5</v>
      </c>
      <c r="U416" s="13">
        <v>18024</v>
      </c>
      <c r="V416" s="13">
        <v>17299.5</v>
      </c>
      <c r="W416" s="13">
        <v>16446</v>
      </c>
      <c r="X416" s="13">
        <v>15098.5</v>
      </c>
      <c r="Y416" s="13">
        <v>14671.5</v>
      </c>
      <c r="AA416" s="9"/>
      <c r="AB416" s="13">
        <f t="shared" si="56"/>
        <v>6</v>
      </c>
      <c r="AC416" s="5">
        <f t="shared" si="49"/>
        <v>317752.5</v>
      </c>
      <c r="AD416" s="5">
        <f t="shared" si="50"/>
        <v>118259</v>
      </c>
      <c r="AE416" s="5">
        <f t="shared" si="51"/>
        <v>436011.5</v>
      </c>
      <c r="AF416" s="12"/>
      <c r="AG416" s="12">
        <f t="shared" si="52"/>
        <v>2</v>
      </c>
      <c r="AH416" s="12">
        <f t="shared" si="53"/>
        <v>2024</v>
      </c>
      <c r="AI416" s="12"/>
      <c r="AJ416" s="5">
        <f t="shared" si="54"/>
        <v>22550</v>
      </c>
      <c r="AK416" s="12">
        <f t="shared" si="55"/>
        <v>12</v>
      </c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</row>
    <row r="417" spans="1:50" x14ac:dyDescent="0.2">
      <c r="A417" s="4">
        <v>45334</v>
      </c>
      <c r="B417" s="13">
        <v>14056</v>
      </c>
      <c r="C417" s="13">
        <v>14168.5</v>
      </c>
      <c r="D417" s="13">
        <v>14418.5</v>
      </c>
      <c r="E417" s="13">
        <v>14383.5</v>
      </c>
      <c r="F417" s="13">
        <v>15047</v>
      </c>
      <c r="G417" s="13">
        <v>15807.5</v>
      </c>
      <c r="H417" s="13">
        <v>16963</v>
      </c>
      <c r="I417" s="13">
        <v>20128</v>
      </c>
      <c r="J417" s="13">
        <v>21888.5</v>
      </c>
      <c r="K417" s="13">
        <v>22887</v>
      </c>
      <c r="L417" s="13">
        <v>23513</v>
      </c>
      <c r="M417" s="13">
        <v>23380.5</v>
      </c>
      <c r="N417" s="13">
        <v>22639.5</v>
      </c>
      <c r="O417" s="13">
        <v>22907</v>
      </c>
      <c r="P417" s="13">
        <v>22395</v>
      </c>
      <c r="Q417" s="13">
        <v>22142.5</v>
      </c>
      <c r="R417" s="13">
        <v>21426</v>
      </c>
      <c r="S417" s="13">
        <v>19830.5</v>
      </c>
      <c r="T417" s="13">
        <v>18954</v>
      </c>
      <c r="U417" s="13">
        <v>18362.5</v>
      </c>
      <c r="V417" s="13">
        <v>17671.5</v>
      </c>
      <c r="W417" s="13">
        <v>16601</v>
      </c>
      <c r="X417" s="13">
        <v>15294.5</v>
      </c>
      <c r="Y417" s="13">
        <v>14743.5</v>
      </c>
      <c r="AA417" s="9"/>
      <c r="AB417" s="13">
        <f t="shared" si="56"/>
        <v>6</v>
      </c>
      <c r="AC417" s="5">
        <f t="shared" si="49"/>
        <v>330021</v>
      </c>
      <c r="AD417" s="5">
        <f t="shared" si="50"/>
        <v>119587.5</v>
      </c>
      <c r="AE417" s="5">
        <f t="shared" si="51"/>
        <v>449608.5</v>
      </c>
      <c r="AF417" s="12"/>
      <c r="AG417" s="12">
        <f t="shared" si="52"/>
        <v>2</v>
      </c>
      <c r="AH417" s="12">
        <f t="shared" si="53"/>
        <v>2024</v>
      </c>
      <c r="AI417" s="12"/>
      <c r="AJ417" s="5">
        <f t="shared" si="54"/>
        <v>23513</v>
      </c>
      <c r="AK417" s="12">
        <f t="shared" si="55"/>
        <v>11</v>
      </c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</row>
    <row r="418" spans="1:50" x14ac:dyDescent="0.2">
      <c r="A418" s="4">
        <v>45335</v>
      </c>
      <c r="B418" s="13">
        <v>14113.5</v>
      </c>
      <c r="C418" s="13">
        <v>14225.5</v>
      </c>
      <c r="D418" s="13">
        <v>14477</v>
      </c>
      <c r="E418" s="13">
        <v>14442</v>
      </c>
      <c r="F418" s="13">
        <v>15107.5</v>
      </c>
      <c r="G418" s="13">
        <v>15872</v>
      </c>
      <c r="H418" s="13">
        <v>17035</v>
      </c>
      <c r="I418" s="13">
        <v>20209.5</v>
      </c>
      <c r="J418" s="13">
        <v>21978.5</v>
      </c>
      <c r="K418" s="13">
        <v>22979</v>
      </c>
      <c r="L418" s="13">
        <v>23608.5</v>
      </c>
      <c r="M418" s="13">
        <v>23476.5</v>
      </c>
      <c r="N418" s="13">
        <v>22731.5</v>
      </c>
      <c r="O418" s="13">
        <v>23000</v>
      </c>
      <c r="P418" s="13">
        <v>22485.5</v>
      </c>
      <c r="Q418" s="13">
        <v>22232.5</v>
      </c>
      <c r="R418" s="13">
        <v>21514</v>
      </c>
      <c r="S418" s="13">
        <v>19911</v>
      </c>
      <c r="T418" s="13">
        <v>19030.5</v>
      </c>
      <c r="U418" s="13">
        <v>18438</v>
      </c>
      <c r="V418" s="13">
        <v>17741</v>
      </c>
      <c r="W418" s="13">
        <v>16668</v>
      </c>
      <c r="X418" s="13">
        <v>15355.5</v>
      </c>
      <c r="Y418" s="13">
        <v>14808</v>
      </c>
      <c r="AA418" s="9"/>
      <c r="AB418" s="13">
        <f t="shared" si="56"/>
        <v>7</v>
      </c>
      <c r="AC418" s="5">
        <f t="shared" si="49"/>
        <v>0</v>
      </c>
      <c r="AD418" s="5">
        <f t="shared" si="50"/>
        <v>451440</v>
      </c>
      <c r="AE418" s="5">
        <f t="shared" si="51"/>
        <v>451440</v>
      </c>
      <c r="AF418" s="12"/>
      <c r="AG418" s="12">
        <f t="shared" si="52"/>
        <v>2</v>
      </c>
      <c r="AH418" s="12">
        <f t="shared" si="53"/>
        <v>2024</v>
      </c>
      <c r="AI418" s="12"/>
      <c r="AJ418" s="5">
        <f t="shared" si="54"/>
        <v>23608.5</v>
      </c>
      <c r="AK418" s="12">
        <f t="shared" si="55"/>
        <v>11</v>
      </c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</row>
    <row r="419" spans="1:50" x14ac:dyDescent="0.2">
      <c r="A419" s="4">
        <v>45336</v>
      </c>
      <c r="B419" s="13">
        <v>14261</v>
      </c>
      <c r="C419" s="13">
        <v>14373.5</v>
      </c>
      <c r="D419" s="13">
        <v>14626</v>
      </c>
      <c r="E419" s="13">
        <v>14593</v>
      </c>
      <c r="F419" s="13">
        <v>15263.5</v>
      </c>
      <c r="G419" s="13">
        <v>16037</v>
      </c>
      <c r="H419" s="13">
        <v>17210</v>
      </c>
      <c r="I419" s="13">
        <v>20420.5</v>
      </c>
      <c r="J419" s="13">
        <v>22205.5</v>
      </c>
      <c r="K419" s="13">
        <v>23218.5</v>
      </c>
      <c r="L419" s="13">
        <v>23853</v>
      </c>
      <c r="M419" s="13">
        <v>23722</v>
      </c>
      <c r="N419" s="13">
        <v>22969.5</v>
      </c>
      <c r="O419" s="13">
        <v>23240.5</v>
      </c>
      <c r="P419" s="13">
        <v>22719.5</v>
      </c>
      <c r="Q419" s="13">
        <v>22463</v>
      </c>
      <c r="R419" s="13">
        <v>21737.5</v>
      </c>
      <c r="S419" s="13">
        <v>20119.5</v>
      </c>
      <c r="T419" s="13">
        <v>19228.5</v>
      </c>
      <c r="U419" s="13">
        <v>18629</v>
      </c>
      <c r="V419" s="13">
        <v>17929</v>
      </c>
      <c r="W419" s="13">
        <v>16843</v>
      </c>
      <c r="X419" s="13">
        <v>15516</v>
      </c>
      <c r="Y419" s="13">
        <v>14960.5</v>
      </c>
      <c r="AA419" s="9"/>
      <c r="AB419" s="13">
        <f t="shared" si="56"/>
        <v>1</v>
      </c>
      <c r="AC419" s="5">
        <f t="shared" si="49"/>
        <v>0</v>
      </c>
      <c r="AD419" s="5">
        <f t="shared" si="50"/>
        <v>456139</v>
      </c>
      <c r="AE419" s="5">
        <f t="shared" si="51"/>
        <v>456139</v>
      </c>
      <c r="AF419" s="12"/>
      <c r="AG419" s="12">
        <f t="shared" si="52"/>
        <v>2</v>
      </c>
      <c r="AH419" s="12">
        <f t="shared" si="53"/>
        <v>2024</v>
      </c>
      <c r="AI419" s="12"/>
      <c r="AJ419" s="5">
        <f t="shared" si="54"/>
        <v>23853</v>
      </c>
      <c r="AK419" s="12">
        <f t="shared" si="55"/>
        <v>11</v>
      </c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</row>
    <row r="420" spans="1:50" x14ac:dyDescent="0.2">
      <c r="A420" s="4">
        <v>45337</v>
      </c>
      <c r="B420" s="13">
        <v>14310</v>
      </c>
      <c r="C420" s="13">
        <v>14425</v>
      </c>
      <c r="D420" s="13">
        <v>14678.5</v>
      </c>
      <c r="E420" s="13">
        <v>14643</v>
      </c>
      <c r="F420" s="13">
        <v>15319</v>
      </c>
      <c r="G420" s="13">
        <v>16092</v>
      </c>
      <c r="H420" s="13">
        <v>17265.5</v>
      </c>
      <c r="I420" s="13">
        <v>20489.5</v>
      </c>
      <c r="J420" s="13">
        <v>22283</v>
      </c>
      <c r="K420" s="13">
        <v>23299.5</v>
      </c>
      <c r="L420" s="13">
        <v>23935</v>
      </c>
      <c r="M420" s="13">
        <v>23803.5</v>
      </c>
      <c r="N420" s="13">
        <v>23048.5</v>
      </c>
      <c r="O420" s="13">
        <v>23320.5</v>
      </c>
      <c r="P420" s="13">
        <v>22799.5</v>
      </c>
      <c r="Q420" s="13">
        <v>22539</v>
      </c>
      <c r="R420" s="13">
        <v>21812.5</v>
      </c>
      <c r="S420" s="13">
        <v>20185.5</v>
      </c>
      <c r="T420" s="13">
        <v>19294</v>
      </c>
      <c r="U420" s="13">
        <v>18693</v>
      </c>
      <c r="V420" s="13">
        <v>17990</v>
      </c>
      <c r="W420" s="13">
        <v>16897.5</v>
      </c>
      <c r="X420" s="13">
        <v>15568.5</v>
      </c>
      <c r="Y420" s="13">
        <v>15010.5</v>
      </c>
      <c r="AA420" s="9"/>
      <c r="AB420" s="13">
        <f t="shared" si="56"/>
        <v>1</v>
      </c>
      <c r="AC420" s="5">
        <f t="shared" si="49"/>
        <v>0</v>
      </c>
      <c r="AD420" s="5">
        <f t="shared" si="50"/>
        <v>457702.5</v>
      </c>
      <c r="AE420" s="5">
        <f t="shared" si="51"/>
        <v>457702.5</v>
      </c>
      <c r="AF420" s="12"/>
      <c r="AG420" s="12">
        <f t="shared" si="52"/>
        <v>2</v>
      </c>
      <c r="AH420" s="12">
        <f t="shared" si="53"/>
        <v>2024</v>
      </c>
      <c r="AI420" s="12"/>
      <c r="AJ420" s="5">
        <f t="shared" si="54"/>
        <v>23935</v>
      </c>
      <c r="AK420" s="12">
        <f t="shared" si="55"/>
        <v>11</v>
      </c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</row>
    <row r="421" spans="1:50" x14ac:dyDescent="0.2">
      <c r="A421" s="4">
        <v>45338</v>
      </c>
      <c r="B421" s="13">
        <v>14349</v>
      </c>
      <c r="C421" s="13">
        <v>14465</v>
      </c>
      <c r="D421" s="13">
        <v>14718.5</v>
      </c>
      <c r="E421" s="13">
        <v>14683</v>
      </c>
      <c r="F421" s="13">
        <v>15357.5</v>
      </c>
      <c r="G421" s="13">
        <v>16132</v>
      </c>
      <c r="H421" s="13">
        <v>17321.5</v>
      </c>
      <c r="I421" s="13">
        <v>20508.5</v>
      </c>
      <c r="J421" s="13">
        <v>22300</v>
      </c>
      <c r="K421" s="13">
        <v>23315.5</v>
      </c>
      <c r="L421" s="13">
        <v>23950.5</v>
      </c>
      <c r="M421" s="13">
        <v>23819.5</v>
      </c>
      <c r="N421" s="13">
        <v>23063.5</v>
      </c>
      <c r="O421" s="13">
        <v>23336.5</v>
      </c>
      <c r="P421" s="13">
        <v>22814</v>
      </c>
      <c r="Q421" s="13">
        <v>22556</v>
      </c>
      <c r="R421" s="13">
        <v>21829.5</v>
      </c>
      <c r="S421" s="13">
        <v>20230</v>
      </c>
      <c r="T421" s="13">
        <v>19337</v>
      </c>
      <c r="U421" s="13">
        <v>18739</v>
      </c>
      <c r="V421" s="13">
        <v>18035</v>
      </c>
      <c r="W421" s="13">
        <v>16940.5</v>
      </c>
      <c r="X421" s="13">
        <v>15612.5</v>
      </c>
      <c r="Y421" s="13">
        <v>15052.5</v>
      </c>
      <c r="AA421" s="9"/>
      <c r="AB421" s="13">
        <f t="shared" si="56"/>
        <v>5</v>
      </c>
      <c r="AC421" s="5">
        <f t="shared" si="49"/>
        <v>336387.5</v>
      </c>
      <c r="AD421" s="5">
        <f t="shared" si="50"/>
        <v>122079</v>
      </c>
      <c r="AE421" s="5">
        <f t="shared" si="51"/>
        <v>458466.5</v>
      </c>
      <c r="AF421" s="12"/>
      <c r="AG421" s="12">
        <f t="shared" si="52"/>
        <v>2</v>
      </c>
      <c r="AH421" s="12">
        <f t="shared" si="53"/>
        <v>2024</v>
      </c>
      <c r="AI421" s="12"/>
      <c r="AJ421" s="5">
        <f t="shared" si="54"/>
        <v>23950.5</v>
      </c>
      <c r="AK421" s="12">
        <f t="shared" si="55"/>
        <v>11</v>
      </c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</row>
    <row r="422" spans="1:50" x14ac:dyDescent="0.2">
      <c r="A422" s="4">
        <v>45339</v>
      </c>
      <c r="B422" s="13">
        <v>14360</v>
      </c>
      <c r="C422" s="13">
        <v>14371.5</v>
      </c>
      <c r="D422" s="13">
        <v>14674.5</v>
      </c>
      <c r="E422" s="13">
        <v>14437</v>
      </c>
      <c r="F422" s="13">
        <v>15161</v>
      </c>
      <c r="G422" s="13">
        <v>15892</v>
      </c>
      <c r="H422" s="13">
        <v>16858.5</v>
      </c>
      <c r="I422" s="13">
        <v>19476</v>
      </c>
      <c r="J422" s="13">
        <v>21205.5</v>
      </c>
      <c r="K422" s="13">
        <v>22341</v>
      </c>
      <c r="L422" s="13">
        <v>22909.5</v>
      </c>
      <c r="M422" s="13">
        <v>22974</v>
      </c>
      <c r="N422" s="13">
        <v>22037.5</v>
      </c>
      <c r="O422" s="13">
        <v>22154</v>
      </c>
      <c r="P422" s="13">
        <v>21703</v>
      </c>
      <c r="Q422" s="13">
        <v>21338.5</v>
      </c>
      <c r="R422" s="13">
        <v>20762</v>
      </c>
      <c r="S422" s="13">
        <v>19831.5</v>
      </c>
      <c r="T422" s="13">
        <v>18952.5</v>
      </c>
      <c r="U422" s="13">
        <v>18396</v>
      </c>
      <c r="V422" s="13">
        <v>17658</v>
      </c>
      <c r="W422" s="13">
        <v>16786.5</v>
      </c>
      <c r="X422" s="13">
        <v>15415.5</v>
      </c>
      <c r="Y422" s="13">
        <v>14980.5</v>
      </c>
      <c r="AA422" s="9"/>
      <c r="AB422" s="13">
        <f t="shared" si="56"/>
        <v>2</v>
      </c>
      <c r="AC422" s="5">
        <f t="shared" si="49"/>
        <v>323941</v>
      </c>
      <c r="AD422" s="5">
        <f t="shared" si="50"/>
        <v>120735</v>
      </c>
      <c r="AE422" s="5">
        <f t="shared" si="51"/>
        <v>444676</v>
      </c>
      <c r="AF422" s="12"/>
      <c r="AG422" s="12">
        <f t="shared" si="52"/>
        <v>2</v>
      </c>
      <c r="AH422" s="12">
        <f t="shared" si="53"/>
        <v>2024</v>
      </c>
      <c r="AI422" s="12"/>
      <c r="AJ422" s="5">
        <f t="shared" si="54"/>
        <v>22974</v>
      </c>
      <c r="AK422" s="12">
        <f t="shared" si="55"/>
        <v>12</v>
      </c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</row>
    <row r="423" spans="1:50" x14ac:dyDescent="0.2">
      <c r="A423" s="4">
        <v>45340</v>
      </c>
      <c r="B423" s="13">
        <v>14357.5</v>
      </c>
      <c r="C423" s="13">
        <v>14370.5</v>
      </c>
      <c r="D423" s="13">
        <v>14672.5</v>
      </c>
      <c r="E423" s="13">
        <v>14435</v>
      </c>
      <c r="F423" s="13">
        <v>15159</v>
      </c>
      <c r="G423" s="13">
        <v>15888</v>
      </c>
      <c r="H423" s="13">
        <v>16845</v>
      </c>
      <c r="I423" s="13">
        <v>19473</v>
      </c>
      <c r="J423" s="13">
        <v>21201.5</v>
      </c>
      <c r="K423" s="13">
        <v>22339.5</v>
      </c>
      <c r="L423" s="13">
        <v>22906</v>
      </c>
      <c r="M423" s="13">
        <v>22971.5</v>
      </c>
      <c r="N423" s="13">
        <v>22035</v>
      </c>
      <c r="O423" s="13">
        <v>22146</v>
      </c>
      <c r="P423" s="13">
        <v>21698</v>
      </c>
      <c r="Q423" s="13">
        <v>21335</v>
      </c>
      <c r="R423" s="13">
        <v>20755.5</v>
      </c>
      <c r="S423" s="13">
        <v>19822.5</v>
      </c>
      <c r="T423" s="13">
        <v>18948.5</v>
      </c>
      <c r="U423" s="13">
        <v>18391</v>
      </c>
      <c r="V423" s="13">
        <v>17654.5</v>
      </c>
      <c r="W423" s="13">
        <v>16785.5</v>
      </c>
      <c r="X423" s="13">
        <v>15412.5</v>
      </c>
      <c r="Y423" s="13">
        <v>14978</v>
      </c>
      <c r="AA423" s="9"/>
      <c r="AB423" s="13">
        <v>8</v>
      </c>
      <c r="AC423" s="5">
        <f t="shared" si="49"/>
        <v>0</v>
      </c>
      <c r="AD423" s="5">
        <f t="shared" si="50"/>
        <v>444581</v>
      </c>
      <c r="AE423" s="5">
        <f t="shared" si="51"/>
        <v>444581</v>
      </c>
      <c r="AF423" s="12"/>
      <c r="AG423" s="12">
        <f t="shared" si="52"/>
        <v>2</v>
      </c>
      <c r="AH423" s="12">
        <f t="shared" si="53"/>
        <v>2024</v>
      </c>
      <c r="AI423" s="12"/>
      <c r="AJ423" s="5">
        <f t="shared" si="54"/>
        <v>22971.5</v>
      </c>
      <c r="AK423" s="12">
        <f t="shared" si="55"/>
        <v>12</v>
      </c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</row>
    <row r="424" spans="1:50" x14ac:dyDescent="0.2">
      <c r="A424" s="4">
        <v>45341</v>
      </c>
      <c r="B424" s="13">
        <v>14355</v>
      </c>
      <c r="C424" s="13">
        <v>14367</v>
      </c>
      <c r="D424" s="13">
        <v>14669.5</v>
      </c>
      <c r="E424" s="13">
        <v>14431.5</v>
      </c>
      <c r="F424" s="13">
        <v>15154.5</v>
      </c>
      <c r="G424" s="13">
        <v>15884.5</v>
      </c>
      <c r="H424" s="13">
        <v>16835</v>
      </c>
      <c r="I424" s="13">
        <v>19469.5</v>
      </c>
      <c r="J424" s="13">
        <v>21198</v>
      </c>
      <c r="K424" s="13">
        <v>22334.5</v>
      </c>
      <c r="L424" s="13">
        <v>22902</v>
      </c>
      <c r="M424" s="13">
        <v>22966.5</v>
      </c>
      <c r="N424" s="13">
        <v>22030.5</v>
      </c>
      <c r="O424" s="13">
        <v>22141.5</v>
      </c>
      <c r="P424" s="13">
        <v>21694</v>
      </c>
      <c r="Q424" s="13">
        <v>21332</v>
      </c>
      <c r="R424" s="13">
        <v>20753</v>
      </c>
      <c r="S424" s="13">
        <v>19806</v>
      </c>
      <c r="T424" s="13">
        <v>18947.5</v>
      </c>
      <c r="U424" s="13">
        <v>18388.5</v>
      </c>
      <c r="V424" s="13">
        <v>17652.5</v>
      </c>
      <c r="W424" s="13">
        <v>16782.5</v>
      </c>
      <c r="X424" s="13">
        <v>15409.5</v>
      </c>
      <c r="Y424" s="13">
        <v>14975</v>
      </c>
      <c r="AA424" s="9"/>
      <c r="AB424" s="13">
        <f t="shared" si="56"/>
        <v>4</v>
      </c>
      <c r="AC424" s="5">
        <f t="shared" si="49"/>
        <v>323808</v>
      </c>
      <c r="AD424" s="5">
        <f t="shared" si="50"/>
        <v>120672</v>
      </c>
      <c r="AE424" s="5">
        <f t="shared" si="51"/>
        <v>444480</v>
      </c>
      <c r="AF424" s="12"/>
      <c r="AG424" s="12">
        <f t="shared" si="52"/>
        <v>2</v>
      </c>
      <c r="AH424" s="12">
        <f t="shared" si="53"/>
        <v>2024</v>
      </c>
      <c r="AI424" s="12"/>
      <c r="AJ424" s="5">
        <f t="shared" si="54"/>
        <v>22966.5</v>
      </c>
      <c r="AK424" s="12">
        <f t="shared" si="55"/>
        <v>12</v>
      </c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</row>
    <row r="425" spans="1:50" x14ac:dyDescent="0.2">
      <c r="A425" s="4">
        <v>45342</v>
      </c>
      <c r="B425" s="13">
        <v>14449.5</v>
      </c>
      <c r="C425" s="13">
        <v>14564</v>
      </c>
      <c r="D425" s="13">
        <v>14819.5</v>
      </c>
      <c r="E425" s="13">
        <v>14785</v>
      </c>
      <c r="F425" s="13">
        <v>15464.5</v>
      </c>
      <c r="G425" s="13">
        <v>16243.5</v>
      </c>
      <c r="H425" s="13">
        <v>17398.5</v>
      </c>
      <c r="I425" s="13">
        <v>20645.5</v>
      </c>
      <c r="J425" s="13">
        <v>22451</v>
      </c>
      <c r="K425" s="13">
        <v>23474.5</v>
      </c>
      <c r="L425" s="13">
        <v>24115.5</v>
      </c>
      <c r="M425" s="13">
        <v>23980.5</v>
      </c>
      <c r="N425" s="13">
        <v>23223</v>
      </c>
      <c r="O425" s="13">
        <v>23494.5</v>
      </c>
      <c r="P425" s="13">
        <v>22970.5</v>
      </c>
      <c r="Q425" s="13">
        <v>22710</v>
      </c>
      <c r="R425" s="13">
        <v>21977</v>
      </c>
      <c r="S425" s="13">
        <v>20354</v>
      </c>
      <c r="T425" s="13">
        <v>19467</v>
      </c>
      <c r="U425" s="13">
        <v>18866</v>
      </c>
      <c r="V425" s="13">
        <v>18156.5</v>
      </c>
      <c r="W425" s="13">
        <v>17057</v>
      </c>
      <c r="X425" s="13">
        <v>15718.5</v>
      </c>
      <c r="Y425" s="13">
        <v>15152</v>
      </c>
      <c r="AA425" s="9"/>
      <c r="AB425" s="13">
        <f t="shared" si="56"/>
        <v>7</v>
      </c>
      <c r="AC425" s="5">
        <f t="shared" si="49"/>
        <v>0</v>
      </c>
      <c r="AD425" s="5">
        <f t="shared" si="50"/>
        <v>461537.5</v>
      </c>
      <c r="AE425" s="5">
        <f t="shared" si="51"/>
        <v>461537.5</v>
      </c>
      <c r="AF425" s="12"/>
      <c r="AG425" s="12">
        <f t="shared" si="52"/>
        <v>2</v>
      </c>
      <c r="AH425" s="12">
        <f t="shared" si="53"/>
        <v>2024</v>
      </c>
      <c r="AI425" s="12"/>
      <c r="AJ425" s="5">
        <f t="shared" si="54"/>
        <v>24115.5</v>
      </c>
      <c r="AK425" s="12">
        <f t="shared" si="55"/>
        <v>11</v>
      </c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</row>
    <row r="426" spans="1:50" x14ac:dyDescent="0.2">
      <c r="A426" s="4">
        <v>45343</v>
      </c>
      <c r="B426" s="13">
        <v>14449</v>
      </c>
      <c r="C426" s="13">
        <v>14563.5</v>
      </c>
      <c r="D426" s="13">
        <v>14820</v>
      </c>
      <c r="E426" s="13">
        <v>14785</v>
      </c>
      <c r="F426" s="13">
        <v>15463.5</v>
      </c>
      <c r="G426" s="13">
        <v>16242.5</v>
      </c>
      <c r="H426" s="13">
        <v>17400.5</v>
      </c>
      <c r="I426" s="13">
        <v>20642</v>
      </c>
      <c r="J426" s="13">
        <v>22447.5</v>
      </c>
      <c r="K426" s="13">
        <v>23473.5</v>
      </c>
      <c r="L426" s="13">
        <v>24116</v>
      </c>
      <c r="M426" s="13">
        <v>23980</v>
      </c>
      <c r="N426" s="13">
        <v>23221</v>
      </c>
      <c r="O426" s="13">
        <v>23494</v>
      </c>
      <c r="P426" s="13">
        <v>22968</v>
      </c>
      <c r="Q426" s="13">
        <v>22707.5</v>
      </c>
      <c r="R426" s="13">
        <v>21973.5</v>
      </c>
      <c r="S426" s="13">
        <v>20353.5</v>
      </c>
      <c r="T426" s="13">
        <v>19468.5</v>
      </c>
      <c r="U426" s="13">
        <v>18863.5</v>
      </c>
      <c r="V426" s="13">
        <v>18153</v>
      </c>
      <c r="W426" s="13">
        <v>17055</v>
      </c>
      <c r="X426" s="13">
        <v>15716.5</v>
      </c>
      <c r="Y426" s="13">
        <v>15151</v>
      </c>
      <c r="AA426" s="9"/>
      <c r="AB426" s="13">
        <f t="shared" si="56"/>
        <v>7</v>
      </c>
      <c r="AC426" s="5">
        <f t="shared" si="49"/>
        <v>0</v>
      </c>
      <c r="AD426" s="5">
        <f t="shared" si="50"/>
        <v>461508</v>
      </c>
      <c r="AE426" s="5">
        <f t="shared" si="51"/>
        <v>461508</v>
      </c>
      <c r="AF426" s="12"/>
      <c r="AG426" s="12">
        <f t="shared" si="52"/>
        <v>2</v>
      </c>
      <c r="AH426" s="12">
        <f t="shared" si="53"/>
        <v>2024</v>
      </c>
      <c r="AI426" s="12"/>
      <c r="AJ426" s="5">
        <f t="shared" si="54"/>
        <v>24116</v>
      </c>
      <c r="AK426" s="12">
        <f t="shared" si="55"/>
        <v>11</v>
      </c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</row>
    <row r="427" spans="1:50" x14ac:dyDescent="0.2">
      <c r="A427" s="4">
        <v>45344</v>
      </c>
      <c r="B427" s="13">
        <v>14587.5</v>
      </c>
      <c r="C427" s="13">
        <v>14705.5</v>
      </c>
      <c r="D427" s="13">
        <v>14963</v>
      </c>
      <c r="E427" s="13">
        <v>14927.5</v>
      </c>
      <c r="F427" s="13">
        <v>15614.5</v>
      </c>
      <c r="G427" s="13">
        <v>16400.5</v>
      </c>
      <c r="H427" s="13">
        <v>17584.5</v>
      </c>
      <c r="I427" s="13">
        <v>20847</v>
      </c>
      <c r="J427" s="13">
        <v>22672</v>
      </c>
      <c r="K427" s="13">
        <v>23704</v>
      </c>
      <c r="L427" s="13">
        <v>24352.5</v>
      </c>
      <c r="M427" s="13">
        <v>24217.5</v>
      </c>
      <c r="N427" s="13">
        <v>23450.5</v>
      </c>
      <c r="O427" s="13">
        <v>23725</v>
      </c>
      <c r="P427" s="13">
        <v>23197</v>
      </c>
      <c r="Q427" s="13">
        <v>22932</v>
      </c>
      <c r="R427" s="13">
        <v>22192.5</v>
      </c>
      <c r="S427" s="13">
        <v>20560</v>
      </c>
      <c r="T427" s="13">
        <v>19659.5</v>
      </c>
      <c r="U427" s="13">
        <v>19049</v>
      </c>
      <c r="V427" s="13">
        <v>18332</v>
      </c>
      <c r="W427" s="13">
        <v>17223</v>
      </c>
      <c r="X427" s="13">
        <v>15872</v>
      </c>
      <c r="Y427" s="13">
        <v>15300</v>
      </c>
      <c r="AA427" s="9"/>
      <c r="AB427" s="13">
        <f t="shared" si="56"/>
        <v>5</v>
      </c>
      <c r="AC427" s="5">
        <f t="shared" si="49"/>
        <v>341985.5</v>
      </c>
      <c r="AD427" s="5">
        <f t="shared" si="50"/>
        <v>124083</v>
      </c>
      <c r="AE427" s="5">
        <f t="shared" si="51"/>
        <v>466068.5</v>
      </c>
      <c r="AF427" s="12"/>
      <c r="AG427" s="12">
        <f t="shared" si="52"/>
        <v>2</v>
      </c>
      <c r="AH427" s="12">
        <f t="shared" si="53"/>
        <v>2024</v>
      </c>
      <c r="AI427" s="12"/>
      <c r="AJ427" s="5">
        <f t="shared" si="54"/>
        <v>24352.5</v>
      </c>
      <c r="AK427" s="12">
        <f t="shared" si="55"/>
        <v>11</v>
      </c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</row>
    <row r="428" spans="1:50" x14ac:dyDescent="0.2">
      <c r="A428" s="4">
        <v>45345</v>
      </c>
      <c r="B428" s="13">
        <v>14585</v>
      </c>
      <c r="C428" s="13">
        <v>14703.5</v>
      </c>
      <c r="D428" s="13">
        <v>14961</v>
      </c>
      <c r="E428" s="13">
        <v>14925.5</v>
      </c>
      <c r="F428" s="13">
        <v>15612</v>
      </c>
      <c r="G428" s="13">
        <v>16399.5</v>
      </c>
      <c r="H428" s="13">
        <v>17605</v>
      </c>
      <c r="I428" s="13">
        <v>20848.5</v>
      </c>
      <c r="J428" s="13">
        <v>22668</v>
      </c>
      <c r="K428" s="13">
        <v>23702.5</v>
      </c>
      <c r="L428" s="13">
        <v>24350</v>
      </c>
      <c r="M428" s="13">
        <v>24215</v>
      </c>
      <c r="N428" s="13">
        <v>23447.5</v>
      </c>
      <c r="O428" s="13">
        <v>23722.5</v>
      </c>
      <c r="P428" s="13">
        <v>23194</v>
      </c>
      <c r="Q428" s="13">
        <v>22929</v>
      </c>
      <c r="R428" s="13">
        <v>22191</v>
      </c>
      <c r="S428" s="13">
        <v>20563</v>
      </c>
      <c r="T428" s="13">
        <v>19658</v>
      </c>
      <c r="U428" s="13">
        <v>19048.5</v>
      </c>
      <c r="V428" s="13">
        <v>18330</v>
      </c>
      <c r="W428" s="13">
        <v>17220.5</v>
      </c>
      <c r="X428" s="13">
        <v>15870</v>
      </c>
      <c r="Y428" s="13">
        <v>15298.5</v>
      </c>
      <c r="AA428" s="9"/>
      <c r="AB428" s="13">
        <f t="shared" si="56"/>
        <v>3</v>
      </c>
      <c r="AC428" s="5">
        <f t="shared" si="49"/>
        <v>341958</v>
      </c>
      <c r="AD428" s="5">
        <f t="shared" si="50"/>
        <v>124090</v>
      </c>
      <c r="AE428" s="5">
        <f t="shared" si="51"/>
        <v>466048</v>
      </c>
      <c r="AF428" s="12"/>
      <c r="AG428" s="12">
        <f t="shared" si="52"/>
        <v>2</v>
      </c>
      <c r="AH428" s="12">
        <f t="shared" si="53"/>
        <v>2024</v>
      </c>
      <c r="AI428" s="12"/>
      <c r="AJ428" s="5">
        <f t="shared" si="54"/>
        <v>24350</v>
      </c>
      <c r="AK428" s="12">
        <f t="shared" si="55"/>
        <v>11</v>
      </c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</row>
    <row r="429" spans="1:50" x14ac:dyDescent="0.2">
      <c r="A429" s="4">
        <v>45346</v>
      </c>
      <c r="B429" s="13">
        <v>14592.5</v>
      </c>
      <c r="C429" s="13">
        <v>14606</v>
      </c>
      <c r="D429" s="13">
        <v>14911</v>
      </c>
      <c r="E429" s="13">
        <v>14670.5</v>
      </c>
      <c r="F429" s="13">
        <v>15403</v>
      </c>
      <c r="G429" s="13">
        <v>16148</v>
      </c>
      <c r="H429" s="13">
        <v>17116</v>
      </c>
      <c r="I429" s="13">
        <v>19796</v>
      </c>
      <c r="J429" s="13">
        <v>21553</v>
      </c>
      <c r="K429" s="13">
        <v>22707.5</v>
      </c>
      <c r="L429" s="13">
        <v>23286</v>
      </c>
      <c r="M429" s="13">
        <v>23352.5</v>
      </c>
      <c r="N429" s="13">
        <v>22401.5</v>
      </c>
      <c r="O429" s="13">
        <v>22512</v>
      </c>
      <c r="P429" s="13">
        <v>22056.5</v>
      </c>
      <c r="Q429" s="13">
        <v>21690.5</v>
      </c>
      <c r="R429" s="13">
        <v>21101</v>
      </c>
      <c r="S429" s="13">
        <v>20124</v>
      </c>
      <c r="T429" s="13">
        <v>19264.5</v>
      </c>
      <c r="U429" s="13">
        <v>18696</v>
      </c>
      <c r="V429" s="13">
        <v>17946</v>
      </c>
      <c r="W429" s="13">
        <v>17063.5</v>
      </c>
      <c r="X429" s="13">
        <v>15667.5</v>
      </c>
      <c r="Y429" s="13">
        <v>15227</v>
      </c>
      <c r="AA429" s="9"/>
      <c r="AB429" s="13">
        <f t="shared" si="56"/>
        <v>3</v>
      </c>
      <c r="AC429" s="5">
        <f t="shared" si="49"/>
        <v>329218</v>
      </c>
      <c r="AD429" s="5">
        <f t="shared" si="50"/>
        <v>122674</v>
      </c>
      <c r="AE429" s="5">
        <f t="shared" si="51"/>
        <v>451892</v>
      </c>
      <c r="AF429" s="12"/>
      <c r="AG429" s="12">
        <f t="shared" si="52"/>
        <v>2</v>
      </c>
      <c r="AH429" s="12">
        <f t="shared" si="53"/>
        <v>2024</v>
      </c>
      <c r="AI429" s="12"/>
      <c r="AJ429" s="5">
        <f t="shared" si="54"/>
        <v>23352.5</v>
      </c>
      <c r="AK429" s="12">
        <f t="shared" si="55"/>
        <v>12</v>
      </c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</row>
    <row r="430" spans="1:50" x14ac:dyDescent="0.2">
      <c r="A430" s="4">
        <v>45347</v>
      </c>
      <c r="B430" s="13">
        <v>14590.5</v>
      </c>
      <c r="C430" s="13">
        <v>14603</v>
      </c>
      <c r="D430" s="13">
        <v>14909.5</v>
      </c>
      <c r="E430" s="13">
        <v>14669</v>
      </c>
      <c r="F430" s="13">
        <v>15403</v>
      </c>
      <c r="G430" s="13">
        <v>16145.5</v>
      </c>
      <c r="H430" s="13">
        <v>17099</v>
      </c>
      <c r="I430" s="13">
        <v>19791</v>
      </c>
      <c r="J430" s="13">
        <v>21548</v>
      </c>
      <c r="K430" s="13">
        <v>22703.5</v>
      </c>
      <c r="L430" s="13">
        <v>23281</v>
      </c>
      <c r="M430" s="13">
        <v>23346.5</v>
      </c>
      <c r="N430" s="13">
        <v>22396.5</v>
      </c>
      <c r="O430" s="13">
        <v>22507</v>
      </c>
      <c r="P430" s="13">
        <v>22052</v>
      </c>
      <c r="Q430" s="13">
        <v>21682</v>
      </c>
      <c r="R430" s="13">
        <v>21096</v>
      </c>
      <c r="S430" s="13">
        <v>20124.5</v>
      </c>
      <c r="T430" s="13">
        <v>19258</v>
      </c>
      <c r="U430" s="13">
        <v>18690.5</v>
      </c>
      <c r="V430" s="13">
        <v>17942</v>
      </c>
      <c r="W430" s="13">
        <v>17058.5</v>
      </c>
      <c r="X430" s="13">
        <v>15663.5</v>
      </c>
      <c r="Y430" s="13">
        <v>15221</v>
      </c>
      <c r="AA430" s="9"/>
      <c r="AB430" s="13">
        <f t="shared" si="56"/>
        <v>1</v>
      </c>
      <c r="AC430" s="5">
        <f t="shared" si="49"/>
        <v>0</v>
      </c>
      <c r="AD430" s="5">
        <f t="shared" si="50"/>
        <v>451781</v>
      </c>
      <c r="AE430" s="5">
        <f t="shared" si="51"/>
        <v>451781</v>
      </c>
      <c r="AF430" s="12"/>
      <c r="AG430" s="12">
        <f t="shared" si="52"/>
        <v>2</v>
      </c>
      <c r="AH430" s="12">
        <f t="shared" si="53"/>
        <v>2024</v>
      </c>
      <c r="AI430" s="12"/>
      <c r="AJ430" s="5">
        <f t="shared" si="54"/>
        <v>23346.5</v>
      </c>
      <c r="AK430" s="12">
        <f t="shared" si="55"/>
        <v>12</v>
      </c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</row>
    <row r="431" spans="1:50" x14ac:dyDescent="0.2">
      <c r="A431" s="4">
        <v>45348</v>
      </c>
      <c r="B431" s="13">
        <v>14660</v>
      </c>
      <c r="C431" s="13">
        <v>14776</v>
      </c>
      <c r="D431" s="13">
        <v>15035.5</v>
      </c>
      <c r="E431" s="13">
        <v>14999</v>
      </c>
      <c r="F431" s="13">
        <v>15689.5</v>
      </c>
      <c r="G431" s="13">
        <v>16478.5</v>
      </c>
      <c r="H431" s="13">
        <v>17657.5</v>
      </c>
      <c r="I431" s="13">
        <v>20947</v>
      </c>
      <c r="J431" s="13">
        <v>22779.5</v>
      </c>
      <c r="K431" s="13">
        <v>23819.5</v>
      </c>
      <c r="L431" s="13">
        <v>24469</v>
      </c>
      <c r="M431" s="13">
        <v>24332.5</v>
      </c>
      <c r="N431" s="13">
        <v>23564.5</v>
      </c>
      <c r="O431" s="13">
        <v>23838.5</v>
      </c>
      <c r="P431" s="13">
        <v>23307.5</v>
      </c>
      <c r="Q431" s="13">
        <v>23041.5</v>
      </c>
      <c r="R431" s="13">
        <v>22298.5</v>
      </c>
      <c r="S431" s="13">
        <v>20653.5</v>
      </c>
      <c r="T431" s="13">
        <v>19754.5</v>
      </c>
      <c r="U431" s="13">
        <v>19138.5</v>
      </c>
      <c r="V431" s="13">
        <v>18419</v>
      </c>
      <c r="W431" s="13">
        <v>17303</v>
      </c>
      <c r="X431" s="13">
        <v>15947</v>
      </c>
      <c r="Y431" s="13">
        <v>15373.5</v>
      </c>
      <c r="AA431" s="9"/>
      <c r="AB431" s="13">
        <f t="shared" si="56"/>
        <v>1</v>
      </c>
      <c r="AC431" s="5">
        <f t="shared" si="49"/>
        <v>0</v>
      </c>
      <c r="AD431" s="5">
        <f t="shared" si="50"/>
        <v>468283</v>
      </c>
      <c r="AE431" s="5">
        <f t="shared" si="51"/>
        <v>468283</v>
      </c>
      <c r="AF431" s="12"/>
      <c r="AG431" s="12">
        <f t="shared" si="52"/>
        <v>2</v>
      </c>
      <c r="AH431" s="12">
        <f t="shared" si="53"/>
        <v>2024</v>
      </c>
      <c r="AI431" s="12"/>
      <c r="AJ431" s="5">
        <f t="shared" si="54"/>
        <v>24469</v>
      </c>
      <c r="AK431" s="12">
        <f t="shared" si="55"/>
        <v>11</v>
      </c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</row>
    <row r="432" spans="1:50" x14ac:dyDescent="0.2">
      <c r="A432" s="4">
        <v>45349</v>
      </c>
      <c r="B432" s="13">
        <v>14677.5</v>
      </c>
      <c r="C432" s="13">
        <v>14792.5</v>
      </c>
      <c r="D432" s="13">
        <v>15053</v>
      </c>
      <c r="E432" s="13">
        <v>15018.5</v>
      </c>
      <c r="F432" s="13">
        <v>15707</v>
      </c>
      <c r="G432" s="13">
        <v>16499.5</v>
      </c>
      <c r="H432" s="13">
        <v>17658.5</v>
      </c>
      <c r="I432" s="13">
        <v>20973.5</v>
      </c>
      <c r="J432" s="13">
        <v>22807.5</v>
      </c>
      <c r="K432" s="13">
        <v>23849</v>
      </c>
      <c r="L432" s="13">
        <v>24499</v>
      </c>
      <c r="M432" s="13">
        <v>24364</v>
      </c>
      <c r="N432" s="13">
        <v>23591</v>
      </c>
      <c r="O432" s="13">
        <v>23868.5</v>
      </c>
      <c r="P432" s="13">
        <v>23335.5</v>
      </c>
      <c r="Q432" s="13">
        <v>23070.5</v>
      </c>
      <c r="R432" s="13">
        <v>22325</v>
      </c>
      <c r="S432" s="13">
        <v>20677</v>
      </c>
      <c r="T432" s="13">
        <v>19777</v>
      </c>
      <c r="U432" s="13">
        <v>19162.5</v>
      </c>
      <c r="V432" s="13">
        <v>18440.5</v>
      </c>
      <c r="W432" s="13">
        <v>17325</v>
      </c>
      <c r="X432" s="13">
        <v>15966</v>
      </c>
      <c r="Y432" s="13">
        <v>15390.5</v>
      </c>
      <c r="AA432" s="9"/>
      <c r="AB432" s="13">
        <f t="shared" si="56"/>
        <v>4</v>
      </c>
      <c r="AC432" s="5">
        <f t="shared" si="49"/>
        <v>344031.5</v>
      </c>
      <c r="AD432" s="5">
        <f t="shared" si="50"/>
        <v>124797</v>
      </c>
      <c r="AE432" s="5">
        <f t="shared" si="51"/>
        <v>468828.5</v>
      </c>
      <c r="AF432" s="12"/>
      <c r="AG432" s="12">
        <f t="shared" si="52"/>
        <v>2</v>
      </c>
      <c r="AH432" s="12">
        <f t="shared" si="53"/>
        <v>2024</v>
      </c>
      <c r="AI432" s="12"/>
      <c r="AJ432" s="5">
        <f t="shared" si="54"/>
        <v>24499</v>
      </c>
      <c r="AK432" s="12">
        <f t="shared" si="55"/>
        <v>11</v>
      </c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</row>
    <row r="433" spans="1:50" x14ac:dyDescent="0.2">
      <c r="A433" s="4">
        <v>45350</v>
      </c>
      <c r="B433" s="13">
        <v>14703</v>
      </c>
      <c r="C433" s="13">
        <v>14822</v>
      </c>
      <c r="D433" s="13">
        <v>15082.5</v>
      </c>
      <c r="E433" s="13">
        <v>15046</v>
      </c>
      <c r="F433" s="13">
        <v>15739</v>
      </c>
      <c r="G433" s="13">
        <v>16533</v>
      </c>
      <c r="H433" s="13">
        <v>17741</v>
      </c>
      <c r="I433" s="13">
        <v>21018</v>
      </c>
      <c r="J433" s="13">
        <v>22854.5</v>
      </c>
      <c r="K433" s="13">
        <v>23896.5</v>
      </c>
      <c r="L433" s="13">
        <v>24550.5</v>
      </c>
      <c r="M433" s="13">
        <v>24413.5</v>
      </c>
      <c r="N433" s="13">
        <v>23641</v>
      </c>
      <c r="O433" s="13">
        <v>23918.5</v>
      </c>
      <c r="P433" s="13">
        <v>23385</v>
      </c>
      <c r="Q433" s="13">
        <v>23119</v>
      </c>
      <c r="R433" s="13">
        <v>22407</v>
      </c>
      <c r="S433" s="13">
        <v>20740.5</v>
      </c>
      <c r="T433" s="13">
        <v>19819</v>
      </c>
      <c r="U433" s="13">
        <v>19200.5</v>
      </c>
      <c r="V433" s="13">
        <v>18478.5</v>
      </c>
      <c r="W433" s="13">
        <v>17360.5</v>
      </c>
      <c r="X433" s="13">
        <v>15997.5</v>
      </c>
      <c r="Y433" s="13">
        <v>15421.5</v>
      </c>
      <c r="AA433" s="9"/>
      <c r="AB433" s="13">
        <f t="shared" si="56"/>
        <v>2</v>
      </c>
      <c r="AC433" s="5">
        <f t="shared" si="49"/>
        <v>344800</v>
      </c>
      <c r="AD433" s="5">
        <f t="shared" si="50"/>
        <v>125088</v>
      </c>
      <c r="AE433" s="5">
        <f t="shared" si="51"/>
        <v>469888</v>
      </c>
      <c r="AF433" s="12"/>
      <c r="AG433" s="12">
        <f t="shared" si="52"/>
        <v>2</v>
      </c>
      <c r="AH433" s="12">
        <f t="shared" si="53"/>
        <v>2024</v>
      </c>
      <c r="AI433" s="12"/>
      <c r="AJ433" s="5">
        <f t="shared" si="54"/>
        <v>24550.5</v>
      </c>
      <c r="AK433" s="12">
        <f t="shared" si="55"/>
        <v>11</v>
      </c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</row>
    <row r="434" spans="1:50" x14ac:dyDescent="0.2">
      <c r="A434" s="4">
        <v>45351</v>
      </c>
      <c r="B434" s="13">
        <v>14728</v>
      </c>
      <c r="C434" s="13">
        <v>14843</v>
      </c>
      <c r="D434" s="13">
        <v>15104</v>
      </c>
      <c r="E434" s="13">
        <v>15068.5</v>
      </c>
      <c r="F434" s="13">
        <v>15763</v>
      </c>
      <c r="G434" s="13">
        <v>16565.5</v>
      </c>
      <c r="H434" s="13">
        <v>17745.5</v>
      </c>
      <c r="I434" s="13">
        <v>21054.5</v>
      </c>
      <c r="J434" s="13">
        <v>22894.5</v>
      </c>
      <c r="K434" s="13">
        <v>23940.5</v>
      </c>
      <c r="L434" s="13">
        <v>24589</v>
      </c>
      <c r="M434" s="13">
        <v>24453</v>
      </c>
      <c r="N434" s="13">
        <v>23679.5</v>
      </c>
      <c r="O434" s="13">
        <v>23957</v>
      </c>
      <c r="P434" s="13">
        <v>23421.5</v>
      </c>
      <c r="Q434" s="13">
        <v>23155.5</v>
      </c>
      <c r="R434" s="13">
        <v>22407</v>
      </c>
      <c r="S434" s="13">
        <v>20740.5</v>
      </c>
      <c r="T434" s="13">
        <v>19847</v>
      </c>
      <c r="U434" s="13">
        <v>19232.5</v>
      </c>
      <c r="V434" s="13">
        <v>18510</v>
      </c>
      <c r="W434" s="13">
        <v>17389.5</v>
      </c>
      <c r="X434" s="13">
        <v>16026</v>
      </c>
      <c r="Y434" s="13">
        <v>15450</v>
      </c>
      <c r="AA434" s="9"/>
      <c r="AB434" s="13">
        <f t="shared" si="56"/>
        <v>6</v>
      </c>
      <c r="AC434" s="5">
        <f t="shared" si="49"/>
        <v>345297.5</v>
      </c>
      <c r="AD434" s="5">
        <f t="shared" si="50"/>
        <v>125267.5</v>
      </c>
      <c r="AE434" s="5">
        <f t="shared" si="51"/>
        <v>470565</v>
      </c>
      <c r="AF434" s="12"/>
      <c r="AG434" s="12">
        <f t="shared" si="52"/>
        <v>2</v>
      </c>
      <c r="AH434" s="12">
        <f t="shared" si="53"/>
        <v>2024</v>
      </c>
      <c r="AI434" s="12"/>
      <c r="AJ434" s="5">
        <f t="shared" si="54"/>
        <v>24589</v>
      </c>
      <c r="AK434" s="12">
        <f t="shared" si="55"/>
        <v>11</v>
      </c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</row>
    <row r="435" spans="1:50" x14ac:dyDescent="0.2">
      <c r="A435" s="4">
        <v>45352</v>
      </c>
      <c r="B435" s="13">
        <v>14522</v>
      </c>
      <c r="C435" s="13">
        <v>14218.5</v>
      </c>
      <c r="D435" s="13">
        <v>14327</v>
      </c>
      <c r="E435" s="13">
        <v>14527.5</v>
      </c>
      <c r="F435" s="13">
        <v>14712</v>
      </c>
      <c r="G435" s="13">
        <v>15848.5</v>
      </c>
      <c r="H435" s="13">
        <v>16935.5</v>
      </c>
      <c r="I435" s="13">
        <v>20120</v>
      </c>
      <c r="J435" s="13">
        <v>22433.5</v>
      </c>
      <c r="K435" s="13">
        <v>23757.5</v>
      </c>
      <c r="L435" s="13">
        <v>24245</v>
      </c>
      <c r="M435" s="13">
        <v>24138</v>
      </c>
      <c r="N435" s="13">
        <v>23465.5</v>
      </c>
      <c r="O435" s="13">
        <v>23242</v>
      </c>
      <c r="P435" s="13">
        <v>23019.5</v>
      </c>
      <c r="Q435" s="13">
        <v>22734</v>
      </c>
      <c r="R435" s="13">
        <v>21725.5</v>
      </c>
      <c r="S435" s="13">
        <v>19336</v>
      </c>
      <c r="T435" s="13">
        <v>18618</v>
      </c>
      <c r="U435" s="13">
        <v>18370</v>
      </c>
      <c r="V435" s="13">
        <v>17762.5</v>
      </c>
      <c r="W435" s="13">
        <v>16610.5</v>
      </c>
      <c r="X435" s="13">
        <v>15381</v>
      </c>
      <c r="Y435" s="13">
        <v>15060.5</v>
      </c>
      <c r="AA435" s="9"/>
      <c r="AB435" s="13">
        <f t="shared" si="56"/>
        <v>3</v>
      </c>
      <c r="AC435" s="5">
        <f t="shared" si="49"/>
        <v>334958.5</v>
      </c>
      <c r="AD435" s="5">
        <f t="shared" si="50"/>
        <v>120151.5</v>
      </c>
      <c r="AE435" s="5">
        <f t="shared" si="51"/>
        <v>455110</v>
      </c>
      <c r="AF435" s="12"/>
      <c r="AG435" s="12">
        <f t="shared" si="52"/>
        <v>3</v>
      </c>
      <c r="AH435" s="12">
        <f t="shared" si="53"/>
        <v>2024</v>
      </c>
      <c r="AI435" s="12"/>
      <c r="AJ435" s="5">
        <f t="shared" si="54"/>
        <v>24245</v>
      </c>
      <c r="AK435" s="12">
        <f t="shared" si="55"/>
        <v>11</v>
      </c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</row>
    <row r="436" spans="1:50" x14ac:dyDescent="0.2">
      <c r="A436" s="4">
        <v>45353</v>
      </c>
      <c r="B436" s="13">
        <v>14406</v>
      </c>
      <c r="C436" s="13">
        <v>14132.5</v>
      </c>
      <c r="D436" s="13">
        <v>14128.5</v>
      </c>
      <c r="E436" s="13">
        <v>14224</v>
      </c>
      <c r="F436" s="13">
        <v>14478</v>
      </c>
      <c r="G436" s="13">
        <v>15489</v>
      </c>
      <c r="H436" s="13">
        <v>16284</v>
      </c>
      <c r="I436" s="13">
        <v>18473.5</v>
      </c>
      <c r="J436" s="13">
        <v>20691.5</v>
      </c>
      <c r="K436" s="13">
        <v>22180.5</v>
      </c>
      <c r="L436" s="13">
        <v>22613</v>
      </c>
      <c r="M436" s="13">
        <v>22735</v>
      </c>
      <c r="N436" s="13">
        <v>21747.5</v>
      </c>
      <c r="O436" s="13">
        <v>21499</v>
      </c>
      <c r="P436" s="13">
        <v>21241.5</v>
      </c>
      <c r="Q436" s="13">
        <v>20947</v>
      </c>
      <c r="R436" s="13">
        <v>20095</v>
      </c>
      <c r="S436" s="13">
        <v>18554.5</v>
      </c>
      <c r="T436" s="13">
        <v>17824</v>
      </c>
      <c r="U436" s="13">
        <v>17835.5</v>
      </c>
      <c r="V436" s="13">
        <v>17169.5</v>
      </c>
      <c r="W436" s="13">
        <v>16265.5</v>
      </c>
      <c r="X436" s="13">
        <v>15056.5</v>
      </c>
      <c r="Y436" s="13">
        <v>14799.5</v>
      </c>
      <c r="AA436" s="9"/>
      <c r="AB436" s="13">
        <f t="shared" si="56"/>
        <v>6</v>
      </c>
      <c r="AC436" s="5">
        <f t="shared" si="49"/>
        <v>314929</v>
      </c>
      <c r="AD436" s="5">
        <f t="shared" si="50"/>
        <v>117941.5</v>
      </c>
      <c r="AE436" s="5">
        <f t="shared" si="51"/>
        <v>432870.5</v>
      </c>
      <c r="AF436" s="12"/>
      <c r="AG436" s="12">
        <f t="shared" si="52"/>
        <v>3</v>
      </c>
      <c r="AH436" s="12">
        <f t="shared" si="53"/>
        <v>2024</v>
      </c>
      <c r="AI436" s="12"/>
      <c r="AJ436" s="5">
        <f t="shared" si="54"/>
        <v>22735</v>
      </c>
      <c r="AK436" s="12">
        <f t="shared" si="55"/>
        <v>12</v>
      </c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</row>
    <row r="437" spans="1:50" x14ac:dyDescent="0.2">
      <c r="A437" s="4">
        <v>45354</v>
      </c>
      <c r="B437" s="13">
        <v>14405</v>
      </c>
      <c r="C437" s="13">
        <v>14133.5</v>
      </c>
      <c r="D437" s="13">
        <v>14129.5</v>
      </c>
      <c r="E437" s="13">
        <v>14230</v>
      </c>
      <c r="F437" s="13">
        <v>14482</v>
      </c>
      <c r="G437" s="13">
        <v>15489</v>
      </c>
      <c r="H437" s="13">
        <v>16314</v>
      </c>
      <c r="I437" s="13">
        <v>18477.5</v>
      </c>
      <c r="J437" s="13">
        <v>20694.5</v>
      </c>
      <c r="K437" s="13">
        <v>22181.5</v>
      </c>
      <c r="L437" s="13">
        <v>22614</v>
      </c>
      <c r="M437" s="13">
        <v>22737</v>
      </c>
      <c r="N437" s="13">
        <v>21749.5</v>
      </c>
      <c r="O437" s="13">
        <v>21501</v>
      </c>
      <c r="P437" s="13">
        <v>21253.5</v>
      </c>
      <c r="Q437" s="13">
        <v>20963</v>
      </c>
      <c r="R437" s="13">
        <v>20095</v>
      </c>
      <c r="S437" s="13">
        <v>18553.5</v>
      </c>
      <c r="T437" s="13">
        <v>17853</v>
      </c>
      <c r="U437" s="13">
        <v>17866.5</v>
      </c>
      <c r="V437" s="13">
        <v>17202.5</v>
      </c>
      <c r="W437" s="13">
        <v>16298.5</v>
      </c>
      <c r="X437" s="13">
        <v>15090.5</v>
      </c>
      <c r="Y437" s="13">
        <v>14831.5</v>
      </c>
      <c r="AA437" s="9"/>
      <c r="AB437" s="13">
        <f t="shared" si="56"/>
        <v>5</v>
      </c>
      <c r="AC437" s="5">
        <f t="shared" si="49"/>
        <v>315131</v>
      </c>
      <c r="AD437" s="5">
        <f t="shared" si="50"/>
        <v>118014.5</v>
      </c>
      <c r="AE437" s="5">
        <f t="shared" si="51"/>
        <v>433145.5</v>
      </c>
      <c r="AF437" s="12"/>
      <c r="AG437" s="12">
        <f t="shared" si="52"/>
        <v>3</v>
      </c>
      <c r="AH437" s="12">
        <f t="shared" si="53"/>
        <v>2024</v>
      </c>
      <c r="AI437" s="12"/>
      <c r="AJ437" s="5">
        <f t="shared" si="54"/>
        <v>22737</v>
      </c>
      <c r="AK437" s="12">
        <f t="shared" si="55"/>
        <v>12</v>
      </c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</row>
    <row r="438" spans="1:50" x14ac:dyDescent="0.2">
      <c r="A438" s="4">
        <v>45355</v>
      </c>
      <c r="B438" s="13">
        <v>14572.5</v>
      </c>
      <c r="C438" s="13">
        <v>14268.5</v>
      </c>
      <c r="D438" s="13">
        <v>14375</v>
      </c>
      <c r="E438" s="13">
        <v>14575</v>
      </c>
      <c r="F438" s="13">
        <v>14760</v>
      </c>
      <c r="G438" s="13">
        <v>15899.5</v>
      </c>
      <c r="H438" s="13">
        <v>16953</v>
      </c>
      <c r="I438" s="13">
        <v>20151.5</v>
      </c>
      <c r="J438" s="13">
        <v>22472</v>
      </c>
      <c r="K438" s="13">
        <v>23794</v>
      </c>
      <c r="L438" s="13">
        <v>24292</v>
      </c>
      <c r="M438" s="13">
        <v>24181</v>
      </c>
      <c r="N438" s="13">
        <v>23514</v>
      </c>
      <c r="O438" s="13">
        <v>23283.5</v>
      </c>
      <c r="P438" s="13">
        <v>23061.5</v>
      </c>
      <c r="Q438" s="13">
        <v>22770</v>
      </c>
      <c r="R438" s="13">
        <v>21760.5</v>
      </c>
      <c r="S438" s="13">
        <v>19380.5</v>
      </c>
      <c r="T438" s="13">
        <v>18675.5</v>
      </c>
      <c r="U438" s="13">
        <v>18432</v>
      </c>
      <c r="V438" s="13">
        <v>17819.5</v>
      </c>
      <c r="W438" s="13">
        <v>16669.5</v>
      </c>
      <c r="X438" s="13">
        <v>15434.5</v>
      </c>
      <c r="Y438" s="13">
        <v>15115</v>
      </c>
      <c r="AA438" s="9"/>
      <c r="AB438" s="13">
        <f t="shared" si="56"/>
        <v>4</v>
      </c>
      <c r="AC438" s="5">
        <f t="shared" si="49"/>
        <v>335691.5</v>
      </c>
      <c r="AD438" s="5">
        <f t="shared" si="50"/>
        <v>120518.5</v>
      </c>
      <c r="AE438" s="5">
        <f t="shared" si="51"/>
        <v>456210</v>
      </c>
      <c r="AF438" s="12"/>
      <c r="AG438" s="12">
        <f t="shared" si="52"/>
        <v>3</v>
      </c>
      <c r="AH438" s="12">
        <f t="shared" si="53"/>
        <v>2024</v>
      </c>
      <c r="AI438" s="12"/>
      <c r="AJ438" s="5">
        <f t="shared" si="54"/>
        <v>24292</v>
      </c>
      <c r="AK438" s="12">
        <f t="shared" si="55"/>
        <v>11</v>
      </c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</row>
    <row r="439" spans="1:50" x14ac:dyDescent="0.2">
      <c r="A439" s="4">
        <v>45356</v>
      </c>
      <c r="B439" s="13">
        <v>14569.5</v>
      </c>
      <c r="C439" s="13">
        <v>14266</v>
      </c>
      <c r="D439" s="13">
        <v>14375</v>
      </c>
      <c r="E439" s="13">
        <v>14574</v>
      </c>
      <c r="F439" s="13">
        <v>14759.5</v>
      </c>
      <c r="G439" s="13">
        <v>15900.5</v>
      </c>
      <c r="H439" s="13">
        <v>16965</v>
      </c>
      <c r="I439" s="13">
        <v>20150.5</v>
      </c>
      <c r="J439" s="13">
        <v>22474</v>
      </c>
      <c r="K439" s="13">
        <v>23806.5</v>
      </c>
      <c r="L439" s="13">
        <v>24280</v>
      </c>
      <c r="M439" s="13">
        <v>24175</v>
      </c>
      <c r="N439" s="13">
        <v>23503.5</v>
      </c>
      <c r="O439" s="13">
        <v>23280.5</v>
      </c>
      <c r="P439" s="13">
        <v>23056</v>
      </c>
      <c r="Q439" s="13">
        <v>22769</v>
      </c>
      <c r="R439" s="13">
        <v>21760.5</v>
      </c>
      <c r="S439" s="13">
        <v>19413.5</v>
      </c>
      <c r="T439" s="13">
        <v>18676.5</v>
      </c>
      <c r="U439" s="13">
        <v>18432</v>
      </c>
      <c r="V439" s="13">
        <v>17820.5</v>
      </c>
      <c r="W439" s="13">
        <v>16666.5</v>
      </c>
      <c r="X439" s="13">
        <v>15432.5</v>
      </c>
      <c r="Y439" s="13">
        <v>15113</v>
      </c>
      <c r="AA439" s="9"/>
      <c r="AB439" s="13">
        <f t="shared" si="56"/>
        <v>1</v>
      </c>
      <c r="AC439" s="5">
        <f t="shared" si="49"/>
        <v>0</v>
      </c>
      <c r="AD439" s="5">
        <f t="shared" si="50"/>
        <v>456219.5</v>
      </c>
      <c r="AE439" s="5">
        <f t="shared" si="51"/>
        <v>456219.5</v>
      </c>
      <c r="AF439" s="12"/>
      <c r="AG439" s="12">
        <f t="shared" si="52"/>
        <v>3</v>
      </c>
      <c r="AH439" s="12">
        <f t="shared" si="53"/>
        <v>2024</v>
      </c>
      <c r="AI439" s="12"/>
      <c r="AJ439" s="5">
        <f t="shared" si="54"/>
        <v>24280</v>
      </c>
      <c r="AK439" s="12">
        <f t="shared" si="55"/>
        <v>11</v>
      </c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</row>
    <row r="440" spans="1:50" x14ac:dyDescent="0.2">
      <c r="A440" s="4">
        <v>45357</v>
      </c>
      <c r="B440" s="13">
        <v>14585.5</v>
      </c>
      <c r="C440" s="13">
        <v>14280.5</v>
      </c>
      <c r="D440" s="13">
        <v>14390.5</v>
      </c>
      <c r="E440" s="13">
        <v>14590</v>
      </c>
      <c r="F440" s="13">
        <v>14775</v>
      </c>
      <c r="G440" s="13">
        <v>15914</v>
      </c>
      <c r="H440" s="13">
        <v>17000.5</v>
      </c>
      <c r="I440" s="13">
        <v>20168.5</v>
      </c>
      <c r="J440" s="13">
        <v>22493</v>
      </c>
      <c r="K440" s="13">
        <v>23826</v>
      </c>
      <c r="L440" s="13">
        <v>24300.5</v>
      </c>
      <c r="M440" s="13">
        <v>24196</v>
      </c>
      <c r="N440" s="13">
        <v>23532.5</v>
      </c>
      <c r="O440" s="13">
        <v>23298.5</v>
      </c>
      <c r="P440" s="13">
        <v>23085</v>
      </c>
      <c r="Q440" s="13">
        <v>22790.5</v>
      </c>
      <c r="R440" s="13">
        <v>21781.5</v>
      </c>
      <c r="S440" s="13">
        <v>19424</v>
      </c>
      <c r="T440" s="13">
        <v>18701.5</v>
      </c>
      <c r="U440" s="13">
        <v>18457.5</v>
      </c>
      <c r="V440" s="13">
        <v>17847</v>
      </c>
      <c r="W440" s="13">
        <v>16696</v>
      </c>
      <c r="X440" s="13">
        <v>15462</v>
      </c>
      <c r="Y440" s="13">
        <v>15138.5</v>
      </c>
      <c r="AA440" s="9"/>
      <c r="AB440" s="13">
        <f t="shared" si="56"/>
        <v>3</v>
      </c>
      <c r="AC440" s="5">
        <f t="shared" si="49"/>
        <v>336060</v>
      </c>
      <c r="AD440" s="5">
        <f t="shared" si="50"/>
        <v>120674.5</v>
      </c>
      <c r="AE440" s="5">
        <f t="shared" si="51"/>
        <v>456734.5</v>
      </c>
      <c r="AF440" s="12"/>
      <c r="AG440" s="12">
        <f t="shared" si="52"/>
        <v>3</v>
      </c>
      <c r="AH440" s="12">
        <f t="shared" si="53"/>
        <v>2024</v>
      </c>
      <c r="AI440" s="12"/>
      <c r="AJ440" s="5">
        <f t="shared" si="54"/>
        <v>24300.5</v>
      </c>
      <c r="AK440" s="12">
        <f t="shared" si="55"/>
        <v>11</v>
      </c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</row>
    <row r="441" spans="1:50" x14ac:dyDescent="0.2">
      <c r="A441" s="4">
        <v>45358</v>
      </c>
      <c r="B441" s="13">
        <v>14611.5</v>
      </c>
      <c r="C441" s="13">
        <v>14307</v>
      </c>
      <c r="D441" s="13">
        <v>14415</v>
      </c>
      <c r="E441" s="13">
        <v>14615</v>
      </c>
      <c r="F441" s="13">
        <v>14799.5</v>
      </c>
      <c r="G441" s="13">
        <v>15944.5</v>
      </c>
      <c r="H441" s="13">
        <v>17072.5</v>
      </c>
      <c r="I441" s="13">
        <v>20191.5</v>
      </c>
      <c r="J441" s="13">
        <v>22516</v>
      </c>
      <c r="K441" s="13">
        <v>23878</v>
      </c>
      <c r="L441" s="13">
        <v>24342.5</v>
      </c>
      <c r="M441" s="13">
        <v>24221.5</v>
      </c>
      <c r="N441" s="13">
        <v>23555</v>
      </c>
      <c r="O441" s="13">
        <v>23325.5</v>
      </c>
      <c r="P441" s="13">
        <v>23100</v>
      </c>
      <c r="Q441" s="13">
        <v>22811.5</v>
      </c>
      <c r="R441" s="13">
        <v>21801</v>
      </c>
      <c r="S441" s="13">
        <v>19417.5</v>
      </c>
      <c r="T441" s="13">
        <v>18726</v>
      </c>
      <c r="U441" s="13">
        <v>18477</v>
      </c>
      <c r="V441" s="13">
        <v>17868.5</v>
      </c>
      <c r="W441" s="13">
        <v>16713</v>
      </c>
      <c r="X441" s="13">
        <v>15476</v>
      </c>
      <c r="Y441" s="13">
        <v>15153.5</v>
      </c>
      <c r="AA441" s="9"/>
      <c r="AB441" s="13">
        <f t="shared" si="56"/>
        <v>1</v>
      </c>
      <c r="AC441" s="5">
        <f t="shared" si="49"/>
        <v>0</v>
      </c>
      <c r="AD441" s="5">
        <f t="shared" si="50"/>
        <v>457339</v>
      </c>
      <c r="AE441" s="5">
        <f t="shared" si="51"/>
        <v>457339</v>
      </c>
      <c r="AF441" s="12"/>
      <c r="AG441" s="12">
        <f t="shared" si="52"/>
        <v>3</v>
      </c>
      <c r="AH441" s="12">
        <f t="shared" si="53"/>
        <v>2024</v>
      </c>
      <c r="AI441" s="12"/>
      <c r="AJ441" s="5">
        <f t="shared" si="54"/>
        <v>24342.5</v>
      </c>
      <c r="AK441" s="12">
        <f t="shared" si="55"/>
        <v>11</v>
      </c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</row>
    <row r="442" spans="1:50" x14ac:dyDescent="0.2">
      <c r="A442" s="4">
        <v>45359</v>
      </c>
      <c r="B442" s="13">
        <v>14617.5</v>
      </c>
      <c r="C442" s="13">
        <v>14311.5</v>
      </c>
      <c r="D442" s="13">
        <v>14421.5</v>
      </c>
      <c r="E442" s="13">
        <v>14622.5</v>
      </c>
      <c r="F442" s="13">
        <v>14807</v>
      </c>
      <c r="G442" s="13">
        <v>15951.5</v>
      </c>
      <c r="H442" s="13">
        <v>16987</v>
      </c>
      <c r="I442" s="13">
        <v>20196.5</v>
      </c>
      <c r="J442" s="13">
        <v>22520.5</v>
      </c>
      <c r="K442" s="13">
        <v>23872.5</v>
      </c>
      <c r="L442" s="13">
        <v>24356.5</v>
      </c>
      <c r="M442" s="13">
        <v>24240</v>
      </c>
      <c r="N442" s="13">
        <v>23564.5</v>
      </c>
      <c r="O442" s="13">
        <v>23336.5</v>
      </c>
      <c r="P442" s="13">
        <v>23106.5</v>
      </c>
      <c r="Q442" s="13">
        <v>22818.5</v>
      </c>
      <c r="R442" s="13">
        <v>21809</v>
      </c>
      <c r="S442" s="13">
        <v>19418</v>
      </c>
      <c r="T442" s="13">
        <v>18732</v>
      </c>
      <c r="U442" s="13">
        <v>18480.5</v>
      </c>
      <c r="V442" s="13">
        <v>17874</v>
      </c>
      <c r="W442" s="13">
        <v>16718.5</v>
      </c>
      <c r="X442" s="13">
        <v>15480</v>
      </c>
      <c r="Y442" s="13">
        <v>15169</v>
      </c>
      <c r="AA442" s="9"/>
      <c r="AB442" s="13">
        <f t="shared" si="56"/>
        <v>7</v>
      </c>
      <c r="AC442" s="5">
        <f t="shared" si="49"/>
        <v>0</v>
      </c>
      <c r="AD442" s="5">
        <f t="shared" si="50"/>
        <v>457411.5</v>
      </c>
      <c r="AE442" s="5">
        <f t="shared" si="51"/>
        <v>457411.5</v>
      </c>
      <c r="AF442" s="12"/>
      <c r="AG442" s="12">
        <f t="shared" si="52"/>
        <v>3</v>
      </c>
      <c r="AH442" s="12">
        <f t="shared" si="53"/>
        <v>2024</v>
      </c>
      <c r="AI442" s="12"/>
      <c r="AJ442" s="5">
        <f t="shared" si="54"/>
        <v>24356.5</v>
      </c>
      <c r="AK442" s="12">
        <f t="shared" si="55"/>
        <v>11</v>
      </c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</row>
    <row r="443" spans="1:50" x14ac:dyDescent="0.2">
      <c r="A443" s="4">
        <v>45360</v>
      </c>
      <c r="B443" s="13">
        <v>14515.5</v>
      </c>
      <c r="C443" s="13">
        <v>14244</v>
      </c>
      <c r="D443" s="13">
        <v>14238.5</v>
      </c>
      <c r="E443" s="13">
        <v>14334.5</v>
      </c>
      <c r="F443" s="13">
        <v>14588</v>
      </c>
      <c r="G443" s="13">
        <v>15581.5</v>
      </c>
      <c r="H443" s="13">
        <v>16361</v>
      </c>
      <c r="I443" s="13">
        <v>18570</v>
      </c>
      <c r="J443" s="13">
        <v>20796.5</v>
      </c>
      <c r="K443" s="13">
        <v>22290</v>
      </c>
      <c r="L443" s="13">
        <v>22711</v>
      </c>
      <c r="M443" s="13">
        <v>22843</v>
      </c>
      <c r="N443" s="13">
        <v>21835.5</v>
      </c>
      <c r="O443" s="13">
        <v>21586</v>
      </c>
      <c r="P443" s="13">
        <v>21321.5</v>
      </c>
      <c r="Q443" s="13">
        <v>21025.5</v>
      </c>
      <c r="R443" s="13">
        <v>20169.5</v>
      </c>
      <c r="S443" s="13">
        <v>18625.5</v>
      </c>
      <c r="T443" s="13">
        <v>17934.5</v>
      </c>
      <c r="U443" s="13">
        <v>17945</v>
      </c>
      <c r="V443" s="13">
        <v>17279</v>
      </c>
      <c r="W443" s="13">
        <v>16369</v>
      </c>
      <c r="X443" s="13">
        <v>15158</v>
      </c>
      <c r="Y443" s="13">
        <v>14900</v>
      </c>
      <c r="AA443" s="9"/>
      <c r="AB443" s="13">
        <f t="shared" si="56"/>
        <v>3</v>
      </c>
      <c r="AC443" s="5">
        <f t="shared" si="49"/>
        <v>316459.5</v>
      </c>
      <c r="AD443" s="5">
        <f t="shared" si="50"/>
        <v>118763</v>
      </c>
      <c r="AE443" s="5">
        <f t="shared" si="51"/>
        <v>435222.5</v>
      </c>
      <c r="AF443" s="12"/>
      <c r="AG443" s="12">
        <f t="shared" si="52"/>
        <v>3</v>
      </c>
      <c r="AH443" s="12">
        <f t="shared" si="53"/>
        <v>2024</v>
      </c>
      <c r="AI443" s="12"/>
      <c r="AJ443" s="5">
        <f t="shared" si="54"/>
        <v>22843</v>
      </c>
      <c r="AK443" s="12">
        <f t="shared" si="55"/>
        <v>12</v>
      </c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</row>
    <row r="444" spans="1:50" x14ac:dyDescent="0.2">
      <c r="A444" s="4">
        <v>45361</v>
      </c>
      <c r="B444" s="13">
        <v>14503.5</v>
      </c>
      <c r="C444" s="13">
        <v>0</v>
      </c>
      <c r="D444" s="13">
        <v>14101.5</v>
      </c>
      <c r="E444" s="13">
        <v>14321.5</v>
      </c>
      <c r="F444" s="13">
        <v>14575</v>
      </c>
      <c r="G444" s="13">
        <v>15603.5</v>
      </c>
      <c r="H444" s="13">
        <v>16473</v>
      </c>
      <c r="I444" s="13">
        <v>18657</v>
      </c>
      <c r="J444" s="13">
        <v>20803.5</v>
      </c>
      <c r="K444" s="13">
        <v>22279</v>
      </c>
      <c r="L444" s="13">
        <v>22713</v>
      </c>
      <c r="M444" s="13">
        <v>22830</v>
      </c>
      <c r="N444" s="13">
        <v>21830.5</v>
      </c>
      <c r="O444" s="13">
        <v>21582</v>
      </c>
      <c r="P444" s="13">
        <v>21324.5</v>
      </c>
      <c r="Q444" s="13">
        <v>21027.5</v>
      </c>
      <c r="R444" s="13">
        <v>20172</v>
      </c>
      <c r="S444" s="13">
        <v>18551.5</v>
      </c>
      <c r="T444" s="13">
        <v>17879.5</v>
      </c>
      <c r="U444" s="13">
        <v>17917.5</v>
      </c>
      <c r="V444" s="13">
        <v>17250</v>
      </c>
      <c r="W444" s="13">
        <v>16339</v>
      </c>
      <c r="X444" s="13">
        <v>15128</v>
      </c>
      <c r="Y444" s="13">
        <v>14871</v>
      </c>
      <c r="AA444" s="9"/>
      <c r="AB444" s="13">
        <f t="shared" si="56"/>
        <v>5</v>
      </c>
      <c r="AC444" s="5">
        <f t="shared" si="49"/>
        <v>316284.5</v>
      </c>
      <c r="AD444" s="5">
        <f t="shared" si="50"/>
        <v>104449</v>
      </c>
      <c r="AE444" s="5">
        <f t="shared" si="51"/>
        <v>420733.5</v>
      </c>
      <c r="AF444" s="12"/>
      <c r="AG444" s="12">
        <f t="shared" si="52"/>
        <v>3</v>
      </c>
      <c r="AH444" s="12">
        <f t="shared" si="53"/>
        <v>2024</v>
      </c>
      <c r="AI444" s="12"/>
      <c r="AJ444" s="5">
        <f t="shared" si="54"/>
        <v>22830</v>
      </c>
      <c r="AK444" s="12">
        <f t="shared" si="55"/>
        <v>12</v>
      </c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</row>
    <row r="445" spans="1:50" x14ac:dyDescent="0.2">
      <c r="A445" s="4">
        <v>45362</v>
      </c>
      <c r="B445" s="13">
        <v>14592.5</v>
      </c>
      <c r="C445" s="13">
        <v>14285.5</v>
      </c>
      <c r="D445" s="13">
        <v>14397.5</v>
      </c>
      <c r="E445" s="13">
        <v>14597.5</v>
      </c>
      <c r="F445" s="13">
        <v>14782</v>
      </c>
      <c r="G445" s="13">
        <v>15925</v>
      </c>
      <c r="H445" s="13">
        <v>17082.5</v>
      </c>
      <c r="I445" s="13">
        <v>20214</v>
      </c>
      <c r="J445" s="13">
        <v>22525</v>
      </c>
      <c r="K445" s="13">
        <v>23856.5</v>
      </c>
      <c r="L445" s="13">
        <v>24370.5</v>
      </c>
      <c r="M445" s="13">
        <v>24238</v>
      </c>
      <c r="N445" s="13">
        <v>23562.5</v>
      </c>
      <c r="O445" s="13">
        <v>23339</v>
      </c>
      <c r="P445" s="13">
        <v>23113.5</v>
      </c>
      <c r="Q445" s="13">
        <v>22824</v>
      </c>
      <c r="R445" s="13">
        <v>21812.5</v>
      </c>
      <c r="S445" s="13">
        <v>19372</v>
      </c>
      <c r="T445" s="13">
        <v>18670.5</v>
      </c>
      <c r="U445" s="13">
        <v>18486</v>
      </c>
      <c r="V445" s="13">
        <v>17877.5</v>
      </c>
      <c r="W445" s="13">
        <v>16723</v>
      </c>
      <c r="X445" s="13">
        <v>15482.5</v>
      </c>
      <c r="Y445" s="13">
        <v>15164</v>
      </c>
      <c r="AA445" s="9"/>
      <c r="AB445" s="13">
        <f t="shared" si="56"/>
        <v>3</v>
      </c>
      <c r="AC445" s="5">
        <f t="shared" si="49"/>
        <v>336467</v>
      </c>
      <c r="AD445" s="5">
        <f t="shared" si="50"/>
        <v>120826.5</v>
      </c>
      <c r="AE445" s="5">
        <f t="shared" si="51"/>
        <v>457293.5</v>
      </c>
      <c r="AF445" s="12"/>
      <c r="AG445" s="12">
        <f t="shared" si="52"/>
        <v>3</v>
      </c>
      <c r="AH445" s="12">
        <f t="shared" si="53"/>
        <v>2024</v>
      </c>
      <c r="AI445" s="12"/>
      <c r="AJ445" s="5">
        <f t="shared" si="54"/>
        <v>24370.5</v>
      </c>
      <c r="AK445" s="12">
        <f t="shared" si="55"/>
        <v>11</v>
      </c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</row>
    <row r="446" spans="1:50" x14ac:dyDescent="0.2">
      <c r="A446" s="4">
        <v>45363</v>
      </c>
      <c r="B446" s="13">
        <v>14626.5</v>
      </c>
      <c r="C446" s="13">
        <v>14320.5</v>
      </c>
      <c r="D446" s="13">
        <v>14432.5</v>
      </c>
      <c r="E446" s="13">
        <v>14633.5</v>
      </c>
      <c r="F446" s="13">
        <v>14815</v>
      </c>
      <c r="G446" s="13">
        <v>15962</v>
      </c>
      <c r="H446" s="13">
        <v>17105.5</v>
      </c>
      <c r="I446" s="13">
        <v>20210</v>
      </c>
      <c r="J446" s="13">
        <v>22533</v>
      </c>
      <c r="K446" s="13">
        <v>23861.5</v>
      </c>
      <c r="L446" s="13">
        <v>24358.5</v>
      </c>
      <c r="M446" s="13">
        <v>24241</v>
      </c>
      <c r="N446" s="13">
        <v>23569.5</v>
      </c>
      <c r="O446" s="13">
        <v>23347.5</v>
      </c>
      <c r="P446" s="13">
        <v>23120.5</v>
      </c>
      <c r="Q446" s="13">
        <v>22832</v>
      </c>
      <c r="R446" s="13">
        <v>21820</v>
      </c>
      <c r="S446" s="13">
        <v>19375</v>
      </c>
      <c r="T446" s="13">
        <v>18664.5</v>
      </c>
      <c r="U446" s="13">
        <v>18491</v>
      </c>
      <c r="V446" s="13">
        <v>17884.5</v>
      </c>
      <c r="W446" s="13">
        <v>16729.5</v>
      </c>
      <c r="X446" s="13">
        <v>15490</v>
      </c>
      <c r="Y446" s="13">
        <v>15168</v>
      </c>
      <c r="AA446" s="9"/>
      <c r="AB446" s="13">
        <f t="shared" si="56"/>
        <v>2</v>
      </c>
      <c r="AC446" s="5">
        <f t="shared" si="49"/>
        <v>336528</v>
      </c>
      <c r="AD446" s="5">
        <f t="shared" si="50"/>
        <v>121063.5</v>
      </c>
      <c r="AE446" s="5">
        <f t="shared" si="51"/>
        <v>457591.5</v>
      </c>
      <c r="AF446" s="12"/>
      <c r="AG446" s="12">
        <f t="shared" si="52"/>
        <v>3</v>
      </c>
      <c r="AH446" s="12">
        <f t="shared" si="53"/>
        <v>2024</v>
      </c>
      <c r="AI446" s="12"/>
      <c r="AJ446" s="5">
        <f t="shared" si="54"/>
        <v>24358.5</v>
      </c>
      <c r="AK446" s="12">
        <f t="shared" si="55"/>
        <v>11</v>
      </c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</row>
    <row r="447" spans="1:50" x14ac:dyDescent="0.2">
      <c r="A447" s="4">
        <v>45364</v>
      </c>
      <c r="B447" s="13">
        <v>14618.5</v>
      </c>
      <c r="C447" s="13">
        <v>14312</v>
      </c>
      <c r="D447" s="13">
        <v>14421</v>
      </c>
      <c r="E447" s="13">
        <v>14622.5</v>
      </c>
      <c r="F447" s="13">
        <v>14805</v>
      </c>
      <c r="G447" s="13">
        <v>15950</v>
      </c>
      <c r="H447" s="13">
        <v>17075</v>
      </c>
      <c r="I447" s="13">
        <v>20194.5</v>
      </c>
      <c r="J447" s="13">
        <v>22523.5</v>
      </c>
      <c r="K447" s="13">
        <v>23863</v>
      </c>
      <c r="L447" s="13">
        <v>24351</v>
      </c>
      <c r="M447" s="13">
        <v>24229</v>
      </c>
      <c r="N447" s="13">
        <v>23555</v>
      </c>
      <c r="O447" s="13">
        <v>23330.5</v>
      </c>
      <c r="P447" s="13">
        <v>23106</v>
      </c>
      <c r="Q447" s="13">
        <v>22818</v>
      </c>
      <c r="R447" s="13">
        <v>21805</v>
      </c>
      <c r="S447" s="13">
        <v>19362</v>
      </c>
      <c r="T447" s="13">
        <v>18649.5</v>
      </c>
      <c r="U447" s="13">
        <v>18475</v>
      </c>
      <c r="V447" s="13">
        <v>17870</v>
      </c>
      <c r="W447" s="13">
        <v>16718</v>
      </c>
      <c r="X447" s="13">
        <v>15479</v>
      </c>
      <c r="Y447" s="13">
        <v>15158</v>
      </c>
      <c r="AA447" s="9"/>
      <c r="AB447" s="13">
        <f t="shared" si="56"/>
        <v>1</v>
      </c>
      <c r="AC447" s="5">
        <f t="shared" si="49"/>
        <v>0</v>
      </c>
      <c r="AD447" s="5">
        <f t="shared" si="50"/>
        <v>457291</v>
      </c>
      <c r="AE447" s="5">
        <f t="shared" si="51"/>
        <v>457291</v>
      </c>
      <c r="AF447" s="12"/>
      <c r="AG447" s="12">
        <f t="shared" si="52"/>
        <v>3</v>
      </c>
      <c r="AH447" s="12">
        <f t="shared" si="53"/>
        <v>2024</v>
      </c>
      <c r="AI447" s="12"/>
      <c r="AJ447" s="5">
        <f t="shared" si="54"/>
        <v>24351</v>
      </c>
      <c r="AK447" s="12">
        <f t="shared" si="55"/>
        <v>11</v>
      </c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</row>
    <row r="448" spans="1:50" x14ac:dyDescent="0.2">
      <c r="A448" s="4">
        <v>45365</v>
      </c>
      <c r="B448" s="13">
        <v>14607</v>
      </c>
      <c r="C448" s="13">
        <v>14303.5</v>
      </c>
      <c r="D448" s="13">
        <v>14413</v>
      </c>
      <c r="E448" s="13">
        <v>14613.5</v>
      </c>
      <c r="F448" s="13">
        <v>14797.5</v>
      </c>
      <c r="G448" s="13">
        <v>15936.5</v>
      </c>
      <c r="H448" s="13">
        <v>17090.5</v>
      </c>
      <c r="I448" s="13">
        <v>20184</v>
      </c>
      <c r="J448" s="13">
        <v>22501.5</v>
      </c>
      <c r="K448" s="13">
        <v>23827</v>
      </c>
      <c r="L448" s="13">
        <v>24313</v>
      </c>
      <c r="M448" s="13">
        <v>24209.5</v>
      </c>
      <c r="N448" s="13">
        <v>23537</v>
      </c>
      <c r="O448" s="13">
        <v>23314</v>
      </c>
      <c r="P448" s="13">
        <v>23089</v>
      </c>
      <c r="Q448" s="13">
        <v>22801.5</v>
      </c>
      <c r="R448" s="13">
        <v>21790</v>
      </c>
      <c r="S448" s="13">
        <v>19347.5</v>
      </c>
      <c r="T448" s="13">
        <v>18640</v>
      </c>
      <c r="U448" s="13">
        <v>18467.5</v>
      </c>
      <c r="V448" s="13">
        <v>17858.5</v>
      </c>
      <c r="W448" s="13">
        <v>16703</v>
      </c>
      <c r="X448" s="13">
        <v>15466</v>
      </c>
      <c r="Y448" s="13">
        <v>15147.5</v>
      </c>
      <c r="AA448" s="9"/>
      <c r="AB448" s="13">
        <f t="shared" si="56"/>
        <v>4</v>
      </c>
      <c r="AC448" s="5">
        <f t="shared" si="49"/>
        <v>336049</v>
      </c>
      <c r="AD448" s="5">
        <f t="shared" si="50"/>
        <v>120909</v>
      </c>
      <c r="AE448" s="5">
        <f t="shared" si="51"/>
        <v>456958</v>
      </c>
      <c r="AF448" s="12"/>
      <c r="AG448" s="12">
        <f t="shared" si="52"/>
        <v>3</v>
      </c>
      <c r="AH448" s="12">
        <f t="shared" si="53"/>
        <v>2024</v>
      </c>
      <c r="AI448" s="12"/>
      <c r="AJ448" s="5">
        <f t="shared" si="54"/>
        <v>24313</v>
      </c>
      <c r="AK448" s="12">
        <f t="shared" si="55"/>
        <v>11</v>
      </c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</row>
    <row r="449" spans="1:50" x14ac:dyDescent="0.2">
      <c r="A449" s="4">
        <v>45366</v>
      </c>
      <c r="B449" s="13">
        <v>14547.5</v>
      </c>
      <c r="C449" s="13">
        <v>14243</v>
      </c>
      <c r="D449" s="13">
        <v>14351</v>
      </c>
      <c r="E449" s="13">
        <v>14551.5</v>
      </c>
      <c r="F449" s="13">
        <v>14733.5</v>
      </c>
      <c r="G449" s="13">
        <v>15872</v>
      </c>
      <c r="H449" s="13">
        <v>17024</v>
      </c>
      <c r="I449" s="13">
        <v>20136.5</v>
      </c>
      <c r="J449" s="13">
        <v>22407</v>
      </c>
      <c r="K449" s="13">
        <v>23726</v>
      </c>
      <c r="L449" s="13">
        <v>24229</v>
      </c>
      <c r="M449" s="13">
        <v>24128</v>
      </c>
      <c r="N449" s="13">
        <v>23458.5</v>
      </c>
      <c r="O449" s="13">
        <v>23230</v>
      </c>
      <c r="P449" s="13">
        <v>22992.5</v>
      </c>
      <c r="Q449" s="13">
        <v>22705</v>
      </c>
      <c r="R449" s="13">
        <v>21701.5</v>
      </c>
      <c r="S449" s="13">
        <v>19267</v>
      </c>
      <c r="T449" s="13">
        <v>18582.5</v>
      </c>
      <c r="U449" s="13">
        <v>18390.5</v>
      </c>
      <c r="V449" s="13">
        <v>17783</v>
      </c>
      <c r="W449" s="13">
        <v>16636</v>
      </c>
      <c r="X449" s="13">
        <v>15404.5</v>
      </c>
      <c r="Y449" s="13">
        <v>15085.5</v>
      </c>
      <c r="AA449" s="9"/>
      <c r="AB449" s="13">
        <f t="shared" si="56"/>
        <v>7</v>
      </c>
      <c r="AC449" s="5">
        <f t="shared" si="49"/>
        <v>0</v>
      </c>
      <c r="AD449" s="5">
        <f t="shared" si="50"/>
        <v>455185.5</v>
      </c>
      <c r="AE449" s="5">
        <f t="shared" si="51"/>
        <v>455185.5</v>
      </c>
      <c r="AF449" s="12"/>
      <c r="AG449" s="12">
        <f t="shared" si="52"/>
        <v>3</v>
      </c>
      <c r="AH449" s="12">
        <f t="shared" si="53"/>
        <v>2024</v>
      </c>
      <c r="AI449" s="12"/>
      <c r="AJ449" s="5">
        <f t="shared" si="54"/>
        <v>24229</v>
      </c>
      <c r="AK449" s="12">
        <f t="shared" si="55"/>
        <v>11</v>
      </c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</row>
    <row r="450" spans="1:50" x14ac:dyDescent="0.2">
      <c r="A450" s="4">
        <v>45367</v>
      </c>
      <c r="B450" s="13">
        <v>14431.5</v>
      </c>
      <c r="C450" s="13">
        <v>14158</v>
      </c>
      <c r="D450" s="13">
        <v>14154.5</v>
      </c>
      <c r="E450" s="13">
        <v>14248.5</v>
      </c>
      <c r="F450" s="13">
        <v>14505.5</v>
      </c>
      <c r="G450" s="13">
        <v>15512</v>
      </c>
      <c r="H450" s="13">
        <v>16338</v>
      </c>
      <c r="I450" s="13">
        <v>18449.5</v>
      </c>
      <c r="J450" s="13">
        <v>20665</v>
      </c>
      <c r="K450" s="13">
        <v>22154.5</v>
      </c>
      <c r="L450" s="13">
        <v>22584.5</v>
      </c>
      <c r="M450" s="13">
        <v>22706</v>
      </c>
      <c r="N450" s="13">
        <v>21719.5</v>
      </c>
      <c r="O450" s="13">
        <v>21473</v>
      </c>
      <c r="P450" s="13">
        <v>21216</v>
      </c>
      <c r="Q450" s="13">
        <v>20920</v>
      </c>
      <c r="R450" s="13">
        <v>20067.5</v>
      </c>
      <c r="S450" s="13">
        <v>18457</v>
      </c>
      <c r="T450" s="13">
        <v>17780.5</v>
      </c>
      <c r="U450" s="13">
        <v>17858.5</v>
      </c>
      <c r="V450" s="13">
        <v>17191.5</v>
      </c>
      <c r="W450" s="13">
        <v>16288</v>
      </c>
      <c r="X450" s="13">
        <v>15082.5</v>
      </c>
      <c r="Y450" s="13">
        <v>14824</v>
      </c>
      <c r="AA450" s="9"/>
      <c r="AB450" s="13">
        <f t="shared" si="56"/>
        <v>3</v>
      </c>
      <c r="AC450" s="5">
        <f t="shared" si="49"/>
        <v>314613.5</v>
      </c>
      <c r="AD450" s="5">
        <f t="shared" si="50"/>
        <v>118172</v>
      </c>
      <c r="AE450" s="5">
        <f t="shared" si="51"/>
        <v>432785.5</v>
      </c>
      <c r="AF450" s="12"/>
      <c r="AG450" s="12">
        <f t="shared" si="52"/>
        <v>3</v>
      </c>
      <c r="AH450" s="12">
        <f t="shared" si="53"/>
        <v>2024</v>
      </c>
      <c r="AI450" s="12"/>
      <c r="AJ450" s="5">
        <f t="shared" si="54"/>
        <v>22706</v>
      </c>
      <c r="AK450" s="12">
        <f t="shared" si="55"/>
        <v>12</v>
      </c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</row>
    <row r="451" spans="1:50" x14ac:dyDescent="0.2">
      <c r="A451" s="4">
        <v>45368</v>
      </c>
      <c r="B451" s="13">
        <v>14435</v>
      </c>
      <c r="C451" s="13">
        <v>14159.5</v>
      </c>
      <c r="D451" s="13">
        <v>14151.5</v>
      </c>
      <c r="E451" s="13">
        <v>14250</v>
      </c>
      <c r="F451" s="13">
        <v>14507</v>
      </c>
      <c r="G451" s="13">
        <v>15515.5</v>
      </c>
      <c r="H451" s="13">
        <v>16379</v>
      </c>
      <c r="I451" s="13">
        <v>18475.5</v>
      </c>
      <c r="J451" s="13">
        <v>20669.5</v>
      </c>
      <c r="K451" s="13">
        <v>22158</v>
      </c>
      <c r="L451" s="13">
        <v>22589.5</v>
      </c>
      <c r="M451" s="13">
        <v>22711.5</v>
      </c>
      <c r="N451" s="13">
        <v>21723.5</v>
      </c>
      <c r="O451" s="13">
        <v>21477</v>
      </c>
      <c r="P451" s="13">
        <v>21221</v>
      </c>
      <c r="Q451" s="13">
        <v>20925.5</v>
      </c>
      <c r="R451" s="13">
        <v>20073.5</v>
      </c>
      <c r="S451" s="13">
        <v>18464</v>
      </c>
      <c r="T451" s="13">
        <v>17756</v>
      </c>
      <c r="U451" s="13">
        <v>17865.5</v>
      </c>
      <c r="V451" s="13">
        <v>17195.5</v>
      </c>
      <c r="W451" s="13">
        <v>16289.5</v>
      </c>
      <c r="X451" s="13">
        <v>15085</v>
      </c>
      <c r="Y451" s="13">
        <v>14828.5</v>
      </c>
      <c r="AA451" s="9"/>
      <c r="AB451" s="13">
        <f t="shared" si="56"/>
        <v>7</v>
      </c>
      <c r="AC451" s="5">
        <f t="shared" si="49"/>
        <v>0</v>
      </c>
      <c r="AD451" s="5">
        <f t="shared" si="50"/>
        <v>432906</v>
      </c>
      <c r="AE451" s="5">
        <f t="shared" si="51"/>
        <v>432906</v>
      </c>
      <c r="AF451" s="12"/>
      <c r="AG451" s="12">
        <f t="shared" si="52"/>
        <v>3</v>
      </c>
      <c r="AH451" s="12">
        <f t="shared" si="53"/>
        <v>2024</v>
      </c>
      <c r="AI451" s="12"/>
      <c r="AJ451" s="5">
        <f t="shared" si="54"/>
        <v>22711.5</v>
      </c>
      <c r="AK451" s="12">
        <f t="shared" si="55"/>
        <v>12</v>
      </c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</row>
    <row r="452" spans="1:50" x14ac:dyDescent="0.2">
      <c r="A452" s="4">
        <v>45369</v>
      </c>
      <c r="B452" s="13">
        <v>14507.5</v>
      </c>
      <c r="C452" s="13">
        <v>14204</v>
      </c>
      <c r="D452" s="13">
        <v>14311.5</v>
      </c>
      <c r="E452" s="13">
        <v>14511.5</v>
      </c>
      <c r="F452" s="13">
        <v>14694.5</v>
      </c>
      <c r="G452" s="13">
        <v>15829</v>
      </c>
      <c r="H452" s="13">
        <v>16933</v>
      </c>
      <c r="I452" s="13">
        <v>20039.5</v>
      </c>
      <c r="J452" s="13">
        <v>22347.5</v>
      </c>
      <c r="K452" s="13">
        <v>23662</v>
      </c>
      <c r="L452" s="13">
        <v>24144</v>
      </c>
      <c r="M452" s="13">
        <v>24041.5</v>
      </c>
      <c r="N452" s="13">
        <v>23376.5</v>
      </c>
      <c r="O452" s="13">
        <v>23152</v>
      </c>
      <c r="P452" s="13">
        <v>22930.5</v>
      </c>
      <c r="Q452" s="13">
        <v>22646</v>
      </c>
      <c r="R452" s="13">
        <v>21640</v>
      </c>
      <c r="S452" s="13">
        <v>19215.5</v>
      </c>
      <c r="T452" s="13">
        <v>18505.5</v>
      </c>
      <c r="U452" s="13">
        <v>18341.5</v>
      </c>
      <c r="V452" s="13">
        <v>17737</v>
      </c>
      <c r="W452" s="13">
        <v>16588.5</v>
      </c>
      <c r="X452" s="13">
        <v>15365</v>
      </c>
      <c r="Y452" s="13">
        <v>15044</v>
      </c>
      <c r="AA452" s="9"/>
      <c r="AB452" s="13">
        <f t="shared" si="56"/>
        <v>2</v>
      </c>
      <c r="AC452" s="5">
        <f t="shared" si="49"/>
        <v>333732.5</v>
      </c>
      <c r="AD452" s="5">
        <f t="shared" si="50"/>
        <v>120035</v>
      </c>
      <c r="AE452" s="5">
        <f t="shared" si="51"/>
        <v>453767.5</v>
      </c>
      <c r="AF452" s="12"/>
      <c r="AG452" s="12">
        <f t="shared" si="52"/>
        <v>3</v>
      </c>
      <c r="AH452" s="12">
        <f t="shared" si="53"/>
        <v>2024</v>
      </c>
      <c r="AI452" s="12"/>
      <c r="AJ452" s="5">
        <f t="shared" si="54"/>
        <v>24144</v>
      </c>
      <c r="AK452" s="12">
        <f t="shared" si="55"/>
        <v>11</v>
      </c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</row>
    <row r="453" spans="1:50" x14ac:dyDescent="0.2">
      <c r="A453" s="4">
        <v>45370</v>
      </c>
      <c r="B453" s="13">
        <v>14509.5</v>
      </c>
      <c r="C453" s="13">
        <v>14205.5</v>
      </c>
      <c r="D453" s="13">
        <v>14314.5</v>
      </c>
      <c r="E453" s="13">
        <v>14515.5</v>
      </c>
      <c r="F453" s="13">
        <v>14697.5</v>
      </c>
      <c r="G453" s="13">
        <v>15830</v>
      </c>
      <c r="H453" s="13">
        <v>16939</v>
      </c>
      <c r="I453" s="13">
        <v>20041.5</v>
      </c>
      <c r="J453" s="13">
        <v>22349.5</v>
      </c>
      <c r="K453" s="13">
        <v>23664</v>
      </c>
      <c r="L453" s="13">
        <v>24146</v>
      </c>
      <c r="M453" s="13">
        <v>24043.5</v>
      </c>
      <c r="N453" s="13">
        <v>23383.5</v>
      </c>
      <c r="O453" s="13">
        <v>23160</v>
      </c>
      <c r="P453" s="13">
        <v>22934</v>
      </c>
      <c r="Q453" s="13">
        <v>22647</v>
      </c>
      <c r="R453" s="13">
        <v>21642</v>
      </c>
      <c r="S453" s="13">
        <v>19218</v>
      </c>
      <c r="T453" s="13">
        <v>18492.5</v>
      </c>
      <c r="U453" s="13">
        <v>18346.5</v>
      </c>
      <c r="V453" s="13">
        <v>17738.5</v>
      </c>
      <c r="W453" s="13">
        <v>16588.5</v>
      </c>
      <c r="X453" s="13">
        <v>15365</v>
      </c>
      <c r="Y453" s="13">
        <v>15045.5</v>
      </c>
      <c r="AA453" s="9"/>
      <c r="AB453" s="13">
        <f t="shared" si="56"/>
        <v>4</v>
      </c>
      <c r="AC453" s="5">
        <f t="shared" si="49"/>
        <v>333760</v>
      </c>
      <c r="AD453" s="5">
        <f t="shared" si="50"/>
        <v>120057</v>
      </c>
      <c r="AE453" s="5">
        <f t="shared" si="51"/>
        <v>453817</v>
      </c>
      <c r="AF453" s="12"/>
      <c r="AG453" s="12">
        <f t="shared" si="52"/>
        <v>3</v>
      </c>
      <c r="AH453" s="12">
        <f t="shared" si="53"/>
        <v>2024</v>
      </c>
      <c r="AI453" s="12"/>
      <c r="AJ453" s="5">
        <f t="shared" si="54"/>
        <v>24146</v>
      </c>
      <c r="AK453" s="12">
        <f t="shared" si="55"/>
        <v>11</v>
      </c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</row>
    <row r="454" spans="1:50" x14ac:dyDescent="0.2">
      <c r="A454" s="4">
        <v>45371</v>
      </c>
      <c r="B454" s="13">
        <v>14486.5</v>
      </c>
      <c r="C454" s="13">
        <v>14183.5</v>
      </c>
      <c r="D454" s="13">
        <v>14293.5</v>
      </c>
      <c r="E454" s="13">
        <v>14493</v>
      </c>
      <c r="F454" s="13">
        <v>14674</v>
      </c>
      <c r="G454" s="13">
        <v>15808.5</v>
      </c>
      <c r="H454" s="13">
        <v>16904</v>
      </c>
      <c r="I454" s="13">
        <v>20012</v>
      </c>
      <c r="J454" s="13">
        <v>22313</v>
      </c>
      <c r="K454" s="13">
        <v>23627</v>
      </c>
      <c r="L454" s="13">
        <v>24112</v>
      </c>
      <c r="M454" s="13">
        <v>24005.5</v>
      </c>
      <c r="N454" s="13">
        <v>23341.5</v>
      </c>
      <c r="O454" s="13">
        <v>23117.5</v>
      </c>
      <c r="P454" s="13">
        <v>22894.5</v>
      </c>
      <c r="Q454" s="13">
        <v>22609.5</v>
      </c>
      <c r="R454" s="13">
        <v>21609.5</v>
      </c>
      <c r="S454" s="13">
        <v>19186</v>
      </c>
      <c r="T454" s="13">
        <v>18490</v>
      </c>
      <c r="U454" s="13">
        <v>18314</v>
      </c>
      <c r="V454" s="13">
        <v>17712.5</v>
      </c>
      <c r="W454" s="13">
        <v>16564</v>
      </c>
      <c r="X454" s="13">
        <v>15338.5</v>
      </c>
      <c r="Y454" s="13">
        <v>15020</v>
      </c>
      <c r="AA454" s="9"/>
      <c r="AB454" s="13">
        <f t="shared" si="56"/>
        <v>2</v>
      </c>
      <c r="AC454" s="5">
        <f t="shared" si="49"/>
        <v>333247</v>
      </c>
      <c r="AD454" s="5">
        <f t="shared" si="50"/>
        <v>119863</v>
      </c>
      <c r="AE454" s="5">
        <f t="shared" si="51"/>
        <v>453110</v>
      </c>
      <c r="AF454" s="12"/>
      <c r="AG454" s="12">
        <f t="shared" si="52"/>
        <v>3</v>
      </c>
      <c r="AH454" s="12">
        <f t="shared" si="53"/>
        <v>2024</v>
      </c>
      <c r="AI454" s="12"/>
      <c r="AJ454" s="5">
        <f t="shared" si="54"/>
        <v>24112</v>
      </c>
      <c r="AK454" s="12">
        <f t="shared" si="55"/>
        <v>11</v>
      </c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</row>
    <row r="455" spans="1:50" x14ac:dyDescent="0.2">
      <c r="A455" s="4">
        <v>45372</v>
      </c>
      <c r="B455" s="13">
        <v>14457.5</v>
      </c>
      <c r="C455" s="13">
        <v>14159</v>
      </c>
      <c r="D455" s="13">
        <v>14264</v>
      </c>
      <c r="E455" s="13">
        <v>14464</v>
      </c>
      <c r="F455" s="13">
        <v>14647</v>
      </c>
      <c r="G455" s="13">
        <v>15774.5</v>
      </c>
      <c r="H455" s="13">
        <v>16906</v>
      </c>
      <c r="I455" s="13">
        <v>19985</v>
      </c>
      <c r="J455" s="13">
        <v>22275</v>
      </c>
      <c r="K455" s="13">
        <v>23586.5</v>
      </c>
      <c r="L455" s="13">
        <v>24065.5</v>
      </c>
      <c r="M455" s="13">
        <v>23962</v>
      </c>
      <c r="N455" s="13">
        <v>23297</v>
      </c>
      <c r="O455" s="13">
        <v>23074</v>
      </c>
      <c r="P455" s="13">
        <v>22853</v>
      </c>
      <c r="Q455" s="13">
        <v>22567</v>
      </c>
      <c r="R455" s="13">
        <v>21568.5</v>
      </c>
      <c r="S455" s="13">
        <v>19151</v>
      </c>
      <c r="T455" s="13">
        <v>18419.5</v>
      </c>
      <c r="U455" s="13">
        <v>18283</v>
      </c>
      <c r="V455" s="13">
        <v>17673.5</v>
      </c>
      <c r="W455" s="13">
        <v>16533.5</v>
      </c>
      <c r="X455" s="13">
        <v>15311.5</v>
      </c>
      <c r="Y455" s="13">
        <v>14995.5</v>
      </c>
      <c r="AA455" s="9"/>
      <c r="AB455" s="13">
        <f t="shared" si="56"/>
        <v>1</v>
      </c>
      <c r="AC455" s="5">
        <f t="shared" si="49"/>
        <v>0</v>
      </c>
      <c r="AD455" s="5">
        <f t="shared" si="50"/>
        <v>452273</v>
      </c>
      <c r="AE455" s="5">
        <f t="shared" si="51"/>
        <v>452273</v>
      </c>
      <c r="AF455" s="12"/>
      <c r="AG455" s="12">
        <f t="shared" si="52"/>
        <v>3</v>
      </c>
      <c r="AH455" s="12">
        <f t="shared" si="53"/>
        <v>2024</v>
      </c>
      <c r="AI455" s="12"/>
      <c r="AJ455" s="5">
        <f t="shared" si="54"/>
        <v>24065.5</v>
      </c>
      <c r="AK455" s="12">
        <f t="shared" si="55"/>
        <v>11</v>
      </c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</row>
    <row r="456" spans="1:50" x14ac:dyDescent="0.2">
      <c r="A456" s="4">
        <v>45373</v>
      </c>
      <c r="B456" s="13">
        <v>14464.5</v>
      </c>
      <c r="C456" s="13">
        <v>14161</v>
      </c>
      <c r="D456" s="13">
        <v>14268</v>
      </c>
      <c r="E456" s="13">
        <v>14467</v>
      </c>
      <c r="F456" s="13">
        <v>14649</v>
      </c>
      <c r="G456" s="13">
        <v>15780.5</v>
      </c>
      <c r="H456" s="13">
        <v>16864</v>
      </c>
      <c r="I456" s="13">
        <v>19975</v>
      </c>
      <c r="J456" s="13">
        <v>22279</v>
      </c>
      <c r="K456" s="13">
        <v>23598.5</v>
      </c>
      <c r="L456" s="13">
        <v>24066.5</v>
      </c>
      <c r="M456" s="13">
        <v>23963</v>
      </c>
      <c r="N456" s="13">
        <v>23299</v>
      </c>
      <c r="O456" s="13">
        <v>23076.5</v>
      </c>
      <c r="P456" s="13">
        <v>22855</v>
      </c>
      <c r="Q456" s="13">
        <v>22569.5</v>
      </c>
      <c r="R456" s="13">
        <v>21569.5</v>
      </c>
      <c r="S456" s="13">
        <v>19153</v>
      </c>
      <c r="T456" s="13">
        <v>18418.5</v>
      </c>
      <c r="U456" s="13">
        <v>18289.5</v>
      </c>
      <c r="V456" s="13">
        <v>17680.5</v>
      </c>
      <c r="W456" s="13">
        <v>16534.5</v>
      </c>
      <c r="X456" s="13">
        <v>15317.5</v>
      </c>
      <c r="Y456" s="13">
        <v>14997.5</v>
      </c>
      <c r="AA456" s="9"/>
      <c r="AB456" s="13">
        <f t="shared" si="56"/>
        <v>1</v>
      </c>
      <c r="AC456" s="5">
        <f t="shared" si="49"/>
        <v>0</v>
      </c>
      <c r="AD456" s="5">
        <f t="shared" si="50"/>
        <v>452296.5</v>
      </c>
      <c r="AE456" s="5">
        <f t="shared" si="51"/>
        <v>452296.5</v>
      </c>
      <c r="AF456" s="12"/>
      <c r="AG456" s="12">
        <f t="shared" si="52"/>
        <v>3</v>
      </c>
      <c r="AH456" s="12">
        <f t="shared" si="53"/>
        <v>2024</v>
      </c>
      <c r="AI456" s="12"/>
      <c r="AJ456" s="5">
        <f t="shared" si="54"/>
        <v>24066.5</v>
      </c>
      <c r="AK456" s="12">
        <f t="shared" si="55"/>
        <v>11</v>
      </c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</row>
    <row r="457" spans="1:50" x14ac:dyDescent="0.2">
      <c r="A457" s="4">
        <v>45374</v>
      </c>
      <c r="B457" s="13">
        <v>14347</v>
      </c>
      <c r="C457" s="13">
        <v>14078</v>
      </c>
      <c r="D457" s="13">
        <v>14071.5</v>
      </c>
      <c r="E457" s="13">
        <v>14167</v>
      </c>
      <c r="F457" s="13">
        <v>14419</v>
      </c>
      <c r="G457" s="13">
        <v>15421</v>
      </c>
      <c r="H457" s="13">
        <v>16256.5</v>
      </c>
      <c r="I457" s="13">
        <v>18345.5</v>
      </c>
      <c r="J457" s="13">
        <v>20543</v>
      </c>
      <c r="K457" s="13">
        <v>22021.5</v>
      </c>
      <c r="L457" s="13">
        <v>22452.5</v>
      </c>
      <c r="M457" s="13">
        <v>22573</v>
      </c>
      <c r="N457" s="13">
        <v>21594</v>
      </c>
      <c r="O457" s="13">
        <v>21347.5</v>
      </c>
      <c r="P457" s="13">
        <v>21099.5</v>
      </c>
      <c r="Q457" s="13">
        <v>20812</v>
      </c>
      <c r="R457" s="13">
        <v>19967.5</v>
      </c>
      <c r="S457" s="13">
        <v>18394</v>
      </c>
      <c r="T457" s="13">
        <v>17742</v>
      </c>
      <c r="U457" s="13">
        <v>17755</v>
      </c>
      <c r="V457" s="13">
        <v>17093.5</v>
      </c>
      <c r="W457" s="13">
        <v>16201</v>
      </c>
      <c r="X457" s="13">
        <v>14999.5</v>
      </c>
      <c r="Y457" s="13">
        <v>14745.5</v>
      </c>
      <c r="AA457" s="9"/>
      <c r="AB457" s="13">
        <f t="shared" si="56"/>
        <v>3</v>
      </c>
      <c r="AC457" s="5">
        <f t="shared" si="49"/>
        <v>312941</v>
      </c>
      <c r="AD457" s="5">
        <f t="shared" si="50"/>
        <v>117505.5</v>
      </c>
      <c r="AE457" s="5">
        <f t="shared" si="51"/>
        <v>430446.5</v>
      </c>
      <c r="AF457" s="12"/>
      <c r="AG457" s="12">
        <f t="shared" si="52"/>
        <v>3</v>
      </c>
      <c r="AH457" s="12">
        <f t="shared" si="53"/>
        <v>2024</v>
      </c>
      <c r="AI457" s="12"/>
      <c r="AJ457" s="5">
        <f t="shared" si="54"/>
        <v>22573</v>
      </c>
      <c r="AK457" s="12">
        <f t="shared" si="55"/>
        <v>12</v>
      </c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</row>
    <row r="458" spans="1:50" x14ac:dyDescent="0.2">
      <c r="A458" s="4">
        <v>45375</v>
      </c>
      <c r="B458" s="13">
        <v>14355</v>
      </c>
      <c r="C458" s="13">
        <v>14077</v>
      </c>
      <c r="D458" s="13">
        <v>14035</v>
      </c>
      <c r="E458" s="13">
        <v>14127.5</v>
      </c>
      <c r="F458" s="13">
        <v>14382</v>
      </c>
      <c r="G458" s="13">
        <v>15384.5</v>
      </c>
      <c r="H458" s="13">
        <v>16229</v>
      </c>
      <c r="I458" s="13">
        <v>18364</v>
      </c>
      <c r="J458" s="13">
        <v>20557</v>
      </c>
      <c r="K458" s="13">
        <v>22031.5</v>
      </c>
      <c r="L458" s="13">
        <v>22456</v>
      </c>
      <c r="M458" s="13">
        <v>22576</v>
      </c>
      <c r="N458" s="13">
        <v>21597</v>
      </c>
      <c r="O458" s="13">
        <v>21348</v>
      </c>
      <c r="P458" s="13">
        <v>21095.5</v>
      </c>
      <c r="Q458" s="13">
        <v>20801.5</v>
      </c>
      <c r="R458" s="13">
        <v>19953</v>
      </c>
      <c r="S458" s="13">
        <v>18368</v>
      </c>
      <c r="T458" s="13">
        <v>17637</v>
      </c>
      <c r="U458" s="13">
        <v>17771</v>
      </c>
      <c r="V458" s="13">
        <v>17108.5</v>
      </c>
      <c r="W458" s="13">
        <v>16211</v>
      </c>
      <c r="X458" s="13">
        <v>15014</v>
      </c>
      <c r="Y458" s="13">
        <v>14759</v>
      </c>
      <c r="AA458" s="9"/>
      <c r="AB458" s="13">
        <f t="shared" si="56"/>
        <v>4</v>
      </c>
      <c r="AC458" s="5">
        <f t="shared" ref="AC458:AC521" si="57">IF(AND(AB458&gt;1,AB458&lt;7),SUM(I458:X458),0)</f>
        <v>312889</v>
      </c>
      <c r="AD458" s="5">
        <f t="shared" ref="AD458:AD521" si="58">SUM(B458:Y458)-AC458</f>
        <v>117349</v>
      </c>
      <c r="AE458" s="5">
        <f t="shared" ref="AE458:AE521" si="59">SUM(B458:Y458)</f>
        <v>430238</v>
      </c>
      <c r="AF458" s="12"/>
      <c r="AG458" s="12">
        <f t="shared" ref="AG458:AG521" si="60">MONTH(A458)</f>
        <v>3</v>
      </c>
      <c r="AH458" s="12">
        <f t="shared" ref="AH458:AH521" si="61">YEAR(A458)</f>
        <v>2024</v>
      </c>
      <c r="AI458" s="12"/>
      <c r="AJ458" s="5">
        <f t="shared" ref="AJ458:AJ521" si="62">MAX(B458:Y458)</f>
        <v>22576</v>
      </c>
      <c r="AK458" s="12">
        <f t="shared" ref="AK458:AK521" si="63">INDEX($B$8:$Y$8,MATCH(AJ458,B458:Y458,0))</f>
        <v>12</v>
      </c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</row>
    <row r="459" spans="1:50" x14ac:dyDescent="0.2">
      <c r="A459" s="4">
        <v>45376</v>
      </c>
      <c r="B459" s="13">
        <v>14432</v>
      </c>
      <c r="C459" s="13">
        <v>14131.5</v>
      </c>
      <c r="D459" s="13">
        <v>14237.5</v>
      </c>
      <c r="E459" s="13">
        <v>14443</v>
      </c>
      <c r="F459" s="13">
        <v>14632.5</v>
      </c>
      <c r="G459" s="13">
        <v>15760</v>
      </c>
      <c r="H459" s="13">
        <v>16839.5</v>
      </c>
      <c r="I459" s="13">
        <v>19942.5</v>
      </c>
      <c r="J459" s="13">
        <v>22234</v>
      </c>
      <c r="K459" s="13">
        <v>23535</v>
      </c>
      <c r="L459" s="13">
        <v>23999.5</v>
      </c>
      <c r="M459" s="13">
        <v>23885.5</v>
      </c>
      <c r="N459" s="13">
        <v>23224.5</v>
      </c>
      <c r="O459" s="13">
        <v>23003</v>
      </c>
      <c r="P459" s="13">
        <v>22781</v>
      </c>
      <c r="Q459" s="13">
        <v>22498</v>
      </c>
      <c r="R459" s="13">
        <v>21502</v>
      </c>
      <c r="S459" s="13">
        <v>19092.5</v>
      </c>
      <c r="T459" s="13">
        <v>18347</v>
      </c>
      <c r="U459" s="13">
        <v>18222</v>
      </c>
      <c r="V459" s="13">
        <v>17619.5</v>
      </c>
      <c r="W459" s="13">
        <v>16482.5</v>
      </c>
      <c r="X459" s="13">
        <v>15265</v>
      </c>
      <c r="Y459" s="13">
        <v>14948</v>
      </c>
      <c r="AA459" s="9"/>
      <c r="AB459" s="13">
        <f t="shared" si="56"/>
        <v>4</v>
      </c>
      <c r="AC459" s="5">
        <f t="shared" si="57"/>
        <v>331633.5</v>
      </c>
      <c r="AD459" s="5">
        <f t="shared" si="58"/>
        <v>119424</v>
      </c>
      <c r="AE459" s="5">
        <f t="shared" si="59"/>
        <v>451057.5</v>
      </c>
      <c r="AF459" s="12"/>
      <c r="AG459" s="12">
        <f t="shared" si="60"/>
        <v>3</v>
      </c>
      <c r="AH459" s="12">
        <f t="shared" si="61"/>
        <v>2024</v>
      </c>
      <c r="AI459" s="12"/>
      <c r="AJ459" s="5">
        <f t="shared" si="62"/>
        <v>23999.5</v>
      </c>
      <c r="AK459" s="12">
        <f t="shared" si="63"/>
        <v>11</v>
      </c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</row>
    <row r="460" spans="1:50" x14ac:dyDescent="0.2">
      <c r="A460" s="4">
        <v>45377</v>
      </c>
      <c r="B460" s="13">
        <v>14348</v>
      </c>
      <c r="C460" s="13">
        <v>14050.5</v>
      </c>
      <c r="D460" s="13">
        <v>14154</v>
      </c>
      <c r="E460" s="13">
        <v>14349.5</v>
      </c>
      <c r="F460" s="13">
        <v>14530</v>
      </c>
      <c r="G460" s="13">
        <v>15653</v>
      </c>
      <c r="H460" s="13">
        <v>16741</v>
      </c>
      <c r="I460" s="13">
        <v>19816.5</v>
      </c>
      <c r="J460" s="13">
        <v>22096.5</v>
      </c>
      <c r="K460" s="13">
        <v>23399.5</v>
      </c>
      <c r="L460" s="13">
        <v>23874.5</v>
      </c>
      <c r="M460" s="13">
        <v>23772.5</v>
      </c>
      <c r="N460" s="13">
        <v>23113.5</v>
      </c>
      <c r="O460" s="13">
        <v>22893.5</v>
      </c>
      <c r="P460" s="13">
        <v>22672.5</v>
      </c>
      <c r="Q460" s="13">
        <v>22391.5</v>
      </c>
      <c r="R460" s="13">
        <v>21399.5</v>
      </c>
      <c r="S460" s="13">
        <v>19000.5</v>
      </c>
      <c r="T460" s="13">
        <v>18294.5</v>
      </c>
      <c r="U460" s="13">
        <v>18139</v>
      </c>
      <c r="V460" s="13">
        <v>17536.5</v>
      </c>
      <c r="W460" s="13">
        <v>16405.5</v>
      </c>
      <c r="X460" s="13">
        <v>15191.5</v>
      </c>
      <c r="Y460" s="13">
        <v>14878</v>
      </c>
      <c r="AA460" s="9"/>
      <c r="AB460" s="13">
        <f t="shared" si="56"/>
        <v>4</v>
      </c>
      <c r="AC460" s="5">
        <f t="shared" si="57"/>
        <v>329997.5</v>
      </c>
      <c r="AD460" s="5">
        <f t="shared" si="58"/>
        <v>118704</v>
      </c>
      <c r="AE460" s="5">
        <f t="shared" si="59"/>
        <v>448701.5</v>
      </c>
      <c r="AF460" s="12"/>
      <c r="AG460" s="12">
        <f t="shared" si="60"/>
        <v>3</v>
      </c>
      <c r="AH460" s="12">
        <f t="shared" si="61"/>
        <v>2024</v>
      </c>
      <c r="AI460" s="12"/>
      <c r="AJ460" s="5">
        <f t="shared" si="62"/>
        <v>23874.5</v>
      </c>
      <c r="AK460" s="12">
        <f t="shared" si="63"/>
        <v>11</v>
      </c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</row>
    <row r="461" spans="1:50" x14ac:dyDescent="0.2">
      <c r="A461" s="4">
        <v>45378</v>
      </c>
      <c r="B461" s="13">
        <v>14295</v>
      </c>
      <c r="C461" s="13">
        <v>13980.5</v>
      </c>
      <c r="D461" s="13">
        <v>14104</v>
      </c>
      <c r="E461" s="13">
        <v>14302</v>
      </c>
      <c r="F461" s="13">
        <v>14484.5</v>
      </c>
      <c r="G461" s="13">
        <v>15599</v>
      </c>
      <c r="H461" s="13">
        <v>16681</v>
      </c>
      <c r="I461" s="13">
        <v>19765.5</v>
      </c>
      <c r="J461" s="13">
        <v>22042</v>
      </c>
      <c r="K461" s="13">
        <v>23338</v>
      </c>
      <c r="L461" s="13">
        <v>23813</v>
      </c>
      <c r="M461" s="13">
        <v>23710.5</v>
      </c>
      <c r="N461" s="13">
        <v>23055</v>
      </c>
      <c r="O461" s="13">
        <v>22835</v>
      </c>
      <c r="P461" s="13">
        <v>22614</v>
      </c>
      <c r="Q461" s="13">
        <v>22333.5</v>
      </c>
      <c r="R461" s="13">
        <v>21344</v>
      </c>
      <c r="S461" s="13">
        <v>18951.5</v>
      </c>
      <c r="T461" s="13">
        <v>18238</v>
      </c>
      <c r="U461" s="13">
        <v>18093</v>
      </c>
      <c r="V461" s="13">
        <v>17494</v>
      </c>
      <c r="W461" s="13">
        <v>16364.5</v>
      </c>
      <c r="X461" s="13">
        <v>15153</v>
      </c>
      <c r="Y461" s="13">
        <v>14838</v>
      </c>
      <c r="AA461" s="9"/>
      <c r="AB461" s="13">
        <f t="shared" si="56"/>
        <v>7</v>
      </c>
      <c r="AC461" s="5">
        <f t="shared" si="57"/>
        <v>0</v>
      </c>
      <c r="AD461" s="5">
        <f t="shared" si="58"/>
        <v>447428.5</v>
      </c>
      <c r="AE461" s="5">
        <f t="shared" si="59"/>
        <v>447428.5</v>
      </c>
      <c r="AF461" s="12"/>
      <c r="AG461" s="12">
        <f t="shared" si="60"/>
        <v>3</v>
      </c>
      <c r="AH461" s="12">
        <f t="shared" si="61"/>
        <v>2024</v>
      </c>
      <c r="AI461" s="12"/>
      <c r="AJ461" s="5">
        <f t="shared" si="62"/>
        <v>23813</v>
      </c>
      <c r="AK461" s="12">
        <f t="shared" si="63"/>
        <v>11</v>
      </c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</row>
    <row r="462" spans="1:50" x14ac:dyDescent="0.2">
      <c r="A462" s="4">
        <v>45379</v>
      </c>
      <c r="B462" s="13">
        <v>14289</v>
      </c>
      <c r="C462" s="13">
        <v>13991.5</v>
      </c>
      <c r="D462" s="13">
        <v>14097</v>
      </c>
      <c r="E462" s="13">
        <v>14294</v>
      </c>
      <c r="F462" s="13">
        <v>14475</v>
      </c>
      <c r="G462" s="13">
        <v>15593</v>
      </c>
      <c r="H462" s="13">
        <v>16715.5</v>
      </c>
      <c r="I462" s="13">
        <v>19761</v>
      </c>
      <c r="J462" s="13">
        <v>22008.5</v>
      </c>
      <c r="K462" s="13">
        <v>23304.5</v>
      </c>
      <c r="L462" s="13">
        <v>23778.5</v>
      </c>
      <c r="M462" s="13">
        <v>23676</v>
      </c>
      <c r="N462" s="13">
        <v>23022</v>
      </c>
      <c r="O462" s="13">
        <v>22802</v>
      </c>
      <c r="P462" s="13">
        <v>22581.5</v>
      </c>
      <c r="Q462" s="13">
        <v>22303</v>
      </c>
      <c r="R462" s="13">
        <v>21311.5</v>
      </c>
      <c r="S462" s="13">
        <v>18925</v>
      </c>
      <c r="T462" s="13">
        <v>18257</v>
      </c>
      <c r="U462" s="13">
        <v>18069.5</v>
      </c>
      <c r="V462" s="13">
        <v>17469</v>
      </c>
      <c r="W462" s="13">
        <v>16339.5</v>
      </c>
      <c r="X462" s="13">
        <v>15132</v>
      </c>
      <c r="Y462" s="13">
        <v>14815</v>
      </c>
      <c r="AA462" s="9"/>
      <c r="AB462" s="13">
        <f t="shared" si="56"/>
        <v>1</v>
      </c>
      <c r="AC462" s="5">
        <f t="shared" si="57"/>
        <v>0</v>
      </c>
      <c r="AD462" s="5">
        <f t="shared" si="58"/>
        <v>447010.5</v>
      </c>
      <c r="AE462" s="5">
        <f t="shared" si="59"/>
        <v>447010.5</v>
      </c>
      <c r="AF462" s="12"/>
      <c r="AG462" s="12">
        <f t="shared" si="60"/>
        <v>3</v>
      </c>
      <c r="AH462" s="12">
        <f t="shared" si="61"/>
        <v>2024</v>
      </c>
      <c r="AI462" s="12"/>
      <c r="AJ462" s="5">
        <f t="shared" si="62"/>
        <v>23778.5</v>
      </c>
      <c r="AK462" s="12">
        <f t="shared" si="63"/>
        <v>11</v>
      </c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</row>
    <row r="463" spans="1:50" x14ac:dyDescent="0.2">
      <c r="A463" s="4">
        <v>45380</v>
      </c>
      <c r="B463" s="13">
        <v>14231.5</v>
      </c>
      <c r="C463" s="13">
        <v>13933.5</v>
      </c>
      <c r="D463" s="13">
        <v>14041.5</v>
      </c>
      <c r="E463" s="13">
        <v>14238.5</v>
      </c>
      <c r="F463" s="13">
        <v>14416.5</v>
      </c>
      <c r="G463" s="13">
        <v>15531</v>
      </c>
      <c r="H463" s="13">
        <v>16627</v>
      </c>
      <c r="I463" s="13">
        <v>19660.5</v>
      </c>
      <c r="J463" s="13">
        <v>21920.5</v>
      </c>
      <c r="K463" s="13">
        <v>23213.5</v>
      </c>
      <c r="L463" s="13">
        <v>23685</v>
      </c>
      <c r="M463" s="13">
        <v>23584</v>
      </c>
      <c r="N463" s="13">
        <v>22930.5</v>
      </c>
      <c r="O463" s="13">
        <v>22712.5</v>
      </c>
      <c r="P463" s="13">
        <v>22491.5</v>
      </c>
      <c r="Q463" s="13">
        <v>22214</v>
      </c>
      <c r="R463" s="13">
        <v>21229.5</v>
      </c>
      <c r="S463" s="13">
        <v>18852</v>
      </c>
      <c r="T463" s="13">
        <v>18178.5</v>
      </c>
      <c r="U463" s="13">
        <v>18000</v>
      </c>
      <c r="V463" s="13">
        <v>17401.5</v>
      </c>
      <c r="W463" s="13">
        <v>16279.5</v>
      </c>
      <c r="X463" s="13">
        <v>15074</v>
      </c>
      <c r="Y463" s="13">
        <v>14760.5</v>
      </c>
      <c r="AA463" s="9"/>
      <c r="AB463" s="13">
        <f t="shared" si="56"/>
        <v>6</v>
      </c>
      <c r="AC463" s="5">
        <f t="shared" si="57"/>
        <v>327427</v>
      </c>
      <c r="AD463" s="5">
        <f t="shared" si="58"/>
        <v>117780</v>
      </c>
      <c r="AE463" s="5">
        <f t="shared" si="59"/>
        <v>445207</v>
      </c>
      <c r="AF463" s="12"/>
      <c r="AG463" s="12">
        <f t="shared" si="60"/>
        <v>3</v>
      </c>
      <c r="AH463" s="12">
        <f t="shared" si="61"/>
        <v>2024</v>
      </c>
      <c r="AI463" s="12"/>
      <c r="AJ463" s="5">
        <f t="shared" si="62"/>
        <v>23685</v>
      </c>
      <c r="AK463" s="12">
        <f t="shared" si="63"/>
        <v>11</v>
      </c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</row>
    <row r="464" spans="1:50" x14ac:dyDescent="0.2">
      <c r="A464" s="4">
        <v>45381</v>
      </c>
      <c r="B464" s="13">
        <v>14118</v>
      </c>
      <c r="C464" s="13">
        <v>13851.5</v>
      </c>
      <c r="D464" s="13">
        <v>13846</v>
      </c>
      <c r="E464" s="13">
        <v>13939</v>
      </c>
      <c r="F464" s="13">
        <v>14187.5</v>
      </c>
      <c r="G464" s="13">
        <v>15176</v>
      </c>
      <c r="H464" s="13">
        <v>15957.5</v>
      </c>
      <c r="I464" s="13">
        <v>18061.5</v>
      </c>
      <c r="J464" s="13">
        <v>20238</v>
      </c>
      <c r="K464" s="13">
        <v>21687</v>
      </c>
      <c r="L464" s="13">
        <v>22107.5</v>
      </c>
      <c r="M464" s="13">
        <v>22216</v>
      </c>
      <c r="N464" s="13">
        <v>21248.5</v>
      </c>
      <c r="O464" s="13">
        <v>21006.5</v>
      </c>
      <c r="P464" s="13">
        <v>20755.5</v>
      </c>
      <c r="Q464" s="13">
        <v>20467.5</v>
      </c>
      <c r="R464" s="13">
        <v>19633</v>
      </c>
      <c r="S464" s="13">
        <v>18067</v>
      </c>
      <c r="T464" s="13">
        <v>17340</v>
      </c>
      <c r="U464" s="13">
        <v>17473</v>
      </c>
      <c r="V464" s="13">
        <v>16823.5</v>
      </c>
      <c r="W464" s="13">
        <v>15938</v>
      </c>
      <c r="X464" s="13">
        <v>14760.5</v>
      </c>
      <c r="Y464" s="13">
        <v>14504.5</v>
      </c>
      <c r="AA464" s="9"/>
      <c r="AB464" s="13">
        <f t="shared" si="56"/>
        <v>5</v>
      </c>
      <c r="AC464" s="5">
        <f t="shared" si="57"/>
        <v>307823</v>
      </c>
      <c r="AD464" s="5">
        <f t="shared" si="58"/>
        <v>115580</v>
      </c>
      <c r="AE464" s="5">
        <f t="shared" si="59"/>
        <v>423403</v>
      </c>
      <c r="AF464" s="12"/>
      <c r="AG464" s="12">
        <f t="shared" si="60"/>
        <v>3</v>
      </c>
      <c r="AH464" s="12">
        <f t="shared" si="61"/>
        <v>2024</v>
      </c>
      <c r="AI464" s="12"/>
      <c r="AJ464" s="5">
        <f t="shared" si="62"/>
        <v>22216</v>
      </c>
      <c r="AK464" s="12">
        <f t="shared" si="63"/>
        <v>12</v>
      </c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</row>
    <row r="465" spans="1:50" x14ac:dyDescent="0.2">
      <c r="A465" s="4">
        <v>45382</v>
      </c>
      <c r="B465" s="13">
        <v>14123</v>
      </c>
      <c r="C465" s="13">
        <v>13856.5</v>
      </c>
      <c r="D465" s="13">
        <v>13849.5</v>
      </c>
      <c r="E465" s="13">
        <v>13940</v>
      </c>
      <c r="F465" s="13">
        <v>14190</v>
      </c>
      <c r="G465" s="13">
        <v>15178.5</v>
      </c>
      <c r="H465" s="13">
        <v>15948</v>
      </c>
      <c r="I465" s="13">
        <v>18050.5</v>
      </c>
      <c r="J465" s="13">
        <v>20217</v>
      </c>
      <c r="K465" s="13">
        <v>21686.5</v>
      </c>
      <c r="L465" s="13">
        <v>22106</v>
      </c>
      <c r="M465" s="13">
        <v>22216.5</v>
      </c>
      <c r="N465" s="13">
        <v>21250</v>
      </c>
      <c r="O465" s="13">
        <v>21009.5</v>
      </c>
      <c r="P465" s="13">
        <v>20761</v>
      </c>
      <c r="Q465" s="13">
        <v>20471.5</v>
      </c>
      <c r="R465" s="13">
        <v>19635.5</v>
      </c>
      <c r="S465" s="13">
        <v>18059</v>
      </c>
      <c r="T465" s="13">
        <v>17340</v>
      </c>
      <c r="U465" s="13">
        <v>17465.5</v>
      </c>
      <c r="V465" s="13">
        <v>16819.5</v>
      </c>
      <c r="W465" s="13">
        <v>15936.5</v>
      </c>
      <c r="X465" s="13">
        <v>14759</v>
      </c>
      <c r="Y465" s="13">
        <v>14508</v>
      </c>
      <c r="AA465" s="9"/>
      <c r="AB465" s="13">
        <f t="shared" si="56"/>
        <v>3</v>
      </c>
      <c r="AC465" s="5">
        <f t="shared" si="57"/>
        <v>307783.5</v>
      </c>
      <c r="AD465" s="5">
        <f t="shared" si="58"/>
        <v>115593.5</v>
      </c>
      <c r="AE465" s="5">
        <f t="shared" si="59"/>
        <v>423377</v>
      </c>
      <c r="AF465" s="12"/>
      <c r="AG465" s="12">
        <f t="shared" si="60"/>
        <v>3</v>
      </c>
      <c r="AH465" s="12">
        <f t="shared" si="61"/>
        <v>2024</v>
      </c>
      <c r="AI465" s="12"/>
      <c r="AJ465" s="5">
        <f t="shared" si="62"/>
        <v>22216.5</v>
      </c>
      <c r="AK465" s="12">
        <f t="shared" si="63"/>
        <v>12</v>
      </c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</row>
    <row r="466" spans="1:50" x14ac:dyDescent="0.2">
      <c r="A466" s="4">
        <v>45383</v>
      </c>
      <c r="B466" s="13">
        <v>15099.2585</v>
      </c>
      <c r="C466" s="13">
        <v>15497.5705</v>
      </c>
      <c r="D466" s="13">
        <v>16290.437</v>
      </c>
      <c r="E466" s="13">
        <v>15945.602500000001</v>
      </c>
      <c r="F466" s="13">
        <v>16494.4895</v>
      </c>
      <c r="G466" s="13">
        <v>17569.826000000001</v>
      </c>
      <c r="H466" s="13">
        <v>16682.648499999999</v>
      </c>
      <c r="I466" s="13">
        <v>18010.251499999998</v>
      </c>
      <c r="J466" s="13">
        <v>20460.237000000001</v>
      </c>
      <c r="K466" s="13">
        <v>21240.569</v>
      </c>
      <c r="L466" s="13">
        <v>22129.048999999999</v>
      </c>
      <c r="M466" s="13">
        <v>21995.381000000001</v>
      </c>
      <c r="N466" s="13">
        <v>21488.562000000002</v>
      </c>
      <c r="O466" s="13">
        <v>21637.404999999999</v>
      </c>
      <c r="P466" s="13">
        <v>21322.088</v>
      </c>
      <c r="Q466" s="13">
        <v>20752.0785</v>
      </c>
      <c r="R466" s="13">
        <v>19661.565500000001</v>
      </c>
      <c r="S466" s="13">
        <v>16964.5825</v>
      </c>
      <c r="T466" s="13">
        <v>15633.8295</v>
      </c>
      <c r="U466" s="13">
        <v>16071.6265</v>
      </c>
      <c r="V466" s="13">
        <v>15375.0255</v>
      </c>
      <c r="W466" s="13">
        <v>14886.986000000001</v>
      </c>
      <c r="X466" s="13">
        <v>14595.183999999999</v>
      </c>
      <c r="Y466" s="13">
        <v>14818.4385</v>
      </c>
      <c r="AA466" s="9"/>
      <c r="AB466" s="13">
        <f t="shared" si="56"/>
        <v>6</v>
      </c>
      <c r="AC466" s="5">
        <f t="shared" si="57"/>
        <v>302224.42049999995</v>
      </c>
      <c r="AD466" s="5">
        <f t="shared" si="58"/>
        <v>128398.27100000001</v>
      </c>
      <c r="AE466" s="5">
        <f t="shared" si="59"/>
        <v>430622.69149999996</v>
      </c>
      <c r="AF466" s="12"/>
      <c r="AG466" s="12">
        <f t="shared" si="60"/>
        <v>4</v>
      </c>
      <c r="AH466" s="12">
        <f t="shared" si="61"/>
        <v>2024</v>
      </c>
      <c r="AI466" s="12"/>
      <c r="AJ466" s="5">
        <f t="shared" si="62"/>
        <v>22129.048999999999</v>
      </c>
      <c r="AK466" s="12">
        <f t="shared" si="63"/>
        <v>11</v>
      </c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</row>
    <row r="467" spans="1:50" x14ac:dyDescent="0.2">
      <c r="A467" s="4">
        <v>45384</v>
      </c>
      <c r="B467" s="13">
        <v>14509.716</v>
      </c>
      <c r="C467" s="13">
        <v>14722.553</v>
      </c>
      <c r="D467" s="13">
        <v>15320.9005</v>
      </c>
      <c r="E467" s="13">
        <v>14897.030500000001</v>
      </c>
      <c r="F467" s="13">
        <v>15428.03</v>
      </c>
      <c r="G467" s="13">
        <v>16291.7405</v>
      </c>
      <c r="H467" s="13">
        <v>15566.1875</v>
      </c>
      <c r="I467" s="13">
        <v>17880.5285</v>
      </c>
      <c r="J467" s="13">
        <v>20305.888500000001</v>
      </c>
      <c r="K467" s="13">
        <v>21019.135999999999</v>
      </c>
      <c r="L467" s="13">
        <v>21905.516</v>
      </c>
      <c r="M467" s="13">
        <v>21756.107</v>
      </c>
      <c r="N467" s="13">
        <v>21186.005000000001</v>
      </c>
      <c r="O467" s="13">
        <v>21335.384999999998</v>
      </c>
      <c r="P467" s="13">
        <v>21032.702000000001</v>
      </c>
      <c r="Q467" s="13">
        <v>20538.824499999999</v>
      </c>
      <c r="R467" s="13">
        <v>19442.080000000002</v>
      </c>
      <c r="S467" s="13">
        <v>16791.1875</v>
      </c>
      <c r="T467" s="13">
        <v>15524.253500000001</v>
      </c>
      <c r="U467" s="13">
        <v>15945.3755</v>
      </c>
      <c r="V467" s="13">
        <v>15320.798500000001</v>
      </c>
      <c r="W467" s="13">
        <v>14512.7255</v>
      </c>
      <c r="X467" s="13">
        <v>14292.199500000001</v>
      </c>
      <c r="Y467" s="13">
        <v>14849.261500000001</v>
      </c>
      <c r="AA467" s="9"/>
      <c r="AB467" s="13">
        <f t="shared" si="56"/>
        <v>4</v>
      </c>
      <c r="AC467" s="5">
        <f t="shared" si="57"/>
        <v>298788.71249999997</v>
      </c>
      <c r="AD467" s="5">
        <f t="shared" si="58"/>
        <v>121585.41950000008</v>
      </c>
      <c r="AE467" s="5">
        <f t="shared" si="59"/>
        <v>420374.13200000004</v>
      </c>
      <c r="AF467" s="12"/>
      <c r="AG467" s="12">
        <f t="shared" si="60"/>
        <v>4</v>
      </c>
      <c r="AH467" s="12">
        <f t="shared" si="61"/>
        <v>2024</v>
      </c>
      <c r="AI467" s="12"/>
      <c r="AJ467" s="5">
        <f t="shared" si="62"/>
        <v>21905.516</v>
      </c>
      <c r="AK467" s="12">
        <f t="shared" si="63"/>
        <v>11</v>
      </c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</row>
    <row r="468" spans="1:50" x14ac:dyDescent="0.2">
      <c r="A468" s="4">
        <v>45385</v>
      </c>
      <c r="B468" s="13">
        <v>14640.143</v>
      </c>
      <c r="C468" s="13">
        <v>15047.892</v>
      </c>
      <c r="D468" s="13">
        <v>15577.189</v>
      </c>
      <c r="E468" s="13">
        <v>15271.803</v>
      </c>
      <c r="F468" s="13">
        <v>15740.2145</v>
      </c>
      <c r="G468" s="13">
        <v>16700.538499999999</v>
      </c>
      <c r="H468" s="13">
        <v>15972.790499999999</v>
      </c>
      <c r="I468" s="13">
        <v>17924.370999999999</v>
      </c>
      <c r="J468" s="13">
        <v>20523.062999999998</v>
      </c>
      <c r="K468" s="13">
        <v>21287.738499999999</v>
      </c>
      <c r="L468" s="13">
        <v>22226.85</v>
      </c>
      <c r="M468" s="13">
        <v>22062.3285</v>
      </c>
      <c r="N468" s="13">
        <v>21377.517</v>
      </c>
      <c r="O468" s="13">
        <v>21529.39</v>
      </c>
      <c r="P468" s="13">
        <v>21313.475999999999</v>
      </c>
      <c r="Q468" s="13">
        <v>20980.663499999999</v>
      </c>
      <c r="R468" s="13">
        <v>19903.995500000001</v>
      </c>
      <c r="S468" s="13">
        <v>17119.073</v>
      </c>
      <c r="T468" s="13">
        <v>16358.186</v>
      </c>
      <c r="U468" s="13">
        <v>16065.3475</v>
      </c>
      <c r="V468" s="13">
        <v>15357.208000000001</v>
      </c>
      <c r="W468" s="13">
        <v>15309.571</v>
      </c>
      <c r="X468" s="13">
        <v>15081.0065</v>
      </c>
      <c r="Y468" s="13">
        <v>15428.557000000001</v>
      </c>
      <c r="AA468" s="9"/>
      <c r="AB468" s="13">
        <f t="shared" si="56"/>
        <v>2</v>
      </c>
      <c r="AC468" s="5">
        <f t="shared" si="57"/>
        <v>304419.78499999997</v>
      </c>
      <c r="AD468" s="5">
        <f t="shared" si="58"/>
        <v>124379.1275</v>
      </c>
      <c r="AE468" s="5">
        <f t="shared" si="59"/>
        <v>428798.91249999998</v>
      </c>
      <c r="AF468" s="12"/>
      <c r="AG468" s="12">
        <f t="shared" si="60"/>
        <v>4</v>
      </c>
      <c r="AH468" s="12">
        <f t="shared" si="61"/>
        <v>2024</v>
      </c>
      <c r="AI468" s="12"/>
      <c r="AJ468" s="5">
        <f t="shared" si="62"/>
        <v>22226.85</v>
      </c>
      <c r="AK468" s="12">
        <f t="shared" si="63"/>
        <v>11</v>
      </c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</row>
    <row r="469" spans="1:50" x14ac:dyDescent="0.2">
      <c r="A469" s="4">
        <v>45386</v>
      </c>
      <c r="B469" s="13">
        <v>15054.124</v>
      </c>
      <c r="C469" s="13">
        <v>15489.9265</v>
      </c>
      <c r="D469" s="13">
        <v>16078.9105</v>
      </c>
      <c r="E469" s="13">
        <v>15596.867</v>
      </c>
      <c r="F469" s="13">
        <v>16050.196</v>
      </c>
      <c r="G469" s="13">
        <v>16354.165999999999</v>
      </c>
      <c r="H469" s="13">
        <v>15097.793</v>
      </c>
      <c r="I469" s="13">
        <v>17772.529500000001</v>
      </c>
      <c r="J469" s="13">
        <v>20522.142500000002</v>
      </c>
      <c r="K469" s="13">
        <v>21595.111000000001</v>
      </c>
      <c r="L469" s="13">
        <v>23366.981</v>
      </c>
      <c r="M469" s="13">
        <v>24303.156500000001</v>
      </c>
      <c r="N469" s="13">
        <v>22994.631000000001</v>
      </c>
      <c r="O469" s="13">
        <v>23212.6345</v>
      </c>
      <c r="P469" s="13">
        <v>23718.899000000001</v>
      </c>
      <c r="Q469" s="13">
        <v>22935.798999999999</v>
      </c>
      <c r="R469" s="13">
        <v>21890.214499999998</v>
      </c>
      <c r="S469" s="13">
        <v>18404.599999999999</v>
      </c>
      <c r="T469" s="13">
        <v>17133.073</v>
      </c>
      <c r="U469" s="13">
        <v>16295.5715</v>
      </c>
      <c r="V469" s="13">
        <v>15663.415999999999</v>
      </c>
      <c r="W469" s="13">
        <v>15597.233</v>
      </c>
      <c r="X469" s="13">
        <v>15372.153</v>
      </c>
      <c r="Y469" s="13">
        <v>15580.059499999999</v>
      </c>
      <c r="AA469" s="9"/>
      <c r="AB469" s="13">
        <f t="shared" si="56"/>
        <v>3</v>
      </c>
      <c r="AC469" s="5">
        <f t="shared" si="57"/>
        <v>320778.14500000002</v>
      </c>
      <c r="AD469" s="5">
        <f t="shared" si="58"/>
        <v>125302.04249999992</v>
      </c>
      <c r="AE469" s="5">
        <f t="shared" si="59"/>
        <v>446080.18749999994</v>
      </c>
      <c r="AF469" s="12"/>
      <c r="AG469" s="12">
        <f t="shared" si="60"/>
        <v>4</v>
      </c>
      <c r="AH469" s="12">
        <f t="shared" si="61"/>
        <v>2024</v>
      </c>
      <c r="AI469" s="12"/>
      <c r="AJ469" s="5">
        <f t="shared" si="62"/>
        <v>24303.156500000001</v>
      </c>
      <c r="AK469" s="12">
        <f t="shared" si="63"/>
        <v>12</v>
      </c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</row>
    <row r="470" spans="1:50" x14ac:dyDescent="0.2">
      <c r="A470" s="4">
        <v>45387</v>
      </c>
      <c r="B470" s="13">
        <v>14956.192999999999</v>
      </c>
      <c r="C470" s="13">
        <v>15082.102000000001</v>
      </c>
      <c r="D470" s="13">
        <v>15676.781999999999</v>
      </c>
      <c r="E470" s="13">
        <v>15067.327499999999</v>
      </c>
      <c r="F470" s="13">
        <v>15459.807500000001</v>
      </c>
      <c r="G470" s="13">
        <v>16025.1805</v>
      </c>
      <c r="H470" s="13">
        <v>15398.477999999999</v>
      </c>
      <c r="I470" s="13">
        <v>17776.657500000001</v>
      </c>
      <c r="J470" s="13">
        <v>20486.754000000001</v>
      </c>
      <c r="K470" s="13">
        <v>21694.12</v>
      </c>
      <c r="L470" s="13">
        <v>22672.3285</v>
      </c>
      <c r="M470" s="13">
        <v>22959.931</v>
      </c>
      <c r="N470" s="13">
        <v>22150.492999999999</v>
      </c>
      <c r="O470" s="13">
        <v>22848.094499999999</v>
      </c>
      <c r="P470" s="13">
        <v>22971.3295</v>
      </c>
      <c r="Q470" s="13">
        <v>22387.250499999998</v>
      </c>
      <c r="R470" s="13">
        <v>21065.365000000002</v>
      </c>
      <c r="S470" s="13">
        <v>17907.2405</v>
      </c>
      <c r="T470" s="13">
        <v>16670.620500000001</v>
      </c>
      <c r="U470" s="13">
        <v>16001.42</v>
      </c>
      <c r="V470" s="13">
        <v>15478.931</v>
      </c>
      <c r="W470" s="13">
        <v>15598.058499999999</v>
      </c>
      <c r="X470" s="13">
        <v>15613.3855</v>
      </c>
      <c r="Y470" s="13">
        <v>15931.093000000001</v>
      </c>
      <c r="AA470" s="9"/>
      <c r="AB470" s="13">
        <f t="shared" si="56"/>
        <v>3</v>
      </c>
      <c r="AC470" s="5">
        <f t="shared" si="57"/>
        <v>314281.9794999999</v>
      </c>
      <c r="AD470" s="5">
        <f t="shared" si="58"/>
        <v>123596.96350000007</v>
      </c>
      <c r="AE470" s="5">
        <f t="shared" si="59"/>
        <v>437878.94299999997</v>
      </c>
      <c r="AF470" s="12"/>
      <c r="AG470" s="12">
        <f t="shared" si="60"/>
        <v>4</v>
      </c>
      <c r="AH470" s="12">
        <f t="shared" si="61"/>
        <v>2024</v>
      </c>
      <c r="AI470" s="12"/>
      <c r="AJ470" s="5">
        <f t="shared" si="62"/>
        <v>22971.3295</v>
      </c>
      <c r="AK470" s="12">
        <f t="shared" si="63"/>
        <v>15</v>
      </c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</row>
    <row r="471" spans="1:50" x14ac:dyDescent="0.2">
      <c r="A471" s="4">
        <v>45388</v>
      </c>
      <c r="B471" s="13">
        <v>15566.651</v>
      </c>
      <c r="C471" s="13">
        <v>15759.5815</v>
      </c>
      <c r="D471" s="13">
        <v>15281.8105</v>
      </c>
      <c r="E471" s="13">
        <v>15545.620999999999</v>
      </c>
      <c r="F471" s="13">
        <v>15673.038</v>
      </c>
      <c r="G471" s="13">
        <v>15637.173500000001</v>
      </c>
      <c r="H471" s="13">
        <v>14354.630999999999</v>
      </c>
      <c r="I471" s="13">
        <v>16724.308499999999</v>
      </c>
      <c r="J471" s="13">
        <v>19174.861499999999</v>
      </c>
      <c r="K471" s="13">
        <v>20314.576000000001</v>
      </c>
      <c r="L471" s="13">
        <v>21176.104500000001</v>
      </c>
      <c r="M471" s="13">
        <v>21286.141</v>
      </c>
      <c r="N471" s="13">
        <v>20440.6685</v>
      </c>
      <c r="O471" s="13">
        <v>20544.823</v>
      </c>
      <c r="P471" s="13">
        <v>20696.682000000001</v>
      </c>
      <c r="Q471" s="13">
        <v>20661.278999999999</v>
      </c>
      <c r="R471" s="13">
        <v>19727.568500000001</v>
      </c>
      <c r="S471" s="13">
        <v>17571.8315</v>
      </c>
      <c r="T471" s="13">
        <v>16381.6875</v>
      </c>
      <c r="U471" s="13">
        <v>15775.754000000001</v>
      </c>
      <c r="V471" s="13">
        <v>15346.452499999999</v>
      </c>
      <c r="W471" s="13">
        <v>15688.540499999999</v>
      </c>
      <c r="X471" s="13">
        <v>15633.156499999999</v>
      </c>
      <c r="Y471" s="13">
        <v>15999.228499999999</v>
      </c>
      <c r="AA471" s="9"/>
      <c r="AB471" s="13">
        <f t="shared" si="56"/>
        <v>4</v>
      </c>
      <c r="AC471" s="5">
        <f t="shared" si="57"/>
        <v>297144.435</v>
      </c>
      <c r="AD471" s="5">
        <f t="shared" si="58"/>
        <v>123817.7350000001</v>
      </c>
      <c r="AE471" s="5">
        <f t="shared" si="59"/>
        <v>420962.1700000001</v>
      </c>
      <c r="AF471" s="12"/>
      <c r="AG471" s="12">
        <f t="shared" si="60"/>
        <v>4</v>
      </c>
      <c r="AH471" s="12">
        <f t="shared" si="61"/>
        <v>2024</v>
      </c>
      <c r="AI471" s="12"/>
      <c r="AJ471" s="5">
        <f t="shared" si="62"/>
        <v>21286.141</v>
      </c>
      <c r="AK471" s="12">
        <f t="shared" si="63"/>
        <v>12</v>
      </c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</row>
    <row r="472" spans="1:50" x14ac:dyDescent="0.2">
      <c r="A472" s="4">
        <v>45389</v>
      </c>
      <c r="B472" s="13">
        <v>15640.8015</v>
      </c>
      <c r="C472" s="13">
        <v>15880.378000000001</v>
      </c>
      <c r="D472" s="13">
        <v>15509.605</v>
      </c>
      <c r="E472" s="13">
        <v>15750.817999999999</v>
      </c>
      <c r="F472" s="13">
        <v>15705.2045</v>
      </c>
      <c r="G472" s="13">
        <v>15531.054</v>
      </c>
      <c r="H472" s="13">
        <v>14132.374</v>
      </c>
      <c r="I472" s="13">
        <v>16668.46</v>
      </c>
      <c r="J472" s="13">
        <v>19133.022000000001</v>
      </c>
      <c r="K472" s="13">
        <v>20216.605</v>
      </c>
      <c r="L472" s="13">
        <v>21084.061000000002</v>
      </c>
      <c r="M472" s="13">
        <v>21104.418000000001</v>
      </c>
      <c r="N472" s="13">
        <v>20249.562999999998</v>
      </c>
      <c r="O472" s="13">
        <v>20382.076499999999</v>
      </c>
      <c r="P472" s="13">
        <v>20043.896000000001</v>
      </c>
      <c r="Q472" s="13">
        <v>19553.686000000002</v>
      </c>
      <c r="R472" s="13">
        <v>18425.636999999999</v>
      </c>
      <c r="S472" s="13">
        <v>16367.767</v>
      </c>
      <c r="T472" s="13">
        <v>15455.57</v>
      </c>
      <c r="U472" s="13">
        <v>15603.1075</v>
      </c>
      <c r="V472" s="13">
        <v>15112.299000000001</v>
      </c>
      <c r="W472" s="13">
        <v>15266.093500000001</v>
      </c>
      <c r="X472" s="13">
        <v>15078.869000000001</v>
      </c>
      <c r="Y472" s="13">
        <v>15565.3825</v>
      </c>
      <c r="AA472" s="9"/>
      <c r="AB472" s="13">
        <f t="shared" si="56"/>
        <v>1</v>
      </c>
      <c r="AC472" s="5">
        <f t="shared" si="57"/>
        <v>0</v>
      </c>
      <c r="AD472" s="5">
        <f t="shared" si="58"/>
        <v>413460.74800000002</v>
      </c>
      <c r="AE472" s="5">
        <f t="shared" si="59"/>
        <v>413460.74800000002</v>
      </c>
      <c r="AF472" s="12"/>
      <c r="AG472" s="12">
        <f t="shared" si="60"/>
        <v>4</v>
      </c>
      <c r="AH472" s="12">
        <f t="shared" si="61"/>
        <v>2024</v>
      </c>
      <c r="AI472" s="12"/>
      <c r="AJ472" s="5">
        <f t="shared" si="62"/>
        <v>21104.418000000001</v>
      </c>
      <c r="AK472" s="12">
        <f t="shared" si="63"/>
        <v>12</v>
      </c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</row>
    <row r="473" spans="1:50" x14ac:dyDescent="0.2">
      <c r="A473" s="4">
        <v>45390</v>
      </c>
      <c r="B473" s="13">
        <v>15206.6345</v>
      </c>
      <c r="C473" s="13">
        <v>15639.096</v>
      </c>
      <c r="D473" s="13">
        <v>16125.790499999999</v>
      </c>
      <c r="E473" s="13">
        <v>15908.832</v>
      </c>
      <c r="F473" s="13">
        <v>16280.374</v>
      </c>
      <c r="G473" s="13">
        <v>17125.414499999999</v>
      </c>
      <c r="H473" s="13">
        <v>16175.1265</v>
      </c>
      <c r="I473" s="13">
        <v>17727.6355</v>
      </c>
      <c r="J473" s="13">
        <v>20153.705999999998</v>
      </c>
      <c r="K473" s="13">
        <v>20879.574499999999</v>
      </c>
      <c r="L473" s="13">
        <v>21734.216499999999</v>
      </c>
      <c r="M473" s="13">
        <v>21531.435000000001</v>
      </c>
      <c r="N473" s="13">
        <v>20880.846000000001</v>
      </c>
      <c r="O473" s="13">
        <v>20914.425999999999</v>
      </c>
      <c r="P473" s="13">
        <v>20593.762500000001</v>
      </c>
      <c r="Q473" s="13">
        <v>20460.933499999999</v>
      </c>
      <c r="R473" s="13">
        <v>19141.350999999999</v>
      </c>
      <c r="S473" s="13">
        <v>16527.267</v>
      </c>
      <c r="T473" s="13">
        <v>15219.084500000001</v>
      </c>
      <c r="U473" s="13">
        <v>15690.052</v>
      </c>
      <c r="V473" s="13">
        <v>15066.066500000001</v>
      </c>
      <c r="W473" s="13">
        <v>14249.782499999999</v>
      </c>
      <c r="X473" s="13">
        <v>13642.962</v>
      </c>
      <c r="Y473" s="13">
        <v>13823.718500000001</v>
      </c>
      <c r="AA473" s="9"/>
      <c r="AB473" s="13">
        <f t="shared" si="56"/>
        <v>1</v>
      </c>
      <c r="AC473" s="5">
        <f t="shared" si="57"/>
        <v>0</v>
      </c>
      <c r="AD473" s="5">
        <f t="shared" si="58"/>
        <v>420698.08750000002</v>
      </c>
      <c r="AE473" s="5">
        <f t="shared" si="59"/>
        <v>420698.08750000002</v>
      </c>
      <c r="AF473" s="12"/>
      <c r="AG473" s="12">
        <f t="shared" si="60"/>
        <v>4</v>
      </c>
      <c r="AH473" s="12">
        <f t="shared" si="61"/>
        <v>2024</v>
      </c>
      <c r="AI473" s="12"/>
      <c r="AJ473" s="5">
        <f t="shared" si="62"/>
        <v>21734.216499999999</v>
      </c>
      <c r="AK473" s="12">
        <f t="shared" si="63"/>
        <v>11</v>
      </c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</row>
    <row r="474" spans="1:50" x14ac:dyDescent="0.2">
      <c r="A474" s="4">
        <v>45391</v>
      </c>
      <c r="B474" s="13">
        <v>13544.766</v>
      </c>
      <c r="C474" s="13">
        <v>13945.478499999999</v>
      </c>
      <c r="D474" s="13">
        <v>14565.406499999999</v>
      </c>
      <c r="E474" s="13">
        <v>14371.086499999999</v>
      </c>
      <c r="F474" s="13">
        <v>14833.8685</v>
      </c>
      <c r="G474" s="13">
        <v>15985.986999999999</v>
      </c>
      <c r="H474" s="13">
        <v>15220.252</v>
      </c>
      <c r="I474" s="13">
        <v>16243.785</v>
      </c>
      <c r="J474" s="13">
        <v>16893.056499999999</v>
      </c>
      <c r="K474" s="13">
        <v>16292.8</v>
      </c>
      <c r="L474" s="13">
        <v>16289.9375</v>
      </c>
      <c r="M474" s="13">
        <v>16370.01</v>
      </c>
      <c r="N474" s="13">
        <v>15750.887500000001</v>
      </c>
      <c r="O474" s="13">
        <v>15847.679</v>
      </c>
      <c r="P474" s="13">
        <v>15949.9665</v>
      </c>
      <c r="Q474" s="13">
        <v>15686.563</v>
      </c>
      <c r="R474" s="13">
        <v>15674.9005</v>
      </c>
      <c r="S474" s="13">
        <v>14818.311</v>
      </c>
      <c r="T474" s="13">
        <v>14626.503000000001</v>
      </c>
      <c r="U474" s="13">
        <v>14556.861999999999</v>
      </c>
      <c r="V474" s="13">
        <v>14302.822</v>
      </c>
      <c r="W474" s="13">
        <v>14385.01</v>
      </c>
      <c r="X474" s="13">
        <v>14002.8655</v>
      </c>
      <c r="Y474" s="13">
        <v>14389.754999999999</v>
      </c>
      <c r="AA474" s="9"/>
      <c r="AB474" s="13">
        <f t="shared" si="56"/>
        <v>5</v>
      </c>
      <c r="AC474" s="5">
        <f t="shared" si="57"/>
        <v>247691.95899999997</v>
      </c>
      <c r="AD474" s="5">
        <f t="shared" si="58"/>
        <v>116856.60000000009</v>
      </c>
      <c r="AE474" s="5">
        <f t="shared" si="59"/>
        <v>364548.55900000007</v>
      </c>
      <c r="AF474" s="12"/>
      <c r="AG474" s="12">
        <f t="shared" si="60"/>
        <v>4</v>
      </c>
      <c r="AH474" s="12">
        <f t="shared" si="61"/>
        <v>2024</v>
      </c>
      <c r="AI474" s="12"/>
      <c r="AJ474" s="5">
        <f t="shared" si="62"/>
        <v>16893.056499999999</v>
      </c>
      <c r="AK474" s="12">
        <f t="shared" si="63"/>
        <v>9</v>
      </c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</row>
    <row r="475" spans="1:50" x14ac:dyDescent="0.2">
      <c r="A475" s="4">
        <v>45392</v>
      </c>
      <c r="B475" s="13">
        <v>14062.223</v>
      </c>
      <c r="C475" s="13">
        <v>14424.388499999999</v>
      </c>
      <c r="D475" s="13">
        <v>15147.6765</v>
      </c>
      <c r="E475" s="13">
        <v>14801.936</v>
      </c>
      <c r="F475" s="13">
        <v>15480.7935</v>
      </c>
      <c r="G475" s="13">
        <v>16322.227500000001</v>
      </c>
      <c r="H475" s="13">
        <v>15679.44</v>
      </c>
      <c r="I475" s="13">
        <v>16644</v>
      </c>
      <c r="J475" s="13">
        <v>17960.059000000001</v>
      </c>
      <c r="K475" s="13">
        <v>19049.698</v>
      </c>
      <c r="L475" s="13">
        <v>20931.084500000001</v>
      </c>
      <c r="M475" s="13">
        <v>20837.753499999999</v>
      </c>
      <c r="N475" s="13">
        <v>19705.487000000001</v>
      </c>
      <c r="O475" s="13">
        <v>20843.990000000002</v>
      </c>
      <c r="P475" s="13">
        <v>21884.582999999999</v>
      </c>
      <c r="Q475" s="13">
        <v>21810.502</v>
      </c>
      <c r="R475" s="13">
        <v>20734.725999999999</v>
      </c>
      <c r="S475" s="13">
        <v>17830.776000000002</v>
      </c>
      <c r="T475" s="13">
        <v>16572.4565</v>
      </c>
      <c r="U475" s="13">
        <v>15720.236500000001</v>
      </c>
      <c r="V475" s="13">
        <v>14926.475</v>
      </c>
      <c r="W475" s="13">
        <v>14717.689</v>
      </c>
      <c r="X475" s="13">
        <v>14245.286</v>
      </c>
      <c r="Y475" s="13">
        <v>14476.370500000001</v>
      </c>
      <c r="AA475" s="9"/>
      <c r="AB475" s="13">
        <f t="shared" ref="AB475:AB538" si="64">WEEKDAY(B475,2)</f>
        <v>5</v>
      </c>
      <c r="AC475" s="5">
        <f t="shared" si="57"/>
        <v>294414.80200000003</v>
      </c>
      <c r="AD475" s="5">
        <f t="shared" si="58"/>
        <v>120395.05550000002</v>
      </c>
      <c r="AE475" s="5">
        <f t="shared" si="59"/>
        <v>414809.85750000004</v>
      </c>
      <c r="AF475" s="12"/>
      <c r="AG475" s="12">
        <f t="shared" si="60"/>
        <v>4</v>
      </c>
      <c r="AH475" s="12">
        <f t="shared" si="61"/>
        <v>2024</v>
      </c>
      <c r="AI475" s="12"/>
      <c r="AJ475" s="5">
        <f t="shared" si="62"/>
        <v>21884.582999999999</v>
      </c>
      <c r="AK475" s="12">
        <f t="shared" si="63"/>
        <v>15</v>
      </c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</row>
    <row r="476" spans="1:50" x14ac:dyDescent="0.2">
      <c r="A476" s="4">
        <v>45393</v>
      </c>
      <c r="B476" s="13">
        <v>14219.218999999999</v>
      </c>
      <c r="C476" s="13">
        <v>14514.921</v>
      </c>
      <c r="D476" s="13">
        <v>14651.703</v>
      </c>
      <c r="E476" s="13">
        <v>14121.700500000001</v>
      </c>
      <c r="F476" s="13">
        <v>14751.327499999999</v>
      </c>
      <c r="G476" s="13">
        <v>15453.2125</v>
      </c>
      <c r="H476" s="13">
        <v>15039.682500000001</v>
      </c>
      <c r="I476" s="13">
        <v>17249.613000000001</v>
      </c>
      <c r="J476" s="13">
        <v>19948.27</v>
      </c>
      <c r="K476" s="13">
        <v>20957.62</v>
      </c>
      <c r="L476" s="13">
        <v>22328.757000000001</v>
      </c>
      <c r="M476" s="13">
        <v>22696.3485</v>
      </c>
      <c r="N476" s="13">
        <v>22589.088500000002</v>
      </c>
      <c r="O476" s="13">
        <v>23062.231</v>
      </c>
      <c r="P476" s="13">
        <v>23453.203000000001</v>
      </c>
      <c r="Q476" s="13">
        <v>22589.545999999998</v>
      </c>
      <c r="R476" s="13">
        <v>21544.074000000001</v>
      </c>
      <c r="S476" s="13">
        <v>18187.282999999999</v>
      </c>
      <c r="T476" s="13">
        <v>16766.919999999998</v>
      </c>
      <c r="U476" s="13">
        <v>15709.7515</v>
      </c>
      <c r="V476" s="13">
        <v>15047.616</v>
      </c>
      <c r="W476" s="13">
        <v>14731.282999999999</v>
      </c>
      <c r="X476" s="13">
        <v>14316.218999999999</v>
      </c>
      <c r="Y476" s="13">
        <v>14540.228499999999</v>
      </c>
      <c r="AA476" s="9"/>
      <c r="AB476" s="13">
        <f t="shared" si="64"/>
        <v>1</v>
      </c>
      <c r="AC476" s="5">
        <f t="shared" si="57"/>
        <v>0</v>
      </c>
      <c r="AD476" s="5">
        <f t="shared" si="58"/>
        <v>428469.81799999997</v>
      </c>
      <c r="AE476" s="5">
        <f t="shared" si="59"/>
        <v>428469.81799999997</v>
      </c>
      <c r="AF476" s="12"/>
      <c r="AG476" s="12">
        <f t="shared" si="60"/>
        <v>4</v>
      </c>
      <c r="AH476" s="12">
        <f t="shared" si="61"/>
        <v>2024</v>
      </c>
      <c r="AI476" s="12"/>
      <c r="AJ476" s="5">
        <f t="shared" si="62"/>
        <v>23453.203000000001</v>
      </c>
      <c r="AK476" s="12">
        <f t="shared" si="63"/>
        <v>15</v>
      </c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</row>
    <row r="477" spans="1:50" x14ac:dyDescent="0.2">
      <c r="A477" s="4">
        <v>45394</v>
      </c>
      <c r="B477" s="13">
        <v>13845.609</v>
      </c>
      <c r="C477" s="13">
        <v>14081.7955</v>
      </c>
      <c r="D477" s="13">
        <v>14546.85</v>
      </c>
      <c r="E477" s="13">
        <v>13769.898999999999</v>
      </c>
      <c r="F477" s="13">
        <v>14237.643</v>
      </c>
      <c r="G477" s="13">
        <v>14635.325000000001</v>
      </c>
      <c r="H477" s="13">
        <v>14154.5005</v>
      </c>
      <c r="I477" s="13">
        <v>16588.5425</v>
      </c>
      <c r="J477" s="13">
        <v>19091.064999999999</v>
      </c>
      <c r="K477" s="13">
        <v>19927.393</v>
      </c>
      <c r="L477" s="13">
        <v>21337.604500000001</v>
      </c>
      <c r="M477" s="13">
        <v>22119.55</v>
      </c>
      <c r="N477" s="13">
        <v>21845.465499999998</v>
      </c>
      <c r="O477" s="13">
        <v>22606.515500000001</v>
      </c>
      <c r="P477" s="13">
        <v>22685.9</v>
      </c>
      <c r="Q477" s="13">
        <v>21713.396000000001</v>
      </c>
      <c r="R477" s="13">
        <v>20154.330000000002</v>
      </c>
      <c r="S477" s="13">
        <v>16849.083500000001</v>
      </c>
      <c r="T477" s="13">
        <v>15327.758</v>
      </c>
      <c r="U477" s="13">
        <v>14235.468999999999</v>
      </c>
      <c r="V477" s="13">
        <v>13819.7745</v>
      </c>
      <c r="W477" s="13">
        <v>13729.808999999999</v>
      </c>
      <c r="X477" s="13">
        <v>13642.4385</v>
      </c>
      <c r="Y477" s="13">
        <v>13991.673500000001</v>
      </c>
      <c r="AA477" s="9"/>
      <c r="AB477" s="13">
        <f t="shared" si="64"/>
        <v>5</v>
      </c>
      <c r="AC477" s="5">
        <f t="shared" si="57"/>
        <v>295674.09450000001</v>
      </c>
      <c r="AD477" s="5">
        <f t="shared" si="58"/>
        <v>113263.29549999995</v>
      </c>
      <c r="AE477" s="5">
        <f t="shared" si="59"/>
        <v>408937.38999999996</v>
      </c>
      <c r="AF477" s="12"/>
      <c r="AG477" s="12">
        <f t="shared" si="60"/>
        <v>4</v>
      </c>
      <c r="AH477" s="12">
        <f t="shared" si="61"/>
        <v>2024</v>
      </c>
      <c r="AI477" s="12"/>
      <c r="AJ477" s="5">
        <f t="shared" si="62"/>
        <v>22685.9</v>
      </c>
      <c r="AK477" s="12">
        <f t="shared" si="63"/>
        <v>15</v>
      </c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</row>
    <row r="478" spans="1:50" x14ac:dyDescent="0.2">
      <c r="A478" s="4">
        <v>45395</v>
      </c>
      <c r="B478" s="13">
        <v>13363.912</v>
      </c>
      <c r="C478" s="13">
        <v>13638.234</v>
      </c>
      <c r="D478" s="13">
        <v>13266.7855</v>
      </c>
      <c r="E478" s="13">
        <v>13378.485500000001</v>
      </c>
      <c r="F478" s="13">
        <v>13496.440500000001</v>
      </c>
      <c r="G478" s="13">
        <v>13696.489</v>
      </c>
      <c r="H478" s="13">
        <v>12529.218999999999</v>
      </c>
      <c r="I478" s="13">
        <v>13986.316500000001</v>
      </c>
      <c r="J478" s="13">
        <v>15280.674000000001</v>
      </c>
      <c r="K478" s="13">
        <v>14922.479499999999</v>
      </c>
      <c r="L478" s="13">
        <v>15600.855</v>
      </c>
      <c r="M478" s="13">
        <v>15874.130499999999</v>
      </c>
      <c r="N478" s="13">
        <v>14933.61</v>
      </c>
      <c r="O478" s="13">
        <v>14609.198</v>
      </c>
      <c r="P478" s="13">
        <v>15118.222</v>
      </c>
      <c r="Q478" s="13">
        <v>14742.728499999999</v>
      </c>
      <c r="R478" s="13">
        <v>15108.8395</v>
      </c>
      <c r="S478" s="13">
        <v>14287.982</v>
      </c>
      <c r="T478" s="13">
        <v>13878.272000000001</v>
      </c>
      <c r="U478" s="13">
        <v>13501.687</v>
      </c>
      <c r="V478" s="13">
        <v>13141.782999999999</v>
      </c>
      <c r="W478" s="13">
        <v>13302.342000000001</v>
      </c>
      <c r="X478" s="13">
        <v>13092.785</v>
      </c>
      <c r="Y478" s="13">
        <v>13602.214</v>
      </c>
      <c r="AA478" s="9"/>
      <c r="AB478" s="13">
        <f t="shared" si="64"/>
        <v>6</v>
      </c>
      <c r="AC478" s="5">
        <f t="shared" si="57"/>
        <v>231381.9045</v>
      </c>
      <c r="AD478" s="5">
        <f t="shared" si="58"/>
        <v>106971.77949999995</v>
      </c>
      <c r="AE478" s="5">
        <f t="shared" si="59"/>
        <v>338353.68399999995</v>
      </c>
      <c r="AF478" s="12"/>
      <c r="AG478" s="12">
        <f t="shared" si="60"/>
        <v>4</v>
      </c>
      <c r="AH478" s="12">
        <f t="shared" si="61"/>
        <v>2024</v>
      </c>
      <c r="AI478" s="12"/>
      <c r="AJ478" s="5">
        <f t="shared" si="62"/>
        <v>15874.130499999999</v>
      </c>
      <c r="AK478" s="12">
        <f t="shared" si="63"/>
        <v>12</v>
      </c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</row>
    <row r="479" spans="1:50" x14ac:dyDescent="0.2">
      <c r="A479" s="4">
        <v>45396</v>
      </c>
      <c r="B479" s="13">
        <v>13032.549499999999</v>
      </c>
      <c r="C479" s="13">
        <v>13334.876</v>
      </c>
      <c r="D479" s="13">
        <v>12959.5825</v>
      </c>
      <c r="E479" s="13">
        <v>13178.601000000001</v>
      </c>
      <c r="F479" s="13">
        <v>13388.397000000001</v>
      </c>
      <c r="G479" s="13">
        <v>13379.781000000001</v>
      </c>
      <c r="H479" s="13">
        <v>12135.619000000001</v>
      </c>
      <c r="I479" s="13">
        <v>13259.611999999999</v>
      </c>
      <c r="J479" s="13">
        <v>14245.603499999999</v>
      </c>
      <c r="K479" s="13">
        <v>14257.584999999999</v>
      </c>
      <c r="L479" s="13">
        <v>14405.125</v>
      </c>
      <c r="M479" s="13">
        <v>14582.1495</v>
      </c>
      <c r="N479" s="13">
        <v>14080.684999999999</v>
      </c>
      <c r="O479" s="13">
        <v>14051.543</v>
      </c>
      <c r="P479" s="13">
        <v>14283.7325</v>
      </c>
      <c r="Q479" s="13">
        <v>14650.7575</v>
      </c>
      <c r="R479" s="13">
        <v>15303.2345</v>
      </c>
      <c r="S479" s="13">
        <v>14667.398999999999</v>
      </c>
      <c r="T479" s="13">
        <v>14169.8235</v>
      </c>
      <c r="U479" s="13">
        <v>13716.345499999999</v>
      </c>
      <c r="V479" s="13">
        <v>13207.522999999999</v>
      </c>
      <c r="W479" s="13">
        <v>13219.789500000001</v>
      </c>
      <c r="X479" s="13">
        <v>12864.9805</v>
      </c>
      <c r="Y479" s="13">
        <v>13051.005999999999</v>
      </c>
      <c r="AA479" s="9"/>
      <c r="AB479" s="13">
        <v>8</v>
      </c>
      <c r="AC479" s="5">
        <f t="shared" si="57"/>
        <v>0</v>
      </c>
      <c r="AD479" s="5">
        <f t="shared" si="58"/>
        <v>329426.30050000001</v>
      </c>
      <c r="AE479" s="5">
        <f t="shared" si="59"/>
        <v>329426.30050000001</v>
      </c>
      <c r="AF479" s="12"/>
      <c r="AG479" s="12">
        <f t="shared" si="60"/>
        <v>4</v>
      </c>
      <c r="AH479" s="12">
        <f t="shared" si="61"/>
        <v>2024</v>
      </c>
      <c r="AI479" s="12"/>
      <c r="AJ479" s="5">
        <f t="shared" si="62"/>
        <v>15303.2345</v>
      </c>
      <c r="AK479" s="12">
        <f t="shared" si="63"/>
        <v>17</v>
      </c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</row>
    <row r="480" spans="1:50" x14ac:dyDescent="0.2">
      <c r="A480" s="4">
        <v>45397</v>
      </c>
      <c r="B480" s="13">
        <v>12595.7255</v>
      </c>
      <c r="C480" s="13">
        <v>12987.971</v>
      </c>
      <c r="D480" s="13">
        <v>12623.2595</v>
      </c>
      <c r="E480" s="13">
        <v>13106.1175</v>
      </c>
      <c r="F480" s="13">
        <v>13510.432500000001</v>
      </c>
      <c r="G480" s="13">
        <v>14393.0275</v>
      </c>
      <c r="H480" s="13">
        <v>13304.174000000001</v>
      </c>
      <c r="I480" s="13">
        <v>15205.443499999999</v>
      </c>
      <c r="J480" s="13">
        <v>15627.3305</v>
      </c>
      <c r="K480" s="13">
        <v>15416.531499999999</v>
      </c>
      <c r="L480" s="13">
        <v>15509.567999999999</v>
      </c>
      <c r="M480" s="13">
        <v>16509.29</v>
      </c>
      <c r="N480" s="13">
        <v>16436.6175</v>
      </c>
      <c r="O480" s="13">
        <v>16883.703000000001</v>
      </c>
      <c r="P480" s="13">
        <v>17068.175500000001</v>
      </c>
      <c r="Q480" s="13">
        <v>17135.7935</v>
      </c>
      <c r="R480" s="13">
        <v>15962.7045</v>
      </c>
      <c r="S480" s="13">
        <v>14488.8555</v>
      </c>
      <c r="T480" s="13">
        <v>14102.594499999999</v>
      </c>
      <c r="U480" s="13">
        <v>13594.130499999999</v>
      </c>
      <c r="V480" s="13">
        <v>13305.665499999999</v>
      </c>
      <c r="W480" s="13">
        <v>13207.085499999999</v>
      </c>
      <c r="X480" s="13">
        <v>12917.815500000001</v>
      </c>
      <c r="Y480" s="13">
        <v>13120.4455</v>
      </c>
      <c r="AA480" s="9"/>
      <c r="AB480" s="13">
        <f t="shared" si="64"/>
        <v>1</v>
      </c>
      <c r="AC480" s="5">
        <f t="shared" si="57"/>
        <v>0</v>
      </c>
      <c r="AD480" s="5">
        <f t="shared" si="58"/>
        <v>349012.45750000002</v>
      </c>
      <c r="AE480" s="5">
        <f t="shared" si="59"/>
        <v>349012.45750000002</v>
      </c>
      <c r="AF480" s="12"/>
      <c r="AG480" s="12">
        <f t="shared" si="60"/>
        <v>4</v>
      </c>
      <c r="AH480" s="12">
        <f t="shared" si="61"/>
        <v>2024</v>
      </c>
      <c r="AI480" s="12"/>
      <c r="AJ480" s="5">
        <f t="shared" si="62"/>
        <v>17135.7935</v>
      </c>
      <c r="AK480" s="12">
        <f t="shared" si="63"/>
        <v>16</v>
      </c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</row>
    <row r="481" spans="1:50" x14ac:dyDescent="0.2">
      <c r="A481" s="4">
        <v>45398</v>
      </c>
      <c r="B481" s="13">
        <v>12884.652</v>
      </c>
      <c r="C481" s="13">
        <v>13070.495000000001</v>
      </c>
      <c r="D481" s="13">
        <v>13743.068499999999</v>
      </c>
      <c r="E481" s="13">
        <v>13382.776</v>
      </c>
      <c r="F481" s="13">
        <v>13955.246499999999</v>
      </c>
      <c r="G481" s="13">
        <v>14647.753000000001</v>
      </c>
      <c r="H481" s="13">
        <v>13748.039500000001</v>
      </c>
      <c r="I481" s="13">
        <v>14854.106</v>
      </c>
      <c r="J481" s="13">
        <v>15920.175499999999</v>
      </c>
      <c r="K481" s="13">
        <v>16069.978499999999</v>
      </c>
      <c r="L481" s="13">
        <v>16743.238000000001</v>
      </c>
      <c r="M481" s="13">
        <v>16731.645499999999</v>
      </c>
      <c r="N481" s="13">
        <v>16328.072</v>
      </c>
      <c r="O481" s="13">
        <v>16665.281500000001</v>
      </c>
      <c r="P481" s="13">
        <v>16770.115000000002</v>
      </c>
      <c r="Q481" s="13">
        <v>16355.853999999999</v>
      </c>
      <c r="R481" s="13">
        <v>16003.691999999999</v>
      </c>
      <c r="S481" s="13">
        <v>14742.492</v>
      </c>
      <c r="T481" s="13">
        <v>14293.251</v>
      </c>
      <c r="U481" s="13">
        <v>13862.673500000001</v>
      </c>
      <c r="V481" s="13">
        <v>13625.7225</v>
      </c>
      <c r="W481" s="13">
        <v>13552.232</v>
      </c>
      <c r="X481" s="13">
        <v>13413.8035</v>
      </c>
      <c r="Y481" s="13">
        <v>13536.4025</v>
      </c>
      <c r="AA481" s="9"/>
      <c r="AB481" s="13">
        <f t="shared" si="64"/>
        <v>3</v>
      </c>
      <c r="AC481" s="5">
        <f t="shared" si="57"/>
        <v>245932.33249999999</v>
      </c>
      <c r="AD481" s="5">
        <f t="shared" si="58"/>
        <v>108968.43299999999</v>
      </c>
      <c r="AE481" s="5">
        <f t="shared" si="59"/>
        <v>354900.76549999998</v>
      </c>
      <c r="AF481" s="12"/>
      <c r="AG481" s="12">
        <f t="shared" si="60"/>
        <v>4</v>
      </c>
      <c r="AH481" s="12">
        <f t="shared" si="61"/>
        <v>2024</v>
      </c>
      <c r="AI481" s="12"/>
      <c r="AJ481" s="5">
        <f t="shared" si="62"/>
        <v>16770.115000000002</v>
      </c>
      <c r="AK481" s="12">
        <f t="shared" si="63"/>
        <v>15</v>
      </c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</row>
    <row r="482" spans="1:50" x14ac:dyDescent="0.2">
      <c r="A482" s="4">
        <v>45399</v>
      </c>
      <c r="B482" s="13">
        <v>13284.074500000001</v>
      </c>
      <c r="C482" s="13">
        <v>13349.851000000001</v>
      </c>
      <c r="D482" s="13">
        <v>14065.7395</v>
      </c>
      <c r="E482" s="13">
        <v>13685.628500000001</v>
      </c>
      <c r="F482" s="13">
        <v>14172.4</v>
      </c>
      <c r="G482" s="13">
        <v>14954.409</v>
      </c>
      <c r="H482" s="13">
        <v>13873.3655</v>
      </c>
      <c r="I482" s="13">
        <v>15119.878000000001</v>
      </c>
      <c r="J482" s="13">
        <v>16195.386</v>
      </c>
      <c r="K482" s="13">
        <v>16019.997499999999</v>
      </c>
      <c r="L482" s="13">
        <v>16041.58</v>
      </c>
      <c r="M482" s="13">
        <v>16181.125</v>
      </c>
      <c r="N482" s="13">
        <v>15556.798500000001</v>
      </c>
      <c r="O482" s="13">
        <v>15761.171</v>
      </c>
      <c r="P482" s="13">
        <v>16032.014999999999</v>
      </c>
      <c r="Q482" s="13">
        <v>15556.084500000001</v>
      </c>
      <c r="R482" s="13">
        <v>15410.56</v>
      </c>
      <c r="S482" s="13">
        <v>14096.699000000001</v>
      </c>
      <c r="T482" s="13">
        <v>13863.045</v>
      </c>
      <c r="U482" s="13">
        <v>13831.01</v>
      </c>
      <c r="V482" s="13">
        <v>13608.672</v>
      </c>
      <c r="W482" s="13">
        <v>13605.601500000001</v>
      </c>
      <c r="X482" s="13">
        <v>13352.755999999999</v>
      </c>
      <c r="Y482" s="13">
        <v>13695.904500000001</v>
      </c>
      <c r="AA482" s="9"/>
      <c r="AB482" s="13">
        <f t="shared" si="64"/>
        <v>4</v>
      </c>
      <c r="AC482" s="5">
        <f t="shared" si="57"/>
        <v>240232.37900000002</v>
      </c>
      <c r="AD482" s="5">
        <f t="shared" si="58"/>
        <v>111081.3725</v>
      </c>
      <c r="AE482" s="5">
        <f t="shared" si="59"/>
        <v>351313.75150000001</v>
      </c>
      <c r="AF482" s="12"/>
      <c r="AG482" s="12">
        <f t="shared" si="60"/>
        <v>4</v>
      </c>
      <c r="AH482" s="12">
        <f t="shared" si="61"/>
        <v>2024</v>
      </c>
      <c r="AI482" s="12"/>
      <c r="AJ482" s="5">
        <f t="shared" si="62"/>
        <v>16195.386</v>
      </c>
      <c r="AK482" s="12">
        <f t="shared" si="63"/>
        <v>9</v>
      </c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</row>
    <row r="483" spans="1:50" x14ac:dyDescent="0.2">
      <c r="A483" s="4">
        <v>45400</v>
      </c>
      <c r="B483" s="13">
        <v>13335.8475</v>
      </c>
      <c r="C483" s="13">
        <v>13627.311</v>
      </c>
      <c r="D483" s="13">
        <v>14216.210499999999</v>
      </c>
      <c r="E483" s="13">
        <v>13855.8215</v>
      </c>
      <c r="F483" s="13">
        <v>14605.871999999999</v>
      </c>
      <c r="G483" s="13">
        <v>15101.814</v>
      </c>
      <c r="H483" s="13">
        <v>14074.858</v>
      </c>
      <c r="I483" s="13">
        <v>15022.225</v>
      </c>
      <c r="J483" s="13">
        <v>16070.944</v>
      </c>
      <c r="K483" s="13">
        <v>15661.573</v>
      </c>
      <c r="L483" s="13">
        <v>15969.991</v>
      </c>
      <c r="M483" s="13">
        <v>15868.597</v>
      </c>
      <c r="N483" s="13">
        <v>15521.773999999999</v>
      </c>
      <c r="O483" s="13">
        <v>15476.895</v>
      </c>
      <c r="P483" s="13">
        <v>15690.991</v>
      </c>
      <c r="Q483" s="13">
        <v>15114.057500000001</v>
      </c>
      <c r="R483" s="13">
        <v>14828.722</v>
      </c>
      <c r="S483" s="13">
        <v>13652.494000000001</v>
      </c>
      <c r="T483" s="13">
        <v>13497.807000000001</v>
      </c>
      <c r="U483" s="13">
        <v>13348.111999999999</v>
      </c>
      <c r="V483" s="13">
        <v>13332.258</v>
      </c>
      <c r="W483" s="13">
        <v>13430.3325</v>
      </c>
      <c r="X483" s="13">
        <v>13005.218500000001</v>
      </c>
      <c r="Y483" s="13">
        <v>13481.317999999999</v>
      </c>
      <c r="AA483" s="9"/>
      <c r="AB483" s="13">
        <f t="shared" si="64"/>
        <v>6</v>
      </c>
      <c r="AC483" s="5">
        <f t="shared" si="57"/>
        <v>235491.9915</v>
      </c>
      <c r="AD483" s="5">
        <f t="shared" si="58"/>
        <v>112299.05250000011</v>
      </c>
      <c r="AE483" s="5">
        <f t="shared" si="59"/>
        <v>347791.04400000011</v>
      </c>
      <c r="AF483" s="12"/>
      <c r="AG483" s="12">
        <f t="shared" si="60"/>
        <v>4</v>
      </c>
      <c r="AH483" s="12">
        <f t="shared" si="61"/>
        <v>2024</v>
      </c>
      <c r="AI483" s="12"/>
      <c r="AJ483" s="5">
        <f t="shared" si="62"/>
        <v>16070.944</v>
      </c>
      <c r="AK483" s="12">
        <f t="shared" si="63"/>
        <v>9</v>
      </c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</row>
    <row r="484" spans="1:50" x14ac:dyDescent="0.2">
      <c r="A484" s="4">
        <v>45401</v>
      </c>
      <c r="B484" s="13">
        <v>13056.34</v>
      </c>
      <c r="C484" s="13">
        <v>13340.0435</v>
      </c>
      <c r="D484" s="13">
        <v>13978.1505</v>
      </c>
      <c r="E484" s="13">
        <v>13624.529500000001</v>
      </c>
      <c r="F484" s="13">
        <v>14156.55</v>
      </c>
      <c r="G484" s="13">
        <v>14753.673500000001</v>
      </c>
      <c r="H484" s="13">
        <v>13706.233</v>
      </c>
      <c r="I484" s="13">
        <v>14856.994000000001</v>
      </c>
      <c r="J484" s="13">
        <v>15746.094499999999</v>
      </c>
      <c r="K484" s="13">
        <v>15454.691500000001</v>
      </c>
      <c r="L484" s="13">
        <v>15437.116</v>
      </c>
      <c r="M484" s="13">
        <v>15319.449500000001</v>
      </c>
      <c r="N484" s="13">
        <v>14998.8125</v>
      </c>
      <c r="O484" s="13">
        <v>15013.819</v>
      </c>
      <c r="P484" s="13">
        <v>15284.746499999999</v>
      </c>
      <c r="Q484" s="13">
        <v>15142.734</v>
      </c>
      <c r="R484" s="13">
        <v>15321.460499999999</v>
      </c>
      <c r="S484" s="13">
        <v>14232.200500000001</v>
      </c>
      <c r="T484" s="13">
        <v>13744.3225</v>
      </c>
      <c r="U484" s="13">
        <v>13392.095499999999</v>
      </c>
      <c r="V484" s="13">
        <v>13178.773999999999</v>
      </c>
      <c r="W484" s="13">
        <v>13305.036</v>
      </c>
      <c r="X484" s="13">
        <v>13159.1985</v>
      </c>
      <c r="Y484" s="13">
        <v>13355.073</v>
      </c>
      <c r="AA484" s="9"/>
      <c r="AB484" s="13">
        <f t="shared" si="64"/>
        <v>7</v>
      </c>
      <c r="AC484" s="5">
        <f t="shared" si="57"/>
        <v>0</v>
      </c>
      <c r="AD484" s="5">
        <f t="shared" si="58"/>
        <v>343558.13799999998</v>
      </c>
      <c r="AE484" s="5">
        <f t="shared" si="59"/>
        <v>343558.13799999998</v>
      </c>
      <c r="AF484" s="12"/>
      <c r="AG484" s="12">
        <f t="shared" si="60"/>
        <v>4</v>
      </c>
      <c r="AH484" s="12">
        <f t="shared" si="61"/>
        <v>2024</v>
      </c>
      <c r="AI484" s="12"/>
      <c r="AJ484" s="5">
        <f t="shared" si="62"/>
        <v>15746.094499999999</v>
      </c>
      <c r="AK484" s="12">
        <f t="shared" si="63"/>
        <v>9</v>
      </c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</row>
    <row r="485" spans="1:50" x14ac:dyDescent="0.2">
      <c r="A485" s="4">
        <v>45402</v>
      </c>
      <c r="B485" s="13">
        <v>12867.797</v>
      </c>
      <c r="C485" s="13">
        <v>13025.918</v>
      </c>
      <c r="D485" s="13">
        <v>12607.573</v>
      </c>
      <c r="E485" s="13">
        <v>12800.184999999999</v>
      </c>
      <c r="F485" s="13">
        <v>12891.919</v>
      </c>
      <c r="G485" s="13">
        <v>13027.7755</v>
      </c>
      <c r="H485" s="13">
        <v>12068.004499999999</v>
      </c>
      <c r="I485" s="13">
        <v>13852.9635</v>
      </c>
      <c r="J485" s="13">
        <v>16514.6335</v>
      </c>
      <c r="K485" s="13">
        <v>17715.684000000001</v>
      </c>
      <c r="L485" s="13">
        <v>19412.944500000001</v>
      </c>
      <c r="M485" s="13">
        <v>20460.510999999999</v>
      </c>
      <c r="N485" s="13">
        <v>20042.982499999998</v>
      </c>
      <c r="O485" s="13">
        <v>20118.554499999998</v>
      </c>
      <c r="P485" s="13">
        <v>20496.059499999999</v>
      </c>
      <c r="Q485" s="13">
        <v>19539.655999999999</v>
      </c>
      <c r="R485" s="13">
        <v>17235.2395</v>
      </c>
      <c r="S485" s="13">
        <v>15085.7045</v>
      </c>
      <c r="T485" s="13">
        <v>13960.6085</v>
      </c>
      <c r="U485" s="13">
        <v>13620.014999999999</v>
      </c>
      <c r="V485" s="13">
        <v>13327.727999999999</v>
      </c>
      <c r="W485" s="13">
        <v>13711.8225</v>
      </c>
      <c r="X485" s="13">
        <v>13447.7155</v>
      </c>
      <c r="Y485" s="13">
        <v>13752.772499999999</v>
      </c>
      <c r="AA485" s="9"/>
      <c r="AB485" s="13">
        <f t="shared" si="64"/>
        <v>7</v>
      </c>
      <c r="AC485" s="5">
        <f t="shared" si="57"/>
        <v>0</v>
      </c>
      <c r="AD485" s="5">
        <f t="shared" si="58"/>
        <v>371584.76699999999</v>
      </c>
      <c r="AE485" s="5">
        <f t="shared" si="59"/>
        <v>371584.76699999999</v>
      </c>
      <c r="AF485" s="12"/>
      <c r="AG485" s="12">
        <f t="shared" si="60"/>
        <v>4</v>
      </c>
      <c r="AH485" s="12">
        <f t="shared" si="61"/>
        <v>2024</v>
      </c>
      <c r="AI485" s="12"/>
      <c r="AJ485" s="5">
        <f t="shared" si="62"/>
        <v>20496.059499999999</v>
      </c>
      <c r="AK485" s="12">
        <f t="shared" si="63"/>
        <v>15</v>
      </c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</row>
    <row r="486" spans="1:50" x14ac:dyDescent="0.2">
      <c r="A486" s="4">
        <v>45403</v>
      </c>
      <c r="B486" s="13">
        <v>13518.1235</v>
      </c>
      <c r="C486" s="13">
        <v>13597.844999999999</v>
      </c>
      <c r="D486" s="13">
        <v>13246.4915</v>
      </c>
      <c r="E486" s="13">
        <v>13614.5065</v>
      </c>
      <c r="F486" s="13">
        <v>13767.496999999999</v>
      </c>
      <c r="G486" s="13">
        <v>13620.6675</v>
      </c>
      <c r="H486" s="13">
        <v>12361.183499999999</v>
      </c>
      <c r="I486" s="13">
        <v>12966.568499999999</v>
      </c>
      <c r="J486" s="13">
        <v>13970.509</v>
      </c>
      <c r="K486" s="13">
        <v>13796.103999999999</v>
      </c>
      <c r="L486" s="13">
        <v>14256.633</v>
      </c>
      <c r="M486" s="13">
        <v>15119.9115</v>
      </c>
      <c r="N486" s="13">
        <v>15300.008</v>
      </c>
      <c r="O486" s="13">
        <v>16289.377</v>
      </c>
      <c r="P486" s="13">
        <v>16686.125</v>
      </c>
      <c r="Q486" s="13">
        <v>16736.167000000001</v>
      </c>
      <c r="R486" s="13">
        <v>16945.226500000001</v>
      </c>
      <c r="S486" s="13">
        <v>15612.906000000001</v>
      </c>
      <c r="T486" s="13">
        <v>14710.537</v>
      </c>
      <c r="U486" s="13">
        <v>14337.683999999999</v>
      </c>
      <c r="V486" s="13">
        <v>13704.3035</v>
      </c>
      <c r="W486" s="13">
        <v>13752.094499999999</v>
      </c>
      <c r="X486" s="13">
        <v>13285.6855</v>
      </c>
      <c r="Y486" s="13">
        <v>13520.941500000001</v>
      </c>
      <c r="AA486" s="9"/>
      <c r="AB486" s="13">
        <f t="shared" si="64"/>
        <v>7</v>
      </c>
      <c r="AC486" s="5">
        <f t="shared" si="57"/>
        <v>0</v>
      </c>
      <c r="AD486" s="5">
        <f t="shared" si="58"/>
        <v>344717.09599999996</v>
      </c>
      <c r="AE486" s="5">
        <f t="shared" si="59"/>
        <v>344717.09599999996</v>
      </c>
      <c r="AF486" s="12"/>
      <c r="AG486" s="12">
        <f t="shared" si="60"/>
        <v>4</v>
      </c>
      <c r="AH486" s="12">
        <f t="shared" si="61"/>
        <v>2024</v>
      </c>
      <c r="AI486" s="12"/>
      <c r="AJ486" s="5">
        <f t="shared" si="62"/>
        <v>16945.226500000001</v>
      </c>
      <c r="AK486" s="12">
        <f t="shared" si="63"/>
        <v>17</v>
      </c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</row>
    <row r="487" spans="1:50" x14ac:dyDescent="0.2">
      <c r="A487" s="4">
        <v>45404</v>
      </c>
      <c r="B487" s="13">
        <v>13147.196</v>
      </c>
      <c r="C487" s="13">
        <v>13499.819</v>
      </c>
      <c r="D487" s="13">
        <v>13926.2585</v>
      </c>
      <c r="E487" s="13">
        <v>13706.683499999999</v>
      </c>
      <c r="F487" s="13">
        <v>14382.6335</v>
      </c>
      <c r="G487" s="13">
        <v>15088.960499999999</v>
      </c>
      <c r="H487" s="13">
        <v>14386.503500000001</v>
      </c>
      <c r="I487" s="13">
        <v>15567.477000000001</v>
      </c>
      <c r="J487" s="13">
        <v>16293.356</v>
      </c>
      <c r="K487" s="13">
        <v>16071.072</v>
      </c>
      <c r="L487" s="13">
        <v>16513.853500000001</v>
      </c>
      <c r="M487" s="13">
        <v>16555.28</v>
      </c>
      <c r="N487" s="13">
        <v>16006.898499999999</v>
      </c>
      <c r="O487" s="13">
        <v>16335.624</v>
      </c>
      <c r="P487" s="13">
        <v>16129.771500000001</v>
      </c>
      <c r="Q487" s="13">
        <v>15606.703</v>
      </c>
      <c r="R487" s="13">
        <v>15557.7695</v>
      </c>
      <c r="S487" s="13">
        <v>14537.5695</v>
      </c>
      <c r="T487" s="13">
        <v>14575.916499999999</v>
      </c>
      <c r="U487" s="13">
        <v>14180.298000000001</v>
      </c>
      <c r="V487" s="13">
        <v>14251.413</v>
      </c>
      <c r="W487" s="13">
        <v>14346.227999999999</v>
      </c>
      <c r="X487" s="13">
        <v>14047.982</v>
      </c>
      <c r="Y487" s="13">
        <v>14614.1625</v>
      </c>
      <c r="AA487" s="9"/>
      <c r="AB487" s="13">
        <f t="shared" si="64"/>
        <v>7</v>
      </c>
      <c r="AC487" s="5">
        <f t="shared" si="57"/>
        <v>0</v>
      </c>
      <c r="AD487" s="5">
        <f t="shared" si="58"/>
        <v>359329.429</v>
      </c>
      <c r="AE487" s="5">
        <f t="shared" si="59"/>
        <v>359329.429</v>
      </c>
      <c r="AF487" s="12"/>
      <c r="AG487" s="12">
        <f t="shared" si="60"/>
        <v>4</v>
      </c>
      <c r="AH487" s="12">
        <f t="shared" si="61"/>
        <v>2024</v>
      </c>
      <c r="AI487" s="12"/>
      <c r="AJ487" s="5">
        <f t="shared" si="62"/>
        <v>16555.28</v>
      </c>
      <c r="AK487" s="12">
        <f t="shared" si="63"/>
        <v>12</v>
      </c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</row>
    <row r="488" spans="1:50" x14ac:dyDescent="0.2">
      <c r="A488" s="4">
        <v>45405</v>
      </c>
      <c r="B488" s="13">
        <v>14209.657999999999</v>
      </c>
      <c r="C488" s="13">
        <v>14430.191500000001</v>
      </c>
      <c r="D488" s="13">
        <v>15191.924999999999</v>
      </c>
      <c r="E488" s="13">
        <v>14775.727999999999</v>
      </c>
      <c r="F488" s="13">
        <v>15390.612499999999</v>
      </c>
      <c r="G488" s="13">
        <v>16125.395</v>
      </c>
      <c r="H488" s="13">
        <v>15061.708000000001</v>
      </c>
      <c r="I488" s="13">
        <v>15808.041499999999</v>
      </c>
      <c r="J488" s="13">
        <v>16318.49</v>
      </c>
      <c r="K488" s="13">
        <v>16010.481</v>
      </c>
      <c r="L488" s="13">
        <v>15871.995500000001</v>
      </c>
      <c r="M488" s="13">
        <v>15782.718000000001</v>
      </c>
      <c r="N488" s="13">
        <v>15238.833500000001</v>
      </c>
      <c r="O488" s="13">
        <v>15466.392</v>
      </c>
      <c r="P488" s="13">
        <v>15499.6675</v>
      </c>
      <c r="Q488" s="13">
        <v>15414.311</v>
      </c>
      <c r="R488" s="13">
        <v>15266.075999999999</v>
      </c>
      <c r="S488" s="13">
        <v>14322.7845</v>
      </c>
      <c r="T488" s="13">
        <v>14276.063</v>
      </c>
      <c r="U488" s="13">
        <v>14157.673000000001</v>
      </c>
      <c r="V488" s="13">
        <v>14146.3555</v>
      </c>
      <c r="W488" s="13">
        <v>14115.869500000001</v>
      </c>
      <c r="X488" s="13">
        <v>13624.818499999999</v>
      </c>
      <c r="Y488" s="13">
        <v>13920.029500000001</v>
      </c>
      <c r="AA488" s="9"/>
      <c r="AB488" s="13">
        <f t="shared" si="64"/>
        <v>5</v>
      </c>
      <c r="AC488" s="5">
        <f t="shared" si="57"/>
        <v>241320.57</v>
      </c>
      <c r="AD488" s="5">
        <f t="shared" si="58"/>
        <v>119105.2475</v>
      </c>
      <c r="AE488" s="5">
        <f t="shared" si="59"/>
        <v>360425.8175</v>
      </c>
      <c r="AF488" s="12"/>
      <c r="AG488" s="12">
        <f t="shared" si="60"/>
        <v>4</v>
      </c>
      <c r="AH488" s="12">
        <f t="shared" si="61"/>
        <v>2024</v>
      </c>
      <c r="AI488" s="12"/>
      <c r="AJ488" s="5">
        <f t="shared" si="62"/>
        <v>16318.49</v>
      </c>
      <c r="AK488" s="12">
        <f t="shared" si="63"/>
        <v>9</v>
      </c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</row>
    <row r="489" spans="1:50" x14ac:dyDescent="0.2">
      <c r="A489" s="4">
        <v>45406</v>
      </c>
      <c r="B489" s="13">
        <v>13467.323</v>
      </c>
      <c r="C489" s="13">
        <v>13878.781999999999</v>
      </c>
      <c r="D489" s="13">
        <v>14425.934999999999</v>
      </c>
      <c r="E489" s="13">
        <v>14024.547</v>
      </c>
      <c r="F489" s="13">
        <v>14597.887500000001</v>
      </c>
      <c r="G489" s="13">
        <v>15242.944</v>
      </c>
      <c r="H489" s="13">
        <v>14524.133</v>
      </c>
      <c r="I489" s="13">
        <v>16194.9015</v>
      </c>
      <c r="J489" s="13">
        <v>18682.794999999998</v>
      </c>
      <c r="K489" s="13">
        <v>19318.278999999999</v>
      </c>
      <c r="L489" s="13">
        <v>19925.269</v>
      </c>
      <c r="M489" s="13">
        <v>19794.231500000002</v>
      </c>
      <c r="N489" s="13">
        <v>19948.7045</v>
      </c>
      <c r="O489" s="13">
        <v>20529.340499999998</v>
      </c>
      <c r="P489" s="13">
        <v>21373.039499999999</v>
      </c>
      <c r="Q489" s="13">
        <v>20762.43</v>
      </c>
      <c r="R489" s="13">
        <v>19235.7245</v>
      </c>
      <c r="S489" s="13">
        <v>16776.1855</v>
      </c>
      <c r="T489" s="13">
        <v>15813.6685</v>
      </c>
      <c r="U489" s="13">
        <v>15008.8235</v>
      </c>
      <c r="V489" s="13">
        <v>14901.748</v>
      </c>
      <c r="W489" s="13">
        <v>15045.919</v>
      </c>
      <c r="X489" s="13">
        <v>14919.338</v>
      </c>
      <c r="Y489" s="13">
        <v>15379.9115</v>
      </c>
      <c r="AA489" s="9"/>
      <c r="AB489" s="13">
        <f t="shared" si="64"/>
        <v>5</v>
      </c>
      <c r="AC489" s="5">
        <f t="shared" si="57"/>
        <v>288230.39749999996</v>
      </c>
      <c r="AD489" s="5">
        <f t="shared" si="58"/>
        <v>115541.46300000011</v>
      </c>
      <c r="AE489" s="5">
        <f t="shared" si="59"/>
        <v>403771.86050000007</v>
      </c>
      <c r="AF489" s="12"/>
      <c r="AG489" s="12">
        <f t="shared" si="60"/>
        <v>4</v>
      </c>
      <c r="AH489" s="12">
        <f t="shared" si="61"/>
        <v>2024</v>
      </c>
      <c r="AI489" s="12"/>
      <c r="AJ489" s="5">
        <f t="shared" si="62"/>
        <v>21373.039499999999</v>
      </c>
      <c r="AK489" s="12">
        <f t="shared" si="63"/>
        <v>15</v>
      </c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</row>
    <row r="490" spans="1:50" x14ac:dyDescent="0.2">
      <c r="A490" s="4">
        <v>45407</v>
      </c>
      <c r="B490" s="13">
        <v>15044.4485</v>
      </c>
      <c r="C490" s="13">
        <v>15434.51</v>
      </c>
      <c r="D490" s="13">
        <v>16112.648999999999</v>
      </c>
      <c r="E490" s="13">
        <v>15722.530500000001</v>
      </c>
      <c r="F490" s="13">
        <v>16225.035</v>
      </c>
      <c r="G490" s="13">
        <v>16927.516</v>
      </c>
      <c r="H490" s="13">
        <v>15860.204</v>
      </c>
      <c r="I490" s="13">
        <v>16838.205000000002</v>
      </c>
      <c r="J490" s="13">
        <v>17660.697499999998</v>
      </c>
      <c r="K490" s="13">
        <v>17226.71</v>
      </c>
      <c r="L490" s="13">
        <v>17498.280999999999</v>
      </c>
      <c r="M490" s="13">
        <v>17472.074000000001</v>
      </c>
      <c r="N490" s="13">
        <v>16796.2605</v>
      </c>
      <c r="O490" s="13">
        <v>16785.741000000002</v>
      </c>
      <c r="P490" s="13">
        <v>16627.351500000001</v>
      </c>
      <c r="Q490" s="13">
        <v>16025.905000000001</v>
      </c>
      <c r="R490" s="13">
        <v>15878.996499999999</v>
      </c>
      <c r="S490" s="13">
        <v>14577.9275</v>
      </c>
      <c r="T490" s="13">
        <v>14631.353499999999</v>
      </c>
      <c r="U490" s="13">
        <v>14395.2965</v>
      </c>
      <c r="V490" s="13">
        <v>14631.08</v>
      </c>
      <c r="W490" s="13">
        <v>14825.339</v>
      </c>
      <c r="X490" s="13">
        <v>14562.444</v>
      </c>
      <c r="Y490" s="13">
        <v>14847.4845</v>
      </c>
      <c r="AA490" s="9"/>
      <c r="AB490" s="13">
        <f t="shared" si="64"/>
        <v>7</v>
      </c>
      <c r="AC490" s="5">
        <f t="shared" si="57"/>
        <v>0</v>
      </c>
      <c r="AD490" s="5">
        <f t="shared" si="58"/>
        <v>382608.04000000004</v>
      </c>
      <c r="AE490" s="5">
        <f t="shared" si="59"/>
        <v>382608.04000000004</v>
      </c>
      <c r="AF490" s="12"/>
      <c r="AG490" s="12">
        <f t="shared" si="60"/>
        <v>4</v>
      </c>
      <c r="AH490" s="12">
        <f t="shared" si="61"/>
        <v>2024</v>
      </c>
      <c r="AI490" s="12"/>
      <c r="AJ490" s="5">
        <f t="shared" si="62"/>
        <v>17660.697499999998</v>
      </c>
      <c r="AK490" s="12">
        <f t="shared" si="63"/>
        <v>9</v>
      </c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</row>
    <row r="491" spans="1:50" x14ac:dyDescent="0.2">
      <c r="A491" s="4">
        <v>45408</v>
      </c>
      <c r="B491" s="13">
        <v>14552.870500000001</v>
      </c>
      <c r="C491" s="13">
        <v>14980.383</v>
      </c>
      <c r="D491" s="13">
        <v>15497.334999999999</v>
      </c>
      <c r="E491" s="13">
        <v>15290.326499999999</v>
      </c>
      <c r="F491" s="13">
        <v>15783.6695</v>
      </c>
      <c r="G491" s="13">
        <v>16440.030999999999</v>
      </c>
      <c r="H491" s="13">
        <v>15333.362999999999</v>
      </c>
      <c r="I491" s="13">
        <v>16154.828</v>
      </c>
      <c r="J491" s="13">
        <v>16552.376499999998</v>
      </c>
      <c r="K491" s="13">
        <v>15971.2585</v>
      </c>
      <c r="L491" s="13">
        <v>16375.059499999999</v>
      </c>
      <c r="M491" s="13">
        <v>16075.547</v>
      </c>
      <c r="N491" s="13">
        <v>15536.386500000001</v>
      </c>
      <c r="O491" s="13">
        <v>15375.210999999999</v>
      </c>
      <c r="P491" s="13">
        <v>15554.635</v>
      </c>
      <c r="Q491" s="13">
        <v>15046.0605</v>
      </c>
      <c r="R491" s="13">
        <v>14899.608</v>
      </c>
      <c r="S491" s="13">
        <v>13677.323</v>
      </c>
      <c r="T491" s="13">
        <v>13598.8055</v>
      </c>
      <c r="U491" s="13">
        <v>13214.689</v>
      </c>
      <c r="V491" s="13">
        <v>13599.0085</v>
      </c>
      <c r="W491" s="13">
        <v>13860.9305</v>
      </c>
      <c r="X491" s="13">
        <v>13831.811</v>
      </c>
      <c r="Y491" s="13">
        <v>14219.882</v>
      </c>
      <c r="AA491" s="9"/>
      <c r="AB491" s="13">
        <f t="shared" si="64"/>
        <v>5</v>
      </c>
      <c r="AC491" s="5">
        <f t="shared" si="57"/>
        <v>239323.53799999997</v>
      </c>
      <c r="AD491" s="5">
        <f t="shared" si="58"/>
        <v>122097.86049999998</v>
      </c>
      <c r="AE491" s="5">
        <f t="shared" si="59"/>
        <v>361421.39849999995</v>
      </c>
      <c r="AF491" s="12"/>
      <c r="AG491" s="12">
        <f t="shared" si="60"/>
        <v>4</v>
      </c>
      <c r="AH491" s="12">
        <f t="shared" si="61"/>
        <v>2024</v>
      </c>
      <c r="AI491" s="12"/>
      <c r="AJ491" s="5">
        <f t="shared" si="62"/>
        <v>16552.376499999998</v>
      </c>
      <c r="AK491" s="12">
        <f t="shared" si="63"/>
        <v>9</v>
      </c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</row>
    <row r="492" spans="1:50" x14ac:dyDescent="0.2">
      <c r="A492" s="4">
        <v>45409</v>
      </c>
      <c r="B492" s="13">
        <v>13819.308499999999</v>
      </c>
      <c r="C492" s="13">
        <v>14162.532999999999</v>
      </c>
      <c r="D492" s="13">
        <v>13928.502500000001</v>
      </c>
      <c r="E492" s="13">
        <v>14417.2675</v>
      </c>
      <c r="F492" s="13">
        <v>14605.1445</v>
      </c>
      <c r="G492" s="13">
        <v>14576.5625</v>
      </c>
      <c r="H492" s="13">
        <v>13086.315000000001</v>
      </c>
      <c r="I492" s="13">
        <v>13874.17</v>
      </c>
      <c r="J492" s="13">
        <v>14266.050999999999</v>
      </c>
      <c r="K492" s="13">
        <v>13827.229499999999</v>
      </c>
      <c r="L492" s="13">
        <v>13796.393</v>
      </c>
      <c r="M492" s="13">
        <v>13866.004999999999</v>
      </c>
      <c r="N492" s="13">
        <v>13261.6595</v>
      </c>
      <c r="O492" s="13">
        <v>13094.565500000001</v>
      </c>
      <c r="P492" s="13">
        <v>13401.986999999999</v>
      </c>
      <c r="Q492" s="13">
        <v>13433.423500000001</v>
      </c>
      <c r="R492" s="13">
        <v>13704.190500000001</v>
      </c>
      <c r="S492" s="13">
        <v>12862.370500000001</v>
      </c>
      <c r="T492" s="13">
        <v>12812.197</v>
      </c>
      <c r="U492" s="13">
        <v>12663.39</v>
      </c>
      <c r="V492" s="13">
        <v>12785.896000000001</v>
      </c>
      <c r="W492" s="13">
        <v>13028.01</v>
      </c>
      <c r="X492" s="13">
        <v>12875.15</v>
      </c>
      <c r="Y492" s="13">
        <v>13273.001</v>
      </c>
      <c r="AA492" s="9"/>
      <c r="AB492" s="13">
        <f t="shared" si="64"/>
        <v>7</v>
      </c>
      <c r="AC492" s="5">
        <f t="shared" si="57"/>
        <v>0</v>
      </c>
      <c r="AD492" s="5">
        <f t="shared" si="58"/>
        <v>325421.32250000001</v>
      </c>
      <c r="AE492" s="5">
        <f t="shared" si="59"/>
        <v>325421.32250000001</v>
      </c>
      <c r="AF492" s="12"/>
      <c r="AG492" s="12">
        <f t="shared" si="60"/>
        <v>4</v>
      </c>
      <c r="AH492" s="12">
        <f t="shared" si="61"/>
        <v>2024</v>
      </c>
      <c r="AI492" s="12"/>
      <c r="AJ492" s="5">
        <f t="shared" si="62"/>
        <v>14605.1445</v>
      </c>
      <c r="AK492" s="12">
        <f t="shared" si="63"/>
        <v>5</v>
      </c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</row>
    <row r="493" spans="1:50" x14ac:dyDescent="0.2">
      <c r="A493" s="4">
        <v>45410</v>
      </c>
      <c r="B493" s="13">
        <v>12733.891</v>
      </c>
      <c r="C493" s="13">
        <v>12979.88</v>
      </c>
      <c r="D493" s="13">
        <v>12821.846</v>
      </c>
      <c r="E493" s="13">
        <v>12926.8025</v>
      </c>
      <c r="F493" s="13">
        <v>13135.467000000001</v>
      </c>
      <c r="G493" s="13">
        <v>12939.117</v>
      </c>
      <c r="H493" s="13">
        <v>11602.365</v>
      </c>
      <c r="I493" s="13">
        <v>12631.634</v>
      </c>
      <c r="J493" s="13">
        <v>13687.332</v>
      </c>
      <c r="K493" s="13">
        <v>13819.6435</v>
      </c>
      <c r="L493" s="13">
        <v>15232.874</v>
      </c>
      <c r="M493" s="13">
        <v>16598.782500000001</v>
      </c>
      <c r="N493" s="13">
        <v>16652.226500000001</v>
      </c>
      <c r="O493" s="13">
        <v>16471.129000000001</v>
      </c>
      <c r="P493" s="13">
        <v>16570.893499999998</v>
      </c>
      <c r="Q493" s="13">
        <v>16560.484499999999</v>
      </c>
      <c r="R493" s="13">
        <v>16827.7775</v>
      </c>
      <c r="S493" s="13">
        <v>15242.995500000001</v>
      </c>
      <c r="T493" s="13">
        <v>14607.1085</v>
      </c>
      <c r="U493" s="13">
        <v>13872.08</v>
      </c>
      <c r="V493" s="13">
        <v>13428.973</v>
      </c>
      <c r="W493" s="13">
        <v>13187.085999999999</v>
      </c>
      <c r="X493" s="13">
        <v>12685.595499999999</v>
      </c>
      <c r="Y493" s="13">
        <v>12831.5345</v>
      </c>
      <c r="AA493" s="9"/>
      <c r="AB493" s="13">
        <f t="shared" si="64"/>
        <v>6</v>
      </c>
      <c r="AC493" s="5">
        <f t="shared" si="57"/>
        <v>238076.61549999999</v>
      </c>
      <c r="AD493" s="5">
        <f t="shared" si="58"/>
        <v>101970.90300000002</v>
      </c>
      <c r="AE493" s="5">
        <f t="shared" si="59"/>
        <v>340047.51850000001</v>
      </c>
      <c r="AF493" s="12"/>
      <c r="AG493" s="12">
        <f t="shared" si="60"/>
        <v>4</v>
      </c>
      <c r="AH493" s="12">
        <f t="shared" si="61"/>
        <v>2024</v>
      </c>
      <c r="AI493" s="12"/>
      <c r="AJ493" s="5">
        <f t="shared" si="62"/>
        <v>16827.7775</v>
      </c>
      <c r="AK493" s="12">
        <f t="shared" si="63"/>
        <v>17</v>
      </c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</row>
    <row r="494" spans="1:50" x14ac:dyDescent="0.2">
      <c r="A494" s="4">
        <v>45411</v>
      </c>
      <c r="B494" s="13">
        <v>12506.8115</v>
      </c>
      <c r="C494" s="13">
        <v>12696.199500000001</v>
      </c>
      <c r="D494" s="13">
        <v>13112.058499999999</v>
      </c>
      <c r="E494" s="13">
        <v>12835.2675</v>
      </c>
      <c r="F494" s="13">
        <v>13272.082</v>
      </c>
      <c r="G494" s="13">
        <v>14079.2935</v>
      </c>
      <c r="H494" s="13">
        <v>13521.177</v>
      </c>
      <c r="I494" s="13">
        <v>14480.075500000001</v>
      </c>
      <c r="J494" s="13">
        <v>15534.7245</v>
      </c>
      <c r="K494" s="13">
        <v>14958.711499999999</v>
      </c>
      <c r="L494" s="13">
        <v>15222.2435</v>
      </c>
      <c r="M494" s="13">
        <v>15189.245000000001</v>
      </c>
      <c r="N494" s="13">
        <v>14763.6895</v>
      </c>
      <c r="O494" s="13">
        <v>15176.2515</v>
      </c>
      <c r="P494" s="13">
        <v>15143.6155</v>
      </c>
      <c r="Q494" s="13">
        <v>14941.9375</v>
      </c>
      <c r="R494" s="13">
        <v>15021.272499999999</v>
      </c>
      <c r="S494" s="13">
        <v>13602.253500000001</v>
      </c>
      <c r="T494" s="13">
        <v>13391.118</v>
      </c>
      <c r="U494" s="13">
        <v>13486.1785</v>
      </c>
      <c r="V494" s="13">
        <v>13299.0705</v>
      </c>
      <c r="W494" s="13">
        <v>12990.923000000001</v>
      </c>
      <c r="X494" s="13">
        <v>12683.541499999999</v>
      </c>
      <c r="Y494" s="13">
        <v>12539.546</v>
      </c>
      <c r="AA494" s="9"/>
      <c r="AB494" s="13">
        <f t="shared" si="64"/>
        <v>3</v>
      </c>
      <c r="AC494" s="5">
        <f t="shared" si="57"/>
        <v>229884.85149999999</v>
      </c>
      <c r="AD494" s="5">
        <f t="shared" si="58"/>
        <v>104562.43549999991</v>
      </c>
      <c r="AE494" s="5">
        <f t="shared" si="59"/>
        <v>334447.28699999989</v>
      </c>
      <c r="AF494" s="12"/>
      <c r="AG494" s="12">
        <f t="shared" si="60"/>
        <v>4</v>
      </c>
      <c r="AH494" s="12">
        <f t="shared" si="61"/>
        <v>2024</v>
      </c>
      <c r="AI494" s="12"/>
      <c r="AJ494" s="5">
        <f t="shared" si="62"/>
        <v>15534.7245</v>
      </c>
      <c r="AK494" s="12">
        <f t="shared" si="63"/>
        <v>9</v>
      </c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</row>
    <row r="495" spans="1:50" x14ac:dyDescent="0.2">
      <c r="A495" s="4">
        <v>45412</v>
      </c>
      <c r="B495" s="13">
        <v>12280.596</v>
      </c>
      <c r="C495" s="13">
        <v>12451.456</v>
      </c>
      <c r="D495" s="13">
        <v>12999.967000000001</v>
      </c>
      <c r="E495" s="13">
        <v>12628.072</v>
      </c>
      <c r="F495" s="13">
        <v>13432.493</v>
      </c>
      <c r="G495" s="13">
        <v>13977.216</v>
      </c>
      <c r="H495" s="13">
        <v>13521.7045</v>
      </c>
      <c r="I495" s="13">
        <v>14498.159</v>
      </c>
      <c r="J495" s="13">
        <v>15320.8475</v>
      </c>
      <c r="K495" s="13">
        <v>14915.183000000001</v>
      </c>
      <c r="L495" s="13">
        <v>15207.293</v>
      </c>
      <c r="M495" s="13">
        <v>15457.307500000001</v>
      </c>
      <c r="N495" s="13">
        <v>15690.034</v>
      </c>
      <c r="O495" s="13">
        <v>16074.0555</v>
      </c>
      <c r="P495" s="13">
        <v>16165.606</v>
      </c>
      <c r="Q495" s="13">
        <v>16321.9925</v>
      </c>
      <c r="R495" s="13">
        <v>16434.1185</v>
      </c>
      <c r="S495" s="13">
        <v>14696.749</v>
      </c>
      <c r="T495" s="13">
        <v>14374.474</v>
      </c>
      <c r="U495" s="13">
        <v>13669.5605</v>
      </c>
      <c r="V495" s="13">
        <v>13241.5975</v>
      </c>
      <c r="W495" s="13">
        <v>13128.4485</v>
      </c>
      <c r="X495" s="13">
        <v>12423.534</v>
      </c>
      <c r="Y495" s="13">
        <v>12605.915999999999</v>
      </c>
      <c r="AA495" s="9"/>
      <c r="AB495" s="13">
        <f t="shared" si="64"/>
        <v>1</v>
      </c>
      <c r="AC495" s="5">
        <f t="shared" si="57"/>
        <v>0</v>
      </c>
      <c r="AD495" s="5">
        <f t="shared" si="58"/>
        <v>341516.38050000003</v>
      </c>
      <c r="AE495" s="5">
        <f t="shared" si="59"/>
        <v>341516.38050000003</v>
      </c>
      <c r="AF495" s="12"/>
      <c r="AG495" s="12">
        <f t="shared" si="60"/>
        <v>4</v>
      </c>
      <c r="AH495" s="12">
        <f t="shared" si="61"/>
        <v>2024</v>
      </c>
      <c r="AI495" s="12"/>
      <c r="AJ495" s="5">
        <f t="shared" si="62"/>
        <v>16434.1185</v>
      </c>
      <c r="AK495" s="12">
        <f t="shared" si="63"/>
        <v>17</v>
      </c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</row>
    <row r="496" spans="1:50" x14ac:dyDescent="0.2">
      <c r="A496" s="4">
        <v>45413</v>
      </c>
      <c r="B496" s="13">
        <v>12015.5355</v>
      </c>
      <c r="C496" s="13">
        <v>12159.272499999999</v>
      </c>
      <c r="D496" s="13">
        <v>12410.622499999999</v>
      </c>
      <c r="E496" s="13">
        <v>12429.9005</v>
      </c>
      <c r="F496" s="13">
        <v>12897.659</v>
      </c>
      <c r="G496" s="13">
        <v>13044.540999999999</v>
      </c>
      <c r="H496" s="13">
        <v>12831.6765</v>
      </c>
      <c r="I496" s="13">
        <v>14728.815000000001</v>
      </c>
      <c r="J496" s="13">
        <v>17452.9565</v>
      </c>
      <c r="K496" s="13">
        <v>18085.879000000001</v>
      </c>
      <c r="L496" s="13">
        <v>17714.200499999999</v>
      </c>
      <c r="M496" s="13">
        <v>16820.386999999999</v>
      </c>
      <c r="N496" s="13">
        <v>17049.468499999999</v>
      </c>
      <c r="O496" s="13">
        <v>17069.103500000001</v>
      </c>
      <c r="P496" s="13">
        <v>16840.660500000002</v>
      </c>
      <c r="Q496" s="13">
        <v>16845.262500000001</v>
      </c>
      <c r="R496" s="13">
        <v>16463.541499999999</v>
      </c>
      <c r="S496" s="13">
        <v>15053.65</v>
      </c>
      <c r="T496" s="13">
        <v>14270.621499999999</v>
      </c>
      <c r="U496" s="13">
        <v>13385.0525</v>
      </c>
      <c r="V496" s="13">
        <v>13669.578</v>
      </c>
      <c r="W496" s="13">
        <v>13456.452499999999</v>
      </c>
      <c r="X496" s="13">
        <v>12914.109</v>
      </c>
      <c r="Y496" s="13">
        <v>12399.0075</v>
      </c>
      <c r="AA496" s="9"/>
      <c r="AB496" s="13">
        <f t="shared" si="64"/>
        <v>2</v>
      </c>
      <c r="AC496" s="5">
        <f t="shared" si="57"/>
        <v>251819.73800000001</v>
      </c>
      <c r="AD496" s="5">
        <f t="shared" si="58"/>
        <v>100188.21499999997</v>
      </c>
      <c r="AE496" s="5">
        <f t="shared" si="59"/>
        <v>352007.95299999998</v>
      </c>
      <c r="AF496" s="12"/>
      <c r="AG496" s="12">
        <f t="shared" si="60"/>
        <v>5</v>
      </c>
      <c r="AH496" s="12">
        <f t="shared" si="61"/>
        <v>2024</v>
      </c>
      <c r="AI496" s="12"/>
      <c r="AJ496" s="5">
        <f t="shared" si="62"/>
        <v>18085.879000000001</v>
      </c>
      <c r="AK496" s="12">
        <f t="shared" si="63"/>
        <v>10</v>
      </c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</row>
    <row r="497" spans="1:50" x14ac:dyDescent="0.2">
      <c r="A497" s="4">
        <v>45414</v>
      </c>
      <c r="B497" s="13">
        <v>12389.723</v>
      </c>
      <c r="C497" s="13">
        <v>12708.335499999999</v>
      </c>
      <c r="D497" s="13">
        <v>12646.675499999999</v>
      </c>
      <c r="E497" s="13">
        <v>12979.372499999999</v>
      </c>
      <c r="F497" s="13">
        <v>13151.459500000001</v>
      </c>
      <c r="G497" s="13">
        <v>13292.821</v>
      </c>
      <c r="H497" s="13">
        <v>12833.386500000001</v>
      </c>
      <c r="I497" s="13">
        <v>14572.205</v>
      </c>
      <c r="J497" s="13">
        <v>17969.5285</v>
      </c>
      <c r="K497" s="13">
        <v>19165.460500000001</v>
      </c>
      <c r="L497" s="13">
        <v>20513.390500000001</v>
      </c>
      <c r="M497" s="13">
        <v>20024.1515</v>
      </c>
      <c r="N497" s="13">
        <v>19594.209500000001</v>
      </c>
      <c r="O497" s="13">
        <v>21379.469000000001</v>
      </c>
      <c r="P497" s="13">
        <v>21745.144499999999</v>
      </c>
      <c r="Q497" s="13">
        <v>20905.88</v>
      </c>
      <c r="R497" s="13">
        <v>19325.62</v>
      </c>
      <c r="S497" s="13">
        <v>17475.576499999999</v>
      </c>
      <c r="T497" s="13">
        <v>15687.957</v>
      </c>
      <c r="U497" s="13">
        <v>14224.995999999999</v>
      </c>
      <c r="V497" s="13">
        <v>14061.770500000001</v>
      </c>
      <c r="W497" s="13">
        <v>13893.4725</v>
      </c>
      <c r="X497" s="13">
        <v>13205.4465</v>
      </c>
      <c r="Y497" s="13">
        <v>12839.849</v>
      </c>
      <c r="AA497" s="9"/>
      <c r="AB497" s="13">
        <f t="shared" si="64"/>
        <v>5</v>
      </c>
      <c r="AC497" s="5">
        <f t="shared" si="57"/>
        <v>283744.27800000005</v>
      </c>
      <c r="AD497" s="5">
        <f t="shared" si="58"/>
        <v>102841.62249999988</v>
      </c>
      <c r="AE497" s="5">
        <f t="shared" si="59"/>
        <v>386585.90049999993</v>
      </c>
      <c r="AF497" s="12"/>
      <c r="AG497" s="12">
        <f t="shared" si="60"/>
        <v>5</v>
      </c>
      <c r="AH497" s="12">
        <f t="shared" si="61"/>
        <v>2024</v>
      </c>
      <c r="AI497" s="12"/>
      <c r="AJ497" s="5">
        <f t="shared" si="62"/>
        <v>21745.144499999999</v>
      </c>
      <c r="AK497" s="12">
        <f t="shared" si="63"/>
        <v>15</v>
      </c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</row>
    <row r="498" spans="1:50" x14ac:dyDescent="0.2">
      <c r="A498" s="4">
        <v>45415</v>
      </c>
      <c r="B498" s="13">
        <v>12532.07</v>
      </c>
      <c r="C498" s="13">
        <v>12690.036</v>
      </c>
      <c r="D498" s="13">
        <v>12941.343999999999</v>
      </c>
      <c r="E498" s="13">
        <v>13065.2755</v>
      </c>
      <c r="F498" s="13">
        <v>13262.1615</v>
      </c>
      <c r="G498" s="13">
        <v>13412.591</v>
      </c>
      <c r="H498" s="13">
        <v>12836.1535</v>
      </c>
      <c r="I498" s="13">
        <v>13861.269</v>
      </c>
      <c r="J498" s="13">
        <v>15634.888499999999</v>
      </c>
      <c r="K498" s="13">
        <v>15663.547500000001</v>
      </c>
      <c r="L498" s="13">
        <v>15708.968999999999</v>
      </c>
      <c r="M498" s="13">
        <v>16483.835999999999</v>
      </c>
      <c r="N498" s="13">
        <v>16065.3925</v>
      </c>
      <c r="O498" s="13">
        <v>16291.746999999999</v>
      </c>
      <c r="P498" s="13">
        <v>16132.2325</v>
      </c>
      <c r="Q498" s="13">
        <v>16139.798000000001</v>
      </c>
      <c r="R498" s="13">
        <v>15395.799000000001</v>
      </c>
      <c r="S498" s="13">
        <v>14587.4185</v>
      </c>
      <c r="T498" s="13">
        <v>13652.0995</v>
      </c>
      <c r="U498" s="13">
        <v>12780.4185</v>
      </c>
      <c r="V498" s="13">
        <v>13100.977999999999</v>
      </c>
      <c r="W498" s="13">
        <v>13181.6325</v>
      </c>
      <c r="X498" s="13">
        <v>12690.2575</v>
      </c>
      <c r="Y498" s="13">
        <v>12369.7565</v>
      </c>
      <c r="AA498" s="9"/>
      <c r="AB498" s="13">
        <f t="shared" si="64"/>
        <v>1</v>
      </c>
      <c r="AC498" s="5">
        <f t="shared" si="57"/>
        <v>0</v>
      </c>
      <c r="AD498" s="5">
        <f t="shared" si="58"/>
        <v>340479.67150000005</v>
      </c>
      <c r="AE498" s="5">
        <f t="shared" si="59"/>
        <v>340479.67150000005</v>
      </c>
      <c r="AF498" s="12"/>
      <c r="AG498" s="12">
        <f t="shared" si="60"/>
        <v>5</v>
      </c>
      <c r="AH498" s="12">
        <f t="shared" si="61"/>
        <v>2024</v>
      </c>
      <c r="AI498" s="12"/>
      <c r="AJ498" s="5">
        <f t="shared" si="62"/>
        <v>16483.835999999999</v>
      </c>
      <c r="AK498" s="12">
        <f t="shared" si="63"/>
        <v>12</v>
      </c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</row>
    <row r="499" spans="1:50" x14ac:dyDescent="0.2">
      <c r="A499" s="4">
        <v>45416</v>
      </c>
      <c r="B499" s="13">
        <v>12301.074500000001</v>
      </c>
      <c r="C499" s="13">
        <v>12398.0895</v>
      </c>
      <c r="D499" s="13">
        <v>12396.8045</v>
      </c>
      <c r="E499" s="13">
        <v>12640.269</v>
      </c>
      <c r="F499" s="13">
        <v>12540.419</v>
      </c>
      <c r="G499" s="13">
        <v>12223.504000000001</v>
      </c>
      <c r="H499" s="13">
        <v>11315.234</v>
      </c>
      <c r="I499" s="13">
        <v>12347.288500000001</v>
      </c>
      <c r="J499" s="13">
        <v>14169.702499999999</v>
      </c>
      <c r="K499" s="13">
        <v>14181.0535</v>
      </c>
      <c r="L499" s="13">
        <v>14096.406999999999</v>
      </c>
      <c r="M499" s="13">
        <v>14248.353999999999</v>
      </c>
      <c r="N499" s="13">
        <v>14530.054</v>
      </c>
      <c r="O499" s="13">
        <v>14901.5995</v>
      </c>
      <c r="P499" s="13">
        <v>15842.885</v>
      </c>
      <c r="Q499" s="13">
        <v>15771.095499999999</v>
      </c>
      <c r="R499" s="13">
        <v>15407.168</v>
      </c>
      <c r="S499" s="13">
        <v>14658.665499999999</v>
      </c>
      <c r="T499" s="13">
        <v>13516.924000000001</v>
      </c>
      <c r="U499" s="13">
        <v>12489.481</v>
      </c>
      <c r="V499" s="13">
        <v>12795.8925</v>
      </c>
      <c r="W499" s="13">
        <v>12869.8495</v>
      </c>
      <c r="X499" s="13">
        <v>12651.008</v>
      </c>
      <c r="Y499" s="13">
        <v>12208.4835</v>
      </c>
      <c r="AA499" s="9"/>
      <c r="AB499" s="13">
        <f t="shared" si="64"/>
        <v>1</v>
      </c>
      <c r="AC499" s="5">
        <f t="shared" si="57"/>
        <v>0</v>
      </c>
      <c r="AD499" s="5">
        <f t="shared" si="58"/>
        <v>322501.30599999998</v>
      </c>
      <c r="AE499" s="5">
        <f t="shared" si="59"/>
        <v>322501.30599999998</v>
      </c>
      <c r="AF499" s="12"/>
      <c r="AG499" s="12">
        <f t="shared" si="60"/>
        <v>5</v>
      </c>
      <c r="AH499" s="12">
        <f t="shared" si="61"/>
        <v>2024</v>
      </c>
      <c r="AI499" s="12"/>
      <c r="AJ499" s="5">
        <f t="shared" si="62"/>
        <v>15842.885</v>
      </c>
      <c r="AK499" s="12">
        <f t="shared" si="63"/>
        <v>15</v>
      </c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</row>
    <row r="500" spans="1:50" x14ac:dyDescent="0.2">
      <c r="A500" s="4">
        <v>45417</v>
      </c>
      <c r="B500" s="13">
        <v>12068.931</v>
      </c>
      <c r="C500" s="13">
        <v>12073.873</v>
      </c>
      <c r="D500" s="13">
        <v>12123.856</v>
      </c>
      <c r="E500" s="13">
        <v>12170.873</v>
      </c>
      <c r="F500" s="13">
        <v>12153.897999999999</v>
      </c>
      <c r="G500" s="13">
        <v>11585.253500000001</v>
      </c>
      <c r="H500" s="13">
        <v>10740.251</v>
      </c>
      <c r="I500" s="13">
        <v>11978.722</v>
      </c>
      <c r="J500" s="13">
        <v>13867.147999999999</v>
      </c>
      <c r="K500" s="13">
        <v>14996.029</v>
      </c>
      <c r="L500" s="13">
        <v>15101.9375</v>
      </c>
      <c r="M500" s="13">
        <v>16308.247499999999</v>
      </c>
      <c r="N500" s="13">
        <v>15795.4285</v>
      </c>
      <c r="O500" s="13">
        <v>16413.567500000001</v>
      </c>
      <c r="P500" s="13">
        <v>17205.273499999999</v>
      </c>
      <c r="Q500" s="13">
        <v>18115.436000000002</v>
      </c>
      <c r="R500" s="13">
        <v>17393.085999999999</v>
      </c>
      <c r="S500" s="13">
        <v>16720.011500000001</v>
      </c>
      <c r="T500" s="13">
        <v>15024.608</v>
      </c>
      <c r="U500" s="13">
        <v>13956.431</v>
      </c>
      <c r="V500" s="13">
        <v>14039.608</v>
      </c>
      <c r="W500" s="13">
        <v>13603.239</v>
      </c>
      <c r="X500" s="13">
        <v>13080.683499999999</v>
      </c>
      <c r="Y500" s="13">
        <v>12403.663500000001</v>
      </c>
      <c r="AA500" s="9"/>
      <c r="AB500" s="13">
        <f t="shared" si="64"/>
        <v>6</v>
      </c>
      <c r="AC500" s="5">
        <f t="shared" si="57"/>
        <v>243599.45650000003</v>
      </c>
      <c r="AD500" s="5">
        <f t="shared" si="58"/>
        <v>95320.598999999987</v>
      </c>
      <c r="AE500" s="5">
        <f t="shared" si="59"/>
        <v>338920.05550000002</v>
      </c>
      <c r="AF500" s="12"/>
      <c r="AG500" s="12">
        <f t="shared" si="60"/>
        <v>5</v>
      </c>
      <c r="AH500" s="12">
        <f t="shared" si="61"/>
        <v>2024</v>
      </c>
      <c r="AI500" s="12"/>
      <c r="AJ500" s="5">
        <f t="shared" si="62"/>
        <v>18115.436000000002</v>
      </c>
      <c r="AK500" s="12">
        <f t="shared" si="63"/>
        <v>16</v>
      </c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</row>
    <row r="501" spans="1:50" x14ac:dyDescent="0.2">
      <c r="A501" s="4">
        <v>45418</v>
      </c>
      <c r="B501" s="13">
        <v>12403.996999999999</v>
      </c>
      <c r="C501" s="13">
        <v>12608.6315</v>
      </c>
      <c r="D501" s="13">
        <v>12710.700500000001</v>
      </c>
      <c r="E501" s="13">
        <v>12706.958500000001</v>
      </c>
      <c r="F501" s="13">
        <v>13141.093999999999</v>
      </c>
      <c r="G501" s="13">
        <v>13186.9</v>
      </c>
      <c r="H501" s="13">
        <v>12917.3655</v>
      </c>
      <c r="I501" s="13">
        <v>14716.814</v>
      </c>
      <c r="J501" s="13">
        <v>17818.2</v>
      </c>
      <c r="K501" s="13">
        <v>18759.579000000002</v>
      </c>
      <c r="L501" s="13">
        <v>18432.684000000001</v>
      </c>
      <c r="M501" s="13">
        <v>18945.9735</v>
      </c>
      <c r="N501" s="13">
        <v>17968.033500000001</v>
      </c>
      <c r="O501" s="13">
        <v>18902.087500000001</v>
      </c>
      <c r="P501" s="13">
        <v>18626.162</v>
      </c>
      <c r="Q501" s="13">
        <v>17123.248</v>
      </c>
      <c r="R501" s="13">
        <v>15491.585999999999</v>
      </c>
      <c r="S501" s="13">
        <v>14844.1525</v>
      </c>
      <c r="T501" s="13">
        <v>14243.557500000001</v>
      </c>
      <c r="U501" s="13">
        <v>13481.4105</v>
      </c>
      <c r="V501" s="13">
        <v>13545.904</v>
      </c>
      <c r="W501" s="13">
        <v>13307.6585</v>
      </c>
      <c r="X501" s="13">
        <v>12709.411</v>
      </c>
      <c r="Y501" s="13">
        <v>12264.0515</v>
      </c>
      <c r="AA501" s="9"/>
      <c r="AB501" s="13">
        <f t="shared" si="64"/>
        <v>5</v>
      </c>
      <c r="AC501" s="5">
        <f t="shared" si="57"/>
        <v>258916.4615</v>
      </c>
      <c r="AD501" s="5">
        <f t="shared" si="58"/>
        <v>101939.69850000003</v>
      </c>
      <c r="AE501" s="5">
        <f t="shared" si="59"/>
        <v>360856.16000000003</v>
      </c>
      <c r="AF501" s="12"/>
      <c r="AG501" s="12">
        <f t="shared" si="60"/>
        <v>5</v>
      </c>
      <c r="AH501" s="12">
        <f t="shared" si="61"/>
        <v>2024</v>
      </c>
      <c r="AI501" s="12"/>
      <c r="AJ501" s="5">
        <f t="shared" si="62"/>
        <v>18945.9735</v>
      </c>
      <c r="AK501" s="12">
        <f t="shared" si="63"/>
        <v>12</v>
      </c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</row>
    <row r="502" spans="1:50" x14ac:dyDescent="0.2">
      <c r="A502" s="4">
        <v>45419</v>
      </c>
      <c r="B502" s="13">
        <v>11962.808000000001</v>
      </c>
      <c r="C502" s="13">
        <v>12265.803</v>
      </c>
      <c r="D502" s="13">
        <v>12319.0885</v>
      </c>
      <c r="E502" s="13">
        <v>12392.647999999999</v>
      </c>
      <c r="F502" s="13">
        <v>12719.031000000001</v>
      </c>
      <c r="G502" s="13">
        <v>12748.455</v>
      </c>
      <c r="H502" s="13">
        <v>12230.664500000001</v>
      </c>
      <c r="I502" s="13">
        <v>13351.377500000001</v>
      </c>
      <c r="J502" s="13">
        <v>14868.776</v>
      </c>
      <c r="K502" s="13">
        <v>14800.013000000001</v>
      </c>
      <c r="L502" s="13">
        <v>15078.494500000001</v>
      </c>
      <c r="M502" s="13">
        <v>15578.692499999999</v>
      </c>
      <c r="N502" s="13">
        <v>15080.460499999999</v>
      </c>
      <c r="O502" s="13">
        <v>15811.8595</v>
      </c>
      <c r="P502" s="13">
        <v>15901.1085</v>
      </c>
      <c r="Q502" s="13">
        <v>15492.8375</v>
      </c>
      <c r="R502" s="13">
        <v>15020.041999999999</v>
      </c>
      <c r="S502" s="13">
        <v>14462.1325</v>
      </c>
      <c r="T502" s="13">
        <v>13955.294</v>
      </c>
      <c r="U502" s="13">
        <v>12863.48</v>
      </c>
      <c r="V502" s="13">
        <v>13282.026</v>
      </c>
      <c r="W502" s="13">
        <v>12869.478499999999</v>
      </c>
      <c r="X502" s="13">
        <v>12249.9465</v>
      </c>
      <c r="Y502" s="13">
        <v>11776.6005</v>
      </c>
      <c r="AA502" s="9"/>
      <c r="AB502" s="13">
        <f t="shared" si="64"/>
        <v>5</v>
      </c>
      <c r="AC502" s="5">
        <f t="shared" si="57"/>
        <v>230666.019</v>
      </c>
      <c r="AD502" s="5">
        <f t="shared" si="58"/>
        <v>98415.098500000051</v>
      </c>
      <c r="AE502" s="5">
        <f t="shared" si="59"/>
        <v>329081.11750000005</v>
      </c>
      <c r="AF502" s="12"/>
      <c r="AG502" s="12">
        <f t="shared" si="60"/>
        <v>5</v>
      </c>
      <c r="AH502" s="12">
        <f t="shared" si="61"/>
        <v>2024</v>
      </c>
      <c r="AI502" s="12"/>
      <c r="AJ502" s="5">
        <f t="shared" si="62"/>
        <v>15901.1085</v>
      </c>
      <c r="AK502" s="12">
        <f t="shared" si="63"/>
        <v>15</v>
      </c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</row>
    <row r="503" spans="1:50" x14ac:dyDescent="0.2">
      <c r="A503" s="4">
        <v>45420</v>
      </c>
      <c r="B503" s="13">
        <v>11511.005999999999</v>
      </c>
      <c r="C503" s="13">
        <v>11723.6535</v>
      </c>
      <c r="D503" s="13">
        <v>11949.379000000001</v>
      </c>
      <c r="E503" s="13">
        <v>12165.8845</v>
      </c>
      <c r="F503" s="13">
        <v>12358.802</v>
      </c>
      <c r="G503" s="13">
        <v>12429.235500000001</v>
      </c>
      <c r="H503" s="13">
        <v>12160.511</v>
      </c>
      <c r="I503" s="13">
        <v>13138.6765</v>
      </c>
      <c r="J503" s="13">
        <v>15106.494500000001</v>
      </c>
      <c r="K503" s="13">
        <v>15620.6445</v>
      </c>
      <c r="L503" s="13">
        <v>16299.758</v>
      </c>
      <c r="M503" s="13">
        <v>16978.304</v>
      </c>
      <c r="N503" s="13">
        <v>17791.431499999999</v>
      </c>
      <c r="O503" s="13">
        <v>19504.244500000001</v>
      </c>
      <c r="P503" s="13">
        <v>20522.166499999999</v>
      </c>
      <c r="Q503" s="13">
        <v>20187.323</v>
      </c>
      <c r="R503" s="13">
        <v>19011.1515</v>
      </c>
      <c r="S503" s="13">
        <v>17198.401999999998</v>
      </c>
      <c r="T503" s="13">
        <v>15144.745000000001</v>
      </c>
      <c r="U503" s="13">
        <v>13800.415999999999</v>
      </c>
      <c r="V503" s="13">
        <v>13550.808000000001</v>
      </c>
      <c r="W503" s="13">
        <v>13291.106</v>
      </c>
      <c r="X503" s="13">
        <v>12812.5095</v>
      </c>
      <c r="Y503" s="13">
        <v>12374.8</v>
      </c>
      <c r="AA503" s="9"/>
      <c r="AB503" s="13">
        <f t="shared" si="64"/>
        <v>2</v>
      </c>
      <c r="AC503" s="5">
        <f t="shared" si="57"/>
        <v>259958.18099999998</v>
      </c>
      <c r="AD503" s="5">
        <f t="shared" si="58"/>
        <v>96673.271500000032</v>
      </c>
      <c r="AE503" s="5">
        <f t="shared" si="59"/>
        <v>356631.45250000001</v>
      </c>
      <c r="AF503" s="12"/>
      <c r="AG503" s="12">
        <f t="shared" si="60"/>
        <v>5</v>
      </c>
      <c r="AH503" s="12">
        <f t="shared" si="61"/>
        <v>2024</v>
      </c>
      <c r="AI503" s="12"/>
      <c r="AJ503" s="5">
        <f t="shared" si="62"/>
        <v>20522.166499999999</v>
      </c>
      <c r="AK503" s="12">
        <f t="shared" si="63"/>
        <v>15</v>
      </c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</row>
    <row r="504" spans="1:50" x14ac:dyDescent="0.2">
      <c r="A504" s="4">
        <v>45421</v>
      </c>
      <c r="B504" s="13">
        <v>12258.592500000001</v>
      </c>
      <c r="C504" s="13">
        <v>12256.64</v>
      </c>
      <c r="D504" s="13">
        <v>12584.197</v>
      </c>
      <c r="E504" s="13">
        <v>12634.763000000001</v>
      </c>
      <c r="F504" s="13">
        <v>13026.371499999999</v>
      </c>
      <c r="G504" s="13">
        <v>12864.504499999999</v>
      </c>
      <c r="H504" s="13">
        <v>12938.107</v>
      </c>
      <c r="I504" s="13">
        <v>14803.1445</v>
      </c>
      <c r="J504" s="13">
        <v>18161.133999999998</v>
      </c>
      <c r="K504" s="13">
        <v>19287.073499999999</v>
      </c>
      <c r="L504" s="13">
        <v>20125.3475</v>
      </c>
      <c r="M504" s="13">
        <v>20881.447499999998</v>
      </c>
      <c r="N504" s="13">
        <v>20563.652999999998</v>
      </c>
      <c r="O504" s="13">
        <v>20751.698</v>
      </c>
      <c r="P504" s="13">
        <v>20849.256000000001</v>
      </c>
      <c r="Q504" s="13">
        <v>19660.4545</v>
      </c>
      <c r="R504" s="13">
        <v>18529.810000000001</v>
      </c>
      <c r="S504" s="13">
        <v>16954.189999999999</v>
      </c>
      <c r="T504" s="13">
        <v>15479.735000000001</v>
      </c>
      <c r="U504" s="13">
        <v>14068.326499999999</v>
      </c>
      <c r="V504" s="13">
        <v>14163.063</v>
      </c>
      <c r="W504" s="13">
        <v>14112.498</v>
      </c>
      <c r="X504" s="13">
        <v>13411.427</v>
      </c>
      <c r="Y504" s="13">
        <v>13262.289000000001</v>
      </c>
      <c r="AA504" s="9"/>
      <c r="AB504" s="13">
        <f t="shared" si="64"/>
        <v>7</v>
      </c>
      <c r="AC504" s="5">
        <f t="shared" si="57"/>
        <v>0</v>
      </c>
      <c r="AD504" s="5">
        <f t="shared" si="58"/>
        <v>383627.72250000009</v>
      </c>
      <c r="AE504" s="5">
        <f t="shared" si="59"/>
        <v>383627.72250000009</v>
      </c>
      <c r="AF504" s="12"/>
      <c r="AG504" s="12">
        <f t="shared" si="60"/>
        <v>5</v>
      </c>
      <c r="AH504" s="12">
        <f t="shared" si="61"/>
        <v>2024</v>
      </c>
      <c r="AI504" s="12"/>
      <c r="AJ504" s="5">
        <f t="shared" si="62"/>
        <v>20881.447499999998</v>
      </c>
      <c r="AK504" s="12">
        <f t="shared" si="63"/>
        <v>12</v>
      </c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</row>
    <row r="505" spans="1:50" x14ac:dyDescent="0.2">
      <c r="A505" s="4">
        <v>45422</v>
      </c>
      <c r="B505" s="13">
        <v>13058.721</v>
      </c>
      <c r="C505" s="13">
        <v>13489.2935</v>
      </c>
      <c r="D505" s="13">
        <v>13603.628500000001</v>
      </c>
      <c r="E505" s="13">
        <v>13903.1855</v>
      </c>
      <c r="F505" s="13">
        <v>14123.2255</v>
      </c>
      <c r="G505" s="13">
        <v>14088.075500000001</v>
      </c>
      <c r="H505" s="13">
        <v>13325.655000000001</v>
      </c>
      <c r="I505" s="13">
        <v>14163.32</v>
      </c>
      <c r="J505" s="13">
        <v>15822.3305</v>
      </c>
      <c r="K505" s="13">
        <v>15980.431500000001</v>
      </c>
      <c r="L505" s="13">
        <v>16258.59</v>
      </c>
      <c r="M505" s="13">
        <v>16899.547500000001</v>
      </c>
      <c r="N505" s="13">
        <v>16193.0165</v>
      </c>
      <c r="O505" s="13">
        <v>17448.017</v>
      </c>
      <c r="P505" s="13">
        <v>17532.821499999998</v>
      </c>
      <c r="Q505" s="13">
        <v>17072.334999999999</v>
      </c>
      <c r="R505" s="13">
        <v>16265.5355</v>
      </c>
      <c r="S505" s="13">
        <v>15020.975</v>
      </c>
      <c r="T505" s="13">
        <v>14198.882</v>
      </c>
      <c r="U505" s="13">
        <v>13025.123</v>
      </c>
      <c r="V505" s="13">
        <v>13494.6355</v>
      </c>
      <c r="W505" s="13">
        <v>13431.268</v>
      </c>
      <c r="X505" s="13">
        <v>13259.113499999999</v>
      </c>
      <c r="Y505" s="13">
        <v>12748.942999999999</v>
      </c>
      <c r="AA505" s="9"/>
      <c r="AB505" s="13">
        <f t="shared" si="64"/>
        <v>2</v>
      </c>
      <c r="AC505" s="5">
        <f t="shared" si="57"/>
        <v>246065.94200000001</v>
      </c>
      <c r="AD505" s="5">
        <f t="shared" si="58"/>
        <v>108340.72749999995</v>
      </c>
      <c r="AE505" s="5">
        <f t="shared" si="59"/>
        <v>354406.66949999996</v>
      </c>
      <c r="AF505" s="12"/>
      <c r="AG505" s="12">
        <f t="shared" si="60"/>
        <v>5</v>
      </c>
      <c r="AH505" s="12">
        <f t="shared" si="61"/>
        <v>2024</v>
      </c>
      <c r="AI505" s="12"/>
      <c r="AJ505" s="5">
        <f t="shared" si="62"/>
        <v>17532.821499999998</v>
      </c>
      <c r="AK505" s="12">
        <f t="shared" si="63"/>
        <v>15</v>
      </c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</row>
    <row r="506" spans="1:50" x14ac:dyDescent="0.2">
      <c r="A506" s="4">
        <v>45423</v>
      </c>
      <c r="B506" s="13">
        <v>12479.147000000001</v>
      </c>
      <c r="C506" s="13">
        <v>12540.03</v>
      </c>
      <c r="D506" s="13">
        <v>12655.2035</v>
      </c>
      <c r="E506" s="13">
        <v>12699.306</v>
      </c>
      <c r="F506" s="13">
        <v>12815.967500000001</v>
      </c>
      <c r="G506" s="13">
        <v>12172.052</v>
      </c>
      <c r="H506" s="13">
        <v>11371.2875</v>
      </c>
      <c r="I506" s="13">
        <v>12214.845499999999</v>
      </c>
      <c r="J506" s="13">
        <v>13880.504499999999</v>
      </c>
      <c r="K506" s="13">
        <v>14915.693499999999</v>
      </c>
      <c r="L506" s="13">
        <v>15141.521500000001</v>
      </c>
      <c r="M506" s="13">
        <v>15427.440500000001</v>
      </c>
      <c r="N506" s="13">
        <v>15804.978999999999</v>
      </c>
      <c r="O506" s="13">
        <v>15619.5965</v>
      </c>
      <c r="P506" s="13">
        <v>15805.038</v>
      </c>
      <c r="Q506" s="13">
        <v>15415.6785</v>
      </c>
      <c r="R506" s="13">
        <v>14919.536</v>
      </c>
      <c r="S506" s="13">
        <v>14503.028</v>
      </c>
      <c r="T506" s="13">
        <v>13603.723</v>
      </c>
      <c r="U506" s="13">
        <v>12609.8145</v>
      </c>
      <c r="V506" s="13">
        <v>13070.647499999999</v>
      </c>
      <c r="W506" s="13">
        <v>13196.8325</v>
      </c>
      <c r="X506" s="13">
        <v>12932.289000000001</v>
      </c>
      <c r="Y506" s="13">
        <v>12799.994500000001</v>
      </c>
      <c r="AA506" s="9"/>
      <c r="AB506" s="13">
        <f t="shared" si="64"/>
        <v>4</v>
      </c>
      <c r="AC506" s="5">
        <f t="shared" si="57"/>
        <v>229061.16799999995</v>
      </c>
      <c r="AD506" s="5">
        <f t="shared" si="58"/>
        <v>99532.988000000012</v>
      </c>
      <c r="AE506" s="5">
        <f t="shared" si="59"/>
        <v>328594.15599999996</v>
      </c>
      <c r="AF506" s="12"/>
      <c r="AG506" s="12">
        <f t="shared" si="60"/>
        <v>5</v>
      </c>
      <c r="AH506" s="12">
        <f t="shared" si="61"/>
        <v>2024</v>
      </c>
      <c r="AI506" s="12"/>
      <c r="AJ506" s="5">
        <f t="shared" si="62"/>
        <v>15805.038</v>
      </c>
      <c r="AK506" s="12">
        <f t="shared" si="63"/>
        <v>15</v>
      </c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</row>
    <row r="507" spans="1:50" x14ac:dyDescent="0.2">
      <c r="A507" s="4">
        <v>45424</v>
      </c>
      <c r="B507" s="13">
        <v>12618.708500000001</v>
      </c>
      <c r="C507" s="13">
        <v>12831.442499999999</v>
      </c>
      <c r="D507" s="13">
        <v>13011.4655</v>
      </c>
      <c r="E507" s="13">
        <v>12937.833500000001</v>
      </c>
      <c r="F507" s="13">
        <v>13215.434499999999</v>
      </c>
      <c r="G507" s="13">
        <v>12281.370999999999</v>
      </c>
      <c r="H507" s="13">
        <v>11386.5085</v>
      </c>
      <c r="I507" s="13">
        <v>12086.442499999999</v>
      </c>
      <c r="J507" s="13">
        <v>13544.661</v>
      </c>
      <c r="K507" s="13">
        <v>14123.0515</v>
      </c>
      <c r="L507" s="13">
        <v>14293.993</v>
      </c>
      <c r="M507" s="13">
        <v>14252.495999999999</v>
      </c>
      <c r="N507" s="13">
        <v>13869.179</v>
      </c>
      <c r="O507" s="13">
        <v>14043.986000000001</v>
      </c>
      <c r="P507" s="13">
        <v>14538.013499999999</v>
      </c>
      <c r="Q507" s="13">
        <v>14147.761</v>
      </c>
      <c r="R507" s="13">
        <v>14308.405000000001</v>
      </c>
      <c r="S507" s="13">
        <v>13898.933000000001</v>
      </c>
      <c r="T507" s="13">
        <v>13502.0705</v>
      </c>
      <c r="U507" s="13">
        <v>12925.1805</v>
      </c>
      <c r="V507" s="13">
        <v>13250.129000000001</v>
      </c>
      <c r="W507" s="13">
        <v>13220.361000000001</v>
      </c>
      <c r="X507" s="13">
        <v>12549.172</v>
      </c>
      <c r="Y507" s="13">
        <v>12142.313</v>
      </c>
      <c r="AA507" s="9"/>
      <c r="AB507" s="13">
        <f t="shared" si="64"/>
        <v>3</v>
      </c>
      <c r="AC507" s="5">
        <f t="shared" si="57"/>
        <v>218553.8345</v>
      </c>
      <c r="AD507" s="5">
        <f t="shared" si="58"/>
        <v>100425.07700000005</v>
      </c>
      <c r="AE507" s="5">
        <f t="shared" si="59"/>
        <v>318978.91150000005</v>
      </c>
      <c r="AF507" s="12"/>
      <c r="AG507" s="12">
        <f t="shared" si="60"/>
        <v>5</v>
      </c>
      <c r="AH507" s="12">
        <f t="shared" si="61"/>
        <v>2024</v>
      </c>
      <c r="AI507" s="12"/>
      <c r="AJ507" s="5">
        <f t="shared" si="62"/>
        <v>14538.013499999999</v>
      </c>
      <c r="AK507" s="12">
        <f t="shared" si="63"/>
        <v>15</v>
      </c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</row>
    <row r="508" spans="1:50" x14ac:dyDescent="0.2">
      <c r="A508" s="4">
        <v>45425</v>
      </c>
      <c r="B508" s="13">
        <v>11866.2315</v>
      </c>
      <c r="C508" s="13">
        <v>12202.812</v>
      </c>
      <c r="D508" s="13">
        <v>12224.205</v>
      </c>
      <c r="E508" s="13">
        <v>12460.8375</v>
      </c>
      <c r="F508" s="13">
        <v>12830.221</v>
      </c>
      <c r="G508" s="13">
        <v>12750.815000000001</v>
      </c>
      <c r="H508" s="13">
        <v>12554.584000000001</v>
      </c>
      <c r="I508" s="13">
        <v>14069.0915</v>
      </c>
      <c r="J508" s="13">
        <v>15806.897000000001</v>
      </c>
      <c r="K508" s="13">
        <v>15379.913</v>
      </c>
      <c r="L508" s="13">
        <v>15552.5895</v>
      </c>
      <c r="M508" s="13">
        <v>15831.8835</v>
      </c>
      <c r="N508" s="13">
        <v>16105.638499999999</v>
      </c>
      <c r="O508" s="13">
        <v>16927.630499999999</v>
      </c>
      <c r="P508" s="13">
        <v>16805.895</v>
      </c>
      <c r="Q508" s="13">
        <v>15589.578</v>
      </c>
      <c r="R508" s="13">
        <v>15128.7435</v>
      </c>
      <c r="S508" s="13">
        <v>14806.293</v>
      </c>
      <c r="T508" s="13">
        <v>14045.129499999999</v>
      </c>
      <c r="U508" s="13">
        <v>13023.7955</v>
      </c>
      <c r="V508" s="13">
        <v>13455.268</v>
      </c>
      <c r="W508" s="13">
        <v>13131.3675</v>
      </c>
      <c r="X508" s="13">
        <v>12491.074500000001</v>
      </c>
      <c r="Y508" s="13">
        <v>11995.395500000001</v>
      </c>
      <c r="AA508" s="9"/>
      <c r="AB508" s="13">
        <f t="shared" si="64"/>
        <v>7</v>
      </c>
      <c r="AC508" s="5">
        <f t="shared" si="57"/>
        <v>0</v>
      </c>
      <c r="AD508" s="5">
        <f t="shared" si="58"/>
        <v>337035.88949999993</v>
      </c>
      <c r="AE508" s="5">
        <f t="shared" si="59"/>
        <v>337035.88949999993</v>
      </c>
      <c r="AF508" s="12"/>
      <c r="AG508" s="12">
        <f t="shared" si="60"/>
        <v>5</v>
      </c>
      <c r="AH508" s="12">
        <f t="shared" si="61"/>
        <v>2024</v>
      </c>
      <c r="AI508" s="12"/>
      <c r="AJ508" s="5">
        <f t="shared" si="62"/>
        <v>16927.630499999999</v>
      </c>
      <c r="AK508" s="12">
        <f t="shared" si="63"/>
        <v>14</v>
      </c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</row>
    <row r="509" spans="1:50" x14ac:dyDescent="0.2">
      <c r="A509" s="4">
        <v>45426</v>
      </c>
      <c r="B509" s="13">
        <v>11793.663500000001</v>
      </c>
      <c r="C509" s="13">
        <v>11978.106</v>
      </c>
      <c r="D509" s="13">
        <v>12125.807000000001</v>
      </c>
      <c r="E509" s="13">
        <v>12437.517</v>
      </c>
      <c r="F509" s="13">
        <v>12781.022499999999</v>
      </c>
      <c r="G509" s="13">
        <v>12572.666999999999</v>
      </c>
      <c r="H509" s="13">
        <v>12220.895500000001</v>
      </c>
      <c r="I509" s="13">
        <v>13742.383</v>
      </c>
      <c r="J509" s="13">
        <v>16775.087500000001</v>
      </c>
      <c r="K509" s="13">
        <v>17164.991999999998</v>
      </c>
      <c r="L509" s="13">
        <v>16225.4265</v>
      </c>
      <c r="M509" s="13">
        <v>16841.058000000001</v>
      </c>
      <c r="N509" s="13">
        <v>17188.143</v>
      </c>
      <c r="O509" s="13">
        <v>18303.8135</v>
      </c>
      <c r="P509" s="13">
        <v>17215.964</v>
      </c>
      <c r="Q509" s="13">
        <v>16735.470499999999</v>
      </c>
      <c r="R509" s="13">
        <v>16003.058999999999</v>
      </c>
      <c r="S509" s="13">
        <v>15181.583000000001</v>
      </c>
      <c r="T509" s="13">
        <v>14039.9465</v>
      </c>
      <c r="U509" s="13">
        <v>13303.1185</v>
      </c>
      <c r="V509" s="13">
        <v>13369.5895</v>
      </c>
      <c r="W509" s="13">
        <v>12975.757</v>
      </c>
      <c r="X509" s="13">
        <v>12448.620999999999</v>
      </c>
      <c r="Y509" s="13">
        <v>11821.064</v>
      </c>
      <c r="AA509" s="9"/>
      <c r="AB509" s="13">
        <f t="shared" si="64"/>
        <v>4</v>
      </c>
      <c r="AC509" s="5">
        <f t="shared" si="57"/>
        <v>247514.01250000001</v>
      </c>
      <c r="AD509" s="5">
        <f t="shared" si="58"/>
        <v>97730.742499999993</v>
      </c>
      <c r="AE509" s="5">
        <f t="shared" si="59"/>
        <v>345244.755</v>
      </c>
      <c r="AF509" s="12"/>
      <c r="AG509" s="12">
        <f t="shared" si="60"/>
        <v>5</v>
      </c>
      <c r="AH509" s="12">
        <f t="shared" si="61"/>
        <v>2024</v>
      </c>
      <c r="AI509" s="12"/>
      <c r="AJ509" s="5">
        <f t="shared" si="62"/>
        <v>18303.8135</v>
      </c>
      <c r="AK509" s="12">
        <f t="shared" si="63"/>
        <v>14</v>
      </c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</row>
    <row r="510" spans="1:50" x14ac:dyDescent="0.2">
      <c r="A510" s="4">
        <v>45427</v>
      </c>
      <c r="B510" s="13">
        <v>11688.151</v>
      </c>
      <c r="C510" s="13">
        <v>11689.55</v>
      </c>
      <c r="D510" s="13">
        <v>11901.038</v>
      </c>
      <c r="E510" s="13">
        <v>11840.948</v>
      </c>
      <c r="F510" s="13">
        <v>12328.355</v>
      </c>
      <c r="G510" s="13">
        <v>12082.380999999999</v>
      </c>
      <c r="H510" s="13">
        <v>11922.2075</v>
      </c>
      <c r="I510" s="13">
        <v>13051.829</v>
      </c>
      <c r="J510" s="13">
        <v>14957.3135</v>
      </c>
      <c r="K510" s="13">
        <v>15377.6</v>
      </c>
      <c r="L510" s="13">
        <v>15676.14</v>
      </c>
      <c r="M510" s="13">
        <v>15657.501</v>
      </c>
      <c r="N510" s="13">
        <v>15783.675499999999</v>
      </c>
      <c r="O510" s="13">
        <v>16610.859</v>
      </c>
      <c r="P510" s="13">
        <v>17638.255499999999</v>
      </c>
      <c r="Q510" s="13">
        <v>16757.841499999999</v>
      </c>
      <c r="R510" s="13">
        <v>16427.138999999999</v>
      </c>
      <c r="S510" s="13">
        <v>15561.51</v>
      </c>
      <c r="T510" s="13">
        <v>14503.516</v>
      </c>
      <c r="U510" s="13">
        <v>13584.039000000001</v>
      </c>
      <c r="V510" s="13">
        <v>13551.184999999999</v>
      </c>
      <c r="W510" s="13">
        <v>13234.155000000001</v>
      </c>
      <c r="X510" s="13">
        <v>12403.227500000001</v>
      </c>
      <c r="Y510" s="13">
        <v>11907.388000000001</v>
      </c>
      <c r="AA510" s="9"/>
      <c r="AB510" s="13">
        <f t="shared" si="64"/>
        <v>4</v>
      </c>
      <c r="AC510" s="5">
        <f t="shared" si="57"/>
        <v>240775.78649999999</v>
      </c>
      <c r="AD510" s="5">
        <f t="shared" si="58"/>
        <v>95360.018500000006</v>
      </c>
      <c r="AE510" s="5">
        <f t="shared" si="59"/>
        <v>336135.80499999999</v>
      </c>
      <c r="AF510" s="12"/>
      <c r="AG510" s="12">
        <f t="shared" si="60"/>
        <v>5</v>
      </c>
      <c r="AH510" s="12">
        <f t="shared" si="61"/>
        <v>2024</v>
      </c>
      <c r="AI510" s="12"/>
      <c r="AJ510" s="5">
        <f t="shared" si="62"/>
        <v>17638.255499999999</v>
      </c>
      <c r="AK510" s="12">
        <f t="shared" si="63"/>
        <v>15</v>
      </c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</row>
    <row r="511" spans="1:50" x14ac:dyDescent="0.2">
      <c r="A511" s="4">
        <v>45428</v>
      </c>
      <c r="B511" s="13">
        <v>11621.442499999999</v>
      </c>
      <c r="C511" s="13">
        <v>11678.764999999999</v>
      </c>
      <c r="D511" s="13">
        <v>11676.049000000001</v>
      </c>
      <c r="E511" s="13">
        <v>11758.5375</v>
      </c>
      <c r="F511" s="13">
        <v>12105.627</v>
      </c>
      <c r="G511" s="13">
        <v>11943.227000000001</v>
      </c>
      <c r="H511" s="13">
        <v>11553.004499999999</v>
      </c>
      <c r="I511" s="13">
        <v>12918.907999999999</v>
      </c>
      <c r="J511" s="13">
        <v>15682.06</v>
      </c>
      <c r="K511" s="13">
        <v>16477.8995</v>
      </c>
      <c r="L511" s="13">
        <v>16714.679</v>
      </c>
      <c r="M511" s="13">
        <v>16985.302</v>
      </c>
      <c r="N511" s="13">
        <v>16916.613000000001</v>
      </c>
      <c r="O511" s="13">
        <v>17609.035</v>
      </c>
      <c r="P511" s="13">
        <v>18043.239000000001</v>
      </c>
      <c r="Q511" s="13">
        <v>18152.844000000001</v>
      </c>
      <c r="R511" s="13">
        <v>17338.700499999999</v>
      </c>
      <c r="S511" s="13">
        <v>16140.912</v>
      </c>
      <c r="T511" s="13">
        <v>14624.2585</v>
      </c>
      <c r="U511" s="13">
        <v>13486.257</v>
      </c>
      <c r="V511" s="13">
        <v>13574.334999999999</v>
      </c>
      <c r="W511" s="13">
        <v>13305.976500000001</v>
      </c>
      <c r="X511" s="13">
        <v>12585.0455</v>
      </c>
      <c r="Y511" s="13">
        <v>11968.607</v>
      </c>
      <c r="AA511" s="9"/>
      <c r="AB511" s="13">
        <f t="shared" si="64"/>
        <v>7</v>
      </c>
      <c r="AC511" s="5">
        <f t="shared" si="57"/>
        <v>0</v>
      </c>
      <c r="AD511" s="5">
        <f t="shared" si="58"/>
        <v>344861.32400000002</v>
      </c>
      <c r="AE511" s="5">
        <f t="shared" si="59"/>
        <v>344861.32400000002</v>
      </c>
      <c r="AF511" s="12"/>
      <c r="AG511" s="12">
        <f t="shared" si="60"/>
        <v>5</v>
      </c>
      <c r="AH511" s="12">
        <f t="shared" si="61"/>
        <v>2024</v>
      </c>
      <c r="AI511" s="12"/>
      <c r="AJ511" s="5">
        <f t="shared" si="62"/>
        <v>18152.844000000001</v>
      </c>
      <c r="AK511" s="12">
        <f t="shared" si="63"/>
        <v>16</v>
      </c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</row>
    <row r="512" spans="1:50" x14ac:dyDescent="0.2">
      <c r="A512" s="4">
        <v>45429</v>
      </c>
      <c r="B512" s="13">
        <v>11763.9625</v>
      </c>
      <c r="C512" s="13">
        <v>11734.771000000001</v>
      </c>
      <c r="D512" s="13">
        <v>11781.5985</v>
      </c>
      <c r="E512" s="13">
        <v>11812.048000000001</v>
      </c>
      <c r="F512" s="13">
        <v>12085.306</v>
      </c>
      <c r="G512" s="13">
        <v>11850.933000000001</v>
      </c>
      <c r="H512" s="13">
        <v>11543.2395</v>
      </c>
      <c r="I512" s="13">
        <v>12754.056</v>
      </c>
      <c r="J512" s="13">
        <v>15145.79</v>
      </c>
      <c r="K512" s="13">
        <v>15589.1525</v>
      </c>
      <c r="L512" s="13">
        <v>15256.5185</v>
      </c>
      <c r="M512" s="13">
        <v>15826.072</v>
      </c>
      <c r="N512" s="13">
        <v>16134.477999999999</v>
      </c>
      <c r="O512" s="13">
        <v>17308.1695</v>
      </c>
      <c r="P512" s="13">
        <v>18474.9355</v>
      </c>
      <c r="Q512" s="13">
        <v>17690.870999999999</v>
      </c>
      <c r="R512" s="13">
        <v>17176.9005</v>
      </c>
      <c r="S512" s="13">
        <v>15552.2585</v>
      </c>
      <c r="T512" s="13">
        <v>13957.232</v>
      </c>
      <c r="U512" s="13">
        <v>12928.142</v>
      </c>
      <c r="V512" s="13">
        <v>13119.229499999999</v>
      </c>
      <c r="W512" s="13">
        <v>13158.964</v>
      </c>
      <c r="X512" s="13">
        <v>12669.1185</v>
      </c>
      <c r="Y512" s="13">
        <v>12142.8375</v>
      </c>
      <c r="AA512" s="9"/>
      <c r="AB512" s="13">
        <f t="shared" si="64"/>
        <v>2</v>
      </c>
      <c r="AC512" s="5">
        <f t="shared" si="57"/>
        <v>242741.88799999998</v>
      </c>
      <c r="AD512" s="5">
        <f t="shared" si="58"/>
        <v>94714.695999999996</v>
      </c>
      <c r="AE512" s="5">
        <f t="shared" si="59"/>
        <v>337456.58399999997</v>
      </c>
      <c r="AF512" s="12"/>
      <c r="AG512" s="12">
        <f t="shared" si="60"/>
        <v>5</v>
      </c>
      <c r="AH512" s="12">
        <f t="shared" si="61"/>
        <v>2024</v>
      </c>
      <c r="AI512" s="12"/>
      <c r="AJ512" s="5">
        <f t="shared" si="62"/>
        <v>18474.9355</v>
      </c>
      <c r="AK512" s="12">
        <f t="shared" si="63"/>
        <v>15</v>
      </c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</row>
    <row r="513" spans="1:50" x14ac:dyDescent="0.2">
      <c r="A513" s="4">
        <v>45430</v>
      </c>
      <c r="B513" s="13">
        <v>11680.1245</v>
      </c>
      <c r="C513" s="13">
        <v>11692.0185</v>
      </c>
      <c r="D513" s="13">
        <v>11653.295</v>
      </c>
      <c r="E513" s="13">
        <v>11661.562</v>
      </c>
      <c r="F513" s="13">
        <v>11609.442999999999</v>
      </c>
      <c r="G513" s="13">
        <v>11095.200500000001</v>
      </c>
      <c r="H513" s="13">
        <v>10252.486500000001</v>
      </c>
      <c r="I513" s="13">
        <v>11731.718000000001</v>
      </c>
      <c r="J513" s="13">
        <v>13826.193499999999</v>
      </c>
      <c r="K513" s="13">
        <v>14547.968999999999</v>
      </c>
      <c r="L513" s="13">
        <v>15357.4285</v>
      </c>
      <c r="M513" s="13">
        <v>15734.581</v>
      </c>
      <c r="N513" s="13">
        <v>15716.563</v>
      </c>
      <c r="O513" s="13">
        <v>16461.481</v>
      </c>
      <c r="P513" s="13">
        <v>17570.7765</v>
      </c>
      <c r="Q513" s="13">
        <v>17444.471000000001</v>
      </c>
      <c r="R513" s="13">
        <v>16437.183499999999</v>
      </c>
      <c r="S513" s="13">
        <v>15108.675999999999</v>
      </c>
      <c r="T513" s="13">
        <v>13814.938</v>
      </c>
      <c r="U513" s="13">
        <v>12423.27</v>
      </c>
      <c r="V513" s="13">
        <v>12789.9365</v>
      </c>
      <c r="W513" s="13">
        <v>12689.062</v>
      </c>
      <c r="X513" s="13">
        <v>12227.601500000001</v>
      </c>
      <c r="Y513" s="13">
        <v>11799.904500000001</v>
      </c>
      <c r="AA513" s="9"/>
      <c r="AB513" s="13">
        <f t="shared" si="64"/>
        <v>3</v>
      </c>
      <c r="AC513" s="5">
        <f t="shared" si="57"/>
        <v>233881.84899999999</v>
      </c>
      <c r="AD513" s="5">
        <f t="shared" si="58"/>
        <v>91444.034500000009</v>
      </c>
      <c r="AE513" s="5">
        <f t="shared" si="59"/>
        <v>325325.8835</v>
      </c>
      <c r="AF513" s="12"/>
      <c r="AG513" s="12">
        <f t="shared" si="60"/>
        <v>5</v>
      </c>
      <c r="AH513" s="12">
        <f t="shared" si="61"/>
        <v>2024</v>
      </c>
      <c r="AI513" s="12"/>
      <c r="AJ513" s="5">
        <f t="shared" si="62"/>
        <v>17570.7765</v>
      </c>
      <c r="AK513" s="12">
        <f t="shared" si="63"/>
        <v>15</v>
      </c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</row>
    <row r="514" spans="1:50" x14ac:dyDescent="0.2">
      <c r="A514" s="4">
        <v>45431</v>
      </c>
      <c r="B514" s="13">
        <v>11838.7585</v>
      </c>
      <c r="C514" s="13">
        <v>11542.200500000001</v>
      </c>
      <c r="D514" s="13">
        <v>11754.893</v>
      </c>
      <c r="E514" s="13">
        <v>11637.3415</v>
      </c>
      <c r="F514" s="13">
        <v>11644.1525</v>
      </c>
      <c r="G514" s="13">
        <v>10884.032499999999</v>
      </c>
      <c r="H514" s="13">
        <v>10231.931500000001</v>
      </c>
      <c r="I514" s="13">
        <v>11676.041499999999</v>
      </c>
      <c r="J514" s="13">
        <v>14588.866</v>
      </c>
      <c r="K514" s="13">
        <v>15743.8935</v>
      </c>
      <c r="L514" s="13">
        <v>16260.333000000001</v>
      </c>
      <c r="M514" s="13">
        <v>16886.1865</v>
      </c>
      <c r="N514" s="13">
        <v>16546.902999999998</v>
      </c>
      <c r="O514" s="13">
        <v>17016.916000000001</v>
      </c>
      <c r="P514" s="13">
        <v>17432.5445</v>
      </c>
      <c r="Q514" s="13">
        <v>17095.057000000001</v>
      </c>
      <c r="R514" s="13">
        <v>16180.738499999999</v>
      </c>
      <c r="S514" s="13">
        <v>15377.852999999999</v>
      </c>
      <c r="T514" s="13">
        <v>14283.004000000001</v>
      </c>
      <c r="U514" s="13">
        <v>13118.618</v>
      </c>
      <c r="V514" s="13">
        <v>13532.75</v>
      </c>
      <c r="W514" s="13">
        <v>13274.4365</v>
      </c>
      <c r="X514" s="13">
        <v>12628.393</v>
      </c>
      <c r="Y514" s="13">
        <v>11918.539500000001</v>
      </c>
      <c r="AA514" s="9"/>
      <c r="AB514" s="13">
        <f t="shared" si="64"/>
        <v>7</v>
      </c>
      <c r="AC514" s="5">
        <f t="shared" si="57"/>
        <v>0</v>
      </c>
      <c r="AD514" s="5">
        <f t="shared" si="58"/>
        <v>333094.38350000005</v>
      </c>
      <c r="AE514" s="5">
        <f t="shared" si="59"/>
        <v>333094.38350000005</v>
      </c>
      <c r="AF514" s="12"/>
      <c r="AG514" s="12">
        <f t="shared" si="60"/>
        <v>5</v>
      </c>
      <c r="AH514" s="12">
        <f t="shared" si="61"/>
        <v>2024</v>
      </c>
      <c r="AI514" s="12"/>
      <c r="AJ514" s="5">
        <f t="shared" si="62"/>
        <v>17432.5445</v>
      </c>
      <c r="AK514" s="12">
        <f t="shared" si="63"/>
        <v>15</v>
      </c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</row>
    <row r="515" spans="1:50" x14ac:dyDescent="0.2">
      <c r="A515" s="4">
        <v>45432</v>
      </c>
      <c r="B515" s="13">
        <v>11827.619500000001</v>
      </c>
      <c r="C515" s="13">
        <v>11737.243</v>
      </c>
      <c r="D515" s="13">
        <v>11773.999</v>
      </c>
      <c r="E515" s="13">
        <v>11831.300499999999</v>
      </c>
      <c r="F515" s="13">
        <v>12283.486999999999</v>
      </c>
      <c r="G515" s="13">
        <v>12016.91</v>
      </c>
      <c r="H515" s="13">
        <v>11909.702499999999</v>
      </c>
      <c r="I515" s="13">
        <v>13431.6005</v>
      </c>
      <c r="J515" s="13">
        <v>15711.217000000001</v>
      </c>
      <c r="K515" s="13">
        <v>16303.3855</v>
      </c>
      <c r="L515" s="13">
        <v>16216.022000000001</v>
      </c>
      <c r="M515" s="13">
        <v>16082.1055</v>
      </c>
      <c r="N515" s="13">
        <v>16663.525000000001</v>
      </c>
      <c r="O515" s="13">
        <v>17043.735499999999</v>
      </c>
      <c r="P515" s="13">
        <v>16717.529500000001</v>
      </c>
      <c r="Q515" s="13">
        <v>16484.1345</v>
      </c>
      <c r="R515" s="13">
        <v>15910.7505</v>
      </c>
      <c r="S515" s="13">
        <v>15401.4815</v>
      </c>
      <c r="T515" s="13">
        <v>14535.329</v>
      </c>
      <c r="U515" s="13">
        <v>13467.0725</v>
      </c>
      <c r="V515" s="13">
        <v>13680.814</v>
      </c>
      <c r="W515" s="13">
        <v>13297.637000000001</v>
      </c>
      <c r="X515" s="13">
        <v>12486.572</v>
      </c>
      <c r="Y515" s="13">
        <v>12034.021500000001</v>
      </c>
      <c r="AA515" s="9"/>
      <c r="AB515" s="13">
        <f t="shared" si="64"/>
        <v>3</v>
      </c>
      <c r="AC515" s="5">
        <f t="shared" si="57"/>
        <v>243432.91149999999</v>
      </c>
      <c r="AD515" s="5">
        <f t="shared" si="58"/>
        <v>95414.282999999996</v>
      </c>
      <c r="AE515" s="5">
        <f t="shared" si="59"/>
        <v>338847.19449999998</v>
      </c>
      <c r="AF515" s="12"/>
      <c r="AG515" s="12">
        <f t="shared" si="60"/>
        <v>5</v>
      </c>
      <c r="AH515" s="12">
        <f t="shared" si="61"/>
        <v>2024</v>
      </c>
      <c r="AI515" s="12"/>
      <c r="AJ515" s="5">
        <f t="shared" si="62"/>
        <v>17043.735499999999</v>
      </c>
      <c r="AK515" s="12">
        <f t="shared" si="63"/>
        <v>14</v>
      </c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</row>
    <row r="516" spans="1:50" x14ac:dyDescent="0.2">
      <c r="A516" s="4">
        <v>45433</v>
      </c>
      <c r="B516" s="13">
        <v>11708.7935</v>
      </c>
      <c r="C516" s="13">
        <v>11859.566999999999</v>
      </c>
      <c r="D516" s="13">
        <v>11883.184999999999</v>
      </c>
      <c r="E516" s="13">
        <v>12043.0535</v>
      </c>
      <c r="F516" s="13">
        <v>12437.9295</v>
      </c>
      <c r="G516" s="13">
        <v>12047.5245</v>
      </c>
      <c r="H516" s="13">
        <v>11991.511</v>
      </c>
      <c r="I516" s="13">
        <v>13343.7595</v>
      </c>
      <c r="J516" s="13">
        <v>15634.927</v>
      </c>
      <c r="K516" s="13">
        <v>15458.0645</v>
      </c>
      <c r="L516" s="13">
        <v>15409.6175</v>
      </c>
      <c r="M516" s="13">
        <v>16226.956</v>
      </c>
      <c r="N516" s="13">
        <v>16343.795</v>
      </c>
      <c r="O516" s="13">
        <v>17244.078000000001</v>
      </c>
      <c r="P516" s="13">
        <v>17791.986000000001</v>
      </c>
      <c r="Q516" s="13">
        <v>17727.897000000001</v>
      </c>
      <c r="R516" s="13">
        <v>17433.771000000001</v>
      </c>
      <c r="S516" s="13">
        <v>16551.594499999999</v>
      </c>
      <c r="T516" s="13">
        <v>15199.237999999999</v>
      </c>
      <c r="U516" s="13">
        <v>13965.397999999999</v>
      </c>
      <c r="V516" s="13">
        <v>13976.499</v>
      </c>
      <c r="W516" s="13">
        <v>13681.943499999999</v>
      </c>
      <c r="X516" s="13">
        <v>12832.8</v>
      </c>
      <c r="Y516" s="13">
        <v>12297.789000000001</v>
      </c>
      <c r="AA516" s="9"/>
      <c r="AB516" s="13">
        <f t="shared" si="64"/>
        <v>3</v>
      </c>
      <c r="AC516" s="5">
        <f t="shared" si="57"/>
        <v>248822.32450000002</v>
      </c>
      <c r="AD516" s="5">
        <f t="shared" si="58"/>
        <v>96269.352999999974</v>
      </c>
      <c r="AE516" s="5">
        <f t="shared" si="59"/>
        <v>345091.67749999999</v>
      </c>
      <c r="AF516" s="12"/>
      <c r="AG516" s="12">
        <f t="shared" si="60"/>
        <v>5</v>
      </c>
      <c r="AH516" s="12">
        <f t="shared" si="61"/>
        <v>2024</v>
      </c>
      <c r="AI516" s="12"/>
      <c r="AJ516" s="5">
        <f t="shared" si="62"/>
        <v>17791.986000000001</v>
      </c>
      <c r="AK516" s="12">
        <f t="shared" si="63"/>
        <v>15</v>
      </c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</row>
    <row r="517" spans="1:50" x14ac:dyDescent="0.2">
      <c r="A517" s="4">
        <v>45434</v>
      </c>
      <c r="B517" s="13">
        <v>12121.8765</v>
      </c>
      <c r="C517" s="13">
        <v>11773.6985</v>
      </c>
      <c r="D517" s="13">
        <v>12148.748</v>
      </c>
      <c r="E517" s="13">
        <v>12037.307500000001</v>
      </c>
      <c r="F517" s="13">
        <v>12384.008</v>
      </c>
      <c r="G517" s="13">
        <v>12115.208500000001</v>
      </c>
      <c r="H517" s="13">
        <v>12057.040999999999</v>
      </c>
      <c r="I517" s="13">
        <v>13939.147999999999</v>
      </c>
      <c r="J517" s="13">
        <v>17076.004000000001</v>
      </c>
      <c r="K517" s="13">
        <v>17696.169000000002</v>
      </c>
      <c r="L517" s="13">
        <v>17885.009999999998</v>
      </c>
      <c r="M517" s="13">
        <v>17668.433000000001</v>
      </c>
      <c r="N517" s="13">
        <v>17751.927500000002</v>
      </c>
      <c r="O517" s="13">
        <v>19314.834500000001</v>
      </c>
      <c r="P517" s="13">
        <v>20918.6895</v>
      </c>
      <c r="Q517" s="13">
        <v>19965.013500000001</v>
      </c>
      <c r="R517" s="13">
        <v>19023.52</v>
      </c>
      <c r="S517" s="13">
        <v>17244.724999999999</v>
      </c>
      <c r="T517" s="13">
        <v>16456.823</v>
      </c>
      <c r="U517" s="13">
        <v>15146.198</v>
      </c>
      <c r="V517" s="13">
        <v>15326.154</v>
      </c>
      <c r="W517" s="13">
        <v>15059.475</v>
      </c>
      <c r="X517" s="13">
        <v>14041.4575</v>
      </c>
      <c r="Y517" s="13">
        <v>13324.889499999999</v>
      </c>
      <c r="AA517" s="9"/>
      <c r="AB517" s="13">
        <f t="shared" si="64"/>
        <v>3</v>
      </c>
      <c r="AC517" s="5">
        <f t="shared" si="57"/>
        <v>274513.58150000003</v>
      </c>
      <c r="AD517" s="5">
        <f t="shared" si="58"/>
        <v>97962.777499999851</v>
      </c>
      <c r="AE517" s="5">
        <f t="shared" si="59"/>
        <v>372476.35899999988</v>
      </c>
      <c r="AF517" s="12"/>
      <c r="AG517" s="12">
        <f t="shared" si="60"/>
        <v>5</v>
      </c>
      <c r="AH517" s="12">
        <f t="shared" si="61"/>
        <v>2024</v>
      </c>
      <c r="AI517" s="12"/>
      <c r="AJ517" s="5">
        <f t="shared" si="62"/>
        <v>20918.6895</v>
      </c>
      <c r="AK517" s="12">
        <f t="shared" si="63"/>
        <v>15</v>
      </c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</row>
    <row r="518" spans="1:50" x14ac:dyDescent="0.2">
      <c r="A518" s="4">
        <v>45435</v>
      </c>
      <c r="B518" s="13">
        <v>12776.431</v>
      </c>
      <c r="C518" s="13">
        <v>12752.429</v>
      </c>
      <c r="D518" s="13">
        <v>12566.358</v>
      </c>
      <c r="E518" s="13">
        <v>12694.791499999999</v>
      </c>
      <c r="F518" s="13">
        <v>12584.869000000001</v>
      </c>
      <c r="G518" s="13">
        <v>12420.012500000001</v>
      </c>
      <c r="H518" s="13">
        <v>12023.264999999999</v>
      </c>
      <c r="I518" s="13">
        <v>13562.439</v>
      </c>
      <c r="J518" s="13">
        <v>16342.443499999999</v>
      </c>
      <c r="K518" s="13">
        <v>17791.888500000001</v>
      </c>
      <c r="L518" s="13">
        <v>18465.387999999999</v>
      </c>
      <c r="M518" s="13">
        <v>18594.348999999998</v>
      </c>
      <c r="N518" s="13">
        <v>19212.163499999999</v>
      </c>
      <c r="O518" s="13">
        <v>21014.528999999999</v>
      </c>
      <c r="P518" s="13">
        <v>22935.593000000001</v>
      </c>
      <c r="Q518" s="13">
        <v>22499.736000000001</v>
      </c>
      <c r="R518" s="13">
        <v>20146.9895</v>
      </c>
      <c r="S518" s="13">
        <v>16986.238499999999</v>
      </c>
      <c r="T518" s="13">
        <v>15461.955</v>
      </c>
      <c r="U518" s="13">
        <v>14180.112499999999</v>
      </c>
      <c r="V518" s="13">
        <v>14403.0785</v>
      </c>
      <c r="W518" s="13">
        <v>14193.451999999999</v>
      </c>
      <c r="X518" s="13">
        <v>13541.01</v>
      </c>
      <c r="Y518" s="13">
        <v>12764.025</v>
      </c>
      <c r="AA518" s="9"/>
      <c r="AB518" s="13">
        <f t="shared" si="64"/>
        <v>7</v>
      </c>
      <c r="AC518" s="5">
        <f t="shared" si="57"/>
        <v>0</v>
      </c>
      <c r="AD518" s="5">
        <f t="shared" si="58"/>
        <v>379913.5465</v>
      </c>
      <c r="AE518" s="5">
        <f t="shared" si="59"/>
        <v>379913.5465</v>
      </c>
      <c r="AF518" s="12"/>
      <c r="AG518" s="12">
        <f t="shared" si="60"/>
        <v>5</v>
      </c>
      <c r="AH518" s="12">
        <f t="shared" si="61"/>
        <v>2024</v>
      </c>
      <c r="AI518" s="12"/>
      <c r="AJ518" s="5">
        <f t="shared" si="62"/>
        <v>22935.593000000001</v>
      </c>
      <c r="AK518" s="12">
        <f t="shared" si="63"/>
        <v>15</v>
      </c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</row>
    <row r="519" spans="1:50" x14ac:dyDescent="0.2">
      <c r="A519" s="4">
        <v>45436</v>
      </c>
      <c r="B519" s="13">
        <v>12348.906999999999</v>
      </c>
      <c r="C519" s="13">
        <v>12362.6495</v>
      </c>
      <c r="D519" s="13">
        <v>12415.249</v>
      </c>
      <c r="E519" s="13">
        <v>12295.686</v>
      </c>
      <c r="F519" s="13">
        <v>12561.8225</v>
      </c>
      <c r="G519" s="13">
        <v>11912.3675</v>
      </c>
      <c r="H519" s="13">
        <v>11675.967500000001</v>
      </c>
      <c r="I519" s="13">
        <v>13183.445</v>
      </c>
      <c r="J519" s="13">
        <v>15706.647499999999</v>
      </c>
      <c r="K519" s="13">
        <v>16237.887000000001</v>
      </c>
      <c r="L519" s="13">
        <v>16628.544000000002</v>
      </c>
      <c r="M519" s="13">
        <v>17865.389500000001</v>
      </c>
      <c r="N519" s="13">
        <v>18380.531500000001</v>
      </c>
      <c r="O519" s="13">
        <v>20680.094000000001</v>
      </c>
      <c r="P519" s="13">
        <v>19986.9015</v>
      </c>
      <c r="Q519" s="13">
        <v>19221.466499999999</v>
      </c>
      <c r="R519" s="13">
        <v>18309.6495</v>
      </c>
      <c r="S519" s="13">
        <v>16278.424999999999</v>
      </c>
      <c r="T519" s="13">
        <v>14767.849</v>
      </c>
      <c r="U519" s="13">
        <v>13369.448</v>
      </c>
      <c r="V519" s="13">
        <v>13600.200500000001</v>
      </c>
      <c r="W519" s="13">
        <v>13529.222</v>
      </c>
      <c r="X519" s="13">
        <v>12866.4035</v>
      </c>
      <c r="Y519" s="13">
        <v>12454.807000000001</v>
      </c>
      <c r="AA519" s="9"/>
      <c r="AB519" s="13">
        <f t="shared" si="64"/>
        <v>6</v>
      </c>
      <c r="AC519" s="5">
        <f t="shared" si="57"/>
        <v>260612.10399999999</v>
      </c>
      <c r="AD519" s="5">
        <f t="shared" si="58"/>
        <v>98027.456000000064</v>
      </c>
      <c r="AE519" s="5">
        <f t="shared" si="59"/>
        <v>358639.56000000006</v>
      </c>
      <c r="AF519" s="12"/>
      <c r="AG519" s="12">
        <f t="shared" si="60"/>
        <v>5</v>
      </c>
      <c r="AH519" s="12">
        <f t="shared" si="61"/>
        <v>2024</v>
      </c>
      <c r="AI519" s="12"/>
      <c r="AJ519" s="5">
        <f t="shared" si="62"/>
        <v>20680.094000000001</v>
      </c>
      <c r="AK519" s="12">
        <f t="shared" si="63"/>
        <v>14</v>
      </c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</row>
    <row r="520" spans="1:50" x14ac:dyDescent="0.2">
      <c r="A520" s="4">
        <v>45437</v>
      </c>
      <c r="B520" s="13">
        <v>12085.321</v>
      </c>
      <c r="C520" s="13">
        <v>11762.207</v>
      </c>
      <c r="D520" s="13">
        <v>11929.659</v>
      </c>
      <c r="E520" s="13">
        <v>11847.494500000001</v>
      </c>
      <c r="F520" s="13">
        <v>11894.7485</v>
      </c>
      <c r="G520" s="13">
        <v>11095.239</v>
      </c>
      <c r="H520" s="13">
        <v>10362.298500000001</v>
      </c>
      <c r="I520" s="13">
        <v>11233.203</v>
      </c>
      <c r="J520" s="13">
        <v>12860.746999999999</v>
      </c>
      <c r="K520" s="13">
        <v>13066.137000000001</v>
      </c>
      <c r="L520" s="13">
        <v>13683.01</v>
      </c>
      <c r="M520" s="13">
        <v>14079.766</v>
      </c>
      <c r="N520" s="13">
        <v>14240.625</v>
      </c>
      <c r="O520" s="13">
        <v>14820.839</v>
      </c>
      <c r="P520" s="13">
        <v>15231.748</v>
      </c>
      <c r="Q520" s="13">
        <v>14988.075999999999</v>
      </c>
      <c r="R520" s="13">
        <v>14993.058499999999</v>
      </c>
      <c r="S520" s="13">
        <v>14402.3015</v>
      </c>
      <c r="T520" s="13">
        <v>13786.141</v>
      </c>
      <c r="U520" s="13">
        <v>12737.4905</v>
      </c>
      <c r="V520" s="13">
        <v>13153.0175</v>
      </c>
      <c r="W520" s="13">
        <v>13449.004999999999</v>
      </c>
      <c r="X520" s="13">
        <v>12875.618</v>
      </c>
      <c r="Y520" s="13">
        <v>12462.938</v>
      </c>
      <c r="AA520" s="9"/>
      <c r="AB520" s="13">
        <f t="shared" si="64"/>
        <v>2</v>
      </c>
      <c r="AC520" s="5">
        <f t="shared" si="57"/>
        <v>219600.783</v>
      </c>
      <c r="AD520" s="5">
        <f t="shared" si="58"/>
        <v>93439.90550000011</v>
      </c>
      <c r="AE520" s="5">
        <f t="shared" si="59"/>
        <v>313040.68850000011</v>
      </c>
      <c r="AF520" s="12"/>
      <c r="AG520" s="12">
        <f t="shared" si="60"/>
        <v>5</v>
      </c>
      <c r="AH520" s="12">
        <f t="shared" si="61"/>
        <v>2024</v>
      </c>
      <c r="AI520" s="12"/>
      <c r="AJ520" s="5">
        <f t="shared" si="62"/>
        <v>15231.748</v>
      </c>
      <c r="AK520" s="12">
        <f t="shared" si="63"/>
        <v>15</v>
      </c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</row>
    <row r="521" spans="1:50" x14ac:dyDescent="0.2">
      <c r="A521" s="4">
        <v>45438</v>
      </c>
      <c r="B521" s="13">
        <v>11944.5875</v>
      </c>
      <c r="C521" s="13">
        <v>11952.646000000001</v>
      </c>
      <c r="D521" s="13">
        <v>11835.321</v>
      </c>
      <c r="E521" s="13">
        <v>11888.976000000001</v>
      </c>
      <c r="F521" s="13">
        <v>11638.788500000001</v>
      </c>
      <c r="G521" s="13">
        <v>10964.7</v>
      </c>
      <c r="H521" s="13">
        <v>10101.8485</v>
      </c>
      <c r="I521" s="13">
        <v>11472.355</v>
      </c>
      <c r="J521" s="13">
        <v>13578.654500000001</v>
      </c>
      <c r="K521" s="13">
        <v>14448.209500000001</v>
      </c>
      <c r="L521" s="13">
        <v>15416.922</v>
      </c>
      <c r="M521" s="13">
        <v>16119.616</v>
      </c>
      <c r="N521" s="13">
        <v>15155.6615</v>
      </c>
      <c r="O521" s="13">
        <v>16029.713</v>
      </c>
      <c r="P521" s="13">
        <v>16688.519</v>
      </c>
      <c r="Q521" s="13">
        <v>16506.618999999999</v>
      </c>
      <c r="R521" s="13">
        <v>15355.0425</v>
      </c>
      <c r="S521" s="13">
        <v>14687.3505</v>
      </c>
      <c r="T521" s="13">
        <v>14055.731</v>
      </c>
      <c r="U521" s="13">
        <v>12817.1505</v>
      </c>
      <c r="V521" s="13">
        <v>13226.790499999999</v>
      </c>
      <c r="W521" s="13">
        <v>13520.6895</v>
      </c>
      <c r="X521" s="13">
        <v>12991.307500000001</v>
      </c>
      <c r="Y521" s="13">
        <v>12412.483</v>
      </c>
      <c r="AA521" s="9"/>
      <c r="AB521" s="13">
        <v>8</v>
      </c>
      <c r="AC521" s="5">
        <f t="shared" si="57"/>
        <v>0</v>
      </c>
      <c r="AD521" s="5">
        <f t="shared" si="58"/>
        <v>324809.68199999997</v>
      </c>
      <c r="AE521" s="5">
        <f t="shared" si="59"/>
        <v>324809.68199999997</v>
      </c>
      <c r="AF521" s="12"/>
      <c r="AG521" s="12">
        <f t="shared" si="60"/>
        <v>5</v>
      </c>
      <c r="AH521" s="12">
        <f t="shared" si="61"/>
        <v>2024</v>
      </c>
      <c r="AI521" s="12"/>
      <c r="AJ521" s="5">
        <f t="shared" si="62"/>
        <v>16688.519</v>
      </c>
      <c r="AK521" s="12">
        <f t="shared" si="63"/>
        <v>15</v>
      </c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</row>
    <row r="522" spans="1:50" x14ac:dyDescent="0.2">
      <c r="A522" s="4">
        <v>45439</v>
      </c>
      <c r="B522" s="13">
        <v>12088.2255</v>
      </c>
      <c r="C522" s="13">
        <v>11772.192999999999</v>
      </c>
      <c r="D522" s="13">
        <v>11894.867</v>
      </c>
      <c r="E522" s="13">
        <v>11884.1315</v>
      </c>
      <c r="F522" s="13">
        <v>11939.3575</v>
      </c>
      <c r="G522" s="13">
        <v>11228.129000000001</v>
      </c>
      <c r="H522" s="13">
        <v>10473.43</v>
      </c>
      <c r="I522" s="13">
        <v>12233.4895</v>
      </c>
      <c r="J522" s="13">
        <v>15035.545</v>
      </c>
      <c r="K522" s="13">
        <v>16550.585500000001</v>
      </c>
      <c r="L522" s="13">
        <v>18316.329000000002</v>
      </c>
      <c r="M522" s="13">
        <v>19188.828000000001</v>
      </c>
      <c r="N522" s="13">
        <v>18510.344000000001</v>
      </c>
      <c r="O522" s="13">
        <v>19562.084999999999</v>
      </c>
      <c r="P522" s="13">
        <v>19671.37</v>
      </c>
      <c r="Q522" s="13">
        <v>19344.731</v>
      </c>
      <c r="R522" s="13">
        <v>18224.609499999999</v>
      </c>
      <c r="S522" s="13">
        <v>16849.805</v>
      </c>
      <c r="T522" s="13">
        <v>14895.903</v>
      </c>
      <c r="U522" s="13">
        <v>13544.067499999999</v>
      </c>
      <c r="V522" s="13">
        <v>13871.689</v>
      </c>
      <c r="W522" s="13">
        <v>13406.1875</v>
      </c>
      <c r="X522" s="13">
        <v>12733.923500000001</v>
      </c>
      <c r="Y522" s="13">
        <v>12269.333000000001</v>
      </c>
      <c r="AA522" s="9"/>
      <c r="AB522" s="13">
        <f t="shared" si="64"/>
        <v>5</v>
      </c>
      <c r="AC522" s="5">
        <f t="shared" ref="AC522:AC585" si="65">IF(AND(AB522&gt;1,AB522&lt;7),SUM(I522:X522),0)</f>
        <v>261939.492</v>
      </c>
      <c r="AD522" s="5">
        <f t="shared" ref="AD522:AD585" si="66">SUM(B522:Y522)-AC522</f>
        <v>93549.666499999963</v>
      </c>
      <c r="AE522" s="5">
        <f t="shared" ref="AE522:AE586" si="67">SUM(B522:Y522)</f>
        <v>355489.15849999996</v>
      </c>
      <c r="AF522" s="12"/>
      <c r="AG522" s="12">
        <f t="shared" ref="AG522:AG586" si="68">MONTH(A522)</f>
        <v>5</v>
      </c>
      <c r="AH522" s="12">
        <f t="shared" ref="AH522:AH586" si="69">YEAR(A522)</f>
        <v>2024</v>
      </c>
      <c r="AI522" s="12"/>
      <c r="AJ522" s="5">
        <f t="shared" ref="AJ522:AJ586" si="70">MAX(B522:Y522)</f>
        <v>19671.37</v>
      </c>
      <c r="AK522" s="12">
        <f t="shared" ref="AK522:AK585" si="71">INDEX($B$8:$Y$8,MATCH(AJ522,B522:Y522,0))</f>
        <v>15</v>
      </c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</row>
    <row r="523" spans="1:50" x14ac:dyDescent="0.2">
      <c r="A523" s="4">
        <v>45440</v>
      </c>
      <c r="B523" s="13">
        <v>11877.3305</v>
      </c>
      <c r="C523" s="13">
        <v>11918.393</v>
      </c>
      <c r="D523" s="13">
        <v>12252.655500000001</v>
      </c>
      <c r="E523" s="13">
        <v>12235.674999999999</v>
      </c>
      <c r="F523" s="13">
        <v>12618.11</v>
      </c>
      <c r="G523" s="13">
        <v>12538.2395</v>
      </c>
      <c r="H523" s="13">
        <v>12464.148999999999</v>
      </c>
      <c r="I523" s="13">
        <v>14623.031499999999</v>
      </c>
      <c r="J523" s="13">
        <v>17848.146499999999</v>
      </c>
      <c r="K523" s="13">
        <v>19030.899000000001</v>
      </c>
      <c r="L523" s="13">
        <v>19753.516</v>
      </c>
      <c r="M523" s="13">
        <v>20052.601500000001</v>
      </c>
      <c r="N523" s="13">
        <v>19832.094000000001</v>
      </c>
      <c r="O523" s="13">
        <v>20795.408500000001</v>
      </c>
      <c r="P523" s="13">
        <v>19855.874500000002</v>
      </c>
      <c r="Q523" s="13">
        <v>19604.422500000001</v>
      </c>
      <c r="R523" s="13">
        <v>18254.620500000001</v>
      </c>
      <c r="S523" s="13">
        <v>16536.282500000001</v>
      </c>
      <c r="T523" s="13">
        <v>15348.4485</v>
      </c>
      <c r="U523" s="13">
        <v>14286.8835</v>
      </c>
      <c r="V523" s="13">
        <v>14367.16</v>
      </c>
      <c r="W523" s="13">
        <v>14013.0695</v>
      </c>
      <c r="X523" s="13">
        <v>13307.7145</v>
      </c>
      <c r="Y523" s="13">
        <v>12748.2215</v>
      </c>
      <c r="AA523" s="9"/>
      <c r="AB523" s="13">
        <f t="shared" si="64"/>
        <v>4</v>
      </c>
      <c r="AC523" s="5">
        <f t="shared" si="65"/>
        <v>277510.17300000001</v>
      </c>
      <c r="AD523" s="5">
        <f t="shared" si="66"/>
        <v>98652.773999999918</v>
      </c>
      <c r="AE523" s="5">
        <f t="shared" si="67"/>
        <v>376162.94699999993</v>
      </c>
      <c r="AF523" s="12"/>
      <c r="AG523" s="12">
        <f t="shared" si="68"/>
        <v>5</v>
      </c>
      <c r="AH523" s="12">
        <f t="shared" si="69"/>
        <v>2024</v>
      </c>
      <c r="AI523" s="12"/>
      <c r="AJ523" s="5">
        <f t="shared" si="70"/>
        <v>20795.408500000001</v>
      </c>
      <c r="AK523" s="12">
        <f t="shared" si="71"/>
        <v>14</v>
      </c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</row>
    <row r="524" spans="1:50" x14ac:dyDescent="0.2">
      <c r="A524" s="4">
        <v>45441</v>
      </c>
      <c r="B524" s="13">
        <v>12135.4355</v>
      </c>
      <c r="C524" s="13">
        <v>12213.3745</v>
      </c>
      <c r="D524" s="13">
        <v>12329.6165</v>
      </c>
      <c r="E524" s="13">
        <v>12249.7315</v>
      </c>
      <c r="F524" s="13">
        <v>12391.897000000001</v>
      </c>
      <c r="G524" s="13">
        <v>12129.978999999999</v>
      </c>
      <c r="H524" s="13">
        <v>11901.472</v>
      </c>
      <c r="I524" s="13">
        <v>13196.1855</v>
      </c>
      <c r="J524" s="13">
        <v>15353.672500000001</v>
      </c>
      <c r="K524" s="13">
        <v>15726.0175</v>
      </c>
      <c r="L524" s="13">
        <v>16566.048999999999</v>
      </c>
      <c r="M524" s="13">
        <v>17341.68</v>
      </c>
      <c r="N524" s="13">
        <v>17300.79</v>
      </c>
      <c r="O524" s="13">
        <v>17863.859</v>
      </c>
      <c r="P524" s="13">
        <v>18354.020499999999</v>
      </c>
      <c r="Q524" s="13">
        <v>17421.371500000001</v>
      </c>
      <c r="R524" s="13">
        <v>16499.267</v>
      </c>
      <c r="S524" s="13">
        <v>15679.187</v>
      </c>
      <c r="T524" s="13">
        <v>14970.5805</v>
      </c>
      <c r="U524" s="13">
        <v>13767.466</v>
      </c>
      <c r="V524" s="13">
        <v>13999.933000000001</v>
      </c>
      <c r="W524" s="13">
        <v>13791.143</v>
      </c>
      <c r="X524" s="13">
        <v>12940.069</v>
      </c>
      <c r="Y524" s="13">
        <v>12330.401</v>
      </c>
      <c r="AA524" s="9"/>
      <c r="AB524" s="13">
        <f t="shared" si="64"/>
        <v>3</v>
      </c>
      <c r="AC524" s="5">
        <f t="shared" si="65"/>
        <v>250771.291</v>
      </c>
      <c r="AD524" s="5">
        <f t="shared" si="66"/>
        <v>97681.907000000036</v>
      </c>
      <c r="AE524" s="5">
        <f t="shared" si="67"/>
        <v>348453.19800000003</v>
      </c>
      <c r="AF524" s="12"/>
      <c r="AG524" s="12">
        <f t="shared" si="68"/>
        <v>5</v>
      </c>
      <c r="AH524" s="12">
        <f t="shared" si="69"/>
        <v>2024</v>
      </c>
      <c r="AI524" s="12"/>
      <c r="AJ524" s="5">
        <f t="shared" si="70"/>
        <v>18354.020499999999</v>
      </c>
      <c r="AK524" s="12">
        <f t="shared" si="71"/>
        <v>15</v>
      </c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</row>
    <row r="525" spans="1:50" x14ac:dyDescent="0.2">
      <c r="A525" s="4">
        <v>45442</v>
      </c>
      <c r="B525" s="13">
        <v>11718.012500000001</v>
      </c>
      <c r="C525" s="13">
        <v>11900.5555</v>
      </c>
      <c r="D525" s="13">
        <v>11839.709500000001</v>
      </c>
      <c r="E525" s="13">
        <v>11983.909</v>
      </c>
      <c r="F525" s="13">
        <v>12023.584000000001</v>
      </c>
      <c r="G525" s="13">
        <v>11863.620500000001</v>
      </c>
      <c r="H525" s="13">
        <v>11600.0905</v>
      </c>
      <c r="I525" s="13">
        <v>12919.7145</v>
      </c>
      <c r="J525" s="13">
        <v>14822.5875</v>
      </c>
      <c r="K525" s="13">
        <v>15940.3495</v>
      </c>
      <c r="L525" s="13">
        <v>16544.788</v>
      </c>
      <c r="M525" s="13">
        <v>16822.814999999999</v>
      </c>
      <c r="N525" s="13">
        <v>17193.887500000001</v>
      </c>
      <c r="O525" s="13">
        <v>18089.087500000001</v>
      </c>
      <c r="P525" s="13">
        <v>18277.180499999999</v>
      </c>
      <c r="Q525" s="13">
        <v>17494.578000000001</v>
      </c>
      <c r="R525" s="13">
        <v>17007.89</v>
      </c>
      <c r="S525" s="13">
        <v>15508.708000000001</v>
      </c>
      <c r="T525" s="13">
        <v>14439.646500000001</v>
      </c>
      <c r="U525" s="13">
        <v>13336.114</v>
      </c>
      <c r="V525" s="13">
        <v>13582.206</v>
      </c>
      <c r="W525" s="13">
        <v>13517.2665</v>
      </c>
      <c r="X525" s="13">
        <v>12822.540999999999</v>
      </c>
      <c r="Y525" s="13">
        <v>12163.521000000001</v>
      </c>
      <c r="AA525" s="9"/>
      <c r="AB525" s="13">
        <f t="shared" si="64"/>
        <v>6</v>
      </c>
      <c r="AC525" s="5">
        <f t="shared" si="65"/>
        <v>248319.35999999999</v>
      </c>
      <c r="AD525" s="5">
        <f t="shared" si="66"/>
        <v>95093.002500000061</v>
      </c>
      <c r="AE525" s="5">
        <f t="shared" si="67"/>
        <v>343412.36250000005</v>
      </c>
      <c r="AF525" s="12"/>
      <c r="AG525" s="12">
        <f t="shared" si="68"/>
        <v>5</v>
      </c>
      <c r="AH525" s="12">
        <f t="shared" si="69"/>
        <v>2024</v>
      </c>
      <c r="AI525" s="12"/>
      <c r="AJ525" s="5">
        <f t="shared" si="70"/>
        <v>18277.180499999999</v>
      </c>
      <c r="AK525" s="12">
        <f t="shared" si="71"/>
        <v>15</v>
      </c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</row>
    <row r="526" spans="1:50" x14ac:dyDescent="0.2">
      <c r="A526" s="4">
        <v>45443</v>
      </c>
      <c r="B526" s="13">
        <v>11693.933999999999</v>
      </c>
      <c r="C526" s="13">
        <v>11850.851500000001</v>
      </c>
      <c r="D526" s="13">
        <v>11874.2335</v>
      </c>
      <c r="E526" s="13">
        <v>12044.45</v>
      </c>
      <c r="F526" s="13">
        <v>12049.228999999999</v>
      </c>
      <c r="G526" s="13">
        <v>11837.449000000001</v>
      </c>
      <c r="H526" s="13">
        <v>11594.246499999999</v>
      </c>
      <c r="I526" s="13">
        <v>12844.085999999999</v>
      </c>
      <c r="J526" s="13">
        <v>14668.2925</v>
      </c>
      <c r="K526" s="13">
        <v>15090.095499999999</v>
      </c>
      <c r="L526" s="13">
        <v>15231.808999999999</v>
      </c>
      <c r="M526" s="13">
        <v>15614.0625</v>
      </c>
      <c r="N526" s="13">
        <v>16125.065000000001</v>
      </c>
      <c r="O526" s="13">
        <v>17339.4555</v>
      </c>
      <c r="P526" s="13">
        <v>18550.468000000001</v>
      </c>
      <c r="Q526" s="13">
        <v>18703.916000000001</v>
      </c>
      <c r="R526" s="13">
        <v>17104.198499999999</v>
      </c>
      <c r="S526" s="13">
        <v>15725.3125</v>
      </c>
      <c r="T526" s="13">
        <v>14326.833500000001</v>
      </c>
      <c r="U526" s="13">
        <v>13010.137000000001</v>
      </c>
      <c r="V526" s="13">
        <v>13169.2865</v>
      </c>
      <c r="W526" s="13">
        <v>13173.5445</v>
      </c>
      <c r="X526" s="13">
        <v>12661.887000000001</v>
      </c>
      <c r="Y526" s="13">
        <v>12107.4085</v>
      </c>
      <c r="AA526" s="9"/>
      <c r="AB526" s="13">
        <f t="shared" si="64"/>
        <v>2</v>
      </c>
      <c r="AC526" s="5">
        <f t="shared" si="65"/>
        <v>243338.44949999996</v>
      </c>
      <c r="AD526" s="5">
        <f t="shared" si="66"/>
        <v>95051.801999999996</v>
      </c>
      <c r="AE526" s="5">
        <f t="shared" si="67"/>
        <v>338390.25149999995</v>
      </c>
      <c r="AF526" s="12"/>
      <c r="AG526" s="12">
        <f t="shared" si="68"/>
        <v>5</v>
      </c>
      <c r="AH526" s="12">
        <f t="shared" si="69"/>
        <v>2024</v>
      </c>
      <c r="AI526" s="12"/>
      <c r="AJ526" s="5">
        <f t="shared" si="70"/>
        <v>18703.916000000001</v>
      </c>
      <c r="AK526" s="12">
        <f t="shared" si="71"/>
        <v>16</v>
      </c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</row>
    <row r="527" spans="1:50" x14ac:dyDescent="0.2">
      <c r="A527" s="4">
        <v>45444</v>
      </c>
      <c r="B527" s="13">
        <v>12057.4555</v>
      </c>
      <c r="C527" s="13">
        <v>12033.565000000001</v>
      </c>
      <c r="D527" s="13">
        <v>11873.9365</v>
      </c>
      <c r="E527" s="13">
        <v>11979.333500000001</v>
      </c>
      <c r="F527" s="13">
        <v>11996.88</v>
      </c>
      <c r="G527" s="13">
        <v>11802.641</v>
      </c>
      <c r="H527" s="13">
        <v>11973.748</v>
      </c>
      <c r="I527" s="13">
        <v>12778.243</v>
      </c>
      <c r="J527" s="13">
        <v>13949.5165</v>
      </c>
      <c r="K527" s="13">
        <v>13342.026</v>
      </c>
      <c r="L527" s="13">
        <v>14250.598</v>
      </c>
      <c r="M527" s="13">
        <v>14752.561</v>
      </c>
      <c r="N527" s="13">
        <v>14860.651</v>
      </c>
      <c r="O527" s="13">
        <v>15337.039500000001</v>
      </c>
      <c r="P527" s="13">
        <v>15935.994000000001</v>
      </c>
      <c r="Q527" s="13">
        <v>15699.454</v>
      </c>
      <c r="R527" s="13">
        <v>15883.1075</v>
      </c>
      <c r="S527" s="13">
        <v>15534.0265</v>
      </c>
      <c r="T527" s="13">
        <v>15345.557000000001</v>
      </c>
      <c r="U527" s="13">
        <v>14192.300999999999</v>
      </c>
      <c r="V527" s="13">
        <v>13742.094499999999</v>
      </c>
      <c r="W527" s="13">
        <v>13737.4175</v>
      </c>
      <c r="X527" s="13">
        <v>12520.683499999999</v>
      </c>
      <c r="Y527" s="13">
        <v>12201.371499999999</v>
      </c>
      <c r="AA527" s="9"/>
      <c r="AB527" s="13">
        <f t="shared" si="64"/>
        <v>2</v>
      </c>
      <c r="AC527" s="5">
        <f t="shared" si="65"/>
        <v>231861.27050000004</v>
      </c>
      <c r="AD527" s="5">
        <f t="shared" si="66"/>
        <v>95918.930999999982</v>
      </c>
      <c r="AE527" s="5">
        <f t="shared" si="67"/>
        <v>327780.20150000002</v>
      </c>
      <c r="AF527" s="12"/>
      <c r="AG527" s="12">
        <f t="shared" si="68"/>
        <v>6</v>
      </c>
      <c r="AH527" s="12">
        <f t="shared" si="69"/>
        <v>2024</v>
      </c>
      <c r="AI527" s="12"/>
      <c r="AJ527" s="5">
        <f t="shared" si="70"/>
        <v>15935.994000000001</v>
      </c>
      <c r="AK527" s="12">
        <f t="shared" si="71"/>
        <v>15</v>
      </c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</row>
    <row r="528" spans="1:50" x14ac:dyDescent="0.2">
      <c r="A528" s="4">
        <v>45445</v>
      </c>
      <c r="B528" s="13">
        <v>11979.8145</v>
      </c>
      <c r="C528" s="13">
        <v>12166.9475</v>
      </c>
      <c r="D528" s="13">
        <v>12033.396500000001</v>
      </c>
      <c r="E528" s="13">
        <v>12041.247499999999</v>
      </c>
      <c r="F528" s="13">
        <v>12033.56</v>
      </c>
      <c r="G528" s="13">
        <v>11539.3575</v>
      </c>
      <c r="H528" s="13">
        <v>11562.297</v>
      </c>
      <c r="I528" s="13">
        <v>12209.388999999999</v>
      </c>
      <c r="J528" s="13">
        <v>13538.12</v>
      </c>
      <c r="K528" s="13">
        <v>13117.5005</v>
      </c>
      <c r="L528" s="13">
        <v>14572.392</v>
      </c>
      <c r="M528" s="13">
        <v>15251.531000000001</v>
      </c>
      <c r="N528" s="13">
        <v>15269.469499999999</v>
      </c>
      <c r="O528" s="13">
        <v>15908.302</v>
      </c>
      <c r="P528" s="13">
        <v>16592.211500000001</v>
      </c>
      <c r="Q528" s="13">
        <v>16849.57</v>
      </c>
      <c r="R528" s="13">
        <v>17726.693500000001</v>
      </c>
      <c r="S528" s="13">
        <v>17284.423500000001</v>
      </c>
      <c r="T528" s="13">
        <v>17335.621500000001</v>
      </c>
      <c r="U528" s="13">
        <v>15787.513000000001</v>
      </c>
      <c r="V528" s="13">
        <v>15410.450999999999</v>
      </c>
      <c r="W528" s="13">
        <v>14892.004999999999</v>
      </c>
      <c r="X528" s="13">
        <v>13286.636</v>
      </c>
      <c r="Y528" s="13">
        <v>12457.924000000001</v>
      </c>
      <c r="AA528" s="9"/>
      <c r="AB528" s="13">
        <f t="shared" si="64"/>
        <v>1</v>
      </c>
      <c r="AC528" s="5">
        <f t="shared" si="65"/>
        <v>0</v>
      </c>
      <c r="AD528" s="5">
        <f t="shared" si="66"/>
        <v>340846.37349999999</v>
      </c>
      <c r="AE528" s="5">
        <f t="shared" si="67"/>
        <v>340846.37349999999</v>
      </c>
      <c r="AF528" s="12"/>
      <c r="AG528" s="12">
        <f t="shared" si="68"/>
        <v>6</v>
      </c>
      <c r="AH528" s="12">
        <f t="shared" si="69"/>
        <v>2024</v>
      </c>
      <c r="AI528" s="12"/>
      <c r="AJ528" s="5">
        <f t="shared" si="70"/>
        <v>17726.693500000001</v>
      </c>
      <c r="AK528" s="12">
        <f t="shared" si="71"/>
        <v>17</v>
      </c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</row>
    <row r="529" spans="1:50" x14ac:dyDescent="0.2">
      <c r="A529" s="4">
        <v>45446</v>
      </c>
      <c r="B529" s="13">
        <v>12305.5285</v>
      </c>
      <c r="C529" s="13">
        <v>12264.968999999999</v>
      </c>
      <c r="D529" s="13">
        <v>12265.102500000001</v>
      </c>
      <c r="E529" s="13">
        <v>12042.6605</v>
      </c>
      <c r="F529" s="13">
        <v>12274.809499999999</v>
      </c>
      <c r="G529" s="13">
        <v>12608.992</v>
      </c>
      <c r="H529" s="13">
        <v>13679.262500000001</v>
      </c>
      <c r="I529" s="13">
        <v>14421.281499999999</v>
      </c>
      <c r="J529" s="13">
        <v>16312.8925</v>
      </c>
      <c r="K529" s="13">
        <v>16130.773499999999</v>
      </c>
      <c r="L529" s="13">
        <v>17861.065500000001</v>
      </c>
      <c r="M529" s="13">
        <v>18333.373500000002</v>
      </c>
      <c r="N529" s="13">
        <v>18545.593000000001</v>
      </c>
      <c r="O529" s="13">
        <v>20441.184000000001</v>
      </c>
      <c r="P529" s="13">
        <v>21428.803500000002</v>
      </c>
      <c r="Q529" s="13">
        <v>20531.926500000001</v>
      </c>
      <c r="R529" s="13">
        <v>20258.0275</v>
      </c>
      <c r="S529" s="13">
        <v>18427.262500000001</v>
      </c>
      <c r="T529" s="13">
        <v>17516.514999999999</v>
      </c>
      <c r="U529" s="13">
        <v>16203.440500000001</v>
      </c>
      <c r="V529" s="13">
        <v>15330.1155</v>
      </c>
      <c r="W529" s="13">
        <v>14928.218500000001</v>
      </c>
      <c r="X529" s="13">
        <v>13535.745999999999</v>
      </c>
      <c r="Y529" s="13">
        <v>12452.4445</v>
      </c>
      <c r="AA529" s="9"/>
      <c r="AB529" s="13">
        <f t="shared" si="64"/>
        <v>5</v>
      </c>
      <c r="AC529" s="5">
        <f t="shared" si="65"/>
        <v>280206.21899999998</v>
      </c>
      <c r="AD529" s="5">
        <f t="shared" si="66"/>
        <v>99893.769000000088</v>
      </c>
      <c r="AE529" s="5">
        <f t="shared" si="67"/>
        <v>380099.98800000007</v>
      </c>
      <c r="AF529" s="12"/>
      <c r="AG529" s="12">
        <f t="shared" si="68"/>
        <v>6</v>
      </c>
      <c r="AH529" s="12">
        <f t="shared" si="69"/>
        <v>2024</v>
      </c>
      <c r="AI529" s="12"/>
      <c r="AJ529" s="5">
        <f t="shared" si="70"/>
        <v>21428.803500000002</v>
      </c>
      <c r="AK529" s="12">
        <f t="shared" si="71"/>
        <v>15</v>
      </c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</row>
    <row r="530" spans="1:50" x14ac:dyDescent="0.2">
      <c r="A530" s="4">
        <v>45447</v>
      </c>
      <c r="B530" s="13">
        <v>12366.156000000001</v>
      </c>
      <c r="C530" s="13">
        <v>12386.953</v>
      </c>
      <c r="D530" s="13">
        <v>12313.644</v>
      </c>
      <c r="E530" s="13">
        <v>12339.433499999999</v>
      </c>
      <c r="F530" s="13">
        <v>12356.4925</v>
      </c>
      <c r="G530" s="13">
        <v>12890.789500000001</v>
      </c>
      <c r="H530" s="13">
        <v>13815.1715</v>
      </c>
      <c r="I530" s="13">
        <v>14607.7335</v>
      </c>
      <c r="J530" s="13">
        <v>16588.887500000001</v>
      </c>
      <c r="K530" s="13">
        <v>15914.621999999999</v>
      </c>
      <c r="L530" s="13">
        <v>17853.710999999999</v>
      </c>
      <c r="M530" s="13">
        <v>18678.757000000001</v>
      </c>
      <c r="N530" s="13">
        <v>18278.606</v>
      </c>
      <c r="O530" s="13">
        <v>19643.791499999999</v>
      </c>
      <c r="P530" s="13">
        <v>20547.477500000001</v>
      </c>
      <c r="Q530" s="13">
        <v>20762.405500000001</v>
      </c>
      <c r="R530" s="13">
        <v>19909.4555</v>
      </c>
      <c r="S530" s="13">
        <v>18724.243999999999</v>
      </c>
      <c r="T530" s="13">
        <v>18094.8475</v>
      </c>
      <c r="U530" s="13">
        <v>16578.718499999999</v>
      </c>
      <c r="V530" s="13">
        <v>15690.659</v>
      </c>
      <c r="W530" s="13">
        <v>15158.550999999999</v>
      </c>
      <c r="X530" s="13">
        <v>14007.200500000001</v>
      </c>
      <c r="Y530" s="13">
        <v>12876.597</v>
      </c>
      <c r="AA530" s="9"/>
      <c r="AB530" s="13">
        <f t="shared" si="64"/>
        <v>3</v>
      </c>
      <c r="AC530" s="5">
        <f t="shared" si="65"/>
        <v>281039.66749999998</v>
      </c>
      <c r="AD530" s="5">
        <f t="shared" si="66"/>
        <v>101345.23699999996</v>
      </c>
      <c r="AE530" s="5">
        <f t="shared" si="67"/>
        <v>382384.90449999995</v>
      </c>
      <c r="AF530" s="12"/>
      <c r="AG530" s="12">
        <f t="shared" si="68"/>
        <v>6</v>
      </c>
      <c r="AH530" s="12">
        <f t="shared" si="69"/>
        <v>2024</v>
      </c>
      <c r="AI530" s="12"/>
      <c r="AJ530" s="5">
        <f t="shared" si="70"/>
        <v>20762.405500000001</v>
      </c>
      <c r="AK530" s="12">
        <f t="shared" si="71"/>
        <v>16</v>
      </c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</row>
    <row r="531" spans="1:50" x14ac:dyDescent="0.2">
      <c r="A531" s="4">
        <v>45448</v>
      </c>
      <c r="B531" s="13">
        <v>12873.3305</v>
      </c>
      <c r="C531" s="13">
        <v>12649.172500000001</v>
      </c>
      <c r="D531" s="13">
        <v>12732.961499999999</v>
      </c>
      <c r="E531" s="13">
        <v>12479.743</v>
      </c>
      <c r="F531" s="13">
        <v>12660.6885</v>
      </c>
      <c r="G531" s="13">
        <v>12681.815000000001</v>
      </c>
      <c r="H531" s="13">
        <v>14002.1255</v>
      </c>
      <c r="I531" s="13">
        <v>14682.9085</v>
      </c>
      <c r="J531" s="13">
        <v>17296.391500000002</v>
      </c>
      <c r="K531" s="13">
        <v>16766.607499999998</v>
      </c>
      <c r="L531" s="13">
        <v>18655.145499999999</v>
      </c>
      <c r="M531" s="13">
        <v>19677.997500000001</v>
      </c>
      <c r="N531" s="13">
        <v>19984.18</v>
      </c>
      <c r="O531" s="13">
        <v>21184.092000000001</v>
      </c>
      <c r="P531" s="13">
        <v>23268.235000000001</v>
      </c>
      <c r="Q531" s="13">
        <v>22886.172500000001</v>
      </c>
      <c r="R531" s="13">
        <v>22580.912</v>
      </c>
      <c r="S531" s="13">
        <v>20367.147499999999</v>
      </c>
      <c r="T531" s="13">
        <v>18810.032999999999</v>
      </c>
      <c r="U531" s="13">
        <v>16806.767500000002</v>
      </c>
      <c r="V531" s="13">
        <v>15736.812</v>
      </c>
      <c r="W531" s="13">
        <v>15161.6005</v>
      </c>
      <c r="X531" s="13">
        <v>13842.684999999999</v>
      </c>
      <c r="Y531" s="13">
        <v>13084.3195</v>
      </c>
      <c r="AA531" s="9"/>
      <c r="AB531" s="13">
        <f t="shared" si="64"/>
        <v>6</v>
      </c>
      <c r="AC531" s="5">
        <f t="shared" si="65"/>
        <v>297707.68749999994</v>
      </c>
      <c r="AD531" s="5">
        <f t="shared" si="66"/>
        <v>103164.15600000002</v>
      </c>
      <c r="AE531" s="5">
        <f t="shared" si="67"/>
        <v>400871.84349999996</v>
      </c>
      <c r="AF531" s="12"/>
      <c r="AG531" s="12">
        <f t="shared" si="68"/>
        <v>6</v>
      </c>
      <c r="AH531" s="12">
        <f t="shared" si="69"/>
        <v>2024</v>
      </c>
      <c r="AI531" s="12"/>
      <c r="AJ531" s="5">
        <f t="shared" si="70"/>
        <v>23268.235000000001</v>
      </c>
      <c r="AK531" s="12">
        <f t="shared" si="71"/>
        <v>15</v>
      </c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</row>
    <row r="532" spans="1:50" x14ac:dyDescent="0.2">
      <c r="A532" s="4">
        <v>45449</v>
      </c>
      <c r="B532" s="13">
        <v>12926.005999999999</v>
      </c>
      <c r="C532" s="13">
        <v>13172.5715</v>
      </c>
      <c r="D532" s="13">
        <v>12936.6985</v>
      </c>
      <c r="E532" s="13">
        <v>12911.237499999999</v>
      </c>
      <c r="F532" s="13">
        <v>12791.968999999999</v>
      </c>
      <c r="G532" s="13">
        <v>13181.376</v>
      </c>
      <c r="H532" s="13">
        <v>14226.1085</v>
      </c>
      <c r="I532" s="13">
        <v>15301.9385</v>
      </c>
      <c r="J532" s="13">
        <v>17440.281500000001</v>
      </c>
      <c r="K532" s="13">
        <v>17876.399000000001</v>
      </c>
      <c r="L532" s="13">
        <v>19721.039000000001</v>
      </c>
      <c r="M532" s="13">
        <v>20378.575499999999</v>
      </c>
      <c r="N532" s="13">
        <v>20448.866000000002</v>
      </c>
      <c r="O532" s="13">
        <v>22045.201499999999</v>
      </c>
      <c r="P532" s="13">
        <v>23487.226500000001</v>
      </c>
      <c r="Q532" s="13">
        <v>22249.084500000001</v>
      </c>
      <c r="R532" s="13">
        <v>21629.7075</v>
      </c>
      <c r="S532" s="13">
        <v>19487.9215</v>
      </c>
      <c r="T532" s="13">
        <v>18599.055</v>
      </c>
      <c r="U532" s="13">
        <v>16668.0075</v>
      </c>
      <c r="V532" s="13">
        <v>16025.977000000001</v>
      </c>
      <c r="W532" s="13">
        <v>15311.786</v>
      </c>
      <c r="X532" s="13">
        <v>14088.21</v>
      </c>
      <c r="Y532" s="13">
        <v>13096.4175</v>
      </c>
      <c r="AA532" s="9"/>
      <c r="AB532" s="13">
        <f t="shared" si="64"/>
        <v>3</v>
      </c>
      <c r="AC532" s="5">
        <f t="shared" si="65"/>
        <v>300759.27650000004</v>
      </c>
      <c r="AD532" s="5">
        <f t="shared" si="66"/>
        <v>105242.38450000004</v>
      </c>
      <c r="AE532" s="5">
        <f t="shared" si="67"/>
        <v>406001.66100000008</v>
      </c>
      <c r="AF532" s="12"/>
      <c r="AG532" s="12">
        <f t="shared" si="68"/>
        <v>6</v>
      </c>
      <c r="AH532" s="12">
        <f t="shared" si="69"/>
        <v>2024</v>
      </c>
      <c r="AI532" s="12"/>
      <c r="AJ532" s="5">
        <f t="shared" si="70"/>
        <v>23487.226500000001</v>
      </c>
      <c r="AK532" s="12">
        <f t="shared" si="71"/>
        <v>15</v>
      </c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</row>
    <row r="533" spans="1:50" x14ac:dyDescent="0.2">
      <c r="A533" s="4">
        <v>45450</v>
      </c>
      <c r="B533" s="13">
        <v>13053.1595</v>
      </c>
      <c r="C533" s="13">
        <v>12983.402</v>
      </c>
      <c r="D533" s="13">
        <v>12955.217000000001</v>
      </c>
      <c r="E533" s="13">
        <v>12946.780500000001</v>
      </c>
      <c r="F533" s="13">
        <v>12968.526</v>
      </c>
      <c r="G533" s="13">
        <v>13375.5155</v>
      </c>
      <c r="H533" s="13">
        <v>14259.447</v>
      </c>
      <c r="I533" s="13">
        <v>15953.9015</v>
      </c>
      <c r="J533" s="13">
        <v>18967.386999999999</v>
      </c>
      <c r="K533" s="13">
        <v>19247.731500000002</v>
      </c>
      <c r="L533" s="13">
        <v>21461.610499999999</v>
      </c>
      <c r="M533" s="13">
        <v>22077.698499999999</v>
      </c>
      <c r="N533" s="13">
        <v>21498.654999999999</v>
      </c>
      <c r="O533" s="13">
        <v>22312.066999999999</v>
      </c>
      <c r="P533" s="13">
        <v>23131.470499999999</v>
      </c>
      <c r="Q533" s="13">
        <v>21950.164499999999</v>
      </c>
      <c r="R533" s="13">
        <v>20344.084500000001</v>
      </c>
      <c r="S533" s="13">
        <v>18279.6855</v>
      </c>
      <c r="T533" s="13">
        <v>16991.875</v>
      </c>
      <c r="U533" s="13">
        <v>15183.696</v>
      </c>
      <c r="V533" s="13">
        <v>14601.8935</v>
      </c>
      <c r="W533" s="13">
        <v>14393.05</v>
      </c>
      <c r="X533" s="13">
        <v>13321.164500000001</v>
      </c>
      <c r="Y533" s="13">
        <v>12458.2685</v>
      </c>
      <c r="AA533" s="9"/>
      <c r="AB533" s="13">
        <f t="shared" si="64"/>
        <v>4</v>
      </c>
      <c r="AC533" s="5">
        <f t="shared" si="65"/>
        <v>299716.13499999995</v>
      </c>
      <c r="AD533" s="5">
        <f t="shared" si="66"/>
        <v>105000.31600000011</v>
      </c>
      <c r="AE533" s="5">
        <f t="shared" si="67"/>
        <v>404716.45100000006</v>
      </c>
      <c r="AF533" s="12"/>
      <c r="AG533" s="12">
        <f t="shared" si="68"/>
        <v>6</v>
      </c>
      <c r="AH533" s="12">
        <f t="shared" si="69"/>
        <v>2024</v>
      </c>
      <c r="AI533" s="12"/>
      <c r="AJ533" s="5">
        <f t="shared" si="70"/>
        <v>23131.470499999999</v>
      </c>
      <c r="AK533" s="12">
        <f t="shared" si="71"/>
        <v>15</v>
      </c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</row>
    <row r="534" spans="1:50" x14ac:dyDescent="0.2">
      <c r="A534" s="4">
        <v>45451</v>
      </c>
      <c r="B534" s="13">
        <v>12544.879499999999</v>
      </c>
      <c r="C534" s="13">
        <v>12474.769</v>
      </c>
      <c r="D534" s="13">
        <v>12455.1315</v>
      </c>
      <c r="E534" s="13">
        <v>12356.6165</v>
      </c>
      <c r="F534" s="13">
        <v>12342.66</v>
      </c>
      <c r="G534" s="13">
        <v>12075.749</v>
      </c>
      <c r="H534" s="13">
        <v>12359.2425</v>
      </c>
      <c r="I534" s="13">
        <v>13888.258</v>
      </c>
      <c r="J534" s="13">
        <v>16495.073499999999</v>
      </c>
      <c r="K534" s="13">
        <v>16319.486500000001</v>
      </c>
      <c r="L534" s="13">
        <v>17762.445</v>
      </c>
      <c r="M534" s="13">
        <v>18539.2075</v>
      </c>
      <c r="N534" s="13">
        <v>18633.367999999999</v>
      </c>
      <c r="O534" s="13">
        <v>19401.379000000001</v>
      </c>
      <c r="P534" s="13">
        <v>19292.648499999999</v>
      </c>
      <c r="Q534" s="13">
        <v>18824.7035</v>
      </c>
      <c r="R534" s="13">
        <v>18277.9175</v>
      </c>
      <c r="S534" s="13">
        <v>16431.060000000001</v>
      </c>
      <c r="T534" s="13">
        <v>15884.717500000001</v>
      </c>
      <c r="U534" s="13">
        <v>14429.3</v>
      </c>
      <c r="V534" s="13">
        <v>14421.2135</v>
      </c>
      <c r="W534" s="13">
        <v>14382.470499999999</v>
      </c>
      <c r="X534" s="13">
        <v>13320.503500000001</v>
      </c>
      <c r="Y534" s="13">
        <v>12675.205</v>
      </c>
      <c r="AA534" s="9"/>
      <c r="AB534" s="13">
        <f t="shared" si="64"/>
        <v>6</v>
      </c>
      <c r="AC534" s="5">
        <f t="shared" si="65"/>
        <v>266303.75200000004</v>
      </c>
      <c r="AD534" s="5">
        <f t="shared" si="66"/>
        <v>99284.252999999968</v>
      </c>
      <c r="AE534" s="5">
        <f t="shared" si="67"/>
        <v>365588.005</v>
      </c>
      <c r="AF534" s="12"/>
      <c r="AG534" s="12">
        <f t="shared" si="68"/>
        <v>6</v>
      </c>
      <c r="AH534" s="12">
        <f t="shared" si="69"/>
        <v>2024</v>
      </c>
      <c r="AI534" s="12"/>
      <c r="AJ534" s="5">
        <f t="shared" si="70"/>
        <v>19401.379000000001</v>
      </c>
      <c r="AK534" s="12">
        <f t="shared" si="71"/>
        <v>14</v>
      </c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</row>
    <row r="535" spans="1:50" x14ac:dyDescent="0.2">
      <c r="A535" s="4">
        <v>45452</v>
      </c>
      <c r="B535" s="13">
        <v>12496.495999999999</v>
      </c>
      <c r="C535" s="13">
        <v>12593.85</v>
      </c>
      <c r="D535" s="13">
        <v>12336.770500000001</v>
      </c>
      <c r="E535" s="13">
        <v>12307.068499999999</v>
      </c>
      <c r="F535" s="13">
        <v>12081.383</v>
      </c>
      <c r="G535" s="13">
        <v>11716.452499999999</v>
      </c>
      <c r="H535" s="13">
        <v>11699.987999999999</v>
      </c>
      <c r="I535" s="13">
        <v>13119.9925</v>
      </c>
      <c r="J535" s="13">
        <v>15794.353999999999</v>
      </c>
      <c r="K535" s="13">
        <v>16200.3585</v>
      </c>
      <c r="L535" s="13">
        <v>17387.8305</v>
      </c>
      <c r="M535" s="13">
        <v>18963.446499999998</v>
      </c>
      <c r="N535" s="13">
        <v>19468.3475</v>
      </c>
      <c r="O535" s="13">
        <v>19932.922500000001</v>
      </c>
      <c r="P535" s="13">
        <v>20210.812000000002</v>
      </c>
      <c r="Q535" s="13">
        <v>20504.802500000002</v>
      </c>
      <c r="R535" s="13">
        <v>19644.496500000001</v>
      </c>
      <c r="S535" s="13">
        <v>17867.849999999999</v>
      </c>
      <c r="T535" s="13">
        <v>16320.200500000001</v>
      </c>
      <c r="U535" s="13">
        <v>14882.56</v>
      </c>
      <c r="V535" s="13">
        <v>14787.039000000001</v>
      </c>
      <c r="W535" s="13">
        <v>14299.138999999999</v>
      </c>
      <c r="X535" s="13">
        <v>13070.423000000001</v>
      </c>
      <c r="Y535" s="13">
        <v>12424.880499999999</v>
      </c>
      <c r="AA535" s="9"/>
      <c r="AB535" s="13">
        <f t="shared" si="64"/>
        <v>7</v>
      </c>
      <c r="AC535" s="5">
        <f t="shared" si="65"/>
        <v>0</v>
      </c>
      <c r="AD535" s="5">
        <f t="shared" si="66"/>
        <v>370111.46349999995</v>
      </c>
      <c r="AE535" s="5">
        <f t="shared" si="67"/>
        <v>370111.46349999995</v>
      </c>
      <c r="AF535" s="12"/>
      <c r="AG535" s="12">
        <f t="shared" si="68"/>
        <v>6</v>
      </c>
      <c r="AH535" s="12">
        <f t="shared" si="69"/>
        <v>2024</v>
      </c>
      <c r="AI535" s="12"/>
      <c r="AJ535" s="5">
        <f t="shared" si="70"/>
        <v>20504.802500000002</v>
      </c>
      <c r="AK535" s="12">
        <f t="shared" si="71"/>
        <v>16</v>
      </c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</row>
    <row r="536" spans="1:50" x14ac:dyDescent="0.2">
      <c r="A536" s="4">
        <v>45453</v>
      </c>
      <c r="B536" s="13">
        <v>11729.351000000001</v>
      </c>
      <c r="C536" s="13">
        <v>11702.514499999999</v>
      </c>
      <c r="D536" s="13">
        <v>11788.472</v>
      </c>
      <c r="E536" s="13">
        <v>11772.923500000001</v>
      </c>
      <c r="F536" s="13">
        <v>11925.040999999999</v>
      </c>
      <c r="G536" s="13">
        <v>12590.530500000001</v>
      </c>
      <c r="H536" s="13">
        <v>13670.416499999999</v>
      </c>
      <c r="I536" s="13">
        <v>14686.317499999999</v>
      </c>
      <c r="J536" s="13">
        <v>16360.405500000001</v>
      </c>
      <c r="K536" s="13">
        <v>16145.432000000001</v>
      </c>
      <c r="L536" s="13">
        <v>17771.933499999999</v>
      </c>
      <c r="M536" s="13">
        <v>18008.629000000001</v>
      </c>
      <c r="N536" s="13">
        <v>18191.311000000002</v>
      </c>
      <c r="O536" s="13">
        <v>19543.240000000002</v>
      </c>
      <c r="P536" s="13">
        <v>20701.107499999998</v>
      </c>
      <c r="Q536" s="13">
        <v>19508.658500000001</v>
      </c>
      <c r="R536" s="13">
        <v>18479.683000000001</v>
      </c>
      <c r="S536" s="13">
        <v>17093.201499999999</v>
      </c>
      <c r="T536" s="13">
        <v>16008.622499999999</v>
      </c>
      <c r="U536" s="13">
        <v>15518.6325</v>
      </c>
      <c r="V536" s="13">
        <v>14799.396000000001</v>
      </c>
      <c r="W536" s="13">
        <v>14602.6325</v>
      </c>
      <c r="X536" s="13">
        <v>13156.3015</v>
      </c>
      <c r="Y536" s="13">
        <v>12150.002500000001</v>
      </c>
      <c r="AA536" s="9"/>
      <c r="AB536" s="13">
        <f t="shared" si="64"/>
        <v>3</v>
      </c>
      <c r="AC536" s="5">
        <f t="shared" si="65"/>
        <v>270575.50399999996</v>
      </c>
      <c r="AD536" s="5">
        <f t="shared" si="66"/>
        <v>97329.251500000013</v>
      </c>
      <c r="AE536" s="5">
        <f t="shared" si="67"/>
        <v>367904.75549999997</v>
      </c>
      <c r="AF536" s="12"/>
      <c r="AG536" s="12">
        <f t="shared" si="68"/>
        <v>6</v>
      </c>
      <c r="AH536" s="12">
        <f t="shared" si="69"/>
        <v>2024</v>
      </c>
      <c r="AI536" s="12"/>
      <c r="AJ536" s="5">
        <f t="shared" si="70"/>
        <v>20701.107499999998</v>
      </c>
      <c r="AK536" s="12">
        <f t="shared" si="71"/>
        <v>15</v>
      </c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</row>
    <row r="537" spans="1:50" x14ac:dyDescent="0.2">
      <c r="A537" s="4">
        <v>45454</v>
      </c>
      <c r="B537" s="13">
        <v>12204.689</v>
      </c>
      <c r="C537" s="13">
        <v>12272.1765</v>
      </c>
      <c r="D537" s="13">
        <v>12254.566500000001</v>
      </c>
      <c r="E537" s="13">
        <v>12338.772999999999</v>
      </c>
      <c r="F537" s="13">
        <v>12272.6245</v>
      </c>
      <c r="G537" s="13">
        <v>12702.334500000001</v>
      </c>
      <c r="H537" s="13">
        <v>13717.8925</v>
      </c>
      <c r="I537" s="13">
        <v>14415.968500000001</v>
      </c>
      <c r="J537" s="13">
        <v>16534.111000000001</v>
      </c>
      <c r="K537" s="13">
        <v>16608.401999999998</v>
      </c>
      <c r="L537" s="13">
        <v>18922.282999999999</v>
      </c>
      <c r="M537" s="13">
        <v>19289.981</v>
      </c>
      <c r="N537" s="13">
        <v>19237.270499999999</v>
      </c>
      <c r="O537" s="13">
        <v>20118.9035</v>
      </c>
      <c r="P537" s="13">
        <v>21405.507000000001</v>
      </c>
      <c r="Q537" s="13">
        <v>20822.587500000001</v>
      </c>
      <c r="R537" s="13">
        <v>19847.492999999999</v>
      </c>
      <c r="S537" s="13">
        <v>18559.973999999998</v>
      </c>
      <c r="T537" s="13">
        <v>17657.8845</v>
      </c>
      <c r="U537" s="13">
        <v>16277.4195</v>
      </c>
      <c r="V537" s="13">
        <v>15510.700500000001</v>
      </c>
      <c r="W537" s="13">
        <v>15231.1055</v>
      </c>
      <c r="X537" s="13">
        <v>13613.8015</v>
      </c>
      <c r="Y537" s="13">
        <v>12831.982</v>
      </c>
      <c r="AA537" s="9"/>
      <c r="AB537" s="13">
        <f t="shared" si="64"/>
        <v>2</v>
      </c>
      <c r="AC537" s="5">
        <f t="shared" si="65"/>
        <v>284053.39249999996</v>
      </c>
      <c r="AD537" s="5">
        <f t="shared" si="66"/>
        <v>100595.03850000008</v>
      </c>
      <c r="AE537" s="5">
        <f t="shared" si="67"/>
        <v>384648.43100000004</v>
      </c>
      <c r="AF537" s="12"/>
      <c r="AG537" s="12">
        <f t="shared" si="68"/>
        <v>6</v>
      </c>
      <c r="AH537" s="12">
        <f t="shared" si="69"/>
        <v>2024</v>
      </c>
      <c r="AI537" s="12"/>
      <c r="AJ537" s="5">
        <f t="shared" si="70"/>
        <v>21405.507000000001</v>
      </c>
      <c r="AK537" s="12">
        <f t="shared" si="71"/>
        <v>15</v>
      </c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</row>
    <row r="538" spans="1:50" x14ac:dyDescent="0.2">
      <c r="A538" s="4">
        <v>45455</v>
      </c>
      <c r="B538" s="13">
        <v>12569.0625</v>
      </c>
      <c r="C538" s="13">
        <v>12749.8935</v>
      </c>
      <c r="D538" s="13">
        <v>12456.398499999999</v>
      </c>
      <c r="E538" s="13">
        <v>12649.5975</v>
      </c>
      <c r="F538" s="13">
        <v>12468.869000000001</v>
      </c>
      <c r="G538" s="13">
        <v>12920.209000000001</v>
      </c>
      <c r="H538" s="13">
        <v>13834.882</v>
      </c>
      <c r="I538" s="13">
        <v>15142.964</v>
      </c>
      <c r="J538" s="13">
        <v>17574.251</v>
      </c>
      <c r="K538" s="13">
        <v>17434.085999999999</v>
      </c>
      <c r="L538" s="13">
        <v>18728.049500000001</v>
      </c>
      <c r="M538" s="13">
        <v>19628.4895</v>
      </c>
      <c r="N538" s="13">
        <v>18882.858499999998</v>
      </c>
      <c r="O538" s="13">
        <v>20512.6495</v>
      </c>
      <c r="P538" s="13">
        <v>20545.271499999999</v>
      </c>
      <c r="Q538" s="13">
        <v>20079.802500000002</v>
      </c>
      <c r="R538" s="13">
        <v>19597.72</v>
      </c>
      <c r="S538" s="13">
        <v>18106.432000000001</v>
      </c>
      <c r="T538" s="13">
        <v>17337.854500000001</v>
      </c>
      <c r="U538" s="13">
        <v>15774.4445</v>
      </c>
      <c r="V538" s="13">
        <v>15259.9175</v>
      </c>
      <c r="W538" s="13">
        <v>15125.6</v>
      </c>
      <c r="X538" s="13">
        <v>13648.888499999999</v>
      </c>
      <c r="Y538" s="13">
        <v>12695.531000000001</v>
      </c>
      <c r="AA538" s="9"/>
      <c r="AB538" s="13">
        <f t="shared" si="64"/>
        <v>3</v>
      </c>
      <c r="AC538" s="5">
        <f t="shared" si="65"/>
        <v>283379.27899999998</v>
      </c>
      <c r="AD538" s="5">
        <f t="shared" si="66"/>
        <v>102344.44300000003</v>
      </c>
      <c r="AE538" s="5">
        <f t="shared" si="67"/>
        <v>385723.72200000001</v>
      </c>
      <c r="AF538" s="12"/>
      <c r="AG538" s="12">
        <f t="shared" si="68"/>
        <v>6</v>
      </c>
      <c r="AH538" s="12">
        <f t="shared" si="69"/>
        <v>2024</v>
      </c>
      <c r="AI538" s="12"/>
      <c r="AJ538" s="5">
        <f t="shared" si="70"/>
        <v>20545.271499999999</v>
      </c>
      <c r="AK538" s="12">
        <f t="shared" si="71"/>
        <v>15</v>
      </c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</row>
    <row r="539" spans="1:50" x14ac:dyDescent="0.2">
      <c r="A539" s="4">
        <v>45456</v>
      </c>
      <c r="B539" s="13">
        <v>12535.05</v>
      </c>
      <c r="C539" s="13">
        <v>12690.074500000001</v>
      </c>
      <c r="D539" s="13">
        <v>12531.770500000001</v>
      </c>
      <c r="E539" s="13">
        <v>12429.7515</v>
      </c>
      <c r="F539" s="13">
        <v>12426.549000000001</v>
      </c>
      <c r="G539" s="13">
        <v>12705.967000000001</v>
      </c>
      <c r="H539" s="13">
        <v>13765.325500000001</v>
      </c>
      <c r="I539" s="13">
        <v>14513.5625</v>
      </c>
      <c r="J539" s="13">
        <v>16797.8125</v>
      </c>
      <c r="K539" s="13">
        <v>16395.849999999999</v>
      </c>
      <c r="L539" s="13">
        <v>18343.795999999998</v>
      </c>
      <c r="M539" s="13">
        <v>19315.992999999999</v>
      </c>
      <c r="N539" s="13">
        <v>19432.100999999999</v>
      </c>
      <c r="O539" s="13">
        <v>20494.563999999998</v>
      </c>
      <c r="P539" s="13">
        <v>21517.1505</v>
      </c>
      <c r="Q539" s="13">
        <v>21008.013999999999</v>
      </c>
      <c r="R539" s="13">
        <v>20289.1855</v>
      </c>
      <c r="S539" s="13">
        <v>18662.173500000001</v>
      </c>
      <c r="T539" s="13">
        <v>18047.377</v>
      </c>
      <c r="U539" s="13">
        <v>16658.237499999999</v>
      </c>
      <c r="V539" s="13">
        <v>16011.294</v>
      </c>
      <c r="W539" s="13">
        <v>15740.543</v>
      </c>
      <c r="X539" s="13">
        <v>14316.698</v>
      </c>
      <c r="Y539" s="13">
        <v>13263.2585</v>
      </c>
      <c r="AA539" s="9"/>
      <c r="AB539" s="13">
        <f t="shared" ref="AB539:AB586" si="72">WEEKDAY(B539,2)</f>
        <v>4</v>
      </c>
      <c r="AC539" s="5">
        <f t="shared" si="65"/>
        <v>287544.35199999996</v>
      </c>
      <c r="AD539" s="5">
        <f t="shared" si="66"/>
        <v>102347.74649999989</v>
      </c>
      <c r="AE539" s="5">
        <f t="shared" si="67"/>
        <v>389892.09849999985</v>
      </c>
      <c r="AF539" s="12"/>
      <c r="AG539" s="12">
        <f t="shared" si="68"/>
        <v>6</v>
      </c>
      <c r="AH539" s="12">
        <f t="shared" si="69"/>
        <v>2024</v>
      </c>
      <c r="AI539" s="12"/>
      <c r="AJ539" s="5">
        <f t="shared" si="70"/>
        <v>21517.1505</v>
      </c>
      <c r="AK539" s="12">
        <f t="shared" si="71"/>
        <v>15</v>
      </c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</row>
    <row r="540" spans="1:50" x14ac:dyDescent="0.2">
      <c r="A540" s="4">
        <v>45457</v>
      </c>
      <c r="B540" s="13">
        <v>13060.370500000001</v>
      </c>
      <c r="C540" s="13">
        <v>13139.163</v>
      </c>
      <c r="D540" s="13">
        <v>13182.9735</v>
      </c>
      <c r="E540" s="13">
        <v>13036.621499999999</v>
      </c>
      <c r="F540" s="13">
        <v>13020.9755</v>
      </c>
      <c r="G540" s="13">
        <v>13148.824500000001</v>
      </c>
      <c r="H540" s="13">
        <v>14100.188</v>
      </c>
      <c r="I540" s="13">
        <v>15002.819</v>
      </c>
      <c r="J540" s="13">
        <v>17521.940500000001</v>
      </c>
      <c r="K540" s="13">
        <v>18700.212</v>
      </c>
      <c r="L540" s="13">
        <v>20643.969000000001</v>
      </c>
      <c r="M540" s="13">
        <v>21746.338500000002</v>
      </c>
      <c r="N540" s="13">
        <v>21343.166000000001</v>
      </c>
      <c r="O540" s="13">
        <v>21922.614000000001</v>
      </c>
      <c r="P540" s="13">
        <v>23742.1525</v>
      </c>
      <c r="Q540" s="13">
        <v>22966.531999999999</v>
      </c>
      <c r="R540" s="13">
        <v>21490.899000000001</v>
      </c>
      <c r="S540" s="13">
        <v>18719.085999999999</v>
      </c>
      <c r="T540" s="13">
        <v>17668.639500000001</v>
      </c>
      <c r="U540" s="13">
        <v>15917.947</v>
      </c>
      <c r="V540" s="13">
        <v>15562.598</v>
      </c>
      <c r="W540" s="13">
        <v>15283.356</v>
      </c>
      <c r="X540" s="13">
        <v>14371.94</v>
      </c>
      <c r="Y540" s="13">
        <v>13504.121499999999</v>
      </c>
      <c r="AA540" s="9"/>
      <c r="AB540" s="13">
        <f t="shared" si="72"/>
        <v>4</v>
      </c>
      <c r="AC540" s="5">
        <f t="shared" si="65"/>
        <v>302604.20899999997</v>
      </c>
      <c r="AD540" s="5">
        <f t="shared" si="66"/>
        <v>106193.23800000001</v>
      </c>
      <c r="AE540" s="5">
        <f t="shared" si="67"/>
        <v>408797.44699999999</v>
      </c>
      <c r="AF540" s="12"/>
      <c r="AG540" s="12">
        <f t="shared" si="68"/>
        <v>6</v>
      </c>
      <c r="AH540" s="12">
        <f t="shared" si="69"/>
        <v>2024</v>
      </c>
      <c r="AI540" s="12"/>
      <c r="AJ540" s="5">
        <f t="shared" si="70"/>
        <v>23742.1525</v>
      </c>
      <c r="AK540" s="12">
        <f t="shared" si="71"/>
        <v>15</v>
      </c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</row>
    <row r="541" spans="1:50" x14ac:dyDescent="0.2">
      <c r="A541" s="4">
        <v>45458</v>
      </c>
      <c r="B541" s="13">
        <v>13533.432000000001</v>
      </c>
      <c r="C541" s="13">
        <v>13397.0445</v>
      </c>
      <c r="D541" s="13">
        <v>13097.346</v>
      </c>
      <c r="E541" s="13">
        <v>13127.044</v>
      </c>
      <c r="F541" s="13">
        <v>12901.4185</v>
      </c>
      <c r="G541" s="13">
        <v>12596.334999999999</v>
      </c>
      <c r="H541" s="13">
        <v>12554.434499999999</v>
      </c>
      <c r="I541" s="13">
        <v>13990.238499999999</v>
      </c>
      <c r="J541" s="13">
        <v>16119.909</v>
      </c>
      <c r="K541" s="13">
        <v>15650.691999999999</v>
      </c>
      <c r="L541" s="13">
        <v>16405.263500000001</v>
      </c>
      <c r="M541" s="13">
        <v>16943.781999999999</v>
      </c>
      <c r="N541" s="13">
        <v>17474.225999999999</v>
      </c>
      <c r="O541" s="13">
        <v>17694.433000000001</v>
      </c>
      <c r="P541" s="13">
        <v>18048.171999999999</v>
      </c>
      <c r="Q541" s="13">
        <v>17667.514999999999</v>
      </c>
      <c r="R541" s="13">
        <v>17189.984</v>
      </c>
      <c r="S541" s="13">
        <v>16218.433000000001</v>
      </c>
      <c r="T541" s="13">
        <v>15989.0065</v>
      </c>
      <c r="U541" s="13">
        <v>14517.531000000001</v>
      </c>
      <c r="V541" s="13">
        <v>14233.716</v>
      </c>
      <c r="W541" s="13">
        <v>14156.445</v>
      </c>
      <c r="X541" s="13">
        <v>13356.806</v>
      </c>
      <c r="Y541" s="13">
        <v>12624.602500000001</v>
      </c>
      <c r="AA541" s="9"/>
      <c r="AB541" s="13">
        <f t="shared" si="72"/>
        <v>1</v>
      </c>
      <c r="AC541" s="5">
        <f t="shared" si="65"/>
        <v>0</v>
      </c>
      <c r="AD541" s="5">
        <f t="shared" si="66"/>
        <v>359487.80950000003</v>
      </c>
      <c r="AE541" s="5">
        <f t="shared" si="67"/>
        <v>359487.80950000003</v>
      </c>
      <c r="AF541" s="12"/>
      <c r="AG541" s="12">
        <f t="shared" si="68"/>
        <v>6</v>
      </c>
      <c r="AH541" s="12">
        <f t="shared" si="69"/>
        <v>2024</v>
      </c>
      <c r="AI541" s="12"/>
      <c r="AJ541" s="5">
        <f t="shared" si="70"/>
        <v>18048.171999999999</v>
      </c>
      <c r="AK541" s="12">
        <f t="shared" si="71"/>
        <v>15</v>
      </c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</row>
    <row r="542" spans="1:50" x14ac:dyDescent="0.2">
      <c r="A542" s="4">
        <v>45459</v>
      </c>
      <c r="B542" s="13">
        <v>12319.128500000001</v>
      </c>
      <c r="C542" s="13">
        <v>12327.5435</v>
      </c>
      <c r="D542" s="13">
        <v>12152.8665</v>
      </c>
      <c r="E542" s="13">
        <v>12138.123</v>
      </c>
      <c r="F542" s="13">
        <v>11951.616</v>
      </c>
      <c r="G542" s="13">
        <v>11442.8855</v>
      </c>
      <c r="H542" s="13">
        <v>11478.605</v>
      </c>
      <c r="I542" s="13">
        <v>12156.6805</v>
      </c>
      <c r="J542" s="13">
        <v>13416.682500000001</v>
      </c>
      <c r="K542" s="13">
        <v>13224.023999999999</v>
      </c>
      <c r="L542" s="13">
        <v>14264.040999999999</v>
      </c>
      <c r="M542" s="13">
        <v>14922.501</v>
      </c>
      <c r="N542" s="13">
        <v>14732.0195</v>
      </c>
      <c r="O542" s="13">
        <v>15399.436</v>
      </c>
      <c r="P542" s="13">
        <v>15803.564</v>
      </c>
      <c r="Q542" s="13">
        <v>16340.941000000001</v>
      </c>
      <c r="R542" s="13">
        <v>16885.324000000001</v>
      </c>
      <c r="S542" s="13">
        <v>16779.588</v>
      </c>
      <c r="T542" s="13">
        <v>16521.613499999999</v>
      </c>
      <c r="U542" s="13">
        <v>15246.06</v>
      </c>
      <c r="V542" s="13">
        <v>15110.4915</v>
      </c>
      <c r="W542" s="13">
        <v>14879.547500000001</v>
      </c>
      <c r="X542" s="13">
        <v>13399.879499999999</v>
      </c>
      <c r="Y542" s="13">
        <v>12611.343000000001</v>
      </c>
      <c r="AA542" s="9"/>
      <c r="AB542" s="13">
        <f t="shared" si="72"/>
        <v>5</v>
      </c>
      <c r="AC542" s="5">
        <f t="shared" si="65"/>
        <v>239082.39350000003</v>
      </c>
      <c r="AD542" s="5">
        <f t="shared" si="66"/>
        <v>96422.110999999888</v>
      </c>
      <c r="AE542" s="5">
        <f t="shared" si="67"/>
        <v>335504.50449999992</v>
      </c>
      <c r="AF542" s="12"/>
      <c r="AG542" s="12">
        <f t="shared" si="68"/>
        <v>6</v>
      </c>
      <c r="AH542" s="12">
        <f t="shared" si="69"/>
        <v>2024</v>
      </c>
      <c r="AI542" s="12"/>
      <c r="AJ542" s="5">
        <f t="shared" si="70"/>
        <v>16885.324000000001</v>
      </c>
      <c r="AK542" s="12">
        <f t="shared" si="71"/>
        <v>17</v>
      </c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</row>
    <row r="543" spans="1:50" x14ac:dyDescent="0.2">
      <c r="A543" s="4">
        <v>45460</v>
      </c>
      <c r="B543" s="13">
        <v>12483.3555</v>
      </c>
      <c r="C543" s="13">
        <v>12282.0265</v>
      </c>
      <c r="D543" s="13">
        <v>12429.056500000001</v>
      </c>
      <c r="E543" s="13">
        <v>12258.0805</v>
      </c>
      <c r="F543" s="13">
        <v>12328.236000000001</v>
      </c>
      <c r="G543" s="13">
        <v>12520.201499999999</v>
      </c>
      <c r="H543" s="13">
        <v>13492.843000000001</v>
      </c>
      <c r="I543" s="13">
        <v>14893.396000000001</v>
      </c>
      <c r="J543" s="13">
        <v>17954.2745</v>
      </c>
      <c r="K543" s="13">
        <v>17401.912</v>
      </c>
      <c r="L543" s="13">
        <v>19599.007000000001</v>
      </c>
      <c r="M543" s="13">
        <v>20454.936000000002</v>
      </c>
      <c r="N543" s="13">
        <v>20792.512500000001</v>
      </c>
      <c r="O543" s="13">
        <v>21963.165499999999</v>
      </c>
      <c r="P543" s="13">
        <v>21883.848000000002</v>
      </c>
      <c r="Q543" s="13">
        <v>22128.941500000001</v>
      </c>
      <c r="R543" s="13">
        <v>20424.61</v>
      </c>
      <c r="S543" s="13">
        <v>18465.504000000001</v>
      </c>
      <c r="T543" s="13">
        <v>17291.369500000001</v>
      </c>
      <c r="U543" s="13">
        <v>15778.092500000001</v>
      </c>
      <c r="V543" s="13">
        <v>15252.4915</v>
      </c>
      <c r="W543" s="13">
        <v>15001.998</v>
      </c>
      <c r="X543" s="13">
        <v>13645.1405</v>
      </c>
      <c r="Y543" s="13">
        <v>12543.693499999999</v>
      </c>
      <c r="AA543" s="9"/>
      <c r="AB543" s="13">
        <f t="shared" si="72"/>
        <v>1</v>
      </c>
      <c r="AC543" s="5">
        <f t="shared" si="65"/>
        <v>0</v>
      </c>
      <c r="AD543" s="5">
        <f t="shared" si="66"/>
        <v>393268.6920000001</v>
      </c>
      <c r="AE543" s="5">
        <f t="shared" si="67"/>
        <v>393268.6920000001</v>
      </c>
      <c r="AF543" s="12"/>
      <c r="AG543" s="12">
        <f t="shared" si="68"/>
        <v>6</v>
      </c>
      <c r="AH543" s="12">
        <f t="shared" si="69"/>
        <v>2024</v>
      </c>
      <c r="AI543" s="12"/>
      <c r="AJ543" s="5">
        <f t="shared" si="70"/>
        <v>22128.941500000001</v>
      </c>
      <c r="AK543" s="12">
        <f t="shared" si="71"/>
        <v>16</v>
      </c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</row>
    <row r="544" spans="1:50" x14ac:dyDescent="0.2">
      <c r="A544" s="4">
        <v>45461</v>
      </c>
      <c r="B544" s="13">
        <v>12699.952499999999</v>
      </c>
      <c r="C544" s="13">
        <v>12644.317999999999</v>
      </c>
      <c r="D544" s="13">
        <v>12679.625</v>
      </c>
      <c r="E544" s="13">
        <v>12541.7345</v>
      </c>
      <c r="F544" s="13">
        <v>12653.6585</v>
      </c>
      <c r="G544" s="13">
        <v>12834.72</v>
      </c>
      <c r="H544" s="13">
        <v>13597.12</v>
      </c>
      <c r="I544" s="13">
        <v>14964.941500000001</v>
      </c>
      <c r="J544" s="13">
        <v>17543.07</v>
      </c>
      <c r="K544" s="13">
        <v>17826.716499999999</v>
      </c>
      <c r="L544" s="13">
        <v>20292.830000000002</v>
      </c>
      <c r="M544" s="13">
        <v>21627.825000000001</v>
      </c>
      <c r="N544" s="13">
        <v>22074.878499999999</v>
      </c>
      <c r="O544" s="13">
        <v>23985.284</v>
      </c>
      <c r="P544" s="13">
        <v>26030.474999999999</v>
      </c>
      <c r="Q544" s="13">
        <v>26293.276000000002</v>
      </c>
      <c r="R544" s="13">
        <v>24372.886500000001</v>
      </c>
      <c r="S544" s="13">
        <v>22311.692500000001</v>
      </c>
      <c r="T544" s="13">
        <v>21216.256000000001</v>
      </c>
      <c r="U544" s="13">
        <v>19515.7395</v>
      </c>
      <c r="V544" s="13">
        <v>18570.868999999999</v>
      </c>
      <c r="W544" s="13">
        <v>18730.413</v>
      </c>
      <c r="X544" s="13">
        <v>16698.395499999999</v>
      </c>
      <c r="Y544" s="13">
        <v>15330.226500000001</v>
      </c>
      <c r="AA544" s="9"/>
      <c r="AB544" s="13">
        <f t="shared" si="72"/>
        <v>7</v>
      </c>
      <c r="AC544" s="5">
        <f t="shared" si="65"/>
        <v>0</v>
      </c>
      <c r="AD544" s="5">
        <f t="shared" si="66"/>
        <v>437036.90350000001</v>
      </c>
      <c r="AE544" s="5">
        <f t="shared" si="67"/>
        <v>437036.90350000001</v>
      </c>
      <c r="AF544" s="12"/>
      <c r="AG544" s="12">
        <f t="shared" si="68"/>
        <v>6</v>
      </c>
      <c r="AH544" s="12">
        <f t="shared" si="69"/>
        <v>2024</v>
      </c>
      <c r="AI544" s="12"/>
      <c r="AJ544" s="5">
        <f t="shared" si="70"/>
        <v>26293.276000000002</v>
      </c>
      <c r="AK544" s="12">
        <f t="shared" si="71"/>
        <v>16</v>
      </c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</row>
    <row r="545" spans="1:50" x14ac:dyDescent="0.2">
      <c r="A545" s="4">
        <v>45462</v>
      </c>
      <c r="B545" s="13">
        <v>15330.5615</v>
      </c>
      <c r="C545" s="13">
        <v>15162.387000000001</v>
      </c>
      <c r="D545" s="13">
        <v>15053.779500000001</v>
      </c>
      <c r="E545" s="13">
        <v>14706.409</v>
      </c>
      <c r="F545" s="13">
        <v>14616.277</v>
      </c>
      <c r="G545" s="13">
        <v>14573.612999999999</v>
      </c>
      <c r="H545" s="13">
        <v>15488.906499999999</v>
      </c>
      <c r="I545" s="13">
        <v>16902.788</v>
      </c>
      <c r="J545" s="13">
        <v>20497.521499999999</v>
      </c>
      <c r="K545" s="13">
        <v>21269.7</v>
      </c>
      <c r="L545" s="13">
        <v>24677.627</v>
      </c>
      <c r="M545" s="13">
        <v>26244.335500000001</v>
      </c>
      <c r="N545" s="13">
        <v>27198.063999999998</v>
      </c>
      <c r="O545" s="13">
        <v>29679.048500000001</v>
      </c>
      <c r="P545" s="13">
        <v>31577.1685</v>
      </c>
      <c r="Q545" s="13">
        <v>31155.819</v>
      </c>
      <c r="R545" s="13">
        <v>29812.904999999999</v>
      </c>
      <c r="S545" s="13">
        <v>25830.342000000001</v>
      </c>
      <c r="T545" s="13">
        <v>23411.927</v>
      </c>
      <c r="U545" s="13">
        <v>21598.642</v>
      </c>
      <c r="V545" s="13">
        <v>20451.854500000001</v>
      </c>
      <c r="W545" s="13">
        <v>20541.218499999999</v>
      </c>
      <c r="X545" s="13">
        <v>18585.869500000001</v>
      </c>
      <c r="Y545" s="13">
        <v>17480.006000000001</v>
      </c>
      <c r="AA545" s="9"/>
      <c r="AB545" s="13">
        <f t="shared" si="72"/>
        <v>6</v>
      </c>
      <c r="AC545" s="5">
        <f t="shared" si="65"/>
        <v>389434.83050000004</v>
      </c>
      <c r="AD545" s="5">
        <f t="shared" si="66"/>
        <v>122411.93950000004</v>
      </c>
      <c r="AE545" s="5">
        <f t="shared" si="67"/>
        <v>511846.77000000008</v>
      </c>
      <c r="AF545" s="12"/>
      <c r="AG545" s="12">
        <f t="shared" si="68"/>
        <v>6</v>
      </c>
      <c r="AH545" s="12">
        <f t="shared" si="69"/>
        <v>2024</v>
      </c>
      <c r="AI545" s="12"/>
      <c r="AJ545" s="5">
        <f t="shared" si="70"/>
        <v>31577.1685</v>
      </c>
      <c r="AK545" s="12">
        <f t="shared" si="71"/>
        <v>15</v>
      </c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</row>
    <row r="546" spans="1:50" x14ac:dyDescent="0.2">
      <c r="A546" s="4">
        <v>45463</v>
      </c>
      <c r="B546" s="13">
        <v>17068.058499999999</v>
      </c>
      <c r="C546" s="13">
        <v>17156.050999999999</v>
      </c>
      <c r="D546" s="13">
        <v>17009.010999999999</v>
      </c>
      <c r="E546" s="13">
        <v>16807.284500000002</v>
      </c>
      <c r="F546" s="13">
        <v>16553.179499999998</v>
      </c>
      <c r="G546" s="13">
        <v>16513.414000000001</v>
      </c>
      <c r="H546" s="13">
        <v>17418.278999999999</v>
      </c>
      <c r="I546" s="13">
        <v>19333.093000000001</v>
      </c>
      <c r="J546" s="13">
        <v>23777.562999999998</v>
      </c>
      <c r="K546" s="13">
        <v>24247.859</v>
      </c>
      <c r="L546" s="13">
        <v>27794.712500000001</v>
      </c>
      <c r="M546" s="13">
        <v>29251.545999999998</v>
      </c>
      <c r="N546" s="13">
        <v>30146.91</v>
      </c>
      <c r="O546" s="13">
        <v>32153.4935</v>
      </c>
      <c r="P546" s="13">
        <v>33991.5795</v>
      </c>
      <c r="Q546" s="13">
        <v>33756.351999999999</v>
      </c>
      <c r="R546" s="13">
        <v>29729.431499999999</v>
      </c>
      <c r="S546" s="13">
        <v>24546.949000000001</v>
      </c>
      <c r="T546" s="13">
        <v>23366.475999999999</v>
      </c>
      <c r="U546" s="13">
        <v>21323.935000000001</v>
      </c>
      <c r="V546" s="13">
        <v>20189.854500000001</v>
      </c>
      <c r="W546" s="13">
        <v>20123.38</v>
      </c>
      <c r="X546" s="13">
        <v>18542.940999999999</v>
      </c>
      <c r="Y546" s="13">
        <v>17553.2595</v>
      </c>
      <c r="AA546" s="9"/>
      <c r="AB546" s="13">
        <f t="shared" si="72"/>
        <v>1</v>
      </c>
      <c r="AC546" s="5">
        <f t="shared" si="65"/>
        <v>0</v>
      </c>
      <c r="AD546" s="5">
        <f t="shared" si="66"/>
        <v>548354.61250000005</v>
      </c>
      <c r="AE546" s="5">
        <f t="shared" si="67"/>
        <v>548354.61250000005</v>
      </c>
      <c r="AF546" s="12"/>
      <c r="AG546" s="12">
        <f t="shared" si="68"/>
        <v>6</v>
      </c>
      <c r="AH546" s="12">
        <f t="shared" si="69"/>
        <v>2024</v>
      </c>
      <c r="AI546" s="12"/>
      <c r="AJ546" s="5">
        <f t="shared" si="70"/>
        <v>33991.5795</v>
      </c>
      <c r="AK546" s="12">
        <f t="shared" si="71"/>
        <v>15</v>
      </c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</row>
    <row r="547" spans="1:50" x14ac:dyDescent="0.2">
      <c r="A547" s="4">
        <v>45464</v>
      </c>
      <c r="B547" s="13">
        <v>17525.807499999999</v>
      </c>
      <c r="C547" s="13">
        <v>17345.812000000002</v>
      </c>
      <c r="D547" s="13">
        <v>17124.852500000001</v>
      </c>
      <c r="E547" s="13">
        <v>16700.604500000001</v>
      </c>
      <c r="F547" s="13">
        <v>16236.915999999999</v>
      </c>
      <c r="G547" s="13">
        <v>16090.0015</v>
      </c>
      <c r="H547" s="13">
        <v>16201.7655</v>
      </c>
      <c r="I547" s="13">
        <v>17912.261500000001</v>
      </c>
      <c r="J547" s="13">
        <v>20877.147499999999</v>
      </c>
      <c r="K547" s="13">
        <v>20401.232499999998</v>
      </c>
      <c r="L547" s="13">
        <v>21365.694500000001</v>
      </c>
      <c r="M547" s="13">
        <v>22143.566500000001</v>
      </c>
      <c r="N547" s="13">
        <v>22610.535</v>
      </c>
      <c r="O547" s="13">
        <v>24585.803</v>
      </c>
      <c r="P547" s="13">
        <v>26545.214499999998</v>
      </c>
      <c r="Q547" s="13">
        <v>26091.745999999999</v>
      </c>
      <c r="R547" s="13">
        <v>24469.190999999999</v>
      </c>
      <c r="S547" s="13">
        <v>22058.984499999999</v>
      </c>
      <c r="T547" s="13">
        <v>20547.766</v>
      </c>
      <c r="U547" s="13">
        <v>18358.268</v>
      </c>
      <c r="V547" s="13">
        <v>17613.346000000001</v>
      </c>
      <c r="W547" s="13">
        <v>17305.681</v>
      </c>
      <c r="X547" s="13">
        <v>16154.781999999999</v>
      </c>
      <c r="Y547" s="13">
        <v>15013.906000000001</v>
      </c>
      <c r="AA547" s="9"/>
      <c r="AB547" s="13">
        <f t="shared" si="72"/>
        <v>3</v>
      </c>
      <c r="AC547" s="5">
        <f t="shared" si="65"/>
        <v>339041.21949999995</v>
      </c>
      <c r="AD547" s="5">
        <f t="shared" si="66"/>
        <v>132239.6655</v>
      </c>
      <c r="AE547" s="5">
        <f t="shared" si="67"/>
        <v>471280.88499999995</v>
      </c>
      <c r="AF547" s="12"/>
      <c r="AG547" s="12">
        <f t="shared" si="68"/>
        <v>6</v>
      </c>
      <c r="AH547" s="12">
        <f t="shared" si="69"/>
        <v>2024</v>
      </c>
      <c r="AI547" s="12"/>
      <c r="AJ547" s="5">
        <f t="shared" si="70"/>
        <v>26545.214499999998</v>
      </c>
      <c r="AK547" s="12">
        <f t="shared" si="71"/>
        <v>15</v>
      </c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</row>
    <row r="548" spans="1:50" x14ac:dyDescent="0.2">
      <c r="A548" s="4">
        <v>45465</v>
      </c>
      <c r="B548" s="13">
        <v>14906.811</v>
      </c>
      <c r="C548" s="13">
        <v>14793.656499999999</v>
      </c>
      <c r="D548" s="13">
        <v>14337.581</v>
      </c>
      <c r="E548" s="13">
        <v>14295.251</v>
      </c>
      <c r="F548" s="13">
        <v>14171.327499999999</v>
      </c>
      <c r="G548" s="13">
        <v>13371.8935</v>
      </c>
      <c r="H548" s="13">
        <v>13610.190500000001</v>
      </c>
      <c r="I548" s="13">
        <v>14998.891</v>
      </c>
      <c r="J548" s="13">
        <v>17498.620500000001</v>
      </c>
      <c r="K548" s="13">
        <v>17358.38</v>
      </c>
      <c r="L548" s="13">
        <v>19122.130499999999</v>
      </c>
      <c r="M548" s="13">
        <v>19538.561000000002</v>
      </c>
      <c r="N548" s="13">
        <v>20035.593000000001</v>
      </c>
      <c r="O548" s="13">
        <v>20304.567999999999</v>
      </c>
      <c r="P548" s="13">
        <v>20939.714</v>
      </c>
      <c r="Q548" s="13">
        <v>20518.947</v>
      </c>
      <c r="R548" s="13">
        <v>19828.218000000001</v>
      </c>
      <c r="S548" s="13">
        <v>17932.289499999999</v>
      </c>
      <c r="T548" s="13">
        <v>17120.219000000001</v>
      </c>
      <c r="U548" s="13">
        <v>15571.9755</v>
      </c>
      <c r="V548" s="13">
        <v>15473.3585</v>
      </c>
      <c r="W548" s="13">
        <v>15397.2335</v>
      </c>
      <c r="X548" s="13">
        <v>14387.271000000001</v>
      </c>
      <c r="Y548" s="13">
        <v>13852.5525</v>
      </c>
      <c r="AA548" s="9"/>
      <c r="AB548" s="13">
        <f t="shared" si="72"/>
        <v>2</v>
      </c>
      <c r="AC548" s="5">
        <f t="shared" si="65"/>
        <v>286025.97000000003</v>
      </c>
      <c r="AD548" s="5">
        <f t="shared" si="66"/>
        <v>113339.26349999988</v>
      </c>
      <c r="AE548" s="5">
        <f t="shared" si="67"/>
        <v>399365.23349999991</v>
      </c>
      <c r="AF548" s="12"/>
      <c r="AG548" s="12">
        <f t="shared" si="68"/>
        <v>6</v>
      </c>
      <c r="AH548" s="12">
        <f t="shared" si="69"/>
        <v>2024</v>
      </c>
      <c r="AI548" s="12"/>
      <c r="AJ548" s="5">
        <f t="shared" si="70"/>
        <v>20939.714</v>
      </c>
      <c r="AK548" s="12">
        <f t="shared" si="71"/>
        <v>15</v>
      </c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</row>
    <row r="549" spans="1:50" x14ac:dyDescent="0.2">
      <c r="A549" s="4">
        <v>45466</v>
      </c>
      <c r="B549" s="13">
        <v>13401.9725</v>
      </c>
      <c r="C549" s="13">
        <v>13643.025</v>
      </c>
      <c r="D549" s="13">
        <v>13088.724</v>
      </c>
      <c r="E549" s="13">
        <v>13185.023499999999</v>
      </c>
      <c r="F549" s="13">
        <v>12893.9175</v>
      </c>
      <c r="G549" s="13">
        <v>12457.8815</v>
      </c>
      <c r="H549" s="13">
        <v>12439.3375</v>
      </c>
      <c r="I549" s="13">
        <v>13989.689</v>
      </c>
      <c r="J549" s="13">
        <v>16604.484</v>
      </c>
      <c r="K549" s="13">
        <v>17457.011500000001</v>
      </c>
      <c r="L549" s="13">
        <v>19899.078000000001</v>
      </c>
      <c r="M549" s="13">
        <v>21141.220499999999</v>
      </c>
      <c r="N549" s="13">
        <v>21333.891</v>
      </c>
      <c r="O549" s="13">
        <v>22153.5</v>
      </c>
      <c r="P549" s="13">
        <v>22003.287</v>
      </c>
      <c r="Q549" s="13">
        <v>21306.078000000001</v>
      </c>
      <c r="R549" s="13">
        <v>20889.032999999999</v>
      </c>
      <c r="S549" s="13">
        <v>18997.317999999999</v>
      </c>
      <c r="T549" s="13">
        <v>17864.247500000001</v>
      </c>
      <c r="U549" s="13">
        <v>16270.901</v>
      </c>
      <c r="V549" s="13">
        <v>15751.326499999999</v>
      </c>
      <c r="W549" s="13">
        <v>14978.38</v>
      </c>
      <c r="X549" s="13">
        <v>13878.401</v>
      </c>
      <c r="Y549" s="13">
        <v>13401.666499999999</v>
      </c>
      <c r="AA549" s="9"/>
      <c r="AB549" s="13">
        <f t="shared" si="72"/>
        <v>2</v>
      </c>
      <c r="AC549" s="5">
        <f t="shared" si="65"/>
        <v>294517.84600000008</v>
      </c>
      <c r="AD549" s="5">
        <f t="shared" si="66"/>
        <v>104511.54799999995</v>
      </c>
      <c r="AE549" s="5">
        <f t="shared" si="67"/>
        <v>399029.39400000003</v>
      </c>
      <c r="AF549" s="12"/>
      <c r="AG549" s="12">
        <f t="shared" si="68"/>
        <v>6</v>
      </c>
      <c r="AH549" s="12">
        <f t="shared" si="69"/>
        <v>2024</v>
      </c>
      <c r="AI549" s="12"/>
      <c r="AJ549" s="5">
        <f t="shared" si="70"/>
        <v>22153.5</v>
      </c>
      <c r="AK549" s="12">
        <f t="shared" si="71"/>
        <v>14</v>
      </c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</row>
    <row r="550" spans="1:50" x14ac:dyDescent="0.2">
      <c r="A550" s="4">
        <v>45467</v>
      </c>
      <c r="B550" s="13">
        <v>13332.379000000001</v>
      </c>
      <c r="C550" s="13">
        <v>13298.7075</v>
      </c>
      <c r="D550" s="13">
        <v>13355.554</v>
      </c>
      <c r="E550" s="13">
        <v>13493.365</v>
      </c>
      <c r="F550" s="13">
        <v>13321.656499999999</v>
      </c>
      <c r="G550" s="13">
        <v>13645.6895</v>
      </c>
      <c r="H550" s="13">
        <v>14646.8415</v>
      </c>
      <c r="I550" s="13">
        <v>16529.517</v>
      </c>
      <c r="J550" s="13">
        <v>19548.159</v>
      </c>
      <c r="K550" s="13">
        <v>20193.041000000001</v>
      </c>
      <c r="L550" s="13">
        <v>22235.7395</v>
      </c>
      <c r="M550" s="13">
        <v>22375.961500000001</v>
      </c>
      <c r="N550" s="13">
        <v>22239.398000000001</v>
      </c>
      <c r="O550" s="13">
        <v>23341.3125</v>
      </c>
      <c r="P550" s="13">
        <v>24250.069500000001</v>
      </c>
      <c r="Q550" s="13">
        <v>23459.5465</v>
      </c>
      <c r="R550" s="13">
        <v>21887.389500000001</v>
      </c>
      <c r="S550" s="13">
        <v>20219.613499999999</v>
      </c>
      <c r="T550" s="13">
        <v>19160.39</v>
      </c>
      <c r="U550" s="13">
        <v>17200.14</v>
      </c>
      <c r="V550" s="13">
        <v>16351.3765</v>
      </c>
      <c r="W550" s="13">
        <v>15792.297</v>
      </c>
      <c r="X550" s="13">
        <v>14596.203</v>
      </c>
      <c r="Y550" s="13">
        <v>13493.646500000001</v>
      </c>
      <c r="AA550" s="9"/>
      <c r="AB550" s="13">
        <f t="shared" si="72"/>
        <v>3</v>
      </c>
      <c r="AC550" s="5">
        <f t="shared" si="65"/>
        <v>319380.15400000004</v>
      </c>
      <c r="AD550" s="5">
        <f t="shared" si="66"/>
        <v>108587.83949999994</v>
      </c>
      <c r="AE550" s="5">
        <f t="shared" si="67"/>
        <v>427967.99349999998</v>
      </c>
      <c r="AF550" s="12"/>
      <c r="AG550" s="12">
        <f t="shared" si="68"/>
        <v>6</v>
      </c>
      <c r="AH550" s="12">
        <f t="shared" si="69"/>
        <v>2024</v>
      </c>
      <c r="AI550" s="12"/>
      <c r="AJ550" s="5">
        <f t="shared" si="70"/>
        <v>24250.069500000001</v>
      </c>
      <c r="AK550" s="12">
        <f t="shared" si="71"/>
        <v>15</v>
      </c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</row>
    <row r="551" spans="1:50" x14ac:dyDescent="0.2">
      <c r="A551" s="4">
        <v>45468</v>
      </c>
      <c r="B551" s="13">
        <v>13652.8475</v>
      </c>
      <c r="C551" s="13">
        <v>13554.2</v>
      </c>
      <c r="D551" s="13">
        <v>13404.271000000001</v>
      </c>
      <c r="E551" s="13">
        <v>13287.1145</v>
      </c>
      <c r="F551" s="13">
        <v>13362.038500000001</v>
      </c>
      <c r="G551" s="13">
        <v>13372.352500000001</v>
      </c>
      <c r="H551" s="13">
        <v>14311.538</v>
      </c>
      <c r="I551" s="13">
        <v>15520.3665</v>
      </c>
      <c r="J551" s="13">
        <v>17934</v>
      </c>
      <c r="K551" s="13">
        <v>17836.566500000001</v>
      </c>
      <c r="L551" s="13">
        <v>19760.530999999999</v>
      </c>
      <c r="M551" s="13">
        <v>20952.985000000001</v>
      </c>
      <c r="N551" s="13">
        <v>21091.415000000001</v>
      </c>
      <c r="O551" s="13">
        <v>23271.131000000001</v>
      </c>
      <c r="P551" s="13">
        <v>24994.1345</v>
      </c>
      <c r="Q551" s="13">
        <v>25024.805</v>
      </c>
      <c r="R551" s="13">
        <v>24244.5065</v>
      </c>
      <c r="S551" s="13">
        <v>22587.995500000001</v>
      </c>
      <c r="T551" s="13">
        <v>21871.318500000001</v>
      </c>
      <c r="U551" s="13">
        <v>19936.568500000001</v>
      </c>
      <c r="V551" s="13">
        <v>18730.697</v>
      </c>
      <c r="W551" s="13">
        <v>18338.646000000001</v>
      </c>
      <c r="X551" s="13">
        <v>16714.654500000001</v>
      </c>
      <c r="Y551" s="13">
        <v>15282.785</v>
      </c>
      <c r="AA551" s="9"/>
      <c r="AB551" s="13">
        <f t="shared" si="72"/>
        <v>1</v>
      </c>
      <c r="AC551" s="5">
        <f t="shared" si="65"/>
        <v>0</v>
      </c>
      <c r="AD551" s="5">
        <f t="shared" si="66"/>
        <v>439037.46799999999</v>
      </c>
      <c r="AE551" s="5">
        <f t="shared" si="67"/>
        <v>439037.46799999999</v>
      </c>
      <c r="AF551" s="12"/>
      <c r="AG551" s="12">
        <f t="shared" si="68"/>
        <v>6</v>
      </c>
      <c r="AH551" s="12">
        <f t="shared" si="69"/>
        <v>2024</v>
      </c>
      <c r="AI551" s="12"/>
      <c r="AJ551" s="5">
        <f t="shared" si="70"/>
        <v>25024.805</v>
      </c>
      <c r="AK551" s="12">
        <f t="shared" si="71"/>
        <v>16</v>
      </c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</row>
    <row r="552" spans="1:50" x14ac:dyDescent="0.2">
      <c r="A552" s="4">
        <v>45469</v>
      </c>
      <c r="B552" s="13">
        <v>15198.182500000001</v>
      </c>
      <c r="C552" s="13">
        <v>14837.66</v>
      </c>
      <c r="D552" s="13">
        <v>14675.9275</v>
      </c>
      <c r="E552" s="13">
        <v>14584.268</v>
      </c>
      <c r="F552" s="13">
        <v>14571.691999999999</v>
      </c>
      <c r="G552" s="13">
        <v>14786.3475</v>
      </c>
      <c r="H552" s="13">
        <v>15477.014499999999</v>
      </c>
      <c r="I552" s="13">
        <v>16451.434499999999</v>
      </c>
      <c r="J552" s="13">
        <v>19373.2055</v>
      </c>
      <c r="K552" s="13">
        <v>19870.906999999999</v>
      </c>
      <c r="L552" s="13">
        <v>22329.138500000001</v>
      </c>
      <c r="M552" s="13">
        <v>24521.130499999999</v>
      </c>
      <c r="N552" s="13">
        <v>24964.364000000001</v>
      </c>
      <c r="O552" s="13">
        <v>26926.719499999999</v>
      </c>
      <c r="P552" s="13">
        <v>27751.927</v>
      </c>
      <c r="Q552" s="13">
        <v>25775.815500000001</v>
      </c>
      <c r="R552" s="13">
        <v>23827.571</v>
      </c>
      <c r="S552" s="13">
        <v>22467.782500000001</v>
      </c>
      <c r="T552" s="13">
        <v>21264.786499999998</v>
      </c>
      <c r="U552" s="13">
        <v>19698.573499999999</v>
      </c>
      <c r="V552" s="13">
        <v>18355.3685</v>
      </c>
      <c r="W552" s="13">
        <v>18165.6495</v>
      </c>
      <c r="X552" s="13">
        <v>16441.526999999998</v>
      </c>
      <c r="Y552" s="13">
        <v>15278.687</v>
      </c>
      <c r="AA552" s="9"/>
      <c r="AB552" s="13">
        <f t="shared" si="72"/>
        <v>7</v>
      </c>
      <c r="AC552" s="5">
        <f t="shared" si="65"/>
        <v>0</v>
      </c>
      <c r="AD552" s="5">
        <f t="shared" si="66"/>
        <v>467595.67949999997</v>
      </c>
      <c r="AE552" s="5">
        <f t="shared" si="67"/>
        <v>467595.67949999997</v>
      </c>
      <c r="AF552" s="12"/>
      <c r="AG552" s="12">
        <f t="shared" si="68"/>
        <v>6</v>
      </c>
      <c r="AH552" s="12">
        <f t="shared" si="69"/>
        <v>2024</v>
      </c>
      <c r="AI552" s="12"/>
      <c r="AJ552" s="5">
        <f t="shared" si="70"/>
        <v>27751.927</v>
      </c>
      <c r="AK552" s="12">
        <f t="shared" si="71"/>
        <v>15</v>
      </c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</row>
    <row r="553" spans="1:50" x14ac:dyDescent="0.2">
      <c r="A553" s="4">
        <v>45470</v>
      </c>
      <c r="B553" s="13">
        <v>15097.787</v>
      </c>
      <c r="C553" s="13">
        <v>14963.663</v>
      </c>
      <c r="D553" s="13">
        <v>14969.8735</v>
      </c>
      <c r="E553" s="13">
        <v>14783.6155</v>
      </c>
      <c r="F553" s="13">
        <v>14561.472</v>
      </c>
      <c r="G553" s="13">
        <v>14799.762000000001</v>
      </c>
      <c r="H553" s="13">
        <v>15501.559499999999</v>
      </c>
      <c r="I553" s="13">
        <v>16988.383000000002</v>
      </c>
      <c r="J553" s="13">
        <v>20201.674999999999</v>
      </c>
      <c r="K553" s="13">
        <v>19842.839499999998</v>
      </c>
      <c r="L553" s="13">
        <v>21174.903999999999</v>
      </c>
      <c r="M553" s="13">
        <v>22261.469499999999</v>
      </c>
      <c r="N553" s="13">
        <v>22268.7225</v>
      </c>
      <c r="O553" s="13">
        <v>24012.030999999999</v>
      </c>
      <c r="P553" s="13">
        <v>24625.64</v>
      </c>
      <c r="Q553" s="13">
        <v>24076.308499999999</v>
      </c>
      <c r="R553" s="13">
        <v>23318.951499999999</v>
      </c>
      <c r="S553" s="13">
        <v>20529.295999999998</v>
      </c>
      <c r="T553" s="13">
        <v>19710.443500000001</v>
      </c>
      <c r="U553" s="13">
        <v>18199.141</v>
      </c>
      <c r="V553" s="13">
        <v>17262.687999999998</v>
      </c>
      <c r="W553" s="13">
        <v>16950.795999999998</v>
      </c>
      <c r="X553" s="13">
        <v>15340.005999999999</v>
      </c>
      <c r="Y553" s="13">
        <v>14018.807500000001</v>
      </c>
      <c r="AA553" s="9"/>
      <c r="AB553" s="13">
        <f t="shared" si="72"/>
        <v>4</v>
      </c>
      <c r="AC553" s="5">
        <f t="shared" si="65"/>
        <v>326763.29499999998</v>
      </c>
      <c r="AD553" s="5">
        <f t="shared" si="66"/>
        <v>118696.53999999998</v>
      </c>
      <c r="AE553" s="5">
        <f t="shared" si="67"/>
        <v>445459.83499999996</v>
      </c>
      <c r="AF553" s="12"/>
      <c r="AG553" s="12">
        <f t="shared" si="68"/>
        <v>6</v>
      </c>
      <c r="AH553" s="12">
        <f t="shared" si="69"/>
        <v>2024</v>
      </c>
      <c r="AI553" s="12"/>
      <c r="AJ553" s="5">
        <f t="shared" si="70"/>
        <v>24625.64</v>
      </c>
      <c r="AK553" s="12">
        <f t="shared" si="71"/>
        <v>15</v>
      </c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</row>
    <row r="554" spans="1:50" x14ac:dyDescent="0.2">
      <c r="A554" s="4">
        <v>45471</v>
      </c>
      <c r="B554" s="13">
        <v>13691.4005</v>
      </c>
      <c r="C554" s="13">
        <v>13202.0165</v>
      </c>
      <c r="D554" s="13">
        <v>13354.143</v>
      </c>
      <c r="E554" s="13">
        <v>12929.1675</v>
      </c>
      <c r="F554" s="13">
        <v>12960.493</v>
      </c>
      <c r="G554" s="13">
        <v>12878.621999999999</v>
      </c>
      <c r="H554" s="13">
        <v>13626.5255</v>
      </c>
      <c r="I554" s="13">
        <v>14369.056</v>
      </c>
      <c r="J554" s="13">
        <v>16526.135999999999</v>
      </c>
      <c r="K554" s="13">
        <v>15889.2145</v>
      </c>
      <c r="L554" s="13">
        <v>17734.858</v>
      </c>
      <c r="M554" s="13">
        <v>18417.099999999999</v>
      </c>
      <c r="N554" s="13">
        <v>18104.026999999998</v>
      </c>
      <c r="O554" s="13">
        <v>18975.635999999999</v>
      </c>
      <c r="P554" s="13">
        <v>19798.727999999999</v>
      </c>
      <c r="Q554" s="13">
        <v>19116.8315</v>
      </c>
      <c r="R554" s="13">
        <v>18943.3825</v>
      </c>
      <c r="S554" s="13">
        <v>18084.899000000001</v>
      </c>
      <c r="T554" s="13">
        <v>17474.003000000001</v>
      </c>
      <c r="U554" s="13">
        <v>16245.299499999999</v>
      </c>
      <c r="V554" s="13">
        <v>15360.4465</v>
      </c>
      <c r="W554" s="13">
        <v>15607.5805</v>
      </c>
      <c r="X554" s="13">
        <v>14199.914500000001</v>
      </c>
      <c r="Y554" s="13">
        <v>13519.709000000001</v>
      </c>
      <c r="AA554" s="9"/>
      <c r="AB554" s="13">
        <f t="shared" si="72"/>
        <v>5</v>
      </c>
      <c r="AC554" s="5">
        <f t="shared" si="65"/>
        <v>274847.11249999999</v>
      </c>
      <c r="AD554" s="5">
        <f t="shared" si="66"/>
        <v>106162.07700000005</v>
      </c>
      <c r="AE554" s="5">
        <f t="shared" si="67"/>
        <v>381009.18950000004</v>
      </c>
      <c r="AF554" s="12"/>
      <c r="AG554" s="12">
        <f t="shared" si="68"/>
        <v>6</v>
      </c>
      <c r="AH554" s="12">
        <f t="shared" si="69"/>
        <v>2024</v>
      </c>
      <c r="AI554" s="12"/>
      <c r="AJ554" s="5">
        <f t="shared" si="70"/>
        <v>19798.727999999999</v>
      </c>
      <c r="AK554" s="12">
        <f t="shared" si="71"/>
        <v>15</v>
      </c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</row>
    <row r="555" spans="1:50" x14ac:dyDescent="0.2">
      <c r="A555" s="4">
        <v>45472</v>
      </c>
      <c r="B555" s="13">
        <v>12822.2145</v>
      </c>
      <c r="C555" s="13">
        <v>12897.48</v>
      </c>
      <c r="D555" s="13">
        <v>12512.0285</v>
      </c>
      <c r="E555" s="13">
        <v>12572.06</v>
      </c>
      <c r="F555" s="13">
        <v>12677.386500000001</v>
      </c>
      <c r="G555" s="13">
        <v>11861.5705</v>
      </c>
      <c r="H555" s="13">
        <v>12394.552</v>
      </c>
      <c r="I555" s="13">
        <v>13328.3505</v>
      </c>
      <c r="J555" s="13">
        <v>15647.636</v>
      </c>
      <c r="K555" s="13">
        <v>15488.672500000001</v>
      </c>
      <c r="L555" s="13">
        <v>17471.040499999999</v>
      </c>
      <c r="M555" s="13">
        <v>18794.494500000001</v>
      </c>
      <c r="N555" s="13">
        <v>19704.432499999999</v>
      </c>
      <c r="O555" s="13">
        <v>20336.330999999998</v>
      </c>
      <c r="P555" s="13">
        <v>20706.947</v>
      </c>
      <c r="Q555" s="13">
        <v>20061.921999999999</v>
      </c>
      <c r="R555" s="13">
        <v>19019.592499999999</v>
      </c>
      <c r="S555" s="13">
        <v>17554.611499999999</v>
      </c>
      <c r="T555" s="13">
        <v>16422.736000000001</v>
      </c>
      <c r="U555" s="13">
        <v>14656.197</v>
      </c>
      <c r="V555" s="13">
        <v>14202.8835</v>
      </c>
      <c r="W555" s="13">
        <v>13963.0555</v>
      </c>
      <c r="X555" s="13">
        <v>12848.061</v>
      </c>
      <c r="Y555" s="13">
        <v>12476.960999999999</v>
      </c>
      <c r="AA555" s="9"/>
      <c r="AB555" s="13">
        <f t="shared" si="72"/>
        <v>4</v>
      </c>
      <c r="AC555" s="5">
        <f t="shared" si="65"/>
        <v>270206.96350000001</v>
      </c>
      <c r="AD555" s="5">
        <f t="shared" si="66"/>
        <v>100214.25299999997</v>
      </c>
      <c r="AE555" s="5">
        <f t="shared" si="67"/>
        <v>370421.21649999998</v>
      </c>
      <c r="AF555" s="12"/>
      <c r="AG555" s="12">
        <f t="shared" si="68"/>
        <v>6</v>
      </c>
      <c r="AH555" s="12">
        <f t="shared" si="69"/>
        <v>2024</v>
      </c>
      <c r="AI555" s="12"/>
      <c r="AJ555" s="5">
        <f t="shared" si="70"/>
        <v>20706.947</v>
      </c>
      <c r="AK555" s="12">
        <f t="shared" si="71"/>
        <v>15</v>
      </c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</row>
    <row r="556" spans="1:50" x14ac:dyDescent="0.2">
      <c r="A556" s="4">
        <v>45473</v>
      </c>
      <c r="B556" s="13">
        <v>12703.753000000001</v>
      </c>
      <c r="C556" s="13">
        <v>12778.832</v>
      </c>
      <c r="D556" s="13">
        <v>12658.287</v>
      </c>
      <c r="E556" s="13">
        <v>12624.053</v>
      </c>
      <c r="F556" s="13">
        <v>12442.027</v>
      </c>
      <c r="G556" s="13">
        <v>12211.2665</v>
      </c>
      <c r="H556" s="13">
        <v>12475.419</v>
      </c>
      <c r="I556" s="13">
        <v>13873.121499999999</v>
      </c>
      <c r="J556" s="13">
        <v>16462.249</v>
      </c>
      <c r="K556" s="13">
        <v>16951.744999999999</v>
      </c>
      <c r="L556" s="13">
        <v>18907.929499999998</v>
      </c>
      <c r="M556" s="13">
        <v>20946.4905</v>
      </c>
      <c r="N556" s="13">
        <v>21458.9395</v>
      </c>
      <c r="O556" s="13">
        <v>21932.401000000002</v>
      </c>
      <c r="P556" s="13">
        <v>23290.391500000002</v>
      </c>
      <c r="Q556" s="13">
        <v>23013.261500000001</v>
      </c>
      <c r="R556" s="13">
        <v>22625.207999999999</v>
      </c>
      <c r="S556" s="13">
        <v>21084.457999999999</v>
      </c>
      <c r="T556" s="13">
        <v>19748.577000000001</v>
      </c>
      <c r="U556" s="13">
        <v>17572.218000000001</v>
      </c>
      <c r="V556" s="13">
        <v>17290.244999999999</v>
      </c>
      <c r="W556" s="13">
        <v>16968.652999999998</v>
      </c>
      <c r="X556" s="13">
        <v>15374.986999999999</v>
      </c>
      <c r="Y556" s="13">
        <v>14613.7</v>
      </c>
      <c r="AA556" s="9"/>
      <c r="AB556" s="13">
        <f t="shared" si="72"/>
        <v>4</v>
      </c>
      <c r="AC556" s="5">
        <f t="shared" si="65"/>
        <v>307500.875</v>
      </c>
      <c r="AD556" s="5">
        <f t="shared" si="66"/>
        <v>102507.33750000002</v>
      </c>
      <c r="AE556" s="5">
        <f t="shared" si="67"/>
        <v>410008.21250000002</v>
      </c>
      <c r="AF556" s="12"/>
      <c r="AG556" s="12">
        <f t="shared" si="68"/>
        <v>6</v>
      </c>
      <c r="AH556" s="12">
        <f t="shared" si="69"/>
        <v>2024</v>
      </c>
      <c r="AI556" s="12"/>
      <c r="AJ556" s="5">
        <f t="shared" si="70"/>
        <v>23290.391500000002</v>
      </c>
      <c r="AK556" s="12">
        <f t="shared" si="71"/>
        <v>15</v>
      </c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</row>
    <row r="557" spans="1:50" x14ac:dyDescent="0.2">
      <c r="A557" s="4">
        <v>45474</v>
      </c>
      <c r="B557" s="13">
        <v>14097.812</v>
      </c>
      <c r="C557" s="13">
        <v>14142.261</v>
      </c>
      <c r="D557" s="13">
        <v>13917.085999999999</v>
      </c>
      <c r="E557" s="13">
        <v>13826.002</v>
      </c>
      <c r="F557" s="13">
        <v>13704.049499999999</v>
      </c>
      <c r="G557" s="13">
        <v>13849.654</v>
      </c>
      <c r="H557" s="13">
        <v>14253.647999999999</v>
      </c>
      <c r="I557" s="13">
        <v>16129.8475</v>
      </c>
      <c r="J557" s="13">
        <v>20110.279500000001</v>
      </c>
      <c r="K557" s="13">
        <v>19301.262999999999</v>
      </c>
      <c r="L557" s="13">
        <v>20741.004499999999</v>
      </c>
      <c r="M557" s="13">
        <v>21470.638500000001</v>
      </c>
      <c r="N557" s="13">
        <v>22071.728500000001</v>
      </c>
      <c r="O557" s="13">
        <v>23759.389500000001</v>
      </c>
      <c r="P557" s="13">
        <v>24835.559499999999</v>
      </c>
      <c r="Q557" s="13">
        <v>24936.540499999999</v>
      </c>
      <c r="R557" s="13">
        <v>22756.223000000002</v>
      </c>
      <c r="S557" s="13">
        <v>21207.059499999999</v>
      </c>
      <c r="T557" s="13">
        <v>21003.651000000002</v>
      </c>
      <c r="U557" s="13">
        <v>19565.471000000001</v>
      </c>
      <c r="V557" s="13">
        <v>18154.959500000001</v>
      </c>
      <c r="W557" s="13">
        <v>17185.373500000002</v>
      </c>
      <c r="X557" s="13">
        <v>15793.434999999999</v>
      </c>
      <c r="Y557" s="13">
        <v>14667.485500000001</v>
      </c>
      <c r="AA557" s="9"/>
      <c r="AB557" s="13">
        <f t="shared" si="72"/>
        <v>5</v>
      </c>
      <c r="AC557" s="5">
        <f t="shared" si="65"/>
        <v>329022.42349999998</v>
      </c>
      <c r="AD557" s="5">
        <f t="shared" si="66"/>
        <v>112457.99800000002</v>
      </c>
      <c r="AE557" s="5">
        <f t="shared" si="67"/>
        <v>441480.4215</v>
      </c>
      <c r="AF557" s="12"/>
      <c r="AG557" s="12">
        <f t="shared" si="68"/>
        <v>7</v>
      </c>
      <c r="AH557" s="12">
        <f t="shared" si="69"/>
        <v>2024</v>
      </c>
      <c r="AI557" s="12"/>
      <c r="AJ557" s="5">
        <f t="shared" si="70"/>
        <v>24936.540499999999</v>
      </c>
      <c r="AK557" s="12">
        <f t="shared" si="71"/>
        <v>16</v>
      </c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</row>
    <row r="558" spans="1:50" x14ac:dyDescent="0.2">
      <c r="A558" s="4">
        <v>45475</v>
      </c>
      <c r="B558" s="13">
        <v>13739.183000000001</v>
      </c>
      <c r="C558" s="13">
        <v>13553.106</v>
      </c>
      <c r="D558" s="13">
        <v>13679.532499999999</v>
      </c>
      <c r="E558" s="13">
        <v>13307.761</v>
      </c>
      <c r="F558" s="13">
        <v>13202.298500000001</v>
      </c>
      <c r="G558" s="13">
        <v>13487.7165</v>
      </c>
      <c r="H558" s="13">
        <v>13787.254999999999</v>
      </c>
      <c r="I558" s="13">
        <v>15804.8995</v>
      </c>
      <c r="J558" s="13">
        <v>19195.661</v>
      </c>
      <c r="K558" s="13">
        <v>18452.442999999999</v>
      </c>
      <c r="L558" s="13">
        <v>20384.5435</v>
      </c>
      <c r="M558" s="13">
        <v>21197.031500000001</v>
      </c>
      <c r="N558" s="13">
        <v>22510.299500000001</v>
      </c>
      <c r="O558" s="13">
        <v>24113.350999999999</v>
      </c>
      <c r="P558" s="13">
        <v>25600.834999999999</v>
      </c>
      <c r="Q558" s="13">
        <v>25745.164000000001</v>
      </c>
      <c r="R558" s="13">
        <v>24938.239000000001</v>
      </c>
      <c r="S558" s="13">
        <v>22470.5615</v>
      </c>
      <c r="T558" s="13">
        <v>22344.575499999999</v>
      </c>
      <c r="U558" s="13">
        <v>20853.497500000001</v>
      </c>
      <c r="V558" s="13">
        <v>19368.231</v>
      </c>
      <c r="W558" s="13">
        <v>18240.005499999999</v>
      </c>
      <c r="X558" s="13">
        <v>16877.686000000002</v>
      </c>
      <c r="Y558" s="13">
        <v>15705.933499999999</v>
      </c>
      <c r="AA558" s="9"/>
      <c r="AB558" s="13">
        <f t="shared" si="72"/>
        <v>4</v>
      </c>
      <c r="AC558" s="5">
        <f t="shared" si="65"/>
        <v>338097.02399999998</v>
      </c>
      <c r="AD558" s="5">
        <f t="shared" si="66"/>
        <v>110462.78599999991</v>
      </c>
      <c r="AE558" s="5">
        <f t="shared" si="67"/>
        <v>448559.80999999988</v>
      </c>
      <c r="AF558" s="12"/>
      <c r="AG558" s="12">
        <f t="shared" si="68"/>
        <v>7</v>
      </c>
      <c r="AH558" s="12">
        <f t="shared" si="69"/>
        <v>2024</v>
      </c>
      <c r="AI558" s="12"/>
      <c r="AJ558" s="5">
        <f t="shared" si="70"/>
        <v>25745.164000000001</v>
      </c>
      <c r="AK558" s="12">
        <f t="shared" si="71"/>
        <v>16</v>
      </c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</row>
    <row r="559" spans="1:50" x14ac:dyDescent="0.2">
      <c r="A559" s="4">
        <v>45476</v>
      </c>
      <c r="B559" s="13">
        <v>14553.771500000001</v>
      </c>
      <c r="C559" s="13">
        <v>14359.157499999999</v>
      </c>
      <c r="D559" s="13">
        <v>14282.861500000001</v>
      </c>
      <c r="E559" s="13">
        <v>14113.127</v>
      </c>
      <c r="F559" s="13">
        <v>13651.245999999999</v>
      </c>
      <c r="G559" s="13">
        <v>13859.0195</v>
      </c>
      <c r="H559" s="13">
        <v>14245.014999999999</v>
      </c>
      <c r="I559" s="13">
        <v>16645.359</v>
      </c>
      <c r="J559" s="13">
        <v>20367.499500000002</v>
      </c>
      <c r="K559" s="13">
        <v>19994.943500000001</v>
      </c>
      <c r="L559" s="13">
        <v>22239.362000000001</v>
      </c>
      <c r="M559" s="13">
        <v>23051.156500000001</v>
      </c>
      <c r="N559" s="13">
        <v>24564.572499999998</v>
      </c>
      <c r="O559" s="13">
        <v>25404.54</v>
      </c>
      <c r="P559" s="13">
        <v>26538.542000000001</v>
      </c>
      <c r="Q559" s="13">
        <v>26409.285500000002</v>
      </c>
      <c r="R559" s="13">
        <v>24557.151000000002</v>
      </c>
      <c r="S559" s="13">
        <v>22548.4755</v>
      </c>
      <c r="T559" s="13">
        <v>22003.471000000001</v>
      </c>
      <c r="U559" s="13">
        <v>20126.34</v>
      </c>
      <c r="V559" s="13">
        <v>18907.97</v>
      </c>
      <c r="W559" s="13">
        <v>17814.331999999999</v>
      </c>
      <c r="X559" s="13">
        <v>16820.3295</v>
      </c>
      <c r="Y559" s="13">
        <v>15666.6445</v>
      </c>
      <c r="AA559" s="9"/>
      <c r="AB559" s="13">
        <v>8</v>
      </c>
      <c r="AC559" s="5">
        <f t="shared" si="65"/>
        <v>0</v>
      </c>
      <c r="AD559" s="5">
        <f t="shared" si="66"/>
        <v>462724.17200000002</v>
      </c>
      <c r="AE559" s="5">
        <f t="shared" si="67"/>
        <v>462724.17200000002</v>
      </c>
      <c r="AF559" s="12"/>
      <c r="AG559" s="12">
        <f t="shared" si="68"/>
        <v>7</v>
      </c>
      <c r="AH559" s="12">
        <f t="shared" si="69"/>
        <v>2024</v>
      </c>
      <c r="AI559" s="12"/>
      <c r="AJ559" s="5">
        <f t="shared" si="70"/>
        <v>26538.542000000001</v>
      </c>
      <c r="AK559" s="12">
        <f t="shared" si="71"/>
        <v>15</v>
      </c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</row>
    <row r="560" spans="1:50" x14ac:dyDescent="0.2">
      <c r="A560" s="4">
        <v>45477</v>
      </c>
      <c r="B560" s="13">
        <v>14517.244500000001</v>
      </c>
      <c r="C560" s="13">
        <v>14345.5165</v>
      </c>
      <c r="D560" s="13">
        <v>14323.466</v>
      </c>
      <c r="E560" s="13">
        <v>14092.790999999999</v>
      </c>
      <c r="F560" s="13">
        <v>13862.513000000001</v>
      </c>
      <c r="G560" s="13">
        <v>13581.822</v>
      </c>
      <c r="H560" s="13">
        <v>13184.543</v>
      </c>
      <c r="I560" s="13">
        <v>15555.457</v>
      </c>
      <c r="J560" s="13">
        <v>18727.4565</v>
      </c>
      <c r="K560" s="13">
        <v>18986.298999999999</v>
      </c>
      <c r="L560" s="13">
        <v>19635.223999999998</v>
      </c>
      <c r="M560" s="13">
        <v>20372.237000000001</v>
      </c>
      <c r="N560" s="13">
        <v>19905.412</v>
      </c>
      <c r="O560" s="13">
        <v>20632.675500000001</v>
      </c>
      <c r="P560" s="13">
        <v>20526.526999999998</v>
      </c>
      <c r="Q560" s="13">
        <v>20086</v>
      </c>
      <c r="R560" s="13">
        <v>19607.001499999998</v>
      </c>
      <c r="S560" s="13">
        <v>19222.873</v>
      </c>
      <c r="T560" s="13">
        <v>18677.4915</v>
      </c>
      <c r="U560" s="13">
        <v>17400.9935</v>
      </c>
      <c r="V560" s="13">
        <v>16405.0965</v>
      </c>
      <c r="W560" s="13">
        <v>15799.23</v>
      </c>
      <c r="X560" s="13">
        <v>15663.467000000001</v>
      </c>
      <c r="Y560" s="13">
        <v>15173.4185</v>
      </c>
      <c r="AA560" s="9"/>
      <c r="AB560" s="13">
        <f t="shared" si="72"/>
        <v>5</v>
      </c>
      <c r="AC560" s="5">
        <f t="shared" si="65"/>
        <v>297203.44099999999</v>
      </c>
      <c r="AD560" s="5">
        <f t="shared" si="66"/>
        <v>113081.31449999998</v>
      </c>
      <c r="AE560" s="5">
        <f t="shared" si="67"/>
        <v>410284.75549999997</v>
      </c>
      <c r="AF560" s="12"/>
      <c r="AG560" s="12">
        <f t="shared" si="68"/>
        <v>7</v>
      </c>
      <c r="AH560" s="12">
        <f t="shared" si="69"/>
        <v>2024</v>
      </c>
      <c r="AI560" s="12"/>
      <c r="AJ560" s="5">
        <f t="shared" si="70"/>
        <v>20632.675500000001</v>
      </c>
      <c r="AK560" s="12">
        <f t="shared" si="71"/>
        <v>14</v>
      </c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</row>
    <row r="561" spans="1:50" x14ac:dyDescent="0.2">
      <c r="A561" s="4">
        <v>45478</v>
      </c>
      <c r="B561" s="13">
        <v>14150.937</v>
      </c>
      <c r="C561" s="13">
        <v>13956.870500000001</v>
      </c>
      <c r="D561" s="13">
        <v>14031.576499999999</v>
      </c>
      <c r="E561" s="13">
        <v>13777.107</v>
      </c>
      <c r="F561" s="13">
        <v>13656.0705</v>
      </c>
      <c r="G561" s="13">
        <v>13406.968000000001</v>
      </c>
      <c r="H561" s="13">
        <v>13597.254999999999</v>
      </c>
      <c r="I561" s="13">
        <v>15631.455</v>
      </c>
      <c r="J561" s="13">
        <v>19592.290499999999</v>
      </c>
      <c r="K561" s="13">
        <v>19514.111499999999</v>
      </c>
      <c r="L561" s="13">
        <v>21890.6165</v>
      </c>
      <c r="M561" s="13">
        <v>23179.5615</v>
      </c>
      <c r="N561" s="13">
        <v>24046.590499999998</v>
      </c>
      <c r="O561" s="13">
        <v>25623.221000000001</v>
      </c>
      <c r="P561" s="13">
        <v>26438.753000000001</v>
      </c>
      <c r="Q561" s="13">
        <v>26879.639500000001</v>
      </c>
      <c r="R561" s="13">
        <v>24348.434000000001</v>
      </c>
      <c r="S561" s="13">
        <v>23188.241000000002</v>
      </c>
      <c r="T561" s="13">
        <v>22133.246999999999</v>
      </c>
      <c r="U561" s="13">
        <v>20602.078000000001</v>
      </c>
      <c r="V561" s="13">
        <v>19120.374500000002</v>
      </c>
      <c r="W561" s="13">
        <v>17974.883999999998</v>
      </c>
      <c r="X561" s="13">
        <v>16951.987000000001</v>
      </c>
      <c r="Y561" s="13">
        <v>16167.3645</v>
      </c>
      <c r="AA561" s="9"/>
      <c r="AB561" s="13">
        <f t="shared" si="72"/>
        <v>2</v>
      </c>
      <c r="AC561" s="5">
        <f t="shared" si="65"/>
        <v>347115.48449999996</v>
      </c>
      <c r="AD561" s="5">
        <f t="shared" si="66"/>
        <v>112744.14900000003</v>
      </c>
      <c r="AE561" s="5">
        <f t="shared" si="67"/>
        <v>459859.6335</v>
      </c>
      <c r="AF561" s="12"/>
      <c r="AG561" s="12">
        <f t="shared" si="68"/>
        <v>7</v>
      </c>
      <c r="AH561" s="12">
        <f t="shared" si="69"/>
        <v>2024</v>
      </c>
      <c r="AI561" s="12"/>
      <c r="AJ561" s="5">
        <f t="shared" si="70"/>
        <v>26879.639500000001</v>
      </c>
      <c r="AK561" s="12">
        <f t="shared" si="71"/>
        <v>16</v>
      </c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</row>
    <row r="562" spans="1:50" x14ac:dyDescent="0.2">
      <c r="A562" s="4">
        <v>45479</v>
      </c>
      <c r="B562" s="13">
        <v>15196.879000000001</v>
      </c>
      <c r="C562" s="13">
        <v>14864.492</v>
      </c>
      <c r="D562" s="13">
        <v>15147.354499999999</v>
      </c>
      <c r="E562" s="13">
        <v>14516.387500000001</v>
      </c>
      <c r="F562" s="13">
        <v>14550.952499999999</v>
      </c>
      <c r="G562" s="13">
        <v>14032.361000000001</v>
      </c>
      <c r="H562" s="13">
        <v>13881.011</v>
      </c>
      <c r="I562" s="13">
        <v>16066.833500000001</v>
      </c>
      <c r="J562" s="13">
        <v>20056.123</v>
      </c>
      <c r="K562" s="13">
        <v>20362.448</v>
      </c>
      <c r="L562" s="13">
        <v>22397.882000000001</v>
      </c>
      <c r="M562" s="13">
        <v>23774.342000000001</v>
      </c>
      <c r="N562" s="13">
        <v>24235.844499999999</v>
      </c>
      <c r="O562" s="13">
        <v>24796.696</v>
      </c>
      <c r="P562" s="13">
        <v>24587.6515</v>
      </c>
      <c r="Q562" s="13">
        <v>24452.470499999999</v>
      </c>
      <c r="R562" s="13">
        <v>22914.478500000001</v>
      </c>
      <c r="S562" s="13">
        <v>21881.262500000001</v>
      </c>
      <c r="T562" s="13">
        <v>21333.397499999999</v>
      </c>
      <c r="U562" s="13">
        <v>19253.5445</v>
      </c>
      <c r="V562" s="13">
        <v>18347.678</v>
      </c>
      <c r="W562" s="13">
        <v>17591.773000000001</v>
      </c>
      <c r="X562" s="13">
        <v>16513.157999999999</v>
      </c>
      <c r="Y562" s="13">
        <v>15875.032999999999</v>
      </c>
      <c r="AA562" s="9"/>
      <c r="AB562" s="13">
        <f t="shared" si="72"/>
        <v>5</v>
      </c>
      <c r="AC562" s="5">
        <f t="shared" si="65"/>
        <v>338565.58300000004</v>
      </c>
      <c r="AD562" s="5">
        <f t="shared" si="66"/>
        <v>118064.47050000005</v>
      </c>
      <c r="AE562" s="5">
        <f t="shared" si="67"/>
        <v>456630.0535000001</v>
      </c>
      <c r="AF562" s="12"/>
      <c r="AG562" s="12">
        <f t="shared" si="68"/>
        <v>7</v>
      </c>
      <c r="AH562" s="12">
        <f t="shared" si="69"/>
        <v>2024</v>
      </c>
      <c r="AI562" s="12"/>
      <c r="AJ562" s="5">
        <f t="shared" si="70"/>
        <v>24796.696</v>
      </c>
      <c r="AK562" s="12">
        <f t="shared" si="71"/>
        <v>14</v>
      </c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</row>
    <row r="563" spans="1:50" x14ac:dyDescent="0.2">
      <c r="A563" s="4">
        <v>45480</v>
      </c>
      <c r="B563" s="13">
        <v>15064.195</v>
      </c>
      <c r="C563" s="13">
        <v>15024.385</v>
      </c>
      <c r="D563" s="13">
        <v>15072.183999999999</v>
      </c>
      <c r="E563" s="13">
        <v>14604.8745</v>
      </c>
      <c r="F563" s="13">
        <v>14627.031999999999</v>
      </c>
      <c r="G563" s="13">
        <v>13805.9935</v>
      </c>
      <c r="H563" s="13">
        <v>13721.815500000001</v>
      </c>
      <c r="I563" s="13">
        <v>15744.485000000001</v>
      </c>
      <c r="J563" s="13">
        <v>19779.567999999999</v>
      </c>
      <c r="K563" s="13">
        <v>19993.289000000001</v>
      </c>
      <c r="L563" s="13">
        <v>22481.6675</v>
      </c>
      <c r="M563" s="13">
        <v>23960.898499999999</v>
      </c>
      <c r="N563" s="13">
        <v>24900.4185</v>
      </c>
      <c r="O563" s="13">
        <v>26296.571</v>
      </c>
      <c r="P563" s="13">
        <v>27055.337</v>
      </c>
      <c r="Q563" s="13">
        <v>27410.830999999998</v>
      </c>
      <c r="R563" s="13">
        <v>26239.248500000002</v>
      </c>
      <c r="S563" s="13">
        <v>24749.463500000002</v>
      </c>
      <c r="T563" s="13">
        <v>24223.41</v>
      </c>
      <c r="U563" s="13">
        <v>22085.396499999999</v>
      </c>
      <c r="V563" s="13">
        <v>20870.748500000002</v>
      </c>
      <c r="W563" s="13">
        <v>19860.150000000001</v>
      </c>
      <c r="X563" s="13">
        <v>18580.7595</v>
      </c>
      <c r="Y563" s="13">
        <v>17102.21</v>
      </c>
      <c r="AA563" s="9"/>
      <c r="AB563" s="13">
        <f t="shared" si="72"/>
        <v>6</v>
      </c>
      <c r="AC563" s="5">
        <f t="shared" si="65"/>
        <v>364232.24199999997</v>
      </c>
      <c r="AD563" s="5">
        <f t="shared" si="66"/>
        <v>119022.68950000004</v>
      </c>
      <c r="AE563" s="5">
        <f t="shared" si="67"/>
        <v>483254.93150000001</v>
      </c>
      <c r="AF563" s="12"/>
      <c r="AG563" s="12">
        <f t="shared" si="68"/>
        <v>7</v>
      </c>
      <c r="AH563" s="12">
        <f t="shared" si="69"/>
        <v>2024</v>
      </c>
      <c r="AI563" s="12"/>
      <c r="AJ563" s="5">
        <f t="shared" si="70"/>
        <v>27410.830999999998</v>
      </c>
      <c r="AK563" s="12">
        <f t="shared" si="71"/>
        <v>16</v>
      </c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</row>
    <row r="564" spans="1:50" x14ac:dyDescent="0.2">
      <c r="A564" s="4">
        <v>45481</v>
      </c>
      <c r="B564" s="13">
        <v>15920.523999999999</v>
      </c>
      <c r="C564" s="13">
        <v>15786.33</v>
      </c>
      <c r="D564" s="13">
        <v>15844.89</v>
      </c>
      <c r="E564" s="13">
        <v>15532.1355</v>
      </c>
      <c r="F564" s="13">
        <v>15135.002</v>
      </c>
      <c r="G564" s="13">
        <v>15453.4115</v>
      </c>
      <c r="H564" s="13">
        <v>15795.711499999999</v>
      </c>
      <c r="I564" s="13">
        <v>18408.243999999999</v>
      </c>
      <c r="J564" s="13">
        <v>22702.761999999999</v>
      </c>
      <c r="K564" s="13">
        <v>22702.959999999999</v>
      </c>
      <c r="L564" s="13">
        <v>25553.913499999999</v>
      </c>
      <c r="M564" s="13">
        <v>26941.836500000001</v>
      </c>
      <c r="N564" s="13">
        <v>28156.442999999999</v>
      </c>
      <c r="O564" s="13">
        <v>30143.089</v>
      </c>
      <c r="P564" s="13">
        <v>30993.501</v>
      </c>
      <c r="Q564" s="13">
        <v>30215.585500000001</v>
      </c>
      <c r="R564" s="13">
        <v>28635.839</v>
      </c>
      <c r="S564" s="13">
        <v>26501.047999999999</v>
      </c>
      <c r="T564" s="13">
        <v>25759.744500000001</v>
      </c>
      <c r="U564" s="13">
        <v>21571.494999999999</v>
      </c>
      <c r="V564" s="13">
        <v>20864.5465</v>
      </c>
      <c r="W564" s="13">
        <v>20667.095499999999</v>
      </c>
      <c r="X564" s="13">
        <v>19105.7435</v>
      </c>
      <c r="Y564" s="13">
        <v>17605.674999999999</v>
      </c>
      <c r="AA564" s="9"/>
      <c r="AB564" s="13">
        <f t="shared" si="72"/>
        <v>1</v>
      </c>
      <c r="AC564" s="5">
        <f t="shared" si="65"/>
        <v>0</v>
      </c>
      <c r="AD564" s="5">
        <f t="shared" si="66"/>
        <v>525997.52599999995</v>
      </c>
      <c r="AE564" s="5">
        <f t="shared" si="67"/>
        <v>525997.52599999995</v>
      </c>
      <c r="AF564" s="12"/>
      <c r="AG564" s="12">
        <f t="shared" si="68"/>
        <v>7</v>
      </c>
      <c r="AH564" s="12">
        <f t="shared" si="69"/>
        <v>2024</v>
      </c>
      <c r="AI564" s="12"/>
      <c r="AJ564" s="5">
        <f t="shared" si="70"/>
        <v>30993.501</v>
      </c>
      <c r="AK564" s="12">
        <f t="shared" si="71"/>
        <v>15</v>
      </c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</row>
    <row r="565" spans="1:50" x14ac:dyDescent="0.2">
      <c r="A565" s="4">
        <v>45482</v>
      </c>
      <c r="B565" s="13">
        <v>16580.623500000002</v>
      </c>
      <c r="C565" s="13">
        <v>16370.781999999999</v>
      </c>
      <c r="D565" s="13">
        <v>16609.338</v>
      </c>
      <c r="E565" s="13">
        <v>16069.335499999999</v>
      </c>
      <c r="F565" s="13">
        <v>15805.397499999999</v>
      </c>
      <c r="G565" s="13">
        <v>15906.3405</v>
      </c>
      <c r="H565" s="13">
        <v>16071.896000000001</v>
      </c>
      <c r="I565" s="13">
        <v>18727.690500000001</v>
      </c>
      <c r="J565" s="13">
        <v>22690.807000000001</v>
      </c>
      <c r="K565" s="13">
        <v>22741.777999999998</v>
      </c>
      <c r="L565" s="13">
        <v>25405.97</v>
      </c>
      <c r="M565" s="13">
        <v>27068.450499999999</v>
      </c>
      <c r="N565" s="13">
        <v>28512.006000000001</v>
      </c>
      <c r="O565" s="13">
        <v>30495.337500000001</v>
      </c>
      <c r="P565" s="13">
        <v>31986.742999999999</v>
      </c>
      <c r="Q565" s="13">
        <v>31550.287</v>
      </c>
      <c r="R565" s="13">
        <v>28950.127</v>
      </c>
      <c r="S565" s="13">
        <v>24880.258000000002</v>
      </c>
      <c r="T565" s="13">
        <v>24336.553500000002</v>
      </c>
      <c r="U565" s="13">
        <v>22158.892</v>
      </c>
      <c r="V565" s="13">
        <v>20762.210500000001</v>
      </c>
      <c r="W565" s="13">
        <v>19497.746500000001</v>
      </c>
      <c r="X565" s="13">
        <v>18190.522000000001</v>
      </c>
      <c r="Y565" s="13">
        <v>17065.339499999998</v>
      </c>
      <c r="AA565" s="9"/>
      <c r="AB565" s="13">
        <f t="shared" si="72"/>
        <v>3</v>
      </c>
      <c r="AC565" s="5">
        <f t="shared" si="65"/>
        <v>397955.37899999996</v>
      </c>
      <c r="AD565" s="5">
        <f t="shared" si="66"/>
        <v>130479.05249999999</v>
      </c>
      <c r="AE565" s="5">
        <f t="shared" si="67"/>
        <v>528434.43149999995</v>
      </c>
      <c r="AF565" s="12"/>
      <c r="AG565" s="12">
        <f t="shared" si="68"/>
        <v>7</v>
      </c>
      <c r="AH565" s="12">
        <f t="shared" si="69"/>
        <v>2024</v>
      </c>
      <c r="AI565" s="12"/>
      <c r="AJ565" s="5">
        <f t="shared" si="70"/>
        <v>31986.742999999999</v>
      </c>
      <c r="AK565" s="12">
        <f t="shared" si="71"/>
        <v>15</v>
      </c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</row>
    <row r="566" spans="1:50" x14ac:dyDescent="0.2">
      <c r="A566" s="4">
        <v>45483</v>
      </c>
      <c r="B566" s="13">
        <v>16255.825000000001</v>
      </c>
      <c r="C566" s="13">
        <v>16128.967500000001</v>
      </c>
      <c r="D566" s="13">
        <v>16355.5615</v>
      </c>
      <c r="E566" s="13">
        <v>16078.571</v>
      </c>
      <c r="F566" s="13">
        <v>15931.438</v>
      </c>
      <c r="G566" s="13">
        <v>15968.799499999999</v>
      </c>
      <c r="H566" s="13">
        <v>16580.817500000001</v>
      </c>
      <c r="I566" s="13">
        <v>19126.749</v>
      </c>
      <c r="J566" s="13">
        <v>23695.696499999998</v>
      </c>
      <c r="K566" s="13">
        <v>23713.001</v>
      </c>
      <c r="L566" s="13">
        <v>26004.824000000001</v>
      </c>
      <c r="M566" s="13">
        <v>27273.0275</v>
      </c>
      <c r="N566" s="13">
        <v>29261.905999999999</v>
      </c>
      <c r="O566" s="13">
        <v>31753.5435</v>
      </c>
      <c r="P566" s="13">
        <v>33382.519999999997</v>
      </c>
      <c r="Q566" s="13">
        <v>31879.366000000002</v>
      </c>
      <c r="R566" s="13">
        <v>30353.735000000001</v>
      </c>
      <c r="S566" s="13">
        <v>26748.273499999999</v>
      </c>
      <c r="T566" s="13">
        <v>25348.2595</v>
      </c>
      <c r="U566" s="13">
        <v>23337.252</v>
      </c>
      <c r="V566" s="13">
        <v>21400.963500000002</v>
      </c>
      <c r="W566" s="13">
        <v>20402.861000000001</v>
      </c>
      <c r="X566" s="13">
        <v>18623.708500000001</v>
      </c>
      <c r="Y566" s="13">
        <v>17839.704000000002</v>
      </c>
      <c r="AA566" s="9"/>
      <c r="AB566" s="13">
        <f t="shared" si="72"/>
        <v>7</v>
      </c>
      <c r="AC566" s="5">
        <f t="shared" si="65"/>
        <v>0</v>
      </c>
      <c r="AD566" s="5">
        <f t="shared" si="66"/>
        <v>543445.37049999984</v>
      </c>
      <c r="AE566" s="5">
        <f t="shared" si="67"/>
        <v>543445.37049999984</v>
      </c>
      <c r="AF566" s="12"/>
      <c r="AG566" s="12">
        <f t="shared" si="68"/>
        <v>7</v>
      </c>
      <c r="AH566" s="12">
        <f t="shared" si="69"/>
        <v>2024</v>
      </c>
      <c r="AI566" s="12"/>
      <c r="AJ566" s="5">
        <f t="shared" si="70"/>
        <v>33382.519999999997</v>
      </c>
      <c r="AK566" s="12">
        <f t="shared" si="71"/>
        <v>15</v>
      </c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</row>
    <row r="567" spans="1:50" x14ac:dyDescent="0.2">
      <c r="A567" s="4">
        <v>45484</v>
      </c>
      <c r="B567" s="13">
        <v>16846.602999999999</v>
      </c>
      <c r="C567" s="13">
        <v>16806.399000000001</v>
      </c>
      <c r="D567" s="13">
        <v>17051.385999999999</v>
      </c>
      <c r="E567" s="13">
        <v>16531.839</v>
      </c>
      <c r="F567" s="13">
        <v>16542.449499999999</v>
      </c>
      <c r="G567" s="13">
        <v>16606.026000000002</v>
      </c>
      <c r="H567" s="13">
        <v>17013.2405</v>
      </c>
      <c r="I567" s="13">
        <v>19636.735499999999</v>
      </c>
      <c r="J567" s="13">
        <v>24797.160500000002</v>
      </c>
      <c r="K567" s="13">
        <v>24135.833999999999</v>
      </c>
      <c r="L567" s="13">
        <v>26444.210999999999</v>
      </c>
      <c r="M567" s="13">
        <v>26923.495999999999</v>
      </c>
      <c r="N567" s="13">
        <v>27406.024000000001</v>
      </c>
      <c r="O567" s="13">
        <v>29123.073</v>
      </c>
      <c r="P567" s="13">
        <v>28725.364000000001</v>
      </c>
      <c r="Q567" s="13">
        <v>29301.37</v>
      </c>
      <c r="R567" s="13">
        <v>26575.879000000001</v>
      </c>
      <c r="S567" s="13">
        <v>24273.471000000001</v>
      </c>
      <c r="T567" s="13">
        <v>23412.788499999999</v>
      </c>
      <c r="U567" s="13">
        <v>22012.241000000002</v>
      </c>
      <c r="V567" s="13">
        <v>20198.808000000001</v>
      </c>
      <c r="W567" s="13">
        <v>19106.705999999998</v>
      </c>
      <c r="X567" s="13">
        <v>17872.822</v>
      </c>
      <c r="Y567" s="13">
        <v>17109.496500000001</v>
      </c>
      <c r="AA567" s="9"/>
      <c r="AB567" s="13">
        <f t="shared" si="72"/>
        <v>3</v>
      </c>
      <c r="AC567" s="5">
        <f t="shared" si="65"/>
        <v>389945.98350000003</v>
      </c>
      <c r="AD567" s="5">
        <f t="shared" si="66"/>
        <v>134507.43949999992</v>
      </c>
      <c r="AE567" s="5">
        <f t="shared" si="67"/>
        <v>524453.42299999995</v>
      </c>
      <c r="AF567" s="12"/>
      <c r="AG567" s="12">
        <f t="shared" si="68"/>
        <v>7</v>
      </c>
      <c r="AH567" s="12">
        <f t="shared" si="69"/>
        <v>2024</v>
      </c>
      <c r="AI567" s="12"/>
      <c r="AJ567" s="5">
        <f t="shared" si="70"/>
        <v>29301.37</v>
      </c>
      <c r="AK567" s="12">
        <f t="shared" si="71"/>
        <v>16</v>
      </c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</row>
    <row r="568" spans="1:50" x14ac:dyDescent="0.2">
      <c r="A568" s="4">
        <v>45485</v>
      </c>
      <c r="B568" s="13">
        <v>15855.468999999999</v>
      </c>
      <c r="C568" s="13">
        <v>15900.085999999999</v>
      </c>
      <c r="D568" s="13">
        <v>16089.460499999999</v>
      </c>
      <c r="E568" s="13">
        <v>15647.095499999999</v>
      </c>
      <c r="F568" s="13">
        <v>15794.6</v>
      </c>
      <c r="G568" s="13">
        <v>15733.644</v>
      </c>
      <c r="H568" s="13">
        <v>16254.2325</v>
      </c>
      <c r="I568" s="13">
        <v>18519.4545</v>
      </c>
      <c r="J568" s="13">
        <v>22922.1145</v>
      </c>
      <c r="K568" s="13">
        <v>22294.6505</v>
      </c>
      <c r="L568" s="13">
        <v>24348.800500000001</v>
      </c>
      <c r="M568" s="13">
        <v>25406.809000000001</v>
      </c>
      <c r="N568" s="13">
        <v>27303.529500000001</v>
      </c>
      <c r="O568" s="13">
        <v>28392.527999999998</v>
      </c>
      <c r="P568" s="13">
        <v>30190.464</v>
      </c>
      <c r="Q568" s="13">
        <v>29981.875499999998</v>
      </c>
      <c r="R568" s="13">
        <v>27949.439999999999</v>
      </c>
      <c r="S568" s="13">
        <v>25149.8675</v>
      </c>
      <c r="T568" s="13">
        <v>24555.7745</v>
      </c>
      <c r="U568" s="13">
        <v>23110.873500000002</v>
      </c>
      <c r="V568" s="13">
        <v>21220.514999999999</v>
      </c>
      <c r="W568" s="13">
        <v>20275.6525</v>
      </c>
      <c r="X568" s="13">
        <v>18910.6185</v>
      </c>
      <c r="Y568" s="13">
        <v>18135.896499999999</v>
      </c>
      <c r="AA568" s="9"/>
      <c r="AB568" s="13">
        <f t="shared" si="72"/>
        <v>6</v>
      </c>
      <c r="AC568" s="5">
        <f t="shared" si="65"/>
        <v>390532.96750000003</v>
      </c>
      <c r="AD568" s="5">
        <f t="shared" si="66"/>
        <v>129410.484</v>
      </c>
      <c r="AE568" s="5">
        <f t="shared" si="67"/>
        <v>519943.45150000002</v>
      </c>
      <c r="AF568" s="12"/>
      <c r="AG568" s="12">
        <f t="shared" si="68"/>
        <v>7</v>
      </c>
      <c r="AH568" s="12">
        <f t="shared" si="69"/>
        <v>2024</v>
      </c>
      <c r="AI568" s="12"/>
      <c r="AJ568" s="5">
        <f t="shared" si="70"/>
        <v>30190.464</v>
      </c>
      <c r="AK568" s="12">
        <f t="shared" si="71"/>
        <v>15</v>
      </c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</row>
    <row r="569" spans="1:50" x14ac:dyDescent="0.2">
      <c r="A569" s="4">
        <v>45486</v>
      </c>
      <c r="B569" s="13">
        <v>16952.202499999999</v>
      </c>
      <c r="C569" s="13">
        <v>16842.28</v>
      </c>
      <c r="D569" s="13">
        <v>16643.48</v>
      </c>
      <c r="E569" s="13">
        <v>16226.218500000001</v>
      </c>
      <c r="F569" s="13">
        <v>15799.0905</v>
      </c>
      <c r="G569" s="13">
        <v>15408.476500000001</v>
      </c>
      <c r="H569" s="13">
        <v>15104.692499999999</v>
      </c>
      <c r="I569" s="13">
        <v>17353.233</v>
      </c>
      <c r="J569" s="13">
        <v>21075.487000000001</v>
      </c>
      <c r="K569" s="13">
        <v>20946.305</v>
      </c>
      <c r="L569" s="13">
        <v>22095.862000000001</v>
      </c>
      <c r="M569" s="13">
        <v>23775.923999999999</v>
      </c>
      <c r="N569" s="13">
        <v>26046.1895</v>
      </c>
      <c r="O569" s="13">
        <v>26952.781500000001</v>
      </c>
      <c r="P569" s="13">
        <v>28109.874</v>
      </c>
      <c r="Q569" s="13">
        <v>28337.803500000002</v>
      </c>
      <c r="R569" s="13">
        <v>26483.758000000002</v>
      </c>
      <c r="S569" s="13">
        <v>24275.761500000001</v>
      </c>
      <c r="T569" s="13">
        <v>23070.237499999999</v>
      </c>
      <c r="U569" s="13">
        <v>20329.805</v>
      </c>
      <c r="V569" s="13">
        <v>19550.084999999999</v>
      </c>
      <c r="W569" s="13">
        <v>18588.024000000001</v>
      </c>
      <c r="X569" s="13">
        <v>17191.34</v>
      </c>
      <c r="Y569" s="13">
        <v>16470.053500000002</v>
      </c>
      <c r="AA569" s="9"/>
      <c r="AB569" s="13">
        <f t="shared" si="72"/>
        <v>4</v>
      </c>
      <c r="AC569" s="5">
        <f t="shared" si="65"/>
        <v>364182.47050000005</v>
      </c>
      <c r="AD569" s="5">
        <f t="shared" si="66"/>
        <v>129446.49399999989</v>
      </c>
      <c r="AE569" s="5">
        <f t="shared" si="67"/>
        <v>493628.96449999994</v>
      </c>
      <c r="AF569" s="12"/>
      <c r="AG569" s="12">
        <f t="shared" si="68"/>
        <v>7</v>
      </c>
      <c r="AH569" s="12">
        <f t="shared" si="69"/>
        <v>2024</v>
      </c>
      <c r="AI569" s="12"/>
      <c r="AJ569" s="5">
        <f t="shared" si="70"/>
        <v>28337.803500000002</v>
      </c>
      <c r="AK569" s="12">
        <f t="shared" si="71"/>
        <v>16</v>
      </c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</row>
    <row r="570" spans="1:50" x14ac:dyDescent="0.2">
      <c r="A570" s="4">
        <v>45487</v>
      </c>
      <c r="B570" s="13">
        <v>15779.898999999999</v>
      </c>
      <c r="C570" s="13">
        <v>15608.5635</v>
      </c>
      <c r="D570" s="13">
        <v>15366.392</v>
      </c>
      <c r="E570" s="13">
        <v>15097.8395</v>
      </c>
      <c r="F570" s="13">
        <v>14677.2495</v>
      </c>
      <c r="G570" s="13">
        <v>14178.5535</v>
      </c>
      <c r="H570" s="13">
        <v>13898.382</v>
      </c>
      <c r="I570" s="13">
        <v>15838.651</v>
      </c>
      <c r="J570" s="13">
        <v>19438.851999999999</v>
      </c>
      <c r="K570" s="13">
        <v>19545.022000000001</v>
      </c>
      <c r="L570" s="13">
        <v>21673.163</v>
      </c>
      <c r="M570" s="13">
        <v>23194.3855</v>
      </c>
      <c r="N570" s="13">
        <v>24845.896499999999</v>
      </c>
      <c r="O570" s="13">
        <v>26911.161499999998</v>
      </c>
      <c r="P570" s="13">
        <v>27989.2225</v>
      </c>
      <c r="Q570" s="13">
        <v>28698.667000000001</v>
      </c>
      <c r="R570" s="13">
        <v>27222.035</v>
      </c>
      <c r="S570" s="13">
        <v>25939.141500000002</v>
      </c>
      <c r="T570" s="13">
        <v>25348.605500000001</v>
      </c>
      <c r="U570" s="13">
        <v>23667.455999999998</v>
      </c>
      <c r="V570" s="13">
        <v>22110.126</v>
      </c>
      <c r="W570" s="13">
        <v>20923.586500000001</v>
      </c>
      <c r="X570" s="13">
        <v>19308.014999999999</v>
      </c>
      <c r="Y570" s="13">
        <v>18221.108</v>
      </c>
      <c r="AA570" s="9"/>
      <c r="AB570" s="13">
        <f t="shared" si="72"/>
        <v>7</v>
      </c>
      <c r="AC570" s="5">
        <f t="shared" si="65"/>
        <v>0</v>
      </c>
      <c r="AD570" s="5">
        <f t="shared" si="66"/>
        <v>495481.97349999996</v>
      </c>
      <c r="AE570" s="5">
        <f t="shared" si="67"/>
        <v>495481.97349999996</v>
      </c>
      <c r="AF570" s="12"/>
      <c r="AG570" s="12">
        <f t="shared" si="68"/>
        <v>7</v>
      </c>
      <c r="AH570" s="12">
        <f t="shared" si="69"/>
        <v>2024</v>
      </c>
      <c r="AI570" s="12"/>
      <c r="AJ570" s="5">
        <f t="shared" si="70"/>
        <v>28698.667000000001</v>
      </c>
      <c r="AK570" s="12">
        <f t="shared" si="71"/>
        <v>16</v>
      </c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</row>
    <row r="571" spans="1:50" x14ac:dyDescent="0.2">
      <c r="A571" s="4">
        <v>45488</v>
      </c>
      <c r="B571" s="13">
        <v>17077.419999999998</v>
      </c>
      <c r="C571" s="13">
        <v>16841.653999999999</v>
      </c>
      <c r="D571" s="13">
        <v>16826.732</v>
      </c>
      <c r="E571" s="13">
        <v>16415.431499999999</v>
      </c>
      <c r="F571" s="13">
        <v>16013.584500000001</v>
      </c>
      <c r="G571" s="13">
        <v>15975.2155</v>
      </c>
      <c r="H571" s="13">
        <v>16342.183000000001</v>
      </c>
      <c r="I571" s="13">
        <v>19062.041000000001</v>
      </c>
      <c r="J571" s="13">
        <v>23856.872500000001</v>
      </c>
      <c r="K571" s="13">
        <v>23641.414000000001</v>
      </c>
      <c r="L571" s="13">
        <v>26640.612499999999</v>
      </c>
      <c r="M571" s="13">
        <v>27900.335999999999</v>
      </c>
      <c r="N571" s="13">
        <v>29803.713500000002</v>
      </c>
      <c r="O571" s="13">
        <v>31314.495500000001</v>
      </c>
      <c r="P571" s="13">
        <v>32553.8665</v>
      </c>
      <c r="Q571" s="13">
        <v>32157.1875</v>
      </c>
      <c r="R571" s="13">
        <v>28515.504499999999</v>
      </c>
      <c r="S571" s="13">
        <v>26649.772000000001</v>
      </c>
      <c r="T571" s="13">
        <v>25990.1495</v>
      </c>
      <c r="U571" s="13">
        <v>23881.658500000001</v>
      </c>
      <c r="V571" s="13">
        <v>22320.7255</v>
      </c>
      <c r="W571" s="13">
        <v>20776.707999999999</v>
      </c>
      <c r="X571" s="13">
        <v>19736.771499999999</v>
      </c>
      <c r="Y571" s="13">
        <v>18274.9195</v>
      </c>
      <c r="AA571" s="9"/>
      <c r="AB571" s="13">
        <f t="shared" si="72"/>
        <v>3</v>
      </c>
      <c r="AC571" s="5">
        <f t="shared" si="65"/>
        <v>414801.82849999995</v>
      </c>
      <c r="AD571" s="5">
        <f t="shared" si="66"/>
        <v>133767.14000000001</v>
      </c>
      <c r="AE571" s="5">
        <f t="shared" si="67"/>
        <v>548568.96849999996</v>
      </c>
      <c r="AF571" s="12"/>
      <c r="AG571" s="12">
        <f t="shared" si="68"/>
        <v>7</v>
      </c>
      <c r="AH571" s="12">
        <f t="shared" si="69"/>
        <v>2024</v>
      </c>
      <c r="AI571" s="12"/>
      <c r="AJ571" s="5">
        <f t="shared" si="70"/>
        <v>32553.8665</v>
      </c>
      <c r="AK571" s="12">
        <f t="shared" si="71"/>
        <v>15</v>
      </c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</row>
    <row r="572" spans="1:50" x14ac:dyDescent="0.2">
      <c r="A572" s="4">
        <v>45489</v>
      </c>
      <c r="B572" s="13">
        <v>16986.728999999999</v>
      </c>
      <c r="C572" s="13">
        <v>17016.8825</v>
      </c>
      <c r="D572" s="13">
        <v>17202.272499999999</v>
      </c>
      <c r="E572" s="13">
        <v>16758.646000000001</v>
      </c>
      <c r="F572" s="13">
        <v>16453.132000000001</v>
      </c>
      <c r="G572" s="13">
        <v>16596.459500000001</v>
      </c>
      <c r="H572" s="13">
        <v>16831.055</v>
      </c>
      <c r="I572" s="13">
        <v>19683.470499999999</v>
      </c>
      <c r="J572" s="13">
        <v>24397.377</v>
      </c>
      <c r="K572" s="13">
        <v>23438.536</v>
      </c>
      <c r="L572" s="13">
        <v>25345.572499999998</v>
      </c>
      <c r="M572" s="13">
        <v>26054.544999999998</v>
      </c>
      <c r="N572" s="13">
        <v>26502.522499999999</v>
      </c>
      <c r="O572" s="13">
        <v>28940.125</v>
      </c>
      <c r="P572" s="13">
        <v>29715.431499999999</v>
      </c>
      <c r="Q572" s="13">
        <v>30228.352500000001</v>
      </c>
      <c r="R572" s="13">
        <v>27383.100999999999</v>
      </c>
      <c r="S572" s="13">
        <v>25956.851500000001</v>
      </c>
      <c r="T572" s="13">
        <v>25423.058000000001</v>
      </c>
      <c r="U572" s="13">
        <v>23748.684499999999</v>
      </c>
      <c r="V572" s="13">
        <v>22283.104500000001</v>
      </c>
      <c r="W572" s="13">
        <v>21270.840499999998</v>
      </c>
      <c r="X572" s="13">
        <v>19447.197</v>
      </c>
      <c r="Y572" s="13">
        <v>18325.282999999999</v>
      </c>
      <c r="AA572" s="9"/>
      <c r="AB572" s="13">
        <f t="shared" si="72"/>
        <v>3</v>
      </c>
      <c r="AC572" s="5">
        <f t="shared" si="65"/>
        <v>399818.76949999999</v>
      </c>
      <c r="AD572" s="5">
        <f t="shared" si="66"/>
        <v>136170.45950000006</v>
      </c>
      <c r="AE572" s="5">
        <f t="shared" si="67"/>
        <v>535989.22900000005</v>
      </c>
      <c r="AF572" s="12"/>
      <c r="AG572" s="12">
        <f t="shared" si="68"/>
        <v>7</v>
      </c>
      <c r="AH572" s="12">
        <f t="shared" si="69"/>
        <v>2024</v>
      </c>
      <c r="AI572" s="12"/>
      <c r="AJ572" s="5">
        <f t="shared" si="70"/>
        <v>30228.352500000001</v>
      </c>
      <c r="AK572" s="12">
        <f t="shared" si="71"/>
        <v>16</v>
      </c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</row>
    <row r="573" spans="1:50" x14ac:dyDescent="0.2">
      <c r="A573" s="4">
        <v>45490</v>
      </c>
      <c r="B573" s="13">
        <v>17363.750499999998</v>
      </c>
      <c r="C573" s="13">
        <v>17102.645</v>
      </c>
      <c r="D573" s="13">
        <v>17390.9215</v>
      </c>
      <c r="E573" s="13">
        <v>16888.628000000001</v>
      </c>
      <c r="F573" s="13">
        <v>16775.012999999999</v>
      </c>
      <c r="G573" s="13">
        <v>16880.245500000001</v>
      </c>
      <c r="H573" s="13">
        <v>17294.5425</v>
      </c>
      <c r="I573" s="13">
        <v>19652.742999999999</v>
      </c>
      <c r="J573" s="13">
        <v>24350.837</v>
      </c>
      <c r="K573" s="13">
        <v>23633.2245</v>
      </c>
      <c r="L573" s="13">
        <v>26090.519</v>
      </c>
      <c r="M573" s="13">
        <v>27188.2605</v>
      </c>
      <c r="N573" s="13">
        <v>29130.380499999999</v>
      </c>
      <c r="O573" s="13">
        <v>31512.126</v>
      </c>
      <c r="P573" s="13">
        <v>32607.878499999999</v>
      </c>
      <c r="Q573" s="13">
        <v>33003.730000000003</v>
      </c>
      <c r="R573" s="13">
        <v>28920.005499999999</v>
      </c>
      <c r="S573" s="13">
        <v>27000.6855</v>
      </c>
      <c r="T573" s="13">
        <v>25692.232</v>
      </c>
      <c r="U573" s="13">
        <v>23772.378499999999</v>
      </c>
      <c r="V573" s="13">
        <v>21656.4545</v>
      </c>
      <c r="W573" s="13">
        <v>20355.273499999999</v>
      </c>
      <c r="X573" s="13">
        <v>18996.86</v>
      </c>
      <c r="Y573" s="13">
        <v>18039.351500000001</v>
      </c>
      <c r="AA573" s="9"/>
      <c r="AB573" s="13">
        <f t="shared" si="72"/>
        <v>2</v>
      </c>
      <c r="AC573" s="5">
        <f t="shared" si="65"/>
        <v>413563.58850000001</v>
      </c>
      <c r="AD573" s="5">
        <f t="shared" si="66"/>
        <v>137735.09749999997</v>
      </c>
      <c r="AE573" s="5">
        <f t="shared" si="67"/>
        <v>551298.68599999999</v>
      </c>
      <c r="AF573" s="12"/>
      <c r="AG573" s="12">
        <f t="shared" si="68"/>
        <v>7</v>
      </c>
      <c r="AH573" s="12">
        <f t="shared" si="69"/>
        <v>2024</v>
      </c>
      <c r="AI573" s="12"/>
      <c r="AJ573" s="5">
        <f t="shared" si="70"/>
        <v>33003.730000000003</v>
      </c>
      <c r="AK573" s="12">
        <f t="shared" si="71"/>
        <v>16</v>
      </c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</row>
    <row r="574" spans="1:50" x14ac:dyDescent="0.2">
      <c r="A574" s="4">
        <v>45491</v>
      </c>
      <c r="B574" s="13">
        <v>17020.7065</v>
      </c>
      <c r="C574" s="13">
        <v>16857.477999999999</v>
      </c>
      <c r="D574" s="13">
        <v>17207.282500000001</v>
      </c>
      <c r="E574" s="13">
        <v>16754.536499999998</v>
      </c>
      <c r="F574" s="13">
        <v>16670.079000000002</v>
      </c>
      <c r="G574" s="13">
        <v>16819.515500000001</v>
      </c>
      <c r="H574" s="13">
        <v>17050.122500000001</v>
      </c>
      <c r="I574" s="13">
        <v>19619.006000000001</v>
      </c>
      <c r="J574" s="13">
        <v>23978.925999999999</v>
      </c>
      <c r="K574" s="13">
        <v>22723.985499999999</v>
      </c>
      <c r="L574" s="13">
        <v>25218.967499999999</v>
      </c>
      <c r="M574" s="13">
        <v>26013.504499999999</v>
      </c>
      <c r="N574" s="13">
        <v>27158.737499999999</v>
      </c>
      <c r="O574" s="13">
        <v>29028.4175</v>
      </c>
      <c r="P574" s="13">
        <v>30296.767500000002</v>
      </c>
      <c r="Q574" s="13">
        <v>30145.424500000001</v>
      </c>
      <c r="R574" s="13">
        <v>27129.645499999999</v>
      </c>
      <c r="S574" s="13">
        <v>25373.218499999999</v>
      </c>
      <c r="T574" s="13">
        <v>24240.456999999999</v>
      </c>
      <c r="U574" s="13">
        <v>22272.6685</v>
      </c>
      <c r="V574" s="13">
        <v>20566.716499999999</v>
      </c>
      <c r="W574" s="13">
        <v>19465.030500000001</v>
      </c>
      <c r="X574" s="13">
        <v>17884.007000000001</v>
      </c>
      <c r="Y574" s="13">
        <v>16657.712</v>
      </c>
      <c r="AA574" s="9"/>
      <c r="AB574" s="13">
        <f t="shared" si="72"/>
        <v>2</v>
      </c>
      <c r="AC574" s="5">
        <f t="shared" si="65"/>
        <v>391115.48</v>
      </c>
      <c r="AD574" s="5">
        <f t="shared" si="66"/>
        <v>135037.43250000011</v>
      </c>
      <c r="AE574" s="5">
        <f t="shared" si="67"/>
        <v>526152.91250000009</v>
      </c>
      <c r="AF574" s="12"/>
      <c r="AG574" s="12">
        <f t="shared" si="68"/>
        <v>7</v>
      </c>
      <c r="AH574" s="12">
        <f t="shared" si="69"/>
        <v>2024</v>
      </c>
      <c r="AI574" s="12"/>
      <c r="AJ574" s="5">
        <f t="shared" si="70"/>
        <v>30296.767500000002</v>
      </c>
      <c r="AK574" s="12">
        <f t="shared" si="71"/>
        <v>15</v>
      </c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</row>
    <row r="575" spans="1:50" x14ac:dyDescent="0.2">
      <c r="A575" s="4">
        <v>45492</v>
      </c>
      <c r="B575" s="13">
        <v>15541.852999999999</v>
      </c>
      <c r="C575" s="13">
        <v>15310.761500000001</v>
      </c>
      <c r="D575" s="13">
        <v>15343.4985</v>
      </c>
      <c r="E575" s="13">
        <v>14809.736999999999</v>
      </c>
      <c r="F575" s="13">
        <v>14605.306</v>
      </c>
      <c r="G575" s="13">
        <v>14363.665499999999</v>
      </c>
      <c r="H575" s="13">
        <v>14560.305</v>
      </c>
      <c r="I575" s="13">
        <v>16653.156999999999</v>
      </c>
      <c r="J575" s="13">
        <v>20128.111499999999</v>
      </c>
      <c r="K575" s="13">
        <v>19474.819</v>
      </c>
      <c r="L575" s="13">
        <v>21083.611000000001</v>
      </c>
      <c r="M575" s="13">
        <v>22232.859</v>
      </c>
      <c r="N575" s="13">
        <v>23590.722000000002</v>
      </c>
      <c r="O575" s="13">
        <v>25258.398000000001</v>
      </c>
      <c r="P575" s="13">
        <v>26045.637500000001</v>
      </c>
      <c r="Q575" s="13">
        <v>26177.309000000001</v>
      </c>
      <c r="R575" s="13">
        <v>24209.677</v>
      </c>
      <c r="S575" s="13">
        <v>22374.132000000001</v>
      </c>
      <c r="T575" s="13">
        <v>21871.173999999999</v>
      </c>
      <c r="U575" s="13">
        <v>20261.412</v>
      </c>
      <c r="V575" s="13">
        <v>18907.851500000001</v>
      </c>
      <c r="W575" s="13">
        <v>17917.818500000001</v>
      </c>
      <c r="X575" s="13">
        <v>16906.858</v>
      </c>
      <c r="Y575" s="13">
        <v>15924.0075</v>
      </c>
      <c r="AA575" s="9"/>
      <c r="AB575" s="13">
        <f t="shared" si="72"/>
        <v>7</v>
      </c>
      <c r="AC575" s="5">
        <f t="shared" si="65"/>
        <v>0</v>
      </c>
      <c r="AD575" s="5">
        <f t="shared" si="66"/>
        <v>463552.68100000004</v>
      </c>
      <c r="AE575" s="5">
        <f t="shared" si="67"/>
        <v>463552.68100000004</v>
      </c>
      <c r="AF575" s="12"/>
      <c r="AG575" s="12">
        <f t="shared" si="68"/>
        <v>7</v>
      </c>
      <c r="AH575" s="12">
        <f t="shared" si="69"/>
        <v>2024</v>
      </c>
      <c r="AI575" s="12"/>
      <c r="AJ575" s="5">
        <f t="shared" si="70"/>
        <v>26177.309000000001</v>
      </c>
      <c r="AK575" s="12">
        <f t="shared" si="71"/>
        <v>16</v>
      </c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</row>
    <row r="576" spans="1:50" x14ac:dyDescent="0.2">
      <c r="A576" s="4">
        <v>45493</v>
      </c>
      <c r="B576" s="13">
        <v>15073.416499999999</v>
      </c>
      <c r="C576" s="13">
        <v>14684.1445</v>
      </c>
      <c r="D576" s="13">
        <v>14776.852000000001</v>
      </c>
      <c r="E576" s="13">
        <v>14270.581</v>
      </c>
      <c r="F576" s="13">
        <v>13971.128000000001</v>
      </c>
      <c r="G576" s="13">
        <v>13553.615</v>
      </c>
      <c r="H576" s="13">
        <v>13227.2765</v>
      </c>
      <c r="I576" s="13">
        <v>14895.3745</v>
      </c>
      <c r="J576" s="13">
        <v>17723.685000000001</v>
      </c>
      <c r="K576" s="13">
        <v>17566.110499999999</v>
      </c>
      <c r="L576" s="13">
        <v>19243.448499999999</v>
      </c>
      <c r="M576" s="13">
        <v>20555.6695</v>
      </c>
      <c r="N576" s="13">
        <v>21675.508000000002</v>
      </c>
      <c r="O576" s="13">
        <v>22824.34</v>
      </c>
      <c r="P576" s="13">
        <v>23567.763500000001</v>
      </c>
      <c r="Q576" s="13">
        <v>23686.62</v>
      </c>
      <c r="R576" s="13">
        <v>22291.762999999999</v>
      </c>
      <c r="S576" s="13">
        <v>21228.910500000002</v>
      </c>
      <c r="T576" s="13">
        <v>21116.905500000001</v>
      </c>
      <c r="U576" s="13">
        <v>19096.531500000001</v>
      </c>
      <c r="V576" s="13">
        <v>18353.106</v>
      </c>
      <c r="W576" s="13">
        <v>17569.5795</v>
      </c>
      <c r="X576" s="13">
        <v>16528.629499999999</v>
      </c>
      <c r="Y576" s="13">
        <v>15754.541999999999</v>
      </c>
      <c r="AA576" s="9"/>
      <c r="AB576" s="13">
        <f t="shared" si="72"/>
        <v>1</v>
      </c>
      <c r="AC576" s="5">
        <f t="shared" si="65"/>
        <v>0</v>
      </c>
      <c r="AD576" s="5">
        <f t="shared" si="66"/>
        <v>433235.50049999991</v>
      </c>
      <c r="AE576" s="5">
        <f t="shared" si="67"/>
        <v>433235.50049999991</v>
      </c>
      <c r="AF576" s="12"/>
      <c r="AG576" s="12">
        <f t="shared" si="68"/>
        <v>7</v>
      </c>
      <c r="AH576" s="12">
        <f t="shared" si="69"/>
        <v>2024</v>
      </c>
      <c r="AI576" s="12"/>
      <c r="AJ576" s="5">
        <f t="shared" si="70"/>
        <v>23686.62</v>
      </c>
      <c r="AK576" s="12">
        <f t="shared" si="71"/>
        <v>16</v>
      </c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</row>
    <row r="577" spans="1:50" x14ac:dyDescent="0.2">
      <c r="A577" s="4">
        <v>45494</v>
      </c>
      <c r="B577" s="13">
        <v>14931.538500000001</v>
      </c>
      <c r="C577" s="13">
        <v>14735.352000000001</v>
      </c>
      <c r="D577" s="13">
        <v>14880.163</v>
      </c>
      <c r="E577" s="13">
        <v>14311.9915</v>
      </c>
      <c r="F577" s="13">
        <v>14191.895</v>
      </c>
      <c r="G577" s="13">
        <v>13569.223</v>
      </c>
      <c r="H577" s="13">
        <v>13228.513499999999</v>
      </c>
      <c r="I577" s="13">
        <v>14740.316500000001</v>
      </c>
      <c r="J577" s="13">
        <v>17704.025000000001</v>
      </c>
      <c r="K577" s="13">
        <v>17374.75</v>
      </c>
      <c r="L577" s="13">
        <v>18311.3125</v>
      </c>
      <c r="M577" s="13">
        <v>19557.4915</v>
      </c>
      <c r="N577" s="13">
        <v>19157.014500000001</v>
      </c>
      <c r="O577" s="13">
        <v>19766.4015</v>
      </c>
      <c r="P577" s="13">
        <v>20149.595000000001</v>
      </c>
      <c r="Q577" s="13">
        <v>20568.348999999998</v>
      </c>
      <c r="R577" s="13">
        <v>20124.333999999999</v>
      </c>
      <c r="S577" s="13">
        <v>19884.523499999999</v>
      </c>
      <c r="T577" s="13">
        <v>19892.259999999998</v>
      </c>
      <c r="U577" s="13">
        <v>17757.2745</v>
      </c>
      <c r="V577" s="13">
        <v>17586.623500000002</v>
      </c>
      <c r="W577" s="13">
        <v>16061.6315</v>
      </c>
      <c r="X577" s="13">
        <v>14970.175499999999</v>
      </c>
      <c r="Y577" s="13">
        <v>13988.489</v>
      </c>
      <c r="AA577" s="9"/>
      <c r="AB577" s="13">
        <f t="shared" si="72"/>
        <v>6</v>
      </c>
      <c r="AC577" s="5">
        <f t="shared" si="65"/>
        <v>293606.07800000004</v>
      </c>
      <c r="AD577" s="5">
        <f t="shared" si="66"/>
        <v>113837.1655</v>
      </c>
      <c r="AE577" s="5">
        <f t="shared" si="67"/>
        <v>407443.24350000004</v>
      </c>
      <c r="AF577" s="12"/>
      <c r="AG577" s="12">
        <f t="shared" si="68"/>
        <v>7</v>
      </c>
      <c r="AH577" s="12">
        <f t="shared" si="69"/>
        <v>2024</v>
      </c>
      <c r="AI577" s="12"/>
      <c r="AJ577" s="5">
        <f t="shared" si="70"/>
        <v>20568.348999999998</v>
      </c>
      <c r="AK577" s="12">
        <f t="shared" si="71"/>
        <v>16</v>
      </c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</row>
    <row r="578" spans="1:50" x14ac:dyDescent="0.2">
      <c r="A578" s="4">
        <v>45495</v>
      </c>
      <c r="B578" s="13">
        <v>13406.837</v>
      </c>
      <c r="C578" s="13">
        <v>13016.9555</v>
      </c>
      <c r="D578" s="13">
        <v>13313.644</v>
      </c>
      <c r="E578" s="13">
        <v>12962.9475</v>
      </c>
      <c r="F578" s="13">
        <v>13156.834000000001</v>
      </c>
      <c r="G578" s="13">
        <v>13153.354499999999</v>
      </c>
      <c r="H578" s="13">
        <v>13445.354499999999</v>
      </c>
      <c r="I578" s="13">
        <v>15053.264499999999</v>
      </c>
      <c r="J578" s="13">
        <v>18489.400000000001</v>
      </c>
      <c r="K578" s="13">
        <v>17344.536499999998</v>
      </c>
      <c r="L578" s="13">
        <v>19012.539000000001</v>
      </c>
      <c r="M578" s="13">
        <v>19689.1525</v>
      </c>
      <c r="N578" s="13">
        <v>20738.327000000001</v>
      </c>
      <c r="O578" s="13">
        <v>22175.181499999999</v>
      </c>
      <c r="P578" s="13">
        <v>23152.402999999998</v>
      </c>
      <c r="Q578" s="13">
        <v>23589.7755</v>
      </c>
      <c r="R578" s="13">
        <v>22177.715</v>
      </c>
      <c r="S578" s="13">
        <v>21108.936000000002</v>
      </c>
      <c r="T578" s="13">
        <v>20272.574000000001</v>
      </c>
      <c r="U578" s="13">
        <v>19112.303500000002</v>
      </c>
      <c r="V578" s="13">
        <v>18212.932000000001</v>
      </c>
      <c r="W578" s="13">
        <v>17351.5275</v>
      </c>
      <c r="X578" s="13">
        <v>15654.763499999999</v>
      </c>
      <c r="Y578" s="13">
        <v>15012.513000000001</v>
      </c>
      <c r="AA578" s="9"/>
      <c r="AB578" s="13">
        <f t="shared" si="72"/>
        <v>7</v>
      </c>
      <c r="AC578" s="5">
        <f t="shared" si="65"/>
        <v>0</v>
      </c>
      <c r="AD578" s="5">
        <f t="shared" si="66"/>
        <v>420603.77099999995</v>
      </c>
      <c r="AE578" s="5">
        <f t="shared" si="67"/>
        <v>420603.77099999995</v>
      </c>
      <c r="AF578" s="12"/>
      <c r="AG578" s="12">
        <f t="shared" si="68"/>
        <v>7</v>
      </c>
      <c r="AH578" s="12">
        <f t="shared" si="69"/>
        <v>2024</v>
      </c>
      <c r="AI578" s="12"/>
      <c r="AJ578" s="5">
        <f t="shared" si="70"/>
        <v>23589.7755</v>
      </c>
      <c r="AK578" s="12">
        <f t="shared" si="71"/>
        <v>16</v>
      </c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</row>
    <row r="579" spans="1:50" x14ac:dyDescent="0.2">
      <c r="A579" s="4">
        <v>45496</v>
      </c>
      <c r="B579" s="13">
        <v>13932.2565</v>
      </c>
      <c r="C579" s="13">
        <v>13987.6085</v>
      </c>
      <c r="D579" s="13">
        <v>14073.579</v>
      </c>
      <c r="E579" s="13">
        <v>13993.656999999999</v>
      </c>
      <c r="F579" s="13">
        <v>13829.3825</v>
      </c>
      <c r="G579" s="13">
        <v>14255.886500000001</v>
      </c>
      <c r="H579" s="13">
        <v>14558.639499999999</v>
      </c>
      <c r="I579" s="13">
        <v>16995.711500000001</v>
      </c>
      <c r="J579" s="13">
        <v>21239.291000000001</v>
      </c>
      <c r="K579" s="13">
        <v>20616.659</v>
      </c>
      <c r="L579" s="13">
        <v>22244.482</v>
      </c>
      <c r="M579" s="13">
        <v>22444.977500000001</v>
      </c>
      <c r="N579" s="13">
        <v>23067.034500000002</v>
      </c>
      <c r="O579" s="13">
        <v>23960.666000000001</v>
      </c>
      <c r="P579" s="13">
        <v>24752.606</v>
      </c>
      <c r="Q579" s="13">
        <v>23931.896000000001</v>
      </c>
      <c r="R579" s="13">
        <v>21832.744999999999</v>
      </c>
      <c r="S579" s="13">
        <v>19651.075499999999</v>
      </c>
      <c r="T579" s="13">
        <v>19172.871999999999</v>
      </c>
      <c r="U579" s="13">
        <v>17751.754499999999</v>
      </c>
      <c r="V579" s="13">
        <v>16867.837</v>
      </c>
      <c r="W579" s="13">
        <v>15786.2305</v>
      </c>
      <c r="X579" s="13">
        <v>14745.778</v>
      </c>
      <c r="Y579" s="13">
        <v>13983.769</v>
      </c>
      <c r="AA579" s="9"/>
      <c r="AB579" s="13">
        <f t="shared" si="72"/>
        <v>1</v>
      </c>
      <c r="AC579" s="5">
        <f t="shared" si="65"/>
        <v>0</v>
      </c>
      <c r="AD579" s="5">
        <f t="shared" si="66"/>
        <v>437676.39449999994</v>
      </c>
      <c r="AE579" s="5">
        <f t="shared" si="67"/>
        <v>437676.39449999994</v>
      </c>
      <c r="AF579" s="12"/>
      <c r="AG579" s="12">
        <f t="shared" si="68"/>
        <v>7</v>
      </c>
      <c r="AH579" s="12">
        <f t="shared" si="69"/>
        <v>2024</v>
      </c>
      <c r="AI579" s="12"/>
      <c r="AJ579" s="5">
        <f t="shared" si="70"/>
        <v>24752.606</v>
      </c>
      <c r="AK579" s="12">
        <f t="shared" si="71"/>
        <v>15</v>
      </c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</row>
    <row r="580" spans="1:50" x14ac:dyDescent="0.2">
      <c r="A580" s="4">
        <v>45497</v>
      </c>
      <c r="B580" s="13">
        <v>13238.278</v>
      </c>
      <c r="C580" s="13">
        <v>13372.9545</v>
      </c>
      <c r="D580" s="13">
        <v>13563.183499999999</v>
      </c>
      <c r="E580" s="13">
        <v>13379.195</v>
      </c>
      <c r="F580" s="13">
        <v>13396.787</v>
      </c>
      <c r="G580" s="13">
        <v>13635.0375</v>
      </c>
      <c r="H580" s="13">
        <v>13854.8495</v>
      </c>
      <c r="I580" s="13">
        <v>16217.050999999999</v>
      </c>
      <c r="J580" s="13">
        <v>20182.787</v>
      </c>
      <c r="K580" s="13">
        <v>19663.419999999998</v>
      </c>
      <c r="L580" s="13">
        <v>21102.716</v>
      </c>
      <c r="M580" s="13">
        <v>22058.887500000001</v>
      </c>
      <c r="N580" s="13">
        <v>23171.655500000001</v>
      </c>
      <c r="O580" s="13">
        <v>24325.0095</v>
      </c>
      <c r="P580" s="13">
        <v>24504.839499999998</v>
      </c>
      <c r="Q580" s="13">
        <v>23895.628499999999</v>
      </c>
      <c r="R580" s="13">
        <v>21634.731</v>
      </c>
      <c r="S580" s="13">
        <v>19450.227999999999</v>
      </c>
      <c r="T580" s="13">
        <v>18441.3855</v>
      </c>
      <c r="U580" s="13">
        <v>17256.086500000001</v>
      </c>
      <c r="V580" s="13">
        <v>16526.294999999998</v>
      </c>
      <c r="W580" s="13">
        <v>15443.977999999999</v>
      </c>
      <c r="X580" s="13">
        <v>14629.6505</v>
      </c>
      <c r="Y580" s="13">
        <v>13871.12</v>
      </c>
      <c r="AA580" s="9"/>
      <c r="AB580" s="13">
        <f t="shared" si="72"/>
        <v>7</v>
      </c>
      <c r="AC580" s="5">
        <f t="shared" si="65"/>
        <v>0</v>
      </c>
      <c r="AD580" s="5">
        <f t="shared" si="66"/>
        <v>426815.7539999999</v>
      </c>
      <c r="AE580" s="5">
        <f t="shared" si="67"/>
        <v>426815.7539999999</v>
      </c>
      <c r="AF580" s="12"/>
      <c r="AG580" s="12">
        <f t="shared" si="68"/>
        <v>7</v>
      </c>
      <c r="AH580" s="12">
        <f t="shared" si="69"/>
        <v>2024</v>
      </c>
      <c r="AI580" s="12"/>
      <c r="AJ580" s="5">
        <f t="shared" si="70"/>
        <v>24504.839499999998</v>
      </c>
      <c r="AK580" s="12">
        <f t="shared" si="71"/>
        <v>15</v>
      </c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</row>
    <row r="581" spans="1:50" x14ac:dyDescent="0.2">
      <c r="A581" s="4">
        <v>45498</v>
      </c>
      <c r="B581" s="13">
        <v>13203.895</v>
      </c>
      <c r="C581" s="13">
        <v>13171.949000000001</v>
      </c>
      <c r="D581" s="13">
        <v>13312.486000000001</v>
      </c>
      <c r="E581" s="13">
        <v>13203.8835</v>
      </c>
      <c r="F581" s="13">
        <v>13085.635</v>
      </c>
      <c r="G581" s="13">
        <v>13585.659</v>
      </c>
      <c r="H581" s="13">
        <v>13836.816999999999</v>
      </c>
      <c r="I581" s="13">
        <v>16153.7855</v>
      </c>
      <c r="J581" s="13">
        <v>20319.287499999999</v>
      </c>
      <c r="K581" s="13">
        <v>20049.5605</v>
      </c>
      <c r="L581" s="13">
        <v>21887.9715</v>
      </c>
      <c r="M581" s="13">
        <v>22449.6325</v>
      </c>
      <c r="N581" s="13">
        <v>23167.9015</v>
      </c>
      <c r="O581" s="13">
        <v>23915.879499999999</v>
      </c>
      <c r="P581" s="13">
        <v>24299.155999999999</v>
      </c>
      <c r="Q581" s="13">
        <v>23695.1355</v>
      </c>
      <c r="R581" s="13">
        <v>21285.9905</v>
      </c>
      <c r="S581" s="13">
        <v>19451.088500000002</v>
      </c>
      <c r="T581" s="13">
        <v>18754.2425</v>
      </c>
      <c r="U581" s="13">
        <v>17305.695</v>
      </c>
      <c r="V581" s="13">
        <v>16369.496999999999</v>
      </c>
      <c r="W581" s="13">
        <v>15569.103999999999</v>
      </c>
      <c r="X581" s="13">
        <v>14461.221</v>
      </c>
      <c r="Y581" s="13">
        <v>13823.805</v>
      </c>
      <c r="AA581" s="9"/>
      <c r="AB581" s="13">
        <f t="shared" si="72"/>
        <v>7</v>
      </c>
      <c r="AC581" s="5">
        <f t="shared" si="65"/>
        <v>0</v>
      </c>
      <c r="AD581" s="5">
        <f t="shared" si="66"/>
        <v>426359.27799999999</v>
      </c>
      <c r="AE581" s="5">
        <f t="shared" si="67"/>
        <v>426359.27799999999</v>
      </c>
      <c r="AF581" s="12"/>
      <c r="AG581" s="12">
        <f t="shared" si="68"/>
        <v>7</v>
      </c>
      <c r="AH581" s="12">
        <f t="shared" si="69"/>
        <v>2024</v>
      </c>
      <c r="AI581" s="12"/>
      <c r="AJ581" s="5">
        <f t="shared" si="70"/>
        <v>24299.155999999999</v>
      </c>
      <c r="AK581" s="12">
        <f t="shared" si="71"/>
        <v>15</v>
      </c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</row>
    <row r="582" spans="1:50" x14ac:dyDescent="0.2">
      <c r="A582" s="4">
        <v>45499</v>
      </c>
      <c r="B582" s="13">
        <v>12887.7565</v>
      </c>
      <c r="C582" s="13">
        <v>12939.7855</v>
      </c>
      <c r="D582" s="13">
        <v>12943.2225</v>
      </c>
      <c r="E582" s="13">
        <v>12864.058999999999</v>
      </c>
      <c r="F582" s="13">
        <v>12607.776</v>
      </c>
      <c r="G582" s="13">
        <v>13061.5995</v>
      </c>
      <c r="H582" s="13">
        <v>13056.04</v>
      </c>
      <c r="I582" s="13">
        <v>15094.512000000001</v>
      </c>
      <c r="J582" s="13">
        <v>17950.062000000002</v>
      </c>
      <c r="K582" s="13">
        <v>17896.120999999999</v>
      </c>
      <c r="L582" s="13">
        <v>19159.262500000001</v>
      </c>
      <c r="M582" s="13">
        <v>19349.504499999999</v>
      </c>
      <c r="N582" s="13">
        <v>20096.784500000002</v>
      </c>
      <c r="O582" s="13">
        <v>21446.9575</v>
      </c>
      <c r="P582" s="13">
        <v>22239.182499999999</v>
      </c>
      <c r="Q582" s="13">
        <v>23226.524000000001</v>
      </c>
      <c r="R582" s="13">
        <v>21780.199000000001</v>
      </c>
      <c r="S582" s="13">
        <v>20323.2925</v>
      </c>
      <c r="T582" s="13">
        <v>19883.8125</v>
      </c>
      <c r="U582" s="13">
        <v>18495.4395</v>
      </c>
      <c r="V582" s="13">
        <v>17601.571499999998</v>
      </c>
      <c r="W582" s="13">
        <v>16483.564999999999</v>
      </c>
      <c r="X582" s="13">
        <v>15742.4205</v>
      </c>
      <c r="Y582" s="13">
        <v>14841.146500000001</v>
      </c>
      <c r="AA582" s="9"/>
      <c r="AB582" s="13">
        <f t="shared" si="72"/>
        <v>6</v>
      </c>
      <c r="AC582" s="5">
        <f t="shared" si="65"/>
        <v>306769.21100000007</v>
      </c>
      <c r="AD582" s="5">
        <f t="shared" si="66"/>
        <v>105201.38549999992</v>
      </c>
      <c r="AE582" s="5">
        <f t="shared" si="67"/>
        <v>411970.59649999999</v>
      </c>
      <c r="AF582" s="12"/>
      <c r="AG582" s="12">
        <f t="shared" si="68"/>
        <v>7</v>
      </c>
      <c r="AH582" s="12">
        <f t="shared" si="69"/>
        <v>2024</v>
      </c>
      <c r="AI582" s="12"/>
      <c r="AJ582" s="5">
        <f t="shared" si="70"/>
        <v>23226.524000000001</v>
      </c>
      <c r="AK582" s="12">
        <f t="shared" si="71"/>
        <v>16</v>
      </c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</row>
    <row r="583" spans="1:50" x14ac:dyDescent="0.2">
      <c r="A583" s="4">
        <v>45500</v>
      </c>
      <c r="B583" s="13">
        <v>14103.593999999999</v>
      </c>
      <c r="C583" s="13">
        <v>13794.635</v>
      </c>
      <c r="D583" s="13">
        <v>13865.397999999999</v>
      </c>
      <c r="E583" s="13">
        <v>13298.44</v>
      </c>
      <c r="F583" s="13">
        <v>13138.8645</v>
      </c>
      <c r="G583" s="13">
        <v>12778.393</v>
      </c>
      <c r="H583" s="13">
        <v>12256.416499999999</v>
      </c>
      <c r="I583" s="13">
        <v>13983.075500000001</v>
      </c>
      <c r="J583" s="13">
        <v>16458.728999999999</v>
      </c>
      <c r="K583" s="13">
        <v>16194.879499999999</v>
      </c>
      <c r="L583" s="13">
        <v>17666.9185</v>
      </c>
      <c r="M583" s="13">
        <v>18950.732</v>
      </c>
      <c r="N583" s="13">
        <v>20026.43</v>
      </c>
      <c r="O583" s="13">
        <v>21695.755000000001</v>
      </c>
      <c r="P583" s="13">
        <v>22737.339499999998</v>
      </c>
      <c r="Q583" s="13">
        <v>22887.15</v>
      </c>
      <c r="R583" s="13">
        <v>21929.862499999999</v>
      </c>
      <c r="S583" s="13">
        <v>21168.8655</v>
      </c>
      <c r="T583" s="13">
        <v>20352.852500000001</v>
      </c>
      <c r="U583" s="13">
        <v>18539.183000000001</v>
      </c>
      <c r="V583" s="13">
        <v>17673.150000000001</v>
      </c>
      <c r="W583" s="13">
        <v>16908.818500000001</v>
      </c>
      <c r="X583" s="13">
        <v>15744.960999999999</v>
      </c>
      <c r="Y583" s="13">
        <v>15014.949500000001</v>
      </c>
      <c r="AA583" s="9"/>
      <c r="AB583" s="13">
        <f t="shared" si="72"/>
        <v>4</v>
      </c>
      <c r="AC583" s="5">
        <f t="shared" si="65"/>
        <v>302918.70199999999</v>
      </c>
      <c r="AD583" s="5">
        <f t="shared" si="66"/>
        <v>108250.69050000003</v>
      </c>
      <c r="AE583" s="5">
        <f t="shared" si="67"/>
        <v>411169.39250000002</v>
      </c>
      <c r="AF583" s="12"/>
      <c r="AG583" s="12">
        <f t="shared" si="68"/>
        <v>7</v>
      </c>
      <c r="AH583" s="12">
        <f t="shared" si="69"/>
        <v>2024</v>
      </c>
      <c r="AI583" s="12"/>
      <c r="AJ583" s="5">
        <f t="shared" si="70"/>
        <v>22887.15</v>
      </c>
      <c r="AK583" s="12">
        <f t="shared" si="71"/>
        <v>16</v>
      </c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</row>
    <row r="584" spans="1:50" x14ac:dyDescent="0.2">
      <c r="A584" s="4">
        <v>45501</v>
      </c>
      <c r="B584" s="13">
        <v>14279.356</v>
      </c>
      <c r="C584" s="13">
        <v>13965.211499999999</v>
      </c>
      <c r="D584" s="13">
        <v>13952.844999999999</v>
      </c>
      <c r="E584" s="13">
        <v>13435.17</v>
      </c>
      <c r="F584" s="13">
        <v>13215.097</v>
      </c>
      <c r="G584" s="13">
        <v>12692.413</v>
      </c>
      <c r="H584" s="13">
        <v>12112.63</v>
      </c>
      <c r="I584" s="13">
        <v>13737.4455</v>
      </c>
      <c r="J584" s="13">
        <v>16549.95</v>
      </c>
      <c r="K584" s="13">
        <v>16408.481</v>
      </c>
      <c r="L584" s="13">
        <v>18313.115000000002</v>
      </c>
      <c r="M584" s="13">
        <v>19684.394499999999</v>
      </c>
      <c r="N584" s="13">
        <v>21365.53</v>
      </c>
      <c r="O584" s="13">
        <v>22504.531500000001</v>
      </c>
      <c r="P584" s="13">
        <v>23497.309000000001</v>
      </c>
      <c r="Q584" s="13">
        <v>23673.596000000001</v>
      </c>
      <c r="R584" s="13">
        <v>22638.23</v>
      </c>
      <c r="S584" s="13">
        <v>21764.156500000001</v>
      </c>
      <c r="T584" s="13">
        <v>20980.129000000001</v>
      </c>
      <c r="U584" s="13">
        <v>19106.336500000001</v>
      </c>
      <c r="V584" s="13">
        <v>18237.332999999999</v>
      </c>
      <c r="W584" s="13">
        <v>17000.767500000002</v>
      </c>
      <c r="X584" s="13">
        <v>15607.772499999999</v>
      </c>
      <c r="Y584" s="13">
        <v>14739.300499999999</v>
      </c>
      <c r="AA584" s="9"/>
      <c r="AB584" s="13">
        <f t="shared" si="72"/>
        <v>5</v>
      </c>
      <c r="AC584" s="5">
        <f t="shared" si="65"/>
        <v>311069.07750000007</v>
      </c>
      <c r="AD584" s="5">
        <f t="shared" si="66"/>
        <v>108392.02299999993</v>
      </c>
      <c r="AE584" s="5">
        <f t="shared" si="67"/>
        <v>419461.1005</v>
      </c>
      <c r="AF584" s="12"/>
      <c r="AG584" s="12">
        <f t="shared" si="68"/>
        <v>7</v>
      </c>
      <c r="AH584" s="12">
        <f t="shared" si="69"/>
        <v>2024</v>
      </c>
      <c r="AI584" s="12"/>
      <c r="AJ584" s="5">
        <f t="shared" si="70"/>
        <v>23673.596000000001</v>
      </c>
      <c r="AK584" s="12">
        <f t="shared" si="71"/>
        <v>16</v>
      </c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</row>
    <row r="585" spans="1:50" x14ac:dyDescent="0.2">
      <c r="A585" s="4">
        <v>45502</v>
      </c>
      <c r="B585" s="13">
        <v>13903.978499999999</v>
      </c>
      <c r="C585" s="13">
        <v>13870.038500000001</v>
      </c>
      <c r="D585" s="13">
        <v>13945.8555</v>
      </c>
      <c r="E585" s="13">
        <v>13582.156000000001</v>
      </c>
      <c r="F585" s="13">
        <v>13710.300499999999</v>
      </c>
      <c r="G585" s="13">
        <v>13921.6705</v>
      </c>
      <c r="H585" s="13">
        <v>14133.334500000001</v>
      </c>
      <c r="I585" s="13">
        <v>16389.857</v>
      </c>
      <c r="J585" s="13">
        <v>20387.773000000001</v>
      </c>
      <c r="K585" s="13">
        <v>19950.0425</v>
      </c>
      <c r="L585" s="13">
        <v>21641.264999999999</v>
      </c>
      <c r="M585" s="13">
        <v>21532.3295</v>
      </c>
      <c r="N585" s="13">
        <v>22985.087</v>
      </c>
      <c r="O585" s="13">
        <v>24131.5425</v>
      </c>
      <c r="P585" s="13">
        <v>24783.172999999999</v>
      </c>
      <c r="Q585" s="13">
        <v>24186.662</v>
      </c>
      <c r="R585" s="13">
        <v>21574.030999999999</v>
      </c>
      <c r="S585" s="13">
        <v>19996.390500000001</v>
      </c>
      <c r="T585" s="13">
        <v>18955.942500000001</v>
      </c>
      <c r="U585" s="13">
        <v>17760.722000000002</v>
      </c>
      <c r="V585" s="13">
        <v>16663.633999999998</v>
      </c>
      <c r="W585" s="13">
        <v>15500.245999999999</v>
      </c>
      <c r="X585" s="13">
        <v>14452.066999999999</v>
      </c>
      <c r="Y585" s="13">
        <v>13861.693499999999</v>
      </c>
      <c r="AA585" s="9"/>
      <c r="AB585" s="13">
        <f t="shared" si="72"/>
        <v>7</v>
      </c>
      <c r="AC585" s="5">
        <f t="shared" si="65"/>
        <v>0</v>
      </c>
      <c r="AD585" s="5">
        <f t="shared" si="66"/>
        <v>431819.79200000002</v>
      </c>
      <c r="AE585" s="5">
        <f t="shared" si="67"/>
        <v>431819.79200000002</v>
      </c>
      <c r="AF585" s="12"/>
      <c r="AG585" s="12">
        <f t="shared" si="68"/>
        <v>7</v>
      </c>
      <c r="AH585" s="12">
        <f t="shared" si="69"/>
        <v>2024</v>
      </c>
      <c r="AI585" s="12"/>
      <c r="AJ585" s="5">
        <f t="shared" si="70"/>
        <v>24783.172999999999</v>
      </c>
      <c r="AK585" s="12">
        <f t="shared" si="71"/>
        <v>15</v>
      </c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</row>
    <row r="586" spans="1:50" x14ac:dyDescent="0.2">
      <c r="A586" s="4">
        <v>45503</v>
      </c>
      <c r="B586" s="13">
        <v>13180.191000000001</v>
      </c>
      <c r="C586" s="13">
        <v>13174.538</v>
      </c>
      <c r="D586" s="13">
        <v>13571.169</v>
      </c>
      <c r="E586" s="13">
        <v>13285.003000000001</v>
      </c>
      <c r="F586" s="13">
        <v>13426.3405</v>
      </c>
      <c r="G586" s="13">
        <v>13850.126</v>
      </c>
      <c r="H586" s="13">
        <v>14129.522999999999</v>
      </c>
      <c r="I586" s="13">
        <v>16473.155999999999</v>
      </c>
      <c r="J586" s="13">
        <v>20742.675500000001</v>
      </c>
      <c r="K586" s="13">
        <v>20069.2245</v>
      </c>
      <c r="L586" s="13">
        <v>22092.228999999999</v>
      </c>
      <c r="M586" s="13">
        <v>21897.734</v>
      </c>
      <c r="N586" s="13">
        <v>22984.994500000001</v>
      </c>
      <c r="O586" s="13">
        <v>23939.124500000002</v>
      </c>
      <c r="P586" s="13">
        <v>24744.440500000001</v>
      </c>
      <c r="Q586" s="13">
        <v>24521.85</v>
      </c>
      <c r="R586" s="13">
        <v>22822.435000000001</v>
      </c>
      <c r="S586" s="13">
        <v>21041.137999999999</v>
      </c>
      <c r="T586" s="13">
        <v>20411.400000000001</v>
      </c>
      <c r="U586" s="13">
        <v>19236.718000000001</v>
      </c>
      <c r="V586" s="13">
        <v>18139.812999999998</v>
      </c>
      <c r="W586" s="13">
        <v>17186.3645</v>
      </c>
      <c r="X586" s="13">
        <v>15791.066500000001</v>
      </c>
      <c r="Y586" s="13">
        <v>15108.0175</v>
      </c>
      <c r="AA586" s="9"/>
      <c r="AB586" s="13">
        <f t="shared" si="72"/>
        <v>5</v>
      </c>
      <c r="AC586" s="5">
        <f t="shared" ref="AC586" si="73">IF(AND(AB586&gt;1,AB586&lt;7),SUM(I586:X586),0)</f>
        <v>332094.36350000009</v>
      </c>
      <c r="AD586" s="5">
        <f t="shared" ref="AD586" si="74">SUM(B586:Y586)-AC586</f>
        <v>109724.908</v>
      </c>
      <c r="AE586" s="5">
        <f t="shared" si="67"/>
        <v>441819.27150000009</v>
      </c>
      <c r="AF586" s="12"/>
      <c r="AG586" s="12">
        <f t="shared" si="68"/>
        <v>7</v>
      </c>
      <c r="AH586" s="12">
        <f t="shared" si="69"/>
        <v>2024</v>
      </c>
      <c r="AI586" s="12"/>
      <c r="AJ586" s="5">
        <f t="shared" si="70"/>
        <v>24744.440500000001</v>
      </c>
      <c r="AK586" s="12">
        <f t="shared" ref="AK586" si="75">INDEX($B$8:$Y$8,MATCH(AJ586,B586:Y586,0))</f>
        <v>15</v>
      </c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</row>
    <row r="587" spans="1:50" x14ac:dyDescent="0.2">
      <c r="A587" s="4">
        <v>45504</v>
      </c>
      <c r="B587" s="13">
        <v>14329.0635</v>
      </c>
      <c r="C587" s="13">
        <v>14436.174000000001</v>
      </c>
      <c r="D587" s="13">
        <v>14540.636</v>
      </c>
      <c r="E587" s="13">
        <v>14269.6505</v>
      </c>
      <c r="F587" s="13">
        <v>14268.700500000001</v>
      </c>
      <c r="G587" s="13">
        <v>14728.668</v>
      </c>
      <c r="H587" s="13">
        <v>14746.541999999999</v>
      </c>
      <c r="I587" s="13">
        <v>17156.723999999998</v>
      </c>
      <c r="J587" s="13">
        <v>21622.175500000001</v>
      </c>
      <c r="K587" s="13">
        <v>21142.0255</v>
      </c>
      <c r="L587" s="13">
        <v>23235.373</v>
      </c>
      <c r="M587" s="13">
        <v>23906.2405</v>
      </c>
      <c r="N587" s="13">
        <v>25214.586500000001</v>
      </c>
      <c r="O587" s="13">
        <v>26879.431499999999</v>
      </c>
      <c r="P587" s="13">
        <v>26505.2405</v>
      </c>
      <c r="Q587" s="13">
        <v>26657.517</v>
      </c>
      <c r="R587" s="13">
        <v>25216.166499999999</v>
      </c>
      <c r="S587" s="13">
        <v>22737.345499999999</v>
      </c>
      <c r="T587" s="13">
        <v>21826.286499999998</v>
      </c>
      <c r="U587" s="13">
        <v>20091.917000000001</v>
      </c>
      <c r="V587" s="13">
        <v>19005.656999999999</v>
      </c>
      <c r="W587" s="13">
        <v>18150.148499999999</v>
      </c>
      <c r="X587" s="13">
        <v>16656.628499999999</v>
      </c>
      <c r="Y587" s="13">
        <v>15760.1235</v>
      </c>
      <c r="AA587" s="9"/>
      <c r="AB587" s="13">
        <f t="shared" ref="AB587:AB650" si="76">WEEKDAY(B587,2)</f>
        <v>6</v>
      </c>
      <c r="AC587" s="15">
        <f t="shared" ref="AC587:AC650" si="77">IF(AND(AB587&gt;1,AB587&lt;7),SUM(I587:X587),0)</f>
        <v>356003.46350000001</v>
      </c>
      <c r="AD587" s="15">
        <f t="shared" ref="AD587:AD650" si="78">SUM(B587:Y587)-AC587</f>
        <v>117079.55799999996</v>
      </c>
      <c r="AE587" s="15">
        <f t="shared" ref="AE587:AE650" si="79">SUM(B587:Y587)</f>
        <v>473083.02149999997</v>
      </c>
      <c r="AF587" s="13"/>
      <c r="AG587" s="13">
        <f t="shared" ref="AG587:AG650" si="80">MONTH(A587)</f>
        <v>7</v>
      </c>
      <c r="AH587" s="13">
        <f t="shared" ref="AH587:AH650" si="81">YEAR(A587)</f>
        <v>2024</v>
      </c>
      <c r="AI587" s="13"/>
      <c r="AJ587" s="15">
        <f t="shared" ref="AJ587:AJ650" si="82">MAX(B587:Y587)</f>
        <v>26879.431499999999</v>
      </c>
      <c r="AK587" s="13">
        <f t="shared" ref="AK587:AK650" si="83">INDEX($B$8:$Y$8,MATCH(AJ587,B587:Y587,0))</f>
        <v>14</v>
      </c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</row>
    <row r="588" spans="1:50" ht="12.75" x14ac:dyDescent="0.2">
      <c r="A588" s="4">
        <v>45505</v>
      </c>
      <c r="B588" s="13">
        <v>14444.187</v>
      </c>
      <c r="C588" s="13">
        <v>14305.404</v>
      </c>
      <c r="D588" s="13">
        <v>14184.494500000001</v>
      </c>
      <c r="E588" s="13">
        <v>14156.6985</v>
      </c>
      <c r="F588" s="13">
        <v>14152.392</v>
      </c>
      <c r="G588" s="13">
        <v>14810.0275</v>
      </c>
      <c r="H588" s="13">
        <v>15325.355</v>
      </c>
      <c r="I588" s="13">
        <v>17498.204000000002</v>
      </c>
      <c r="J588" s="13">
        <v>20341.978999999999</v>
      </c>
      <c r="K588" s="13">
        <v>20320.646000000001</v>
      </c>
      <c r="L588" s="13">
        <v>21425.163499999999</v>
      </c>
      <c r="M588" s="13">
        <v>22856.982</v>
      </c>
      <c r="N588" s="13">
        <v>24173.941999999999</v>
      </c>
      <c r="O588" s="13">
        <v>27010.070500000002</v>
      </c>
      <c r="P588" s="13">
        <v>27382.863000000001</v>
      </c>
      <c r="Q588" s="13">
        <v>27810.94</v>
      </c>
      <c r="R588" s="13">
        <v>25655.3285</v>
      </c>
      <c r="S588" s="13">
        <v>24260.791499999999</v>
      </c>
      <c r="T588" s="13">
        <v>23655.4745</v>
      </c>
      <c r="U588" s="13">
        <v>21363.365000000002</v>
      </c>
      <c r="V588" s="13">
        <v>20114.853500000001</v>
      </c>
      <c r="W588" s="13">
        <v>19194.678500000002</v>
      </c>
      <c r="X588" s="13">
        <v>17228.915499999999</v>
      </c>
      <c r="Y588" s="13">
        <v>16014.761500000001</v>
      </c>
      <c r="AB588" s="13">
        <f t="shared" si="76"/>
        <v>2</v>
      </c>
      <c r="AC588" s="15">
        <f t="shared" si="77"/>
        <v>360294.19700000004</v>
      </c>
      <c r="AD588" s="15">
        <f t="shared" si="78"/>
        <v>117393.32</v>
      </c>
      <c r="AE588" s="15">
        <f t="shared" si="79"/>
        <v>477687.51700000005</v>
      </c>
      <c r="AF588" s="13"/>
      <c r="AG588" s="13">
        <f t="shared" si="80"/>
        <v>8</v>
      </c>
      <c r="AH588" s="13">
        <f t="shared" si="81"/>
        <v>2024</v>
      </c>
      <c r="AI588" s="13"/>
      <c r="AJ588" s="15">
        <f t="shared" si="82"/>
        <v>27810.94</v>
      </c>
      <c r="AK588" s="13">
        <f t="shared" si="83"/>
        <v>16</v>
      </c>
    </row>
    <row r="589" spans="1:50" ht="12.75" x14ac:dyDescent="0.2">
      <c r="A589" s="4">
        <v>45506</v>
      </c>
      <c r="B589" s="13">
        <v>15919.396000000001</v>
      </c>
      <c r="C589" s="13">
        <v>15481.588</v>
      </c>
      <c r="D589" s="13">
        <v>15331.764499999999</v>
      </c>
      <c r="E589" s="13">
        <v>14944.739</v>
      </c>
      <c r="F589" s="13">
        <v>14849.443499999999</v>
      </c>
      <c r="G589" s="13">
        <v>15202.4005</v>
      </c>
      <c r="H589" s="13">
        <v>15811.263999999999</v>
      </c>
      <c r="I589" s="13">
        <v>17756.736000000001</v>
      </c>
      <c r="J589" s="13">
        <v>21445.907500000001</v>
      </c>
      <c r="K589" s="13">
        <v>21980.215</v>
      </c>
      <c r="L589" s="13">
        <v>24067.3125</v>
      </c>
      <c r="M589" s="13">
        <v>25898.853500000001</v>
      </c>
      <c r="N589" s="13">
        <v>27495.762999999999</v>
      </c>
      <c r="O589" s="13">
        <v>29581.604500000001</v>
      </c>
      <c r="P589" s="13">
        <v>31579.217499999999</v>
      </c>
      <c r="Q589" s="13">
        <v>30484.770499999999</v>
      </c>
      <c r="R589" s="13">
        <v>29041.542000000001</v>
      </c>
      <c r="S589" s="13">
        <v>25763.126499999998</v>
      </c>
      <c r="T589" s="13">
        <v>24735.411499999998</v>
      </c>
      <c r="U589" s="13">
        <v>21818.921999999999</v>
      </c>
      <c r="V589" s="13">
        <v>20548.738499999999</v>
      </c>
      <c r="W589" s="13">
        <v>19567.7395</v>
      </c>
      <c r="X589" s="13">
        <v>17361.604500000001</v>
      </c>
      <c r="Y589" s="13">
        <v>16649.497500000001</v>
      </c>
      <c r="AA589" s="11"/>
      <c r="AB589" s="13">
        <f t="shared" si="76"/>
        <v>7</v>
      </c>
      <c r="AC589" s="15">
        <f t="shared" si="77"/>
        <v>0</v>
      </c>
      <c r="AD589" s="15">
        <f t="shared" si="78"/>
        <v>513317.5575</v>
      </c>
      <c r="AE589" s="15">
        <f t="shared" si="79"/>
        <v>513317.5575</v>
      </c>
      <c r="AF589" s="13"/>
      <c r="AG589" s="13">
        <f t="shared" si="80"/>
        <v>8</v>
      </c>
      <c r="AH589" s="13">
        <f t="shared" si="81"/>
        <v>2024</v>
      </c>
      <c r="AI589" s="13"/>
      <c r="AJ589" s="15">
        <f t="shared" si="82"/>
        <v>31579.217499999999</v>
      </c>
      <c r="AK589" s="13">
        <f t="shared" si="83"/>
        <v>15</v>
      </c>
    </row>
    <row r="590" spans="1:50" ht="12.75" x14ac:dyDescent="0.2">
      <c r="A590" s="4">
        <v>45507</v>
      </c>
      <c r="B590" s="13">
        <v>16359.368</v>
      </c>
      <c r="C590" s="13">
        <v>16037.8115</v>
      </c>
      <c r="D590" s="13">
        <v>16009.295</v>
      </c>
      <c r="E590" s="13">
        <v>15744.2425</v>
      </c>
      <c r="F590" s="13">
        <v>15263.61</v>
      </c>
      <c r="G590" s="13">
        <v>15619.378500000001</v>
      </c>
      <c r="H590" s="13">
        <v>15565.557000000001</v>
      </c>
      <c r="I590" s="13">
        <v>17138.446499999998</v>
      </c>
      <c r="J590" s="13">
        <v>19888.452000000001</v>
      </c>
      <c r="K590" s="13">
        <v>19954.517</v>
      </c>
      <c r="L590" s="13">
        <v>20772.337500000001</v>
      </c>
      <c r="M590" s="13">
        <v>23399.127</v>
      </c>
      <c r="N590" s="13">
        <v>23331.088</v>
      </c>
      <c r="O590" s="13">
        <v>25089.2765</v>
      </c>
      <c r="P590" s="13">
        <v>26079.531999999999</v>
      </c>
      <c r="Q590" s="13">
        <v>25510.583999999999</v>
      </c>
      <c r="R590" s="13">
        <v>24418.485000000001</v>
      </c>
      <c r="S590" s="13">
        <v>22615.751499999998</v>
      </c>
      <c r="T590" s="13">
        <v>22027.691500000001</v>
      </c>
      <c r="U590" s="13">
        <v>19848.409500000002</v>
      </c>
      <c r="V590" s="13">
        <v>18984.732499999998</v>
      </c>
      <c r="W590" s="13">
        <v>18245.8115</v>
      </c>
      <c r="X590" s="13">
        <v>16660.887999999999</v>
      </c>
      <c r="Y590" s="13">
        <v>15927.005499999999</v>
      </c>
      <c r="AA590" s="11"/>
      <c r="AB590" s="13">
        <f t="shared" si="76"/>
        <v>6</v>
      </c>
      <c r="AC590" s="15">
        <f t="shared" si="77"/>
        <v>343965.13</v>
      </c>
      <c r="AD590" s="15">
        <f t="shared" si="78"/>
        <v>126526.26799999992</v>
      </c>
      <c r="AE590" s="15">
        <f t="shared" si="79"/>
        <v>470491.39799999993</v>
      </c>
      <c r="AF590" s="13"/>
      <c r="AG590" s="13">
        <f t="shared" si="80"/>
        <v>8</v>
      </c>
      <c r="AH590" s="13">
        <f t="shared" si="81"/>
        <v>2024</v>
      </c>
      <c r="AI590" s="13"/>
      <c r="AJ590" s="15">
        <f t="shared" si="82"/>
        <v>26079.531999999999</v>
      </c>
      <c r="AK590" s="13">
        <f t="shared" si="83"/>
        <v>15</v>
      </c>
    </row>
    <row r="591" spans="1:50" ht="12.75" x14ac:dyDescent="0.2">
      <c r="A591" s="4">
        <v>45508</v>
      </c>
      <c r="B591" s="13">
        <v>15801.074500000001</v>
      </c>
      <c r="C591" s="13">
        <v>15546.164500000001</v>
      </c>
      <c r="D591" s="13">
        <v>15745.2145</v>
      </c>
      <c r="E591" s="13">
        <v>15149.105</v>
      </c>
      <c r="F591" s="13">
        <v>15122.074000000001</v>
      </c>
      <c r="G591" s="13">
        <v>15110.8575</v>
      </c>
      <c r="H591" s="13">
        <v>15076.416999999999</v>
      </c>
      <c r="I591" s="13">
        <v>16340.878000000001</v>
      </c>
      <c r="J591" s="13">
        <v>19406.166000000001</v>
      </c>
      <c r="K591" s="13">
        <v>20103.037499999999</v>
      </c>
      <c r="L591" s="13">
        <v>21964.430499999999</v>
      </c>
      <c r="M591" s="13">
        <v>23791.803</v>
      </c>
      <c r="N591" s="13">
        <v>23284.287</v>
      </c>
      <c r="O591" s="13">
        <v>23839.281500000001</v>
      </c>
      <c r="P591" s="13">
        <v>25719.398499999999</v>
      </c>
      <c r="Q591" s="13">
        <v>26794.726500000001</v>
      </c>
      <c r="R591" s="13">
        <v>25783.255499999999</v>
      </c>
      <c r="S591" s="13">
        <v>23528.032500000001</v>
      </c>
      <c r="T591" s="13">
        <v>21497.056499999999</v>
      </c>
      <c r="U591" s="13">
        <v>18875.177</v>
      </c>
      <c r="V591" s="13">
        <v>18033.995500000001</v>
      </c>
      <c r="W591" s="13">
        <v>17391.978500000001</v>
      </c>
      <c r="X591" s="13">
        <v>15389.183000000001</v>
      </c>
      <c r="Y591" s="13">
        <v>14792.736999999999</v>
      </c>
      <c r="AA591" s="11"/>
      <c r="AB591" s="13">
        <f t="shared" si="76"/>
        <v>1</v>
      </c>
      <c r="AC591" s="15">
        <f t="shared" si="77"/>
        <v>0</v>
      </c>
      <c r="AD591" s="15">
        <f t="shared" si="78"/>
        <v>464086.33100000006</v>
      </c>
      <c r="AE591" s="15">
        <f t="shared" si="79"/>
        <v>464086.33100000006</v>
      </c>
      <c r="AF591" s="13"/>
      <c r="AG591" s="13">
        <f t="shared" si="80"/>
        <v>8</v>
      </c>
      <c r="AH591" s="13">
        <f t="shared" si="81"/>
        <v>2024</v>
      </c>
      <c r="AI591" s="13"/>
      <c r="AJ591" s="15">
        <f t="shared" si="82"/>
        <v>26794.726500000001</v>
      </c>
      <c r="AK591" s="13">
        <f t="shared" si="83"/>
        <v>16</v>
      </c>
    </row>
    <row r="592" spans="1:50" ht="12.75" x14ac:dyDescent="0.2">
      <c r="A592" s="4">
        <v>45509</v>
      </c>
      <c r="B592" s="13">
        <v>14692.128500000001</v>
      </c>
      <c r="C592" s="13">
        <v>14441.481</v>
      </c>
      <c r="D592" s="13">
        <v>14268.077499999999</v>
      </c>
      <c r="E592" s="13">
        <v>14110.594499999999</v>
      </c>
      <c r="F592" s="13">
        <v>14222.5075</v>
      </c>
      <c r="G592" s="13">
        <v>14487.985500000001</v>
      </c>
      <c r="H592" s="13">
        <v>15259.736999999999</v>
      </c>
      <c r="I592" s="13">
        <v>16840.366000000002</v>
      </c>
      <c r="J592" s="13">
        <v>19684.998</v>
      </c>
      <c r="K592" s="13">
        <v>19604.358499999998</v>
      </c>
      <c r="L592" s="13">
        <v>21660.503499999999</v>
      </c>
      <c r="M592" s="13">
        <v>23029.5635</v>
      </c>
      <c r="N592" s="13">
        <v>23869.598000000002</v>
      </c>
      <c r="O592" s="13">
        <v>24816.437999999998</v>
      </c>
      <c r="P592" s="13">
        <v>26715.791499999999</v>
      </c>
      <c r="Q592" s="13">
        <v>27276.364000000001</v>
      </c>
      <c r="R592" s="13">
        <v>26056.696</v>
      </c>
      <c r="S592" s="13">
        <v>23123.1695</v>
      </c>
      <c r="T592" s="13">
        <v>21409.691999999999</v>
      </c>
      <c r="U592" s="13">
        <v>19486.8665</v>
      </c>
      <c r="V592" s="13">
        <v>17794.281500000001</v>
      </c>
      <c r="W592" s="13">
        <v>16735.186000000002</v>
      </c>
      <c r="X592" s="13">
        <v>14454.941999999999</v>
      </c>
      <c r="Y592" s="13">
        <v>13832.8315</v>
      </c>
      <c r="AA592" s="11"/>
      <c r="AB592" s="13">
        <f t="shared" si="76"/>
        <v>5</v>
      </c>
      <c r="AC592" s="15">
        <f t="shared" si="77"/>
        <v>342558.81449999992</v>
      </c>
      <c r="AD592" s="15">
        <f t="shared" si="78"/>
        <v>115315.34299999994</v>
      </c>
      <c r="AE592" s="15">
        <f t="shared" si="79"/>
        <v>457874.15749999986</v>
      </c>
      <c r="AF592" s="13"/>
      <c r="AG592" s="13">
        <f t="shared" si="80"/>
        <v>8</v>
      </c>
      <c r="AH592" s="13">
        <f t="shared" si="81"/>
        <v>2024</v>
      </c>
      <c r="AI592" s="13"/>
      <c r="AJ592" s="15">
        <f t="shared" si="82"/>
        <v>27276.364000000001</v>
      </c>
      <c r="AK592" s="13">
        <f t="shared" si="83"/>
        <v>16</v>
      </c>
    </row>
    <row r="593" spans="1:37" ht="12.75" x14ac:dyDescent="0.2">
      <c r="A593" s="4">
        <v>45510</v>
      </c>
      <c r="B593" s="13">
        <v>13613.838</v>
      </c>
      <c r="C593" s="13">
        <v>13619.904</v>
      </c>
      <c r="D593" s="13">
        <v>13082.775</v>
      </c>
      <c r="E593" s="13">
        <v>13271.004999999999</v>
      </c>
      <c r="F593" s="13">
        <v>13021.8575</v>
      </c>
      <c r="G593" s="13">
        <v>13753.047</v>
      </c>
      <c r="H593" s="13">
        <v>14246.705</v>
      </c>
      <c r="I593" s="13">
        <v>15770.422500000001</v>
      </c>
      <c r="J593" s="13">
        <v>18731.583500000001</v>
      </c>
      <c r="K593" s="13">
        <v>18099.592499999999</v>
      </c>
      <c r="L593" s="13">
        <v>19367.217499999999</v>
      </c>
      <c r="M593" s="13">
        <v>20389.867999999999</v>
      </c>
      <c r="N593" s="13">
        <v>19791.513999999999</v>
      </c>
      <c r="O593" s="13">
        <v>20484.252</v>
      </c>
      <c r="P593" s="13">
        <v>22523.839499999998</v>
      </c>
      <c r="Q593" s="13">
        <v>21509.25</v>
      </c>
      <c r="R593" s="13">
        <v>20616.047500000001</v>
      </c>
      <c r="S593" s="13">
        <v>18870.273000000001</v>
      </c>
      <c r="T593" s="13">
        <v>18184.983499999998</v>
      </c>
      <c r="U593" s="13">
        <v>16760.047999999999</v>
      </c>
      <c r="V593" s="13">
        <v>16085.64</v>
      </c>
      <c r="W593" s="13">
        <v>15141.8855</v>
      </c>
      <c r="X593" s="13">
        <v>13407.918</v>
      </c>
      <c r="Y593" s="13">
        <v>12799.936</v>
      </c>
      <c r="AA593" s="11"/>
      <c r="AB593" s="13">
        <f t="shared" si="76"/>
        <v>4</v>
      </c>
      <c r="AC593" s="15">
        <f t="shared" si="77"/>
        <v>295734.33499999996</v>
      </c>
      <c r="AD593" s="15">
        <f t="shared" si="78"/>
        <v>107409.06749999995</v>
      </c>
      <c r="AE593" s="15">
        <f t="shared" si="79"/>
        <v>403143.40249999991</v>
      </c>
      <c r="AF593" s="13"/>
      <c r="AG593" s="13">
        <f t="shared" si="80"/>
        <v>8</v>
      </c>
      <c r="AH593" s="13">
        <f t="shared" si="81"/>
        <v>2024</v>
      </c>
      <c r="AI593" s="13"/>
      <c r="AJ593" s="15">
        <f t="shared" si="82"/>
        <v>22523.839499999998</v>
      </c>
      <c r="AK593" s="13">
        <f t="shared" si="83"/>
        <v>15</v>
      </c>
    </row>
    <row r="594" spans="1:37" ht="12.75" x14ac:dyDescent="0.2">
      <c r="A594" s="4">
        <v>45511</v>
      </c>
      <c r="B594" s="13">
        <v>12799.361000000001</v>
      </c>
      <c r="C594" s="13">
        <v>12441</v>
      </c>
      <c r="D594" s="13">
        <v>12259.2245</v>
      </c>
      <c r="E594" s="13">
        <v>12442.876</v>
      </c>
      <c r="F594" s="13">
        <v>12396.375</v>
      </c>
      <c r="G594" s="13">
        <v>13129.485500000001</v>
      </c>
      <c r="H594" s="13">
        <v>13526.467000000001</v>
      </c>
      <c r="I594" s="13">
        <v>15087.179</v>
      </c>
      <c r="J594" s="13">
        <v>17006.656999999999</v>
      </c>
      <c r="K594" s="13">
        <v>16080.352999999999</v>
      </c>
      <c r="L594" s="13">
        <v>16980.6865</v>
      </c>
      <c r="M594" s="13">
        <v>18799.9195</v>
      </c>
      <c r="N594" s="13">
        <v>19238.339</v>
      </c>
      <c r="O594" s="13">
        <v>20857.57</v>
      </c>
      <c r="P594" s="13">
        <v>22191.613499999999</v>
      </c>
      <c r="Q594" s="13">
        <v>22400.494500000001</v>
      </c>
      <c r="R594" s="13">
        <v>21170.872500000001</v>
      </c>
      <c r="S594" s="13">
        <v>19642.128000000001</v>
      </c>
      <c r="T594" s="13">
        <v>19219.562000000002</v>
      </c>
      <c r="U594" s="13">
        <v>17393.577000000001</v>
      </c>
      <c r="V594" s="13">
        <v>16375.314</v>
      </c>
      <c r="W594" s="13">
        <v>15431.1865</v>
      </c>
      <c r="X594" s="13">
        <v>13520.700999999999</v>
      </c>
      <c r="Y594" s="13">
        <v>12363.184499999999</v>
      </c>
      <c r="AA594" s="11"/>
      <c r="AB594" s="13">
        <f t="shared" si="76"/>
        <v>2</v>
      </c>
      <c r="AC594" s="15">
        <f t="shared" si="77"/>
        <v>291396.15299999999</v>
      </c>
      <c r="AD594" s="15">
        <f t="shared" si="78"/>
        <v>101357.97350000002</v>
      </c>
      <c r="AE594" s="15">
        <f t="shared" si="79"/>
        <v>392754.12650000001</v>
      </c>
      <c r="AF594" s="13"/>
      <c r="AG594" s="13">
        <f t="shared" si="80"/>
        <v>8</v>
      </c>
      <c r="AH594" s="13">
        <f t="shared" si="81"/>
        <v>2024</v>
      </c>
      <c r="AI594" s="13"/>
      <c r="AJ594" s="15">
        <f t="shared" si="82"/>
        <v>22400.494500000001</v>
      </c>
      <c r="AK594" s="13">
        <f t="shared" si="83"/>
        <v>16</v>
      </c>
    </row>
    <row r="595" spans="1:37" ht="12.75" x14ac:dyDescent="0.2">
      <c r="A595" s="4">
        <v>45512</v>
      </c>
      <c r="B595" s="13">
        <v>13250.103999999999</v>
      </c>
      <c r="C595" s="13">
        <v>12467.214</v>
      </c>
      <c r="D595" s="13">
        <v>12317.883</v>
      </c>
      <c r="E595" s="13">
        <v>12113.879000000001</v>
      </c>
      <c r="F595" s="13">
        <v>12213.89</v>
      </c>
      <c r="G595" s="13">
        <v>12663.353499999999</v>
      </c>
      <c r="H595" s="13">
        <v>13034.166999999999</v>
      </c>
      <c r="I595" s="13">
        <v>14361.4185</v>
      </c>
      <c r="J595" s="13">
        <v>16060.4995</v>
      </c>
      <c r="K595" s="13">
        <v>15472.675999999999</v>
      </c>
      <c r="L595" s="13">
        <v>16376.913</v>
      </c>
      <c r="M595" s="13">
        <v>17815.262999999999</v>
      </c>
      <c r="N595" s="13">
        <v>18319.8115</v>
      </c>
      <c r="O595" s="13">
        <v>19858.308499999999</v>
      </c>
      <c r="P595" s="13">
        <v>22004.048999999999</v>
      </c>
      <c r="Q595" s="13">
        <v>21646.544000000002</v>
      </c>
      <c r="R595" s="13">
        <v>20738.201499999999</v>
      </c>
      <c r="S595" s="13">
        <v>19188.751499999998</v>
      </c>
      <c r="T595" s="13">
        <v>18639.3665</v>
      </c>
      <c r="U595" s="13">
        <v>16888.876</v>
      </c>
      <c r="V595" s="13">
        <v>15972.045</v>
      </c>
      <c r="W595" s="13">
        <v>15183.207</v>
      </c>
      <c r="X595" s="13">
        <v>13577.449000000001</v>
      </c>
      <c r="Y595" s="13">
        <v>12811.791999999999</v>
      </c>
      <c r="AA595" s="11"/>
      <c r="AB595" s="13">
        <f t="shared" si="76"/>
        <v>5</v>
      </c>
      <c r="AC595" s="15">
        <f t="shared" si="77"/>
        <v>282103.37950000004</v>
      </c>
      <c r="AD595" s="15">
        <f t="shared" si="78"/>
        <v>100872.28250000003</v>
      </c>
      <c r="AE595" s="15">
        <f t="shared" si="79"/>
        <v>382975.66200000007</v>
      </c>
      <c r="AF595" s="13"/>
      <c r="AG595" s="13">
        <f t="shared" si="80"/>
        <v>8</v>
      </c>
      <c r="AH595" s="13">
        <f t="shared" si="81"/>
        <v>2024</v>
      </c>
      <c r="AI595" s="13"/>
      <c r="AJ595" s="15">
        <f t="shared" si="82"/>
        <v>22004.048999999999</v>
      </c>
      <c r="AK595" s="13">
        <f t="shared" si="83"/>
        <v>15</v>
      </c>
    </row>
    <row r="596" spans="1:37" ht="12.75" x14ac:dyDescent="0.2">
      <c r="A596" s="4">
        <v>45513</v>
      </c>
      <c r="B596" s="13">
        <v>15006.575999999999</v>
      </c>
      <c r="C596" s="13">
        <v>16927.766500000002</v>
      </c>
      <c r="D596" s="13">
        <v>16594.965499999998</v>
      </c>
      <c r="E596" s="13">
        <v>14653.691999999999</v>
      </c>
      <c r="F596" s="13">
        <v>12807.187</v>
      </c>
      <c r="G596" s="13">
        <v>14174.656999999999</v>
      </c>
      <c r="H596" s="13">
        <v>12627.072</v>
      </c>
      <c r="I596" s="13">
        <v>14835.049499999999</v>
      </c>
      <c r="J596" s="13">
        <v>17092.5985</v>
      </c>
      <c r="K596" s="13">
        <v>16544.216499999999</v>
      </c>
      <c r="L596" s="13">
        <v>16125.24</v>
      </c>
      <c r="M596" s="13">
        <v>17050.525000000001</v>
      </c>
      <c r="N596" s="13">
        <v>22169.227500000001</v>
      </c>
      <c r="O596" s="13">
        <v>22413.817999999999</v>
      </c>
      <c r="P596" s="13">
        <v>23084.351500000001</v>
      </c>
      <c r="Q596" s="13">
        <v>22652.897499999999</v>
      </c>
      <c r="R596" s="13">
        <v>20973.673999999999</v>
      </c>
      <c r="S596" s="13">
        <v>18660.212</v>
      </c>
      <c r="T596" s="13">
        <v>17427.121500000001</v>
      </c>
      <c r="U596" s="13">
        <v>15887.3105</v>
      </c>
      <c r="V596" s="13">
        <v>14908</v>
      </c>
      <c r="W596" s="13">
        <v>14676.497499999999</v>
      </c>
      <c r="X596" s="13">
        <v>13458.815500000001</v>
      </c>
      <c r="Y596" s="13">
        <v>13269.019</v>
      </c>
      <c r="AA596" s="11"/>
      <c r="AB596" s="13">
        <f t="shared" si="76"/>
        <v>4</v>
      </c>
      <c r="AC596" s="15">
        <f t="shared" si="77"/>
        <v>287959.55499999999</v>
      </c>
      <c r="AD596" s="15">
        <f t="shared" si="78"/>
        <v>116060.93500000011</v>
      </c>
      <c r="AE596" s="15">
        <f t="shared" si="79"/>
        <v>404020.49000000011</v>
      </c>
      <c r="AF596" s="13"/>
      <c r="AG596" s="13">
        <f t="shared" si="80"/>
        <v>8</v>
      </c>
      <c r="AH596" s="13">
        <f t="shared" si="81"/>
        <v>2024</v>
      </c>
      <c r="AI596" s="13"/>
      <c r="AJ596" s="15">
        <f t="shared" si="82"/>
        <v>23084.351500000001</v>
      </c>
      <c r="AK596" s="13">
        <f t="shared" si="83"/>
        <v>15</v>
      </c>
    </row>
    <row r="597" spans="1:37" ht="12.75" x14ac:dyDescent="0.2">
      <c r="A597" s="4">
        <v>45514</v>
      </c>
      <c r="B597" s="13">
        <v>13133.386500000001</v>
      </c>
      <c r="C597" s="13">
        <v>13222.6535</v>
      </c>
      <c r="D597" s="13">
        <v>13152.398499999999</v>
      </c>
      <c r="E597" s="13">
        <v>13169.7505</v>
      </c>
      <c r="F597" s="13">
        <v>13088.483</v>
      </c>
      <c r="G597" s="13">
        <v>13639.445</v>
      </c>
      <c r="H597" s="13">
        <v>13723.893</v>
      </c>
      <c r="I597" s="13">
        <v>15159.995999999999</v>
      </c>
      <c r="J597" s="13">
        <v>17844.158500000001</v>
      </c>
      <c r="K597" s="13">
        <v>17971.797500000001</v>
      </c>
      <c r="L597" s="13">
        <v>20008.654500000001</v>
      </c>
      <c r="M597" s="13">
        <v>21848.634999999998</v>
      </c>
      <c r="N597" s="13">
        <v>22242.8815</v>
      </c>
      <c r="O597" s="13">
        <v>23752.112000000001</v>
      </c>
      <c r="P597" s="13">
        <v>25462.630499999999</v>
      </c>
      <c r="Q597" s="13">
        <v>25265.323499999999</v>
      </c>
      <c r="R597" s="13">
        <v>24811.530500000001</v>
      </c>
      <c r="S597" s="13">
        <v>22492.965499999998</v>
      </c>
      <c r="T597" s="13">
        <v>21321.953000000001</v>
      </c>
      <c r="U597" s="13">
        <v>18541.030500000001</v>
      </c>
      <c r="V597" s="13">
        <v>17915.973999999998</v>
      </c>
      <c r="W597" s="13">
        <v>17054.265500000001</v>
      </c>
      <c r="X597" s="13">
        <v>15219.6165</v>
      </c>
      <c r="Y597" s="13">
        <v>14452.018</v>
      </c>
      <c r="AA597" s="11"/>
      <c r="AB597" s="13">
        <f t="shared" si="76"/>
        <v>7</v>
      </c>
      <c r="AC597" s="15">
        <f t="shared" si="77"/>
        <v>0</v>
      </c>
      <c r="AD597" s="15">
        <f t="shared" si="78"/>
        <v>434495.55249999993</v>
      </c>
      <c r="AE597" s="15">
        <f t="shared" si="79"/>
        <v>434495.55249999993</v>
      </c>
      <c r="AF597" s="13"/>
      <c r="AG597" s="13">
        <f t="shared" si="80"/>
        <v>8</v>
      </c>
      <c r="AH597" s="13">
        <f t="shared" si="81"/>
        <v>2024</v>
      </c>
      <c r="AI597" s="13"/>
      <c r="AJ597" s="15">
        <f t="shared" si="82"/>
        <v>25462.630499999999</v>
      </c>
      <c r="AK597" s="13">
        <f t="shared" si="83"/>
        <v>15</v>
      </c>
    </row>
    <row r="598" spans="1:37" ht="12.75" x14ac:dyDescent="0.2">
      <c r="A598" s="4">
        <v>45515</v>
      </c>
      <c r="B598" s="13">
        <v>14142.762000000001</v>
      </c>
      <c r="C598" s="13">
        <v>13751.474</v>
      </c>
      <c r="D598" s="13">
        <v>13398.507</v>
      </c>
      <c r="E598" s="13">
        <v>13124.9455</v>
      </c>
      <c r="F598" s="13">
        <v>12817.9305</v>
      </c>
      <c r="G598" s="13">
        <v>12885.55</v>
      </c>
      <c r="H598" s="13">
        <v>12678.385</v>
      </c>
      <c r="I598" s="13">
        <v>13614.7765</v>
      </c>
      <c r="J598" s="13">
        <v>15423.083000000001</v>
      </c>
      <c r="K598" s="13">
        <v>15568.915000000001</v>
      </c>
      <c r="L598" s="13">
        <v>16816.5075</v>
      </c>
      <c r="M598" s="13">
        <v>18431.219000000001</v>
      </c>
      <c r="N598" s="13">
        <v>19274.474999999999</v>
      </c>
      <c r="O598" s="13">
        <v>20750.770499999999</v>
      </c>
      <c r="P598" s="13">
        <v>21825.922500000001</v>
      </c>
      <c r="Q598" s="13">
        <v>22054.5435</v>
      </c>
      <c r="R598" s="13">
        <v>21114.3665</v>
      </c>
      <c r="S598" s="13">
        <v>20284.852500000001</v>
      </c>
      <c r="T598" s="13">
        <v>19491.952000000001</v>
      </c>
      <c r="U598" s="13">
        <v>17184.946499999998</v>
      </c>
      <c r="V598" s="13">
        <v>16528.84</v>
      </c>
      <c r="W598" s="13">
        <v>15505.4545</v>
      </c>
      <c r="X598" s="13">
        <v>14041.836499999999</v>
      </c>
      <c r="Y598" s="13">
        <v>13332.37</v>
      </c>
      <c r="AA598" s="11"/>
      <c r="AB598" s="13">
        <f t="shared" si="76"/>
        <v>1</v>
      </c>
      <c r="AC598" s="15">
        <f t="shared" si="77"/>
        <v>0</v>
      </c>
      <c r="AD598" s="15">
        <f t="shared" si="78"/>
        <v>394044.38499999995</v>
      </c>
      <c r="AE598" s="15">
        <f t="shared" si="79"/>
        <v>394044.38499999995</v>
      </c>
      <c r="AF598" s="13"/>
      <c r="AG598" s="13">
        <f t="shared" si="80"/>
        <v>8</v>
      </c>
      <c r="AH598" s="13">
        <f t="shared" si="81"/>
        <v>2024</v>
      </c>
      <c r="AI598" s="13"/>
      <c r="AJ598" s="15">
        <f t="shared" si="82"/>
        <v>22054.5435</v>
      </c>
      <c r="AK598" s="13">
        <f t="shared" si="83"/>
        <v>16</v>
      </c>
    </row>
    <row r="599" spans="1:37" ht="12.75" x14ac:dyDescent="0.2">
      <c r="A599" s="4">
        <v>45516</v>
      </c>
      <c r="B599" s="13">
        <v>13192.066500000001</v>
      </c>
      <c r="C599" s="13">
        <v>12978.906000000001</v>
      </c>
      <c r="D599" s="13">
        <v>12710.5105</v>
      </c>
      <c r="E599" s="13">
        <v>12584.047500000001</v>
      </c>
      <c r="F599" s="13">
        <v>12736.004499999999</v>
      </c>
      <c r="G599" s="13">
        <v>13328.231</v>
      </c>
      <c r="H599" s="13">
        <v>13633.177</v>
      </c>
      <c r="I599" s="13">
        <v>15301.112499999999</v>
      </c>
      <c r="J599" s="13">
        <v>17457.467499999999</v>
      </c>
      <c r="K599" s="13">
        <v>17008.210999999999</v>
      </c>
      <c r="L599" s="13">
        <v>18754.2955</v>
      </c>
      <c r="M599" s="13">
        <v>20473.085999999999</v>
      </c>
      <c r="N599" s="13">
        <v>20760.068500000001</v>
      </c>
      <c r="O599" s="13">
        <v>21646.770499999999</v>
      </c>
      <c r="P599" s="13">
        <v>22909.6165</v>
      </c>
      <c r="Q599" s="13">
        <v>22428.222000000002</v>
      </c>
      <c r="R599" s="13">
        <v>21090.678</v>
      </c>
      <c r="S599" s="13">
        <v>19580.262500000001</v>
      </c>
      <c r="T599" s="13">
        <v>18930.005499999999</v>
      </c>
      <c r="U599" s="13">
        <v>17199.070500000002</v>
      </c>
      <c r="V599" s="13">
        <v>16166.6595</v>
      </c>
      <c r="W599" s="13">
        <v>15214.005499999999</v>
      </c>
      <c r="X599" s="13">
        <v>13316.9755</v>
      </c>
      <c r="Y599" s="13">
        <v>12716.1785</v>
      </c>
      <c r="AA599" s="11"/>
      <c r="AB599" s="13">
        <f t="shared" si="76"/>
        <v>3</v>
      </c>
      <c r="AC599" s="15">
        <f t="shared" si="77"/>
        <v>298236.50700000004</v>
      </c>
      <c r="AD599" s="15">
        <f t="shared" si="78"/>
        <v>103879.12150000007</v>
      </c>
      <c r="AE599" s="15">
        <f t="shared" si="79"/>
        <v>402115.62850000011</v>
      </c>
      <c r="AF599" s="13"/>
      <c r="AG599" s="13">
        <f t="shared" si="80"/>
        <v>8</v>
      </c>
      <c r="AH599" s="13">
        <f t="shared" si="81"/>
        <v>2024</v>
      </c>
      <c r="AI599" s="13"/>
      <c r="AJ599" s="15">
        <f t="shared" si="82"/>
        <v>22909.6165</v>
      </c>
      <c r="AK599" s="13">
        <f t="shared" si="83"/>
        <v>15</v>
      </c>
    </row>
    <row r="600" spans="1:37" ht="12.75" x14ac:dyDescent="0.2">
      <c r="A600" s="4">
        <v>45517</v>
      </c>
      <c r="B600" s="13">
        <v>12878.9015</v>
      </c>
      <c r="C600" s="13">
        <v>12708.936</v>
      </c>
      <c r="D600" s="13">
        <v>12328.593999999999</v>
      </c>
      <c r="E600" s="13">
        <v>12608.700999999999</v>
      </c>
      <c r="F600" s="13">
        <v>12551.119500000001</v>
      </c>
      <c r="G600" s="13">
        <v>13160.513000000001</v>
      </c>
      <c r="H600" s="13">
        <v>13621.995999999999</v>
      </c>
      <c r="I600" s="13">
        <v>15027.092000000001</v>
      </c>
      <c r="J600" s="13">
        <v>17029.549500000001</v>
      </c>
      <c r="K600" s="13">
        <v>16689.863000000001</v>
      </c>
      <c r="L600" s="13">
        <v>17992.238499999999</v>
      </c>
      <c r="M600" s="13">
        <v>18739.877</v>
      </c>
      <c r="N600" s="13">
        <v>19727.591</v>
      </c>
      <c r="O600" s="13">
        <v>20811.719000000001</v>
      </c>
      <c r="P600" s="13">
        <v>22466.197499999998</v>
      </c>
      <c r="Q600" s="13">
        <v>22761.102500000001</v>
      </c>
      <c r="R600" s="13">
        <v>22283.1885</v>
      </c>
      <c r="S600" s="13">
        <v>20567.476500000001</v>
      </c>
      <c r="T600" s="13">
        <v>19957.958500000001</v>
      </c>
      <c r="U600" s="13">
        <v>18010.687999999998</v>
      </c>
      <c r="V600" s="13">
        <v>16747.725999999999</v>
      </c>
      <c r="W600" s="13">
        <v>15773.1625</v>
      </c>
      <c r="X600" s="13">
        <v>13918.9575</v>
      </c>
      <c r="Y600" s="13">
        <v>13192.441000000001</v>
      </c>
      <c r="AA600" s="11"/>
      <c r="AB600" s="13">
        <f t="shared" si="76"/>
        <v>4</v>
      </c>
      <c r="AC600" s="15">
        <f t="shared" si="77"/>
        <v>298504.38750000001</v>
      </c>
      <c r="AD600" s="15">
        <f t="shared" si="78"/>
        <v>103051.20200000005</v>
      </c>
      <c r="AE600" s="15">
        <f t="shared" si="79"/>
        <v>401555.58950000006</v>
      </c>
      <c r="AF600" s="13"/>
      <c r="AG600" s="13">
        <f t="shared" si="80"/>
        <v>8</v>
      </c>
      <c r="AH600" s="13">
        <f t="shared" si="81"/>
        <v>2024</v>
      </c>
      <c r="AI600" s="13"/>
      <c r="AJ600" s="15">
        <f t="shared" si="82"/>
        <v>22761.102500000001</v>
      </c>
      <c r="AK600" s="13">
        <f t="shared" si="83"/>
        <v>16</v>
      </c>
    </row>
    <row r="601" spans="1:37" ht="12.75" x14ac:dyDescent="0.2">
      <c r="A601" s="4">
        <v>45518</v>
      </c>
      <c r="B601" s="13">
        <v>13332.708000000001</v>
      </c>
      <c r="C601" s="13">
        <v>12936.5795</v>
      </c>
      <c r="D601" s="13">
        <v>12901.7485</v>
      </c>
      <c r="E601" s="13">
        <v>12683.022999999999</v>
      </c>
      <c r="F601" s="13">
        <v>12636.557500000001</v>
      </c>
      <c r="G601" s="13">
        <v>13216.299000000001</v>
      </c>
      <c r="H601" s="13">
        <v>13558.273999999999</v>
      </c>
      <c r="I601" s="13">
        <v>15272.913</v>
      </c>
      <c r="J601" s="13">
        <v>17476.630499999999</v>
      </c>
      <c r="K601" s="13">
        <v>17048.984</v>
      </c>
      <c r="L601" s="13">
        <v>18024.1885</v>
      </c>
      <c r="M601" s="13">
        <v>19366.214</v>
      </c>
      <c r="N601" s="13">
        <v>20321.353500000001</v>
      </c>
      <c r="O601" s="13">
        <v>22448.800999999999</v>
      </c>
      <c r="P601" s="13">
        <v>23694.911499999998</v>
      </c>
      <c r="Q601" s="13">
        <v>24553.562999999998</v>
      </c>
      <c r="R601" s="13">
        <v>22334.253000000001</v>
      </c>
      <c r="S601" s="13">
        <v>20035.608499999998</v>
      </c>
      <c r="T601" s="13">
        <v>18914.964</v>
      </c>
      <c r="U601" s="13">
        <v>17474.303500000002</v>
      </c>
      <c r="V601" s="13">
        <v>16195.747499999999</v>
      </c>
      <c r="W601" s="13">
        <v>15288.858</v>
      </c>
      <c r="X601" s="13">
        <v>13542.389499999999</v>
      </c>
      <c r="Y601" s="13">
        <v>12924.064</v>
      </c>
      <c r="AA601" s="11"/>
      <c r="AB601" s="13">
        <f t="shared" si="76"/>
        <v>3</v>
      </c>
      <c r="AC601" s="15">
        <f t="shared" si="77"/>
        <v>301993.68300000002</v>
      </c>
      <c r="AD601" s="15">
        <f t="shared" si="78"/>
        <v>104189.25349999993</v>
      </c>
      <c r="AE601" s="15">
        <f t="shared" si="79"/>
        <v>406182.93649999995</v>
      </c>
      <c r="AF601" s="13"/>
      <c r="AG601" s="13">
        <f t="shared" si="80"/>
        <v>8</v>
      </c>
      <c r="AH601" s="13">
        <f t="shared" si="81"/>
        <v>2024</v>
      </c>
      <c r="AI601" s="13"/>
      <c r="AJ601" s="15">
        <f t="shared" si="82"/>
        <v>24553.562999999998</v>
      </c>
      <c r="AK601" s="13">
        <f t="shared" si="83"/>
        <v>16</v>
      </c>
    </row>
    <row r="602" spans="1:37" ht="12.75" x14ac:dyDescent="0.2">
      <c r="A602" s="4">
        <v>45519</v>
      </c>
      <c r="B602" s="13">
        <v>12870.272999999999</v>
      </c>
      <c r="C602" s="13">
        <v>12630.039000000001</v>
      </c>
      <c r="D602" s="13">
        <v>12526.641</v>
      </c>
      <c r="E602" s="13">
        <v>12383.477500000001</v>
      </c>
      <c r="F602" s="13">
        <v>12609.745500000001</v>
      </c>
      <c r="G602" s="13">
        <v>12962.621499999999</v>
      </c>
      <c r="H602" s="13">
        <v>13557.403</v>
      </c>
      <c r="I602" s="13">
        <v>15310.864</v>
      </c>
      <c r="J602" s="13">
        <v>17833.865000000002</v>
      </c>
      <c r="K602" s="13">
        <v>17075.253499999999</v>
      </c>
      <c r="L602" s="13">
        <v>18353.790499999999</v>
      </c>
      <c r="M602" s="13">
        <v>18626.034500000002</v>
      </c>
      <c r="N602" s="13">
        <v>19180.788499999999</v>
      </c>
      <c r="O602" s="13">
        <v>20488.254499999999</v>
      </c>
      <c r="P602" s="13">
        <v>22271.801500000001</v>
      </c>
      <c r="Q602" s="13">
        <v>22208.2075</v>
      </c>
      <c r="R602" s="13">
        <v>21257.166499999999</v>
      </c>
      <c r="S602" s="13">
        <v>19438.543000000001</v>
      </c>
      <c r="T602" s="13">
        <v>18388.436000000002</v>
      </c>
      <c r="U602" s="13">
        <v>16865.3505</v>
      </c>
      <c r="V602" s="13">
        <v>15864.038500000001</v>
      </c>
      <c r="W602" s="13">
        <v>14975.228999999999</v>
      </c>
      <c r="X602" s="13">
        <v>13108.3375</v>
      </c>
      <c r="Y602" s="13">
        <v>12778.684499999999</v>
      </c>
      <c r="AA602" s="11"/>
      <c r="AB602" s="13">
        <f t="shared" si="76"/>
        <v>3</v>
      </c>
      <c r="AC602" s="15">
        <f t="shared" si="77"/>
        <v>291245.96050000004</v>
      </c>
      <c r="AD602" s="15">
        <f t="shared" si="78"/>
        <v>102318.88499999995</v>
      </c>
      <c r="AE602" s="15">
        <f t="shared" si="79"/>
        <v>393564.8455</v>
      </c>
      <c r="AF602" s="13"/>
      <c r="AG602" s="13">
        <f t="shared" si="80"/>
        <v>8</v>
      </c>
      <c r="AH602" s="13">
        <f t="shared" si="81"/>
        <v>2024</v>
      </c>
      <c r="AI602" s="13"/>
      <c r="AJ602" s="15">
        <f t="shared" si="82"/>
        <v>22271.801500000001</v>
      </c>
      <c r="AK602" s="13">
        <f t="shared" si="83"/>
        <v>15</v>
      </c>
    </row>
    <row r="603" spans="1:37" ht="12.75" x14ac:dyDescent="0.2">
      <c r="A603" s="4">
        <v>45520</v>
      </c>
      <c r="B603" s="13">
        <v>12608.9355</v>
      </c>
      <c r="C603" s="13">
        <v>12467.534</v>
      </c>
      <c r="D603" s="13">
        <v>12216.323</v>
      </c>
      <c r="E603" s="13">
        <v>12338.869500000001</v>
      </c>
      <c r="F603" s="13">
        <v>12319.8645</v>
      </c>
      <c r="G603" s="13">
        <v>12938.147499999999</v>
      </c>
      <c r="H603" s="13">
        <v>13547.397999999999</v>
      </c>
      <c r="I603" s="13">
        <v>14906.297500000001</v>
      </c>
      <c r="J603" s="13">
        <v>17373.753000000001</v>
      </c>
      <c r="K603" s="13">
        <v>16980.7565</v>
      </c>
      <c r="L603" s="13">
        <v>17800.126</v>
      </c>
      <c r="M603" s="13">
        <v>18356.395499999999</v>
      </c>
      <c r="N603" s="13">
        <v>19168.503499999999</v>
      </c>
      <c r="O603" s="13">
        <v>20504.32</v>
      </c>
      <c r="P603" s="13">
        <v>21645.685000000001</v>
      </c>
      <c r="Q603" s="13">
        <v>21764.606500000002</v>
      </c>
      <c r="R603" s="13">
        <v>21150.727999999999</v>
      </c>
      <c r="S603" s="13">
        <v>19323.115000000002</v>
      </c>
      <c r="T603" s="13">
        <v>18475.289000000001</v>
      </c>
      <c r="U603" s="13">
        <v>16698.100999999999</v>
      </c>
      <c r="V603" s="13">
        <v>15727.948</v>
      </c>
      <c r="W603" s="13">
        <v>14865.441000000001</v>
      </c>
      <c r="X603" s="13">
        <v>13365.468500000001</v>
      </c>
      <c r="Y603" s="13">
        <v>12700.6945</v>
      </c>
      <c r="AA603" s="11"/>
      <c r="AB603" s="13">
        <f t="shared" si="76"/>
        <v>7</v>
      </c>
      <c r="AC603" s="15">
        <f t="shared" si="77"/>
        <v>0</v>
      </c>
      <c r="AD603" s="15">
        <f t="shared" si="78"/>
        <v>389244.30049999995</v>
      </c>
      <c r="AE603" s="15">
        <f t="shared" si="79"/>
        <v>389244.30049999995</v>
      </c>
      <c r="AF603" s="13"/>
      <c r="AG603" s="13">
        <f t="shared" si="80"/>
        <v>8</v>
      </c>
      <c r="AH603" s="13">
        <f t="shared" si="81"/>
        <v>2024</v>
      </c>
      <c r="AI603" s="13"/>
      <c r="AJ603" s="15">
        <f t="shared" si="82"/>
        <v>21764.606500000002</v>
      </c>
      <c r="AK603" s="13">
        <f t="shared" si="83"/>
        <v>16</v>
      </c>
    </row>
    <row r="604" spans="1:37" ht="12.75" x14ac:dyDescent="0.2">
      <c r="A604" s="4">
        <v>45521</v>
      </c>
      <c r="B604" s="13">
        <v>12448.761500000001</v>
      </c>
      <c r="C604" s="13">
        <v>12302.4745</v>
      </c>
      <c r="D604" s="13">
        <v>12141.778</v>
      </c>
      <c r="E604" s="13">
        <v>12123.052</v>
      </c>
      <c r="F604" s="13">
        <v>11815.397499999999</v>
      </c>
      <c r="G604" s="13">
        <v>12251.62</v>
      </c>
      <c r="H604" s="13">
        <v>12263.772499999999</v>
      </c>
      <c r="I604" s="13">
        <v>13365.4115</v>
      </c>
      <c r="J604" s="13">
        <v>15082.327499999999</v>
      </c>
      <c r="K604" s="13">
        <v>14777.081</v>
      </c>
      <c r="L604" s="13">
        <v>15445.172500000001</v>
      </c>
      <c r="M604" s="13">
        <v>16534.547999999999</v>
      </c>
      <c r="N604" s="13">
        <v>16466.999500000002</v>
      </c>
      <c r="O604" s="13">
        <v>17430.653999999999</v>
      </c>
      <c r="P604" s="13">
        <v>18318.6685</v>
      </c>
      <c r="Q604" s="13">
        <v>18897.21</v>
      </c>
      <c r="R604" s="13">
        <v>18737.034500000002</v>
      </c>
      <c r="S604" s="13">
        <v>17861.8685</v>
      </c>
      <c r="T604" s="13">
        <v>16872.305</v>
      </c>
      <c r="U604" s="13">
        <v>15346.147999999999</v>
      </c>
      <c r="V604" s="13">
        <v>14685.62</v>
      </c>
      <c r="W604" s="13">
        <v>14294.941999999999</v>
      </c>
      <c r="X604" s="13">
        <v>12992.477999999999</v>
      </c>
      <c r="Y604" s="13">
        <v>12453.396500000001</v>
      </c>
      <c r="AA604" s="11"/>
      <c r="AB604" s="13">
        <f t="shared" si="76"/>
        <v>1</v>
      </c>
      <c r="AC604" s="15">
        <f t="shared" si="77"/>
        <v>0</v>
      </c>
      <c r="AD604" s="15">
        <f t="shared" si="78"/>
        <v>354908.72099999996</v>
      </c>
      <c r="AE604" s="15">
        <f t="shared" si="79"/>
        <v>354908.72099999996</v>
      </c>
      <c r="AF604" s="13"/>
      <c r="AG604" s="13">
        <f t="shared" si="80"/>
        <v>8</v>
      </c>
      <c r="AH604" s="13">
        <f t="shared" si="81"/>
        <v>2024</v>
      </c>
      <c r="AI604" s="13"/>
      <c r="AJ604" s="15">
        <f t="shared" si="82"/>
        <v>18897.21</v>
      </c>
      <c r="AK604" s="13">
        <f t="shared" si="83"/>
        <v>16</v>
      </c>
    </row>
    <row r="605" spans="1:37" ht="12.75" x14ac:dyDescent="0.2">
      <c r="A605" s="4">
        <v>45522</v>
      </c>
      <c r="B605" s="13">
        <v>12416.719499999999</v>
      </c>
      <c r="C605" s="13">
        <v>12122.226500000001</v>
      </c>
      <c r="D605" s="13">
        <v>12204.4265</v>
      </c>
      <c r="E605" s="13">
        <v>12084.4035</v>
      </c>
      <c r="F605" s="13">
        <v>11918.851500000001</v>
      </c>
      <c r="G605" s="13">
        <v>12202.315500000001</v>
      </c>
      <c r="H605" s="13">
        <v>12289.4845</v>
      </c>
      <c r="I605" s="13">
        <v>13322.353499999999</v>
      </c>
      <c r="J605" s="13">
        <v>15805.620500000001</v>
      </c>
      <c r="K605" s="13">
        <v>16191.415999999999</v>
      </c>
      <c r="L605" s="13">
        <v>17547.451499999999</v>
      </c>
      <c r="M605" s="13">
        <v>19278.521000000001</v>
      </c>
      <c r="N605" s="13">
        <v>19348.796999999999</v>
      </c>
      <c r="O605" s="13">
        <v>20345.721000000001</v>
      </c>
      <c r="P605" s="13">
        <v>21426.43</v>
      </c>
      <c r="Q605" s="13">
        <v>20835.0455</v>
      </c>
      <c r="R605" s="13">
        <v>19547.041000000001</v>
      </c>
      <c r="S605" s="13">
        <v>18515.3475</v>
      </c>
      <c r="T605" s="13">
        <v>17196.536</v>
      </c>
      <c r="U605" s="13">
        <v>15753.457</v>
      </c>
      <c r="V605" s="13">
        <v>14745.651</v>
      </c>
      <c r="W605" s="13">
        <v>14211.220499999999</v>
      </c>
      <c r="X605" s="13">
        <v>12621.541499999999</v>
      </c>
      <c r="Y605" s="13">
        <v>12282.842000000001</v>
      </c>
      <c r="AA605" s="11"/>
      <c r="AB605" s="13">
        <f t="shared" si="76"/>
        <v>4</v>
      </c>
      <c r="AC605" s="15">
        <f t="shared" si="77"/>
        <v>276692.15049999999</v>
      </c>
      <c r="AD605" s="15">
        <f t="shared" si="78"/>
        <v>97521.269499999995</v>
      </c>
      <c r="AE605" s="15">
        <f t="shared" si="79"/>
        <v>374213.42</v>
      </c>
      <c r="AF605" s="13"/>
      <c r="AG605" s="13">
        <f t="shared" si="80"/>
        <v>8</v>
      </c>
      <c r="AH605" s="13">
        <f t="shared" si="81"/>
        <v>2024</v>
      </c>
      <c r="AI605" s="13"/>
      <c r="AJ605" s="15">
        <f t="shared" si="82"/>
        <v>21426.43</v>
      </c>
      <c r="AK605" s="13">
        <f t="shared" si="83"/>
        <v>15</v>
      </c>
    </row>
    <row r="606" spans="1:37" ht="12.75" x14ac:dyDescent="0.2">
      <c r="A606" s="4">
        <v>45523</v>
      </c>
      <c r="B606" s="13">
        <v>12362.431</v>
      </c>
      <c r="C606" s="13">
        <v>12304.342500000001</v>
      </c>
      <c r="D606" s="13">
        <v>12105.905500000001</v>
      </c>
      <c r="E606" s="13">
        <v>12362.4915</v>
      </c>
      <c r="F606" s="13">
        <v>12368.7435</v>
      </c>
      <c r="G606" s="13">
        <v>13144.959500000001</v>
      </c>
      <c r="H606" s="13">
        <v>13839.531499999999</v>
      </c>
      <c r="I606" s="13">
        <v>15617.8465</v>
      </c>
      <c r="J606" s="13">
        <v>18668.434000000001</v>
      </c>
      <c r="K606" s="13">
        <v>18533.607499999998</v>
      </c>
      <c r="L606" s="13">
        <v>20127.2965</v>
      </c>
      <c r="M606" s="13">
        <v>21651.5965</v>
      </c>
      <c r="N606" s="13">
        <v>21777.375</v>
      </c>
      <c r="O606" s="13">
        <v>23371.591</v>
      </c>
      <c r="P606" s="13">
        <v>23833.926500000001</v>
      </c>
      <c r="Q606" s="13">
        <v>22895.697499999998</v>
      </c>
      <c r="R606" s="13">
        <v>22028.236499999999</v>
      </c>
      <c r="S606" s="13">
        <v>19895.324499999999</v>
      </c>
      <c r="T606" s="13">
        <v>18984.4185</v>
      </c>
      <c r="U606" s="13">
        <v>17041.999500000002</v>
      </c>
      <c r="V606" s="13">
        <v>15801.912</v>
      </c>
      <c r="W606" s="13">
        <v>14818.029</v>
      </c>
      <c r="X606" s="13">
        <v>13201.520500000001</v>
      </c>
      <c r="Y606" s="13">
        <v>12962.4185</v>
      </c>
      <c r="AA606" s="11"/>
      <c r="AB606" s="13">
        <f t="shared" si="76"/>
        <v>6</v>
      </c>
      <c r="AC606" s="15">
        <f t="shared" si="77"/>
        <v>308248.81149999995</v>
      </c>
      <c r="AD606" s="15">
        <f t="shared" si="78"/>
        <v>101450.82349999994</v>
      </c>
      <c r="AE606" s="15">
        <f t="shared" si="79"/>
        <v>409699.63499999989</v>
      </c>
      <c r="AF606" s="13"/>
      <c r="AG606" s="13">
        <f t="shared" si="80"/>
        <v>8</v>
      </c>
      <c r="AH606" s="13">
        <f t="shared" si="81"/>
        <v>2024</v>
      </c>
      <c r="AI606" s="13"/>
      <c r="AJ606" s="15">
        <f t="shared" si="82"/>
        <v>23833.926500000001</v>
      </c>
      <c r="AK606" s="13">
        <f t="shared" si="83"/>
        <v>15</v>
      </c>
    </row>
    <row r="607" spans="1:37" ht="12.75" x14ac:dyDescent="0.2">
      <c r="A607" s="4">
        <v>45524</v>
      </c>
      <c r="B607" s="13">
        <v>12965.411</v>
      </c>
      <c r="C607" s="13">
        <v>12929.7945</v>
      </c>
      <c r="D607" s="13">
        <v>12548.379000000001</v>
      </c>
      <c r="E607" s="13">
        <v>12801.102000000001</v>
      </c>
      <c r="F607" s="13">
        <v>12768.288</v>
      </c>
      <c r="G607" s="13">
        <v>13507.36</v>
      </c>
      <c r="H607" s="13">
        <v>13917.065000000001</v>
      </c>
      <c r="I607" s="13">
        <v>15749.4555</v>
      </c>
      <c r="J607" s="13">
        <v>18290.452000000001</v>
      </c>
      <c r="K607" s="13">
        <v>18309.458500000001</v>
      </c>
      <c r="L607" s="13">
        <v>19565.406500000001</v>
      </c>
      <c r="M607" s="13">
        <v>20805.741999999998</v>
      </c>
      <c r="N607" s="13">
        <v>21062.411</v>
      </c>
      <c r="O607" s="13">
        <v>21721.316500000001</v>
      </c>
      <c r="P607" s="13">
        <v>21731.966</v>
      </c>
      <c r="Q607" s="13">
        <v>21600.41</v>
      </c>
      <c r="R607" s="13">
        <v>20418.718000000001</v>
      </c>
      <c r="S607" s="13">
        <v>18278.198499999999</v>
      </c>
      <c r="T607" s="13">
        <v>17509.452000000001</v>
      </c>
      <c r="U607" s="13">
        <v>16113.513000000001</v>
      </c>
      <c r="V607" s="13">
        <v>15040.075500000001</v>
      </c>
      <c r="W607" s="13">
        <v>14061.806</v>
      </c>
      <c r="X607" s="13">
        <v>12490.4095</v>
      </c>
      <c r="Y607" s="13">
        <v>11956.1795</v>
      </c>
      <c r="AA607" s="11"/>
      <c r="AB607" s="13">
        <f t="shared" si="76"/>
        <v>7</v>
      </c>
      <c r="AC607" s="15">
        <f t="shared" si="77"/>
        <v>0</v>
      </c>
      <c r="AD607" s="15">
        <f t="shared" si="78"/>
        <v>396142.36949999997</v>
      </c>
      <c r="AE607" s="15">
        <f t="shared" si="79"/>
        <v>396142.36949999997</v>
      </c>
      <c r="AF607" s="13"/>
      <c r="AG607" s="13">
        <f t="shared" si="80"/>
        <v>8</v>
      </c>
      <c r="AH607" s="13">
        <f t="shared" si="81"/>
        <v>2024</v>
      </c>
      <c r="AI607" s="13"/>
      <c r="AJ607" s="15">
        <f t="shared" si="82"/>
        <v>21731.966</v>
      </c>
      <c r="AK607" s="13">
        <f t="shared" si="83"/>
        <v>15</v>
      </c>
    </row>
    <row r="608" spans="1:37" ht="12.75" x14ac:dyDescent="0.2">
      <c r="A608" s="4">
        <v>45525</v>
      </c>
      <c r="B608" s="13">
        <v>12075.454</v>
      </c>
      <c r="C608" s="13">
        <v>11849.2075</v>
      </c>
      <c r="D608" s="13">
        <v>11781.635</v>
      </c>
      <c r="E608" s="13">
        <v>11793.269</v>
      </c>
      <c r="F608" s="13">
        <v>11850.62</v>
      </c>
      <c r="G608" s="13">
        <v>12725.496499999999</v>
      </c>
      <c r="H608" s="13">
        <v>13206.147499999999</v>
      </c>
      <c r="I608" s="13">
        <v>14619.498</v>
      </c>
      <c r="J608" s="13">
        <v>16879.982499999998</v>
      </c>
      <c r="K608" s="13">
        <v>16348.727500000001</v>
      </c>
      <c r="L608" s="13">
        <v>17037.080000000002</v>
      </c>
      <c r="M608" s="13">
        <v>17562.460500000001</v>
      </c>
      <c r="N608" s="13">
        <v>18280.792000000001</v>
      </c>
      <c r="O608" s="13">
        <v>19902.258000000002</v>
      </c>
      <c r="P608" s="13">
        <v>21159.406999999999</v>
      </c>
      <c r="Q608" s="13">
        <v>21043.659500000002</v>
      </c>
      <c r="R608" s="13">
        <v>19374.5605</v>
      </c>
      <c r="S608" s="13">
        <v>18097.6515</v>
      </c>
      <c r="T608" s="13">
        <v>17556.590499999998</v>
      </c>
      <c r="U608" s="13">
        <v>16108.5095</v>
      </c>
      <c r="V608" s="13">
        <v>15077.398499999999</v>
      </c>
      <c r="W608" s="13">
        <v>14076.2405</v>
      </c>
      <c r="X608" s="13">
        <v>12507.294</v>
      </c>
      <c r="Y608" s="13">
        <v>11944.025</v>
      </c>
      <c r="AA608" s="11"/>
      <c r="AB608" s="13">
        <f t="shared" si="76"/>
        <v>6</v>
      </c>
      <c r="AC608" s="15">
        <f t="shared" si="77"/>
        <v>275632.11000000004</v>
      </c>
      <c r="AD608" s="15">
        <f t="shared" si="78"/>
        <v>97225.854499999958</v>
      </c>
      <c r="AE608" s="15">
        <f t="shared" si="79"/>
        <v>372857.9645</v>
      </c>
      <c r="AF608" s="13"/>
      <c r="AG608" s="13">
        <f t="shared" si="80"/>
        <v>8</v>
      </c>
      <c r="AH608" s="13">
        <f t="shared" si="81"/>
        <v>2024</v>
      </c>
      <c r="AI608" s="13"/>
      <c r="AJ608" s="15">
        <f t="shared" si="82"/>
        <v>21159.406999999999</v>
      </c>
      <c r="AK608" s="13">
        <f t="shared" si="83"/>
        <v>15</v>
      </c>
    </row>
    <row r="609" spans="1:37" ht="12.75" x14ac:dyDescent="0.2">
      <c r="A609" s="4">
        <v>45526</v>
      </c>
      <c r="B609" s="13">
        <v>11999.9</v>
      </c>
      <c r="C609" s="13">
        <v>11824.0335</v>
      </c>
      <c r="D609" s="13">
        <v>11617.746499999999</v>
      </c>
      <c r="E609" s="13">
        <v>11642.251</v>
      </c>
      <c r="F609" s="13">
        <v>11718.5915</v>
      </c>
      <c r="G609" s="13">
        <v>12568.986999999999</v>
      </c>
      <c r="H609" s="13">
        <v>12992.833000000001</v>
      </c>
      <c r="I609" s="13">
        <v>14382.545</v>
      </c>
      <c r="J609" s="13">
        <v>16215.604499999999</v>
      </c>
      <c r="K609" s="13">
        <v>15081.391</v>
      </c>
      <c r="L609" s="13">
        <v>15927.809499999999</v>
      </c>
      <c r="M609" s="13">
        <v>17912.697499999998</v>
      </c>
      <c r="N609" s="13">
        <v>18235.480500000001</v>
      </c>
      <c r="O609" s="13">
        <v>19037.034</v>
      </c>
      <c r="P609" s="13">
        <v>19547.282999999999</v>
      </c>
      <c r="Q609" s="13">
        <v>19983.861000000001</v>
      </c>
      <c r="R609" s="13">
        <v>19487.088</v>
      </c>
      <c r="S609" s="13">
        <v>17769.491000000002</v>
      </c>
      <c r="T609" s="13">
        <v>17031.626499999998</v>
      </c>
      <c r="U609" s="13">
        <v>15625.562</v>
      </c>
      <c r="V609" s="13">
        <v>14726.69</v>
      </c>
      <c r="W609" s="13">
        <v>13856.761500000001</v>
      </c>
      <c r="X609" s="13">
        <v>12230.2585</v>
      </c>
      <c r="Y609" s="13">
        <v>11851.224</v>
      </c>
      <c r="AA609" s="11"/>
      <c r="AB609" s="13">
        <f t="shared" si="76"/>
        <v>7</v>
      </c>
      <c r="AC609" s="15">
        <f t="shared" si="77"/>
        <v>0</v>
      </c>
      <c r="AD609" s="15">
        <f t="shared" si="78"/>
        <v>363266.75</v>
      </c>
      <c r="AE609" s="15">
        <f t="shared" si="79"/>
        <v>363266.75</v>
      </c>
      <c r="AF609" s="13"/>
      <c r="AG609" s="13">
        <f t="shared" si="80"/>
        <v>8</v>
      </c>
      <c r="AH609" s="13">
        <f t="shared" si="81"/>
        <v>2024</v>
      </c>
      <c r="AI609" s="13"/>
      <c r="AJ609" s="15">
        <f t="shared" si="82"/>
        <v>19983.861000000001</v>
      </c>
      <c r="AK609" s="13">
        <f t="shared" si="83"/>
        <v>16</v>
      </c>
    </row>
    <row r="610" spans="1:37" ht="12.75" x14ac:dyDescent="0.2">
      <c r="A610" s="4">
        <v>45527</v>
      </c>
      <c r="B610" s="13">
        <v>11918.4715</v>
      </c>
      <c r="C610" s="13">
        <v>11611.4545</v>
      </c>
      <c r="D610" s="13">
        <v>11517.9655</v>
      </c>
      <c r="E610" s="13">
        <v>11707.047</v>
      </c>
      <c r="F610" s="13">
        <v>11628.4185</v>
      </c>
      <c r="G610" s="13">
        <v>12092.505499999999</v>
      </c>
      <c r="H610" s="13">
        <v>12869.208000000001</v>
      </c>
      <c r="I610" s="13">
        <v>13881.165999999999</v>
      </c>
      <c r="J610" s="13">
        <v>15624.509</v>
      </c>
      <c r="K610" s="13">
        <v>15375.509</v>
      </c>
      <c r="L610" s="13">
        <v>16543.8105</v>
      </c>
      <c r="M610" s="13">
        <v>17870.999500000002</v>
      </c>
      <c r="N610" s="13">
        <v>18308.790499999999</v>
      </c>
      <c r="O610" s="13">
        <v>18851.6895</v>
      </c>
      <c r="P610" s="13">
        <v>19793.972000000002</v>
      </c>
      <c r="Q610" s="13">
        <v>19354.762500000001</v>
      </c>
      <c r="R610" s="13">
        <v>18519.114000000001</v>
      </c>
      <c r="S610" s="13">
        <v>17578.594499999999</v>
      </c>
      <c r="T610" s="13">
        <v>16974.090499999998</v>
      </c>
      <c r="U610" s="13">
        <v>15779.4085</v>
      </c>
      <c r="V610" s="13">
        <v>14678.3845</v>
      </c>
      <c r="W610" s="13">
        <v>14083.041499999999</v>
      </c>
      <c r="X610" s="13">
        <v>12373.387000000001</v>
      </c>
      <c r="Y610" s="13">
        <v>11883.713</v>
      </c>
      <c r="AA610" s="11"/>
      <c r="AB610" s="13">
        <f t="shared" si="76"/>
        <v>3</v>
      </c>
      <c r="AC610" s="15">
        <f t="shared" si="77"/>
        <v>265591.22899999999</v>
      </c>
      <c r="AD610" s="15">
        <f t="shared" si="78"/>
        <v>95228.78350000002</v>
      </c>
      <c r="AE610" s="15">
        <f t="shared" si="79"/>
        <v>360820.01250000001</v>
      </c>
      <c r="AF610" s="13"/>
      <c r="AG610" s="13">
        <f t="shared" si="80"/>
        <v>8</v>
      </c>
      <c r="AH610" s="13">
        <f t="shared" si="81"/>
        <v>2024</v>
      </c>
      <c r="AI610" s="13"/>
      <c r="AJ610" s="15">
        <f t="shared" si="82"/>
        <v>19793.972000000002</v>
      </c>
      <c r="AK610" s="13">
        <f t="shared" si="83"/>
        <v>15</v>
      </c>
    </row>
    <row r="611" spans="1:37" ht="12.75" x14ac:dyDescent="0.2">
      <c r="A611" s="4">
        <v>45528</v>
      </c>
      <c r="B611" s="13">
        <v>11710.255499999999</v>
      </c>
      <c r="C611" s="13">
        <v>11637.633</v>
      </c>
      <c r="D611" s="13">
        <v>11408.988499999999</v>
      </c>
      <c r="E611" s="13">
        <v>11418.962</v>
      </c>
      <c r="F611" s="13">
        <v>11290.763000000001</v>
      </c>
      <c r="G611" s="13">
        <v>11694.557500000001</v>
      </c>
      <c r="H611" s="13">
        <v>11768.092500000001</v>
      </c>
      <c r="I611" s="13">
        <v>12631.0065</v>
      </c>
      <c r="J611" s="13">
        <v>14012.6945</v>
      </c>
      <c r="K611" s="13">
        <v>13489.693499999999</v>
      </c>
      <c r="L611" s="13">
        <v>14504.9455</v>
      </c>
      <c r="M611" s="13">
        <v>15944.751</v>
      </c>
      <c r="N611" s="13">
        <v>16399.713</v>
      </c>
      <c r="O611" s="13">
        <v>17590.159500000002</v>
      </c>
      <c r="P611" s="13">
        <v>19164.541000000001</v>
      </c>
      <c r="Q611" s="13">
        <v>19140.347000000002</v>
      </c>
      <c r="R611" s="13">
        <v>19138.233</v>
      </c>
      <c r="S611" s="13">
        <v>18612.8475</v>
      </c>
      <c r="T611" s="13">
        <v>17948.2215</v>
      </c>
      <c r="U611" s="13">
        <v>16136.9305</v>
      </c>
      <c r="V611" s="13">
        <v>15287.4005</v>
      </c>
      <c r="W611" s="13">
        <v>14559.302</v>
      </c>
      <c r="X611" s="13">
        <v>13238.837</v>
      </c>
      <c r="Y611" s="13">
        <v>12509.960499999999</v>
      </c>
      <c r="AA611" s="11"/>
      <c r="AB611" s="13">
        <f t="shared" si="76"/>
        <v>5</v>
      </c>
      <c r="AC611" s="15">
        <f t="shared" si="77"/>
        <v>257799.62349999999</v>
      </c>
      <c r="AD611" s="15">
        <f t="shared" si="78"/>
        <v>93439.212500000023</v>
      </c>
      <c r="AE611" s="15">
        <f t="shared" si="79"/>
        <v>351238.83600000001</v>
      </c>
      <c r="AF611" s="13"/>
      <c r="AG611" s="13">
        <f t="shared" si="80"/>
        <v>8</v>
      </c>
      <c r="AH611" s="13">
        <f t="shared" si="81"/>
        <v>2024</v>
      </c>
      <c r="AI611" s="13"/>
      <c r="AJ611" s="15">
        <f t="shared" si="82"/>
        <v>19164.541000000001</v>
      </c>
      <c r="AK611" s="13">
        <f t="shared" si="83"/>
        <v>15</v>
      </c>
    </row>
    <row r="612" spans="1:37" ht="12.75" x14ac:dyDescent="0.2">
      <c r="A612" s="4">
        <v>45529</v>
      </c>
      <c r="B612" s="13">
        <v>12362.5995</v>
      </c>
      <c r="C612" s="13">
        <v>12245.645500000001</v>
      </c>
      <c r="D612" s="13">
        <v>12149.63</v>
      </c>
      <c r="E612" s="13">
        <v>12008.406499999999</v>
      </c>
      <c r="F612" s="13">
        <v>11683.326999999999</v>
      </c>
      <c r="G612" s="13">
        <v>11867.701499999999</v>
      </c>
      <c r="H612" s="13">
        <v>11751.237499999999</v>
      </c>
      <c r="I612" s="13">
        <v>12826.627</v>
      </c>
      <c r="J612" s="13">
        <v>14237.550999999999</v>
      </c>
      <c r="K612" s="13">
        <v>14031.762500000001</v>
      </c>
      <c r="L612" s="13">
        <v>15149.1415</v>
      </c>
      <c r="M612" s="13">
        <v>16783.379000000001</v>
      </c>
      <c r="N612" s="13">
        <v>17671.547999999999</v>
      </c>
      <c r="O612" s="13">
        <v>19197.425999999999</v>
      </c>
      <c r="P612" s="13">
        <v>21048.861000000001</v>
      </c>
      <c r="Q612" s="13">
        <v>21509.326499999999</v>
      </c>
      <c r="R612" s="13">
        <v>20784.306499999999</v>
      </c>
      <c r="S612" s="13">
        <v>19628.2585</v>
      </c>
      <c r="T612" s="13">
        <v>18643.121999999999</v>
      </c>
      <c r="U612" s="13">
        <v>16851.445500000002</v>
      </c>
      <c r="V612" s="13">
        <v>15816.136</v>
      </c>
      <c r="W612" s="13">
        <v>14848.804</v>
      </c>
      <c r="X612" s="13">
        <v>13300.8145</v>
      </c>
      <c r="Y612" s="13">
        <v>12638.498</v>
      </c>
      <c r="AA612" s="11"/>
      <c r="AB612" s="13">
        <f t="shared" si="76"/>
        <v>6</v>
      </c>
      <c r="AC612" s="15">
        <f t="shared" si="77"/>
        <v>272328.50949999999</v>
      </c>
      <c r="AD612" s="15">
        <f t="shared" si="78"/>
        <v>96707.045500000007</v>
      </c>
      <c r="AE612" s="15">
        <f t="shared" si="79"/>
        <v>369035.55499999999</v>
      </c>
      <c r="AF612" s="13"/>
      <c r="AG612" s="13">
        <f t="shared" si="80"/>
        <v>8</v>
      </c>
      <c r="AH612" s="13">
        <f t="shared" si="81"/>
        <v>2024</v>
      </c>
      <c r="AI612" s="13"/>
      <c r="AJ612" s="15">
        <f t="shared" si="82"/>
        <v>21509.326499999999</v>
      </c>
      <c r="AK612" s="13">
        <f t="shared" si="83"/>
        <v>16</v>
      </c>
    </row>
    <row r="613" spans="1:37" ht="12.75" x14ac:dyDescent="0.2">
      <c r="A613" s="4">
        <v>45530</v>
      </c>
      <c r="B613" s="13">
        <v>12764.130999999999</v>
      </c>
      <c r="C613" s="13">
        <v>12578.0065</v>
      </c>
      <c r="D613" s="13">
        <v>12446.231</v>
      </c>
      <c r="E613" s="13">
        <v>12502.556</v>
      </c>
      <c r="F613" s="13">
        <v>12515.529</v>
      </c>
      <c r="G613" s="13">
        <v>13237.732</v>
      </c>
      <c r="H613" s="13">
        <v>13868.773999999999</v>
      </c>
      <c r="I613" s="13">
        <v>15680.370999999999</v>
      </c>
      <c r="J613" s="13">
        <v>18374.9915</v>
      </c>
      <c r="K613" s="13">
        <v>18319.8855</v>
      </c>
      <c r="L613" s="13">
        <v>19022.706999999999</v>
      </c>
      <c r="M613" s="13">
        <v>18848.2415</v>
      </c>
      <c r="N613" s="13">
        <v>19271.6155</v>
      </c>
      <c r="O613" s="13">
        <v>21594.143499999998</v>
      </c>
      <c r="P613" s="13">
        <v>22380.525000000001</v>
      </c>
      <c r="Q613" s="13">
        <v>22307.101999999999</v>
      </c>
      <c r="R613" s="13">
        <v>21642.616999999998</v>
      </c>
      <c r="S613" s="13">
        <v>19652.9035</v>
      </c>
      <c r="T613" s="13">
        <v>19005.0065</v>
      </c>
      <c r="U613" s="13">
        <v>17229.8505</v>
      </c>
      <c r="V613" s="13">
        <v>15885.0015</v>
      </c>
      <c r="W613" s="13">
        <v>14767.754999999999</v>
      </c>
      <c r="X613" s="13">
        <v>12939.0965</v>
      </c>
      <c r="Y613" s="13">
        <v>12322.0065</v>
      </c>
      <c r="AA613" s="11"/>
      <c r="AB613" s="13">
        <f t="shared" si="76"/>
        <v>2</v>
      </c>
      <c r="AC613" s="15">
        <f t="shared" si="77"/>
        <v>296921.81299999997</v>
      </c>
      <c r="AD613" s="15">
        <f t="shared" si="78"/>
        <v>102234.96600000007</v>
      </c>
      <c r="AE613" s="15">
        <f t="shared" si="79"/>
        <v>399156.77900000004</v>
      </c>
      <c r="AF613" s="13"/>
      <c r="AG613" s="13">
        <f t="shared" si="80"/>
        <v>8</v>
      </c>
      <c r="AH613" s="13">
        <f t="shared" si="81"/>
        <v>2024</v>
      </c>
      <c r="AI613" s="13"/>
      <c r="AJ613" s="15">
        <f t="shared" si="82"/>
        <v>22380.525000000001</v>
      </c>
      <c r="AK613" s="13">
        <f t="shared" si="83"/>
        <v>15</v>
      </c>
    </row>
    <row r="614" spans="1:37" ht="12.75" x14ac:dyDescent="0.2">
      <c r="A614" s="4">
        <v>45531</v>
      </c>
      <c r="B614" s="13">
        <v>12513.807000000001</v>
      </c>
      <c r="C614" s="13">
        <v>12240.52</v>
      </c>
      <c r="D614" s="13">
        <v>12033.3645</v>
      </c>
      <c r="E614" s="13">
        <v>12065.5785</v>
      </c>
      <c r="F614" s="13">
        <v>12064.231</v>
      </c>
      <c r="G614" s="13">
        <v>12875.169</v>
      </c>
      <c r="H614" s="13">
        <v>13360.377500000001</v>
      </c>
      <c r="I614" s="13">
        <v>14877.949000000001</v>
      </c>
      <c r="J614" s="13">
        <v>16863.585500000001</v>
      </c>
      <c r="K614" s="13">
        <v>16055.5335</v>
      </c>
      <c r="L614" s="13">
        <v>16742.758000000002</v>
      </c>
      <c r="M614" s="13">
        <v>18187.5785</v>
      </c>
      <c r="N614" s="13">
        <v>18902.966499999999</v>
      </c>
      <c r="O614" s="13">
        <v>20711.699499999999</v>
      </c>
      <c r="P614" s="13">
        <v>21983.206999999999</v>
      </c>
      <c r="Q614" s="13">
        <v>22400.659500000002</v>
      </c>
      <c r="R614" s="13">
        <v>21848.879499999999</v>
      </c>
      <c r="S614" s="13">
        <v>19723.484499999999</v>
      </c>
      <c r="T614" s="13">
        <v>19395.238499999999</v>
      </c>
      <c r="U614" s="13">
        <v>17788.919000000002</v>
      </c>
      <c r="V614" s="13">
        <v>16279.641</v>
      </c>
      <c r="W614" s="13">
        <v>15034.6585</v>
      </c>
      <c r="X614" s="13">
        <v>13277.236500000001</v>
      </c>
      <c r="Y614" s="13">
        <v>12660.895500000001</v>
      </c>
      <c r="AA614" s="11"/>
      <c r="AB614" s="13">
        <f t="shared" si="76"/>
        <v>3</v>
      </c>
      <c r="AC614" s="15">
        <f t="shared" si="77"/>
        <v>290073.99450000003</v>
      </c>
      <c r="AD614" s="15">
        <f t="shared" si="78"/>
        <v>99813.94299999997</v>
      </c>
      <c r="AE614" s="15">
        <f t="shared" si="79"/>
        <v>389887.9375</v>
      </c>
      <c r="AF614" s="13"/>
      <c r="AG614" s="13">
        <f t="shared" si="80"/>
        <v>8</v>
      </c>
      <c r="AH614" s="13">
        <f t="shared" si="81"/>
        <v>2024</v>
      </c>
      <c r="AI614" s="13"/>
      <c r="AJ614" s="15">
        <f t="shared" si="82"/>
        <v>22400.659500000002</v>
      </c>
      <c r="AK614" s="13">
        <f t="shared" si="83"/>
        <v>16</v>
      </c>
    </row>
    <row r="615" spans="1:37" ht="12.75" x14ac:dyDescent="0.2">
      <c r="A615" s="4">
        <v>45532</v>
      </c>
      <c r="B615" s="13">
        <v>12960.87</v>
      </c>
      <c r="C615" s="13">
        <v>12663.044</v>
      </c>
      <c r="D615" s="13">
        <v>12651.0815</v>
      </c>
      <c r="E615" s="13">
        <v>12538.146500000001</v>
      </c>
      <c r="F615" s="13">
        <v>12737.251</v>
      </c>
      <c r="G615" s="13">
        <v>13573.646500000001</v>
      </c>
      <c r="H615" s="13">
        <v>14571.906000000001</v>
      </c>
      <c r="I615" s="13">
        <v>16039.3945</v>
      </c>
      <c r="J615" s="13">
        <v>18468.651000000002</v>
      </c>
      <c r="K615" s="13">
        <v>18538.111000000001</v>
      </c>
      <c r="L615" s="13">
        <v>19961.828000000001</v>
      </c>
      <c r="M615" s="13">
        <v>20726.176500000001</v>
      </c>
      <c r="N615" s="13">
        <v>20772.029500000001</v>
      </c>
      <c r="O615" s="13">
        <v>22341.059000000001</v>
      </c>
      <c r="P615" s="13">
        <v>22188.260999999999</v>
      </c>
      <c r="Q615" s="13">
        <v>21076.287499999999</v>
      </c>
      <c r="R615" s="13">
        <v>19005.371999999999</v>
      </c>
      <c r="S615" s="13">
        <v>18199.818500000001</v>
      </c>
      <c r="T615" s="13">
        <v>17596.445500000002</v>
      </c>
      <c r="U615" s="13">
        <v>16333.753000000001</v>
      </c>
      <c r="V615" s="13">
        <v>15351.914000000001</v>
      </c>
      <c r="W615" s="13">
        <v>14047.5155</v>
      </c>
      <c r="X615" s="13">
        <v>12333.257</v>
      </c>
      <c r="Y615" s="13">
        <v>11649.280500000001</v>
      </c>
      <c r="AA615" s="11"/>
      <c r="AB615" s="13">
        <f t="shared" si="76"/>
        <v>2</v>
      </c>
      <c r="AC615" s="15">
        <f t="shared" si="77"/>
        <v>292979.87349999999</v>
      </c>
      <c r="AD615" s="15">
        <f t="shared" si="78"/>
        <v>103345.22600000002</v>
      </c>
      <c r="AE615" s="15">
        <f t="shared" si="79"/>
        <v>396325.09950000001</v>
      </c>
      <c r="AF615" s="13"/>
      <c r="AG615" s="13">
        <f t="shared" si="80"/>
        <v>8</v>
      </c>
      <c r="AH615" s="13">
        <f t="shared" si="81"/>
        <v>2024</v>
      </c>
      <c r="AI615" s="13"/>
      <c r="AJ615" s="15">
        <f t="shared" si="82"/>
        <v>22341.059000000001</v>
      </c>
      <c r="AK615" s="13">
        <f t="shared" si="83"/>
        <v>14</v>
      </c>
    </row>
    <row r="616" spans="1:37" ht="12.75" x14ac:dyDescent="0.2">
      <c r="A616" s="4">
        <v>45533</v>
      </c>
      <c r="B616" s="13">
        <v>11283.5885</v>
      </c>
      <c r="C616" s="13">
        <v>11733.020500000001</v>
      </c>
      <c r="D616" s="13">
        <v>11423.2125</v>
      </c>
      <c r="E616" s="13">
        <v>11332.03</v>
      </c>
      <c r="F616" s="13">
        <v>11526.596</v>
      </c>
      <c r="G616" s="13">
        <v>12246.7035</v>
      </c>
      <c r="H616" s="13">
        <v>13197.824500000001</v>
      </c>
      <c r="I616" s="13">
        <v>14088.485500000001</v>
      </c>
      <c r="J616" s="13">
        <v>15746.556500000001</v>
      </c>
      <c r="K616" s="13">
        <v>14804.228999999999</v>
      </c>
      <c r="L616" s="13">
        <v>15834.807500000001</v>
      </c>
      <c r="M616" s="13">
        <v>16811.547500000001</v>
      </c>
      <c r="N616" s="13">
        <v>17255.317999999999</v>
      </c>
      <c r="O616" s="13">
        <v>18085.771000000001</v>
      </c>
      <c r="P616" s="13">
        <v>19462.175999999999</v>
      </c>
      <c r="Q616" s="13">
        <v>19622.969499999999</v>
      </c>
      <c r="R616" s="13">
        <v>18892.671999999999</v>
      </c>
      <c r="S616" s="13">
        <v>17565.587500000001</v>
      </c>
      <c r="T616" s="13">
        <v>17048.682499999999</v>
      </c>
      <c r="U616" s="13">
        <v>15718.022999999999</v>
      </c>
      <c r="V616" s="13">
        <v>14396.2425</v>
      </c>
      <c r="W616" s="13">
        <v>13480.501</v>
      </c>
      <c r="X616" s="13">
        <v>11850.994500000001</v>
      </c>
      <c r="Y616" s="13">
        <v>11193.02</v>
      </c>
      <c r="AA616" s="11"/>
      <c r="AB616" s="13">
        <f t="shared" si="76"/>
        <v>5</v>
      </c>
      <c r="AC616" s="15">
        <f t="shared" si="77"/>
        <v>260664.56349999996</v>
      </c>
      <c r="AD616" s="15">
        <f t="shared" si="78"/>
        <v>93935.995500000048</v>
      </c>
      <c r="AE616" s="15">
        <f t="shared" si="79"/>
        <v>354600.55900000001</v>
      </c>
      <c r="AF616" s="13"/>
      <c r="AG616" s="13">
        <f t="shared" si="80"/>
        <v>8</v>
      </c>
      <c r="AH616" s="13">
        <f t="shared" si="81"/>
        <v>2024</v>
      </c>
      <c r="AI616" s="13"/>
      <c r="AJ616" s="15">
        <f t="shared" si="82"/>
        <v>19622.969499999999</v>
      </c>
      <c r="AK616" s="13">
        <f t="shared" si="83"/>
        <v>16</v>
      </c>
    </row>
    <row r="617" spans="1:37" ht="12.75" x14ac:dyDescent="0.2">
      <c r="A617" s="4">
        <v>45534</v>
      </c>
      <c r="B617" s="13">
        <v>11336.9565</v>
      </c>
      <c r="C617" s="13">
        <v>11173.565500000001</v>
      </c>
      <c r="D617" s="13">
        <v>11058.679</v>
      </c>
      <c r="E617" s="13">
        <v>11153.237999999999</v>
      </c>
      <c r="F617" s="13">
        <v>11334.933000000001</v>
      </c>
      <c r="G617" s="13">
        <v>12002.297500000001</v>
      </c>
      <c r="H617" s="13">
        <v>12732.0275</v>
      </c>
      <c r="I617" s="13">
        <v>14027.08</v>
      </c>
      <c r="J617" s="13">
        <v>15815.218000000001</v>
      </c>
      <c r="K617" s="13">
        <v>15212.847</v>
      </c>
      <c r="L617" s="13">
        <v>16204.287</v>
      </c>
      <c r="M617" s="13">
        <v>17061.804499999998</v>
      </c>
      <c r="N617" s="13">
        <v>17550.766</v>
      </c>
      <c r="O617" s="13">
        <v>18029.855500000001</v>
      </c>
      <c r="P617" s="13">
        <v>19436.908500000001</v>
      </c>
      <c r="Q617" s="13">
        <v>19371.766500000002</v>
      </c>
      <c r="R617" s="13">
        <v>18641.089499999998</v>
      </c>
      <c r="S617" s="13">
        <v>17217.681499999999</v>
      </c>
      <c r="T617" s="13">
        <v>16344.901</v>
      </c>
      <c r="U617" s="13">
        <v>14983.95</v>
      </c>
      <c r="V617" s="13">
        <v>14003.8685</v>
      </c>
      <c r="W617" s="13">
        <v>13427.958500000001</v>
      </c>
      <c r="X617" s="13">
        <v>11921.717000000001</v>
      </c>
      <c r="Y617" s="13">
        <v>11371.124</v>
      </c>
      <c r="AA617" s="11"/>
      <c r="AB617" s="13">
        <f t="shared" si="76"/>
        <v>2</v>
      </c>
      <c r="AC617" s="15">
        <f t="shared" si="77"/>
        <v>259251.69900000005</v>
      </c>
      <c r="AD617" s="15">
        <f t="shared" si="78"/>
        <v>92162.820999999967</v>
      </c>
      <c r="AE617" s="15">
        <f t="shared" si="79"/>
        <v>351414.52</v>
      </c>
      <c r="AF617" s="13"/>
      <c r="AG617" s="13">
        <f t="shared" si="80"/>
        <v>8</v>
      </c>
      <c r="AH617" s="13">
        <f t="shared" si="81"/>
        <v>2024</v>
      </c>
      <c r="AI617" s="13"/>
      <c r="AJ617" s="15">
        <f t="shared" si="82"/>
        <v>19436.908500000001</v>
      </c>
      <c r="AK617" s="13">
        <f t="shared" si="83"/>
        <v>15</v>
      </c>
    </row>
    <row r="618" spans="1:37" ht="12.75" x14ac:dyDescent="0.2">
      <c r="A618" s="4">
        <v>45535</v>
      </c>
      <c r="B618" s="13">
        <v>11386.081</v>
      </c>
      <c r="C618" s="13">
        <v>11368.4125</v>
      </c>
      <c r="D618" s="13">
        <v>11363.773999999999</v>
      </c>
      <c r="E618" s="13">
        <v>11217.0255</v>
      </c>
      <c r="F618" s="13">
        <v>11116.3495</v>
      </c>
      <c r="G618" s="13">
        <v>11580.441500000001</v>
      </c>
      <c r="H618" s="13">
        <v>11672.012500000001</v>
      </c>
      <c r="I618" s="13">
        <v>12904.401</v>
      </c>
      <c r="J618" s="13">
        <v>15003.452499999999</v>
      </c>
      <c r="K618" s="13">
        <v>15008.997499999999</v>
      </c>
      <c r="L618" s="13">
        <v>15847.136500000001</v>
      </c>
      <c r="M618" s="13">
        <v>17397.672500000001</v>
      </c>
      <c r="N618" s="13">
        <v>17327.131000000001</v>
      </c>
      <c r="O618" s="13">
        <v>17981.501</v>
      </c>
      <c r="P618" s="13">
        <v>19654.427</v>
      </c>
      <c r="Q618" s="13">
        <v>19151.0275</v>
      </c>
      <c r="R618" s="13">
        <v>18255.356500000002</v>
      </c>
      <c r="S618" s="13">
        <v>17041.191999999999</v>
      </c>
      <c r="T618" s="13">
        <v>15932.912</v>
      </c>
      <c r="U618" s="13">
        <v>14576.6525</v>
      </c>
      <c r="V618" s="13">
        <v>13962.880999999999</v>
      </c>
      <c r="W618" s="13">
        <v>13272.120999999999</v>
      </c>
      <c r="X618" s="13">
        <v>12199.578</v>
      </c>
      <c r="Y618" s="13">
        <v>11787.984</v>
      </c>
      <c r="AA618" s="11"/>
      <c r="AB618" s="13">
        <f t="shared" si="76"/>
        <v>3</v>
      </c>
      <c r="AC618" s="15">
        <f t="shared" si="77"/>
        <v>255516.43950000001</v>
      </c>
      <c r="AD618" s="15">
        <f t="shared" si="78"/>
        <v>91492.080499999953</v>
      </c>
      <c r="AE618" s="15">
        <f t="shared" si="79"/>
        <v>347008.51999999996</v>
      </c>
      <c r="AF618" s="13"/>
      <c r="AG618" s="13">
        <f t="shared" si="80"/>
        <v>8</v>
      </c>
      <c r="AH618" s="13">
        <f t="shared" si="81"/>
        <v>2024</v>
      </c>
      <c r="AI618" s="13"/>
      <c r="AJ618" s="15">
        <f t="shared" si="82"/>
        <v>19654.427</v>
      </c>
      <c r="AK618" s="13">
        <f t="shared" si="83"/>
        <v>15</v>
      </c>
    </row>
    <row r="619" spans="1:37" ht="12.75" x14ac:dyDescent="0.2">
      <c r="A619" s="4">
        <v>45536</v>
      </c>
      <c r="B619" s="13">
        <v>12243.9815</v>
      </c>
      <c r="C619" s="13">
        <v>12196.137000000001</v>
      </c>
      <c r="D619" s="13">
        <v>12309.405000000001</v>
      </c>
      <c r="E619" s="13">
        <v>12004.8905</v>
      </c>
      <c r="F619" s="13">
        <v>11752.924000000001</v>
      </c>
      <c r="G619" s="13">
        <v>11912.378000000001</v>
      </c>
      <c r="H619" s="13">
        <v>10817.4735</v>
      </c>
      <c r="I619" s="13">
        <v>12375.9485</v>
      </c>
      <c r="J619" s="13">
        <v>15253.531000000001</v>
      </c>
      <c r="K619" s="13">
        <v>16759.752499999999</v>
      </c>
      <c r="L619" s="13">
        <v>18240.443500000001</v>
      </c>
      <c r="M619" s="13">
        <v>18850.216499999999</v>
      </c>
      <c r="N619" s="13">
        <v>18667.179</v>
      </c>
      <c r="O619" s="13">
        <v>19204.490000000002</v>
      </c>
      <c r="P619" s="13">
        <v>19850.113000000001</v>
      </c>
      <c r="Q619" s="13">
        <v>19804.5465</v>
      </c>
      <c r="R619" s="13">
        <v>18788.802</v>
      </c>
      <c r="S619" s="13">
        <v>17494.393</v>
      </c>
      <c r="T619" s="13">
        <v>16377.156499999999</v>
      </c>
      <c r="U619" s="13">
        <v>15245.8675</v>
      </c>
      <c r="V619" s="13">
        <v>14716.0015</v>
      </c>
      <c r="W619" s="13">
        <v>14983.869000000001</v>
      </c>
      <c r="X619" s="13">
        <v>14073.707</v>
      </c>
      <c r="Y619" s="13">
        <v>13609.468500000001</v>
      </c>
      <c r="AA619" s="11"/>
      <c r="AB619" s="13">
        <f t="shared" si="76"/>
        <v>6</v>
      </c>
      <c r="AC619" s="15">
        <f t="shared" si="77"/>
        <v>270686.01700000005</v>
      </c>
      <c r="AD619" s="15">
        <f t="shared" si="78"/>
        <v>96846.657999999996</v>
      </c>
      <c r="AE619" s="15">
        <f t="shared" si="79"/>
        <v>367532.67500000005</v>
      </c>
      <c r="AF619" s="13"/>
      <c r="AG619" s="13">
        <f t="shared" si="80"/>
        <v>9</v>
      </c>
      <c r="AH619" s="13">
        <f t="shared" si="81"/>
        <v>2024</v>
      </c>
      <c r="AI619" s="13"/>
      <c r="AJ619" s="15">
        <f t="shared" si="82"/>
        <v>19850.113000000001</v>
      </c>
      <c r="AK619" s="13">
        <f t="shared" si="83"/>
        <v>15</v>
      </c>
    </row>
    <row r="620" spans="1:37" ht="12.75" x14ac:dyDescent="0.2">
      <c r="A620" s="4">
        <v>45537</v>
      </c>
      <c r="B620" s="13">
        <v>13171.002</v>
      </c>
      <c r="C620" s="13">
        <v>12921.31</v>
      </c>
      <c r="D620" s="13">
        <v>12804.585999999999</v>
      </c>
      <c r="E620" s="13">
        <v>12320.3405</v>
      </c>
      <c r="F620" s="13">
        <v>12354.198</v>
      </c>
      <c r="G620" s="13">
        <v>12064.386</v>
      </c>
      <c r="H620" s="13">
        <v>10865.1</v>
      </c>
      <c r="I620" s="13">
        <v>11674.217000000001</v>
      </c>
      <c r="J620" s="13">
        <v>13774.477500000001</v>
      </c>
      <c r="K620" s="13">
        <v>14463.886500000001</v>
      </c>
      <c r="L620" s="13">
        <v>15614.868</v>
      </c>
      <c r="M620" s="13">
        <v>16349.1805</v>
      </c>
      <c r="N620" s="13">
        <v>16399.851500000001</v>
      </c>
      <c r="O620" s="13">
        <v>17598.749500000002</v>
      </c>
      <c r="P620" s="13">
        <v>17736.716499999999</v>
      </c>
      <c r="Q620" s="13">
        <v>18577.748</v>
      </c>
      <c r="R620" s="13">
        <v>17630.053</v>
      </c>
      <c r="S620" s="13">
        <v>16423.396000000001</v>
      </c>
      <c r="T620" s="13">
        <v>15520.834500000001</v>
      </c>
      <c r="U620" s="13">
        <v>14602.605</v>
      </c>
      <c r="V620" s="13">
        <v>13867.9725</v>
      </c>
      <c r="W620" s="13">
        <v>13789.2485</v>
      </c>
      <c r="X620" s="13">
        <v>12201.01</v>
      </c>
      <c r="Y620" s="13">
        <v>11782.2505</v>
      </c>
      <c r="AB620" s="13">
        <f t="shared" si="76"/>
        <v>3</v>
      </c>
      <c r="AC620" s="15">
        <f t="shared" si="77"/>
        <v>246224.81450000004</v>
      </c>
      <c r="AD620" s="15">
        <f t="shared" si="78"/>
        <v>98283.172999999893</v>
      </c>
      <c r="AE620" s="15">
        <f t="shared" si="79"/>
        <v>344507.98749999993</v>
      </c>
      <c r="AF620" s="13"/>
      <c r="AG620" s="13">
        <f t="shared" si="80"/>
        <v>9</v>
      </c>
      <c r="AH620" s="13">
        <f t="shared" si="81"/>
        <v>2024</v>
      </c>
      <c r="AI620" s="13"/>
      <c r="AJ620" s="15">
        <f t="shared" si="82"/>
        <v>18577.748</v>
      </c>
      <c r="AK620" s="13">
        <f t="shared" si="83"/>
        <v>16</v>
      </c>
    </row>
    <row r="621" spans="1:37" ht="12.75" x14ac:dyDescent="0.2">
      <c r="A621" s="4">
        <v>45538</v>
      </c>
      <c r="B621" s="13">
        <v>11521.211499999999</v>
      </c>
      <c r="C621" s="13">
        <v>11489.0605</v>
      </c>
      <c r="D621" s="13">
        <v>11440.3215</v>
      </c>
      <c r="E621" s="13">
        <v>11222.1965</v>
      </c>
      <c r="F621" s="13">
        <v>11370.164000000001</v>
      </c>
      <c r="G621" s="13">
        <v>12221.548500000001</v>
      </c>
      <c r="H621" s="13">
        <v>11735.977000000001</v>
      </c>
      <c r="I621" s="13">
        <v>12733.465</v>
      </c>
      <c r="J621" s="13">
        <v>14967.951999999999</v>
      </c>
      <c r="K621" s="13">
        <v>14856.023999999999</v>
      </c>
      <c r="L621" s="13">
        <v>15602.763999999999</v>
      </c>
      <c r="M621" s="13">
        <v>16025.871999999999</v>
      </c>
      <c r="N621" s="13">
        <v>16548.1705</v>
      </c>
      <c r="O621" s="13">
        <v>16870.348999999998</v>
      </c>
      <c r="P621" s="13">
        <v>17738.080999999998</v>
      </c>
      <c r="Q621" s="13">
        <v>17733.807000000001</v>
      </c>
      <c r="R621" s="13">
        <v>17085.537499999999</v>
      </c>
      <c r="S621" s="13">
        <v>15690.7595</v>
      </c>
      <c r="T621" s="13">
        <v>15436.0265</v>
      </c>
      <c r="U621" s="13">
        <v>14416.345499999999</v>
      </c>
      <c r="V621" s="13">
        <v>13939.413500000001</v>
      </c>
      <c r="W621" s="13">
        <v>13579.3655</v>
      </c>
      <c r="X621" s="13">
        <v>11972.048500000001</v>
      </c>
      <c r="Y621" s="13">
        <v>11534.370999999999</v>
      </c>
      <c r="AB621" s="13">
        <f t="shared" si="76"/>
        <v>5</v>
      </c>
      <c r="AC621" s="15">
        <f t="shared" si="77"/>
        <v>245195.981</v>
      </c>
      <c r="AD621" s="15">
        <f t="shared" si="78"/>
        <v>92534.850499999971</v>
      </c>
      <c r="AE621" s="15">
        <f t="shared" si="79"/>
        <v>337730.83149999997</v>
      </c>
      <c r="AF621" s="13"/>
      <c r="AG621" s="13">
        <f t="shared" si="80"/>
        <v>9</v>
      </c>
      <c r="AH621" s="13">
        <f t="shared" si="81"/>
        <v>2024</v>
      </c>
      <c r="AI621" s="13"/>
      <c r="AJ621" s="15">
        <f t="shared" si="82"/>
        <v>17738.080999999998</v>
      </c>
      <c r="AK621" s="13">
        <f t="shared" si="83"/>
        <v>15</v>
      </c>
    </row>
    <row r="622" spans="1:37" ht="12.75" x14ac:dyDescent="0.2">
      <c r="A622" s="4">
        <v>45539</v>
      </c>
      <c r="B622" s="13">
        <v>11263.641</v>
      </c>
      <c r="C622" s="13">
        <v>11331.73</v>
      </c>
      <c r="D622" s="13">
        <v>11299.752</v>
      </c>
      <c r="E622" s="13">
        <v>11089.7745</v>
      </c>
      <c r="F622" s="13">
        <v>11293.352500000001</v>
      </c>
      <c r="G622" s="13">
        <v>12225.370999999999</v>
      </c>
      <c r="H622" s="13">
        <v>11684.6675</v>
      </c>
      <c r="I622" s="13">
        <v>12602.733</v>
      </c>
      <c r="J622" s="13">
        <v>14980.924499999999</v>
      </c>
      <c r="K622" s="13">
        <v>15249.4655</v>
      </c>
      <c r="L622" s="13">
        <v>16143.6775</v>
      </c>
      <c r="M622" s="13">
        <v>16819.9215</v>
      </c>
      <c r="N622" s="13">
        <v>17539.190999999999</v>
      </c>
      <c r="O622" s="13">
        <v>18548.031500000001</v>
      </c>
      <c r="P622" s="13">
        <v>19676.3285</v>
      </c>
      <c r="Q622" s="13">
        <v>20078.286499999998</v>
      </c>
      <c r="R622" s="13">
        <v>19074.544999999998</v>
      </c>
      <c r="S622" s="13">
        <v>16971.829000000002</v>
      </c>
      <c r="T622" s="13">
        <v>16550.308000000001</v>
      </c>
      <c r="U622" s="13">
        <v>15284.422500000001</v>
      </c>
      <c r="V622" s="13">
        <v>14893.1985</v>
      </c>
      <c r="W622" s="13">
        <v>14452.918</v>
      </c>
      <c r="X622" s="13">
        <v>12933.264499999999</v>
      </c>
      <c r="Y622" s="13">
        <v>12289.693499999999</v>
      </c>
      <c r="AB622" s="13">
        <f t="shared" si="76"/>
        <v>6</v>
      </c>
      <c r="AC622" s="15">
        <f t="shared" si="77"/>
        <v>261799.04499999993</v>
      </c>
      <c r="AD622" s="15">
        <f t="shared" si="78"/>
        <v>92477.982000000076</v>
      </c>
      <c r="AE622" s="15">
        <f t="shared" si="79"/>
        <v>354277.027</v>
      </c>
      <c r="AF622" s="13"/>
      <c r="AG622" s="13">
        <f t="shared" si="80"/>
        <v>9</v>
      </c>
      <c r="AH622" s="13">
        <f t="shared" si="81"/>
        <v>2024</v>
      </c>
      <c r="AI622" s="13"/>
      <c r="AJ622" s="15">
        <f t="shared" si="82"/>
        <v>20078.286499999998</v>
      </c>
      <c r="AK622" s="13">
        <f t="shared" si="83"/>
        <v>16</v>
      </c>
    </row>
    <row r="623" spans="1:37" ht="12.75" x14ac:dyDescent="0.2">
      <c r="A623" s="4">
        <v>45540</v>
      </c>
      <c r="B623" s="13">
        <v>12024.839</v>
      </c>
      <c r="C623" s="13">
        <v>11994.468999999999</v>
      </c>
      <c r="D623" s="13">
        <v>11888.898999999999</v>
      </c>
      <c r="E623" s="13">
        <v>11619.441999999999</v>
      </c>
      <c r="F623" s="13">
        <v>11605.202499999999</v>
      </c>
      <c r="G623" s="13">
        <v>12423.4285</v>
      </c>
      <c r="H623" s="13">
        <v>11778.5615</v>
      </c>
      <c r="I623" s="13">
        <v>12868.6695</v>
      </c>
      <c r="J623" s="13">
        <v>15503.228999999999</v>
      </c>
      <c r="K623" s="13">
        <v>15839.473</v>
      </c>
      <c r="L623" s="13">
        <v>16946.254000000001</v>
      </c>
      <c r="M623" s="13">
        <v>17934.331999999999</v>
      </c>
      <c r="N623" s="13">
        <v>18700.417000000001</v>
      </c>
      <c r="O623" s="13">
        <v>19817.566999999999</v>
      </c>
      <c r="P623" s="13">
        <v>20575.982</v>
      </c>
      <c r="Q623" s="13">
        <v>20359.7595</v>
      </c>
      <c r="R623" s="13">
        <v>19101.472000000002</v>
      </c>
      <c r="S623" s="13">
        <v>17126.5795</v>
      </c>
      <c r="T623" s="13">
        <v>16300.8945</v>
      </c>
      <c r="U623" s="13">
        <v>15144.261</v>
      </c>
      <c r="V623" s="13">
        <v>14568.9465</v>
      </c>
      <c r="W623" s="13">
        <v>14057.005499999999</v>
      </c>
      <c r="X623" s="13">
        <v>12709.2235</v>
      </c>
      <c r="Y623" s="13">
        <v>12119.440500000001</v>
      </c>
      <c r="AB623" s="13">
        <f t="shared" si="76"/>
        <v>4</v>
      </c>
      <c r="AC623" s="15">
        <f t="shared" si="77"/>
        <v>267554.06550000003</v>
      </c>
      <c r="AD623" s="15">
        <f t="shared" si="78"/>
        <v>95454.282000000065</v>
      </c>
      <c r="AE623" s="15">
        <f t="shared" si="79"/>
        <v>363008.34750000009</v>
      </c>
      <c r="AF623" s="13"/>
      <c r="AG623" s="13">
        <f t="shared" si="80"/>
        <v>9</v>
      </c>
      <c r="AH623" s="13">
        <f t="shared" si="81"/>
        <v>2024</v>
      </c>
      <c r="AI623" s="13"/>
      <c r="AJ623" s="15">
        <f t="shared" si="82"/>
        <v>20575.982</v>
      </c>
      <c r="AK623" s="13">
        <f t="shared" si="83"/>
        <v>15</v>
      </c>
    </row>
    <row r="624" spans="1:37" ht="12.75" x14ac:dyDescent="0.2">
      <c r="A624" s="4">
        <v>45541</v>
      </c>
      <c r="B624" s="13">
        <v>11755.905000000001</v>
      </c>
      <c r="C624" s="13">
        <v>11852.531499999999</v>
      </c>
      <c r="D624" s="13">
        <v>11770.057000000001</v>
      </c>
      <c r="E624" s="13">
        <v>11512.279</v>
      </c>
      <c r="F624" s="13">
        <v>11400.271500000001</v>
      </c>
      <c r="G624" s="13">
        <v>12296.325000000001</v>
      </c>
      <c r="H624" s="13">
        <v>11680.069</v>
      </c>
      <c r="I624" s="13">
        <v>12928.5785</v>
      </c>
      <c r="J624" s="13">
        <v>15609.0365</v>
      </c>
      <c r="K624" s="13">
        <v>16281.585499999999</v>
      </c>
      <c r="L624" s="13">
        <v>17258.3305</v>
      </c>
      <c r="M624" s="13">
        <v>17801.403999999999</v>
      </c>
      <c r="N624" s="13">
        <v>18065.181</v>
      </c>
      <c r="O624" s="13">
        <v>19431.822</v>
      </c>
      <c r="P624" s="13">
        <v>19811.861000000001</v>
      </c>
      <c r="Q624" s="13">
        <v>19799.6715</v>
      </c>
      <c r="R624" s="13">
        <v>17995.762500000001</v>
      </c>
      <c r="S624" s="13">
        <v>15524.612999999999</v>
      </c>
      <c r="T624" s="13">
        <v>15159.096</v>
      </c>
      <c r="U624" s="13">
        <v>14104.035</v>
      </c>
      <c r="V624" s="13">
        <v>13902.077499999999</v>
      </c>
      <c r="W624" s="13">
        <v>13692.118</v>
      </c>
      <c r="X624" s="13">
        <v>12475.343500000001</v>
      </c>
      <c r="Y624" s="13">
        <v>12111.321</v>
      </c>
      <c r="AB624" s="13">
        <f t="shared" si="76"/>
        <v>1</v>
      </c>
      <c r="AC624" s="15">
        <f t="shared" si="77"/>
        <v>0</v>
      </c>
      <c r="AD624" s="15">
        <f t="shared" si="78"/>
        <v>354219.27500000008</v>
      </c>
      <c r="AE624" s="15">
        <f t="shared" si="79"/>
        <v>354219.27500000008</v>
      </c>
      <c r="AF624" s="13"/>
      <c r="AG624" s="13">
        <f t="shared" si="80"/>
        <v>9</v>
      </c>
      <c r="AH624" s="13">
        <f t="shared" si="81"/>
        <v>2024</v>
      </c>
      <c r="AI624" s="13"/>
      <c r="AJ624" s="15">
        <f t="shared" si="82"/>
        <v>19811.861000000001</v>
      </c>
      <c r="AK624" s="13">
        <f t="shared" si="83"/>
        <v>15</v>
      </c>
    </row>
    <row r="625" spans="1:37" ht="12.75" x14ac:dyDescent="0.2">
      <c r="A625" s="4">
        <v>45542</v>
      </c>
      <c r="B625" s="13">
        <v>11784.226000000001</v>
      </c>
      <c r="C625" s="13">
        <v>11761.766</v>
      </c>
      <c r="D625" s="13">
        <v>11670.47</v>
      </c>
      <c r="E625" s="13">
        <v>11294.8215</v>
      </c>
      <c r="F625" s="13">
        <v>11556.464</v>
      </c>
      <c r="G625" s="13">
        <v>11360.3415</v>
      </c>
      <c r="H625" s="13">
        <v>10681.954</v>
      </c>
      <c r="I625" s="13">
        <v>11739.112499999999</v>
      </c>
      <c r="J625" s="13">
        <v>14677.377</v>
      </c>
      <c r="K625" s="13">
        <v>15782.255999999999</v>
      </c>
      <c r="L625" s="13">
        <v>17088.074499999999</v>
      </c>
      <c r="M625" s="13">
        <v>17955.459500000001</v>
      </c>
      <c r="N625" s="13">
        <v>17699.141500000002</v>
      </c>
      <c r="O625" s="13">
        <v>18462.853999999999</v>
      </c>
      <c r="P625" s="13">
        <v>19124.413</v>
      </c>
      <c r="Q625" s="13">
        <v>18671.018499999998</v>
      </c>
      <c r="R625" s="13">
        <v>17107.745500000001</v>
      </c>
      <c r="S625" s="13">
        <v>15557.004999999999</v>
      </c>
      <c r="T625" s="13">
        <v>14486.0245</v>
      </c>
      <c r="U625" s="13">
        <v>13704.300999999999</v>
      </c>
      <c r="V625" s="13">
        <v>13167.516</v>
      </c>
      <c r="W625" s="13">
        <v>13577.094999999999</v>
      </c>
      <c r="X625" s="13">
        <v>12372.448</v>
      </c>
      <c r="Y625" s="13">
        <v>12422.3575</v>
      </c>
      <c r="AB625" s="13">
        <f t="shared" si="76"/>
        <v>2</v>
      </c>
      <c r="AC625" s="15">
        <f t="shared" si="77"/>
        <v>251171.84150000001</v>
      </c>
      <c r="AD625" s="15">
        <f t="shared" si="78"/>
        <v>92532.400499999843</v>
      </c>
      <c r="AE625" s="15">
        <f t="shared" si="79"/>
        <v>343704.24199999985</v>
      </c>
      <c r="AF625" s="13"/>
      <c r="AG625" s="13">
        <f t="shared" si="80"/>
        <v>9</v>
      </c>
      <c r="AH625" s="13">
        <f t="shared" si="81"/>
        <v>2024</v>
      </c>
      <c r="AI625" s="13"/>
      <c r="AJ625" s="15">
        <f t="shared" si="82"/>
        <v>19124.413</v>
      </c>
      <c r="AK625" s="13">
        <f t="shared" si="83"/>
        <v>15</v>
      </c>
    </row>
    <row r="626" spans="1:37" ht="12.75" x14ac:dyDescent="0.2">
      <c r="A626" s="4">
        <v>45543</v>
      </c>
      <c r="B626" s="13">
        <v>11746.46</v>
      </c>
      <c r="C626" s="13">
        <v>11999.594499999999</v>
      </c>
      <c r="D626" s="13">
        <v>11846.5545</v>
      </c>
      <c r="E626" s="13">
        <v>11634.434999999999</v>
      </c>
      <c r="F626" s="13">
        <v>11424.974</v>
      </c>
      <c r="G626" s="13">
        <v>11316.514999999999</v>
      </c>
      <c r="H626" s="13">
        <v>10280.566999999999</v>
      </c>
      <c r="I626" s="13">
        <v>11305.962</v>
      </c>
      <c r="J626" s="13">
        <v>13254.1895</v>
      </c>
      <c r="K626" s="13">
        <v>14158.655500000001</v>
      </c>
      <c r="L626" s="13">
        <v>15159.5355</v>
      </c>
      <c r="M626" s="13">
        <v>16070.715</v>
      </c>
      <c r="N626" s="13">
        <v>15812.0555</v>
      </c>
      <c r="O626" s="13">
        <v>16495.602500000001</v>
      </c>
      <c r="P626" s="13">
        <v>17400.623500000002</v>
      </c>
      <c r="Q626" s="13">
        <v>16998.728500000001</v>
      </c>
      <c r="R626" s="13">
        <v>16804.594499999999</v>
      </c>
      <c r="S626" s="13">
        <v>15743.8225</v>
      </c>
      <c r="T626" s="13">
        <v>14891.876</v>
      </c>
      <c r="U626" s="13">
        <v>14085.907499999999</v>
      </c>
      <c r="V626" s="13">
        <v>13592.550499999999</v>
      </c>
      <c r="W626" s="13">
        <v>13312.933000000001</v>
      </c>
      <c r="X626" s="13">
        <v>12026.191000000001</v>
      </c>
      <c r="Y626" s="13">
        <v>11550.307000000001</v>
      </c>
      <c r="AB626" s="13">
        <f t="shared" si="76"/>
        <v>6</v>
      </c>
      <c r="AC626" s="15">
        <f t="shared" si="77"/>
        <v>237113.9425</v>
      </c>
      <c r="AD626" s="15">
        <f t="shared" si="78"/>
        <v>91799.407000000007</v>
      </c>
      <c r="AE626" s="15">
        <f t="shared" si="79"/>
        <v>328913.34950000001</v>
      </c>
      <c r="AF626" s="13"/>
      <c r="AG626" s="13">
        <f t="shared" si="80"/>
        <v>9</v>
      </c>
      <c r="AH626" s="13">
        <f t="shared" si="81"/>
        <v>2024</v>
      </c>
      <c r="AI626" s="13"/>
      <c r="AJ626" s="15">
        <f t="shared" si="82"/>
        <v>17400.623500000002</v>
      </c>
      <c r="AK626" s="13">
        <f t="shared" si="83"/>
        <v>15</v>
      </c>
    </row>
    <row r="627" spans="1:37" ht="12.75" x14ac:dyDescent="0.2">
      <c r="A627" s="4">
        <v>45544</v>
      </c>
      <c r="B627" s="13">
        <v>11224.155500000001</v>
      </c>
      <c r="C627" s="13">
        <v>11155.4175</v>
      </c>
      <c r="D627" s="13">
        <v>11310.535</v>
      </c>
      <c r="E627" s="13">
        <v>11062.0915</v>
      </c>
      <c r="F627" s="13">
        <v>11264.187</v>
      </c>
      <c r="G627" s="13">
        <v>12381.632</v>
      </c>
      <c r="H627" s="13">
        <v>11782.3325</v>
      </c>
      <c r="I627" s="13">
        <v>12955.7935</v>
      </c>
      <c r="J627" s="13">
        <v>14834.588</v>
      </c>
      <c r="K627" s="13">
        <v>15056.3655</v>
      </c>
      <c r="L627" s="13">
        <v>15776.977500000001</v>
      </c>
      <c r="M627" s="13">
        <v>16060.799000000001</v>
      </c>
      <c r="N627" s="13">
        <v>16293.509</v>
      </c>
      <c r="O627" s="13">
        <v>16854.253000000001</v>
      </c>
      <c r="P627" s="13">
        <v>17388.952000000001</v>
      </c>
      <c r="Q627" s="13">
        <v>17662.065500000001</v>
      </c>
      <c r="R627" s="13">
        <v>16461.272499999999</v>
      </c>
      <c r="S627" s="13">
        <v>15550.931</v>
      </c>
      <c r="T627" s="13">
        <v>15231.8205</v>
      </c>
      <c r="U627" s="13">
        <v>14241.077499999999</v>
      </c>
      <c r="V627" s="13">
        <v>13701.441999999999</v>
      </c>
      <c r="W627" s="13">
        <v>13320.9285</v>
      </c>
      <c r="X627" s="13">
        <v>11795.1065</v>
      </c>
      <c r="Y627" s="13">
        <v>11426.451499999999</v>
      </c>
      <c r="AB627" s="13">
        <f t="shared" si="76"/>
        <v>2</v>
      </c>
      <c r="AC627" s="15">
        <f t="shared" si="77"/>
        <v>243185.88150000002</v>
      </c>
      <c r="AD627" s="15">
        <f t="shared" si="78"/>
        <v>91606.802499999932</v>
      </c>
      <c r="AE627" s="15">
        <f t="shared" si="79"/>
        <v>334792.68399999995</v>
      </c>
      <c r="AF627" s="13"/>
      <c r="AG627" s="13">
        <f t="shared" si="80"/>
        <v>9</v>
      </c>
      <c r="AH627" s="13">
        <f t="shared" si="81"/>
        <v>2024</v>
      </c>
      <c r="AI627" s="13"/>
      <c r="AJ627" s="15">
        <f t="shared" si="82"/>
        <v>17662.065500000001</v>
      </c>
      <c r="AK627" s="13">
        <f t="shared" si="83"/>
        <v>16</v>
      </c>
    </row>
    <row r="628" spans="1:37" ht="12.75" x14ac:dyDescent="0.2">
      <c r="A628" s="4">
        <v>45545</v>
      </c>
      <c r="B628" s="13">
        <v>11162.835999999999</v>
      </c>
      <c r="C628" s="13">
        <v>11206.512500000001</v>
      </c>
      <c r="D628" s="13">
        <v>11249.9745</v>
      </c>
      <c r="E628" s="13">
        <v>11206.495500000001</v>
      </c>
      <c r="F628" s="13">
        <v>11232.157999999999</v>
      </c>
      <c r="G628" s="13">
        <v>12196.602000000001</v>
      </c>
      <c r="H628" s="13">
        <v>11732.8655</v>
      </c>
      <c r="I628" s="13">
        <v>12961.717500000001</v>
      </c>
      <c r="J628" s="13">
        <v>14759.861500000001</v>
      </c>
      <c r="K628" s="13">
        <v>14732.166999999999</v>
      </c>
      <c r="L628" s="13">
        <v>15603.905500000001</v>
      </c>
      <c r="M628" s="13">
        <v>16218.521500000001</v>
      </c>
      <c r="N628" s="13">
        <v>16082.0645</v>
      </c>
      <c r="O628" s="13">
        <v>16170.4125</v>
      </c>
      <c r="P628" s="13">
        <v>16355.983</v>
      </c>
      <c r="Q628" s="13">
        <v>16831.074000000001</v>
      </c>
      <c r="R628" s="13">
        <v>15919.94</v>
      </c>
      <c r="S628" s="13">
        <v>15060.093000000001</v>
      </c>
      <c r="T628" s="13">
        <v>15242.911</v>
      </c>
      <c r="U628" s="13">
        <v>14209.252500000001</v>
      </c>
      <c r="V628" s="13">
        <v>13793.398499999999</v>
      </c>
      <c r="W628" s="13">
        <v>13002.484</v>
      </c>
      <c r="X628" s="13">
        <v>11882.166999999999</v>
      </c>
      <c r="Y628" s="13">
        <v>11640.8235</v>
      </c>
      <c r="AB628" s="13">
        <f t="shared" si="76"/>
        <v>3</v>
      </c>
      <c r="AC628" s="15">
        <f t="shared" si="77"/>
        <v>238825.95299999998</v>
      </c>
      <c r="AD628" s="15">
        <f t="shared" si="78"/>
        <v>91628.267500000075</v>
      </c>
      <c r="AE628" s="15">
        <f t="shared" si="79"/>
        <v>330454.22050000005</v>
      </c>
      <c r="AF628" s="13"/>
      <c r="AG628" s="13">
        <f t="shared" si="80"/>
        <v>9</v>
      </c>
      <c r="AH628" s="13">
        <f t="shared" si="81"/>
        <v>2024</v>
      </c>
      <c r="AI628" s="13"/>
      <c r="AJ628" s="15">
        <f t="shared" si="82"/>
        <v>16831.074000000001</v>
      </c>
      <c r="AK628" s="13">
        <f t="shared" si="83"/>
        <v>16</v>
      </c>
    </row>
    <row r="629" spans="1:37" ht="12.75" x14ac:dyDescent="0.2">
      <c r="A629" s="4">
        <v>45546</v>
      </c>
      <c r="B629" s="13">
        <v>11230.1</v>
      </c>
      <c r="C629" s="13">
        <v>11295.333500000001</v>
      </c>
      <c r="D629" s="13">
        <v>11358.5645</v>
      </c>
      <c r="E629" s="13">
        <v>11075.1345</v>
      </c>
      <c r="F629" s="13">
        <v>11347.4185</v>
      </c>
      <c r="G629" s="13">
        <v>12324.16</v>
      </c>
      <c r="H629" s="13">
        <v>11923.9185</v>
      </c>
      <c r="I629" s="13">
        <v>12834.844499999999</v>
      </c>
      <c r="J629" s="13">
        <v>14299.798500000001</v>
      </c>
      <c r="K629" s="13">
        <v>14324.268</v>
      </c>
      <c r="L629" s="13">
        <v>14656.5905</v>
      </c>
      <c r="M629" s="13">
        <v>15146.565500000001</v>
      </c>
      <c r="N629" s="13">
        <v>15103.718000000001</v>
      </c>
      <c r="O629" s="13">
        <v>16368.948</v>
      </c>
      <c r="P629" s="13">
        <v>17234</v>
      </c>
      <c r="Q629" s="13">
        <v>17959.194</v>
      </c>
      <c r="R629" s="13">
        <v>16776.593000000001</v>
      </c>
      <c r="S629" s="13">
        <v>15894.843000000001</v>
      </c>
      <c r="T629" s="13">
        <v>15585.429</v>
      </c>
      <c r="U629" s="13">
        <v>14402.1095</v>
      </c>
      <c r="V629" s="13">
        <v>14064.753500000001</v>
      </c>
      <c r="W629" s="13">
        <v>13493.061</v>
      </c>
      <c r="X629" s="13">
        <v>12300.803</v>
      </c>
      <c r="Y629" s="13">
        <v>11582.512000000001</v>
      </c>
      <c r="AB629" s="13">
        <f t="shared" si="76"/>
        <v>1</v>
      </c>
      <c r="AC629" s="15">
        <f t="shared" si="77"/>
        <v>0</v>
      </c>
      <c r="AD629" s="15">
        <f t="shared" si="78"/>
        <v>332582.66049999994</v>
      </c>
      <c r="AE629" s="15">
        <f t="shared" si="79"/>
        <v>332582.66049999994</v>
      </c>
      <c r="AF629" s="13"/>
      <c r="AG629" s="13">
        <f t="shared" si="80"/>
        <v>9</v>
      </c>
      <c r="AH629" s="13">
        <f t="shared" si="81"/>
        <v>2024</v>
      </c>
      <c r="AI629" s="13"/>
      <c r="AJ629" s="15">
        <f t="shared" si="82"/>
        <v>17959.194</v>
      </c>
      <c r="AK629" s="13">
        <f t="shared" si="83"/>
        <v>16</v>
      </c>
    </row>
    <row r="630" spans="1:37" ht="12.75" x14ac:dyDescent="0.2">
      <c r="A630" s="4">
        <v>45547</v>
      </c>
      <c r="B630" s="13">
        <v>11552.786</v>
      </c>
      <c r="C630" s="13">
        <v>11405.3225</v>
      </c>
      <c r="D630" s="13">
        <v>11588.050499999999</v>
      </c>
      <c r="E630" s="13">
        <v>11128.62</v>
      </c>
      <c r="F630" s="13">
        <v>11423.136500000001</v>
      </c>
      <c r="G630" s="13">
        <v>12083.473</v>
      </c>
      <c r="H630" s="13">
        <v>11931.9195</v>
      </c>
      <c r="I630" s="13">
        <v>12811.200500000001</v>
      </c>
      <c r="J630" s="13">
        <v>15327.904500000001</v>
      </c>
      <c r="K630" s="13">
        <v>15652.422500000001</v>
      </c>
      <c r="L630" s="13">
        <v>16732.723999999998</v>
      </c>
      <c r="M630" s="13">
        <v>17766.264999999999</v>
      </c>
      <c r="N630" s="13">
        <v>17917.116999999998</v>
      </c>
      <c r="O630" s="13">
        <v>18945.257000000001</v>
      </c>
      <c r="P630" s="13">
        <v>19976.194</v>
      </c>
      <c r="Q630" s="13">
        <v>20145.279500000001</v>
      </c>
      <c r="R630" s="13">
        <v>18013.641500000002</v>
      </c>
      <c r="S630" s="13">
        <v>16196.116</v>
      </c>
      <c r="T630" s="13">
        <v>15552.156999999999</v>
      </c>
      <c r="U630" s="13">
        <v>14692.174000000001</v>
      </c>
      <c r="V630" s="13">
        <v>14123.356</v>
      </c>
      <c r="W630" s="13">
        <v>13948.162</v>
      </c>
      <c r="X630" s="13">
        <v>12392.227000000001</v>
      </c>
      <c r="Y630" s="13">
        <v>11946.576999999999</v>
      </c>
      <c r="AB630" s="13">
        <f t="shared" si="76"/>
        <v>1</v>
      </c>
      <c r="AC630" s="15">
        <f t="shared" si="77"/>
        <v>0</v>
      </c>
      <c r="AD630" s="15">
        <f t="shared" si="78"/>
        <v>353252.08250000002</v>
      </c>
      <c r="AE630" s="15">
        <f t="shared" si="79"/>
        <v>353252.08250000002</v>
      </c>
      <c r="AF630" s="13"/>
      <c r="AG630" s="13">
        <f t="shared" si="80"/>
        <v>9</v>
      </c>
      <c r="AH630" s="13">
        <f t="shared" si="81"/>
        <v>2024</v>
      </c>
      <c r="AI630" s="13"/>
      <c r="AJ630" s="15">
        <f t="shared" si="82"/>
        <v>20145.279500000001</v>
      </c>
      <c r="AK630" s="13">
        <f t="shared" si="83"/>
        <v>16</v>
      </c>
    </row>
    <row r="631" spans="1:37" ht="12.75" x14ac:dyDescent="0.2">
      <c r="A631" s="4">
        <v>45548</v>
      </c>
      <c r="B631" s="13">
        <v>11770.2135</v>
      </c>
      <c r="C631" s="13">
        <v>11694.646000000001</v>
      </c>
      <c r="D631" s="13">
        <v>11607.053</v>
      </c>
      <c r="E631" s="13">
        <v>11378.931</v>
      </c>
      <c r="F631" s="13">
        <v>11408.576499999999</v>
      </c>
      <c r="G631" s="13">
        <v>12127.288500000001</v>
      </c>
      <c r="H631" s="13">
        <v>11707.812</v>
      </c>
      <c r="I631" s="13">
        <v>12853.407499999999</v>
      </c>
      <c r="J631" s="13">
        <v>15708.1095</v>
      </c>
      <c r="K631" s="13">
        <v>15825.3475</v>
      </c>
      <c r="L631" s="13">
        <v>16524.697</v>
      </c>
      <c r="M631" s="13">
        <v>17172.878000000001</v>
      </c>
      <c r="N631" s="13">
        <v>17625.364000000001</v>
      </c>
      <c r="O631" s="13">
        <v>18437.796999999999</v>
      </c>
      <c r="P631" s="13">
        <v>19788.9205</v>
      </c>
      <c r="Q631" s="13">
        <v>20152.493999999999</v>
      </c>
      <c r="R631" s="13">
        <v>18953.054</v>
      </c>
      <c r="S631" s="13">
        <v>16942.1495</v>
      </c>
      <c r="T631" s="13">
        <v>16020.466</v>
      </c>
      <c r="U631" s="13">
        <v>14979.4545</v>
      </c>
      <c r="V631" s="13">
        <v>14453.341</v>
      </c>
      <c r="W631" s="13">
        <v>14247.9395</v>
      </c>
      <c r="X631" s="13">
        <v>12914.023999999999</v>
      </c>
      <c r="Y631" s="13">
        <v>12515.4195</v>
      </c>
      <c r="AB631" s="13">
        <f t="shared" si="76"/>
        <v>2</v>
      </c>
      <c r="AC631" s="15">
        <f t="shared" si="77"/>
        <v>262599.44350000005</v>
      </c>
      <c r="AD631" s="15">
        <f t="shared" si="78"/>
        <v>94209.939999999944</v>
      </c>
      <c r="AE631" s="15">
        <f t="shared" si="79"/>
        <v>356809.3835</v>
      </c>
      <c r="AF631" s="13"/>
      <c r="AG631" s="13">
        <f t="shared" si="80"/>
        <v>9</v>
      </c>
      <c r="AH631" s="13">
        <f t="shared" si="81"/>
        <v>2024</v>
      </c>
      <c r="AI631" s="13"/>
      <c r="AJ631" s="15">
        <f t="shared" si="82"/>
        <v>20152.493999999999</v>
      </c>
      <c r="AK631" s="13">
        <f t="shared" si="83"/>
        <v>16</v>
      </c>
    </row>
    <row r="632" spans="1:37" ht="12.75" x14ac:dyDescent="0.2">
      <c r="A632" s="4">
        <v>45549</v>
      </c>
      <c r="B632" s="13">
        <v>12145.5715</v>
      </c>
      <c r="C632" s="13">
        <v>12121.7685</v>
      </c>
      <c r="D632" s="13">
        <v>11998.941999999999</v>
      </c>
      <c r="E632" s="13">
        <v>11766.476000000001</v>
      </c>
      <c r="F632" s="13">
        <v>11537.451499999999</v>
      </c>
      <c r="G632" s="13">
        <v>11648.183000000001</v>
      </c>
      <c r="H632" s="13">
        <v>10625.6515</v>
      </c>
      <c r="I632" s="13">
        <v>11792.351500000001</v>
      </c>
      <c r="J632" s="13">
        <v>13913.09</v>
      </c>
      <c r="K632" s="13">
        <v>14298.862999999999</v>
      </c>
      <c r="L632" s="13">
        <v>15195.7855</v>
      </c>
      <c r="M632" s="13">
        <v>15597.27</v>
      </c>
      <c r="N632" s="13">
        <v>15678.236000000001</v>
      </c>
      <c r="O632" s="13">
        <v>16292.123</v>
      </c>
      <c r="P632" s="13">
        <v>16246.782999999999</v>
      </c>
      <c r="Q632" s="13">
        <v>17516.946</v>
      </c>
      <c r="R632" s="13">
        <v>17056.534</v>
      </c>
      <c r="S632" s="13">
        <v>15967.707</v>
      </c>
      <c r="T632" s="13">
        <v>15101.5795</v>
      </c>
      <c r="U632" s="13">
        <v>13899.584999999999</v>
      </c>
      <c r="V632" s="13">
        <v>13349.737499999999</v>
      </c>
      <c r="W632" s="13">
        <v>13585.052</v>
      </c>
      <c r="X632" s="13">
        <v>12214.269</v>
      </c>
      <c r="Y632" s="13">
        <v>12054.038</v>
      </c>
      <c r="AB632" s="13">
        <f t="shared" si="76"/>
        <v>6</v>
      </c>
      <c r="AC632" s="15">
        <f t="shared" si="77"/>
        <v>237705.91199999998</v>
      </c>
      <c r="AD632" s="15">
        <f t="shared" si="78"/>
        <v>93898.082000000024</v>
      </c>
      <c r="AE632" s="15">
        <f t="shared" si="79"/>
        <v>331603.99400000001</v>
      </c>
      <c r="AF632" s="13"/>
      <c r="AG632" s="13">
        <f t="shared" si="80"/>
        <v>9</v>
      </c>
      <c r="AH632" s="13">
        <f t="shared" si="81"/>
        <v>2024</v>
      </c>
      <c r="AI632" s="13"/>
      <c r="AJ632" s="15">
        <f t="shared" si="82"/>
        <v>17516.946</v>
      </c>
      <c r="AK632" s="13">
        <f t="shared" si="83"/>
        <v>16</v>
      </c>
    </row>
    <row r="633" spans="1:37" ht="12.75" x14ac:dyDescent="0.2">
      <c r="A633" s="4">
        <v>45550</v>
      </c>
      <c r="B633" s="13">
        <v>11665.503500000001</v>
      </c>
      <c r="C633" s="13">
        <v>11613.9535</v>
      </c>
      <c r="D633" s="13">
        <v>11474.6975</v>
      </c>
      <c r="E633" s="13">
        <v>11295.120999999999</v>
      </c>
      <c r="F633" s="13">
        <v>11051.835999999999</v>
      </c>
      <c r="G633" s="13">
        <v>11227.948</v>
      </c>
      <c r="H633" s="13">
        <v>10257.621499999999</v>
      </c>
      <c r="I633" s="13">
        <v>11204.8115</v>
      </c>
      <c r="J633" s="13">
        <v>13152.2835</v>
      </c>
      <c r="K633" s="13">
        <v>13449.726000000001</v>
      </c>
      <c r="L633" s="13">
        <v>14372.0105</v>
      </c>
      <c r="M633" s="13">
        <v>14971.436</v>
      </c>
      <c r="N633" s="13">
        <v>15630.217500000001</v>
      </c>
      <c r="O633" s="13">
        <v>16476.8655</v>
      </c>
      <c r="P633" s="13">
        <v>17618.973999999998</v>
      </c>
      <c r="Q633" s="13">
        <v>18031.226500000001</v>
      </c>
      <c r="R633" s="13">
        <v>17912.994999999999</v>
      </c>
      <c r="S633" s="13">
        <v>16821.597000000002</v>
      </c>
      <c r="T633" s="13">
        <v>16020.789500000001</v>
      </c>
      <c r="U633" s="13">
        <v>14920.837</v>
      </c>
      <c r="V633" s="13">
        <v>14269.6265</v>
      </c>
      <c r="W633" s="13">
        <v>14006.802</v>
      </c>
      <c r="X633" s="13">
        <v>12508.3755</v>
      </c>
      <c r="Y633" s="13">
        <v>12076.168</v>
      </c>
      <c r="AB633" s="13">
        <f t="shared" si="76"/>
        <v>2</v>
      </c>
      <c r="AC633" s="15">
        <f t="shared" si="77"/>
        <v>241368.57350000003</v>
      </c>
      <c r="AD633" s="15">
        <f t="shared" si="78"/>
        <v>90662.849000000017</v>
      </c>
      <c r="AE633" s="15">
        <f t="shared" si="79"/>
        <v>332031.42250000004</v>
      </c>
      <c r="AF633" s="13"/>
      <c r="AG633" s="13">
        <f t="shared" si="80"/>
        <v>9</v>
      </c>
      <c r="AH633" s="13">
        <f t="shared" si="81"/>
        <v>2024</v>
      </c>
      <c r="AI633" s="13"/>
      <c r="AJ633" s="15">
        <f t="shared" si="82"/>
        <v>18031.226500000001</v>
      </c>
      <c r="AK633" s="13">
        <f t="shared" si="83"/>
        <v>16</v>
      </c>
    </row>
    <row r="634" spans="1:37" ht="12.75" x14ac:dyDescent="0.2">
      <c r="A634" s="4">
        <v>45551</v>
      </c>
      <c r="B634" s="13">
        <v>11762.986500000001</v>
      </c>
      <c r="C634" s="13">
        <v>11789.626</v>
      </c>
      <c r="D634" s="13">
        <v>11591.9085</v>
      </c>
      <c r="E634" s="13">
        <v>11524.066999999999</v>
      </c>
      <c r="F634" s="13">
        <v>11491.7325</v>
      </c>
      <c r="G634" s="13">
        <v>12343.227000000001</v>
      </c>
      <c r="H634" s="13">
        <v>11874.2855</v>
      </c>
      <c r="I634" s="13">
        <v>13129.755499999999</v>
      </c>
      <c r="J634" s="13">
        <v>15333.63</v>
      </c>
      <c r="K634" s="13">
        <v>15693.4445</v>
      </c>
      <c r="L634" s="13">
        <v>16769.201000000001</v>
      </c>
      <c r="M634" s="13">
        <v>17661.841499999999</v>
      </c>
      <c r="N634" s="13">
        <v>18405.681</v>
      </c>
      <c r="O634" s="13">
        <v>19690.922999999999</v>
      </c>
      <c r="P634" s="13">
        <v>20806.741999999998</v>
      </c>
      <c r="Q634" s="13">
        <v>21047.503000000001</v>
      </c>
      <c r="R634" s="13">
        <v>19694.430499999999</v>
      </c>
      <c r="S634" s="13">
        <v>17750.513500000001</v>
      </c>
      <c r="T634" s="13">
        <v>17063.486499999999</v>
      </c>
      <c r="U634" s="13">
        <v>15625.563</v>
      </c>
      <c r="V634" s="13">
        <v>14910.56</v>
      </c>
      <c r="W634" s="13">
        <v>14319.1715</v>
      </c>
      <c r="X634" s="13">
        <v>13024.833000000001</v>
      </c>
      <c r="Y634" s="13">
        <v>12420.329</v>
      </c>
      <c r="AB634" s="13">
        <f t="shared" si="76"/>
        <v>1</v>
      </c>
      <c r="AC634" s="15">
        <f t="shared" si="77"/>
        <v>0</v>
      </c>
      <c r="AD634" s="15">
        <f t="shared" si="78"/>
        <v>365725.44150000002</v>
      </c>
      <c r="AE634" s="15">
        <f t="shared" si="79"/>
        <v>365725.44150000002</v>
      </c>
      <c r="AF634" s="13"/>
      <c r="AG634" s="13">
        <f t="shared" si="80"/>
        <v>9</v>
      </c>
      <c r="AH634" s="13">
        <f t="shared" si="81"/>
        <v>2024</v>
      </c>
      <c r="AI634" s="13"/>
      <c r="AJ634" s="15">
        <f t="shared" si="82"/>
        <v>21047.503000000001</v>
      </c>
      <c r="AK634" s="13">
        <f t="shared" si="83"/>
        <v>16</v>
      </c>
    </row>
    <row r="635" spans="1:37" ht="12.75" x14ac:dyDescent="0.2">
      <c r="A635" s="4">
        <v>45552</v>
      </c>
      <c r="B635" s="13">
        <v>12178.9455</v>
      </c>
      <c r="C635" s="13">
        <v>12119.928</v>
      </c>
      <c r="D635" s="13">
        <v>11951.284</v>
      </c>
      <c r="E635" s="13">
        <v>11716.7145</v>
      </c>
      <c r="F635" s="13">
        <v>11883.94</v>
      </c>
      <c r="G635" s="13">
        <v>12431.286</v>
      </c>
      <c r="H635" s="13">
        <v>12043.55</v>
      </c>
      <c r="I635" s="13">
        <v>12967.494500000001</v>
      </c>
      <c r="J635" s="13">
        <v>15363.203</v>
      </c>
      <c r="K635" s="13">
        <v>15746.4035</v>
      </c>
      <c r="L635" s="13">
        <v>16927.302</v>
      </c>
      <c r="M635" s="13">
        <v>18250.818500000001</v>
      </c>
      <c r="N635" s="13">
        <v>19092.445</v>
      </c>
      <c r="O635" s="13">
        <v>20521.466499999999</v>
      </c>
      <c r="P635" s="13">
        <v>21599.2245</v>
      </c>
      <c r="Q635" s="13">
        <v>22688.803</v>
      </c>
      <c r="R635" s="13">
        <v>20862.6525</v>
      </c>
      <c r="S635" s="13">
        <v>19028.011500000001</v>
      </c>
      <c r="T635" s="13">
        <v>18085.325499999999</v>
      </c>
      <c r="U635" s="13">
        <v>16487.889500000001</v>
      </c>
      <c r="V635" s="13">
        <v>15571.152</v>
      </c>
      <c r="W635" s="13">
        <v>15075.460499999999</v>
      </c>
      <c r="X635" s="13">
        <v>13441.123</v>
      </c>
      <c r="Y635" s="13">
        <v>12925.734</v>
      </c>
      <c r="AB635" s="13">
        <f t="shared" si="76"/>
        <v>4</v>
      </c>
      <c r="AC635" s="15">
        <f t="shared" si="77"/>
        <v>281708.77500000002</v>
      </c>
      <c r="AD635" s="15">
        <f t="shared" si="78"/>
        <v>97251.382000000041</v>
      </c>
      <c r="AE635" s="15">
        <f t="shared" si="79"/>
        <v>378960.15700000006</v>
      </c>
      <c r="AF635" s="13"/>
      <c r="AG635" s="13">
        <f t="shared" si="80"/>
        <v>9</v>
      </c>
      <c r="AH635" s="13">
        <f t="shared" si="81"/>
        <v>2024</v>
      </c>
      <c r="AI635" s="13"/>
      <c r="AJ635" s="15">
        <f t="shared" si="82"/>
        <v>22688.803</v>
      </c>
      <c r="AK635" s="13">
        <f t="shared" si="83"/>
        <v>16</v>
      </c>
    </row>
    <row r="636" spans="1:37" ht="12.75" x14ac:dyDescent="0.2">
      <c r="A636" s="4">
        <v>45553</v>
      </c>
      <c r="B636" s="13">
        <v>12745.701499999999</v>
      </c>
      <c r="C636" s="13">
        <v>12613.1615</v>
      </c>
      <c r="D636" s="13">
        <v>12487.4645</v>
      </c>
      <c r="E636" s="13">
        <v>12100.8285</v>
      </c>
      <c r="F636" s="13">
        <v>12237.5825</v>
      </c>
      <c r="G636" s="13">
        <v>12920.3825</v>
      </c>
      <c r="H636" s="13">
        <v>12246.235500000001</v>
      </c>
      <c r="I636" s="13">
        <v>13298.093500000001</v>
      </c>
      <c r="J636" s="13">
        <v>15794.710999999999</v>
      </c>
      <c r="K636" s="13">
        <v>15994.697</v>
      </c>
      <c r="L636" s="13">
        <v>17499.267500000002</v>
      </c>
      <c r="M636" s="13">
        <v>18519.941999999999</v>
      </c>
      <c r="N636" s="13">
        <v>19453.469499999999</v>
      </c>
      <c r="O636" s="13">
        <v>20339.437000000002</v>
      </c>
      <c r="P636" s="13">
        <v>21865.026000000002</v>
      </c>
      <c r="Q636" s="13">
        <v>22310.155999999999</v>
      </c>
      <c r="R636" s="13">
        <v>20945.555499999999</v>
      </c>
      <c r="S636" s="13">
        <v>18657.6005</v>
      </c>
      <c r="T636" s="13">
        <v>17910.919999999998</v>
      </c>
      <c r="U636" s="13">
        <v>16275.813</v>
      </c>
      <c r="V636" s="13">
        <v>15416.677</v>
      </c>
      <c r="W636" s="13">
        <v>14989.630499999999</v>
      </c>
      <c r="X636" s="13">
        <v>13398.95</v>
      </c>
      <c r="Y636" s="13">
        <v>12812.639499999999</v>
      </c>
      <c r="AB636" s="13">
        <f t="shared" si="76"/>
        <v>4</v>
      </c>
      <c r="AC636" s="15">
        <f t="shared" si="77"/>
        <v>282669.94599999994</v>
      </c>
      <c r="AD636" s="15">
        <f t="shared" si="78"/>
        <v>100163.9960000001</v>
      </c>
      <c r="AE636" s="15">
        <f t="shared" si="79"/>
        <v>382833.94200000004</v>
      </c>
      <c r="AF636" s="13"/>
      <c r="AG636" s="13">
        <f t="shared" si="80"/>
        <v>9</v>
      </c>
      <c r="AH636" s="13">
        <f t="shared" si="81"/>
        <v>2024</v>
      </c>
      <c r="AI636" s="13"/>
      <c r="AJ636" s="15">
        <f t="shared" si="82"/>
        <v>22310.155999999999</v>
      </c>
      <c r="AK636" s="13">
        <f t="shared" si="83"/>
        <v>16</v>
      </c>
    </row>
    <row r="637" spans="1:37" ht="12.75" x14ac:dyDescent="0.2">
      <c r="A637" s="4">
        <v>45554</v>
      </c>
      <c r="B637" s="13">
        <v>12592.172500000001</v>
      </c>
      <c r="C637" s="13">
        <v>12570.0245</v>
      </c>
      <c r="D637" s="13">
        <v>12321.304</v>
      </c>
      <c r="E637" s="13">
        <v>12091.85</v>
      </c>
      <c r="F637" s="13">
        <v>12153.527</v>
      </c>
      <c r="G637" s="13">
        <v>12832.6165</v>
      </c>
      <c r="H637" s="13">
        <v>12388.118</v>
      </c>
      <c r="I637" s="13">
        <v>13550.656499999999</v>
      </c>
      <c r="J637" s="13">
        <v>16099.5995</v>
      </c>
      <c r="K637" s="13">
        <v>17025.069</v>
      </c>
      <c r="L637" s="13">
        <v>17644.182499999999</v>
      </c>
      <c r="M637" s="13">
        <v>18591.210500000001</v>
      </c>
      <c r="N637" s="13">
        <v>18898.928</v>
      </c>
      <c r="O637" s="13">
        <v>19920.2965</v>
      </c>
      <c r="P637" s="13">
        <v>21080.620500000001</v>
      </c>
      <c r="Q637" s="13">
        <v>21129.351500000001</v>
      </c>
      <c r="R637" s="13">
        <v>19876.909</v>
      </c>
      <c r="S637" s="13">
        <v>17653.8105</v>
      </c>
      <c r="T637" s="13">
        <v>17022.548999999999</v>
      </c>
      <c r="U637" s="13">
        <v>15802.755499999999</v>
      </c>
      <c r="V637" s="13">
        <v>15105.0455</v>
      </c>
      <c r="W637" s="13">
        <v>14915.7325</v>
      </c>
      <c r="X637" s="13">
        <v>13169.005999999999</v>
      </c>
      <c r="Y637" s="13">
        <v>12795.7065</v>
      </c>
      <c r="AB637" s="13">
        <f t="shared" si="76"/>
        <v>5</v>
      </c>
      <c r="AC637" s="15">
        <f t="shared" si="77"/>
        <v>277485.72249999997</v>
      </c>
      <c r="AD637" s="15">
        <f t="shared" si="78"/>
        <v>99745.318999999959</v>
      </c>
      <c r="AE637" s="15">
        <f t="shared" si="79"/>
        <v>377231.04149999993</v>
      </c>
      <c r="AF637" s="13"/>
      <c r="AG637" s="13">
        <f t="shared" si="80"/>
        <v>9</v>
      </c>
      <c r="AH637" s="13">
        <f t="shared" si="81"/>
        <v>2024</v>
      </c>
      <c r="AI637" s="13"/>
      <c r="AJ637" s="15">
        <f t="shared" si="82"/>
        <v>21129.351500000001</v>
      </c>
      <c r="AK637" s="13">
        <f t="shared" si="83"/>
        <v>16</v>
      </c>
    </row>
    <row r="638" spans="1:37" ht="12.75" x14ac:dyDescent="0.2">
      <c r="A638" s="4">
        <v>45555</v>
      </c>
      <c r="B638" s="13">
        <v>12985.797</v>
      </c>
      <c r="C638" s="13">
        <v>13463.495999999999</v>
      </c>
      <c r="D638" s="13">
        <v>13068.683999999999</v>
      </c>
      <c r="E638" s="13">
        <v>12619.093999999999</v>
      </c>
      <c r="F638" s="13">
        <v>12697.99</v>
      </c>
      <c r="G638" s="13">
        <v>13333.931</v>
      </c>
      <c r="H638" s="13">
        <v>12811.1535</v>
      </c>
      <c r="I638" s="13">
        <v>13851.951499999999</v>
      </c>
      <c r="J638" s="13">
        <v>16288.261500000001</v>
      </c>
      <c r="K638" s="13">
        <v>16482.944</v>
      </c>
      <c r="L638" s="13">
        <v>17549.618999999999</v>
      </c>
      <c r="M638" s="13">
        <v>17704.179499999998</v>
      </c>
      <c r="N638" s="13">
        <v>17487.353999999999</v>
      </c>
      <c r="O638" s="13">
        <v>18010.162</v>
      </c>
      <c r="P638" s="13">
        <v>19028.644</v>
      </c>
      <c r="Q638" s="13">
        <v>18942.139500000001</v>
      </c>
      <c r="R638" s="13">
        <v>17763.247500000001</v>
      </c>
      <c r="S638" s="13">
        <v>15587.843500000001</v>
      </c>
      <c r="T638" s="13">
        <v>15460.549499999999</v>
      </c>
      <c r="U638" s="13">
        <v>14096.729499999999</v>
      </c>
      <c r="V638" s="13">
        <v>13848.249</v>
      </c>
      <c r="W638" s="13">
        <v>13662.611500000001</v>
      </c>
      <c r="X638" s="13">
        <v>12461.7225</v>
      </c>
      <c r="Y638" s="13">
        <v>12064.174999999999</v>
      </c>
      <c r="AB638" s="13">
        <f t="shared" si="76"/>
        <v>6</v>
      </c>
      <c r="AC638" s="15">
        <f t="shared" si="77"/>
        <v>258226.20799999998</v>
      </c>
      <c r="AD638" s="15">
        <f t="shared" si="78"/>
        <v>103044.32050000003</v>
      </c>
      <c r="AE638" s="15">
        <f t="shared" si="79"/>
        <v>361270.52850000001</v>
      </c>
      <c r="AF638" s="13"/>
      <c r="AG638" s="13">
        <f t="shared" si="80"/>
        <v>9</v>
      </c>
      <c r="AH638" s="13">
        <f t="shared" si="81"/>
        <v>2024</v>
      </c>
      <c r="AI638" s="13"/>
      <c r="AJ638" s="15">
        <f t="shared" si="82"/>
        <v>19028.644</v>
      </c>
      <c r="AK638" s="13">
        <f t="shared" si="83"/>
        <v>15</v>
      </c>
    </row>
    <row r="639" spans="1:37" ht="12.75" x14ac:dyDescent="0.2">
      <c r="A639" s="4">
        <v>45556</v>
      </c>
      <c r="B639" s="13">
        <v>11514.154500000001</v>
      </c>
      <c r="C639" s="13">
        <v>11574.486999999999</v>
      </c>
      <c r="D639" s="13">
        <v>11427.575999999999</v>
      </c>
      <c r="E639" s="13">
        <v>11185.1515</v>
      </c>
      <c r="F639" s="13">
        <v>11148.253500000001</v>
      </c>
      <c r="G639" s="13">
        <v>11465.0705</v>
      </c>
      <c r="H639" s="13">
        <v>10474.261</v>
      </c>
      <c r="I639" s="13">
        <v>11616.454</v>
      </c>
      <c r="J639" s="13">
        <v>13117.626</v>
      </c>
      <c r="K639" s="13">
        <v>13367.124</v>
      </c>
      <c r="L639" s="13">
        <v>14151.066500000001</v>
      </c>
      <c r="M639" s="13">
        <v>14781.74</v>
      </c>
      <c r="N639" s="13">
        <v>14523.148499999999</v>
      </c>
      <c r="O639" s="13">
        <v>14849.6535</v>
      </c>
      <c r="P639" s="13">
        <v>15964.063</v>
      </c>
      <c r="Q639" s="13">
        <v>15853.966</v>
      </c>
      <c r="R639" s="13">
        <v>15779.2145</v>
      </c>
      <c r="S639" s="13">
        <v>14643.313</v>
      </c>
      <c r="T639" s="13">
        <v>14433.220499999999</v>
      </c>
      <c r="U639" s="13">
        <v>13213.102999999999</v>
      </c>
      <c r="V639" s="13">
        <v>12904.9385</v>
      </c>
      <c r="W639" s="13">
        <v>12999.055</v>
      </c>
      <c r="X639" s="13">
        <v>12031.422</v>
      </c>
      <c r="Y639" s="13">
        <v>11659.8465</v>
      </c>
      <c r="AB639" s="13">
        <f t="shared" si="76"/>
        <v>5</v>
      </c>
      <c r="AC639" s="15">
        <f t="shared" si="77"/>
        <v>224229.10799999995</v>
      </c>
      <c r="AD639" s="15">
        <f t="shared" si="78"/>
        <v>90448.800500000012</v>
      </c>
      <c r="AE639" s="15">
        <f t="shared" si="79"/>
        <v>314677.90849999996</v>
      </c>
      <c r="AF639" s="13"/>
      <c r="AG639" s="13">
        <f t="shared" si="80"/>
        <v>9</v>
      </c>
      <c r="AH639" s="13">
        <f t="shared" si="81"/>
        <v>2024</v>
      </c>
      <c r="AI639" s="13"/>
      <c r="AJ639" s="15">
        <f t="shared" si="82"/>
        <v>15964.063</v>
      </c>
      <c r="AK639" s="13">
        <f t="shared" si="83"/>
        <v>15</v>
      </c>
    </row>
    <row r="640" spans="1:37" ht="12.75" x14ac:dyDescent="0.2">
      <c r="A640" s="4">
        <v>45557</v>
      </c>
      <c r="B640" s="13">
        <v>11316.1345</v>
      </c>
      <c r="C640" s="13">
        <v>11300.387000000001</v>
      </c>
      <c r="D640" s="13">
        <v>11287.507</v>
      </c>
      <c r="E640" s="13">
        <v>11196.084000000001</v>
      </c>
      <c r="F640" s="13">
        <v>10817.4195</v>
      </c>
      <c r="G640" s="13">
        <v>11121.498</v>
      </c>
      <c r="H640" s="13">
        <v>10130</v>
      </c>
      <c r="I640" s="13">
        <v>11155.008</v>
      </c>
      <c r="J640" s="13">
        <v>13054.802</v>
      </c>
      <c r="K640" s="13">
        <v>13386.482</v>
      </c>
      <c r="L640" s="13">
        <v>13739.705</v>
      </c>
      <c r="M640" s="13">
        <v>14092.199500000001</v>
      </c>
      <c r="N640" s="13">
        <v>14099.0005</v>
      </c>
      <c r="O640" s="13">
        <v>14545.364</v>
      </c>
      <c r="P640" s="13">
        <v>15038.719499999999</v>
      </c>
      <c r="Q640" s="13">
        <v>15593.125</v>
      </c>
      <c r="R640" s="13">
        <v>15889.833500000001</v>
      </c>
      <c r="S640" s="13">
        <v>15337.9725</v>
      </c>
      <c r="T640" s="13">
        <v>15023.8325</v>
      </c>
      <c r="U640" s="13">
        <v>14092.904</v>
      </c>
      <c r="V640" s="13">
        <v>13450.89</v>
      </c>
      <c r="W640" s="13">
        <v>13068.396500000001</v>
      </c>
      <c r="X640" s="13">
        <v>11935.026</v>
      </c>
      <c r="Y640" s="13">
        <v>11375.843500000001</v>
      </c>
      <c r="AB640" s="13">
        <f t="shared" si="76"/>
        <v>3</v>
      </c>
      <c r="AC640" s="15">
        <f t="shared" si="77"/>
        <v>223503.2605</v>
      </c>
      <c r="AD640" s="15">
        <f t="shared" si="78"/>
        <v>88544.873500000016</v>
      </c>
      <c r="AE640" s="15">
        <f t="shared" si="79"/>
        <v>312048.13400000002</v>
      </c>
      <c r="AF640" s="13"/>
      <c r="AG640" s="13">
        <f t="shared" si="80"/>
        <v>9</v>
      </c>
      <c r="AH640" s="13">
        <f t="shared" si="81"/>
        <v>2024</v>
      </c>
      <c r="AI640" s="13"/>
      <c r="AJ640" s="15">
        <f t="shared" si="82"/>
        <v>15889.833500000001</v>
      </c>
      <c r="AK640" s="13">
        <f t="shared" si="83"/>
        <v>17</v>
      </c>
    </row>
    <row r="641" spans="1:37" ht="12.75" x14ac:dyDescent="0.2">
      <c r="A641" s="4">
        <v>45558</v>
      </c>
      <c r="B641" s="13">
        <v>11157.775</v>
      </c>
      <c r="C641" s="13">
        <v>11122.884</v>
      </c>
      <c r="D641" s="13">
        <v>11248.203</v>
      </c>
      <c r="E641" s="13">
        <v>10978.074500000001</v>
      </c>
      <c r="F641" s="13">
        <v>11464.0275</v>
      </c>
      <c r="G641" s="13">
        <v>12247.683499999999</v>
      </c>
      <c r="H641" s="13">
        <v>12092.630999999999</v>
      </c>
      <c r="I641" s="13">
        <v>13285.475</v>
      </c>
      <c r="J641" s="13">
        <v>16024.7945</v>
      </c>
      <c r="K641" s="13">
        <v>16716.287</v>
      </c>
      <c r="L641" s="13">
        <v>17767.557000000001</v>
      </c>
      <c r="M641" s="13">
        <v>17526.72</v>
      </c>
      <c r="N641" s="13">
        <v>17158.705000000002</v>
      </c>
      <c r="O641" s="13">
        <v>18181.5985</v>
      </c>
      <c r="P641" s="13">
        <v>18337.0635</v>
      </c>
      <c r="Q641" s="13">
        <v>18715.664499999999</v>
      </c>
      <c r="R641" s="13">
        <v>17703.9565</v>
      </c>
      <c r="S641" s="13">
        <v>15660.793</v>
      </c>
      <c r="T641" s="13">
        <v>15909.845499999999</v>
      </c>
      <c r="U641" s="13">
        <v>14376.548500000001</v>
      </c>
      <c r="V641" s="13">
        <v>13686.589</v>
      </c>
      <c r="W641" s="13">
        <v>13258.9275</v>
      </c>
      <c r="X641" s="13">
        <v>11737.048500000001</v>
      </c>
      <c r="Y641" s="13">
        <v>11529.4805</v>
      </c>
      <c r="AB641" s="13">
        <f t="shared" si="76"/>
        <v>5</v>
      </c>
      <c r="AC641" s="15">
        <f t="shared" si="77"/>
        <v>256047.5735</v>
      </c>
      <c r="AD641" s="15">
        <f t="shared" si="78"/>
        <v>91840.758999999845</v>
      </c>
      <c r="AE641" s="15">
        <f t="shared" si="79"/>
        <v>347888.33249999984</v>
      </c>
      <c r="AF641" s="13"/>
      <c r="AG641" s="13">
        <f t="shared" si="80"/>
        <v>9</v>
      </c>
      <c r="AH641" s="13">
        <f t="shared" si="81"/>
        <v>2024</v>
      </c>
      <c r="AI641" s="13"/>
      <c r="AJ641" s="15">
        <f t="shared" si="82"/>
        <v>18715.664499999999</v>
      </c>
      <c r="AK641" s="13">
        <f t="shared" si="83"/>
        <v>16</v>
      </c>
    </row>
    <row r="642" spans="1:37" ht="12.75" x14ac:dyDescent="0.2">
      <c r="A642" s="4">
        <v>45559</v>
      </c>
      <c r="B642" s="13">
        <v>11314.1595</v>
      </c>
      <c r="C642" s="13">
        <v>11423.880499999999</v>
      </c>
      <c r="D642" s="13">
        <v>11432.737499999999</v>
      </c>
      <c r="E642" s="13">
        <v>11317.675999999999</v>
      </c>
      <c r="F642" s="13">
        <v>11554.858</v>
      </c>
      <c r="G642" s="13">
        <v>12500.9715</v>
      </c>
      <c r="H642" s="13">
        <v>12182.564</v>
      </c>
      <c r="I642" s="13">
        <v>13140.646000000001</v>
      </c>
      <c r="J642" s="13">
        <v>14020.191500000001</v>
      </c>
      <c r="K642" s="13">
        <v>13328.611500000001</v>
      </c>
      <c r="L642" s="13">
        <v>15229.4715</v>
      </c>
      <c r="M642" s="13">
        <v>15676.1535</v>
      </c>
      <c r="N642" s="13">
        <v>15698.782499999999</v>
      </c>
      <c r="O642" s="13">
        <v>15012.835499999999</v>
      </c>
      <c r="P642" s="13">
        <v>15208.933999999999</v>
      </c>
      <c r="Q642" s="13">
        <v>15043.584500000001</v>
      </c>
      <c r="R642" s="13">
        <v>15656.442999999999</v>
      </c>
      <c r="S642" s="13">
        <v>15603.264499999999</v>
      </c>
      <c r="T642" s="13">
        <v>15642.806</v>
      </c>
      <c r="U642" s="13">
        <v>14487.190500000001</v>
      </c>
      <c r="V642" s="13">
        <v>13701.3815</v>
      </c>
      <c r="W642" s="13">
        <v>13365.284</v>
      </c>
      <c r="X642" s="13">
        <v>11924.449000000001</v>
      </c>
      <c r="Y642" s="13">
        <v>11501.5625</v>
      </c>
      <c r="AB642" s="13">
        <f t="shared" si="76"/>
        <v>1</v>
      </c>
      <c r="AC642" s="15">
        <f t="shared" si="77"/>
        <v>0</v>
      </c>
      <c r="AD642" s="15">
        <f t="shared" si="78"/>
        <v>325968.43849999999</v>
      </c>
      <c r="AE642" s="15">
        <f t="shared" si="79"/>
        <v>325968.43849999999</v>
      </c>
      <c r="AF642" s="13"/>
      <c r="AG642" s="13">
        <f t="shared" si="80"/>
        <v>9</v>
      </c>
      <c r="AH642" s="13">
        <f t="shared" si="81"/>
        <v>2024</v>
      </c>
      <c r="AI642" s="13"/>
      <c r="AJ642" s="15">
        <f t="shared" si="82"/>
        <v>15698.782499999999</v>
      </c>
      <c r="AK642" s="13">
        <f t="shared" si="83"/>
        <v>13</v>
      </c>
    </row>
    <row r="643" spans="1:37" ht="12.75" x14ac:dyDescent="0.2">
      <c r="A643" s="4">
        <v>45560</v>
      </c>
      <c r="B643" s="13">
        <v>11252.3855</v>
      </c>
      <c r="C643" s="13">
        <v>11391.352500000001</v>
      </c>
      <c r="D643" s="13">
        <v>11485.228499999999</v>
      </c>
      <c r="E643" s="13">
        <v>11308.2425</v>
      </c>
      <c r="F643" s="13">
        <v>11625.715</v>
      </c>
      <c r="G643" s="13">
        <v>12432.668</v>
      </c>
      <c r="H643" s="13">
        <v>12317.847</v>
      </c>
      <c r="I643" s="13">
        <v>13429.768</v>
      </c>
      <c r="J643" s="13">
        <v>16368.4995</v>
      </c>
      <c r="K643" s="13">
        <v>16869.734499999999</v>
      </c>
      <c r="L643" s="13">
        <v>17391.633999999998</v>
      </c>
      <c r="M643" s="13">
        <v>17825.456999999999</v>
      </c>
      <c r="N643" s="13">
        <v>17672.506000000001</v>
      </c>
      <c r="O643" s="13">
        <v>18313.41</v>
      </c>
      <c r="P643" s="13">
        <v>19398.3295</v>
      </c>
      <c r="Q643" s="13">
        <v>19285.678</v>
      </c>
      <c r="R643" s="13">
        <v>18016.717000000001</v>
      </c>
      <c r="S643" s="13">
        <v>16199.7215</v>
      </c>
      <c r="T643" s="13">
        <v>15943.333500000001</v>
      </c>
      <c r="U643" s="13">
        <v>14490.259</v>
      </c>
      <c r="V643" s="13">
        <v>13781.664500000001</v>
      </c>
      <c r="W643" s="13">
        <v>13279.261500000001</v>
      </c>
      <c r="X643" s="13">
        <v>11959.727000000001</v>
      </c>
      <c r="Y643" s="13">
        <v>11451.977000000001</v>
      </c>
      <c r="AB643" s="13">
        <f t="shared" si="76"/>
        <v>2</v>
      </c>
      <c r="AC643" s="15">
        <f t="shared" si="77"/>
        <v>260225.70049999998</v>
      </c>
      <c r="AD643" s="15">
        <f t="shared" si="78"/>
        <v>93265.416000000085</v>
      </c>
      <c r="AE643" s="15">
        <f t="shared" si="79"/>
        <v>353491.11650000006</v>
      </c>
      <c r="AF643" s="13"/>
      <c r="AG643" s="13">
        <f t="shared" si="80"/>
        <v>9</v>
      </c>
      <c r="AH643" s="13">
        <f t="shared" si="81"/>
        <v>2024</v>
      </c>
      <c r="AI643" s="13"/>
      <c r="AJ643" s="15">
        <f t="shared" si="82"/>
        <v>19398.3295</v>
      </c>
      <c r="AK643" s="13">
        <f t="shared" si="83"/>
        <v>15</v>
      </c>
    </row>
    <row r="644" spans="1:37" ht="12.75" x14ac:dyDescent="0.2">
      <c r="A644" s="4">
        <v>45561</v>
      </c>
      <c r="B644" s="13">
        <v>11383.136500000001</v>
      </c>
      <c r="C644" s="13">
        <v>11407.898499999999</v>
      </c>
      <c r="D644" s="13">
        <v>11514.124</v>
      </c>
      <c r="E644" s="13">
        <v>11208.809499999999</v>
      </c>
      <c r="F644" s="13">
        <v>11375.607</v>
      </c>
      <c r="G644" s="13">
        <v>12546.218000000001</v>
      </c>
      <c r="H644" s="13">
        <v>12362.6855</v>
      </c>
      <c r="I644" s="13">
        <v>13928.8675</v>
      </c>
      <c r="J644" s="13">
        <v>16848.462</v>
      </c>
      <c r="K644" s="13">
        <v>18015.123500000002</v>
      </c>
      <c r="L644" s="13">
        <v>19165.318500000001</v>
      </c>
      <c r="M644" s="13">
        <v>19532.370500000001</v>
      </c>
      <c r="N644" s="13">
        <v>20142.006000000001</v>
      </c>
      <c r="O644" s="13">
        <v>20651.8485</v>
      </c>
      <c r="P644" s="13">
        <v>21019.760999999999</v>
      </c>
      <c r="Q644" s="13">
        <v>21284.910500000002</v>
      </c>
      <c r="R644" s="13">
        <v>19471.799500000001</v>
      </c>
      <c r="S644" s="13">
        <v>17327.119500000001</v>
      </c>
      <c r="T644" s="13">
        <v>16842.026999999998</v>
      </c>
      <c r="U644" s="13">
        <v>15039.459500000001</v>
      </c>
      <c r="V644" s="13">
        <v>14214.1265</v>
      </c>
      <c r="W644" s="13">
        <v>13623.538</v>
      </c>
      <c r="X644" s="13">
        <v>12309.0815</v>
      </c>
      <c r="Y644" s="13">
        <v>11721.8215</v>
      </c>
      <c r="AB644" s="13">
        <f t="shared" si="76"/>
        <v>7</v>
      </c>
      <c r="AC644" s="15">
        <f t="shared" si="77"/>
        <v>0</v>
      </c>
      <c r="AD644" s="15">
        <f t="shared" si="78"/>
        <v>372936.12000000005</v>
      </c>
      <c r="AE644" s="15">
        <f t="shared" si="79"/>
        <v>372936.12000000005</v>
      </c>
      <c r="AF644" s="13"/>
      <c r="AG644" s="13">
        <f t="shared" si="80"/>
        <v>9</v>
      </c>
      <c r="AH644" s="13">
        <f t="shared" si="81"/>
        <v>2024</v>
      </c>
      <c r="AI644" s="13"/>
      <c r="AJ644" s="15">
        <f t="shared" si="82"/>
        <v>21284.910500000002</v>
      </c>
      <c r="AK644" s="13">
        <f t="shared" si="83"/>
        <v>16</v>
      </c>
    </row>
    <row r="645" spans="1:37" ht="12.75" x14ac:dyDescent="0.2">
      <c r="A645" s="4">
        <v>45562</v>
      </c>
      <c r="B645" s="13">
        <v>11748.788</v>
      </c>
      <c r="C645" s="13">
        <v>11652.627</v>
      </c>
      <c r="D645" s="13">
        <v>11691.5895</v>
      </c>
      <c r="E645" s="13">
        <v>11327.065000000001</v>
      </c>
      <c r="F645" s="13">
        <v>11714.036</v>
      </c>
      <c r="G645" s="13">
        <v>12420.056</v>
      </c>
      <c r="H645" s="13">
        <v>12315.791499999999</v>
      </c>
      <c r="I645" s="13">
        <v>13139.104499999999</v>
      </c>
      <c r="J645" s="13">
        <v>15612.491</v>
      </c>
      <c r="K645" s="13">
        <v>15580.6</v>
      </c>
      <c r="L645" s="13">
        <v>15461.3915</v>
      </c>
      <c r="M645" s="13">
        <v>16891.200499999999</v>
      </c>
      <c r="N645" s="13">
        <v>17228.319</v>
      </c>
      <c r="O645" s="13">
        <v>17672.001499999998</v>
      </c>
      <c r="P645" s="13">
        <v>18312.990000000002</v>
      </c>
      <c r="Q645" s="13">
        <v>18186.785500000002</v>
      </c>
      <c r="R645" s="13">
        <v>16888.330000000002</v>
      </c>
      <c r="S645" s="13">
        <v>15369.2785</v>
      </c>
      <c r="T645" s="13">
        <v>15114.1595</v>
      </c>
      <c r="U645" s="13">
        <v>14007.734</v>
      </c>
      <c r="V645" s="13">
        <v>13628.17</v>
      </c>
      <c r="W645" s="13">
        <v>13426.615</v>
      </c>
      <c r="X645" s="13">
        <v>12204.0285</v>
      </c>
      <c r="Y645" s="13">
        <v>11757.553</v>
      </c>
      <c r="AB645" s="13">
        <f t="shared" si="76"/>
        <v>1</v>
      </c>
      <c r="AC645" s="15">
        <f t="shared" si="77"/>
        <v>0</v>
      </c>
      <c r="AD645" s="15">
        <f t="shared" si="78"/>
        <v>343350.70500000002</v>
      </c>
      <c r="AE645" s="15">
        <f t="shared" si="79"/>
        <v>343350.70500000002</v>
      </c>
      <c r="AF645" s="13"/>
      <c r="AG645" s="13">
        <f t="shared" si="80"/>
        <v>9</v>
      </c>
      <c r="AH645" s="13">
        <f t="shared" si="81"/>
        <v>2024</v>
      </c>
      <c r="AI645" s="13"/>
      <c r="AJ645" s="15">
        <f t="shared" si="82"/>
        <v>18312.990000000002</v>
      </c>
      <c r="AK645" s="13">
        <f t="shared" si="83"/>
        <v>15</v>
      </c>
    </row>
    <row r="646" spans="1:37" ht="12.75" x14ac:dyDescent="0.2">
      <c r="A646" s="4">
        <v>45563</v>
      </c>
      <c r="B646" s="13">
        <v>11636.091</v>
      </c>
      <c r="C646" s="13">
        <v>11426.632</v>
      </c>
      <c r="D646" s="13">
        <v>11549.096</v>
      </c>
      <c r="E646" s="13">
        <v>11324.579</v>
      </c>
      <c r="F646" s="13">
        <v>11367.602500000001</v>
      </c>
      <c r="G646" s="13">
        <v>11458.147499999999</v>
      </c>
      <c r="H646" s="13">
        <v>10889.690500000001</v>
      </c>
      <c r="I646" s="13">
        <v>12009.342500000001</v>
      </c>
      <c r="J646" s="13">
        <v>14626.9</v>
      </c>
      <c r="K646" s="13">
        <v>15313.711499999999</v>
      </c>
      <c r="L646" s="13">
        <v>16595.924999999999</v>
      </c>
      <c r="M646" s="13">
        <v>17041.2225</v>
      </c>
      <c r="N646" s="13">
        <v>16208.287</v>
      </c>
      <c r="O646" s="13">
        <v>16079.081</v>
      </c>
      <c r="P646" s="13">
        <v>15578.584999999999</v>
      </c>
      <c r="Q646" s="13">
        <v>15415.135</v>
      </c>
      <c r="R646" s="13">
        <v>15250.210999999999</v>
      </c>
      <c r="S646" s="13">
        <v>15012.970499999999</v>
      </c>
      <c r="T646" s="13">
        <v>14622.1695</v>
      </c>
      <c r="U646" s="13">
        <v>13645.24</v>
      </c>
      <c r="V646" s="13">
        <v>13036.332</v>
      </c>
      <c r="W646" s="13">
        <v>13056.425499999999</v>
      </c>
      <c r="X646" s="13">
        <v>12157.922500000001</v>
      </c>
      <c r="Y646" s="13">
        <v>11823.0875</v>
      </c>
      <c r="AB646" s="13">
        <f t="shared" si="76"/>
        <v>1</v>
      </c>
      <c r="AC646" s="15">
        <f t="shared" si="77"/>
        <v>0</v>
      </c>
      <c r="AD646" s="15">
        <f t="shared" si="78"/>
        <v>327124.38650000002</v>
      </c>
      <c r="AE646" s="15">
        <f t="shared" si="79"/>
        <v>327124.38650000002</v>
      </c>
      <c r="AF646" s="13"/>
      <c r="AG646" s="13">
        <f t="shared" si="80"/>
        <v>9</v>
      </c>
      <c r="AH646" s="13">
        <f t="shared" si="81"/>
        <v>2024</v>
      </c>
      <c r="AI646" s="13"/>
      <c r="AJ646" s="15">
        <f t="shared" si="82"/>
        <v>17041.2225</v>
      </c>
      <c r="AK646" s="13">
        <f t="shared" si="83"/>
        <v>12</v>
      </c>
    </row>
    <row r="647" spans="1:37" ht="12.75" x14ac:dyDescent="0.2">
      <c r="A647" s="4">
        <v>45564</v>
      </c>
      <c r="B647" s="13">
        <v>11563.688</v>
      </c>
      <c r="C647" s="13">
        <v>11520.243</v>
      </c>
      <c r="D647" s="13">
        <v>11442.9635</v>
      </c>
      <c r="E647" s="13">
        <v>11332.121499999999</v>
      </c>
      <c r="F647" s="13">
        <v>11145.468000000001</v>
      </c>
      <c r="G647" s="13">
        <v>11283.134</v>
      </c>
      <c r="H647" s="13">
        <v>10655.838</v>
      </c>
      <c r="I647" s="13">
        <v>11499.405000000001</v>
      </c>
      <c r="J647" s="13">
        <v>12893.744000000001</v>
      </c>
      <c r="K647" s="13">
        <v>12868.589</v>
      </c>
      <c r="L647" s="13">
        <v>13530.8015</v>
      </c>
      <c r="M647" s="13">
        <v>14144.0725</v>
      </c>
      <c r="N647" s="13">
        <v>14575.424499999999</v>
      </c>
      <c r="O647" s="13">
        <v>15434.983</v>
      </c>
      <c r="P647" s="13">
        <v>15891.6625</v>
      </c>
      <c r="Q647" s="13">
        <v>17441.2965</v>
      </c>
      <c r="R647" s="13">
        <v>17293.936000000002</v>
      </c>
      <c r="S647" s="13">
        <v>16209.26</v>
      </c>
      <c r="T647" s="13">
        <v>15657.075000000001</v>
      </c>
      <c r="U647" s="13">
        <v>14312.5605</v>
      </c>
      <c r="V647" s="13">
        <v>13534.0965</v>
      </c>
      <c r="W647" s="13">
        <v>13561.511500000001</v>
      </c>
      <c r="X647" s="13">
        <v>11940.647499999999</v>
      </c>
      <c r="Y647" s="13">
        <v>11839.57</v>
      </c>
      <c r="AB647" s="13">
        <f t="shared" si="76"/>
        <v>5</v>
      </c>
      <c r="AC647" s="15">
        <f t="shared" si="77"/>
        <v>230789.06550000003</v>
      </c>
      <c r="AD647" s="15">
        <f t="shared" si="78"/>
        <v>90783.026000000071</v>
      </c>
      <c r="AE647" s="15">
        <f t="shared" si="79"/>
        <v>321572.0915000001</v>
      </c>
      <c r="AF647" s="13"/>
      <c r="AG647" s="13">
        <f t="shared" si="80"/>
        <v>9</v>
      </c>
      <c r="AH647" s="13">
        <f t="shared" si="81"/>
        <v>2024</v>
      </c>
      <c r="AI647" s="13"/>
      <c r="AJ647" s="15">
        <f t="shared" si="82"/>
        <v>17441.2965</v>
      </c>
      <c r="AK647" s="13">
        <f t="shared" si="83"/>
        <v>16</v>
      </c>
    </row>
    <row r="648" spans="1:37" ht="12.75" x14ac:dyDescent="0.2">
      <c r="A648" s="4">
        <v>45565</v>
      </c>
      <c r="B648" s="13">
        <v>11265.8295</v>
      </c>
      <c r="C648" s="13">
        <v>11519.347</v>
      </c>
      <c r="D648" s="13">
        <v>11415.7855</v>
      </c>
      <c r="E648" s="13">
        <v>11417.8485</v>
      </c>
      <c r="F648" s="13">
        <v>11362.9125</v>
      </c>
      <c r="G648" s="13">
        <v>12451.108</v>
      </c>
      <c r="H648" s="13">
        <v>12254.492</v>
      </c>
      <c r="I648" s="13">
        <v>13155.2595</v>
      </c>
      <c r="J648" s="13">
        <v>14944.9005</v>
      </c>
      <c r="K648" s="13">
        <v>14002.137500000001</v>
      </c>
      <c r="L648" s="13">
        <v>14447.5195</v>
      </c>
      <c r="M648" s="13">
        <v>14665.937</v>
      </c>
      <c r="N648" s="13">
        <v>14838.8485</v>
      </c>
      <c r="O648" s="13">
        <v>15736.682000000001</v>
      </c>
      <c r="P648" s="13">
        <v>17128.875499999998</v>
      </c>
      <c r="Q648" s="13">
        <v>17242.705000000002</v>
      </c>
      <c r="R648" s="13">
        <v>17121.881000000001</v>
      </c>
      <c r="S648" s="13">
        <v>16154.532999999999</v>
      </c>
      <c r="T648" s="13">
        <v>16225.2325</v>
      </c>
      <c r="U648" s="13">
        <v>14726.327499999999</v>
      </c>
      <c r="V648" s="13">
        <v>13929.169</v>
      </c>
      <c r="W648" s="13">
        <v>13261.903</v>
      </c>
      <c r="X648" s="13">
        <v>12103.739</v>
      </c>
      <c r="Y648" s="13">
        <v>11476.741</v>
      </c>
      <c r="AB648" s="13">
        <f t="shared" si="76"/>
        <v>1</v>
      </c>
      <c r="AC648" s="15">
        <f t="shared" si="77"/>
        <v>0</v>
      </c>
      <c r="AD648" s="15">
        <f t="shared" si="78"/>
        <v>332849.71399999998</v>
      </c>
      <c r="AE648" s="15">
        <f t="shared" si="79"/>
        <v>332849.71399999998</v>
      </c>
      <c r="AF648" s="13"/>
      <c r="AG648" s="13">
        <f t="shared" si="80"/>
        <v>9</v>
      </c>
      <c r="AH648" s="13">
        <f t="shared" si="81"/>
        <v>2024</v>
      </c>
      <c r="AI648" s="13"/>
      <c r="AJ648" s="15">
        <f t="shared" si="82"/>
        <v>17242.705000000002</v>
      </c>
      <c r="AK648" s="13">
        <f t="shared" si="83"/>
        <v>16</v>
      </c>
    </row>
    <row r="649" spans="1:37" ht="12.75" x14ac:dyDescent="0.2">
      <c r="A649" s="4">
        <v>45566</v>
      </c>
      <c r="B649" s="13">
        <v>0</v>
      </c>
      <c r="C649" s="13">
        <v>0</v>
      </c>
      <c r="D649" s="13">
        <v>0</v>
      </c>
      <c r="E649" s="13">
        <v>0</v>
      </c>
      <c r="F649" s="13">
        <v>0</v>
      </c>
      <c r="G649" s="13">
        <v>0</v>
      </c>
      <c r="H649" s="13">
        <v>0</v>
      </c>
      <c r="I649" s="13">
        <v>0</v>
      </c>
      <c r="J649" s="13">
        <v>0</v>
      </c>
      <c r="K649" s="13">
        <v>0</v>
      </c>
      <c r="L649" s="13">
        <v>0</v>
      </c>
      <c r="M649" s="13">
        <v>0</v>
      </c>
      <c r="N649" s="13">
        <v>0</v>
      </c>
      <c r="O649" s="13">
        <v>0</v>
      </c>
      <c r="P649" s="13">
        <v>0</v>
      </c>
      <c r="Q649" s="13">
        <v>0</v>
      </c>
      <c r="R649" s="13">
        <v>0</v>
      </c>
      <c r="S649" s="13">
        <v>0</v>
      </c>
      <c r="T649" s="13">
        <v>0</v>
      </c>
      <c r="U649" s="13">
        <v>0</v>
      </c>
      <c r="V649" s="13">
        <v>0</v>
      </c>
      <c r="W649" s="13">
        <v>0</v>
      </c>
      <c r="X649" s="13">
        <v>0</v>
      </c>
      <c r="Y649" s="13">
        <v>0</v>
      </c>
      <c r="AB649" s="13">
        <f t="shared" si="76"/>
        <v>6</v>
      </c>
      <c r="AC649" s="15">
        <f t="shared" si="77"/>
        <v>0</v>
      </c>
      <c r="AD649" s="15">
        <f t="shared" si="78"/>
        <v>0</v>
      </c>
      <c r="AE649" s="15">
        <f t="shared" si="79"/>
        <v>0</v>
      </c>
      <c r="AF649" s="13"/>
      <c r="AG649" s="13">
        <f t="shared" si="80"/>
        <v>10</v>
      </c>
      <c r="AH649" s="13">
        <f t="shared" si="81"/>
        <v>2024</v>
      </c>
      <c r="AI649" s="13"/>
      <c r="AJ649" s="15">
        <f t="shared" si="82"/>
        <v>0</v>
      </c>
      <c r="AK649" s="13">
        <f t="shared" si="83"/>
        <v>1</v>
      </c>
    </row>
    <row r="650" spans="1:37" ht="12.75" x14ac:dyDescent="0.2">
      <c r="A650" s="4">
        <v>45567</v>
      </c>
      <c r="B650" s="13">
        <v>0</v>
      </c>
      <c r="C650" s="13">
        <v>0</v>
      </c>
      <c r="D650" s="13">
        <v>0</v>
      </c>
      <c r="E650" s="13">
        <v>0</v>
      </c>
      <c r="F650" s="13">
        <v>0</v>
      </c>
      <c r="G650" s="13">
        <v>0</v>
      </c>
      <c r="H650" s="13">
        <v>0</v>
      </c>
      <c r="I650" s="13">
        <v>0</v>
      </c>
      <c r="J650" s="13">
        <v>0</v>
      </c>
      <c r="K650" s="13">
        <v>0</v>
      </c>
      <c r="L650" s="13">
        <v>0</v>
      </c>
      <c r="M650" s="13">
        <v>0</v>
      </c>
      <c r="N650" s="13">
        <v>0</v>
      </c>
      <c r="O650" s="13">
        <v>0</v>
      </c>
      <c r="P650" s="13">
        <v>0</v>
      </c>
      <c r="Q650" s="13">
        <v>0</v>
      </c>
      <c r="R650" s="13">
        <v>0</v>
      </c>
      <c r="S650" s="13">
        <v>0</v>
      </c>
      <c r="T650" s="13">
        <v>0</v>
      </c>
      <c r="U650" s="13">
        <v>0</v>
      </c>
      <c r="V650" s="13">
        <v>0</v>
      </c>
      <c r="W650" s="13">
        <v>0</v>
      </c>
      <c r="X650" s="13">
        <v>0</v>
      </c>
      <c r="Y650" s="13">
        <v>0</v>
      </c>
      <c r="AB650" s="13">
        <f t="shared" si="76"/>
        <v>6</v>
      </c>
      <c r="AC650" s="15">
        <f t="shared" si="77"/>
        <v>0</v>
      </c>
      <c r="AD650" s="15">
        <f t="shared" si="78"/>
        <v>0</v>
      </c>
      <c r="AE650" s="15">
        <f t="shared" si="79"/>
        <v>0</v>
      </c>
      <c r="AF650" s="13"/>
      <c r="AG650" s="13">
        <f t="shared" si="80"/>
        <v>10</v>
      </c>
      <c r="AH650" s="13">
        <f t="shared" si="81"/>
        <v>2024</v>
      </c>
      <c r="AI650" s="13"/>
      <c r="AJ650" s="15">
        <f t="shared" si="82"/>
        <v>0</v>
      </c>
      <c r="AK650" s="13">
        <f t="shared" si="83"/>
        <v>1</v>
      </c>
    </row>
    <row r="651" spans="1:37" ht="12.75" x14ac:dyDescent="0.2">
      <c r="A651" s="4">
        <v>45568</v>
      </c>
      <c r="B651" s="13">
        <v>0</v>
      </c>
      <c r="C651" s="13">
        <v>0</v>
      </c>
      <c r="D651" s="13">
        <v>0</v>
      </c>
      <c r="E651" s="13">
        <v>0</v>
      </c>
      <c r="F651" s="13">
        <v>0</v>
      </c>
      <c r="G651" s="13">
        <v>0</v>
      </c>
      <c r="H651" s="13">
        <v>0</v>
      </c>
      <c r="I651" s="13">
        <v>0</v>
      </c>
      <c r="J651" s="13">
        <v>0</v>
      </c>
      <c r="K651" s="13">
        <v>0</v>
      </c>
      <c r="L651" s="13">
        <v>0</v>
      </c>
      <c r="M651" s="13">
        <v>0</v>
      </c>
      <c r="N651" s="13">
        <v>0</v>
      </c>
      <c r="O651" s="13">
        <v>0</v>
      </c>
      <c r="P651" s="13">
        <v>0</v>
      </c>
      <c r="Q651" s="13">
        <v>0</v>
      </c>
      <c r="R651" s="13">
        <v>0</v>
      </c>
      <c r="S651" s="13">
        <v>0</v>
      </c>
      <c r="T651" s="13">
        <v>0</v>
      </c>
      <c r="U651" s="13">
        <v>0</v>
      </c>
      <c r="V651" s="13">
        <v>0</v>
      </c>
      <c r="W651" s="13">
        <v>0</v>
      </c>
      <c r="X651" s="13">
        <v>0</v>
      </c>
      <c r="Y651" s="13">
        <v>0</v>
      </c>
      <c r="AB651" s="13">
        <f t="shared" ref="AB651:AB680" si="84">WEEKDAY(B651,2)</f>
        <v>6</v>
      </c>
      <c r="AC651" s="15">
        <f t="shared" ref="AC651:AC680" si="85">IF(AND(AB651&gt;1,AB651&lt;7),SUM(I651:X651),0)</f>
        <v>0</v>
      </c>
      <c r="AD651" s="15">
        <f t="shared" ref="AD651:AD680" si="86">SUM(B651:Y651)-AC651</f>
        <v>0</v>
      </c>
      <c r="AE651" s="15">
        <f t="shared" ref="AE651:AE680" si="87">SUM(B651:Y651)</f>
        <v>0</v>
      </c>
      <c r="AF651" s="13"/>
      <c r="AG651" s="13">
        <f t="shared" ref="AG651:AG680" si="88">MONTH(A651)</f>
        <v>10</v>
      </c>
      <c r="AH651" s="13">
        <f t="shared" ref="AH651:AH680" si="89">YEAR(A651)</f>
        <v>2024</v>
      </c>
      <c r="AI651" s="13"/>
      <c r="AJ651" s="15">
        <f t="shared" ref="AJ651:AJ680" si="90">MAX(B651:Y651)</f>
        <v>0</v>
      </c>
      <c r="AK651" s="13">
        <f t="shared" ref="AK651:AK680" si="91">INDEX($B$8:$Y$8,MATCH(AJ651,B651:Y651,0))</f>
        <v>1</v>
      </c>
    </row>
    <row r="652" spans="1:37" ht="12.75" x14ac:dyDescent="0.2">
      <c r="A652" s="4">
        <v>45569</v>
      </c>
      <c r="B652" s="13">
        <v>0</v>
      </c>
      <c r="C652" s="13">
        <v>0</v>
      </c>
      <c r="D652" s="13">
        <v>0</v>
      </c>
      <c r="E652" s="13">
        <v>0</v>
      </c>
      <c r="F652" s="13">
        <v>0</v>
      </c>
      <c r="G652" s="13">
        <v>0</v>
      </c>
      <c r="H652" s="13">
        <v>0</v>
      </c>
      <c r="I652" s="13">
        <v>0</v>
      </c>
      <c r="J652" s="13">
        <v>0</v>
      </c>
      <c r="K652" s="13">
        <v>0</v>
      </c>
      <c r="L652" s="13">
        <v>0</v>
      </c>
      <c r="M652" s="13">
        <v>0</v>
      </c>
      <c r="N652" s="13">
        <v>0</v>
      </c>
      <c r="O652" s="13">
        <v>0</v>
      </c>
      <c r="P652" s="13">
        <v>0</v>
      </c>
      <c r="Q652" s="13">
        <v>0</v>
      </c>
      <c r="R652" s="13">
        <v>0</v>
      </c>
      <c r="S652" s="13">
        <v>0</v>
      </c>
      <c r="T652" s="13">
        <v>0</v>
      </c>
      <c r="U652" s="13">
        <v>0</v>
      </c>
      <c r="V652" s="13">
        <v>0</v>
      </c>
      <c r="W652" s="13">
        <v>0</v>
      </c>
      <c r="X652" s="13">
        <v>0</v>
      </c>
      <c r="Y652" s="13">
        <v>0</v>
      </c>
      <c r="AB652" s="13">
        <f t="shared" si="84"/>
        <v>6</v>
      </c>
      <c r="AC652" s="15">
        <f t="shared" si="85"/>
        <v>0</v>
      </c>
      <c r="AD652" s="15">
        <f t="shared" si="86"/>
        <v>0</v>
      </c>
      <c r="AE652" s="15">
        <f t="shared" si="87"/>
        <v>0</v>
      </c>
      <c r="AF652" s="13"/>
      <c r="AG652" s="13">
        <f t="shared" si="88"/>
        <v>10</v>
      </c>
      <c r="AH652" s="13">
        <f t="shared" si="89"/>
        <v>2024</v>
      </c>
      <c r="AI652" s="13"/>
      <c r="AJ652" s="15">
        <f t="shared" si="90"/>
        <v>0</v>
      </c>
      <c r="AK652" s="13">
        <f t="shared" si="91"/>
        <v>1</v>
      </c>
    </row>
    <row r="653" spans="1:37" ht="12.75" x14ac:dyDescent="0.2">
      <c r="A653" s="4">
        <v>45570</v>
      </c>
      <c r="B653" s="13">
        <v>0</v>
      </c>
      <c r="C653" s="13">
        <v>0</v>
      </c>
      <c r="D653" s="13">
        <v>0</v>
      </c>
      <c r="E653" s="13">
        <v>0</v>
      </c>
      <c r="F653" s="13">
        <v>0</v>
      </c>
      <c r="G653" s="13">
        <v>0</v>
      </c>
      <c r="H653" s="13">
        <v>0</v>
      </c>
      <c r="I653" s="13">
        <v>0</v>
      </c>
      <c r="J653" s="13">
        <v>0</v>
      </c>
      <c r="K653" s="13">
        <v>0</v>
      </c>
      <c r="L653" s="13">
        <v>0</v>
      </c>
      <c r="M653" s="13">
        <v>0</v>
      </c>
      <c r="N653" s="13">
        <v>0</v>
      </c>
      <c r="O653" s="13">
        <v>0</v>
      </c>
      <c r="P653" s="13">
        <v>0</v>
      </c>
      <c r="Q653" s="13">
        <v>0</v>
      </c>
      <c r="R653" s="13">
        <v>0</v>
      </c>
      <c r="S653" s="13">
        <v>0</v>
      </c>
      <c r="T653" s="13">
        <v>0</v>
      </c>
      <c r="U653" s="13">
        <v>0</v>
      </c>
      <c r="V653" s="13">
        <v>0</v>
      </c>
      <c r="W653" s="13">
        <v>0</v>
      </c>
      <c r="X653" s="13">
        <v>0</v>
      </c>
      <c r="Y653" s="13">
        <v>0</v>
      </c>
      <c r="AB653" s="13">
        <f t="shared" si="84"/>
        <v>6</v>
      </c>
      <c r="AC653" s="15">
        <f t="shared" si="85"/>
        <v>0</v>
      </c>
      <c r="AD653" s="15">
        <f t="shared" si="86"/>
        <v>0</v>
      </c>
      <c r="AE653" s="15">
        <f t="shared" si="87"/>
        <v>0</v>
      </c>
      <c r="AF653" s="13"/>
      <c r="AG653" s="13">
        <f t="shared" si="88"/>
        <v>10</v>
      </c>
      <c r="AH653" s="13">
        <f t="shared" si="89"/>
        <v>2024</v>
      </c>
      <c r="AI653" s="13"/>
      <c r="AJ653" s="15">
        <f t="shared" si="90"/>
        <v>0</v>
      </c>
      <c r="AK653" s="13">
        <f t="shared" si="91"/>
        <v>1</v>
      </c>
    </row>
    <row r="654" spans="1:37" ht="12.75" x14ac:dyDescent="0.2">
      <c r="A654" s="4">
        <v>45571</v>
      </c>
      <c r="B654" s="13">
        <v>0</v>
      </c>
      <c r="C654" s="13">
        <v>0</v>
      </c>
      <c r="D654" s="13">
        <v>0</v>
      </c>
      <c r="E654" s="13">
        <v>0</v>
      </c>
      <c r="F654" s="13">
        <v>0</v>
      </c>
      <c r="G654" s="13">
        <v>0</v>
      </c>
      <c r="H654" s="13">
        <v>0</v>
      </c>
      <c r="I654" s="13">
        <v>0</v>
      </c>
      <c r="J654" s="13">
        <v>0</v>
      </c>
      <c r="K654" s="13">
        <v>0</v>
      </c>
      <c r="L654" s="13">
        <v>0</v>
      </c>
      <c r="M654" s="13">
        <v>0</v>
      </c>
      <c r="N654" s="13">
        <v>0</v>
      </c>
      <c r="O654" s="13">
        <v>0</v>
      </c>
      <c r="P654" s="13">
        <v>0</v>
      </c>
      <c r="Q654" s="13">
        <v>0</v>
      </c>
      <c r="R654" s="13">
        <v>0</v>
      </c>
      <c r="S654" s="13">
        <v>0</v>
      </c>
      <c r="T654" s="13">
        <v>0</v>
      </c>
      <c r="U654" s="13">
        <v>0</v>
      </c>
      <c r="V654" s="13">
        <v>0</v>
      </c>
      <c r="W654" s="13">
        <v>0</v>
      </c>
      <c r="X654" s="13">
        <v>0</v>
      </c>
      <c r="Y654" s="13">
        <v>0</v>
      </c>
      <c r="AB654" s="13">
        <f t="shared" si="84"/>
        <v>6</v>
      </c>
      <c r="AC654" s="15">
        <f t="shared" si="85"/>
        <v>0</v>
      </c>
      <c r="AD654" s="15">
        <f t="shared" si="86"/>
        <v>0</v>
      </c>
      <c r="AE654" s="15">
        <f t="shared" si="87"/>
        <v>0</v>
      </c>
      <c r="AF654" s="13"/>
      <c r="AG654" s="13">
        <f t="shared" si="88"/>
        <v>10</v>
      </c>
      <c r="AH654" s="13">
        <f t="shared" si="89"/>
        <v>2024</v>
      </c>
      <c r="AI654" s="13"/>
      <c r="AJ654" s="15">
        <f t="shared" si="90"/>
        <v>0</v>
      </c>
      <c r="AK654" s="13">
        <f t="shared" si="91"/>
        <v>1</v>
      </c>
    </row>
    <row r="655" spans="1:37" ht="12.75" x14ac:dyDescent="0.2">
      <c r="A655" s="4">
        <v>45572</v>
      </c>
      <c r="B655" s="13">
        <v>0</v>
      </c>
      <c r="C655" s="13">
        <v>0</v>
      </c>
      <c r="D655" s="13">
        <v>0</v>
      </c>
      <c r="E655" s="13">
        <v>0</v>
      </c>
      <c r="F655" s="13">
        <v>0</v>
      </c>
      <c r="G655" s="13">
        <v>0</v>
      </c>
      <c r="H655" s="13">
        <v>0</v>
      </c>
      <c r="I655" s="13">
        <v>0</v>
      </c>
      <c r="J655" s="13">
        <v>0</v>
      </c>
      <c r="K655" s="13">
        <v>0</v>
      </c>
      <c r="L655" s="13">
        <v>0</v>
      </c>
      <c r="M655" s="13">
        <v>0</v>
      </c>
      <c r="N655" s="13">
        <v>0</v>
      </c>
      <c r="O655" s="13">
        <v>0</v>
      </c>
      <c r="P655" s="13">
        <v>0</v>
      </c>
      <c r="Q655" s="13">
        <v>0</v>
      </c>
      <c r="R655" s="13">
        <v>0</v>
      </c>
      <c r="S655" s="13">
        <v>0</v>
      </c>
      <c r="T655" s="13">
        <v>0</v>
      </c>
      <c r="U655" s="13">
        <v>0</v>
      </c>
      <c r="V655" s="13">
        <v>0</v>
      </c>
      <c r="W655" s="13">
        <v>0</v>
      </c>
      <c r="X655" s="13">
        <v>0</v>
      </c>
      <c r="Y655" s="13">
        <v>0</v>
      </c>
      <c r="AB655" s="13">
        <f t="shared" si="84"/>
        <v>6</v>
      </c>
      <c r="AC655" s="15">
        <f t="shared" si="85"/>
        <v>0</v>
      </c>
      <c r="AD655" s="15">
        <f t="shared" si="86"/>
        <v>0</v>
      </c>
      <c r="AE655" s="15">
        <f t="shared" si="87"/>
        <v>0</v>
      </c>
      <c r="AF655" s="13"/>
      <c r="AG655" s="13">
        <f t="shared" si="88"/>
        <v>10</v>
      </c>
      <c r="AH655" s="13">
        <f t="shared" si="89"/>
        <v>2024</v>
      </c>
      <c r="AI655" s="13"/>
      <c r="AJ655" s="15">
        <f t="shared" si="90"/>
        <v>0</v>
      </c>
      <c r="AK655" s="13">
        <f t="shared" si="91"/>
        <v>1</v>
      </c>
    </row>
    <row r="656" spans="1:37" ht="12.75" x14ac:dyDescent="0.2">
      <c r="A656" s="4">
        <v>45573</v>
      </c>
      <c r="B656" s="13">
        <v>0</v>
      </c>
      <c r="C656" s="13">
        <v>0</v>
      </c>
      <c r="D656" s="13">
        <v>0</v>
      </c>
      <c r="E656" s="13">
        <v>0</v>
      </c>
      <c r="F656" s="13">
        <v>0</v>
      </c>
      <c r="G656" s="13">
        <v>0</v>
      </c>
      <c r="H656" s="13">
        <v>0</v>
      </c>
      <c r="I656" s="13">
        <v>0</v>
      </c>
      <c r="J656" s="13">
        <v>0</v>
      </c>
      <c r="K656" s="13">
        <v>0</v>
      </c>
      <c r="L656" s="13">
        <v>0</v>
      </c>
      <c r="M656" s="13">
        <v>0</v>
      </c>
      <c r="N656" s="13">
        <v>0</v>
      </c>
      <c r="O656" s="13">
        <v>0</v>
      </c>
      <c r="P656" s="13">
        <v>0</v>
      </c>
      <c r="Q656" s="13">
        <v>0</v>
      </c>
      <c r="R656" s="13">
        <v>0</v>
      </c>
      <c r="S656" s="13">
        <v>0</v>
      </c>
      <c r="T656" s="13">
        <v>0</v>
      </c>
      <c r="U656" s="13">
        <v>0</v>
      </c>
      <c r="V656" s="13">
        <v>0</v>
      </c>
      <c r="W656" s="13">
        <v>0</v>
      </c>
      <c r="X656" s="13">
        <v>0</v>
      </c>
      <c r="Y656" s="13">
        <v>0</v>
      </c>
      <c r="AB656" s="13">
        <f t="shared" si="84"/>
        <v>6</v>
      </c>
      <c r="AC656" s="15">
        <f t="shared" si="85"/>
        <v>0</v>
      </c>
      <c r="AD656" s="15">
        <f t="shared" si="86"/>
        <v>0</v>
      </c>
      <c r="AE656" s="15">
        <f t="shared" si="87"/>
        <v>0</v>
      </c>
      <c r="AF656" s="13"/>
      <c r="AG656" s="13">
        <f t="shared" si="88"/>
        <v>10</v>
      </c>
      <c r="AH656" s="13">
        <f t="shared" si="89"/>
        <v>2024</v>
      </c>
      <c r="AI656" s="13"/>
      <c r="AJ656" s="15">
        <f t="shared" si="90"/>
        <v>0</v>
      </c>
      <c r="AK656" s="13">
        <f t="shared" si="91"/>
        <v>1</v>
      </c>
    </row>
    <row r="657" spans="1:37" ht="12.75" x14ac:dyDescent="0.2">
      <c r="A657" s="4">
        <v>45574</v>
      </c>
      <c r="B657" s="13">
        <v>0</v>
      </c>
      <c r="C657" s="13">
        <v>0</v>
      </c>
      <c r="D657" s="13">
        <v>0</v>
      </c>
      <c r="E657" s="13">
        <v>0</v>
      </c>
      <c r="F657" s="13">
        <v>0</v>
      </c>
      <c r="G657" s="13">
        <v>0</v>
      </c>
      <c r="H657" s="13">
        <v>0</v>
      </c>
      <c r="I657" s="13">
        <v>0</v>
      </c>
      <c r="J657" s="13">
        <v>0</v>
      </c>
      <c r="K657" s="13">
        <v>0</v>
      </c>
      <c r="L657" s="13">
        <v>0</v>
      </c>
      <c r="M657" s="13">
        <v>0</v>
      </c>
      <c r="N657" s="13">
        <v>0</v>
      </c>
      <c r="O657" s="13">
        <v>0</v>
      </c>
      <c r="P657" s="13">
        <v>0</v>
      </c>
      <c r="Q657" s="13">
        <v>0</v>
      </c>
      <c r="R657" s="13">
        <v>0</v>
      </c>
      <c r="S657" s="13">
        <v>0</v>
      </c>
      <c r="T657" s="13">
        <v>0</v>
      </c>
      <c r="U657" s="13">
        <v>0</v>
      </c>
      <c r="V657" s="13">
        <v>0</v>
      </c>
      <c r="W657" s="13">
        <v>0</v>
      </c>
      <c r="X657" s="13">
        <v>0</v>
      </c>
      <c r="Y657" s="13">
        <v>0</v>
      </c>
      <c r="AB657" s="13">
        <f t="shared" si="84"/>
        <v>6</v>
      </c>
      <c r="AC657" s="15">
        <f t="shared" si="85"/>
        <v>0</v>
      </c>
      <c r="AD657" s="15">
        <f t="shared" si="86"/>
        <v>0</v>
      </c>
      <c r="AE657" s="15">
        <f t="shared" si="87"/>
        <v>0</v>
      </c>
      <c r="AF657" s="13"/>
      <c r="AG657" s="13">
        <f t="shared" si="88"/>
        <v>10</v>
      </c>
      <c r="AH657" s="13">
        <f t="shared" si="89"/>
        <v>2024</v>
      </c>
      <c r="AI657" s="13"/>
      <c r="AJ657" s="15">
        <f t="shared" si="90"/>
        <v>0</v>
      </c>
      <c r="AK657" s="13">
        <f t="shared" si="91"/>
        <v>1</v>
      </c>
    </row>
    <row r="658" spans="1:37" ht="12.75" x14ac:dyDescent="0.2">
      <c r="A658" s="4">
        <v>45575</v>
      </c>
      <c r="B658" s="13">
        <v>0</v>
      </c>
      <c r="C658" s="13">
        <v>0</v>
      </c>
      <c r="D658" s="13">
        <v>0</v>
      </c>
      <c r="E658" s="13">
        <v>0</v>
      </c>
      <c r="F658" s="13">
        <v>0</v>
      </c>
      <c r="G658" s="13">
        <v>0</v>
      </c>
      <c r="H658" s="13">
        <v>0</v>
      </c>
      <c r="I658" s="13">
        <v>0</v>
      </c>
      <c r="J658" s="13">
        <v>0</v>
      </c>
      <c r="K658" s="13">
        <v>0</v>
      </c>
      <c r="L658" s="13">
        <v>0</v>
      </c>
      <c r="M658" s="13">
        <v>0</v>
      </c>
      <c r="N658" s="13">
        <v>0</v>
      </c>
      <c r="O658" s="13">
        <v>0</v>
      </c>
      <c r="P658" s="13">
        <v>0</v>
      </c>
      <c r="Q658" s="13">
        <v>0</v>
      </c>
      <c r="R658" s="13">
        <v>0</v>
      </c>
      <c r="S658" s="13">
        <v>0</v>
      </c>
      <c r="T658" s="13">
        <v>0</v>
      </c>
      <c r="U658" s="13">
        <v>0</v>
      </c>
      <c r="V658" s="13">
        <v>0</v>
      </c>
      <c r="W658" s="13">
        <v>0</v>
      </c>
      <c r="X658" s="13">
        <v>0</v>
      </c>
      <c r="Y658" s="13">
        <v>0</v>
      </c>
      <c r="AB658" s="13">
        <f t="shared" si="84"/>
        <v>6</v>
      </c>
      <c r="AC658" s="15">
        <f t="shared" si="85"/>
        <v>0</v>
      </c>
      <c r="AD658" s="15">
        <f t="shared" si="86"/>
        <v>0</v>
      </c>
      <c r="AE658" s="15">
        <f t="shared" si="87"/>
        <v>0</v>
      </c>
      <c r="AF658" s="13"/>
      <c r="AG658" s="13">
        <f t="shared" si="88"/>
        <v>10</v>
      </c>
      <c r="AH658" s="13">
        <f t="shared" si="89"/>
        <v>2024</v>
      </c>
      <c r="AI658" s="13"/>
      <c r="AJ658" s="15">
        <f t="shared" si="90"/>
        <v>0</v>
      </c>
      <c r="AK658" s="13">
        <f t="shared" si="91"/>
        <v>1</v>
      </c>
    </row>
    <row r="659" spans="1:37" ht="12.75" x14ac:dyDescent="0.2">
      <c r="A659" s="4">
        <v>45576</v>
      </c>
      <c r="B659" s="13">
        <v>0</v>
      </c>
      <c r="C659" s="13">
        <v>0</v>
      </c>
      <c r="D659" s="13">
        <v>0</v>
      </c>
      <c r="E659" s="13">
        <v>0</v>
      </c>
      <c r="F659" s="13">
        <v>0</v>
      </c>
      <c r="G659" s="13">
        <v>0</v>
      </c>
      <c r="H659" s="13">
        <v>0</v>
      </c>
      <c r="I659" s="13">
        <v>0</v>
      </c>
      <c r="J659" s="13">
        <v>0</v>
      </c>
      <c r="K659" s="13">
        <v>0</v>
      </c>
      <c r="L659" s="13">
        <v>0</v>
      </c>
      <c r="M659" s="13">
        <v>0</v>
      </c>
      <c r="N659" s="13">
        <v>0</v>
      </c>
      <c r="O659" s="13">
        <v>0</v>
      </c>
      <c r="P659" s="13">
        <v>0</v>
      </c>
      <c r="Q659" s="13">
        <v>0</v>
      </c>
      <c r="R659" s="13">
        <v>0</v>
      </c>
      <c r="S659" s="13">
        <v>0</v>
      </c>
      <c r="T659" s="13">
        <v>0</v>
      </c>
      <c r="U659" s="13">
        <v>0</v>
      </c>
      <c r="V659" s="13">
        <v>0</v>
      </c>
      <c r="W659" s="13">
        <v>0</v>
      </c>
      <c r="X659" s="13">
        <v>0</v>
      </c>
      <c r="Y659" s="13">
        <v>0</v>
      </c>
      <c r="AB659" s="13">
        <f t="shared" si="84"/>
        <v>6</v>
      </c>
      <c r="AC659" s="15">
        <f t="shared" si="85"/>
        <v>0</v>
      </c>
      <c r="AD659" s="15">
        <f t="shared" si="86"/>
        <v>0</v>
      </c>
      <c r="AE659" s="15">
        <f t="shared" si="87"/>
        <v>0</v>
      </c>
      <c r="AF659" s="13"/>
      <c r="AG659" s="13">
        <f t="shared" si="88"/>
        <v>10</v>
      </c>
      <c r="AH659" s="13">
        <f t="shared" si="89"/>
        <v>2024</v>
      </c>
      <c r="AI659" s="13"/>
      <c r="AJ659" s="15">
        <f t="shared" si="90"/>
        <v>0</v>
      </c>
      <c r="AK659" s="13">
        <f t="shared" si="91"/>
        <v>1</v>
      </c>
    </row>
    <row r="660" spans="1:37" ht="12.75" x14ac:dyDescent="0.2">
      <c r="A660" s="4">
        <v>45577</v>
      </c>
      <c r="B660" s="13">
        <v>0</v>
      </c>
      <c r="C660" s="13">
        <v>0</v>
      </c>
      <c r="D660" s="13">
        <v>0</v>
      </c>
      <c r="E660" s="13">
        <v>0</v>
      </c>
      <c r="F660" s="13">
        <v>0</v>
      </c>
      <c r="G660" s="13">
        <v>0</v>
      </c>
      <c r="H660" s="13">
        <v>0</v>
      </c>
      <c r="I660" s="13">
        <v>0</v>
      </c>
      <c r="J660" s="13">
        <v>0</v>
      </c>
      <c r="K660" s="13">
        <v>0</v>
      </c>
      <c r="L660" s="13">
        <v>0</v>
      </c>
      <c r="M660" s="13">
        <v>0</v>
      </c>
      <c r="N660" s="13">
        <v>0</v>
      </c>
      <c r="O660" s="13">
        <v>0</v>
      </c>
      <c r="P660" s="13">
        <v>0</v>
      </c>
      <c r="Q660" s="13">
        <v>0</v>
      </c>
      <c r="R660" s="13">
        <v>0</v>
      </c>
      <c r="S660" s="13">
        <v>0</v>
      </c>
      <c r="T660" s="13">
        <v>0</v>
      </c>
      <c r="U660" s="13">
        <v>0</v>
      </c>
      <c r="V660" s="13">
        <v>0</v>
      </c>
      <c r="W660" s="13">
        <v>0</v>
      </c>
      <c r="X660" s="13">
        <v>0</v>
      </c>
      <c r="Y660" s="13">
        <v>0</v>
      </c>
      <c r="AB660" s="13">
        <f t="shared" si="84"/>
        <v>6</v>
      </c>
      <c r="AC660" s="15">
        <f t="shared" si="85"/>
        <v>0</v>
      </c>
      <c r="AD660" s="15">
        <f t="shared" si="86"/>
        <v>0</v>
      </c>
      <c r="AE660" s="15">
        <f t="shared" si="87"/>
        <v>0</v>
      </c>
      <c r="AF660" s="13"/>
      <c r="AG660" s="13">
        <f t="shared" si="88"/>
        <v>10</v>
      </c>
      <c r="AH660" s="13">
        <f t="shared" si="89"/>
        <v>2024</v>
      </c>
      <c r="AI660" s="13"/>
      <c r="AJ660" s="15">
        <f t="shared" si="90"/>
        <v>0</v>
      </c>
      <c r="AK660" s="13">
        <f t="shared" si="91"/>
        <v>1</v>
      </c>
    </row>
    <row r="661" spans="1:37" ht="12.75" x14ac:dyDescent="0.2">
      <c r="A661" s="4">
        <v>45578</v>
      </c>
      <c r="B661" s="13">
        <v>0</v>
      </c>
      <c r="C661" s="13">
        <v>0</v>
      </c>
      <c r="D661" s="13">
        <v>0</v>
      </c>
      <c r="E661" s="13">
        <v>0</v>
      </c>
      <c r="F661" s="13">
        <v>0</v>
      </c>
      <c r="G661" s="13">
        <v>0</v>
      </c>
      <c r="H661" s="13">
        <v>0</v>
      </c>
      <c r="I661" s="13">
        <v>0</v>
      </c>
      <c r="J661" s="13">
        <v>0</v>
      </c>
      <c r="K661" s="13">
        <v>0</v>
      </c>
      <c r="L661" s="13">
        <v>0</v>
      </c>
      <c r="M661" s="13">
        <v>0</v>
      </c>
      <c r="N661" s="13">
        <v>0</v>
      </c>
      <c r="O661" s="13">
        <v>0</v>
      </c>
      <c r="P661" s="13">
        <v>0</v>
      </c>
      <c r="Q661" s="13">
        <v>0</v>
      </c>
      <c r="R661" s="13">
        <v>0</v>
      </c>
      <c r="S661" s="13">
        <v>0</v>
      </c>
      <c r="T661" s="13">
        <v>0</v>
      </c>
      <c r="U661" s="13">
        <v>0</v>
      </c>
      <c r="V661" s="13">
        <v>0</v>
      </c>
      <c r="W661" s="13">
        <v>0</v>
      </c>
      <c r="X661" s="13">
        <v>0</v>
      </c>
      <c r="Y661" s="13">
        <v>0</v>
      </c>
      <c r="AB661" s="13">
        <f t="shared" si="84"/>
        <v>6</v>
      </c>
      <c r="AC661" s="15">
        <f t="shared" si="85"/>
        <v>0</v>
      </c>
      <c r="AD661" s="15">
        <f t="shared" si="86"/>
        <v>0</v>
      </c>
      <c r="AE661" s="15">
        <f t="shared" si="87"/>
        <v>0</v>
      </c>
      <c r="AF661" s="13"/>
      <c r="AG661" s="13">
        <f t="shared" si="88"/>
        <v>10</v>
      </c>
      <c r="AH661" s="13">
        <f t="shared" si="89"/>
        <v>2024</v>
      </c>
      <c r="AI661" s="13"/>
      <c r="AJ661" s="15">
        <f t="shared" si="90"/>
        <v>0</v>
      </c>
      <c r="AK661" s="13">
        <f t="shared" si="91"/>
        <v>1</v>
      </c>
    </row>
    <row r="662" spans="1:37" ht="12.75" x14ac:dyDescent="0.2">
      <c r="A662" s="4">
        <v>45579</v>
      </c>
      <c r="B662" s="13">
        <v>0</v>
      </c>
      <c r="C662" s="13">
        <v>0</v>
      </c>
      <c r="D662" s="13">
        <v>0</v>
      </c>
      <c r="E662" s="13">
        <v>0</v>
      </c>
      <c r="F662" s="13">
        <v>0</v>
      </c>
      <c r="G662" s="13">
        <v>0</v>
      </c>
      <c r="H662" s="13">
        <v>0</v>
      </c>
      <c r="I662" s="13">
        <v>0</v>
      </c>
      <c r="J662" s="13">
        <v>0</v>
      </c>
      <c r="K662" s="13">
        <v>0</v>
      </c>
      <c r="L662" s="13">
        <v>0</v>
      </c>
      <c r="M662" s="13">
        <v>0</v>
      </c>
      <c r="N662" s="13">
        <v>0</v>
      </c>
      <c r="O662" s="13">
        <v>0</v>
      </c>
      <c r="P662" s="13">
        <v>0</v>
      </c>
      <c r="Q662" s="13">
        <v>0</v>
      </c>
      <c r="R662" s="13">
        <v>0</v>
      </c>
      <c r="S662" s="13">
        <v>0</v>
      </c>
      <c r="T662" s="13">
        <v>0</v>
      </c>
      <c r="U662" s="13">
        <v>0</v>
      </c>
      <c r="V662" s="13">
        <v>0</v>
      </c>
      <c r="W662" s="13">
        <v>0</v>
      </c>
      <c r="X662" s="13">
        <v>0</v>
      </c>
      <c r="Y662" s="13">
        <v>0</v>
      </c>
      <c r="AB662" s="13">
        <f t="shared" si="84"/>
        <v>6</v>
      </c>
      <c r="AC662" s="15">
        <f t="shared" si="85"/>
        <v>0</v>
      </c>
      <c r="AD662" s="15">
        <f t="shared" si="86"/>
        <v>0</v>
      </c>
      <c r="AE662" s="15">
        <f t="shared" si="87"/>
        <v>0</v>
      </c>
      <c r="AF662" s="13"/>
      <c r="AG662" s="13">
        <f t="shared" si="88"/>
        <v>10</v>
      </c>
      <c r="AH662" s="13">
        <f t="shared" si="89"/>
        <v>2024</v>
      </c>
      <c r="AI662" s="13"/>
      <c r="AJ662" s="15">
        <f t="shared" si="90"/>
        <v>0</v>
      </c>
      <c r="AK662" s="13">
        <f t="shared" si="91"/>
        <v>1</v>
      </c>
    </row>
    <row r="663" spans="1:37" ht="12.75" x14ac:dyDescent="0.2">
      <c r="A663" s="4">
        <v>45580</v>
      </c>
      <c r="B663" s="13">
        <v>0</v>
      </c>
      <c r="C663" s="13">
        <v>0</v>
      </c>
      <c r="D663" s="13">
        <v>0</v>
      </c>
      <c r="E663" s="13">
        <v>0</v>
      </c>
      <c r="F663" s="13">
        <v>0</v>
      </c>
      <c r="G663" s="13">
        <v>0</v>
      </c>
      <c r="H663" s="13">
        <v>0</v>
      </c>
      <c r="I663" s="13">
        <v>0</v>
      </c>
      <c r="J663" s="13">
        <v>0</v>
      </c>
      <c r="K663" s="13">
        <v>0</v>
      </c>
      <c r="L663" s="13">
        <v>0</v>
      </c>
      <c r="M663" s="13">
        <v>0</v>
      </c>
      <c r="N663" s="13">
        <v>0</v>
      </c>
      <c r="O663" s="13">
        <v>0</v>
      </c>
      <c r="P663" s="13">
        <v>0</v>
      </c>
      <c r="Q663" s="13">
        <v>0</v>
      </c>
      <c r="R663" s="13">
        <v>0</v>
      </c>
      <c r="S663" s="13">
        <v>0</v>
      </c>
      <c r="T663" s="13">
        <v>0</v>
      </c>
      <c r="U663" s="13">
        <v>0</v>
      </c>
      <c r="V663" s="13">
        <v>0</v>
      </c>
      <c r="W663" s="13">
        <v>0</v>
      </c>
      <c r="X663" s="13">
        <v>0</v>
      </c>
      <c r="Y663" s="13">
        <v>0</v>
      </c>
      <c r="AB663" s="13">
        <f t="shared" si="84"/>
        <v>6</v>
      </c>
      <c r="AC663" s="15">
        <f t="shared" si="85"/>
        <v>0</v>
      </c>
      <c r="AD663" s="15">
        <f t="shared" si="86"/>
        <v>0</v>
      </c>
      <c r="AE663" s="15">
        <f t="shared" si="87"/>
        <v>0</v>
      </c>
      <c r="AF663" s="13"/>
      <c r="AG663" s="13">
        <f t="shared" si="88"/>
        <v>10</v>
      </c>
      <c r="AH663" s="13">
        <f t="shared" si="89"/>
        <v>2024</v>
      </c>
      <c r="AI663" s="13"/>
      <c r="AJ663" s="15">
        <f t="shared" si="90"/>
        <v>0</v>
      </c>
      <c r="AK663" s="13">
        <f t="shared" si="91"/>
        <v>1</v>
      </c>
    </row>
    <row r="664" spans="1:37" ht="12.75" x14ac:dyDescent="0.2">
      <c r="A664" s="4">
        <v>45581</v>
      </c>
      <c r="B664" s="13">
        <v>0</v>
      </c>
      <c r="C664" s="13">
        <v>0</v>
      </c>
      <c r="D664" s="13">
        <v>0</v>
      </c>
      <c r="E664" s="13">
        <v>0</v>
      </c>
      <c r="F664" s="13">
        <v>0</v>
      </c>
      <c r="G664" s="13">
        <v>0</v>
      </c>
      <c r="H664" s="13">
        <v>0</v>
      </c>
      <c r="I664" s="13">
        <v>0</v>
      </c>
      <c r="J664" s="13">
        <v>0</v>
      </c>
      <c r="K664" s="13">
        <v>0</v>
      </c>
      <c r="L664" s="13">
        <v>0</v>
      </c>
      <c r="M664" s="13">
        <v>0</v>
      </c>
      <c r="N664" s="13">
        <v>0</v>
      </c>
      <c r="O664" s="13">
        <v>0</v>
      </c>
      <c r="P664" s="13">
        <v>0</v>
      </c>
      <c r="Q664" s="13">
        <v>0</v>
      </c>
      <c r="R664" s="13">
        <v>0</v>
      </c>
      <c r="S664" s="13">
        <v>0</v>
      </c>
      <c r="T664" s="13">
        <v>0</v>
      </c>
      <c r="U664" s="13">
        <v>0</v>
      </c>
      <c r="V664" s="13">
        <v>0</v>
      </c>
      <c r="W664" s="13">
        <v>0</v>
      </c>
      <c r="X664" s="13">
        <v>0</v>
      </c>
      <c r="Y664" s="13">
        <v>0</v>
      </c>
      <c r="AB664" s="13">
        <f t="shared" si="84"/>
        <v>6</v>
      </c>
      <c r="AC664" s="15">
        <f t="shared" si="85"/>
        <v>0</v>
      </c>
      <c r="AD664" s="15">
        <f t="shared" si="86"/>
        <v>0</v>
      </c>
      <c r="AE664" s="15">
        <f t="shared" si="87"/>
        <v>0</v>
      </c>
      <c r="AF664" s="13"/>
      <c r="AG664" s="13">
        <f t="shared" si="88"/>
        <v>10</v>
      </c>
      <c r="AH664" s="13">
        <f t="shared" si="89"/>
        <v>2024</v>
      </c>
      <c r="AI664" s="13"/>
      <c r="AJ664" s="15">
        <f t="shared" si="90"/>
        <v>0</v>
      </c>
      <c r="AK664" s="13">
        <f t="shared" si="91"/>
        <v>1</v>
      </c>
    </row>
    <row r="665" spans="1:37" ht="12.75" x14ac:dyDescent="0.2">
      <c r="A665" s="4">
        <v>45582</v>
      </c>
      <c r="B665" s="13">
        <v>0</v>
      </c>
      <c r="C665" s="13">
        <v>0</v>
      </c>
      <c r="D665" s="13">
        <v>0</v>
      </c>
      <c r="E665" s="13">
        <v>0</v>
      </c>
      <c r="F665" s="13">
        <v>0</v>
      </c>
      <c r="G665" s="13">
        <v>0</v>
      </c>
      <c r="H665" s="13">
        <v>0</v>
      </c>
      <c r="I665" s="13">
        <v>0</v>
      </c>
      <c r="J665" s="13">
        <v>0</v>
      </c>
      <c r="K665" s="13">
        <v>0</v>
      </c>
      <c r="L665" s="13">
        <v>0</v>
      </c>
      <c r="M665" s="13">
        <v>0</v>
      </c>
      <c r="N665" s="13">
        <v>0</v>
      </c>
      <c r="O665" s="13">
        <v>0</v>
      </c>
      <c r="P665" s="13">
        <v>0</v>
      </c>
      <c r="Q665" s="13">
        <v>0</v>
      </c>
      <c r="R665" s="13">
        <v>0</v>
      </c>
      <c r="S665" s="13">
        <v>0</v>
      </c>
      <c r="T665" s="13">
        <v>0</v>
      </c>
      <c r="U665" s="13">
        <v>0</v>
      </c>
      <c r="V665" s="13">
        <v>0</v>
      </c>
      <c r="W665" s="13">
        <v>0</v>
      </c>
      <c r="X665" s="13">
        <v>0</v>
      </c>
      <c r="Y665" s="13">
        <v>0</v>
      </c>
      <c r="AB665" s="13">
        <f t="shared" si="84"/>
        <v>6</v>
      </c>
      <c r="AC665" s="15">
        <f t="shared" si="85"/>
        <v>0</v>
      </c>
      <c r="AD665" s="15">
        <f t="shared" si="86"/>
        <v>0</v>
      </c>
      <c r="AE665" s="15">
        <f t="shared" si="87"/>
        <v>0</v>
      </c>
      <c r="AF665" s="13"/>
      <c r="AG665" s="13">
        <f t="shared" si="88"/>
        <v>10</v>
      </c>
      <c r="AH665" s="13">
        <f t="shared" si="89"/>
        <v>2024</v>
      </c>
      <c r="AI665" s="13"/>
      <c r="AJ665" s="15">
        <f t="shared" si="90"/>
        <v>0</v>
      </c>
      <c r="AK665" s="13">
        <f t="shared" si="91"/>
        <v>1</v>
      </c>
    </row>
    <row r="666" spans="1:37" ht="12.75" x14ac:dyDescent="0.2">
      <c r="A666" s="4">
        <v>45583</v>
      </c>
      <c r="B666" s="13">
        <v>0</v>
      </c>
      <c r="C666" s="13">
        <v>0</v>
      </c>
      <c r="D666" s="13">
        <v>0</v>
      </c>
      <c r="E666" s="13">
        <v>0</v>
      </c>
      <c r="F666" s="13">
        <v>0</v>
      </c>
      <c r="G666" s="13">
        <v>0</v>
      </c>
      <c r="H666" s="13">
        <v>0</v>
      </c>
      <c r="I666" s="13">
        <v>0</v>
      </c>
      <c r="J666" s="13">
        <v>0</v>
      </c>
      <c r="K666" s="13">
        <v>0</v>
      </c>
      <c r="L666" s="13">
        <v>0</v>
      </c>
      <c r="M666" s="13">
        <v>0</v>
      </c>
      <c r="N666" s="13">
        <v>0</v>
      </c>
      <c r="O666" s="13">
        <v>0</v>
      </c>
      <c r="P666" s="13">
        <v>0</v>
      </c>
      <c r="Q666" s="13">
        <v>0</v>
      </c>
      <c r="R666" s="13">
        <v>0</v>
      </c>
      <c r="S666" s="13">
        <v>0</v>
      </c>
      <c r="T666" s="13">
        <v>0</v>
      </c>
      <c r="U666" s="13">
        <v>0</v>
      </c>
      <c r="V666" s="13">
        <v>0</v>
      </c>
      <c r="W666" s="13">
        <v>0</v>
      </c>
      <c r="X666" s="13">
        <v>0</v>
      </c>
      <c r="Y666" s="13">
        <v>0</v>
      </c>
      <c r="AB666" s="13">
        <f t="shared" si="84"/>
        <v>6</v>
      </c>
      <c r="AC666" s="15">
        <f t="shared" si="85"/>
        <v>0</v>
      </c>
      <c r="AD666" s="15">
        <f t="shared" si="86"/>
        <v>0</v>
      </c>
      <c r="AE666" s="15">
        <f t="shared" si="87"/>
        <v>0</v>
      </c>
      <c r="AF666" s="13"/>
      <c r="AG666" s="13">
        <f t="shared" si="88"/>
        <v>10</v>
      </c>
      <c r="AH666" s="13">
        <f t="shared" si="89"/>
        <v>2024</v>
      </c>
      <c r="AI666" s="13"/>
      <c r="AJ666" s="15">
        <f t="shared" si="90"/>
        <v>0</v>
      </c>
      <c r="AK666" s="13">
        <f t="shared" si="91"/>
        <v>1</v>
      </c>
    </row>
    <row r="667" spans="1:37" ht="12.75" x14ac:dyDescent="0.2">
      <c r="A667" s="4">
        <v>45584</v>
      </c>
      <c r="B667" s="13">
        <v>0</v>
      </c>
      <c r="C667" s="13">
        <v>0</v>
      </c>
      <c r="D667" s="13">
        <v>0</v>
      </c>
      <c r="E667" s="13">
        <v>0</v>
      </c>
      <c r="F667" s="13">
        <v>0</v>
      </c>
      <c r="G667" s="13">
        <v>0</v>
      </c>
      <c r="H667" s="13">
        <v>0</v>
      </c>
      <c r="I667" s="13">
        <v>0</v>
      </c>
      <c r="J667" s="13">
        <v>0</v>
      </c>
      <c r="K667" s="13">
        <v>0</v>
      </c>
      <c r="L667" s="13">
        <v>0</v>
      </c>
      <c r="M667" s="13">
        <v>0</v>
      </c>
      <c r="N667" s="13">
        <v>0</v>
      </c>
      <c r="O667" s="13">
        <v>0</v>
      </c>
      <c r="P667" s="13">
        <v>0</v>
      </c>
      <c r="Q667" s="13">
        <v>0</v>
      </c>
      <c r="R667" s="13">
        <v>0</v>
      </c>
      <c r="S667" s="13">
        <v>0</v>
      </c>
      <c r="T667" s="13">
        <v>0</v>
      </c>
      <c r="U667" s="13">
        <v>0</v>
      </c>
      <c r="V667" s="13">
        <v>0</v>
      </c>
      <c r="W667" s="13">
        <v>0</v>
      </c>
      <c r="X667" s="13">
        <v>0</v>
      </c>
      <c r="Y667" s="13">
        <v>0</v>
      </c>
      <c r="AB667" s="13">
        <f t="shared" si="84"/>
        <v>6</v>
      </c>
      <c r="AC667" s="15">
        <f t="shared" si="85"/>
        <v>0</v>
      </c>
      <c r="AD667" s="15">
        <f t="shared" si="86"/>
        <v>0</v>
      </c>
      <c r="AE667" s="15">
        <f t="shared" si="87"/>
        <v>0</v>
      </c>
      <c r="AF667" s="13"/>
      <c r="AG667" s="13">
        <f t="shared" si="88"/>
        <v>10</v>
      </c>
      <c r="AH667" s="13">
        <f t="shared" si="89"/>
        <v>2024</v>
      </c>
      <c r="AI667" s="13"/>
      <c r="AJ667" s="15">
        <f t="shared" si="90"/>
        <v>0</v>
      </c>
      <c r="AK667" s="13">
        <f t="shared" si="91"/>
        <v>1</v>
      </c>
    </row>
    <row r="668" spans="1:37" ht="12.75" x14ac:dyDescent="0.2">
      <c r="A668" s="4">
        <v>45585</v>
      </c>
      <c r="B668" s="13">
        <v>0</v>
      </c>
      <c r="C668" s="13">
        <v>0</v>
      </c>
      <c r="D668" s="13">
        <v>0</v>
      </c>
      <c r="E668" s="13">
        <v>0</v>
      </c>
      <c r="F668" s="13">
        <v>0</v>
      </c>
      <c r="G668" s="13">
        <v>0</v>
      </c>
      <c r="H668" s="13">
        <v>0</v>
      </c>
      <c r="I668" s="13">
        <v>0</v>
      </c>
      <c r="J668" s="13">
        <v>0</v>
      </c>
      <c r="K668" s="13">
        <v>0</v>
      </c>
      <c r="L668" s="13">
        <v>0</v>
      </c>
      <c r="M668" s="13">
        <v>0</v>
      </c>
      <c r="N668" s="13">
        <v>0</v>
      </c>
      <c r="O668" s="13">
        <v>0</v>
      </c>
      <c r="P668" s="13">
        <v>0</v>
      </c>
      <c r="Q668" s="13">
        <v>0</v>
      </c>
      <c r="R668" s="13">
        <v>0</v>
      </c>
      <c r="S668" s="13">
        <v>0</v>
      </c>
      <c r="T668" s="13">
        <v>0</v>
      </c>
      <c r="U668" s="13">
        <v>0</v>
      </c>
      <c r="V668" s="13">
        <v>0</v>
      </c>
      <c r="W668" s="13">
        <v>0</v>
      </c>
      <c r="X668" s="13">
        <v>0</v>
      </c>
      <c r="Y668" s="13">
        <v>0</v>
      </c>
      <c r="AB668" s="13">
        <f t="shared" si="84"/>
        <v>6</v>
      </c>
      <c r="AC668" s="15">
        <f t="shared" si="85"/>
        <v>0</v>
      </c>
      <c r="AD668" s="15">
        <f t="shared" si="86"/>
        <v>0</v>
      </c>
      <c r="AE668" s="15">
        <f t="shared" si="87"/>
        <v>0</v>
      </c>
      <c r="AF668" s="13"/>
      <c r="AG668" s="13">
        <f t="shared" si="88"/>
        <v>10</v>
      </c>
      <c r="AH668" s="13">
        <f t="shared" si="89"/>
        <v>2024</v>
      </c>
      <c r="AI668" s="13"/>
      <c r="AJ668" s="15">
        <f t="shared" si="90"/>
        <v>0</v>
      </c>
      <c r="AK668" s="13">
        <f t="shared" si="91"/>
        <v>1</v>
      </c>
    </row>
    <row r="669" spans="1:37" ht="12.75" x14ac:dyDescent="0.2">
      <c r="A669" s="4">
        <v>45586</v>
      </c>
      <c r="B669" s="13">
        <v>0</v>
      </c>
      <c r="C669" s="13">
        <v>0</v>
      </c>
      <c r="D669" s="13">
        <v>0</v>
      </c>
      <c r="E669" s="13">
        <v>0</v>
      </c>
      <c r="F669" s="13">
        <v>0</v>
      </c>
      <c r="G669" s="13">
        <v>0</v>
      </c>
      <c r="H669" s="13">
        <v>0</v>
      </c>
      <c r="I669" s="13">
        <v>0</v>
      </c>
      <c r="J669" s="13">
        <v>0</v>
      </c>
      <c r="K669" s="13">
        <v>0</v>
      </c>
      <c r="L669" s="13">
        <v>0</v>
      </c>
      <c r="M669" s="13">
        <v>0</v>
      </c>
      <c r="N669" s="13">
        <v>0</v>
      </c>
      <c r="O669" s="13">
        <v>0</v>
      </c>
      <c r="P669" s="13">
        <v>0</v>
      </c>
      <c r="Q669" s="13">
        <v>0</v>
      </c>
      <c r="R669" s="13">
        <v>0</v>
      </c>
      <c r="S669" s="13">
        <v>0</v>
      </c>
      <c r="T669" s="13">
        <v>0</v>
      </c>
      <c r="U669" s="13">
        <v>0</v>
      </c>
      <c r="V669" s="13">
        <v>0</v>
      </c>
      <c r="W669" s="13">
        <v>0</v>
      </c>
      <c r="X669" s="13">
        <v>0</v>
      </c>
      <c r="Y669" s="13">
        <v>0</v>
      </c>
      <c r="AB669" s="13">
        <f t="shared" si="84"/>
        <v>6</v>
      </c>
      <c r="AC669" s="15">
        <f t="shared" si="85"/>
        <v>0</v>
      </c>
      <c r="AD669" s="15">
        <f t="shared" si="86"/>
        <v>0</v>
      </c>
      <c r="AE669" s="15">
        <f t="shared" si="87"/>
        <v>0</v>
      </c>
      <c r="AF669" s="13"/>
      <c r="AG669" s="13">
        <f t="shared" si="88"/>
        <v>10</v>
      </c>
      <c r="AH669" s="13">
        <f t="shared" si="89"/>
        <v>2024</v>
      </c>
      <c r="AI669" s="13"/>
      <c r="AJ669" s="15">
        <f t="shared" si="90"/>
        <v>0</v>
      </c>
      <c r="AK669" s="13">
        <f t="shared" si="91"/>
        <v>1</v>
      </c>
    </row>
    <row r="670" spans="1:37" ht="12.75" x14ac:dyDescent="0.2">
      <c r="A670" s="4">
        <v>45587</v>
      </c>
      <c r="B670" s="13">
        <v>0</v>
      </c>
      <c r="C670" s="13">
        <v>0</v>
      </c>
      <c r="D670" s="13">
        <v>0</v>
      </c>
      <c r="E670" s="13">
        <v>0</v>
      </c>
      <c r="F670" s="13">
        <v>0</v>
      </c>
      <c r="G670" s="13">
        <v>0</v>
      </c>
      <c r="H670" s="13">
        <v>0</v>
      </c>
      <c r="I670" s="13">
        <v>0</v>
      </c>
      <c r="J670" s="13">
        <v>0</v>
      </c>
      <c r="K670" s="13">
        <v>0</v>
      </c>
      <c r="L670" s="13">
        <v>0</v>
      </c>
      <c r="M670" s="13">
        <v>0</v>
      </c>
      <c r="N670" s="13">
        <v>0</v>
      </c>
      <c r="O670" s="13">
        <v>0</v>
      </c>
      <c r="P670" s="13">
        <v>0</v>
      </c>
      <c r="Q670" s="13">
        <v>0</v>
      </c>
      <c r="R670" s="13">
        <v>0</v>
      </c>
      <c r="S670" s="13">
        <v>0</v>
      </c>
      <c r="T670" s="13">
        <v>0</v>
      </c>
      <c r="U670" s="13">
        <v>0</v>
      </c>
      <c r="V670" s="13">
        <v>0</v>
      </c>
      <c r="W670" s="13">
        <v>0</v>
      </c>
      <c r="X670" s="13">
        <v>0</v>
      </c>
      <c r="Y670" s="13">
        <v>0</v>
      </c>
      <c r="AB670" s="13">
        <f t="shared" si="84"/>
        <v>6</v>
      </c>
      <c r="AC670" s="15">
        <f t="shared" si="85"/>
        <v>0</v>
      </c>
      <c r="AD670" s="15">
        <f t="shared" si="86"/>
        <v>0</v>
      </c>
      <c r="AE670" s="15">
        <f t="shared" si="87"/>
        <v>0</v>
      </c>
      <c r="AF670" s="13"/>
      <c r="AG670" s="13">
        <f t="shared" si="88"/>
        <v>10</v>
      </c>
      <c r="AH670" s="13">
        <f t="shared" si="89"/>
        <v>2024</v>
      </c>
      <c r="AI670" s="13"/>
      <c r="AJ670" s="15">
        <f t="shared" si="90"/>
        <v>0</v>
      </c>
      <c r="AK670" s="13">
        <f t="shared" si="91"/>
        <v>1</v>
      </c>
    </row>
    <row r="671" spans="1:37" ht="12.75" x14ac:dyDescent="0.2">
      <c r="A671" s="4">
        <v>45588</v>
      </c>
      <c r="B671" s="13">
        <v>0</v>
      </c>
      <c r="C671" s="13">
        <v>0</v>
      </c>
      <c r="D671" s="13">
        <v>0</v>
      </c>
      <c r="E671" s="13">
        <v>0</v>
      </c>
      <c r="F671" s="13">
        <v>0</v>
      </c>
      <c r="G671" s="13">
        <v>0</v>
      </c>
      <c r="H671" s="13">
        <v>0</v>
      </c>
      <c r="I671" s="13">
        <v>0</v>
      </c>
      <c r="J671" s="13">
        <v>0</v>
      </c>
      <c r="K671" s="13">
        <v>0</v>
      </c>
      <c r="L671" s="13">
        <v>0</v>
      </c>
      <c r="M671" s="13">
        <v>0</v>
      </c>
      <c r="N671" s="13">
        <v>0</v>
      </c>
      <c r="O671" s="13">
        <v>0</v>
      </c>
      <c r="P671" s="13">
        <v>0</v>
      </c>
      <c r="Q671" s="13">
        <v>0</v>
      </c>
      <c r="R671" s="13">
        <v>0</v>
      </c>
      <c r="S671" s="13">
        <v>0</v>
      </c>
      <c r="T671" s="13">
        <v>0</v>
      </c>
      <c r="U671" s="13">
        <v>0</v>
      </c>
      <c r="V671" s="13">
        <v>0</v>
      </c>
      <c r="W671" s="13">
        <v>0</v>
      </c>
      <c r="X671" s="13">
        <v>0</v>
      </c>
      <c r="Y671" s="13">
        <v>0</v>
      </c>
      <c r="AB671" s="13">
        <f t="shared" si="84"/>
        <v>6</v>
      </c>
      <c r="AC671" s="15">
        <f t="shared" si="85"/>
        <v>0</v>
      </c>
      <c r="AD671" s="15">
        <f t="shared" si="86"/>
        <v>0</v>
      </c>
      <c r="AE671" s="15">
        <f t="shared" si="87"/>
        <v>0</v>
      </c>
      <c r="AF671" s="13"/>
      <c r="AG671" s="13">
        <f t="shared" si="88"/>
        <v>10</v>
      </c>
      <c r="AH671" s="13">
        <f t="shared" si="89"/>
        <v>2024</v>
      </c>
      <c r="AI671" s="13"/>
      <c r="AJ671" s="15">
        <f t="shared" si="90"/>
        <v>0</v>
      </c>
      <c r="AK671" s="13">
        <f t="shared" si="91"/>
        <v>1</v>
      </c>
    </row>
    <row r="672" spans="1:37" ht="12.75" x14ac:dyDescent="0.2">
      <c r="A672" s="4">
        <v>45589</v>
      </c>
      <c r="B672" s="13">
        <v>0</v>
      </c>
      <c r="C672" s="13">
        <v>0</v>
      </c>
      <c r="D672" s="13">
        <v>0</v>
      </c>
      <c r="E672" s="13">
        <v>0</v>
      </c>
      <c r="F672" s="13">
        <v>0</v>
      </c>
      <c r="G672" s="13">
        <v>0</v>
      </c>
      <c r="H672" s="13">
        <v>0</v>
      </c>
      <c r="I672" s="13">
        <v>0</v>
      </c>
      <c r="J672" s="13">
        <v>0</v>
      </c>
      <c r="K672" s="13">
        <v>0</v>
      </c>
      <c r="L672" s="13">
        <v>0</v>
      </c>
      <c r="M672" s="13">
        <v>0</v>
      </c>
      <c r="N672" s="13">
        <v>0</v>
      </c>
      <c r="O672" s="13">
        <v>0</v>
      </c>
      <c r="P672" s="13">
        <v>0</v>
      </c>
      <c r="Q672" s="13">
        <v>0</v>
      </c>
      <c r="R672" s="13">
        <v>0</v>
      </c>
      <c r="S672" s="13">
        <v>0</v>
      </c>
      <c r="T672" s="13">
        <v>0</v>
      </c>
      <c r="U672" s="13">
        <v>0</v>
      </c>
      <c r="V672" s="13">
        <v>0</v>
      </c>
      <c r="W672" s="13">
        <v>0</v>
      </c>
      <c r="X672" s="13">
        <v>0</v>
      </c>
      <c r="Y672" s="13">
        <v>0</v>
      </c>
      <c r="AB672" s="13">
        <f t="shared" si="84"/>
        <v>6</v>
      </c>
      <c r="AC672" s="15">
        <f t="shared" si="85"/>
        <v>0</v>
      </c>
      <c r="AD672" s="15">
        <f t="shared" si="86"/>
        <v>0</v>
      </c>
      <c r="AE672" s="15">
        <f t="shared" si="87"/>
        <v>0</v>
      </c>
      <c r="AF672" s="13"/>
      <c r="AG672" s="13">
        <f t="shared" si="88"/>
        <v>10</v>
      </c>
      <c r="AH672" s="13">
        <f t="shared" si="89"/>
        <v>2024</v>
      </c>
      <c r="AI672" s="13"/>
      <c r="AJ672" s="15">
        <f t="shared" si="90"/>
        <v>0</v>
      </c>
      <c r="AK672" s="13">
        <f t="shared" si="91"/>
        <v>1</v>
      </c>
    </row>
    <row r="673" spans="1:37" ht="12.75" x14ac:dyDescent="0.2">
      <c r="A673" s="4">
        <v>45590</v>
      </c>
      <c r="B673" s="13">
        <v>0</v>
      </c>
      <c r="C673" s="13">
        <v>0</v>
      </c>
      <c r="D673" s="13">
        <v>0</v>
      </c>
      <c r="E673" s="13">
        <v>0</v>
      </c>
      <c r="F673" s="13">
        <v>0</v>
      </c>
      <c r="G673" s="13">
        <v>0</v>
      </c>
      <c r="H673" s="13">
        <v>0</v>
      </c>
      <c r="I673" s="13">
        <v>0</v>
      </c>
      <c r="J673" s="13">
        <v>0</v>
      </c>
      <c r="K673" s="13">
        <v>0</v>
      </c>
      <c r="L673" s="13">
        <v>0</v>
      </c>
      <c r="M673" s="13">
        <v>0</v>
      </c>
      <c r="N673" s="13">
        <v>0</v>
      </c>
      <c r="O673" s="13">
        <v>0</v>
      </c>
      <c r="P673" s="13">
        <v>0</v>
      </c>
      <c r="Q673" s="13">
        <v>0</v>
      </c>
      <c r="R673" s="13">
        <v>0</v>
      </c>
      <c r="S673" s="13">
        <v>0</v>
      </c>
      <c r="T673" s="13">
        <v>0</v>
      </c>
      <c r="U673" s="13">
        <v>0</v>
      </c>
      <c r="V673" s="13">
        <v>0</v>
      </c>
      <c r="W673" s="13">
        <v>0</v>
      </c>
      <c r="X673" s="13">
        <v>0</v>
      </c>
      <c r="Y673" s="13">
        <v>0</v>
      </c>
      <c r="AB673" s="13">
        <f t="shared" si="84"/>
        <v>6</v>
      </c>
      <c r="AC673" s="15">
        <f t="shared" si="85"/>
        <v>0</v>
      </c>
      <c r="AD673" s="15">
        <f t="shared" si="86"/>
        <v>0</v>
      </c>
      <c r="AE673" s="15">
        <f t="shared" si="87"/>
        <v>0</v>
      </c>
      <c r="AF673" s="13"/>
      <c r="AG673" s="13">
        <f t="shared" si="88"/>
        <v>10</v>
      </c>
      <c r="AH673" s="13">
        <f t="shared" si="89"/>
        <v>2024</v>
      </c>
      <c r="AI673" s="13"/>
      <c r="AJ673" s="15">
        <f t="shared" si="90"/>
        <v>0</v>
      </c>
      <c r="AK673" s="13">
        <f t="shared" si="91"/>
        <v>1</v>
      </c>
    </row>
    <row r="674" spans="1:37" ht="12.75" x14ac:dyDescent="0.2">
      <c r="A674" s="4">
        <v>45591</v>
      </c>
      <c r="B674" s="13">
        <v>0</v>
      </c>
      <c r="C674" s="13">
        <v>0</v>
      </c>
      <c r="D674" s="13">
        <v>0</v>
      </c>
      <c r="E674" s="13">
        <v>0</v>
      </c>
      <c r="F674" s="13">
        <v>0</v>
      </c>
      <c r="G674" s="13">
        <v>0</v>
      </c>
      <c r="H674" s="13">
        <v>0</v>
      </c>
      <c r="I674" s="13">
        <v>0</v>
      </c>
      <c r="J674" s="13">
        <v>0</v>
      </c>
      <c r="K674" s="13">
        <v>0</v>
      </c>
      <c r="L674" s="13">
        <v>0</v>
      </c>
      <c r="M674" s="13">
        <v>0</v>
      </c>
      <c r="N674" s="13">
        <v>0</v>
      </c>
      <c r="O674" s="13">
        <v>0</v>
      </c>
      <c r="P674" s="13">
        <v>0</v>
      </c>
      <c r="Q674" s="13">
        <v>0</v>
      </c>
      <c r="R674" s="13">
        <v>0</v>
      </c>
      <c r="S674" s="13">
        <v>0</v>
      </c>
      <c r="T674" s="13">
        <v>0</v>
      </c>
      <c r="U674" s="13">
        <v>0</v>
      </c>
      <c r="V674" s="13">
        <v>0</v>
      </c>
      <c r="W674" s="13">
        <v>0</v>
      </c>
      <c r="X674" s="13">
        <v>0</v>
      </c>
      <c r="Y674" s="13">
        <v>0</v>
      </c>
      <c r="AB674" s="13">
        <f t="shared" si="84"/>
        <v>6</v>
      </c>
      <c r="AC674" s="15">
        <f t="shared" si="85"/>
        <v>0</v>
      </c>
      <c r="AD674" s="15">
        <f t="shared" si="86"/>
        <v>0</v>
      </c>
      <c r="AE674" s="15">
        <f t="shared" si="87"/>
        <v>0</v>
      </c>
      <c r="AF674" s="13"/>
      <c r="AG674" s="13">
        <f t="shared" si="88"/>
        <v>10</v>
      </c>
      <c r="AH674" s="13">
        <f t="shared" si="89"/>
        <v>2024</v>
      </c>
      <c r="AI674" s="13"/>
      <c r="AJ674" s="15">
        <f t="shared" si="90"/>
        <v>0</v>
      </c>
      <c r="AK674" s="13">
        <f t="shared" si="91"/>
        <v>1</v>
      </c>
    </row>
    <row r="675" spans="1:37" ht="12.75" x14ac:dyDescent="0.2">
      <c r="A675" s="4">
        <v>45592</v>
      </c>
      <c r="B675" s="13">
        <v>0</v>
      </c>
      <c r="C675" s="13">
        <v>0</v>
      </c>
      <c r="D675" s="13">
        <v>0</v>
      </c>
      <c r="E675" s="13">
        <v>0</v>
      </c>
      <c r="F675" s="13">
        <v>0</v>
      </c>
      <c r="G675" s="13">
        <v>0</v>
      </c>
      <c r="H675" s="13">
        <v>0</v>
      </c>
      <c r="I675" s="13">
        <v>0</v>
      </c>
      <c r="J675" s="13">
        <v>0</v>
      </c>
      <c r="K675" s="13">
        <v>0</v>
      </c>
      <c r="L675" s="13">
        <v>0</v>
      </c>
      <c r="M675" s="13">
        <v>0</v>
      </c>
      <c r="N675" s="13">
        <v>0</v>
      </c>
      <c r="O675" s="13">
        <v>0</v>
      </c>
      <c r="P675" s="13">
        <v>0</v>
      </c>
      <c r="Q675" s="13">
        <v>0</v>
      </c>
      <c r="R675" s="13">
        <v>0</v>
      </c>
      <c r="S675" s="13">
        <v>0</v>
      </c>
      <c r="T675" s="13">
        <v>0</v>
      </c>
      <c r="U675" s="13">
        <v>0</v>
      </c>
      <c r="V675" s="13">
        <v>0</v>
      </c>
      <c r="W675" s="13">
        <v>0</v>
      </c>
      <c r="X675" s="13">
        <v>0</v>
      </c>
      <c r="Y675" s="13">
        <v>0</v>
      </c>
      <c r="AB675" s="13">
        <f t="shared" si="84"/>
        <v>6</v>
      </c>
      <c r="AC675" s="15">
        <f t="shared" si="85"/>
        <v>0</v>
      </c>
      <c r="AD675" s="15">
        <f t="shared" si="86"/>
        <v>0</v>
      </c>
      <c r="AE675" s="15">
        <f t="shared" si="87"/>
        <v>0</v>
      </c>
      <c r="AF675" s="13"/>
      <c r="AG675" s="13">
        <f t="shared" si="88"/>
        <v>10</v>
      </c>
      <c r="AH675" s="13">
        <f t="shared" si="89"/>
        <v>2024</v>
      </c>
      <c r="AI675" s="13"/>
      <c r="AJ675" s="15">
        <f t="shared" si="90"/>
        <v>0</v>
      </c>
      <c r="AK675" s="13">
        <f t="shared" si="91"/>
        <v>1</v>
      </c>
    </row>
    <row r="676" spans="1:37" ht="12.75" x14ac:dyDescent="0.2">
      <c r="A676" s="4">
        <v>45593</v>
      </c>
      <c r="B676" s="13">
        <v>0</v>
      </c>
      <c r="C676" s="13">
        <v>0</v>
      </c>
      <c r="D676" s="13">
        <v>0</v>
      </c>
      <c r="E676" s="13">
        <v>0</v>
      </c>
      <c r="F676" s="13">
        <v>0</v>
      </c>
      <c r="G676" s="13">
        <v>0</v>
      </c>
      <c r="H676" s="13">
        <v>0</v>
      </c>
      <c r="I676" s="13">
        <v>0</v>
      </c>
      <c r="J676" s="13">
        <v>0</v>
      </c>
      <c r="K676" s="13">
        <v>0</v>
      </c>
      <c r="L676" s="13">
        <v>0</v>
      </c>
      <c r="M676" s="13">
        <v>0</v>
      </c>
      <c r="N676" s="13">
        <v>0</v>
      </c>
      <c r="O676" s="13">
        <v>0</v>
      </c>
      <c r="P676" s="13">
        <v>0</v>
      </c>
      <c r="Q676" s="13">
        <v>0</v>
      </c>
      <c r="R676" s="13">
        <v>0</v>
      </c>
      <c r="S676" s="13">
        <v>0</v>
      </c>
      <c r="T676" s="13">
        <v>0</v>
      </c>
      <c r="U676" s="13">
        <v>0</v>
      </c>
      <c r="V676" s="13">
        <v>0</v>
      </c>
      <c r="W676" s="13">
        <v>0</v>
      </c>
      <c r="X676" s="13">
        <v>0</v>
      </c>
      <c r="Y676" s="13">
        <v>0</v>
      </c>
      <c r="AB676" s="13">
        <f t="shared" si="84"/>
        <v>6</v>
      </c>
      <c r="AC676" s="15">
        <f t="shared" si="85"/>
        <v>0</v>
      </c>
      <c r="AD676" s="15">
        <f t="shared" si="86"/>
        <v>0</v>
      </c>
      <c r="AE676" s="15">
        <f t="shared" si="87"/>
        <v>0</v>
      </c>
      <c r="AF676" s="13"/>
      <c r="AG676" s="13">
        <f t="shared" si="88"/>
        <v>10</v>
      </c>
      <c r="AH676" s="13">
        <f t="shared" si="89"/>
        <v>2024</v>
      </c>
      <c r="AI676" s="13"/>
      <c r="AJ676" s="15">
        <f t="shared" si="90"/>
        <v>0</v>
      </c>
      <c r="AK676" s="13">
        <f t="shared" si="91"/>
        <v>1</v>
      </c>
    </row>
    <row r="677" spans="1:37" ht="12.75" x14ac:dyDescent="0.2">
      <c r="A677" s="4">
        <v>45594</v>
      </c>
      <c r="B677" s="13">
        <v>0</v>
      </c>
      <c r="C677" s="13">
        <v>0</v>
      </c>
      <c r="D677" s="13">
        <v>0</v>
      </c>
      <c r="E677" s="13">
        <v>0</v>
      </c>
      <c r="F677" s="13">
        <v>0</v>
      </c>
      <c r="G677" s="13">
        <v>0</v>
      </c>
      <c r="H677" s="13">
        <v>0</v>
      </c>
      <c r="I677" s="13">
        <v>0</v>
      </c>
      <c r="J677" s="13">
        <v>0</v>
      </c>
      <c r="K677" s="13">
        <v>0</v>
      </c>
      <c r="L677" s="13">
        <v>0</v>
      </c>
      <c r="M677" s="13">
        <v>0</v>
      </c>
      <c r="N677" s="13">
        <v>0</v>
      </c>
      <c r="O677" s="13">
        <v>0</v>
      </c>
      <c r="P677" s="13">
        <v>0</v>
      </c>
      <c r="Q677" s="13">
        <v>0</v>
      </c>
      <c r="R677" s="13">
        <v>0</v>
      </c>
      <c r="S677" s="13">
        <v>0</v>
      </c>
      <c r="T677" s="13">
        <v>0</v>
      </c>
      <c r="U677" s="13">
        <v>0</v>
      </c>
      <c r="V677" s="13">
        <v>0</v>
      </c>
      <c r="W677" s="13">
        <v>0</v>
      </c>
      <c r="X677" s="13">
        <v>0</v>
      </c>
      <c r="Y677" s="13">
        <v>0</v>
      </c>
      <c r="AB677" s="13">
        <f t="shared" si="84"/>
        <v>6</v>
      </c>
      <c r="AC677" s="15">
        <f t="shared" si="85"/>
        <v>0</v>
      </c>
      <c r="AD677" s="15">
        <f t="shared" si="86"/>
        <v>0</v>
      </c>
      <c r="AE677" s="15">
        <f t="shared" si="87"/>
        <v>0</v>
      </c>
      <c r="AF677" s="13"/>
      <c r="AG677" s="13">
        <f t="shared" si="88"/>
        <v>10</v>
      </c>
      <c r="AH677" s="13">
        <f t="shared" si="89"/>
        <v>2024</v>
      </c>
      <c r="AI677" s="13"/>
      <c r="AJ677" s="15">
        <f t="shared" si="90"/>
        <v>0</v>
      </c>
      <c r="AK677" s="13">
        <f t="shared" si="91"/>
        <v>1</v>
      </c>
    </row>
    <row r="678" spans="1:37" ht="12.75" x14ac:dyDescent="0.2">
      <c r="A678" s="4">
        <v>45595</v>
      </c>
      <c r="B678" s="2">
        <v>0</v>
      </c>
      <c r="C678" s="2">
        <v>0</v>
      </c>
      <c r="D678" s="2">
        <v>0</v>
      </c>
      <c r="E678" s="2">
        <v>0</v>
      </c>
      <c r="F678" s="2">
        <v>0</v>
      </c>
      <c r="G678" s="2">
        <v>0</v>
      </c>
      <c r="H678" s="2">
        <v>0</v>
      </c>
      <c r="I678" s="2">
        <v>0</v>
      </c>
      <c r="J678" s="2">
        <v>0</v>
      </c>
      <c r="K678" s="2">
        <v>0</v>
      </c>
      <c r="L678" s="2">
        <v>0</v>
      </c>
      <c r="M678" s="2">
        <v>0</v>
      </c>
      <c r="N678" s="2">
        <v>0</v>
      </c>
      <c r="O678" s="2">
        <v>0</v>
      </c>
      <c r="P678" s="2">
        <v>0</v>
      </c>
      <c r="Q678" s="2">
        <v>0</v>
      </c>
      <c r="R678" s="2">
        <v>0</v>
      </c>
      <c r="S678" s="2">
        <v>0</v>
      </c>
      <c r="T678" s="2">
        <v>0</v>
      </c>
      <c r="U678" s="2">
        <v>0</v>
      </c>
      <c r="V678" s="2">
        <v>0</v>
      </c>
      <c r="W678" s="2">
        <v>0</v>
      </c>
      <c r="X678" s="2">
        <v>0</v>
      </c>
      <c r="Y678" s="2">
        <v>0</v>
      </c>
      <c r="AB678" s="13">
        <f t="shared" si="84"/>
        <v>6</v>
      </c>
      <c r="AC678" s="15">
        <f t="shared" si="85"/>
        <v>0</v>
      </c>
      <c r="AD678" s="15">
        <f t="shared" si="86"/>
        <v>0</v>
      </c>
      <c r="AE678" s="15">
        <f t="shared" si="87"/>
        <v>0</v>
      </c>
      <c r="AF678" s="13"/>
      <c r="AG678" s="13">
        <f t="shared" si="88"/>
        <v>10</v>
      </c>
      <c r="AH678" s="13">
        <f t="shared" si="89"/>
        <v>2024</v>
      </c>
      <c r="AI678" s="13"/>
      <c r="AJ678" s="15">
        <f t="shared" si="90"/>
        <v>0</v>
      </c>
      <c r="AK678" s="13">
        <f t="shared" si="91"/>
        <v>1</v>
      </c>
    </row>
    <row r="679" spans="1:37" ht="12.75" x14ac:dyDescent="0.2">
      <c r="A679" s="2">
        <v>45596</v>
      </c>
      <c r="B679" s="2">
        <v>0</v>
      </c>
      <c r="C679" s="2">
        <v>0</v>
      </c>
      <c r="D679" s="2">
        <v>0</v>
      </c>
      <c r="E679" s="2">
        <v>0</v>
      </c>
      <c r="F679" s="2">
        <v>0</v>
      </c>
      <c r="G679" s="2">
        <v>0</v>
      </c>
      <c r="H679" s="2">
        <v>0</v>
      </c>
      <c r="I679" s="2">
        <v>0</v>
      </c>
      <c r="J679" s="2">
        <v>0</v>
      </c>
      <c r="K679" s="2">
        <v>0</v>
      </c>
      <c r="L679" s="2">
        <v>0</v>
      </c>
      <c r="M679" s="2">
        <v>0</v>
      </c>
      <c r="N679" s="2">
        <v>0</v>
      </c>
      <c r="O679" s="2">
        <v>0</v>
      </c>
      <c r="P679" s="2">
        <v>0</v>
      </c>
      <c r="Q679" s="2">
        <v>0</v>
      </c>
      <c r="R679" s="2">
        <v>0</v>
      </c>
      <c r="S679" s="2">
        <v>0</v>
      </c>
      <c r="T679" s="2">
        <v>0</v>
      </c>
      <c r="U679" s="2">
        <v>0</v>
      </c>
      <c r="V679" s="2">
        <v>0</v>
      </c>
      <c r="W679" s="2">
        <v>0</v>
      </c>
      <c r="X679" s="2">
        <v>0</v>
      </c>
      <c r="Y679" s="2">
        <v>0</v>
      </c>
      <c r="AB679" s="13">
        <f t="shared" si="84"/>
        <v>6</v>
      </c>
      <c r="AC679" s="15">
        <f t="shared" si="85"/>
        <v>0</v>
      </c>
      <c r="AD679" s="15">
        <f t="shared" si="86"/>
        <v>0</v>
      </c>
      <c r="AE679" s="15">
        <f t="shared" si="87"/>
        <v>0</v>
      </c>
      <c r="AF679" s="13"/>
      <c r="AG679" s="13">
        <f t="shared" si="88"/>
        <v>10</v>
      </c>
      <c r="AH679" s="13">
        <f t="shared" si="89"/>
        <v>2024</v>
      </c>
      <c r="AI679" s="13"/>
      <c r="AJ679" s="15">
        <f t="shared" si="90"/>
        <v>0</v>
      </c>
      <c r="AK679" s="13">
        <f t="shared" si="91"/>
        <v>1</v>
      </c>
    </row>
    <row r="680" spans="1:37" ht="12.75" x14ac:dyDescent="0.2">
      <c r="A680" s="2">
        <v>45597</v>
      </c>
      <c r="B680" s="2">
        <v>0</v>
      </c>
      <c r="C680" s="2">
        <v>0</v>
      </c>
      <c r="D680" s="2">
        <v>0</v>
      </c>
      <c r="E680" s="2">
        <v>0</v>
      </c>
      <c r="F680" s="2">
        <v>0</v>
      </c>
      <c r="G680" s="2">
        <v>0</v>
      </c>
      <c r="H680" s="2">
        <v>0</v>
      </c>
      <c r="I680" s="2">
        <v>0</v>
      </c>
      <c r="J680" s="2">
        <v>0</v>
      </c>
      <c r="K680" s="2">
        <v>0</v>
      </c>
      <c r="L680" s="2">
        <v>0</v>
      </c>
      <c r="M680" s="2">
        <v>0</v>
      </c>
      <c r="N680" s="2">
        <v>0</v>
      </c>
      <c r="O680" s="2">
        <v>0</v>
      </c>
      <c r="P680" s="2">
        <v>0</v>
      </c>
      <c r="Q680" s="2">
        <v>0</v>
      </c>
      <c r="R680" s="2">
        <v>0</v>
      </c>
      <c r="S680" s="2">
        <v>0</v>
      </c>
      <c r="T680" s="2">
        <v>0</v>
      </c>
      <c r="U680" s="2">
        <v>0</v>
      </c>
      <c r="V680" s="2">
        <v>0</v>
      </c>
      <c r="W680" s="2">
        <v>0</v>
      </c>
      <c r="X680" s="2">
        <v>0</v>
      </c>
      <c r="Y680" s="2">
        <v>0</v>
      </c>
      <c r="AB680" s="13">
        <f t="shared" si="84"/>
        <v>6</v>
      </c>
      <c r="AC680" s="15">
        <f t="shared" si="85"/>
        <v>0</v>
      </c>
      <c r="AD680" s="15">
        <f t="shared" si="86"/>
        <v>0</v>
      </c>
      <c r="AE680" s="15">
        <f t="shared" si="87"/>
        <v>0</v>
      </c>
      <c r="AF680" s="13"/>
      <c r="AG680" s="13">
        <f t="shared" si="88"/>
        <v>11</v>
      </c>
      <c r="AH680" s="13">
        <f t="shared" si="89"/>
        <v>2024</v>
      </c>
      <c r="AI680" s="13"/>
      <c r="AJ680" s="15">
        <f t="shared" si="90"/>
        <v>0</v>
      </c>
      <c r="AK680" s="13">
        <f t="shared" si="91"/>
        <v>1</v>
      </c>
    </row>
    <row r="681" spans="1:37" x14ac:dyDescent="0.25">
      <c r="A681" s="2">
        <v>45598</v>
      </c>
      <c r="B681" s="2">
        <v>0</v>
      </c>
      <c r="C681" s="2">
        <v>0</v>
      </c>
      <c r="D681" s="2">
        <v>0</v>
      </c>
      <c r="E681" s="2">
        <v>0</v>
      </c>
      <c r="F681" s="2">
        <v>0</v>
      </c>
      <c r="G681" s="2">
        <v>0</v>
      </c>
      <c r="H681" s="2">
        <v>0</v>
      </c>
      <c r="I681" s="2">
        <v>0</v>
      </c>
      <c r="J681" s="2">
        <v>0</v>
      </c>
      <c r="K681" s="2">
        <v>0</v>
      </c>
      <c r="L681" s="2">
        <v>0</v>
      </c>
      <c r="M681" s="2">
        <v>0</v>
      </c>
      <c r="N681" s="2">
        <v>0</v>
      </c>
      <c r="O681" s="2">
        <v>0</v>
      </c>
      <c r="P681" s="2">
        <v>0</v>
      </c>
      <c r="Q681" s="2">
        <v>0</v>
      </c>
      <c r="R681" s="2">
        <v>0</v>
      </c>
      <c r="S681" s="2">
        <v>0</v>
      </c>
      <c r="T681" s="2">
        <v>0</v>
      </c>
      <c r="U681" s="2">
        <v>0</v>
      </c>
      <c r="V681" s="2">
        <v>0</v>
      </c>
      <c r="W681" s="2">
        <v>0</v>
      </c>
      <c r="X681" s="2">
        <v>0</v>
      </c>
      <c r="Y681" s="2">
        <v>0</v>
      </c>
    </row>
    <row r="682" spans="1:37" x14ac:dyDescent="0.25">
      <c r="A682" s="2">
        <v>45599</v>
      </c>
      <c r="B682" s="2">
        <v>0</v>
      </c>
      <c r="C682" s="2">
        <v>0</v>
      </c>
      <c r="D682" s="2">
        <v>0</v>
      </c>
      <c r="E682" s="2">
        <v>0</v>
      </c>
      <c r="F682" s="2">
        <v>0</v>
      </c>
      <c r="G682" s="2">
        <v>0</v>
      </c>
      <c r="H682" s="2">
        <v>0</v>
      </c>
      <c r="I682" s="2">
        <v>0</v>
      </c>
      <c r="J682" s="2">
        <v>0</v>
      </c>
      <c r="K682" s="2">
        <v>0</v>
      </c>
      <c r="L682" s="2">
        <v>0</v>
      </c>
      <c r="M682" s="2">
        <v>0</v>
      </c>
      <c r="N682" s="2">
        <v>0</v>
      </c>
      <c r="O682" s="2">
        <v>0</v>
      </c>
      <c r="P682" s="2">
        <v>0</v>
      </c>
      <c r="Q682" s="2">
        <v>0</v>
      </c>
      <c r="R682" s="2">
        <v>0</v>
      </c>
      <c r="S682" s="2">
        <v>0</v>
      </c>
      <c r="T682" s="2">
        <v>0</v>
      </c>
      <c r="U682" s="2">
        <v>0</v>
      </c>
      <c r="V682" s="2">
        <v>0</v>
      </c>
      <c r="W682" s="2">
        <v>0</v>
      </c>
      <c r="X682" s="2">
        <v>0</v>
      </c>
      <c r="Y682" s="2">
        <v>0</v>
      </c>
    </row>
    <row r="683" spans="1:37" x14ac:dyDescent="0.25">
      <c r="A683" s="2">
        <v>45600</v>
      </c>
      <c r="B683" s="2">
        <v>0</v>
      </c>
      <c r="C683" s="2">
        <v>0</v>
      </c>
      <c r="D683" s="2">
        <v>0</v>
      </c>
      <c r="E683" s="2">
        <v>0</v>
      </c>
      <c r="F683" s="2">
        <v>0</v>
      </c>
      <c r="G683" s="2">
        <v>0</v>
      </c>
      <c r="H683" s="2">
        <v>0</v>
      </c>
      <c r="I683" s="2">
        <v>0</v>
      </c>
      <c r="J683" s="2">
        <v>0</v>
      </c>
      <c r="K683" s="2">
        <v>0</v>
      </c>
      <c r="L683" s="2">
        <v>0</v>
      </c>
      <c r="M683" s="2">
        <v>0</v>
      </c>
      <c r="N683" s="2">
        <v>0</v>
      </c>
      <c r="O683" s="2">
        <v>0</v>
      </c>
      <c r="P683" s="2">
        <v>0</v>
      </c>
      <c r="Q683" s="2">
        <v>0</v>
      </c>
      <c r="R683" s="2">
        <v>0</v>
      </c>
      <c r="S683" s="2">
        <v>0</v>
      </c>
      <c r="T683" s="2">
        <v>0</v>
      </c>
      <c r="U683" s="2">
        <v>0</v>
      </c>
      <c r="V683" s="2">
        <v>0</v>
      </c>
      <c r="W683" s="2">
        <v>0</v>
      </c>
      <c r="X683" s="2">
        <v>0</v>
      </c>
      <c r="Y683" s="2">
        <v>0</v>
      </c>
    </row>
    <row r="684" spans="1:37" x14ac:dyDescent="0.25">
      <c r="A684" s="2">
        <v>45601</v>
      </c>
      <c r="B684" s="2">
        <v>0</v>
      </c>
      <c r="C684" s="2">
        <v>0</v>
      </c>
      <c r="D684" s="2">
        <v>0</v>
      </c>
      <c r="E684" s="2">
        <v>0</v>
      </c>
      <c r="F684" s="2">
        <v>0</v>
      </c>
      <c r="G684" s="2">
        <v>0</v>
      </c>
      <c r="H684" s="2">
        <v>0</v>
      </c>
      <c r="I684" s="2">
        <v>0</v>
      </c>
      <c r="J684" s="2">
        <v>0</v>
      </c>
      <c r="K684" s="2">
        <v>0</v>
      </c>
      <c r="L684" s="2">
        <v>0</v>
      </c>
      <c r="M684" s="2">
        <v>0</v>
      </c>
      <c r="N684" s="2">
        <v>0</v>
      </c>
      <c r="O684" s="2">
        <v>0</v>
      </c>
      <c r="P684" s="2">
        <v>0</v>
      </c>
      <c r="Q684" s="2">
        <v>0</v>
      </c>
      <c r="R684" s="2">
        <v>0</v>
      </c>
      <c r="S684" s="2">
        <v>0</v>
      </c>
      <c r="T684" s="2">
        <v>0</v>
      </c>
      <c r="U684" s="2">
        <v>0</v>
      </c>
      <c r="V684" s="2">
        <v>0</v>
      </c>
      <c r="W684" s="2">
        <v>0</v>
      </c>
      <c r="X684" s="2">
        <v>0</v>
      </c>
      <c r="Y684" s="2">
        <v>0</v>
      </c>
    </row>
    <row r="685" spans="1:37" x14ac:dyDescent="0.25">
      <c r="A685" s="2">
        <v>45602</v>
      </c>
      <c r="B685" s="2">
        <v>0</v>
      </c>
      <c r="C685" s="2">
        <v>0</v>
      </c>
      <c r="D685" s="2">
        <v>0</v>
      </c>
      <c r="E685" s="2">
        <v>0</v>
      </c>
      <c r="F685" s="2">
        <v>0</v>
      </c>
      <c r="G685" s="2">
        <v>0</v>
      </c>
      <c r="H685" s="2">
        <v>0</v>
      </c>
      <c r="I685" s="2">
        <v>0</v>
      </c>
      <c r="J685" s="2">
        <v>0</v>
      </c>
      <c r="K685" s="2">
        <v>0</v>
      </c>
      <c r="L685" s="2">
        <v>0</v>
      </c>
      <c r="M685" s="2">
        <v>0</v>
      </c>
      <c r="N685" s="2">
        <v>0</v>
      </c>
      <c r="O685" s="2">
        <v>0</v>
      </c>
      <c r="P685" s="2">
        <v>0</v>
      </c>
      <c r="Q685" s="2">
        <v>0</v>
      </c>
      <c r="R685" s="2">
        <v>0</v>
      </c>
      <c r="S685" s="2">
        <v>0</v>
      </c>
      <c r="T685" s="2">
        <v>0</v>
      </c>
      <c r="U685" s="2">
        <v>0</v>
      </c>
      <c r="V685" s="2">
        <v>0</v>
      </c>
      <c r="W685" s="2">
        <v>0</v>
      </c>
      <c r="X685" s="2">
        <v>0</v>
      </c>
      <c r="Y685" s="2">
        <v>0</v>
      </c>
    </row>
    <row r="686" spans="1:37" x14ac:dyDescent="0.25">
      <c r="A686" s="2">
        <v>45603</v>
      </c>
      <c r="B686" s="2">
        <v>0</v>
      </c>
      <c r="C686" s="2">
        <v>0</v>
      </c>
      <c r="D686" s="2">
        <v>0</v>
      </c>
      <c r="E686" s="2">
        <v>0</v>
      </c>
      <c r="F686" s="2">
        <v>0</v>
      </c>
      <c r="G686" s="2">
        <v>0</v>
      </c>
      <c r="H686" s="2">
        <v>0</v>
      </c>
      <c r="I686" s="2">
        <v>0</v>
      </c>
      <c r="J686" s="2">
        <v>0</v>
      </c>
      <c r="K686" s="2">
        <v>0</v>
      </c>
      <c r="L686" s="2">
        <v>0</v>
      </c>
      <c r="M686" s="2">
        <v>0</v>
      </c>
      <c r="N686" s="2">
        <v>0</v>
      </c>
      <c r="O686" s="2">
        <v>0</v>
      </c>
      <c r="P686" s="2">
        <v>0</v>
      </c>
      <c r="Q686" s="2">
        <v>0</v>
      </c>
      <c r="R686" s="2">
        <v>0</v>
      </c>
      <c r="S686" s="2">
        <v>0</v>
      </c>
      <c r="T686" s="2">
        <v>0</v>
      </c>
      <c r="U686" s="2">
        <v>0</v>
      </c>
      <c r="V686" s="2">
        <v>0</v>
      </c>
      <c r="W686" s="2">
        <v>0</v>
      </c>
      <c r="X686" s="2">
        <v>0</v>
      </c>
      <c r="Y686" s="2">
        <v>0</v>
      </c>
    </row>
    <row r="687" spans="1:37" x14ac:dyDescent="0.25">
      <c r="A687" s="2">
        <v>45604</v>
      </c>
      <c r="B687" s="2">
        <v>0</v>
      </c>
      <c r="C687" s="2">
        <v>0</v>
      </c>
      <c r="D687" s="2">
        <v>0</v>
      </c>
      <c r="E687" s="2">
        <v>0</v>
      </c>
      <c r="F687" s="2">
        <v>0</v>
      </c>
      <c r="G687" s="2">
        <v>0</v>
      </c>
      <c r="H687" s="2">
        <v>0</v>
      </c>
      <c r="I687" s="2">
        <v>0</v>
      </c>
      <c r="J687" s="2">
        <v>0</v>
      </c>
      <c r="K687" s="2">
        <v>0</v>
      </c>
      <c r="L687" s="2">
        <v>0</v>
      </c>
      <c r="M687" s="2">
        <v>0</v>
      </c>
      <c r="N687" s="2">
        <v>0</v>
      </c>
      <c r="O687" s="2">
        <v>0</v>
      </c>
      <c r="P687" s="2">
        <v>0</v>
      </c>
      <c r="Q687" s="2">
        <v>0</v>
      </c>
      <c r="R687" s="2">
        <v>0</v>
      </c>
      <c r="S687" s="2">
        <v>0</v>
      </c>
      <c r="T687" s="2">
        <v>0</v>
      </c>
      <c r="U687" s="2">
        <v>0</v>
      </c>
      <c r="V687" s="2">
        <v>0</v>
      </c>
      <c r="W687" s="2">
        <v>0</v>
      </c>
      <c r="X687" s="2">
        <v>0</v>
      </c>
      <c r="Y687" s="2">
        <v>0</v>
      </c>
    </row>
    <row r="688" spans="1:37" x14ac:dyDescent="0.25">
      <c r="A688" s="2">
        <v>45605</v>
      </c>
      <c r="B688" s="2">
        <v>0</v>
      </c>
      <c r="C688" s="2">
        <v>0</v>
      </c>
      <c r="D688" s="2">
        <v>0</v>
      </c>
      <c r="E688" s="2">
        <v>0</v>
      </c>
      <c r="F688" s="2">
        <v>0</v>
      </c>
      <c r="G688" s="2">
        <v>0</v>
      </c>
      <c r="H688" s="2">
        <v>0</v>
      </c>
      <c r="I688" s="2">
        <v>0</v>
      </c>
      <c r="J688" s="2">
        <v>0</v>
      </c>
      <c r="K688" s="2">
        <v>0</v>
      </c>
      <c r="L688" s="2">
        <v>0</v>
      </c>
      <c r="M688" s="2">
        <v>0</v>
      </c>
      <c r="N688" s="2">
        <v>0</v>
      </c>
      <c r="O688" s="2">
        <v>0</v>
      </c>
      <c r="P688" s="2">
        <v>0</v>
      </c>
      <c r="Q688" s="2">
        <v>0</v>
      </c>
      <c r="R688" s="2">
        <v>0</v>
      </c>
      <c r="S688" s="2">
        <v>0</v>
      </c>
      <c r="T688" s="2">
        <v>0</v>
      </c>
      <c r="U688" s="2">
        <v>0</v>
      </c>
      <c r="V688" s="2">
        <v>0</v>
      </c>
      <c r="W688" s="2">
        <v>0</v>
      </c>
      <c r="X688" s="2">
        <v>0</v>
      </c>
      <c r="Y688" s="2">
        <v>0</v>
      </c>
    </row>
    <row r="689" spans="1:25" x14ac:dyDescent="0.25">
      <c r="A689" s="2">
        <v>45606</v>
      </c>
      <c r="B689" s="2">
        <v>0</v>
      </c>
      <c r="C689" s="2">
        <v>0</v>
      </c>
      <c r="D689" s="2">
        <v>0</v>
      </c>
      <c r="E689" s="2">
        <v>0</v>
      </c>
      <c r="F689" s="2">
        <v>0</v>
      </c>
      <c r="G689" s="2">
        <v>0</v>
      </c>
      <c r="H689" s="2">
        <v>0</v>
      </c>
      <c r="I689" s="2">
        <v>0</v>
      </c>
      <c r="J689" s="2">
        <v>0</v>
      </c>
      <c r="K689" s="2">
        <v>0</v>
      </c>
      <c r="L689" s="2">
        <v>0</v>
      </c>
      <c r="M689" s="2">
        <v>0</v>
      </c>
      <c r="N689" s="2">
        <v>0</v>
      </c>
      <c r="O689" s="2">
        <v>0</v>
      </c>
      <c r="P689" s="2">
        <v>0</v>
      </c>
      <c r="Q689" s="2">
        <v>0</v>
      </c>
      <c r="R689" s="2">
        <v>0</v>
      </c>
      <c r="S689" s="2">
        <v>0</v>
      </c>
      <c r="T689" s="2">
        <v>0</v>
      </c>
      <c r="U689" s="2">
        <v>0</v>
      </c>
      <c r="V689" s="2">
        <v>0</v>
      </c>
      <c r="W689" s="2">
        <v>0</v>
      </c>
      <c r="X689" s="2">
        <v>0</v>
      </c>
      <c r="Y689" s="2">
        <v>0</v>
      </c>
    </row>
    <row r="690" spans="1:25" x14ac:dyDescent="0.25">
      <c r="A690" s="2">
        <v>45607</v>
      </c>
      <c r="B690" s="2">
        <v>0</v>
      </c>
      <c r="C690" s="2">
        <v>0</v>
      </c>
      <c r="D690" s="2">
        <v>0</v>
      </c>
      <c r="E690" s="2">
        <v>0</v>
      </c>
      <c r="F690" s="2">
        <v>0</v>
      </c>
      <c r="G690" s="2">
        <v>0</v>
      </c>
      <c r="H690" s="2">
        <v>0</v>
      </c>
      <c r="I690" s="2">
        <v>0</v>
      </c>
      <c r="J690" s="2">
        <v>0</v>
      </c>
      <c r="K690" s="2">
        <v>0</v>
      </c>
      <c r="L690" s="2">
        <v>0</v>
      </c>
      <c r="M690" s="2">
        <v>0</v>
      </c>
      <c r="N690" s="2">
        <v>0</v>
      </c>
      <c r="O690" s="2">
        <v>0</v>
      </c>
      <c r="P690" s="2">
        <v>0</v>
      </c>
      <c r="Q690" s="2">
        <v>0</v>
      </c>
      <c r="R690" s="2">
        <v>0</v>
      </c>
      <c r="S690" s="2">
        <v>0</v>
      </c>
      <c r="T690" s="2">
        <v>0</v>
      </c>
      <c r="U690" s="2">
        <v>0</v>
      </c>
      <c r="V690" s="2">
        <v>0</v>
      </c>
      <c r="W690" s="2">
        <v>0</v>
      </c>
      <c r="X690" s="2">
        <v>0</v>
      </c>
      <c r="Y690" s="2">
        <v>0</v>
      </c>
    </row>
    <row r="691" spans="1:25" x14ac:dyDescent="0.25">
      <c r="A691" s="2">
        <v>45608</v>
      </c>
      <c r="B691" s="2">
        <v>0</v>
      </c>
      <c r="C691" s="2">
        <v>0</v>
      </c>
      <c r="D691" s="2">
        <v>0</v>
      </c>
      <c r="E691" s="2">
        <v>0</v>
      </c>
      <c r="F691" s="2">
        <v>0</v>
      </c>
      <c r="G691" s="2">
        <v>0</v>
      </c>
      <c r="H691" s="2">
        <v>0</v>
      </c>
      <c r="I691" s="2">
        <v>0</v>
      </c>
      <c r="J691" s="2">
        <v>0</v>
      </c>
      <c r="K691" s="2">
        <v>0</v>
      </c>
      <c r="L691" s="2">
        <v>0</v>
      </c>
      <c r="M691" s="2">
        <v>0</v>
      </c>
      <c r="N691" s="2">
        <v>0</v>
      </c>
      <c r="O691" s="2">
        <v>0</v>
      </c>
      <c r="P691" s="2">
        <v>0</v>
      </c>
      <c r="Q691" s="2">
        <v>0</v>
      </c>
      <c r="R691" s="2">
        <v>0</v>
      </c>
      <c r="S691" s="2">
        <v>0</v>
      </c>
      <c r="T691" s="2">
        <v>0</v>
      </c>
      <c r="U691" s="2">
        <v>0</v>
      </c>
      <c r="V691" s="2">
        <v>0</v>
      </c>
      <c r="W691" s="2">
        <v>0</v>
      </c>
      <c r="X691" s="2">
        <v>0</v>
      </c>
      <c r="Y691" s="2">
        <v>0</v>
      </c>
    </row>
    <row r="692" spans="1:25" x14ac:dyDescent="0.25">
      <c r="A692" s="2">
        <v>45609</v>
      </c>
      <c r="B692" s="2">
        <v>0</v>
      </c>
      <c r="C692" s="2">
        <v>0</v>
      </c>
      <c r="D692" s="2">
        <v>0</v>
      </c>
      <c r="E692" s="2">
        <v>0</v>
      </c>
      <c r="F692" s="2">
        <v>0</v>
      </c>
      <c r="G692" s="2">
        <v>0</v>
      </c>
      <c r="H692" s="2">
        <v>0</v>
      </c>
      <c r="I692" s="2">
        <v>0</v>
      </c>
      <c r="J692" s="2">
        <v>0</v>
      </c>
      <c r="K692" s="2">
        <v>0</v>
      </c>
      <c r="L692" s="2">
        <v>0</v>
      </c>
      <c r="M692" s="2">
        <v>0</v>
      </c>
      <c r="N692" s="2">
        <v>0</v>
      </c>
      <c r="O692" s="2">
        <v>0</v>
      </c>
      <c r="P692" s="2">
        <v>0</v>
      </c>
      <c r="Q692" s="2">
        <v>0</v>
      </c>
      <c r="R692" s="2">
        <v>0</v>
      </c>
      <c r="S692" s="2">
        <v>0</v>
      </c>
      <c r="T692" s="2">
        <v>0</v>
      </c>
      <c r="U692" s="2">
        <v>0</v>
      </c>
      <c r="V692" s="2">
        <v>0</v>
      </c>
      <c r="W692" s="2">
        <v>0</v>
      </c>
      <c r="X692" s="2">
        <v>0</v>
      </c>
      <c r="Y692" s="2">
        <v>0</v>
      </c>
    </row>
    <row r="693" spans="1:25" x14ac:dyDescent="0.25">
      <c r="A693" s="2">
        <v>45610</v>
      </c>
      <c r="B693" s="2">
        <v>0</v>
      </c>
      <c r="C693" s="2">
        <v>0</v>
      </c>
      <c r="D693" s="2">
        <v>0</v>
      </c>
      <c r="E693" s="2">
        <v>0</v>
      </c>
      <c r="F693" s="2">
        <v>0</v>
      </c>
      <c r="G693" s="2">
        <v>0</v>
      </c>
      <c r="H693" s="2">
        <v>0</v>
      </c>
      <c r="I693" s="2">
        <v>0</v>
      </c>
      <c r="J693" s="2">
        <v>0</v>
      </c>
      <c r="K693" s="2">
        <v>0</v>
      </c>
      <c r="L693" s="2">
        <v>0</v>
      </c>
      <c r="M693" s="2">
        <v>0</v>
      </c>
      <c r="N693" s="2">
        <v>0</v>
      </c>
      <c r="O693" s="2">
        <v>0</v>
      </c>
      <c r="P693" s="2">
        <v>0</v>
      </c>
      <c r="Q693" s="2">
        <v>0</v>
      </c>
      <c r="R693" s="2">
        <v>0</v>
      </c>
      <c r="S693" s="2">
        <v>0</v>
      </c>
      <c r="T693" s="2">
        <v>0</v>
      </c>
      <c r="U693" s="2">
        <v>0</v>
      </c>
      <c r="V693" s="2">
        <v>0</v>
      </c>
      <c r="W693" s="2">
        <v>0</v>
      </c>
      <c r="X693" s="2">
        <v>0</v>
      </c>
      <c r="Y693" s="2">
        <v>0</v>
      </c>
    </row>
    <row r="694" spans="1:25" x14ac:dyDescent="0.25">
      <c r="A694" s="2">
        <v>45611</v>
      </c>
      <c r="B694" s="2">
        <v>0</v>
      </c>
      <c r="C694" s="2">
        <v>0</v>
      </c>
      <c r="D694" s="2">
        <v>0</v>
      </c>
      <c r="E694" s="2">
        <v>0</v>
      </c>
      <c r="F694" s="2">
        <v>0</v>
      </c>
      <c r="G694" s="2">
        <v>0</v>
      </c>
      <c r="H694" s="2">
        <v>0</v>
      </c>
      <c r="I694" s="2">
        <v>0</v>
      </c>
      <c r="J694" s="2">
        <v>0</v>
      </c>
      <c r="K694" s="2">
        <v>0</v>
      </c>
      <c r="L694" s="2">
        <v>0</v>
      </c>
      <c r="M694" s="2">
        <v>0</v>
      </c>
      <c r="N694" s="2">
        <v>0</v>
      </c>
      <c r="O694" s="2">
        <v>0</v>
      </c>
      <c r="P694" s="2">
        <v>0</v>
      </c>
      <c r="Q694" s="2">
        <v>0</v>
      </c>
      <c r="R694" s="2">
        <v>0</v>
      </c>
      <c r="S694" s="2">
        <v>0</v>
      </c>
      <c r="T694" s="2">
        <v>0</v>
      </c>
      <c r="U694" s="2">
        <v>0</v>
      </c>
      <c r="V694" s="2">
        <v>0</v>
      </c>
      <c r="W694" s="2">
        <v>0</v>
      </c>
      <c r="X694" s="2">
        <v>0</v>
      </c>
      <c r="Y694" s="2">
        <v>0</v>
      </c>
    </row>
    <row r="695" spans="1:25" x14ac:dyDescent="0.25">
      <c r="A695" s="2">
        <v>45612</v>
      </c>
      <c r="B695" s="2">
        <v>0</v>
      </c>
      <c r="C695" s="2">
        <v>0</v>
      </c>
      <c r="D695" s="2">
        <v>0</v>
      </c>
      <c r="E695" s="2">
        <v>0</v>
      </c>
      <c r="F695" s="2">
        <v>0</v>
      </c>
      <c r="G695" s="2">
        <v>0</v>
      </c>
      <c r="H695" s="2">
        <v>0</v>
      </c>
      <c r="I695" s="2">
        <v>0</v>
      </c>
      <c r="J695" s="2">
        <v>0</v>
      </c>
      <c r="K695" s="2">
        <v>0</v>
      </c>
      <c r="L695" s="2">
        <v>0</v>
      </c>
      <c r="M695" s="2">
        <v>0</v>
      </c>
      <c r="N695" s="2">
        <v>0</v>
      </c>
      <c r="O695" s="2">
        <v>0</v>
      </c>
      <c r="P695" s="2">
        <v>0</v>
      </c>
      <c r="Q695" s="2">
        <v>0</v>
      </c>
      <c r="R695" s="2">
        <v>0</v>
      </c>
      <c r="S695" s="2">
        <v>0</v>
      </c>
      <c r="T695" s="2">
        <v>0</v>
      </c>
      <c r="U695" s="2">
        <v>0</v>
      </c>
      <c r="V695" s="2">
        <v>0</v>
      </c>
      <c r="W695" s="2">
        <v>0</v>
      </c>
      <c r="X695" s="2">
        <v>0</v>
      </c>
      <c r="Y695" s="2">
        <v>0</v>
      </c>
    </row>
    <row r="696" spans="1:25" x14ac:dyDescent="0.25">
      <c r="A696" s="2">
        <v>45613</v>
      </c>
      <c r="B696" s="2">
        <v>0</v>
      </c>
      <c r="C696" s="2">
        <v>0</v>
      </c>
      <c r="D696" s="2">
        <v>0</v>
      </c>
      <c r="E696" s="2">
        <v>0</v>
      </c>
      <c r="F696" s="2">
        <v>0</v>
      </c>
      <c r="G696" s="2">
        <v>0</v>
      </c>
      <c r="H696" s="2">
        <v>0</v>
      </c>
      <c r="I696" s="2">
        <v>0</v>
      </c>
      <c r="J696" s="2">
        <v>0</v>
      </c>
      <c r="K696" s="2">
        <v>0</v>
      </c>
      <c r="L696" s="2">
        <v>0</v>
      </c>
      <c r="M696" s="2">
        <v>0</v>
      </c>
      <c r="N696" s="2">
        <v>0</v>
      </c>
      <c r="O696" s="2">
        <v>0</v>
      </c>
      <c r="P696" s="2">
        <v>0</v>
      </c>
      <c r="Q696" s="2">
        <v>0</v>
      </c>
      <c r="R696" s="2">
        <v>0</v>
      </c>
      <c r="S696" s="2">
        <v>0</v>
      </c>
      <c r="T696" s="2">
        <v>0</v>
      </c>
      <c r="U696" s="2">
        <v>0</v>
      </c>
      <c r="V696" s="2">
        <v>0</v>
      </c>
      <c r="W696" s="2">
        <v>0</v>
      </c>
      <c r="X696" s="2">
        <v>0</v>
      </c>
      <c r="Y696" s="2">
        <v>0</v>
      </c>
    </row>
    <row r="697" spans="1:25" x14ac:dyDescent="0.25">
      <c r="A697" s="2">
        <v>45614</v>
      </c>
      <c r="B697" s="2">
        <v>0</v>
      </c>
      <c r="C697" s="2">
        <v>0</v>
      </c>
      <c r="D697" s="2">
        <v>0</v>
      </c>
      <c r="E697" s="2">
        <v>0</v>
      </c>
      <c r="F697" s="2">
        <v>0</v>
      </c>
      <c r="G697" s="2">
        <v>0</v>
      </c>
      <c r="H697" s="2">
        <v>0</v>
      </c>
      <c r="I697" s="2">
        <v>0</v>
      </c>
      <c r="J697" s="2">
        <v>0</v>
      </c>
      <c r="K697" s="2">
        <v>0</v>
      </c>
      <c r="L697" s="2">
        <v>0</v>
      </c>
      <c r="M697" s="2">
        <v>0</v>
      </c>
      <c r="N697" s="2">
        <v>0</v>
      </c>
      <c r="O697" s="2">
        <v>0</v>
      </c>
      <c r="P697" s="2">
        <v>0</v>
      </c>
      <c r="Q697" s="2">
        <v>0</v>
      </c>
      <c r="R697" s="2">
        <v>0</v>
      </c>
      <c r="S697" s="2">
        <v>0</v>
      </c>
      <c r="T697" s="2">
        <v>0</v>
      </c>
      <c r="U697" s="2">
        <v>0</v>
      </c>
      <c r="V697" s="2">
        <v>0</v>
      </c>
      <c r="W697" s="2">
        <v>0</v>
      </c>
      <c r="X697" s="2">
        <v>0</v>
      </c>
      <c r="Y697" s="2">
        <v>0</v>
      </c>
    </row>
    <row r="698" spans="1:25" x14ac:dyDescent="0.25">
      <c r="A698" s="2">
        <v>45615</v>
      </c>
      <c r="B698" s="2">
        <v>0</v>
      </c>
      <c r="C698" s="2">
        <v>0</v>
      </c>
      <c r="D698" s="2">
        <v>0</v>
      </c>
      <c r="E698" s="2">
        <v>0</v>
      </c>
      <c r="F698" s="2">
        <v>0</v>
      </c>
      <c r="G698" s="2">
        <v>0</v>
      </c>
      <c r="H698" s="2">
        <v>0</v>
      </c>
      <c r="I698" s="2">
        <v>0</v>
      </c>
      <c r="J698" s="2">
        <v>0</v>
      </c>
      <c r="K698" s="2">
        <v>0</v>
      </c>
      <c r="L698" s="2">
        <v>0</v>
      </c>
      <c r="M698" s="2">
        <v>0</v>
      </c>
      <c r="N698" s="2">
        <v>0</v>
      </c>
      <c r="O698" s="2">
        <v>0</v>
      </c>
      <c r="P698" s="2">
        <v>0</v>
      </c>
      <c r="Q698" s="2">
        <v>0</v>
      </c>
      <c r="R698" s="2">
        <v>0</v>
      </c>
      <c r="S698" s="2">
        <v>0</v>
      </c>
      <c r="T698" s="2">
        <v>0</v>
      </c>
      <c r="U698" s="2">
        <v>0</v>
      </c>
      <c r="V698" s="2">
        <v>0</v>
      </c>
      <c r="W698" s="2">
        <v>0</v>
      </c>
      <c r="X698" s="2">
        <v>0</v>
      </c>
      <c r="Y698" s="2">
        <v>0</v>
      </c>
    </row>
    <row r="699" spans="1:25" x14ac:dyDescent="0.25">
      <c r="A699" s="2">
        <v>45616</v>
      </c>
      <c r="B699" s="2">
        <v>0</v>
      </c>
      <c r="C699" s="2">
        <v>0</v>
      </c>
      <c r="D699" s="2">
        <v>0</v>
      </c>
      <c r="E699" s="2">
        <v>0</v>
      </c>
      <c r="F699" s="2">
        <v>0</v>
      </c>
      <c r="G699" s="2">
        <v>0</v>
      </c>
      <c r="H699" s="2">
        <v>0</v>
      </c>
      <c r="I699" s="2">
        <v>0</v>
      </c>
      <c r="J699" s="2">
        <v>0</v>
      </c>
      <c r="K699" s="2">
        <v>0</v>
      </c>
      <c r="L699" s="2">
        <v>0</v>
      </c>
      <c r="M699" s="2">
        <v>0</v>
      </c>
      <c r="N699" s="2">
        <v>0</v>
      </c>
      <c r="O699" s="2">
        <v>0</v>
      </c>
      <c r="P699" s="2">
        <v>0</v>
      </c>
      <c r="Q699" s="2">
        <v>0</v>
      </c>
      <c r="R699" s="2">
        <v>0</v>
      </c>
      <c r="S699" s="2">
        <v>0</v>
      </c>
      <c r="T699" s="2">
        <v>0</v>
      </c>
      <c r="U699" s="2">
        <v>0</v>
      </c>
      <c r="V699" s="2">
        <v>0</v>
      </c>
      <c r="W699" s="2">
        <v>0</v>
      </c>
      <c r="X699" s="2">
        <v>0</v>
      </c>
      <c r="Y699" s="2">
        <v>0</v>
      </c>
    </row>
    <row r="700" spans="1:25" x14ac:dyDescent="0.25">
      <c r="A700" s="2">
        <v>45617</v>
      </c>
      <c r="B700" s="2">
        <v>0</v>
      </c>
      <c r="C700" s="2">
        <v>0</v>
      </c>
      <c r="D700" s="2">
        <v>0</v>
      </c>
      <c r="E700" s="2">
        <v>0</v>
      </c>
      <c r="F700" s="2">
        <v>0</v>
      </c>
      <c r="G700" s="2">
        <v>0</v>
      </c>
      <c r="H700" s="2">
        <v>0</v>
      </c>
      <c r="I700" s="2">
        <v>0</v>
      </c>
      <c r="J700" s="2">
        <v>0</v>
      </c>
      <c r="K700" s="2">
        <v>0</v>
      </c>
      <c r="L700" s="2">
        <v>0</v>
      </c>
      <c r="M700" s="2">
        <v>0</v>
      </c>
      <c r="N700" s="2">
        <v>0</v>
      </c>
      <c r="O700" s="2">
        <v>0</v>
      </c>
      <c r="P700" s="2">
        <v>0</v>
      </c>
      <c r="Q700" s="2">
        <v>0</v>
      </c>
      <c r="R700" s="2">
        <v>0</v>
      </c>
      <c r="S700" s="2">
        <v>0</v>
      </c>
      <c r="T700" s="2">
        <v>0</v>
      </c>
      <c r="U700" s="2">
        <v>0</v>
      </c>
      <c r="V700" s="2">
        <v>0</v>
      </c>
      <c r="W700" s="2">
        <v>0</v>
      </c>
      <c r="X700" s="2">
        <v>0</v>
      </c>
      <c r="Y700" s="2">
        <v>0</v>
      </c>
    </row>
    <row r="701" spans="1:25" x14ac:dyDescent="0.25">
      <c r="A701" s="2">
        <v>45618</v>
      </c>
      <c r="B701" s="2">
        <v>0</v>
      </c>
      <c r="C701" s="2">
        <v>0</v>
      </c>
      <c r="D701" s="2">
        <v>0</v>
      </c>
      <c r="E701" s="2">
        <v>0</v>
      </c>
      <c r="F701" s="2">
        <v>0</v>
      </c>
      <c r="G701" s="2">
        <v>0</v>
      </c>
      <c r="H701" s="2">
        <v>0</v>
      </c>
      <c r="I701" s="2">
        <v>0</v>
      </c>
      <c r="J701" s="2">
        <v>0</v>
      </c>
      <c r="K701" s="2">
        <v>0</v>
      </c>
      <c r="L701" s="2">
        <v>0</v>
      </c>
      <c r="M701" s="2">
        <v>0</v>
      </c>
      <c r="N701" s="2">
        <v>0</v>
      </c>
      <c r="O701" s="2">
        <v>0</v>
      </c>
      <c r="P701" s="2">
        <v>0</v>
      </c>
      <c r="Q701" s="2">
        <v>0</v>
      </c>
      <c r="R701" s="2">
        <v>0</v>
      </c>
      <c r="S701" s="2">
        <v>0</v>
      </c>
      <c r="T701" s="2">
        <v>0</v>
      </c>
      <c r="U701" s="2">
        <v>0</v>
      </c>
      <c r="V701" s="2">
        <v>0</v>
      </c>
      <c r="W701" s="2">
        <v>0</v>
      </c>
      <c r="X701" s="2">
        <v>0</v>
      </c>
      <c r="Y701" s="2">
        <v>0</v>
      </c>
    </row>
    <row r="702" spans="1:25" x14ac:dyDescent="0.25">
      <c r="A702" s="2">
        <v>45619</v>
      </c>
      <c r="B702" s="2">
        <v>0</v>
      </c>
      <c r="C702" s="2">
        <v>0</v>
      </c>
      <c r="D702" s="2">
        <v>0</v>
      </c>
      <c r="E702" s="2">
        <v>0</v>
      </c>
      <c r="F702" s="2">
        <v>0</v>
      </c>
      <c r="G702" s="2">
        <v>0</v>
      </c>
      <c r="H702" s="2">
        <v>0</v>
      </c>
      <c r="I702" s="2">
        <v>0</v>
      </c>
      <c r="J702" s="2">
        <v>0</v>
      </c>
      <c r="K702" s="2">
        <v>0</v>
      </c>
      <c r="L702" s="2">
        <v>0</v>
      </c>
      <c r="M702" s="2">
        <v>0</v>
      </c>
      <c r="N702" s="2">
        <v>0</v>
      </c>
      <c r="O702" s="2">
        <v>0</v>
      </c>
      <c r="P702" s="2">
        <v>0</v>
      </c>
      <c r="Q702" s="2">
        <v>0</v>
      </c>
      <c r="R702" s="2">
        <v>0</v>
      </c>
      <c r="S702" s="2">
        <v>0</v>
      </c>
      <c r="T702" s="2">
        <v>0</v>
      </c>
      <c r="U702" s="2">
        <v>0</v>
      </c>
      <c r="V702" s="2">
        <v>0</v>
      </c>
      <c r="W702" s="2">
        <v>0</v>
      </c>
      <c r="X702" s="2">
        <v>0</v>
      </c>
      <c r="Y702" s="2">
        <v>0</v>
      </c>
    </row>
    <row r="703" spans="1:25" x14ac:dyDescent="0.25">
      <c r="A703" s="2">
        <v>45620</v>
      </c>
      <c r="B703" s="2">
        <v>0</v>
      </c>
      <c r="C703" s="2">
        <v>0</v>
      </c>
      <c r="D703" s="2">
        <v>0</v>
      </c>
      <c r="E703" s="2">
        <v>0</v>
      </c>
      <c r="F703" s="2">
        <v>0</v>
      </c>
      <c r="G703" s="2">
        <v>0</v>
      </c>
      <c r="H703" s="2">
        <v>0</v>
      </c>
      <c r="I703" s="2">
        <v>0</v>
      </c>
      <c r="J703" s="2">
        <v>0</v>
      </c>
      <c r="K703" s="2">
        <v>0</v>
      </c>
      <c r="L703" s="2">
        <v>0</v>
      </c>
      <c r="M703" s="2">
        <v>0</v>
      </c>
      <c r="N703" s="2">
        <v>0</v>
      </c>
      <c r="O703" s="2">
        <v>0</v>
      </c>
      <c r="P703" s="2">
        <v>0</v>
      </c>
      <c r="Q703" s="2">
        <v>0</v>
      </c>
      <c r="R703" s="2">
        <v>0</v>
      </c>
      <c r="S703" s="2">
        <v>0</v>
      </c>
      <c r="T703" s="2">
        <v>0</v>
      </c>
      <c r="U703" s="2">
        <v>0</v>
      </c>
      <c r="V703" s="2">
        <v>0</v>
      </c>
      <c r="W703" s="2">
        <v>0</v>
      </c>
      <c r="X703" s="2">
        <v>0</v>
      </c>
      <c r="Y703" s="2">
        <v>0</v>
      </c>
    </row>
    <row r="704" spans="1:25" x14ac:dyDescent="0.25">
      <c r="A704" s="2">
        <v>45621</v>
      </c>
      <c r="B704" s="2">
        <v>0</v>
      </c>
      <c r="C704" s="2">
        <v>0</v>
      </c>
      <c r="D704" s="2">
        <v>0</v>
      </c>
      <c r="E704" s="2">
        <v>0</v>
      </c>
      <c r="F704" s="2">
        <v>0</v>
      </c>
      <c r="G704" s="2">
        <v>0</v>
      </c>
      <c r="H704" s="2">
        <v>0</v>
      </c>
      <c r="I704" s="2">
        <v>0</v>
      </c>
      <c r="J704" s="2">
        <v>0</v>
      </c>
      <c r="K704" s="2">
        <v>0</v>
      </c>
      <c r="L704" s="2">
        <v>0</v>
      </c>
      <c r="M704" s="2">
        <v>0</v>
      </c>
      <c r="N704" s="2">
        <v>0</v>
      </c>
      <c r="O704" s="2">
        <v>0</v>
      </c>
      <c r="P704" s="2">
        <v>0</v>
      </c>
      <c r="Q704" s="2">
        <v>0</v>
      </c>
      <c r="R704" s="2">
        <v>0</v>
      </c>
      <c r="S704" s="2">
        <v>0</v>
      </c>
      <c r="T704" s="2">
        <v>0</v>
      </c>
      <c r="U704" s="2">
        <v>0</v>
      </c>
      <c r="V704" s="2">
        <v>0</v>
      </c>
      <c r="W704" s="2">
        <v>0</v>
      </c>
      <c r="X704" s="2">
        <v>0</v>
      </c>
      <c r="Y704" s="2">
        <v>0</v>
      </c>
    </row>
    <row r="705" spans="1:25" x14ac:dyDescent="0.25">
      <c r="A705" s="2">
        <v>45622</v>
      </c>
      <c r="B705" s="2">
        <v>0</v>
      </c>
      <c r="C705" s="2">
        <v>0</v>
      </c>
      <c r="D705" s="2">
        <v>0</v>
      </c>
      <c r="E705" s="2">
        <v>0</v>
      </c>
      <c r="F705" s="2">
        <v>0</v>
      </c>
      <c r="G705" s="2">
        <v>0</v>
      </c>
      <c r="H705" s="2">
        <v>0</v>
      </c>
      <c r="I705" s="2">
        <v>0</v>
      </c>
      <c r="J705" s="2">
        <v>0</v>
      </c>
      <c r="K705" s="2">
        <v>0</v>
      </c>
      <c r="L705" s="2">
        <v>0</v>
      </c>
      <c r="M705" s="2">
        <v>0</v>
      </c>
      <c r="N705" s="2">
        <v>0</v>
      </c>
      <c r="O705" s="2">
        <v>0</v>
      </c>
      <c r="P705" s="2">
        <v>0</v>
      </c>
      <c r="Q705" s="2">
        <v>0</v>
      </c>
      <c r="R705" s="2">
        <v>0</v>
      </c>
      <c r="S705" s="2">
        <v>0</v>
      </c>
      <c r="T705" s="2">
        <v>0</v>
      </c>
      <c r="U705" s="2">
        <v>0</v>
      </c>
      <c r="V705" s="2">
        <v>0</v>
      </c>
      <c r="W705" s="2">
        <v>0</v>
      </c>
      <c r="X705" s="2">
        <v>0</v>
      </c>
      <c r="Y705" s="2">
        <v>0</v>
      </c>
    </row>
    <row r="706" spans="1:25" x14ac:dyDescent="0.25">
      <c r="A706" s="2">
        <v>45623</v>
      </c>
      <c r="B706" s="2">
        <v>0</v>
      </c>
      <c r="C706" s="2">
        <v>0</v>
      </c>
      <c r="D706" s="2">
        <v>0</v>
      </c>
      <c r="E706" s="2">
        <v>0</v>
      </c>
      <c r="F706" s="2">
        <v>0</v>
      </c>
      <c r="G706" s="2">
        <v>0</v>
      </c>
      <c r="H706" s="2">
        <v>0</v>
      </c>
      <c r="I706" s="2">
        <v>0</v>
      </c>
      <c r="J706" s="2">
        <v>0</v>
      </c>
      <c r="K706" s="2">
        <v>0</v>
      </c>
      <c r="L706" s="2">
        <v>0</v>
      </c>
      <c r="M706" s="2">
        <v>0</v>
      </c>
      <c r="N706" s="2">
        <v>0</v>
      </c>
      <c r="O706" s="2">
        <v>0</v>
      </c>
      <c r="P706" s="2">
        <v>0</v>
      </c>
      <c r="Q706" s="2">
        <v>0</v>
      </c>
      <c r="R706" s="2">
        <v>0</v>
      </c>
      <c r="S706" s="2">
        <v>0</v>
      </c>
      <c r="T706" s="2">
        <v>0</v>
      </c>
      <c r="U706" s="2">
        <v>0</v>
      </c>
      <c r="V706" s="2">
        <v>0</v>
      </c>
      <c r="W706" s="2">
        <v>0</v>
      </c>
      <c r="X706" s="2">
        <v>0</v>
      </c>
      <c r="Y706" s="2">
        <v>0</v>
      </c>
    </row>
    <row r="707" spans="1:25" x14ac:dyDescent="0.25">
      <c r="A707" s="2">
        <v>45624</v>
      </c>
      <c r="B707" s="2">
        <v>0</v>
      </c>
      <c r="C707" s="2">
        <v>0</v>
      </c>
      <c r="D707" s="2">
        <v>0</v>
      </c>
      <c r="E707" s="2">
        <v>0</v>
      </c>
      <c r="F707" s="2">
        <v>0</v>
      </c>
      <c r="G707" s="2">
        <v>0</v>
      </c>
      <c r="H707" s="2">
        <v>0</v>
      </c>
      <c r="I707" s="2">
        <v>0</v>
      </c>
      <c r="J707" s="2">
        <v>0</v>
      </c>
      <c r="K707" s="2">
        <v>0</v>
      </c>
      <c r="L707" s="2">
        <v>0</v>
      </c>
      <c r="M707" s="2">
        <v>0</v>
      </c>
      <c r="N707" s="2">
        <v>0</v>
      </c>
      <c r="O707" s="2">
        <v>0</v>
      </c>
      <c r="P707" s="2">
        <v>0</v>
      </c>
      <c r="Q707" s="2">
        <v>0</v>
      </c>
      <c r="R707" s="2">
        <v>0</v>
      </c>
      <c r="S707" s="2">
        <v>0</v>
      </c>
      <c r="T707" s="2">
        <v>0</v>
      </c>
      <c r="U707" s="2">
        <v>0</v>
      </c>
      <c r="V707" s="2">
        <v>0</v>
      </c>
      <c r="W707" s="2">
        <v>0</v>
      </c>
      <c r="X707" s="2">
        <v>0</v>
      </c>
      <c r="Y707" s="2">
        <v>0</v>
      </c>
    </row>
    <row r="708" spans="1:25" x14ac:dyDescent="0.25">
      <c r="A708" s="2">
        <v>45625</v>
      </c>
      <c r="B708" s="2">
        <v>0</v>
      </c>
      <c r="C708" s="2">
        <v>0</v>
      </c>
      <c r="D708" s="2">
        <v>0</v>
      </c>
      <c r="E708" s="2">
        <v>0</v>
      </c>
      <c r="F708" s="2">
        <v>0</v>
      </c>
      <c r="G708" s="2">
        <v>0</v>
      </c>
      <c r="H708" s="2">
        <v>0</v>
      </c>
      <c r="I708" s="2">
        <v>0</v>
      </c>
      <c r="J708" s="2">
        <v>0</v>
      </c>
      <c r="K708" s="2">
        <v>0</v>
      </c>
      <c r="L708" s="2">
        <v>0</v>
      </c>
      <c r="M708" s="2">
        <v>0</v>
      </c>
      <c r="N708" s="2">
        <v>0</v>
      </c>
      <c r="O708" s="2">
        <v>0</v>
      </c>
      <c r="P708" s="2">
        <v>0</v>
      </c>
      <c r="Q708" s="2">
        <v>0</v>
      </c>
      <c r="R708" s="2">
        <v>0</v>
      </c>
      <c r="S708" s="2">
        <v>0</v>
      </c>
      <c r="T708" s="2">
        <v>0</v>
      </c>
      <c r="U708" s="2">
        <v>0</v>
      </c>
      <c r="V708" s="2">
        <v>0</v>
      </c>
      <c r="W708" s="2">
        <v>0</v>
      </c>
      <c r="X708" s="2">
        <v>0</v>
      </c>
      <c r="Y708" s="2">
        <v>0</v>
      </c>
    </row>
    <row r="709" spans="1:25" x14ac:dyDescent="0.25">
      <c r="A709" s="2">
        <v>45626</v>
      </c>
      <c r="B709" s="2">
        <v>0</v>
      </c>
      <c r="C709" s="2">
        <v>0</v>
      </c>
      <c r="D709" s="2">
        <v>0</v>
      </c>
      <c r="E709" s="2">
        <v>0</v>
      </c>
      <c r="F709" s="2">
        <v>0</v>
      </c>
      <c r="G709" s="2">
        <v>0</v>
      </c>
      <c r="H709" s="2">
        <v>0</v>
      </c>
      <c r="I709" s="2">
        <v>0</v>
      </c>
      <c r="J709" s="2">
        <v>0</v>
      </c>
      <c r="K709" s="2">
        <v>0</v>
      </c>
      <c r="L709" s="2">
        <v>0</v>
      </c>
      <c r="M709" s="2">
        <v>0</v>
      </c>
      <c r="N709" s="2">
        <v>0</v>
      </c>
      <c r="O709" s="2">
        <v>0</v>
      </c>
      <c r="P709" s="2">
        <v>0</v>
      </c>
      <c r="Q709" s="2">
        <v>0</v>
      </c>
      <c r="R709" s="2">
        <v>0</v>
      </c>
      <c r="S709" s="2">
        <v>0</v>
      </c>
      <c r="T709" s="2">
        <v>0</v>
      </c>
      <c r="U709" s="2">
        <v>0</v>
      </c>
      <c r="V709" s="2">
        <v>0</v>
      </c>
      <c r="W709" s="2">
        <v>0</v>
      </c>
      <c r="X709" s="2">
        <v>0</v>
      </c>
      <c r="Y709" s="2">
        <v>0</v>
      </c>
    </row>
    <row r="710" spans="1:25" x14ac:dyDescent="0.25">
      <c r="A710" s="2">
        <v>45627</v>
      </c>
      <c r="B710" s="2">
        <v>0</v>
      </c>
      <c r="C710" s="2">
        <v>0</v>
      </c>
      <c r="D710" s="2">
        <v>0</v>
      </c>
      <c r="E710" s="2">
        <v>0</v>
      </c>
      <c r="F710" s="2">
        <v>0</v>
      </c>
      <c r="G710" s="2">
        <v>0</v>
      </c>
      <c r="H710" s="2">
        <v>0</v>
      </c>
      <c r="I710" s="2">
        <v>0</v>
      </c>
      <c r="J710" s="2">
        <v>0</v>
      </c>
      <c r="K710" s="2">
        <v>0</v>
      </c>
      <c r="L710" s="2">
        <v>0</v>
      </c>
      <c r="M710" s="2">
        <v>0</v>
      </c>
      <c r="N710" s="2">
        <v>0</v>
      </c>
      <c r="O710" s="2">
        <v>0</v>
      </c>
      <c r="P710" s="2">
        <v>0</v>
      </c>
      <c r="Q710" s="2">
        <v>0</v>
      </c>
      <c r="R710" s="2">
        <v>0</v>
      </c>
      <c r="S710" s="2">
        <v>0</v>
      </c>
      <c r="T710" s="2">
        <v>0</v>
      </c>
      <c r="U710" s="2">
        <v>0</v>
      </c>
      <c r="V710" s="2">
        <v>0</v>
      </c>
      <c r="W710" s="2">
        <v>0</v>
      </c>
      <c r="X710" s="2">
        <v>0</v>
      </c>
      <c r="Y710" s="2">
        <v>0</v>
      </c>
    </row>
    <row r="711" spans="1:25" x14ac:dyDescent="0.25">
      <c r="A711" s="2">
        <v>45628</v>
      </c>
      <c r="B711" s="2">
        <v>0</v>
      </c>
      <c r="C711" s="2">
        <v>0</v>
      </c>
      <c r="D711" s="2">
        <v>0</v>
      </c>
      <c r="E711" s="2">
        <v>0</v>
      </c>
      <c r="F711" s="2">
        <v>0</v>
      </c>
      <c r="G711" s="2">
        <v>0</v>
      </c>
      <c r="H711" s="2">
        <v>0</v>
      </c>
      <c r="I711" s="2">
        <v>0</v>
      </c>
      <c r="J711" s="2">
        <v>0</v>
      </c>
      <c r="K711" s="2">
        <v>0</v>
      </c>
      <c r="L711" s="2">
        <v>0</v>
      </c>
      <c r="M711" s="2">
        <v>0</v>
      </c>
      <c r="N711" s="2">
        <v>0</v>
      </c>
      <c r="O711" s="2">
        <v>0</v>
      </c>
      <c r="P711" s="2">
        <v>0</v>
      </c>
      <c r="Q711" s="2">
        <v>0</v>
      </c>
      <c r="R711" s="2">
        <v>0</v>
      </c>
      <c r="S711" s="2">
        <v>0</v>
      </c>
      <c r="T711" s="2">
        <v>0</v>
      </c>
      <c r="U711" s="2">
        <v>0</v>
      </c>
      <c r="V711" s="2">
        <v>0</v>
      </c>
      <c r="W711" s="2">
        <v>0</v>
      </c>
      <c r="X711" s="2">
        <v>0</v>
      </c>
      <c r="Y711" s="2">
        <v>0</v>
      </c>
    </row>
    <row r="712" spans="1:25" x14ac:dyDescent="0.25">
      <c r="A712" s="2">
        <v>45629</v>
      </c>
      <c r="B712" s="2">
        <v>0</v>
      </c>
      <c r="C712" s="2">
        <v>0</v>
      </c>
      <c r="D712" s="2">
        <v>0</v>
      </c>
      <c r="E712" s="2">
        <v>0</v>
      </c>
      <c r="F712" s="2">
        <v>0</v>
      </c>
      <c r="G712" s="2">
        <v>0</v>
      </c>
      <c r="H712" s="2">
        <v>0</v>
      </c>
      <c r="I712" s="2">
        <v>0</v>
      </c>
      <c r="J712" s="2">
        <v>0</v>
      </c>
      <c r="K712" s="2">
        <v>0</v>
      </c>
      <c r="L712" s="2">
        <v>0</v>
      </c>
      <c r="M712" s="2">
        <v>0</v>
      </c>
      <c r="N712" s="2">
        <v>0</v>
      </c>
      <c r="O712" s="2">
        <v>0</v>
      </c>
      <c r="P712" s="2">
        <v>0</v>
      </c>
      <c r="Q712" s="2">
        <v>0</v>
      </c>
      <c r="R712" s="2">
        <v>0</v>
      </c>
      <c r="S712" s="2">
        <v>0</v>
      </c>
      <c r="T712" s="2">
        <v>0</v>
      </c>
      <c r="U712" s="2">
        <v>0</v>
      </c>
      <c r="V712" s="2">
        <v>0</v>
      </c>
      <c r="W712" s="2">
        <v>0</v>
      </c>
      <c r="X712" s="2">
        <v>0</v>
      </c>
      <c r="Y712" s="2">
        <v>0</v>
      </c>
    </row>
    <row r="713" spans="1:25" x14ac:dyDescent="0.25">
      <c r="A713" s="2">
        <v>45630</v>
      </c>
      <c r="B713" s="2">
        <v>0</v>
      </c>
      <c r="C713" s="2">
        <v>0</v>
      </c>
      <c r="D713" s="2">
        <v>0</v>
      </c>
      <c r="E713" s="2">
        <v>0</v>
      </c>
      <c r="F713" s="2">
        <v>0</v>
      </c>
      <c r="G713" s="2">
        <v>0</v>
      </c>
      <c r="H713" s="2">
        <v>0</v>
      </c>
      <c r="I713" s="2">
        <v>0</v>
      </c>
      <c r="J713" s="2">
        <v>0</v>
      </c>
      <c r="K713" s="2">
        <v>0</v>
      </c>
      <c r="L713" s="2">
        <v>0</v>
      </c>
      <c r="M713" s="2">
        <v>0</v>
      </c>
      <c r="N713" s="2">
        <v>0</v>
      </c>
      <c r="O713" s="2">
        <v>0</v>
      </c>
      <c r="P713" s="2">
        <v>0</v>
      </c>
      <c r="Q713" s="2">
        <v>0</v>
      </c>
      <c r="R713" s="2">
        <v>0</v>
      </c>
      <c r="S713" s="2">
        <v>0</v>
      </c>
      <c r="T713" s="2">
        <v>0</v>
      </c>
      <c r="U713" s="2">
        <v>0</v>
      </c>
      <c r="V713" s="2">
        <v>0</v>
      </c>
      <c r="W713" s="2">
        <v>0</v>
      </c>
      <c r="X713" s="2">
        <v>0</v>
      </c>
      <c r="Y713" s="2">
        <v>0</v>
      </c>
    </row>
    <row r="714" spans="1:25" x14ac:dyDescent="0.25">
      <c r="A714" s="2">
        <v>45631</v>
      </c>
      <c r="B714" s="2">
        <v>0</v>
      </c>
      <c r="C714" s="2">
        <v>0</v>
      </c>
      <c r="D714" s="2">
        <v>0</v>
      </c>
      <c r="E714" s="2">
        <v>0</v>
      </c>
      <c r="F714" s="2">
        <v>0</v>
      </c>
      <c r="G714" s="2">
        <v>0</v>
      </c>
      <c r="H714" s="2">
        <v>0</v>
      </c>
      <c r="I714" s="2">
        <v>0</v>
      </c>
      <c r="J714" s="2">
        <v>0</v>
      </c>
      <c r="K714" s="2">
        <v>0</v>
      </c>
      <c r="L714" s="2">
        <v>0</v>
      </c>
      <c r="M714" s="2">
        <v>0</v>
      </c>
      <c r="N714" s="2">
        <v>0</v>
      </c>
      <c r="O714" s="2">
        <v>0</v>
      </c>
      <c r="P714" s="2">
        <v>0</v>
      </c>
      <c r="Q714" s="2">
        <v>0</v>
      </c>
      <c r="R714" s="2">
        <v>0</v>
      </c>
      <c r="S714" s="2">
        <v>0</v>
      </c>
      <c r="T714" s="2">
        <v>0</v>
      </c>
      <c r="U714" s="2">
        <v>0</v>
      </c>
      <c r="V714" s="2">
        <v>0</v>
      </c>
      <c r="W714" s="2">
        <v>0</v>
      </c>
      <c r="X714" s="2">
        <v>0</v>
      </c>
      <c r="Y714" s="2">
        <v>0</v>
      </c>
    </row>
    <row r="715" spans="1:25" x14ac:dyDescent="0.25">
      <c r="A715" s="2">
        <v>45632</v>
      </c>
      <c r="B715" s="2">
        <v>0</v>
      </c>
      <c r="C715" s="2">
        <v>0</v>
      </c>
      <c r="D715" s="2">
        <v>0</v>
      </c>
      <c r="E715" s="2">
        <v>0</v>
      </c>
      <c r="F715" s="2">
        <v>0</v>
      </c>
      <c r="G715" s="2">
        <v>0</v>
      </c>
      <c r="H715" s="2">
        <v>0</v>
      </c>
      <c r="I715" s="2">
        <v>0</v>
      </c>
      <c r="J715" s="2">
        <v>0</v>
      </c>
      <c r="K715" s="2">
        <v>0</v>
      </c>
      <c r="L715" s="2">
        <v>0</v>
      </c>
      <c r="M715" s="2">
        <v>0</v>
      </c>
      <c r="N715" s="2">
        <v>0</v>
      </c>
      <c r="O715" s="2">
        <v>0</v>
      </c>
      <c r="P715" s="2">
        <v>0</v>
      </c>
      <c r="Q715" s="2">
        <v>0</v>
      </c>
      <c r="R715" s="2">
        <v>0</v>
      </c>
      <c r="S715" s="2">
        <v>0</v>
      </c>
      <c r="T715" s="2">
        <v>0</v>
      </c>
      <c r="U715" s="2">
        <v>0</v>
      </c>
      <c r="V715" s="2">
        <v>0</v>
      </c>
      <c r="W715" s="2">
        <v>0</v>
      </c>
      <c r="X715" s="2">
        <v>0</v>
      </c>
      <c r="Y715" s="2">
        <v>0</v>
      </c>
    </row>
    <row r="716" spans="1:25" x14ac:dyDescent="0.25">
      <c r="A716" s="2">
        <v>45633</v>
      </c>
      <c r="B716" s="2">
        <v>0</v>
      </c>
      <c r="C716" s="2">
        <v>0</v>
      </c>
      <c r="D716" s="2">
        <v>0</v>
      </c>
      <c r="E716" s="2">
        <v>0</v>
      </c>
      <c r="F716" s="2">
        <v>0</v>
      </c>
      <c r="G716" s="2">
        <v>0</v>
      </c>
      <c r="H716" s="2">
        <v>0</v>
      </c>
      <c r="I716" s="2">
        <v>0</v>
      </c>
      <c r="J716" s="2">
        <v>0</v>
      </c>
      <c r="K716" s="2">
        <v>0</v>
      </c>
      <c r="L716" s="2">
        <v>0</v>
      </c>
      <c r="M716" s="2">
        <v>0</v>
      </c>
      <c r="N716" s="2">
        <v>0</v>
      </c>
      <c r="O716" s="2">
        <v>0</v>
      </c>
      <c r="P716" s="2">
        <v>0</v>
      </c>
      <c r="Q716" s="2">
        <v>0</v>
      </c>
      <c r="R716" s="2">
        <v>0</v>
      </c>
      <c r="S716" s="2">
        <v>0</v>
      </c>
      <c r="T716" s="2">
        <v>0</v>
      </c>
      <c r="U716" s="2">
        <v>0</v>
      </c>
      <c r="V716" s="2">
        <v>0</v>
      </c>
      <c r="W716" s="2">
        <v>0</v>
      </c>
      <c r="X716" s="2">
        <v>0</v>
      </c>
      <c r="Y716" s="2">
        <v>0</v>
      </c>
    </row>
    <row r="717" spans="1:25" x14ac:dyDescent="0.25">
      <c r="A717" s="2">
        <v>45634</v>
      </c>
      <c r="B717" s="2">
        <v>0</v>
      </c>
      <c r="C717" s="2">
        <v>0</v>
      </c>
      <c r="D717" s="2">
        <v>0</v>
      </c>
      <c r="E717" s="2">
        <v>0</v>
      </c>
      <c r="F717" s="2">
        <v>0</v>
      </c>
      <c r="G717" s="2">
        <v>0</v>
      </c>
      <c r="H717" s="2">
        <v>0</v>
      </c>
      <c r="I717" s="2">
        <v>0</v>
      </c>
      <c r="J717" s="2">
        <v>0</v>
      </c>
      <c r="K717" s="2">
        <v>0</v>
      </c>
      <c r="L717" s="2">
        <v>0</v>
      </c>
      <c r="M717" s="2">
        <v>0</v>
      </c>
      <c r="N717" s="2">
        <v>0</v>
      </c>
      <c r="O717" s="2">
        <v>0</v>
      </c>
      <c r="P717" s="2">
        <v>0</v>
      </c>
      <c r="Q717" s="2">
        <v>0</v>
      </c>
      <c r="R717" s="2">
        <v>0</v>
      </c>
      <c r="S717" s="2">
        <v>0</v>
      </c>
      <c r="T717" s="2">
        <v>0</v>
      </c>
      <c r="U717" s="2">
        <v>0</v>
      </c>
      <c r="V717" s="2">
        <v>0</v>
      </c>
      <c r="W717" s="2">
        <v>0</v>
      </c>
      <c r="X717" s="2">
        <v>0</v>
      </c>
      <c r="Y717" s="2">
        <v>0</v>
      </c>
    </row>
    <row r="718" spans="1:25" x14ac:dyDescent="0.25">
      <c r="A718" s="2">
        <v>45635</v>
      </c>
      <c r="B718" s="2">
        <v>0</v>
      </c>
      <c r="C718" s="2">
        <v>0</v>
      </c>
      <c r="D718" s="2">
        <v>0</v>
      </c>
      <c r="E718" s="2">
        <v>0</v>
      </c>
      <c r="F718" s="2">
        <v>0</v>
      </c>
      <c r="G718" s="2">
        <v>0</v>
      </c>
      <c r="H718" s="2">
        <v>0</v>
      </c>
      <c r="I718" s="2">
        <v>0</v>
      </c>
      <c r="J718" s="2">
        <v>0</v>
      </c>
      <c r="K718" s="2">
        <v>0</v>
      </c>
      <c r="L718" s="2">
        <v>0</v>
      </c>
      <c r="M718" s="2">
        <v>0</v>
      </c>
      <c r="N718" s="2">
        <v>0</v>
      </c>
      <c r="O718" s="2">
        <v>0</v>
      </c>
      <c r="P718" s="2">
        <v>0</v>
      </c>
      <c r="Q718" s="2">
        <v>0</v>
      </c>
      <c r="R718" s="2">
        <v>0</v>
      </c>
      <c r="S718" s="2">
        <v>0</v>
      </c>
      <c r="T718" s="2">
        <v>0</v>
      </c>
      <c r="U718" s="2">
        <v>0</v>
      </c>
      <c r="V718" s="2">
        <v>0</v>
      </c>
      <c r="W718" s="2">
        <v>0</v>
      </c>
      <c r="X718" s="2">
        <v>0</v>
      </c>
      <c r="Y718" s="2">
        <v>0</v>
      </c>
    </row>
    <row r="719" spans="1:25" x14ac:dyDescent="0.25">
      <c r="A719" s="2">
        <v>45636</v>
      </c>
      <c r="B719" s="2">
        <v>0</v>
      </c>
      <c r="C719" s="2">
        <v>0</v>
      </c>
      <c r="D719" s="2">
        <v>0</v>
      </c>
      <c r="E719" s="2">
        <v>0</v>
      </c>
      <c r="F719" s="2">
        <v>0</v>
      </c>
      <c r="G719" s="2">
        <v>0</v>
      </c>
      <c r="H719" s="2">
        <v>0</v>
      </c>
      <c r="I719" s="2">
        <v>0</v>
      </c>
      <c r="J719" s="2">
        <v>0</v>
      </c>
      <c r="K719" s="2">
        <v>0</v>
      </c>
      <c r="L719" s="2">
        <v>0</v>
      </c>
      <c r="M719" s="2">
        <v>0</v>
      </c>
      <c r="N719" s="2">
        <v>0</v>
      </c>
      <c r="O719" s="2">
        <v>0</v>
      </c>
      <c r="P719" s="2">
        <v>0</v>
      </c>
      <c r="Q719" s="2">
        <v>0</v>
      </c>
      <c r="R719" s="2">
        <v>0</v>
      </c>
      <c r="S719" s="2">
        <v>0</v>
      </c>
      <c r="T719" s="2">
        <v>0</v>
      </c>
      <c r="U719" s="2">
        <v>0</v>
      </c>
      <c r="V719" s="2">
        <v>0</v>
      </c>
      <c r="W719" s="2">
        <v>0</v>
      </c>
      <c r="X719" s="2">
        <v>0</v>
      </c>
      <c r="Y719" s="2">
        <v>0</v>
      </c>
    </row>
    <row r="720" spans="1:25" x14ac:dyDescent="0.25">
      <c r="A720" s="2">
        <v>45637</v>
      </c>
      <c r="B720" s="2">
        <v>0</v>
      </c>
      <c r="C720" s="2">
        <v>0</v>
      </c>
      <c r="D720" s="2">
        <v>0</v>
      </c>
      <c r="E720" s="2">
        <v>0</v>
      </c>
      <c r="F720" s="2">
        <v>0</v>
      </c>
      <c r="G720" s="2">
        <v>0</v>
      </c>
      <c r="H720" s="2">
        <v>0</v>
      </c>
      <c r="I720" s="2">
        <v>0</v>
      </c>
      <c r="J720" s="2">
        <v>0</v>
      </c>
      <c r="K720" s="2">
        <v>0</v>
      </c>
      <c r="L720" s="2">
        <v>0</v>
      </c>
      <c r="M720" s="2">
        <v>0</v>
      </c>
      <c r="N720" s="2">
        <v>0</v>
      </c>
      <c r="O720" s="2">
        <v>0</v>
      </c>
      <c r="P720" s="2">
        <v>0</v>
      </c>
      <c r="Q720" s="2">
        <v>0</v>
      </c>
      <c r="R720" s="2">
        <v>0</v>
      </c>
      <c r="S720" s="2">
        <v>0</v>
      </c>
      <c r="T720" s="2">
        <v>0</v>
      </c>
      <c r="U720" s="2">
        <v>0</v>
      </c>
      <c r="V720" s="2">
        <v>0</v>
      </c>
      <c r="W720" s="2">
        <v>0</v>
      </c>
      <c r="X720" s="2">
        <v>0</v>
      </c>
      <c r="Y720" s="2">
        <v>0</v>
      </c>
    </row>
    <row r="721" spans="1:25" x14ac:dyDescent="0.25">
      <c r="A721" s="2">
        <v>45638</v>
      </c>
      <c r="B721" s="2">
        <v>0</v>
      </c>
      <c r="C721" s="2">
        <v>0</v>
      </c>
      <c r="D721" s="2">
        <v>0</v>
      </c>
      <c r="E721" s="2">
        <v>0</v>
      </c>
      <c r="F721" s="2">
        <v>0</v>
      </c>
      <c r="G721" s="2">
        <v>0</v>
      </c>
      <c r="H721" s="2">
        <v>0</v>
      </c>
      <c r="I721" s="2">
        <v>0</v>
      </c>
      <c r="J721" s="2">
        <v>0</v>
      </c>
      <c r="K721" s="2">
        <v>0</v>
      </c>
      <c r="L721" s="2">
        <v>0</v>
      </c>
      <c r="M721" s="2">
        <v>0</v>
      </c>
      <c r="N721" s="2">
        <v>0</v>
      </c>
      <c r="O721" s="2">
        <v>0</v>
      </c>
      <c r="P721" s="2">
        <v>0</v>
      </c>
      <c r="Q721" s="2">
        <v>0</v>
      </c>
      <c r="R721" s="2">
        <v>0</v>
      </c>
      <c r="S721" s="2">
        <v>0</v>
      </c>
      <c r="T721" s="2">
        <v>0</v>
      </c>
      <c r="U721" s="2">
        <v>0</v>
      </c>
      <c r="V721" s="2">
        <v>0</v>
      </c>
      <c r="W721" s="2">
        <v>0</v>
      </c>
      <c r="X721" s="2">
        <v>0</v>
      </c>
      <c r="Y721" s="2">
        <v>0</v>
      </c>
    </row>
    <row r="722" spans="1:25" x14ac:dyDescent="0.25">
      <c r="A722" s="2">
        <v>45639</v>
      </c>
      <c r="B722" s="2">
        <v>0</v>
      </c>
      <c r="C722" s="2">
        <v>0</v>
      </c>
      <c r="D722" s="2">
        <v>0</v>
      </c>
      <c r="E722" s="2">
        <v>0</v>
      </c>
      <c r="F722" s="2">
        <v>0</v>
      </c>
      <c r="G722" s="2">
        <v>0</v>
      </c>
      <c r="H722" s="2">
        <v>0</v>
      </c>
      <c r="I722" s="2">
        <v>0</v>
      </c>
      <c r="J722" s="2">
        <v>0</v>
      </c>
      <c r="K722" s="2">
        <v>0</v>
      </c>
      <c r="L722" s="2">
        <v>0</v>
      </c>
      <c r="M722" s="2">
        <v>0</v>
      </c>
      <c r="N722" s="2">
        <v>0</v>
      </c>
      <c r="O722" s="2">
        <v>0</v>
      </c>
      <c r="P722" s="2">
        <v>0</v>
      </c>
      <c r="Q722" s="2">
        <v>0</v>
      </c>
      <c r="R722" s="2">
        <v>0</v>
      </c>
      <c r="S722" s="2">
        <v>0</v>
      </c>
      <c r="T722" s="2">
        <v>0</v>
      </c>
      <c r="U722" s="2">
        <v>0</v>
      </c>
      <c r="V722" s="2">
        <v>0</v>
      </c>
      <c r="W722" s="2">
        <v>0</v>
      </c>
      <c r="X722" s="2">
        <v>0</v>
      </c>
      <c r="Y722" s="2">
        <v>0</v>
      </c>
    </row>
    <row r="723" spans="1:25" x14ac:dyDescent="0.25">
      <c r="A723" s="2">
        <v>45640</v>
      </c>
      <c r="B723" s="2">
        <v>0</v>
      </c>
      <c r="C723" s="2">
        <v>0</v>
      </c>
      <c r="D723" s="2">
        <v>0</v>
      </c>
      <c r="E723" s="2">
        <v>0</v>
      </c>
      <c r="F723" s="2">
        <v>0</v>
      </c>
      <c r="G723" s="2">
        <v>0</v>
      </c>
      <c r="H723" s="2">
        <v>0</v>
      </c>
      <c r="I723" s="2">
        <v>0</v>
      </c>
      <c r="J723" s="2">
        <v>0</v>
      </c>
      <c r="K723" s="2">
        <v>0</v>
      </c>
      <c r="L723" s="2">
        <v>0</v>
      </c>
      <c r="M723" s="2">
        <v>0</v>
      </c>
      <c r="N723" s="2">
        <v>0</v>
      </c>
      <c r="O723" s="2">
        <v>0</v>
      </c>
      <c r="P723" s="2">
        <v>0</v>
      </c>
      <c r="Q723" s="2">
        <v>0</v>
      </c>
      <c r="R723" s="2">
        <v>0</v>
      </c>
      <c r="S723" s="2">
        <v>0</v>
      </c>
      <c r="T723" s="2">
        <v>0</v>
      </c>
      <c r="U723" s="2">
        <v>0</v>
      </c>
      <c r="V723" s="2">
        <v>0</v>
      </c>
      <c r="W723" s="2">
        <v>0</v>
      </c>
      <c r="X723" s="2">
        <v>0</v>
      </c>
      <c r="Y723" s="2">
        <v>0</v>
      </c>
    </row>
    <row r="724" spans="1:25" x14ac:dyDescent="0.25">
      <c r="A724" s="2">
        <v>45641</v>
      </c>
      <c r="B724" s="2">
        <v>0</v>
      </c>
      <c r="C724" s="2">
        <v>0</v>
      </c>
      <c r="D724" s="2">
        <v>0</v>
      </c>
      <c r="E724" s="2">
        <v>0</v>
      </c>
      <c r="F724" s="2">
        <v>0</v>
      </c>
      <c r="G724" s="2">
        <v>0</v>
      </c>
      <c r="H724" s="2">
        <v>0</v>
      </c>
      <c r="I724" s="2">
        <v>0</v>
      </c>
      <c r="J724" s="2">
        <v>0</v>
      </c>
      <c r="K724" s="2">
        <v>0</v>
      </c>
      <c r="L724" s="2">
        <v>0</v>
      </c>
      <c r="M724" s="2">
        <v>0</v>
      </c>
      <c r="N724" s="2">
        <v>0</v>
      </c>
      <c r="O724" s="2">
        <v>0</v>
      </c>
      <c r="P724" s="2">
        <v>0</v>
      </c>
      <c r="Q724" s="2">
        <v>0</v>
      </c>
      <c r="R724" s="2">
        <v>0</v>
      </c>
      <c r="S724" s="2">
        <v>0</v>
      </c>
      <c r="T724" s="2">
        <v>0</v>
      </c>
      <c r="U724" s="2">
        <v>0</v>
      </c>
      <c r="V724" s="2">
        <v>0</v>
      </c>
      <c r="W724" s="2">
        <v>0</v>
      </c>
      <c r="X724" s="2">
        <v>0</v>
      </c>
      <c r="Y724" s="2">
        <v>0</v>
      </c>
    </row>
    <row r="725" spans="1:25" x14ac:dyDescent="0.25">
      <c r="A725" s="2">
        <v>45642</v>
      </c>
      <c r="B725" s="2">
        <v>0</v>
      </c>
      <c r="C725" s="2">
        <v>0</v>
      </c>
      <c r="D725" s="2">
        <v>0</v>
      </c>
      <c r="E725" s="2">
        <v>0</v>
      </c>
      <c r="F725" s="2">
        <v>0</v>
      </c>
      <c r="G725" s="2">
        <v>0</v>
      </c>
      <c r="H725" s="2">
        <v>0</v>
      </c>
      <c r="I725" s="2">
        <v>0</v>
      </c>
      <c r="J725" s="2">
        <v>0</v>
      </c>
      <c r="K725" s="2">
        <v>0</v>
      </c>
      <c r="L725" s="2">
        <v>0</v>
      </c>
      <c r="M725" s="2">
        <v>0</v>
      </c>
      <c r="N725" s="2">
        <v>0</v>
      </c>
      <c r="O725" s="2">
        <v>0</v>
      </c>
      <c r="P725" s="2">
        <v>0</v>
      </c>
      <c r="Q725" s="2">
        <v>0</v>
      </c>
      <c r="R725" s="2">
        <v>0</v>
      </c>
      <c r="S725" s="2">
        <v>0</v>
      </c>
      <c r="T725" s="2">
        <v>0</v>
      </c>
      <c r="U725" s="2">
        <v>0</v>
      </c>
      <c r="V725" s="2">
        <v>0</v>
      </c>
      <c r="W725" s="2">
        <v>0</v>
      </c>
      <c r="X725" s="2">
        <v>0</v>
      </c>
      <c r="Y725" s="2">
        <v>0</v>
      </c>
    </row>
    <row r="726" spans="1:25" x14ac:dyDescent="0.25">
      <c r="A726" s="2">
        <v>45643</v>
      </c>
      <c r="B726" s="2">
        <v>0</v>
      </c>
      <c r="C726" s="2">
        <v>0</v>
      </c>
      <c r="D726" s="2">
        <v>0</v>
      </c>
      <c r="E726" s="2">
        <v>0</v>
      </c>
      <c r="F726" s="2">
        <v>0</v>
      </c>
      <c r="G726" s="2">
        <v>0</v>
      </c>
      <c r="H726" s="2">
        <v>0</v>
      </c>
      <c r="I726" s="2">
        <v>0</v>
      </c>
      <c r="J726" s="2">
        <v>0</v>
      </c>
      <c r="K726" s="2">
        <v>0</v>
      </c>
      <c r="L726" s="2">
        <v>0</v>
      </c>
      <c r="M726" s="2">
        <v>0</v>
      </c>
      <c r="N726" s="2">
        <v>0</v>
      </c>
      <c r="O726" s="2">
        <v>0</v>
      </c>
      <c r="P726" s="2">
        <v>0</v>
      </c>
      <c r="Q726" s="2">
        <v>0</v>
      </c>
      <c r="R726" s="2">
        <v>0</v>
      </c>
      <c r="S726" s="2">
        <v>0</v>
      </c>
      <c r="T726" s="2">
        <v>0</v>
      </c>
      <c r="U726" s="2">
        <v>0</v>
      </c>
      <c r="V726" s="2">
        <v>0</v>
      </c>
      <c r="W726" s="2">
        <v>0</v>
      </c>
      <c r="X726" s="2">
        <v>0</v>
      </c>
      <c r="Y726" s="2">
        <v>0</v>
      </c>
    </row>
    <row r="727" spans="1:25" x14ac:dyDescent="0.25">
      <c r="A727" s="2">
        <v>45644</v>
      </c>
      <c r="B727" s="2">
        <v>0</v>
      </c>
      <c r="C727" s="2">
        <v>0</v>
      </c>
      <c r="D727" s="2">
        <v>0</v>
      </c>
      <c r="E727" s="2">
        <v>0</v>
      </c>
      <c r="F727" s="2">
        <v>0</v>
      </c>
      <c r="G727" s="2">
        <v>0</v>
      </c>
      <c r="H727" s="2">
        <v>0</v>
      </c>
      <c r="I727" s="2">
        <v>0</v>
      </c>
      <c r="J727" s="2">
        <v>0</v>
      </c>
      <c r="K727" s="2">
        <v>0</v>
      </c>
      <c r="L727" s="2">
        <v>0</v>
      </c>
      <c r="M727" s="2">
        <v>0</v>
      </c>
      <c r="N727" s="2">
        <v>0</v>
      </c>
      <c r="O727" s="2">
        <v>0</v>
      </c>
      <c r="P727" s="2">
        <v>0</v>
      </c>
      <c r="Q727" s="2">
        <v>0</v>
      </c>
      <c r="R727" s="2">
        <v>0</v>
      </c>
      <c r="S727" s="2">
        <v>0</v>
      </c>
      <c r="T727" s="2">
        <v>0</v>
      </c>
      <c r="U727" s="2">
        <v>0</v>
      </c>
      <c r="V727" s="2">
        <v>0</v>
      </c>
      <c r="W727" s="2">
        <v>0</v>
      </c>
      <c r="X727" s="2">
        <v>0</v>
      </c>
      <c r="Y727" s="2">
        <v>0</v>
      </c>
    </row>
    <row r="728" spans="1:25" x14ac:dyDescent="0.25">
      <c r="A728" s="2">
        <v>45645</v>
      </c>
      <c r="B728" s="2">
        <v>0</v>
      </c>
      <c r="C728" s="2">
        <v>0</v>
      </c>
      <c r="D728" s="2">
        <v>0</v>
      </c>
      <c r="E728" s="2">
        <v>0</v>
      </c>
      <c r="F728" s="2">
        <v>0</v>
      </c>
      <c r="G728" s="2">
        <v>0</v>
      </c>
      <c r="H728" s="2">
        <v>0</v>
      </c>
      <c r="I728" s="2">
        <v>0</v>
      </c>
      <c r="J728" s="2">
        <v>0</v>
      </c>
      <c r="K728" s="2">
        <v>0</v>
      </c>
      <c r="L728" s="2">
        <v>0</v>
      </c>
      <c r="M728" s="2">
        <v>0</v>
      </c>
      <c r="N728" s="2">
        <v>0</v>
      </c>
      <c r="O728" s="2">
        <v>0</v>
      </c>
      <c r="P728" s="2">
        <v>0</v>
      </c>
      <c r="Q728" s="2">
        <v>0</v>
      </c>
      <c r="R728" s="2">
        <v>0</v>
      </c>
      <c r="S728" s="2">
        <v>0</v>
      </c>
      <c r="T728" s="2">
        <v>0</v>
      </c>
      <c r="U728" s="2">
        <v>0</v>
      </c>
      <c r="V728" s="2">
        <v>0</v>
      </c>
      <c r="W728" s="2">
        <v>0</v>
      </c>
      <c r="X728" s="2">
        <v>0</v>
      </c>
      <c r="Y728" s="2">
        <v>0</v>
      </c>
    </row>
    <row r="729" spans="1:25" x14ac:dyDescent="0.25">
      <c r="A729" s="2">
        <v>45646</v>
      </c>
      <c r="B729" s="2">
        <v>0</v>
      </c>
      <c r="C729" s="2">
        <v>0</v>
      </c>
      <c r="D729" s="2">
        <v>0</v>
      </c>
      <c r="E729" s="2">
        <v>0</v>
      </c>
      <c r="F729" s="2">
        <v>0</v>
      </c>
      <c r="G729" s="2">
        <v>0</v>
      </c>
      <c r="H729" s="2">
        <v>0</v>
      </c>
      <c r="I729" s="2">
        <v>0</v>
      </c>
      <c r="J729" s="2">
        <v>0</v>
      </c>
      <c r="K729" s="2">
        <v>0</v>
      </c>
      <c r="L729" s="2">
        <v>0</v>
      </c>
      <c r="M729" s="2">
        <v>0</v>
      </c>
      <c r="N729" s="2">
        <v>0</v>
      </c>
      <c r="O729" s="2">
        <v>0</v>
      </c>
      <c r="P729" s="2">
        <v>0</v>
      </c>
      <c r="Q729" s="2">
        <v>0</v>
      </c>
      <c r="R729" s="2">
        <v>0</v>
      </c>
      <c r="S729" s="2">
        <v>0</v>
      </c>
      <c r="T729" s="2">
        <v>0</v>
      </c>
      <c r="U729" s="2">
        <v>0</v>
      </c>
      <c r="V729" s="2">
        <v>0</v>
      </c>
      <c r="W729" s="2">
        <v>0</v>
      </c>
      <c r="X729" s="2">
        <v>0</v>
      </c>
      <c r="Y729" s="2">
        <v>0</v>
      </c>
    </row>
    <row r="730" spans="1:25" x14ac:dyDescent="0.25">
      <c r="A730" s="2">
        <v>45647</v>
      </c>
      <c r="B730" s="2">
        <v>0</v>
      </c>
      <c r="C730" s="2">
        <v>0</v>
      </c>
      <c r="D730" s="2">
        <v>0</v>
      </c>
      <c r="E730" s="2">
        <v>0</v>
      </c>
      <c r="F730" s="2">
        <v>0</v>
      </c>
      <c r="G730" s="2">
        <v>0</v>
      </c>
      <c r="H730" s="2">
        <v>0</v>
      </c>
      <c r="I730" s="2">
        <v>0</v>
      </c>
      <c r="J730" s="2">
        <v>0</v>
      </c>
      <c r="K730" s="2">
        <v>0</v>
      </c>
      <c r="L730" s="2">
        <v>0</v>
      </c>
      <c r="M730" s="2">
        <v>0</v>
      </c>
      <c r="N730" s="2">
        <v>0</v>
      </c>
      <c r="O730" s="2">
        <v>0</v>
      </c>
      <c r="P730" s="2">
        <v>0</v>
      </c>
      <c r="Q730" s="2">
        <v>0</v>
      </c>
      <c r="R730" s="2">
        <v>0</v>
      </c>
      <c r="S730" s="2">
        <v>0</v>
      </c>
      <c r="T730" s="2">
        <v>0</v>
      </c>
      <c r="U730" s="2">
        <v>0</v>
      </c>
      <c r="V730" s="2">
        <v>0</v>
      </c>
      <c r="W730" s="2">
        <v>0</v>
      </c>
      <c r="X730" s="2">
        <v>0</v>
      </c>
      <c r="Y730" s="2">
        <v>0</v>
      </c>
    </row>
    <row r="731" spans="1:25" x14ac:dyDescent="0.25">
      <c r="A731" s="2">
        <v>45648</v>
      </c>
      <c r="B731" s="2">
        <v>0</v>
      </c>
      <c r="C731" s="2">
        <v>0</v>
      </c>
      <c r="D731" s="2">
        <v>0</v>
      </c>
      <c r="E731" s="2">
        <v>0</v>
      </c>
      <c r="F731" s="2">
        <v>0</v>
      </c>
      <c r="G731" s="2">
        <v>0</v>
      </c>
      <c r="H731" s="2">
        <v>0</v>
      </c>
      <c r="I731" s="2">
        <v>0</v>
      </c>
      <c r="J731" s="2">
        <v>0</v>
      </c>
      <c r="K731" s="2">
        <v>0</v>
      </c>
      <c r="L731" s="2">
        <v>0</v>
      </c>
      <c r="M731" s="2">
        <v>0</v>
      </c>
      <c r="N731" s="2">
        <v>0</v>
      </c>
      <c r="O731" s="2">
        <v>0</v>
      </c>
      <c r="P731" s="2">
        <v>0</v>
      </c>
      <c r="Q731" s="2">
        <v>0</v>
      </c>
      <c r="R731" s="2">
        <v>0</v>
      </c>
      <c r="S731" s="2">
        <v>0</v>
      </c>
      <c r="T731" s="2">
        <v>0</v>
      </c>
      <c r="U731" s="2">
        <v>0</v>
      </c>
      <c r="V731" s="2">
        <v>0</v>
      </c>
      <c r="W731" s="2">
        <v>0</v>
      </c>
      <c r="X731" s="2">
        <v>0</v>
      </c>
      <c r="Y731" s="2">
        <v>0</v>
      </c>
    </row>
    <row r="732" spans="1:25" x14ac:dyDescent="0.25">
      <c r="A732" s="2">
        <v>45649</v>
      </c>
      <c r="B732" s="2">
        <v>0</v>
      </c>
      <c r="C732" s="2">
        <v>0</v>
      </c>
      <c r="D732" s="2">
        <v>0</v>
      </c>
      <c r="E732" s="2">
        <v>0</v>
      </c>
      <c r="F732" s="2">
        <v>0</v>
      </c>
      <c r="G732" s="2">
        <v>0</v>
      </c>
      <c r="H732" s="2">
        <v>0</v>
      </c>
      <c r="I732" s="2">
        <v>0</v>
      </c>
      <c r="J732" s="2">
        <v>0</v>
      </c>
      <c r="K732" s="2">
        <v>0</v>
      </c>
      <c r="L732" s="2">
        <v>0</v>
      </c>
      <c r="M732" s="2">
        <v>0</v>
      </c>
      <c r="N732" s="2">
        <v>0</v>
      </c>
      <c r="O732" s="2">
        <v>0</v>
      </c>
      <c r="P732" s="2">
        <v>0</v>
      </c>
      <c r="Q732" s="2">
        <v>0</v>
      </c>
      <c r="R732" s="2">
        <v>0</v>
      </c>
      <c r="S732" s="2">
        <v>0</v>
      </c>
      <c r="T732" s="2">
        <v>0</v>
      </c>
      <c r="U732" s="2">
        <v>0</v>
      </c>
      <c r="V732" s="2">
        <v>0</v>
      </c>
      <c r="W732" s="2">
        <v>0</v>
      </c>
      <c r="X732" s="2">
        <v>0</v>
      </c>
      <c r="Y732" s="2">
        <v>0</v>
      </c>
    </row>
    <row r="733" spans="1:25" x14ac:dyDescent="0.25">
      <c r="A733" s="2">
        <v>45650</v>
      </c>
      <c r="B733" s="2">
        <v>0</v>
      </c>
      <c r="C733" s="2">
        <v>0</v>
      </c>
      <c r="D733" s="2">
        <v>0</v>
      </c>
      <c r="E733" s="2">
        <v>0</v>
      </c>
      <c r="F733" s="2">
        <v>0</v>
      </c>
      <c r="G733" s="2">
        <v>0</v>
      </c>
      <c r="H733" s="2">
        <v>0</v>
      </c>
      <c r="I733" s="2">
        <v>0</v>
      </c>
      <c r="J733" s="2">
        <v>0</v>
      </c>
      <c r="K733" s="2">
        <v>0</v>
      </c>
      <c r="L733" s="2">
        <v>0</v>
      </c>
      <c r="M733" s="2">
        <v>0</v>
      </c>
      <c r="N733" s="2">
        <v>0</v>
      </c>
      <c r="O733" s="2">
        <v>0</v>
      </c>
      <c r="P733" s="2">
        <v>0</v>
      </c>
      <c r="Q733" s="2">
        <v>0</v>
      </c>
      <c r="R733" s="2">
        <v>0</v>
      </c>
      <c r="S733" s="2">
        <v>0</v>
      </c>
      <c r="T733" s="2">
        <v>0</v>
      </c>
      <c r="U733" s="2">
        <v>0</v>
      </c>
      <c r="V733" s="2">
        <v>0</v>
      </c>
      <c r="W733" s="2">
        <v>0</v>
      </c>
      <c r="X733" s="2">
        <v>0</v>
      </c>
      <c r="Y733" s="2">
        <v>0</v>
      </c>
    </row>
    <row r="734" spans="1:25" x14ac:dyDescent="0.25">
      <c r="A734" s="2">
        <v>45651</v>
      </c>
      <c r="B734" s="2">
        <v>0</v>
      </c>
      <c r="C734" s="2">
        <v>0</v>
      </c>
      <c r="D734" s="2">
        <v>0</v>
      </c>
      <c r="E734" s="2">
        <v>0</v>
      </c>
      <c r="F734" s="2">
        <v>0</v>
      </c>
      <c r="G734" s="2">
        <v>0</v>
      </c>
      <c r="H734" s="2">
        <v>0</v>
      </c>
      <c r="I734" s="2">
        <v>0</v>
      </c>
      <c r="J734" s="2">
        <v>0</v>
      </c>
      <c r="K734" s="2">
        <v>0</v>
      </c>
      <c r="L734" s="2">
        <v>0</v>
      </c>
      <c r="M734" s="2">
        <v>0</v>
      </c>
      <c r="N734" s="2">
        <v>0</v>
      </c>
      <c r="O734" s="2">
        <v>0</v>
      </c>
      <c r="P734" s="2">
        <v>0</v>
      </c>
      <c r="Q734" s="2">
        <v>0</v>
      </c>
      <c r="R734" s="2">
        <v>0</v>
      </c>
      <c r="S734" s="2">
        <v>0</v>
      </c>
      <c r="T734" s="2">
        <v>0</v>
      </c>
      <c r="U734" s="2">
        <v>0</v>
      </c>
      <c r="V734" s="2">
        <v>0</v>
      </c>
      <c r="W734" s="2">
        <v>0</v>
      </c>
      <c r="X734" s="2">
        <v>0</v>
      </c>
      <c r="Y734" s="2">
        <v>0</v>
      </c>
    </row>
    <row r="735" spans="1:25" x14ac:dyDescent="0.25">
      <c r="A735" s="2">
        <v>45652</v>
      </c>
      <c r="B735" s="2">
        <v>0</v>
      </c>
      <c r="C735" s="2">
        <v>0</v>
      </c>
      <c r="D735" s="2">
        <v>0</v>
      </c>
      <c r="E735" s="2">
        <v>0</v>
      </c>
      <c r="F735" s="2">
        <v>0</v>
      </c>
      <c r="G735" s="2">
        <v>0</v>
      </c>
      <c r="H735" s="2">
        <v>0</v>
      </c>
      <c r="I735" s="2">
        <v>0</v>
      </c>
      <c r="J735" s="2">
        <v>0</v>
      </c>
      <c r="K735" s="2">
        <v>0</v>
      </c>
      <c r="L735" s="2">
        <v>0</v>
      </c>
      <c r="M735" s="2">
        <v>0</v>
      </c>
      <c r="N735" s="2">
        <v>0</v>
      </c>
      <c r="O735" s="2">
        <v>0</v>
      </c>
      <c r="P735" s="2">
        <v>0</v>
      </c>
      <c r="Q735" s="2">
        <v>0</v>
      </c>
      <c r="R735" s="2">
        <v>0</v>
      </c>
      <c r="S735" s="2">
        <v>0</v>
      </c>
      <c r="T735" s="2">
        <v>0</v>
      </c>
      <c r="U735" s="2">
        <v>0</v>
      </c>
      <c r="V735" s="2">
        <v>0</v>
      </c>
      <c r="W735" s="2">
        <v>0</v>
      </c>
      <c r="X735" s="2">
        <v>0</v>
      </c>
      <c r="Y735" s="2">
        <v>0</v>
      </c>
    </row>
    <row r="736" spans="1:25" x14ac:dyDescent="0.25">
      <c r="A736" s="2">
        <v>45653</v>
      </c>
      <c r="B736" s="2">
        <v>0</v>
      </c>
      <c r="C736" s="2">
        <v>0</v>
      </c>
      <c r="D736" s="2">
        <v>0</v>
      </c>
      <c r="E736" s="2">
        <v>0</v>
      </c>
      <c r="F736" s="2">
        <v>0</v>
      </c>
      <c r="G736" s="2">
        <v>0</v>
      </c>
      <c r="H736" s="2">
        <v>0</v>
      </c>
      <c r="I736" s="2">
        <v>0</v>
      </c>
      <c r="J736" s="2">
        <v>0</v>
      </c>
      <c r="K736" s="2">
        <v>0</v>
      </c>
      <c r="L736" s="2">
        <v>0</v>
      </c>
      <c r="M736" s="2">
        <v>0</v>
      </c>
      <c r="N736" s="2">
        <v>0</v>
      </c>
      <c r="O736" s="2">
        <v>0</v>
      </c>
      <c r="P736" s="2">
        <v>0</v>
      </c>
      <c r="Q736" s="2">
        <v>0</v>
      </c>
      <c r="R736" s="2">
        <v>0</v>
      </c>
      <c r="S736" s="2">
        <v>0</v>
      </c>
      <c r="T736" s="2">
        <v>0</v>
      </c>
      <c r="U736" s="2">
        <v>0</v>
      </c>
      <c r="V736" s="2">
        <v>0</v>
      </c>
      <c r="W736" s="2">
        <v>0</v>
      </c>
      <c r="X736" s="2">
        <v>0</v>
      </c>
      <c r="Y736" s="2">
        <v>0</v>
      </c>
    </row>
    <row r="737" spans="1:25" x14ac:dyDescent="0.25">
      <c r="A737" s="2">
        <v>45654</v>
      </c>
      <c r="B737" s="2">
        <v>0</v>
      </c>
      <c r="C737" s="2">
        <v>0</v>
      </c>
      <c r="D737" s="2">
        <v>0</v>
      </c>
      <c r="E737" s="2">
        <v>0</v>
      </c>
      <c r="F737" s="2">
        <v>0</v>
      </c>
      <c r="G737" s="2">
        <v>0</v>
      </c>
      <c r="H737" s="2">
        <v>0</v>
      </c>
      <c r="I737" s="2">
        <v>0</v>
      </c>
      <c r="J737" s="2">
        <v>0</v>
      </c>
      <c r="K737" s="2">
        <v>0</v>
      </c>
      <c r="L737" s="2">
        <v>0</v>
      </c>
      <c r="M737" s="2">
        <v>0</v>
      </c>
      <c r="N737" s="2">
        <v>0</v>
      </c>
      <c r="O737" s="2">
        <v>0</v>
      </c>
      <c r="P737" s="2">
        <v>0</v>
      </c>
      <c r="Q737" s="2">
        <v>0</v>
      </c>
      <c r="R737" s="2">
        <v>0</v>
      </c>
      <c r="S737" s="2">
        <v>0</v>
      </c>
      <c r="T737" s="2">
        <v>0</v>
      </c>
      <c r="U737" s="2">
        <v>0</v>
      </c>
      <c r="V737" s="2">
        <v>0</v>
      </c>
      <c r="W737" s="2">
        <v>0</v>
      </c>
      <c r="X737" s="2">
        <v>0</v>
      </c>
      <c r="Y737" s="2">
        <v>0</v>
      </c>
    </row>
    <row r="738" spans="1:25" x14ac:dyDescent="0.25">
      <c r="A738" s="2">
        <v>45655</v>
      </c>
      <c r="B738" s="2">
        <v>0</v>
      </c>
      <c r="C738" s="2">
        <v>0</v>
      </c>
      <c r="D738" s="2">
        <v>0</v>
      </c>
      <c r="E738" s="2">
        <v>0</v>
      </c>
      <c r="F738" s="2">
        <v>0</v>
      </c>
      <c r="G738" s="2">
        <v>0</v>
      </c>
      <c r="H738" s="2">
        <v>0</v>
      </c>
      <c r="I738" s="2">
        <v>0</v>
      </c>
      <c r="J738" s="2">
        <v>0</v>
      </c>
      <c r="K738" s="2">
        <v>0</v>
      </c>
      <c r="L738" s="2">
        <v>0</v>
      </c>
      <c r="M738" s="2">
        <v>0</v>
      </c>
      <c r="N738" s="2">
        <v>0</v>
      </c>
      <c r="O738" s="2">
        <v>0</v>
      </c>
      <c r="P738" s="2">
        <v>0</v>
      </c>
      <c r="Q738" s="2">
        <v>0</v>
      </c>
      <c r="R738" s="2">
        <v>0</v>
      </c>
      <c r="S738" s="2">
        <v>0</v>
      </c>
      <c r="T738" s="2">
        <v>0</v>
      </c>
      <c r="U738" s="2">
        <v>0</v>
      </c>
      <c r="V738" s="2">
        <v>0</v>
      </c>
      <c r="W738" s="2">
        <v>0</v>
      </c>
      <c r="X738" s="2">
        <v>0</v>
      </c>
      <c r="Y738" s="2">
        <v>0</v>
      </c>
    </row>
    <row r="739" spans="1:25" x14ac:dyDescent="0.25">
      <c r="A739" s="2">
        <v>45656</v>
      </c>
      <c r="B739" s="2">
        <v>0</v>
      </c>
      <c r="C739" s="2">
        <v>0</v>
      </c>
      <c r="D739" s="2">
        <v>0</v>
      </c>
      <c r="E739" s="2">
        <v>0</v>
      </c>
      <c r="F739" s="2">
        <v>0</v>
      </c>
      <c r="G739" s="2">
        <v>0</v>
      </c>
      <c r="H739" s="2">
        <v>0</v>
      </c>
      <c r="I739" s="2">
        <v>0</v>
      </c>
      <c r="J739" s="2">
        <v>0</v>
      </c>
      <c r="K739" s="2">
        <v>0</v>
      </c>
      <c r="L739" s="2">
        <v>0</v>
      </c>
      <c r="M739" s="2">
        <v>0</v>
      </c>
      <c r="N739" s="2">
        <v>0</v>
      </c>
      <c r="O739" s="2">
        <v>0</v>
      </c>
      <c r="P739" s="2">
        <v>0</v>
      </c>
      <c r="Q739" s="2">
        <v>0</v>
      </c>
      <c r="R739" s="2">
        <v>0</v>
      </c>
      <c r="S739" s="2">
        <v>0</v>
      </c>
      <c r="T739" s="2">
        <v>0</v>
      </c>
      <c r="U739" s="2">
        <v>0</v>
      </c>
      <c r="V739" s="2">
        <v>0</v>
      </c>
      <c r="W739" s="2">
        <v>0</v>
      </c>
      <c r="X739" s="2">
        <v>0</v>
      </c>
      <c r="Y739" s="2">
        <v>0</v>
      </c>
    </row>
    <row r="740" spans="1:25" x14ac:dyDescent="0.25">
      <c r="A740" s="2">
        <v>45657</v>
      </c>
      <c r="B740" s="2">
        <v>0</v>
      </c>
      <c r="C740" s="2">
        <v>0</v>
      </c>
      <c r="D740" s="2">
        <v>0</v>
      </c>
      <c r="E740" s="2">
        <v>0</v>
      </c>
      <c r="F740" s="2">
        <v>0</v>
      </c>
      <c r="G740" s="2">
        <v>0</v>
      </c>
      <c r="H740" s="2">
        <v>0</v>
      </c>
      <c r="I740" s="2">
        <v>0</v>
      </c>
      <c r="J740" s="2">
        <v>0</v>
      </c>
      <c r="K740" s="2">
        <v>0</v>
      </c>
      <c r="L740" s="2">
        <v>0</v>
      </c>
      <c r="M740" s="2">
        <v>0</v>
      </c>
      <c r="N740" s="2">
        <v>0</v>
      </c>
      <c r="O740" s="2">
        <v>0</v>
      </c>
      <c r="P740" s="2">
        <v>0</v>
      </c>
      <c r="Q740" s="2">
        <v>0</v>
      </c>
      <c r="R740" s="2">
        <v>0</v>
      </c>
      <c r="S740" s="2">
        <v>0</v>
      </c>
      <c r="T740" s="2">
        <v>0</v>
      </c>
      <c r="U740" s="2">
        <v>0</v>
      </c>
      <c r="V740" s="2">
        <v>0</v>
      </c>
      <c r="W740" s="2">
        <v>0</v>
      </c>
      <c r="X740" s="2">
        <v>0</v>
      </c>
      <c r="Y740" s="2"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6" tint="0.39997558519241921"/>
  </sheetPr>
  <dimension ref="A1:AX679"/>
  <sheetViews>
    <sheetView zoomScale="64" zoomScaleNormal="64" workbookViewId="0">
      <selection activeCell="F20" sqref="F20"/>
    </sheetView>
  </sheetViews>
  <sheetFormatPr defaultColWidth="9.28515625" defaultRowHeight="15" x14ac:dyDescent="0.25"/>
  <cols>
    <col min="1" max="1" width="24.7109375" style="2" customWidth="1"/>
    <col min="2" max="27" width="9.28515625" style="2"/>
    <col min="28" max="28" width="9.28515625" customWidth="1"/>
    <col min="29" max="16384" width="9.28515625" style="2"/>
  </cols>
  <sheetData>
    <row r="1" spans="1:50" x14ac:dyDescent="0.25">
      <c r="A1" s="1" t="s">
        <v>45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50" x14ac:dyDescent="0.25">
      <c r="A3" s="1" t="s">
        <v>10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50" x14ac:dyDescent="0.25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50" x14ac:dyDescent="0.25">
      <c r="A6" s="1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50" x14ac:dyDescent="0.25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</row>
    <row r="8" spans="1:50" ht="15.75" thickBot="1" x14ac:dyDescent="0.3">
      <c r="A8" s="8" t="s">
        <v>3</v>
      </c>
      <c r="B8" s="8">
        <v>1</v>
      </c>
      <c r="C8" s="8">
        <v>2</v>
      </c>
      <c r="D8" s="8">
        <v>3</v>
      </c>
      <c r="E8" s="8">
        <v>4</v>
      </c>
      <c r="F8" s="8">
        <v>5</v>
      </c>
      <c r="G8" s="8">
        <v>6</v>
      </c>
      <c r="H8" s="8">
        <v>7</v>
      </c>
      <c r="I8" s="8">
        <v>8</v>
      </c>
      <c r="J8" s="8">
        <v>9</v>
      </c>
      <c r="K8" s="8">
        <v>10</v>
      </c>
      <c r="L8" s="8">
        <v>11</v>
      </c>
      <c r="M8" s="8">
        <v>12</v>
      </c>
      <c r="N8" s="8">
        <v>13</v>
      </c>
      <c r="O8" s="8">
        <v>14</v>
      </c>
      <c r="P8" s="8">
        <v>15</v>
      </c>
      <c r="Q8" s="8">
        <v>16</v>
      </c>
      <c r="R8" s="8">
        <v>17</v>
      </c>
      <c r="S8" s="8">
        <v>18</v>
      </c>
      <c r="T8" s="8">
        <v>19</v>
      </c>
      <c r="U8" s="8">
        <v>20</v>
      </c>
      <c r="V8" s="8">
        <v>21</v>
      </c>
      <c r="W8" s="8">
        <v>22</v>
      </c>
      <c r="X8" s="8">
        <v>23</v>
      </c>
      <c r="Y8" s="8">
        <v>24</v>
      </c>
      <c r="AC8" s="12" t="s">
        <v>11</v>
      </c>
      <c r="AD8" s="12" t="s">
        <v>12</v>
      </c>
      <c r="AE8" s="12" t="s">
        <v>13</v>
      </c>
      <c r="AF8" s="12"/>
      <c r="AG8" s="12" t="s">
        <v>14</v>
      </c>
      <c r="AH8" s="12" t="s">
        <v>15</v>
      </c>
      <c r="AI8" s="12"/>
      <c r="AJ8" s="12" t="s">
        <v>16</v>
      </c>
      <c r="AK8" s="12" t="s">
        <v>17</v>
      </c>
    </row>
    <row r="9" spans="1:50" ht="15.75" thickTop="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AC9" s="12"/>
      <c r="AD9" s="12"/>
      <c r="AE9" s="12"/>
      <c r="AF9" s="12"/>
      <c r="AG9" s="12"/>
      <c r="AH9" s="12"/>
      <c r="AI9" s="12"/>
      <c r="AJ9" s="12"/>
      <c r="AK9" s="12"/>
    </row>
    <row r="10" spans="1:50" x14ac:dyDescent="0.25">
      <c r="A10" s="30">
        <v>44927</v>
      </c>
      <c r="B10" s="32">
        <v>1232</v>
      </c>
      <c r="C10" s="32">
        <v>1221</v>
      </c>
      <c r="D10" s="32">
        <v>1268</v>
      </c>
      <c r="E10" s="32">
        <v>1180</v>
      </c>
      <c r="F10" s="32">
        <v>1099</v>
      </c>
      <c r="G10" s="32">
        <v>959</v>
      </c>
      <c r="H10" s="32">
        <v>812</v>
      </c>
      <c r="I10" s="32">
        <v>600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s="32">
        <v>0</v>
      </c>
      <c r="P10" s="32">
        <v>0</v>
      </c>
      <c r="Q10" s="32">
        <v>0</v>
      </c>
      <c r="R10" s="32">
        <v>1057</v>
      </c>
      <c r="S10" s="32">
        <v>1061</v>
      </c>
      <c r="T10" s="32">
        <v>1003</v>
      </c>
      <c r="U10" s="32">
        <v>992</v>
      </c>
      <c r="V10" s="32">
        <v>1110</v>
      </c>
      <c r="W10" s="32">
        <v>1192</v>
      </c>
      <c r="X10" s="32">
        <v>1250</v>
      </c>
      <c r="Y10" s="32">
        <v>1183</v>
      </c>
      <c r="AA10" s="5"/>
      <c r="AB10" s="13">
        <v>8</v>
      </c>
      <c r="AC10" s="5">
        <f t="shared" ref="AC10:AC73" si="0">IF(AND(AB10&gt;1,AB10&lt;7),SUM(I10:X10),0)</f>
        <v>0</v>
      </c>
      <c r="AD10" s="5">
        <f t="shared" ref="AD10:AD73" si="1">SUM(B10:Y10)-AC10</f>
        <v>17219</v>
      </c>
      <c r="AE10" s="5">
        <f t="shared" ref="AE10:AE73" si="2">SUM(B10:Y10)</f>
        <v>17219</v>
      </c>
      <c r="AF10" s="12"/>
      <c r="AG10" s="12">
        <f t="shared" ref="AG10:AG68" si="3">MONTH(A10)</f>
        <v>1</v>
      </c>
      <c r="AH10" s="12">
        <f t="shared" ref="AH10:AH68" si="4">YEAR(A10)</f>
        <v>2023</v>
      </c>
      <c r="AI10" s="12"/>
      <c r="AJ10" s="5">
        <f t="shared" ref="AJ10:AJ73" si="5">MAX(B10:Y10)</f>
        <v>1268</v>
      </c>
      <c r="AK10" s="12">
        <f t="shared" ref="AK10:AK73" si="6">INDEX($B$8:$Y$8,MATCH(AJ10,B10:Y10,0))</f>
        <v>3</v>
      </c>
      <c r="AQ10" s="5"/>
      <c r="AR10" s="5"/>
      <c r="AS10" s="5"/>
      <c r="AT10" s="5"/>
      <c r="AU10" s="5"/>
      <c r="AV10" s="5"/>
      <c r="AW10" s="5"/>
      <c r="AX10" s="5"/>
    </row>
    <row r="11" spans="1:50" x14ac:dyDescent="0.25">
      <c r="A11" s="30">
        <v>44928</v>
      </c>
      <c r="B11" s="32">
        <v>1169</v>
      </c>
      <c r="C11" s="32">
        <v>1175</v>
      </c>
      <c r="D11" s="32">
        <v>1288</v>
      </c>
      <c r="E11" s="32">
        <v>1229</v>
      </c>
      <c r="F11" s="32">
        <v>1110</v>
      </c>
      <c r="G11" s="32">
        <v>1104</v>
      </c>
      <c r="H11" s="32">
        <v>973</v>
      </c>
      <c r="I11" s="32">
        <v>685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s="32">
        <v>0</v>
      </c>
      <c r="P11" s="32">
        <v>0</v>
      </c>
      <c r="Q11" s="32">
        <v>0</v>
      </c>
      <c r="R11" s="32">
        <v>1125</v>
      </c>
      <c r="S11" s="32">
        <v>943</v>
      </c>
      <c r="T11" s="32">
        <v>1137</v>
      </c>
      <c r="U11" s="32">
        <v>1104</v>
      </c>
      <c r="V11" s="32">
        <v>1151</v>
      </c>
      <c r="W11" s="32">
        <v>1156</v>
      </c>
      <c r="X11" s="32">
        <v>1212</v>
      </c>
      <c r="Y11" s="32">
        <v>1224</v>
      </c>
      <c r="AA11" s="5"/>
      <c r="AB11" s="13">
        <f>WEEKDAY(B11,2)</f>
        <v>6</v>
      </c>
      <c r="AC11" s="5">
        <f t="shared" si="0"/>
        <v>8513</v>
      </c>
      <c r="AD11" s="5">
        <f t="shared" si="1"/>
        <v>9272</v>
      </c>
      <c r="AE11" s="5">
        <f t="shared" si="2"/>
        <v>17785</v>
      </c>
      <c r="AF11" s="12"/>
      <c r="AG11" s="12">
        <f t="shared" si="3"/>
        <v>1</v>
      </c>
      <c r="AH11" s="12">
        <f t="shared" si="4"/>
        <v>2023</v>
      </c>
      <c r="AI11" s="12"/>
      <c r="AJ11" s="5">
        <f t="shared" si="5"/>
        <v>1288</v>
      </c>
      <c r="AK11" s="12">
        <f t="shared" si="6"/>
        <v>3</v>
      </c>
      <c r="AQ11" s="5"/>
      <c r="AR11" s="5"/>
      <c r="AS11" s="5"/>
      <c r="AT11" s="5"/>
      <c r="AU11" s="5"/>
      <c r="AV11" s="5"/>
      <c r="AW11" s="5"/>
      <c r="AX11" s="5"/>
    </row>
    <row r="12" spans="1:50" x14ac:dyDescent="0.25">
      <c r="A12" s="30">
        <v>44929</v>
      </c>
      <c r="B12" s="32">
        <v>1643</v>
      </c>
      <c r="C12" s="32">
        <v>1738</v>
      </c>
      <c r="D12" s="32">
        <v>1744</v>
      </c>
      <c r="E12" s="32">
        <v>1656</v>
      </c>
      <c r="F12" s="32">
        <v>1677</v>
      </c>
      <c r="G12" s="32">
        <v>1686</v>
      </c>
      <c r="H12" s="32">
        <v>1522</v>
      </c>
      <c r="I12" s="32">
        <v>1038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32">
        <v>0</v>
      </c>
      <c r="Q12" s="32">
        <v>0</v>
      </c>
      <c r="R12" s="32">
        <v>1397</v>
      </c>
      <c r="S12" s="32">
        <v>1348</v>
      </c>
      <c r="T12" s="32">
        <v>1350</v>
      </c>
      <c r="U12" s="32">
        <v>1270</v>
      </c>
      <c r="V12" s="32">
        <v>1259</v>
      </c>
      <c r="W12" s="32">
        <v>1310</v>
      </c>
      <c r="X12" s="32">
        <v>1381</v>
      </c>
      <c r="Y12" s="32">
        <v>1381</v>
      </c>
      <c r="AA12" s="5"/>
      <c r="AB12" s="13">
        <f t="shared" ref="AB12:AB24" si="7">WEEKDAY(B12,2)</f>
        <v>4</v>
      </c>
      <c r="AC12" s="5">
        <f t="shared" si="0"/>
        <v>10353</v>
      </c>
      <c r="AD12" s="5">
        <f t="shared" si="1"/>
        <v>13047</v>
      </c>
      <c r="AE12" s="5">
        <f t="shared" si="2"/>
        <v>23400</v>
      </c>
      <c r="AF12" s="12"/>
      <c r="AG12" s="12">
        <f t="shared" si="3"/>
        <v>1</v>
      </c>
      <c r="AH12" s="12">
        <f t="shared" si="4"/>
        <v>2023</v>
      </c>
      <c r="AI12" s="12"/>
      <c r="AJ12" s="5">
        <f t="shared" si="5"/>
        <v>1744</v>
      </c>
      <c r="AK12" s="12">
        <f t="shared" si="6"/>
        <v>3</v>
      </c>
      <c r="AQ12" s="5"/>
      <c r="AR12" s="5"/>
      <c r="AS12" s="5"/>
      <c r="AT12" s="5"/>
      <c r="AU12" s="5"/>
      <c r="AV12" s="5"/>
      <c r="AW12" s="5"/>
      <c r="AX12" s="5"/>
    </row>
    <row r="13" spans="1:50" x14ac:dyDescent="0.25">
      <c r="A13" s="30">
        <v>44930</v>
      </c>
      <c r="B13" s="32">
        <v>1167</v>
      </c>
      <c r="C13" s="32">
        <v>1173</v>
      </c>
      <c r="D13" s="32">
        <v>1193</v>
      </c>
      <c r="E13" s="32">
        <v>1187</v>
      </c>
      <c r="F13" s="32">
        <v>1193</v>
      </c>
      <c r="G13" s="32">
        <v>1162</v>
      </c>
      <c r="H13" s="32">
        <v>1085</v>
      </c>
      <c r="I13" s="32">
        <v>771</v>
      </c>
      <c r="J13" s="32">
        <v>0</v>
      </c>
      <c r="K13" s="32">
        <v>0</v>
      </c>
      <c r="L13" s="32">
        <v>0</v>
      </c>
      <c r="M13" s="32">
        <v>0</v>
      </c>
      <c r="N13" s="32">
        <v>0</v>
      </c>
      <c r="O13" s="32">
        <v>0</v>
      </c>
      <c r="P13" s="32">
        <v>0</v>
      </c>
      <c r="Q13" s="32">
        <v>0</v>
      </c>
      <c r="R13" s="32">
        <v>1086</v>
      </c>
      <c r="S13" s="32">
        <v>1090</v>
      </c>
      <c r="T13" s="32">
        <v>1076</v>
      </c>
      <c r="U13" s="32">
        <v>1036</v>
      </c>
      <c r="V13" s="32">
        <v>1054</v>
      </c>
      <c r="W13" s="32">
        <v>1107</v>
      </c>
      <c r="X13" s="32">
        <v>1182</v>
      </c>
      <c r="Y13" s="32">
        <v>1201</v>
      </c>
      <c r="AA13" s="5"/>
      <c r="AB13" s="13">
        <f t="shared" si="7"/>
        <v>4</v>
      </c>
      <c r="AC13" s="5">
        <f t="shared" si="0"/>
        <v>8402</v>
      </c>
      <c r="AD13" s="5">
        <f t="shared" si="1"/>
        <v>9361</v>
      </c>
      <c r="AE13" s="5">
        <f t="shared" si="2"/>
        <v>17763</v>
      </c>
      <c r="AF13" s="12"/>
      <c r="AG13" s="12">
        <f t="shared" si="3"/>
        <v>1</v>
      </c>
      <c r="AH13" s="12">
        <f t="shared" si="4"/>
        <v>2023</v>
      </c>
      <c r="AI13" s="12"/>
      <c r="AJ13" s="5">
        <f t="shared" si="5"/>
        <v>1201</v>
      </c>
      <c r="AK13" s="12">
        <f t="shared" si="6"/>
        <v>24</v>
      </c>
      <c r="AQ13" s="5"/>
      <c r="AR13" s="5"/>
      <c r="AS13" s="5"/>
      <c r="AT13" s="5"/>
      <c r="AU13" s="5"/>
      <c r="AV13" s="5"/>
      <c r="AW13" s="5"/>
      <c r="AX13" s="5"/>
    </row>
    <row r="14" spans="1:50" x14ac:dyDescent="0.25">
      <c r="A14" s="30">
        <v>44931</v>
      </c>
      <c r="B14" s="32">
        <v>1222</v>
      </c>
      <c r="C14" s="32">
        <v>1260</v>
      </c>
      <c r="D14" s="32">
        <v>1297</v>
      </c>
      <c r="E14" s="32">
        <v>1296</v>
      </c>
      <c r="F14" s="32">
        <v>1302</v>
      </c>
      <c r="G14" s="32">
        <v>1258</v>
      </c>
      <c r="H14" s="32">
        <v>1151</v>
      </c>
      <c r="I14" s="32">
        <v>826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1211</v>
      </c>
      <c r="S14" s="32">
        <v>1204</v>
      </c>
      <c r="T14" s="32">
        <v>1181</v>
      </c>
      <c r="U14" s="32">
        <v>1131</v>
      </c>
      <c r="V14" s="32">
        <v>1155</v>
      </c>
      <c r="W14" s="32">
        <v>1218</v>
      </c>
      <c r="X14" s="32">
        <v>1293</v>
      </c>
      <c r="Y14" s="32">
        <v>1309</v>
      </c>
      <c r="AA14" s="5"/>
      <c r="AB14" s="13">
        <f t="shared" si="7"/>
        <v>3</v>
      </c>
      <c r="AC14" s="5">
        <f t="shared" si="0"/>
        <v>9219</v>
      </c>
      <c r="AD14" s="5">
        <f t="shared" si="1"/>
        <v>10095</v>
      </c>
      <c r="AE14" s="5">
        <f t="shared" si="2"/>
        <v>19314</v>
      </c>
      <c r="AF14" s="12"/>
      <c r="AG14" s="12">
        <f t="shared" si="3"/>
        <v>1</v>
      </c>
      <c r="AH14" s="12">
        <f t="shared" si="4"/>
        <v>2023</v>
      </c>
      <c r="AI14" s="12"/>
      <c r="AJ14" s="5">
        <f t="shared" si="5"/>
        <v>1309</v>
      </c>
      <c r="AK14" s="12">
        <f t="shared" si="6"/>
        <v>24</v>
      </c>
      <c r="AQ14" s="5"/>
      <c r="AR14" s="5"/>
      <c r="AS14" s="5"/>
      <c r="AT14" s="5"/>
      <c r="AU14" s="5"/>
      <c r="AV14" s="5"/>
      <c r="AW14" s="5"/>
      <c r="AX14" s="5"/>
    </row>
    <row r="15" spans="1:50" x14ac:dyDescent="0.25">
      <c r="A15" s="30">
        <v>44932</v>
      </c>
      <c r="B15" s="32">
        <v>1327</v>
      </c>
      <c r="C15" s="32">
        <v>1348</v>
      </c>
      <c r="D15" s="32">
        <v>1373</v>
      </c>
      <c r="E15" s="32">
        <v>1358</v>
      </c>
      <c r="F15" s="32">
        <v>1356</v>
      </c>
      <c r="G15" s="32">
        <v>1300</v>
      </c>
      <c r="H15" s="32">
        <v>1194</v>
      </c>
      <c r="I15" s="32">
        <v>842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1183</v>
      </c>
      <c r="S15" s="32">
        <v>1160</v>
      </c>
      <c r="T15" s="32">
        <v>1130</v>
      </c>
      <c r="U15" s="32">
        <v>1092</v>
      </c>
      <c r="V15" s="32">
        <v>1123</v>
      </c>
      <c r="W15" s="32">
        <v>1197</v>
      </c>
      <c r="X15" s="32">
        <v>1289</v>
      </c>
      <c r="Y15" s="32">
        <v>1311</v>
      </c>
      <c r="AA15" s="5"/>
      <c r="AB15" s="13">
        <f t="shared" si="7"/>
        <v>3</v>
      </c>
      <c r="AC15" s="5">
        <f t="shared" si="0"/>
        <v>9016</v>
      </c>
      <c r="AD15" s="5">
        <f t="shared" si="1"/>
        <v>10567</v>
      </c>
      <c r="AE15" s="5">
        <f t="shared" si="2"/>
        <v>19583</v>
      </c>
      <c r="AF15" s="12"/>
      <c r="AG15" s="12">
        <f t="shared" si="3"/>
        <v>1</v>
      </c>
      <c r="AH15" s="12">
        <f t="shared" si="4"/>
        <v>2023</v>
      </c>
      <c r="AI15" s="12"/>
      <c r="AJ15" s="5">
        <f t="shared" si="5"/>
        <v>1373</v>
      </c>
      <c r="AK15" s="12">
        <f t="shared" si="6"/>
        <v>3</v>
      </c>
      <c r="AQ15" s="5"/>
      <c r="AR15" s="5"/>
      <c r="AS15" s="5"/>
      <c r="AT15" s="5"/>
      <c r="AU15" s="5"/>
      <c r="AV15" s="5"/>
      <c r="AW15" s="5"/>
      <c r="AX15" s="5"/>
    </row>
    <row r="16" spans="1:50" x14ac:dyDescent="0.25">
      <c r="A16" s="30">
        <v>44933</v>
      </c>
      <c r="B16" s="32">
        <v>1316</v>
      </c>
      <c r="C16" s="32">
        <v>1326</v>
      </c>
      <c r="D16" s="32">
        <v>1346</v>
      </c>
      <c r="E16" s="32">
        <v>1333</v>
      </c>
      <c r="F16" s="32">
        <v>1311</v>
      </c>
      <c r="G16" s="32">
        <v>1234</v>
      </c>
      <c r="H16" s="32">
        <v>1103</v>
      </c>
      <c r="I16" s="32">
        <v>841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1133</v>
      </c>
      <c r="S16" s="32">
        <v>1111</v>
      </c>
      <c r="T16" s="32">
        <v>1100</v>
      </c>
      <c r="U16" s="32">
        <v>1080</v>
      </c>
      <c r="V16" s="32">
        <v>1116</v>
      </c>
      <c r="W16" s="32">
        <v>1215</v>
      </c>
      <c r="X16" s="32">
        <v>1311</v>
      </c>
      <c r="Y16" s="32">
        <v>1356</v>
      </c>
      <c r="AA16" s="5"/>
      <c r="AB16" s="13">
        <f t="shared" si="7"/>
        <v>6</v>
      </c>
      <c r="AC16" s="5">
        <f t="shared" si="0"/>
        <v>8907</v>
      </c>
      <c r="AD16" s="5">
        <f t="shared" si="1"/>
        <v>10325</v>
      </c>
      <c r="AE16" s="5">
        <f t="shared" si="2"/>
        <v>19232</v>
      </c>
      <c r="AF16" s="12"/>
      <c r="AG16" s="12">
        <f t="shared" si="3"/>
        <v>1</v>
      </c>
      <c r="AH16" s="12">
        <f t="shared" si="4"/>
        <v>2023</v>
      </c>
      <c r="AI16" s="12"/>
      <c r="AJ16" s="5">
        <f t="shared" si="5"/>
        <v>1356</v>
      </c>
      <c r="AK16" s="12">
        <f t="shared" si="6"/>
        <v>24</v>
      </c>
      <c r="AQ16" s="5"/>
      <c r="AR16" s="5"/>
      <c r="AS16" s="5"/>
      <c r="AT16" s="5"/>
      <c r="AU16" s="5"/>
      <c r="AV16" s="5"/>
      <c r="AW16" s="5"/>
      <c r="AX16" s="5"/>
    </row>
    <row r="17" spans="1:50" x14ac:dyDescent="0.25">
      <c r="A17" s="30">
        <v>44934</v>
      </c>
      <c r="B17" s="32">
        <v>1376</v>
      </c>
      <c r="C17" s="32">
        <v>1413</v>
      </c>
      <c r="D17" s="32">
        <v>1444</v>
      </c>
      <c r="E17" s="32">
        <v>1445</v>
      </c>
      <c r="F17" s="32">
        <v>1430</v>
      </c>
      <c r="G17" s="32">
        <v>1340</v>
      </c>
      <c r="H17" s="32">
        <v>1190</v>
      </c>
      <c r="I17" s="32">
        <v>907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1219</v>
      </c>
      <c r="S17" s="32">
        <v>1222</v>
      </c>
      <c r="T17" s="32">
        <v>1219</v>
      </c>
      <c r="U17" s="32">
        <v>1192</v>
      </c>
      <c r="V17" s="32">
        <v>1212</v>
      </c>
      <c r="W17" s="32">
        <v>1280</v>
      </c>
      <c r="X17" s="32">
        <v>1349</v>
      </c>
      <c r="Y17" s="32">
        <v>1373</v>
      </c>
      <c r="AA17" s="5"/>
      <c r="AB17" s="13">
        <f t="shared" si="7"/>
        <v>3</v>
      </c>
      <c r="AC17" s="5">
        <f t="shared" si="0"/>
        <v>9600</v>
      </c>
      <c r="AD17" s="5">
        <f t="shared" si="1"/>
        <v>11011</v>
      </c>
      <c r="AE17" s="5">
        <f t="shared" si="2"/>
        <v>20611</v>
      </c>
      <c r="AF17" s="12"/>
      <c r="AG17" s="12">
        <f t="shared" si="3"/>
        <v>1</v>
      </c>
      <c r="AH17" s="12">
        <f t="shared" si="4"/>
        <v>2023</v>
      </c>
      <c r="AI17" s="12"/>
      <c r="AJ17" s="5">
        <f t="shared" si="5"/>
        <v>1445</v>
      </c>
      <c r="AK17" s="12">
        <f t="shared" si="6"/>
        <v>4</v>
      </c>
      <c r="AQ17" s="5"/>
      <c r="AR17" s="5"/>
      <c r="AS17" s="5"/>
      <c r="AT17" s="5"/>
      <c r="AU17" s="5"/>
      <c r="AV17" s="5"/>
      <c r="AW17" s="5"/>
      <c r="AX17" s="5"/>
    </row>
    <row r="18" spans="1:50" x14ac:dyDescent="0.25">
      <c r="A18" s="30">
        <v>44935</v>
      </c>
      <c r="B18" s="32">
        <v>1373</v>
      </c>
      <c r="C18" s="32">
        <v>1397</v>
      </c>
      <c r="D18" s="32">
        <v>1424</v>
      </c>
      <c r="E18" s="32">
        <v>1417</v>
      </c>
      <c r="F18" s="32">
        <v>1421</v>
      </c>
      <c r="G18" s="32">
        <v>1387</v>
      </c>
      <c r="H18" s="32">
        <v>1281</v>
      </c>
      <c r="I18" s="32">
        <v>899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1194</v>
      </c>
      <c r="S18" s="32">
        <v>1208</v>
      </c>
      <c r="T18" s="32">
        <v>1199</v>
      </c>
      <c r="U18" s="32">
        <v>1155</v>
      </c>
      <c r="V18" s="32">
        <v>1183</v>
      </c>
      <c r="W18" s="32">
        <v>1245</v>
      </c>
      <c r="X18" s="32">
        <v>1321</v>
      </c>
      <c r="Y18" s="32">
        <v>1341</v>
      </c>
      <c r="AA18" s="5"/>
      <c r="AB18" s="13">
        <f t="shared" si="7"/>
        <v>7</v>
      </c>
      <c r="AC18" s="5">
        <f t="shared" si="0"/>
        <v>0</v>
      </c>
      <c r="AD18" s="5">
        <f t="shared" si="1"/>
        <v>20445</v>
      </c>
      <c r="AE18" s="5">
        <f t="shared" si="2"/>
        <v>20445</v>
      </c>
      <c r="AF18" s="12"/>
      <c r="AG18" s="12">
        <f t="shared" si="3"/>
        <v>1</v>
      </c>
      <c r="AH18" s="12">
        <f t="shared" si="4"/>
        <v>2023</v>
      </c>
      <c r="AI18" s="12"/>
      <c r="AJ18" s="5">
        <f t="shared" si="5"/>
        <v>1424</v>
      </c>
      <c r="AK18" s="12">
        <f t="shared" si="6"/>
        <v>3</v>
      </c>
      <c r="AQ18" s="5"/>
      <c r="AR18" s="5"/>
      <c r="AS18" s="5"/>
      <c r="AT18" s="5"/>
      <c r="AU18" s="5"/>
      <c r="AV18" s="5"/>
      <c r="AW18" s="5"/>
      <c r="AX18" s="5"/>
    </row>
    <row r="19" spans="1:50" x14ac:dyDescent="0.25">
      <c r="A19" s="30">
        <v>44936</v>
      </c>
      <c r="B19" s="32">
        <v>1347</v>
      </c>
      <c r="C19" s="32">
        <v>1370</v>
      </c>
      <c r="D19" s="32">
        <v>1399</v>
      </c>
      <c r="E19" s="32">
        <v>1386</v>
      </c>
      <c r="F19" s="32">
        <v>1381</v>
      </c>
      <c r="G19" s="32">
        <v>1335</v>
      </c>
      <c r="H19" s="32">
        <v>1225</v>
      </c>
      <c r="I19" s="32">
        <v>863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1196</v>
      </c>
      <c r="S19" s="32">
        <v>1204</v>
      </c>
      <c r="T19" s="32">
        <v>1201</v>
      </c>
      <c r="U19" s="32">
        <v>1160</v>
      </c>
      <c r="V19" s="32">
        <v>1195</v>
      </c>
      <c r="W19" s="32">
        <v>1276</v>
      </c>
      <c r="X19" s="32">
        <v>1375</v>
      </c>
      <c r="Y19" s="32">
        <v>1406</v>
      </c>
      <c r="AA19" s="5"/>
      <c r="AB19" s="13">
        <f t="shared" si="7"/>
        <v>2</v>
      </c>
      <c r="AC19" s="5">
        <f t="shared" si="0"/>
        <v>9470</v>
      </c>
      <c r="AD19" s="5">
        <f t="shared" si="1"/>
        <v>10849</v>
      </c>
      <c r="AE19" s="5">
        <f t="shared" si="2"/>
        <v>20319</v>
      </c>
      <c r="AF19" s="12"/>
      <c r="AG19" s="12">
        <f t="shared" si="3"/>
        <v>1</v>
      </c>
      <c r="AH19" s="12">
        <f t="shared" si="4"/>
        <v>2023</v>
      </c>
      <c r="AI19" s="12"/>
      <c r="AJ19" s="5">
        <f t="shared" si="5"/>
        <v>1406</v>
      </c>
      <c r="AK19" s="12">
        <f t="shared" si="6"/>
        <v>24</v>
      </c>
      <c r="AQ19" s="5"/>
      <c r="AR19" s="5"/>
      <c r="AS19" s="5"/>
      <c r="AT19" s="5"/>
      <c r="AU19" s="5"/>
      <c r="AV19" s="5"/>
      <c r="AW19" s="5"/>
      <c r="AX19" s="5"/>
    </row>
    <row r="20" spans="1:50" x14ac:dyDescent="0.25">
      <c r="A20" s="30">
        <v>44937</v>
      </c>
      <c r="B20" s="32">
        <v>1447</v>
      </c>
      <c r="C20" s="32">
        <v>1487</v>
      </c>
      <c r="D20" s="32">
        <v>1534</v>
      </c>
      <c r="E20" s="32">
        <v>1535</v>
      </c>
      <c r="F20" s="32">
        <v>1535</v>
      </c>
      <c r="G20" s="32">
        <v>1498</v>
      </c>
      <c r="H20" s="32">
        <v>1375</v>
      </c>
      <c r="I20" s="32">
        <v>968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1244</v>
      </c>
      <c r="S20" s="32">
        <v>1258</v>
      </c>
      <c r="T20" s="32">
        <v>1258</v>
      </c>
      <c r="U20" s="32">
        <v>1220</v>
      </c>
      <c r="V20" s="32">
        <v>1258</v>
      </c>
      <c r="W20" s="32">
        <v>1340</v>
      </c>
      <c r="X20" s="32">
        <v>1431</v>
      </c>
      <c r="Y20" s="32">
        <v>1458</v>
      </c>
      <c r="AA20" s="5"/>
      <c r="AB20" s="13">
        <f t="shared" si="7"/>
        <v>4</v>
      </c>
      <c r="AC20" s="5">
        <f t="shared" si="0"/>
        <v>9977</v>
      </c>
      <c r="AD20" s="5">
        <f t="shared" si="1"/>
        <v>11869</v>
      </c>
      <c r="AE20" s="5">
        <f t="shared" si="2"/>
        <v>21846</v>
      </c>
      <c r="AF20" s="12"/>
      <c r="AG20" s="12">
        <f t="shared" si="3"/>
        <v>1</v>
      </c>
      <c r="AH20" s="12">
        <f t="shared" si="4"/>
        <v>2023</v>
      </c>
      <c r="AI20" s="12"/>
      <c r="AJ20" s="5">
        <f t="shared" si="5"/>
        <v>1535</v>
      </c>
      <c r="AK20" s="12">
        <f t="shared" si="6"/>
        <v>4</v>
      </c>
      <c r="AQ20" s="5"/>
      <c r="AR20" s="5"/>
      <c r="AS20" s="5"/>
      <c r="AT20" s="5"/>
      <c r="AU20" s="5"/>
      <c r="AV20" s="5"/>
      <c r="AW20" s="5"/>
      <c r="AX20" s="5"/>
    </row>
    <row r="21" spans="1:50" x14ac:dyDescent="0.25">
      <c r="A21" s="30">
        <v>44938</v>
      </c>
      <c r="B21" s="32">
        <v>1474</v>
      </c>
      <c r="C21" s="32">
        <v>1508</v>
      </c>
      <c r="D21" s="32">
        <v>1539</v>
      </c>
      <c r="E21" s="32">
        <v>1525</v>
      </c>
      <c r="F21" s="32">
        <v>1526</v>
      </c>
      <c r="G21" s="32">
        <v>1464</v>
      </c>
      <c r="H21" s="32">
        <v>1339</v>
      </c>
      <c r="I21" s="32">
        <v>937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1227</v>
      </c>
      <c r="S21" s="32">
        <v>1213</v>
      </c>
      <c r="T21" s="32">
        <v>1191</v>
      </c>
      <c r="U21" s="32">
        <v>1141</v>
      </c>
      <c r="V21" s="32">
        <v>1162</v>
      </c>
      <c r="W21" s="32">
        <v>1216</v>
      </c>
      <c r="X21" s="32">
        <v>1288</v>
      </c>
      <c r="Y21" s="32">
        <v>1294</v>
      </c>
      <c r="AA21" s="5"/>
      <c r="AB21" s="13">
        <f t="shared" si="7"/>
        <v>3</v>
      </c>
      <c r="AC21" s="5">
        <f t="shared" si="0"/>
        <v>9375</v>
      </c>
      <c r="AD21" s="5">
        <f t="shared" si="1"/>
        <v>11669</v>
      </c>
      <c r="AE21" s="5">
        <f t="shared" si="2"/>
        <v>21044</v>
      </c>
      <c r="AF21" s="12"/>
      <c r="AG21" s="12">
        <f t="shared" si="3"/>
        <v>1</v>
      </c>
      <c r="AH21" s="12">
        <f t="shared" si="4"/>
        <v>2023</v>
      </c>
      <c r="AI21" s="12"/>
      <c r="AJ21" s="5">
        <f t="shared" si="5"/>
        <v>1539</v>
      </c>
      <c r="AK21" s="12">
        <f t="shared" si="6"/>
        <v>3</v>
      </c>
      <c r="AQ21" s="5"/>
      <c r="AR21" s="5"/>
      <c r="AS21" s="5"/>
      <c r="AT21" s="5"/>
      <c r="AU21" s="5"/>
      <c r="AV21" s="5"/>
      <c r="AW21" s="5"/>
      <c r="AX21" s="5"/>
    </row>
    <row r="22" spans="1:50" x14ac:dyDescent="0.25">
      <c r="A22" s="30">
        <v>44939</v>
      </c>
      <c r="B22" s="32">
        <v>1295</v>
      </c>
      <c r="C22" s="32">
        <v>1308</v>
      </c>
      <c r="D22" s="32">
        <v>1323</v>
      </c>
      <c r="E22" s="32">
        <v>1305</v>
      </c>
      <c r="F22" s="32">
        <v>1293</v>
      </c>
      <c r="G22" s="32">
        <v>1236</v>
      </c>
      <c r="H22" s="32">
        <v>1125</v>
      </c>
      <c r="I22" s="32">
        <v>803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1063</v>
      </c>
      <c r="S22" s="32">
        <v>1033</v>
      </c>
      <c r="T22" s="32">
        <v>1005</v>
      </c>
      <c r="U22" s="32">
        <v>968</v>
      </c>
      <c r="V22" s="32">
        <v>995</v>
      </c>
      <c r="W22" s="32">
        <v>1071</v>
      </c>
      <c r="X22" s="32">
        <v>1167</v>
      </c>
      <c r="Y22" s="32">
        <v>1197</v>
      </c>
      <c r="AA22" s="5"/>
      <c r="AB22" s="13">
        <f t="shared" si="7"/>
        <v>6</v>
      </c>
      <c r="AC22" s="5">
        <f t="shared" si="0"/>
        <v>8105</v>
      </c>
      <c r="AD22" s="5">
        <f t="shared" si="1"/>
        <v>10082</v>
      </c>
      <c r="AE22" s="5">
        <f t="shared" si="2"/>
        <v>18187</v>
      </c>
      <c r="AF22" s="12"/>
      <c r="AG22" s="12">
        <f t="shared" si="3"/>
        <v>1</v>
      </c>
      <c r="AH22" s="12">
        <f t="shared" si="4"/>
        <v>2023</v>
      </c>
      <c r="AI22" s="12"/>
      <c r="AJ22" s="5">
        <f t="shared" si="5"/>
        <v>1323</v>
      </c>
      <c r="AK22" s="12">
        <f t="shared" si="6"/>
        <v>3</v>
      </c>
      <c r="AQ22" s="5"/>
      <c r="AR22" s="5"/>
      <c r="AS22" s="5"/>
      <c r="AT22" s="5"/>
      <c r="AU22" s="5"/>
      <c r="AV22" s="5"/>
      <c r="AW22" s="5"/>
      <c r="AX22" s="5"/>
    </row>
    <row r="23" spans="1:50" x14ac:dyDescent="0.25">
      <c r="A23" s="30">
        <v>44940</v>
      </c>
      <c r="B23" s="32">
        <v>1199</v>
      </c>
      <c r="C23" s="32">
        <v>1227</v>
      </c>
      <c r="D23" s="32">
        <v>1255</v>
      </c>
      <c r="E23" s="32">
        <v>1259</v>
      </c>
      <c r="F23" s="32">
        <v>1239</v>
      </c>
      <c r="G23" s="32">
        <v>1180</v>
      </c>
      <c r="H23" s="32">
        <v>1052</v>
      </c>
      <c r="I23" s="32">
        <v>816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32">
        <v>0</v>
      </c>
      <c r="R23" s="32">
        <v>1162</v>
      </c>
      <c r="S23" s="32">
        <v>1131</v>
      </c>
      <c r="T23" s="32">
        <v>1122</v>
      </c>
      <c r="U23" s="32">
        <v>1089</v>
      </c>
      <c r="V23" s="32">
        <v>1124</v>
      </c>
      <c r="W23" s="32">
        <v>1205</v>
      </c>
      <c r="X23" s="32">
        <v>1302</v>
      </c>
      <c r="Y23" s="32">
        <v>1335</v>
      </c>
      <c r="AA23" s="5"/>
      <c r="AB23" s="13">
        <f t="shared" si="7"/>
        <v>1</v>
      </c>
      <c r="AC23" s="5">
        <f t="shared" si="0"/>
        <v>0</v>
      </c>
      <c r="AD23" s="5">
        <f t="shared" si="1"/>
        <v>18697</v>
      </c>
      <c r="AE23" s="5">
        <f t="shared" si="2"/>
        <v>18697</v>
      </c>
      <c r="AF23" s="12"/>
      <c r="AG23" s="12">
        <f t="shared" si="3"/>
        <v>1</v>
      </c>
      <c r="AH23" s="12">
        <f t="shared" si="4"/>
        <v>2023</v>
      </c>
      <c r="AI23" s="12"/>
      <c r="AJ23" s="5">
        <f t="shared" si="5"/>
        <v>1335</v>
      </c>
      <c r="AK23" s="12">
        <f t="shared" si="6"/>
        <v>24</v>
      </c>
      <c r="AQ23" s="5"/>
      <c r="AR23" s="5"/>
      <c r="AS23" s="5"/>
      <c r="AT23" s="5"/>
      <c r="AU23" s="5"/>
      <c r="AV23" s="5"/>
      <c r="AW23" s="5"/>
      <c r="AX23" s="5"/>
    </row>
    <row r="24" spans="1:50" x14ac:dyDescent="0.25">
      <c r="A24" s="30">
        <v>44941</v>
      </c>
      <c r="B24" s="32">
        <v>1336</v>
      </c>
      <c r="C24" s="32">
        <v>1355</v>
      </c>
      <c r="D24" s="32">
        <v>1389</v>
      </c>
      <c r="E24" s="32">
        <v>1388</v>
      </c>
      <c r="F24" s="32">
        <v>1369</v>
      </c>
      <c r="G24" s="32">
        <v>1285</v>
      </c>
      <c r="H24" s="32">
        <v>1135</v>
      </c>
      <c r="I24" s="32">
        <v>876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1246</v>
      </c>
      <c r="S24" s="32">
        <v>1222</v>
      </c>
      <c r="T24" s="32">
        <v>1204</v>
      </c>
      <c r="U24" s="32">
        <v>1162</v>
      </c>
      <c r="V24" s="32">
        <v>1180</v>
      </c>
      <c r="W24" s="32">
        <v>1250</v>
      </c>
      <c r="X24" s="32">
        <v>1338</v>
      </c>
      <c r="Y24" s="32">
        <v>1372</v>
      </c>
      <c r="AA24" s="5"/>
      <c r="AB24" s="13">
        <f t="shared" si="7"/>
        <v>5</v>
      </c>
      <c r="AC24" s="5">
        <f t="shared" si="0"/>
        <v>9478</v>
      </c>
      <c r="AD24" s="5">
        <f t="shared" si="1"/>
        <v>10629</v>
      </c>
      <c r="AE24" s="5">
        <f t="shared" si="2"/>
        <v>20107</v>
      </c>
      <c r="AF24" s="12"/>
      <c r="AG24" s="12">
        <f t="shared" si="3"/>
        <v>1</v>
      </c>
      <c r="AH24" s="12">
        <f t="shared" si="4"/>
        <v>2023</v>
      </c>
      <c r="AI24" s="12"/>
      <c r="AJ24" s="5">
        <f t="shared" si="5"/>
        <v>1389</v>
      </c>
      <c r="AK24" s="12">
        <f t="shared" si="6"/>
        <v>3</v>
      </c>
      <c r="AQ24" s="5"/>
      <c r="AR24" s="5"/>
      <c r="AS24" s="5"/>
      <c r="AT24" s="5"/>
      <c r="AU24" s="5"/>
      <c r="AV24" s="5"/>
      <c r="AW24" s="5"/>
      <c r="AX24" s="5"/>
    </row>
    <row r="25" spans="1:50" x14ac:dyDescent="0.25">
      <c r="A25" s="30">
        <v>44942</v>
      </c>
      <c r="B25" s="32">
        <v>1373</v>
      </c>
      <c r="C25" s="32">
        <v>1396</v>
      </c>
      <c r="D25" s="32">
        <v>1421</v>
      </c>
      <c r="E25" s="32">
        <v>1417</v>
      </c>
      <c r="F25" s="32">
        <v>1402</v>
      </c>
      <c r="G25" s="32">
        <v>1339</v>
      </c>
      <c r="H25" s="32">
        <v>1202</v>
      </c>
      <c r="I25" s="32">
        <v>921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1243</v>
      </c>
      <c r="S25" s="32">
        <v>1210</v>
      </c>
      <c r="T25" s="32">
        <v>1182</v>
      </c>
      <c r="U25" s="32">
        <v>1133</v>
      </c>
      <c r="V25" s="32">
        <v>1141</v>
      </c>
      <c r="W25" s="32">
        <v>1195</v>
      </c>
      <c r="X25" s="32">
        <v>1265</v>
      </c>
      <c r="Y25" s="32">
        <v>1286</v>
      </c>
      <c r="AA25" s="5"/>
      <c r="AB25" s="13">
        <v>8</v>
      </c>
      <c r="AC25" s="5">
        <f t="shared" si="0"/>
        <v>0</v>
      </c>
      <c r="AD25" s="5">
        <f t="shared" si="1"/>
        <v>20126</v>
      </c>
      <c r="AE25" s="5">
        <f t="shared" si="2"/>
        <v>20126</v>
      </c>
      <c r="AF25" s="12"/>
      <c r="AG25" s="12">
        <f t="shared" si="3"/>
        <v>1</v>
      </c>
      <c r="AH25" s="12">
        <f t="shared" si="4"/>
        <v>2023</v>
      </c>
      <c r="AI25" s="12"/>
      <c r="AJ25" s="5">
        <f t="shared" si="5"/>
        <v>1421</v>
      </c>
      <c r="AK25" s="12">
        <f t="shared" si="6"/>
        <v>3</v>
      </c>
      <c r="AQ25" s="5"/>
      <c r="AR25" s="5"/>
      <c r="AS25" s="5"/>
      <c r="AT25" s="5"/>
      <c r="AU25" s="5"/>
      <c r="AV25" s="5"/>
      <c r="AW25" s="5"/>
      <c r="AX25" s="5"/>
    </row>
    <row r="26" spans="1:50" x14ac:dyDescent="0.25">
      <c r="A26" s="30">
        <v>44943</v>
      </c>
      <c r="B26" s="32">
        <v>1301</v>
      </c>
      <c r="C26" s="32">
        <v>1334</v>
      </c>
      <c r="D26" s="32">
        <v>1364</v>
      </c>
      <c r="E26" s="32">
        <v>1352</v>
      </c>
      <c r="F26" s="32">
        <v>1352</v>
      </c>
      <c r="G26" s="32">
        <v>1303</v>
      </c>
      <c r="H26" s="32">
        <v>1177</v>
      </c>
      <c r="I26" s="32">
        <v>833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1119</v>
      </c>
      <c r="S26" s="32">
        <v>1139</v>
      </c>
      <c r="T26" s="32">
        <v>1126</v>
      </c>
      <c r="U26" s="32">
        <v>1081</v>
      </c>
      <c r="V26" s="32">
        <v>1104</v>
      </c>
      <c r="W26" s="32">
        <v>1161</v>
      </c>
      <c r="X26" s="32">
        <v>1230</v>
      </c>
      <c r="Y26" s="32">
        <v>1253</v>
      </c>
      <c r="AA26" s="5"/>
      <c r="AB26" s="13">
        <f>WEEKDAY(B26,2)</f>
        <v>5</v>
      </c>
      <c r="AC26" s="5">
        <f t="shared" si="0"/>
        <v>8793</v>
      </c>
      <c r="AD26" s="5">
        <f t="shared" si="1"/>
        <v>10436</v>
      </c>
      <c r="AE26" s="5">
        <f t="shared" si="2"/>
        <v>19229</v>
      </c>
      <c r="AF26" s="12"/>
      <c r="AG26" s="12">
        <f t="shared" si="3"/>
        <v>1</v>
      </c>
      <c r="AH26" s="12">
        <f t="shared" si="4"/>
        <v>2023</v>
      </c>
      <c r="AI26" s="12"/>
      <c r="AJ26" s="5">
        <f t="shared" si="5"/>
        <v>1364</v>
      </c>
      <c r="AK26" s="12">
        <f t="shared" si="6"/>
        <v>3</v>
      </c>
      <c r="AQ26" s="5"/>
      <c r="AR26" s="5"/>
      <c r="AS26" s="5"/>
      <c r="AT26" s="5"/>
      <c r="AU26" s="5"/>
      <c r="AV26" s="5"/>
      <c r="AW26" s="5"/>
      <c r="AX26" s="5"/>
    </row>
    <row r="27" spans="1:50" x14ac:dyDescent="0.25">
      <c r="A27" s="30">
        <v>44944</v>
      </c>
      <c r="B27" s="32">
        <v>1264</v>
      </c>
      <c r="C27" s="32">
        <v>1281</v>
      </c>
      <c r="D27" s="32">
        <v>1311</v>
      </c>
      <c r="E27" s="32">
        <v>1303</v>
      </c>
      <c r="F27" s="32">
        <v>1304</v>
      </c>
      <c r="G27" s="32">
        <v>1258</v>
      </c>
      <c r="H27" s="32">
        <v>1167</v>
      </c>
      <c r="I27" s="32">
        <v>823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1085</v>
      </c>
      <c r="S27" s="32">
        <v>1106</v>
      </c>
      <c r="T27" s="32">
        <v>1093</v>
      </c>
      <c r="U27" s="32">
        <v>1057</v>
      </c>
      <c r="V27" s="32">
        <v>1080</v>
      </c>
      <c r="W27" s="32">
        <v>1140</v>
      </c>
      <c r="X27" s="32">
        <v>1209</v>
      </c>
      <c r="Y27" s="32">
        <v>1224</v>
      </c>
      <c r="AA27" s="5"/>
      <c r="AB27" s="13">
        <f t="shared" ref="AB27:AB90" si="8">WEEKDAY(B27,2)</f>
        <v>3</v>
      </c>
      <c r="AC27" s="5">
        <f t="shared" si="0"/>
        <v>8593</v>
      </c>
      <c r="AD27" s="5">
        <f t="shared" si="1"/>
        <v>10112</v>
      </c>
      <c r="AE27" s="5">
        <f t="shared" si="2"/>
        <v>18705</v>
      </c>
      <c r="AF27" s="12"/>
      <c r="AG27" s="12">
        <f t="shared" si="3"/>
        <v>1</v>
      </c>
      <c r="AH27" s="12">
        <f t="shared" si="4"/>
        <v>2023</v>
      </c>
      <c r="AI27" s="12"/>
      <c r="AJ27" s="5">
        <f t="shared" si="5"/>
        <v>1311</v>
      </c>
      <c r="AK27" s="12">
        <f t="shared" si="6"/>
        <v>3</v>
      </c>
      <c r="AQ27" s="5"/>
      <c r="AR27" s="5"/>
      <c r="AS27" s="5"/>
      <c r="AT27" s="5"/>
      <c r="AU27" s="5"/>
      <c r="AV27" s="5"/>
      <c r="AW27" s="5"/>
      <c r="AX27" s="5"/>
    </row>
    <row r="28" spans="1:50" x14ac:dyDescent="0.25">
      <c r="A28" s="30">
        <v>44945</v>
      </c>
      <c r="B28" s="32">
        <v>1242</v>
      </c>
      <c r="C28" s="32">
        <v>1255</v>
      </c>
      <c r="D28" s="32">
        <v>1291</v>
      </c>
      <c r="E28" s="32">
        <v>1288</v>
      </c>
      <c r="F28" s="32">
        <v>1295</v>
      </c>
      <c r="G28" s="32">
        <v>1269</v>
      </c>
      <c r="H28" s="32">
        <v>1173</v>
      </c>
      <c r="I28" s="32">
        <v>824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1102</v>
      </c>
      <c r="S28" s="32">
        <v>1111</v>
      </c>
      <c r="T28" s="32">
        <v>1105</v>
      </c>
      <c r="U28" s="32">
        <v>1074</v>
      </c>
      <c r="V28" s="32">
        <v>1100</v>
      </c>
      <c r="W28" s="32">
        <v>1160</v>
      </c>
      <c r="X28" s="32">
        <v>1236</v>
      </c>
      <c r="Y28" s="32">
        <v>1267</v>
      </c>
      <c r="AA28" s="5"/>
      <c r="AB28" s="13">
        <f t="shared" si="8"/>
        <v>2</v>
      </c>
      <c r="AC28" s="5">
        <f t="shared" si="0"/>
        <v>8712</v>
      </c>
      <c r="AD28" s="5">
        <f t="shared" si="1"/>
        <v>10080</v>
      </c>
      <c r="AE28" s="5">
        <f t="shared" si="2"/>
        <v>18792</v>
      </c>
      <c r="AF28" s="12"/>
      <c r="AG28" s="12">
        <f t="shared" si="3"/>
        <v>1</v>
      </c>
      <c r="AH28" s="12">
        <f t="shared" si="4"/>
        <v>2023</v>
      </c>
      <c r="AI28" s="12"/>
      <c r="AJ28" s="5">
        <f t="shared" si="5"/>
        <v>1295</v>
      </c>
      <c r="AK28" s="12">
        <f t="shared" si="6"/>
        <v>5</v>
      </c>
      <c r="AQ28" s="5"/>
      <c r="AR28" s="5"/>
      <c r="AS28" s="5"/>
      <c r="AT28" s="5"/>
      <c r="AU28" s="5"/>
      <c r="AV28" s="5"/>
      <c r="AW28" s="5"/>
      <c r="AX28" s="5"/>
    </row>
    <row r="29" spans="1:50" x14ac:dyDescent="0.25">
      <c r="A29" s="30">
        <v>44946</v>
      </c>
      <c r="B29" s="32">
        <v>1281</v>
      </c>
      <c r="C29" s="32">
        <v>1312</v>
      </c>
      <c r="D29" s="32">
        <v>1329</v>
      </c>
      <c r="E29" s="32">
        <v>1332</v>
      </c>
      <c r="F29" s="32">
        <v>1341</v>
      </c>
      <c r="G29" s="32">
        <v>1287</v>
      </c>
      <c r="H29" s="32">
        <v>1162</v>
      </c>
      <c r="I29" s="32">
        <v>823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32">
        <v>0</v>
      </c>
      <c r="R29" s="32">
        <v>1163</v>
      </c>
      <c r="S29" s="32">
        <v>1162</v>
      </c>
      <c r="T29" s="32">
        <v>1138</v>
      </c>
      <c r="U29" s="32">
        <v>1092</v>
      </c>
      <c r="V29" s="32">
        <v>1127</v>
      </c>
      <c r="W29" s="32">
        <v>1202</v>
      </c>
      <c r="X29" s="32">
        <v>1306</v>
      </c>
      <c r="Y29" s="32">
        <v>1340</v>
      </c>
      <c r="AA29" s="5"/>
      <c r="AB29" s="13">
        <f t="shared" si="8"/>
        <v>6</v>
      </c>
      <c r="AC29" s="5">
        <f t="shared" si="0"/>
        <v>9013</v>
      </c>
      <c r="AD29" s="5">
        <f t="shared" si="1"/>
        <v>10384</v>
      </c>
      <c r="AE29" s="5">
        <f t="shared" si="2"/>
        <v>19397</v>
      </c>
      <c r="AF29" s="12"/>
      <c r="AG29" s="12">
        <f t="shared" si="3"/>
        <v>1</v>
      </c>
      <c r="AH29" s="12">
        <f t="shared" si="4"/>
        <v>2023</v>
      </c>
      <c r="AI29" s="12"/>
      <c r="AJ29" s="5">
        <f t="shared" si="5"/>
        <v>1341</v>
      </c>
      <c r="AK29" s="12">
        <f t="shared" si="6"/>
        <v>5</v>
      </c>
      <c r="AQ29" s="5"/>
      <c r="AR29" s="5"/>
      <c r="AS29" s="5"/>
      <c r="AT29" s="5"/>
      <c r="AU29" s="5"/>
      <c r="AV29" s="5"/>
      <c r="AW29" s="5"/>
      <c r="AX29" s="5"/>
    </row>
    <row r="30" spans="1:50" x14ac:dyDescent="0.25">
      <c r="A30" s="30">
        <v>44947</v>
      </c>
      <c r="B30" s="32">
        <v>1350</v>
      </c>
      <c r="C30" s="32">
        <v>1367</v>
      </c>
      <c r="D30" s="32">
        <v>1394</v>
      </c>
      <c r="E30" s="32">
        <v>1389</v>
      </c>
      <c r="F30" s="32">
        <v>1377</v>
      </c>
      <c r="G30" s="32">
        <v>1300</v>
      </c>
      <c r="H30" s="32">
        <v>1166</v>
      </c>
      <c r="I30" s="32">
        <v>893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0</v>
      </c>
      <c r="R30" s="32">
        <v>1128</v>
      </c>
      <c r="S30" s="32">
        <v>1135</v>
      </c>
      <c r="T30" s="32">
        <v>1139</v>
      </c>
      <c r="U30" s="32">
        <v>1121</v>
      </c>
      <c r="V30" s="32">
        <v>1166</v>
      </c>
      <c r="W30" s="32">
        <v>1267</v>
      </c>
      <c r="X30" s="32">
        <v>1376</v>
      </c>
      <c r="Y30" s="32">
        <v>1430</v>
      </c>
      <c r="AA30" s="5"/>
      <c r="AB30" s="13">
        <f t="shared" si="8"/>
        <v>5</v>
      </c>
      <c r="AC30" s="5">
        <f t="shared" si="0"/>
        <v>9225</v>
      </c>
      <c r="AD30" s="5">
        <f t="shared" si="1"/>
        <v>10773</v>
      </c>
      <c r="AE30" s="5">
        <f t="shared" si="2"/>
        <v>19998</v>
      </c>
      <c r="AF30" s="12"/>
      <c r="AG30" s="12">
        <f t="shared" si="3"/>
        <v>1</v>
      </c>
      <c r="AH30" s="12">
        <f t="shared" si="4"/>
        <v>2023</v>
      </c>
      <c r="AI30" s="12"/>
      <c r="AJ30" s="5">
        <f t="shared" si="5"/>
        <v>1430</v>
      </c>
      <c r="AK30" s="12">
        <f t="shared" si="6"/>
        <v>24</v>
      </c>
      <c r="AQ30" s="5"/>
      <c r="AR30" s="5"/>
      <c r="AS30" s="5"/>
      <c r="AT30" s="5"/>
      <c r="AU30" s="5"/>
      <c r="AV30" s="5"/>
      <c r="AW30" s="5"/>
      <c r="AX30" s="5"/>
    </row>
    <row r="31" spans="1:50" x14ac:dyDescent="0.25">
      <c r="A31" s="30">
        <v>44948</v>
      </c>
      <c r="B31" s="32">
        <v>1459</v>
      </c>
      <c r="C31" s="32">
        <v>1495</v>
      </c>
      <c r="D31" s="32">
        <v>1528</v>
      </c>
      <c r="E31" s="32">
        <v>1534</v>
      </c>
      <c r="F31" s="32">
        <v>1512</v>
      </c>
      <c r="G31" s="32">
        <v>1405</v>
      </c>
      <c r="H31" s="32">
        <v>1244</v>
      </c>
      <c r="I31" s="32">
        <v>946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s="32">
        <v>0</v>
      </c>
      <c r="P31" s="32">
        <v>0</v>
      </c>
      <c r="Q31" s="32">
        <v>0</v>
      </c>
      <c r="R31" s="32">
        <v>1224</v>
      </c>
      <c r="S31" s="32">
        <v>1194</v>
      </c>
      <c r="T31" s="32">
        <v>1182</v>
      </c>
      <c r="U31" s="32">
        <v>1138</v>
      </c>
      <c r="V31" s="32">
        <v>1160</v>
      </c>
      <c r="W31" s="32">
        <v>1229</v>
      </c>
      <c r="X31" s="32">
        <v>1314</v>
      </c>
      <c r="Y31" s="32">
        <v>1341</v>
      </c>
      <c r="AA31" s="5"/>
      <c r="AB31" s="13">
        <f t="shared" si="8"/>
        <v>2</v>
      </c>
      <c r="AC31" s="5">
        <f t="shared" si="0"/>
        <v>9387</v>
      </c>
      <c r="AD31" s="5">
        <f t="shared" si="1"/>
        <v>11518</v>
      </c>
      <c r="AE31" s="5">
        <f t="shared" si="2"/>
        <v>20905</v>
      </c>
      <c r="AF31" s="12"/>
      <c r="AG31" s="12">
        <f t="shared" si="3"/>
        <v>1</v>
      </c>
      <c r="AH31" s="12">
        <f t="shared" si="4"/>
        <v>2023</v>
      </c>
      <c r="AI31" s="12"/>
      <c r="AJ31" s="5">
        <f t="shared" si="5"/>
        <v>1534</v>
      </c>
      <c r="AK31" s="12">
        <f t="shared" si="6"/>
        <v>4</v>
      </c>
      <c r="AQ31" s="5"/>
      <c r="AR31" s="5"/>
      <c r="AS31" s="5"/>
      <c r="AT31" s="5"/>
      <c r="AU31" s="5"/>
      <c r="AV31" s="5"/>
      <c r="AW31" s="5"/>
      <c r="AX31" s="5"/>
    </row>
    <row r="32" spans="1:50" x14ac:dyDescent="0.25">
      <c r="A32" s="30">
        <v>44949</v>
      </c>
      <c r="B32" s="32">
        <v>1357</v>
      </c>
      <c r="C32" s="32">
        <v>1376</v>
      </c>
      <c r="D32" s="32">
        <v>1404</v>
      </c>
      <c r="E32" s="32">
        <v>1388</v>
      </c>
      <c r="F32" s="32">
        <v>1384</v>
      </c>
      <c r="G32" s="32">
        <v>1311</v>
      </c>
      <c r="H32" s="32">
        <v>1155</v>
      </c>
      <c r="I32" s="32">
        <v>820</v>
      </c>
      <c r="J32" s="32">
        <v>0</v>
      </c>
      <c r="K32" s="32">
        <v>0</v>
      </c>
      <c r="L32" s="32">
        <v>0</v>
      </c>
      <c r="M32" s="32">
        <v>0</v>
      </c>
      <c r="N32" s="32">
        <v>0</v>
      </c>
      <c r="O32" s="32">
        <v>0</v>
      </c>
      <c r="P32" s="32">
        <v>0</v>
      </c>
      <c r="Q32" s="32">
        <v>0</v>
      </c>
      <c r="R32" s="32">
        <v>1215</v>
      </c>
      <c r="S32" s="32">
        <v>1216</v>
      </c>
      <c r="T32" s="32">
        <v>1195</v>
      </c>
      <c r="U32" s="32">
        <v>1138</v>
      </c>
      <c r="V32" s="32">
        <v>1159</v>
      </c>
      <c r="W32" s="32">
        <v>1219</v>
      </c>
      <c r="X32" s="32">
        <v>1305</v>
      </c>
      <c r="Y32" s="32">
        <v>1329</v>
      </c>
      <c r="AA32" s="5"/>
      <c r="AB32" s="13">
        <f t="shared" si="8"/>
        <v>5</v>
      </c>
      <c r="AC32" s="5">
        <f t="shared" si="0"/>
        <v>9267</v>
      </c>
      <c r="AD32" s="5">
        <f t="shared" si="1"/>
        <v>10704</v>
      </c>
      <c r="AE32" s="5">
        <f t="shared" si="2"/>
        <v>19971</v>
      </c>
      <c r="AF32" s="12"/>
      <c r="AG32" s="12">
        <f t="shared" si="3"/>
        <v>1</v>
      </c>
      <c r="AH32" s="12">
        <f t="shared" si="4"/>
        <v>2023</v>
      </c>
      <c r="AI32" s="12"/>
      <c r="AJ32" s="5">
        <f t="shared" si="5"/>
        <v>1404</v>
      </c>
      <c r="AK32" s="12">
        <f t="shared" si="6"/>
        <v>3</v>
      </c>
      <c r="AQ32" s="5"/>
      <c r="AR32" s="5"/>
      <c r="AS32" s="5"/>
      <c r="AT32" s="5"/>
      <c r="AU32" s="5"/>
      <c r="AV32" s="5"/>
      <c r="AW32" s="5"/>
      <c r="AX32" s="5"/>
    </row>
    <row r="33" spans="1:50" x14ac:dyDescent="0.25">
      <c r="A33" s="30">
        <v>44950</v>
      </c>
      <c r="B33" s="32">
        <v>1353</v>
      </c>
      <c r="C33" s="32">
        <v>1371</v>
      </c>
      <c r="D33" s="32">
        <v>1397</v>
      </c>
      <c r="E33" s="32">
        <v>1389</v>
      </c>
      <c r="F33" s="32">
        <v>1381</v>
      </c>
      <c r="G33" s="32">
        <v>1325</v>
      </c>
      <c r="H33" s="32">
        <v>1225</v>
      </c>
      <c r="I33" s="32">
        <v>853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1129</v>
      </c>
      <c r="S33" s="32">
        <v>1143</v>
      </c>
      <c r="T33" s="32">
        <v>1136</v>
      </c>
      <c r="U33" s="32">
        <v>1093</v>
      </c>
      <c r="V33" s="32">
        <v>1121</v>
      </c>
      <c r="W33" s="32">
        <v>1176</v>
      </c>
      <c r="X33" s="32">
        <v>1246</v>
      </c>
      <c r="Y33" s="32">
        <v>1273</v>
      </c>
      <c r="AA33" s="5"/>
      <c r="AB33" s="13">
        <f t="shared" si="8"/>
        <v>1</v>
      </c>
      <c r="AC33" s="5">
        <f t="shared" si="0"/>
        <v>0</v>
      </c>
      <c r="AD33" s="5">
        <f t="shared" si="1"/>
        <v>19611</v>
      </c>
      <c r="AE33" s="5">
        <f t="shared" si="2"/>
        <v>19611</v>
      </c>
      <c r="AF33" s="12"/>
      <c r="AG33" s="12">
        <f t="shared" si="3"/>
        <v>1</v>
      </c>
      <c r="AH33" s="12">
        <f t="shared" si="4"/>
        <v>2023</v>
      </c>
      <c r="AI33" s="12"/>
      <c r="AJ33" s="5">
        <f t="shared" si="5"/>
        <v>1397</v>
      </c>
      <c r="AK33" s="12">
        <f t="shared" si="6"/>
        <v>3</v>
      </c>
      <c r="AQ33" s="5"/>
      <c r="AR33" s="5"/>
      <c r="AS33" s="5"/>
      <c r="AT33" s="5"/>
      <c r="AU33" s="5"/>
      <c r="AV33" s="5"/>
      <c r="AW33" s="5"/>
      <c r="AX33" s="5"/>
    </row>
    <row r="34" spans="1:50" x14ac:dyDescent="0.25">
      <c r="A34" s="30">
        <v>44951</v>
      </c>
      <c r="B34" s="32">
        <v>1308</v>
      </c>
      <c r="C34" s="32">
        <v>1338</v>
      </c>
      <c r="D34" s="32">
        <v>1385</v>
      </c>
      <c r="E34" s="32">
        <v>1396</v>
      </c>
      <c r="F34" s="32">
        <v>1418</v>
      </c>
      <c r="G34" s="32">
        <v>1380</v>
      </c>
      <c r="H34" s="32">
        <v>1288</v>
      </c>
      <c r="I34" s="32">
        <v>911</v>
      </c>
      <c r="J34" s="32">
        <v>0</v>
      </c>
      <c r="K34" s="32">
        <v>0</v>
      </c>
      <c r="L34" s="32">
        <v>0</v>
      </c>
      <c r="M34" s="32">
        <v>0</v>
      </c>
      <c r="N34" s="32">
        <v>0</v>
      </c>
      <c r="O34" s="32">
        <v>0</v>
      </c>
      <c r="P34" s="32">
        <v>0</v>
      </c>
      <c r="Q34" s="32">
        <v>0</v>
      </c>
      <c r="R34" s="32">
        <v>1206</v>
      </c>
      <c r="S34" s="32">
        <v>1219</v>
      </c>
      <c r="T34" s="32">
        <v>1213</v>
      </c>
      <c r="U34" s="32">
        <v>1174</v>
      </c>
      <c r="V34" s="32">
        <v>1209</v>
      </c>
      <c r="W34" s="32">
        <v>1277</v>
      </c>
      <c r="X34" s="32">
        <v>1367</v>
      </c>
      <c r="Y34" s="32">
        <v>1387</v>
      </c>
      <c r="AA34" s="5"/>
      <c r="AB34" s="13">
        <f t="shared" si="8"/>
        <v>5</v>
      </c>
      <c r="AC34" s="5">
        <f t="shared" si="0"/>
        <v>9576</v>
      </c>
      <c r="AD34" s="5">
        <f t="shared" si="1"/>
        <v>10900</v>
      </c>
      <c r="AE34" s="5">
        <f t="shared" si="2"/>
        <v>20476</v>
      </c>
      <c r="AF34" s="12"/>
      <c r="AG34" s="12">
        <f t="shared" si="3"/>
        <v>1</v>
      </c>
      <c r="AH34" s="12">
        <f t="shared" si="4"/>
        <v>2023</v>
      </c>
      <c r="AI34" s="12"/>
      <c r="AJ34" s="5">
        <f t="shared" si="5"/>
        <v>1418</v>
      </c>
      <c r="AK34" s="12">
        <f t="shared" si="6"/>
        <v>5</v>
      </c>
      <c r="AQ34" s="5"/>
      <c r="AR34" s="5"/>
      <c r="AS34" s="5"/>
      <c r="AT34" s="5"/>
      <c r="AU34" s="5"/>
      <c r="AV34" s="5"/>
      <c r="AW34" s="5"/>
      <c r="AX34" s="5"/>
    </row>
    <row r="35" spans="1:50" x14ac:dyDescent="0.25">
      <c r="A35" s="30">
        <v>44952</v>
      </c>
      <c r="B35" s="32">
        <v>1400</v>
      </c>
      <c r="C35" s="32">
        <v>1408</v>
      </c>
      <c r="D35" s="32">
        <v>1421</v>
      </c>
      <c r="E35" s="32">
        <v>1388</v>
      </c>
      <c r="F35" s="32">
        <v>1369</v>
      </c>
      <c r="G35" s="32">
        <v>1287</v>
      </c>
      <c r="H35" s="32">
        <v>1137</v>
      </c>
      <c r="I35" s="32">
        <v>813</v>
      </c>
      <c r="J35" s="32">
        <v>0</v>
      </c>
      <c r="K35" s="32">
        <v>0</v>
      </c>
      <c r="L35" s="32">
        <v>0</v>
      </c>
      <c r="M35" s="32">
        <v>0</v>
      </c>
      <c r="N35" s="32">
        <v>0</v>
      </c>
      <c r="O35" s="32">
        <v>0</v>
      </c>
      <c r="P35" s="32">
        <v>0</v>
      </c>
      <c r="Q35" s="32">
        <v>0</v>
      </c>
      <c r="R35" s="32">
        <v>1132</v>
      </c>
      <c r="S35" s="32">
        <v>1146</v>
      </c>
      <c r="T35" s="32">
        <v>1131</v>
      </c>
      <c r="U35" s="32">
        <v>1089</v>
      </c>
      <c r="V35" s="32">
        <v>1123</v>
      </c>
      <c r="W35" s="32">
        <v>1181</v>
      </c>
      <c r="X35" s="32">
        <v>1264</v>
      </c>
      <c r="Y35" s="32">
        <v>1303</v>
      </c>
      <c r="AA35" s="5"/>
      <c r="AB35" s="13">
        <f t="shared" si="8"/>
        <v>6</v>
      </c>
      <c r="AC35" s="5">
        <f t="shared" si="0"/>
        <v>8879</v>
      </c>
      <c r="AD35" s="5">
        <f t="shared" si="1"/>
        <v>10713</v>
      </c>
      <c r="AE35" s="5">
        <f t="shared" si="2"/>
        <v>19592</v>
      </c>
      <c r="AF35" s="12"/>
      <c r="AG35" s="12">
        <f t="shared" si="3"/>
        <v>1</v>
      </c>
      <c r="AH35" s="12">
        <f t="shared" si="4"/>
        <v>2023</v>
      </c>
      <c r="AI35" s="12"/>
      <c r="AJ35" s="5">
        <f t="shared" si="5"/>
        <v>1421</v>
      </c>
      <c r="AK35" s="12">
        <f t="shared" si="6"/>
        <v>3</v>
      </c>
      <c r="AQ35" s="5"/>
      <c r="AR35" s="5"/>
      <c r="AS35" s="5"/>
      <c r="AT35" s="5"/>
      <c r="AU35" s="5"/>
      <c r="AV35" s="5"/>
      <c r="AW35" s="5"/>
      <c r="AX35" s="5"/>
    </row>
    <row r="36" spans="1:50" x14ac:dyDescent="0.25">
      <c r="A36" s="30">
        <v>44953</v>
      </c>
      <c r="B36" s="32">
        <v>1325</v>
      </c>
      <c r="C36" s="32">
        <v>1346</v>
      </c>
      <c r="D36" s="32">
        <v>1392</v>
      </c>
      <c r="E36" s="32">
        <v>1393</v>
      </c>
      <c r="F36" s="32">
        <v>1406</v>
      </c>
      <c r="G36" s="32">
        <v>1371</v>
      </c>
      <c r="H36" s="32">
        <v>1267</v>
      </c>
      <c r="I36" s="32">
        <v>888</v>
      </c>
      <c r="J36" s="32">
        <v>0</v>
      </c>
      <c r="K36" s="32">
        <v>0</v>
      </c>
      <c r="L36" s="32">
        <v>0</v>
      </c>
      <c r="M36" s="32">
        <v>0</v>
      </c>
      <c r="N36" s="32">
        <v>0</v>
      </c>
      <c r="O36" s="32">
        <v>0</v>
      </c>
      <c r="P36" s="32">
        <v>0</v>
      </c>
      <c r="Q36" s="32">
        <v>0</v>
      </c>
      <c r="R36" s="32">
        <v>1118</v>
      </c>
      <c r="S36" s="32">
        <v>1142</v>
      </c>
      <c r="T36" s="32">
        <v>1133</v>
      </c>
      <c r="U36" s="32">
        <v>1105</v>
      </c>
      <c r="V36" s="32">
        <v>1153</v>
      </c>
      <c r="W36" s="32">
        <v>1244</v>
      </c>
      <c r="X36" s="32">
        <v>1367</v>
      </c>
      <c r="Y36" s="32">
        <v>1408</v>
      </c>
      <c r="AA36" s="5"/>
      <c r="AB36" s="13">
        <f t="shared" si="8"/>
        <v>1</v>
      </c>
      <c r="AC36" s="5">
        <f t="shared" si="0"/>
        <v>0</v>
      </c>
      <c r="AD36" s="5">
        <f t="shared" si="1"/>
        <v>20058</v>
      </c>
      <c r="AE36" s="5">
        <f t="shared" si="2"/>
        <v>20058</v>
      </c>
      <c r="AF36" s="12"/>
      <c r="AG36" s="12">
        <f t="shared" si="3"/>
        <v>1</v>
      </c>
      <c r="AH36" s="12">
        <f t="shared" si="4"/>
        <v>2023</v>
      </c>
      <c r="AI36" s="12"/>
      <c r="AJ36" s="5">
        <f t="shared" si="5"/>
        <v>1408</v>
      </c>
      <c r="AK36" s="12">
        <f t="shared" si="6"/>
        <v>24</v>
      </c>
      <c r="AQ36" s="5"/>
      <c r="AR36" s="5"/>
      <c r="AS36" s="5"/>
      <c r="AT36" s="5"/>
      <c r="AU36" s="5"/>
      <c r="AV36" s="5"/>
      <c r="AW36" s="5"/>
      <c r="AX36" s="5"/>
    </row>
    <row r="37" spans="1:50" x14ac:dyDescent="0.25">
      <c r="A37" s="30">
        <v>44954</v>
      </c>
      <c r="B37" s="32">
        <v>1431</v>
      </c>
      <c r="C37" s="32">
        <v>1459</v>
      </c>
      <c r="D37" s="32">
        <v>1484</v>
      </c>
      <c r="E37" s="32">
        <v>1475</v>
      </c>
      <c r="F37" s="32">
        <v>1440</v>
      </c>
      <c r="G37" s="32">
        <v>1334</v>
      </c>
      <c r="H37" s="32">
        <v>1172</v>
      </c>
      <c r="I37" s="32">
        <v>884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s="32">
        <v>0</v>
      </c>
      <c r="P37" s="32">
        <v>0</v>
      </c>
      <c r="Q37" s="32">
        <v>0</v>
      </c>
      <c r="R37" s="32">
        <v>1081</v>
      </c>
      <c r="S37" s="32">
        <v>1090</v>
      </c>
      <c r="T37" s="32">
        <v>1091</v>
      </c>
      <c r="U37" s="32">
        <v>1059</v>
      </c>
      <c r="V37" s="32">
        <v>1084</v>
      </c>
      <c r="W37" s="32">
        <v>1161</v>
      </c>
      <c r="X37" s="32">
        <v>1263</v>
      </c>
      <c r="Y37" s="32">
        <v>1310</v>
      </c>
      <c r="AA37" s="5"/>
      <c r="AB37" s="13">
        <f t="shared" si="8"/>
        <v>2</v>
      </c>
      <c r="AC37" s="5">
        <f t="shared" si="0"/>
        <v>8713</v>
      </c>
      <c r="AD37" s="5">
        <f t="shared" si="1"/>
        <v>11105</v>
      </c>
      <c r="AE37" s="5">
        <f t="shared" si="2"/>
        <v>19818</v>
      </c>
      <c r="AF37" s="12"/>
      <c r="AG37" s="12">
        <f t="shared" si="3"/>
        <v>1</v>
      </c>
      <c r="AH37" s="12">
        <f t="shared" si="4"/>
        <v>2023</v>
      </c>
      <c r="AI37" s="12"/>
      <c r="AJ37" s="5">
        <f t="shared" si="5"/>
        <v>1484</v>
      </c>
      <c r="AK37" s="12">
        <f t="shared" si="6"/>
        <v>3</v>
      </c>
      <c r="AQ37" s="5"/>
      <c r="AR37" s="5"/>
      <c r="AS37" s="5"/>
      <c r="AT37" s="5"/>
      <c r="AU37" s="5"/>
      <c r="AV37" s="5"/>
      <c r="AW37" s="5"/>
      <c r="AX37" s="5"/>
    </row>
    <row r="38" spans="1:50" x14ac:dyDescent="0.25">
      <c r="A38" s="30">
        <v>44955</v>
      </c>
      <c r="B38" s="32">
        <v>1324</v>
      </c>
      <c r="C38" s="32">
        <v>1351</v>
      </c>
      <c r="D38" s="32">
        <v>1378</v>
      </c>
      <c r="E38" s="32">
        <v>1368</v>
      </c>
      <c r="F38" s="32">
        <v>1344</v>
      </c>
      <c r="G38" s="32">
        <v>1261</v>
      </c>
      <c r="H38" s="32">
        <v>1118</v>
      </c>
      <c r="I38" s="32">
        <v>850</v>
      </c>
      <c r="J38" s="32">
        <v>0</v>
      </c>
      <c r="K38" s="32">
        <v>0</v>
      </c>
      <c r="L38" s="32">
        <v>0</v>
      </c>
      <c r="M38" s="32">
        <v>0</v>
      </c>
      <c r="N38" s="32">
        <v>0</v>
      </c>
      <c r="O38" s="32">
        <v>0</v>
      </c>
      <c r="P38" s="32">
        <v>0</v>
      </c>
      <c r="Q38" s="32">
        <v>0</v>
      </c>
      <c r="R38" s="32">
        <v>1153</v>
      </c>
      <c r="S38" s="32">
        <v>1132</v>
      </c>
      <c r="T38" s="32">
        <v>1114</v>
      </c>
      <c r="U38" s="32">
        <v>1068</v>
      </c>
      <c r="V38" s="32">
        <v>1081</v>
      </c>
      <c r="W38" s="32">
        <v>1127</v>
      </c>
      <c r="X38" s="32">
        <v>1192</v>
      </c>
      <c r="Y38" s="32">
        <v>1201</v>
      </c>
      <c r="AA38" s="5"/>
      <c r="AB38" s="13">
        <f t="shared" si="8"/>
        <v>7</v>
      </c>
      <c r="AC38" s="5">
        <f t="shared" si="0"/>
        <v>0</v>
      </c>
      <c r="AD38" s="5">
        <f t="shared" si="1"/>
        <v>19062</v>
      </c>
      <c r="AE38" s="5">
        <f t="shared" si="2"/>
        <v>19062</v>
      </c>
      <c r="AF38" s="12"/>
      <c r="AG38" s="12">
        <f t="shared" si="3"/>
        <v>1</v>
      </c>
      <c r="AH38" s="12">
        <f t="shared" si="4"/>
        <v>2023</v>
      </c>
      <c r="AI38" s="12"/>
      <c r="AJ38" s="5">
        <f t="shared" si="5"/>
        <v>1378</v>
      </c>
      <c r="AK38" s="12">
        <f t="shared" si="6"/>
        <v>3</v>
      </c>
      <c r="AQ38" s="5"/>
      <c r="AR38" s="5"/>
      <c r="AS38" s="5"/>
      <c r="AT38" s="5"/>
      <c r="AU38" s="5"/>
      <c r="AV38" s="5"/>
      <c r="AW38" s="5"/>
      <c r="AX38" s="5"/>
    </row>
    <row r="39" spans="1:50" x14ac:dyDescent="0.25">
      <c r="A39" s="30">
        <v>44956</v>
      </c>
      <c r="B39" s="32">
        <v>1219</v>
      </c>
      <c r="C39" s="32">
        <v>1243</v>
      </c>
      <c r="D39" s="32">
        <v>1273</v>
      </c>
      <c r="E39" s="32">
        <v>1267</v>
      </c>
      <c r="F39" s="32">
        <v>1297</v>
      </c>
      <c r="G39" s="32">
        <v>1275</v>
      </c>
      <c r="H39" s="32">
        <v>1185</v>
      </c>
      <c r="I39" s="32">
        <v>850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1168</v>
      </c>
      <c r="S39" s="32">
        <v>1193</v>
      </c>
      <c r="T39" s="32">
        <v>1183</v>
      </c>
      <c r="U39" s="32">
        <v>1140</v>
      </c>
      <c r="V39" s="32">
        <v>1168</v>
      </c>
      <c r="W39" s="32">
        <v>1237</v>
      </c>
      <c r="X39" s="32">
        <v>1322</v>
      </c>
      <c r="Y39" s="32">
        <v>1342</v>
      </c>
      <c r="AA39" s="5"/>
      <c r="AB39" s="13">
        <f t="shared" si="8"/>
        <v>7</v>
      </c>
      <c r="AC39" s="5">
        <f t="shared" si="0"/>
        <v>0</v>
      </c>
      <c r="AD39" s="5">
        <f t="shared" si="1"/>
        <v>19362</v>
      </c>
      <c r="AE39" s="5">
        <f t="shared" si="2"/>
        <v>19362</v>
      </c>
      <c r="AF39" s="12"/>
      <c r="AG39" s="12">
        <f t="shared" si="3"/>
        <v>1</v>
      </c>
      <c r="AH39" s="12">
        <f t="shared" si="4"/>
        <v>2023</v>
      </c>
      <c r="AI39" s="12"/>
      <c r="AJ39" s="5">
        <f t="shared" si="5"/>
        <v>1342</v>
      </c>
      <c r="AK39" s="12">
        <f t="shared" si="6"/>
        <v>24</v>
      </c>
      <c r="AQ39" s="5"/>
      <c r="AR39" s="5"/>
      <c r="AS39" s="5"/>
      <c r="AT39" s="5"/>
      <c r="AU39" s="5"/>
      <c r="AV39" s="5"/>
      <c r="AW39" s="5"/>
      <c r="AX39" s="5"/>
    </row>
    <row r="40" spans="1:50" x14ac:dyDescent="0.25">
      <c r="A40" s="30">
        <v>44957</v>
      </c>
      <c r="B40" s="32">
        <v>1377</v>
      </c>
      <c r="C40" s="32">
        <v>1411</v>
      </c>
      <c r="D40" s="32">
        <v>1449</v>
      </c>
      <c r="E40" s="32">
        <v>1441</v>
      </c>
      <c r="F40" s="32">
        <v>1445</v>
      </c>
      <c r="G40" s="32">
        <v>1388</v>
      </c>
      <c r="H40" s="32">
        <v>1262</v>
      </c>
      <c r="I40" s="32">
        <v>898</v>
      </c>
      <c r="J40" s="32">
        <v>0</v>
      </c>
      <c r="K40" s="32">
        <v>0</v>
      </c>
      <c r="L40" s="32">
        <v>0</v>
      </c>
      <c r="M40" s="32">
        <v>0</v>
      </c>
      <c r="N40" s="32">
        <v>0</v>
      </c>
      <c r="O40" s="32">
        <v>0</v>
      </c>
      <c r="P40" s="32">
        <v>0</v>
      </c>
      <c r="Q40" s="32">
        <v>0</v>
      </c>
      <c r="R40" s="32">
        <v>1209</v>
      </c>
      <c r="S40" s="32">
        <v>1259</v>
      </c>
      <c r="T40" s="32">
        <v>1264</v>
      </c>
      <c r="U40" s="32">
        <v>1229</v>
      </c>
      <c r="V40" s="32">
        <v>1275</v>
      </c>
      <c r="W40" s="32">
        <v>1362</v>
      </c>
      <c r="X40" s="32">
        <v>1467</v>
      </c>
      <c r="Y40" s="32">
        <v>1518</v>
      </c>
      <c r="AA40" s="5"/>
      <c r="AB40" s="13">
        <f t="shared" si="8"/>
        <v>4</v>
      </c>
      <c r="AC40" s="5">
        <f t="shared" si="0"/>
        <v>9963</v>
      </c>
      <c r="AD40" s="5">
        <f t="shared" si="1"/>
        <v>11291</v>
      </c>
      <c r="AE40" s="5">
        <f t="shared" si="2"/>
        <v>21254</v>
      </c>
      <c r="AF40" s="12"/>
      <c r="AG40" s="12">
        <f t="shared" si="3"/>
        <v>1</v>
      </c>
      <c r="AH40" s="12">
        <f t="shared" si="4"/>
        <v>2023</v>
      </c>
      <c r="AI40" s="12"/>
      <c r="AJ40" s="5">
        <f t="shared" si="5"/>
        <v>1518</v>
      </c>
      <c r="AK40" s="12">
        <f t="shared" si="6"/>
        <v>24</v>
      </c>
      <c r="AQ40" s="5"/>
      <c r="AR40" s="5"/>
      <c r="AS40" s="5"/>
      <c r="AT40" s="5"/>
      <c r="AU40" s="5"/>
      <c r="AV40" s="5"/>
      <c r="AW40" s="5"/>
      <c r="AX40" s="5"/>
    </row>
    <row r="41" spans="1:50" x14ac:dyDescent="0.25">
      <c r="A41" s="30">
        <v>44958</v>
      </c>
      <c r="B41" s="32">
        <v>1661</v>
      </c>
      <c r="C41" s="32">
        <v>1671</v>
      </c>
      <c r="D41" s="32">
        <v>1719</v>
      </c>
      <c r="E41" s="32">
        <v>1772</v>
      </c>
      <c r="F41" s="32">
        <v>1714</v>
      </c>
      <c r="G41" s="32">
        <v>1700</v>
      </c>
      <c r="H41" s="32">
        <v>1528</v>
      </c>
      <c r="I41" s="32">
        <v>0</v>
      </c>
      <c r="J41" s="32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732</v>
      </c>
      <c r="S41" s="32">
        <v>1399</v>
      </c>
      <c r="T41" s="32">
        <v>1378</v>
      </c>
      <c r="U41" s="32">
        <v>1343</v>
      </c>
      <c r="V41" s="32">
        <v>1423</v>
      </c>
      <c r="W41" s="32">
        <v>1555</v>
      </c>
      <c r="X41" s="32">
        <v>1662</v>
      </c>
      <c r="Y41" s="32">
        <v>1721</v>
      </c>
      <c r="AA41" s="5"/>
      <c r="AB41" s="13">
        <f t="shared" si="8"/>
        <v>1</v>
      </c>
      <c r="AC41" s="5">
        <f t="shared" si="0"/>
        <v>0</v>
      </c>
      <c r="AD41" s="5">
        <f t="shared" si="1"/>
        <v>22978</v>
      </c>
      <c r="AE41" s="5">
        <f t="shared" si="2"/>
        <v>22978</v>
      </c>
      <c r="AF41" s="12"/>
      <c r="AG41" s="12">
        <f t="shared" si="3"/>
        <v>2</v>
      </c>
      <c r="AH41" s="12">
        <f t="shared" si="4"/>
        <v>2023</v>
      </c>
      <c r="AI41" s="12"/>
      <c r="AJ41" s="5">
        <f t="shared" si="5"/>
        <v>1772</v>
      </c>
      <c r="AK41" s="12">
        <f t="shared" si="6"/>
        <v>4</v>
      </c>
      <c r="AR41" s="5"/>
      <c r="AS41" s="5"/>
      <c r="AT41" s="5"/>
      <c r="AU41" s="5"/>
      <c r="AV41" s="5"/>
      <c r="AW41" s="5"/>
      <c r="AX41" s="5"/>
    </row>
    <row r="42" spans="1:50" x14ac:dyDescent="0.25">
      <c r="A42" s="30">
        <v>44959</v>
      </c>
      <c r="B42" s="32">
        <v>1786</v>
      </c>
      <c r="C42" s="32">
        <v>1804</v>
      </c>
      <c r="D42" s="32">
        <v>1829</v>
      </c>
      <c r="E42" s="32">
        <v>1854</v>
      </c>
      <c r="F42" s="32">
        <v>1779</v>
      </c>
      <c r="G42" s="32">
        <v>1735</v>
      </c>
      <c r="H42" s="32">
        <v>1530</v>
      </c>
      <c r="I42" s="32">
        <v>0</v>
      </c>
      <c r="J42" s="32">
        <v>0</v>
      </c>
      <c r="K42" s="32">
        <v>0</v>
      </c>
      <c r="L42" s="32">
        <v>0</v>
      </c>
      <c r="M42" s="32">
        <v>0</v>
      </c>
      <c r="N42" s="32">
        <v>0</v>
      </c>
      <c r="O42" s="32">
        <v>0</v>
      </c>
      <c r="P42" s="32">
        <v>0</v>
      </c>
      <c r="Q42" s="32">
        <v>0</v>
      </c>
      <c r="R42" s="32">
        <v>720</v>
      </c>
      <c r="S42" s="32">
        <v>1329</v>
      </c>
      <c r="T42" s="32">
        <v>1296</v>
      </c>
      <c r="U42" s="32">
        <v>1241</v>
      </c>
      <c r="V42" s="32">
        <v>1303</v>
      </c>
      <c r="W42" s="32">
        <v>1370</v>
      </c>
      <c r="X42" s="32">
        <v>1449</v>
      </c>
      <c r="Y42" s="32">
        <v>1513</v>
      </c>
      <c r="AA42" s="5"/>
      <c r="AB42" s="13">
        <f t="shared" si="8"/>
        <v>7</v>
      </c>
      <c r="AC42" s="5">
        <f t="shared" si="0"/>
        <v>0</v>
      </c>
      <c r="AD42" s="5">
        <f t="shared" si="1"/>
        <v>22538</v>
      </c>
      <c r="AE42" s="5">
        <f t="shared" si="2"/>
        <v>22538</v>
      </c>
      <c r="AF42" s="12"/>
      <c r="AG42" s="12">
        <f t="shared" si="3"/>
        <v>2</v>
      </c>
      <c r="AH42" s="12">
        <f t="shared" si="4"/>
        <v>2023</v>
      </c>
      <c r="AI42" s="12"/>
      <c r="AJ42" s="5">
        <f t="shared" si="5"/>
        <v>1854</v>
      </c>
      <c r="AK42" s="12">
        <f t="shared" si="6"/>
        <v>4</v>
      </c>
      <c r="AQ42" s="5"/>
      <c r="AR42" s="5"/>
      <c r="AS42" s="5"/>
      <c r="AT42" s="5"/>
      <c r="AU42" s="5"/>
      <c r="AV42" s="5"/>
      <c r="AW42" s="5"/>
      <c r="AX42" s="5"/>
    </row>
    <row r="43" spans="1:50" x14ac:dyDescent="0.25">
      <c r="A43" s="30">
        <v>44960</v>
      </c>
      <c r="B43" s="32">
        <v>1542</v>
      </c>
      <c r="C43" s="32">
        <v>1543</v>
      </c>
      <c r="D43" s="32">
        <v>1541</v>
      </c>
      <c r="E43" s="32">
        <v>1552</v>
      </c>
      <c r="F43" s="32">
        <v>1509</v>
      </c>
      <c r="G43" s="32">
        <v>1515</v>
      </c>
      <c r="H43" s="32">
        <v>1383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32">
        <v>0</v>
      </c>
      <c r="P43" s="32">
        <v>0</v>
      </c>
      <c r="Q43" s="32">
        <v>0</v>
      </c>
      <c r="R43" s="32">
        <v>879</v>
      </c>
      <c r="S43" s="32">
        <v>1655</v>
      </c>
      <c r="T43" s="32">
        <v>1628</v>
      </c>
      <c r="U43" s="32">
        <v>1568</v>
      </c>
      <c r="V43" s="32">
        <v>1666</v>
      </c>
      <c r="W43" s="32">
        <v>1855</v>
      </c>
      <c r="X43" s="32">
        <v>2041</v>
      </c>
      <c r="Y43" s="32">
        <v>2160</v>
      </c>
      <c r="AA43" s="5"/>
      <c r="AB43" s="13">
        <f t="shared" si="8"/>
        <v>1</v>
      </c>
      <c r="AC43" s="5">
        <f t="shared" si="0"/>
        <v>0</v>
      </c>
      <c r="AD43" s="5">
        <f t="shared" si="1"/>
        <v>24037</v>
      </c>
      <c r="AE43" s="5">
        <f t="shared" si="2"/>
        <v>24037</v>
      </c>
      <c r="AF43" s="12"/>
      <c r="AG43" s="12">
        <f t="shared" si="3"/>
        <v>2</v>
      </c>
      <c r="AH43" s="12">
        <f t="shared" si="4"/>
        <v>2023</v>
      </c>
      <c r="AI43" s="12"/>
      <c r="AJ43" s="5">
        <f t="shared" si="5"/>
        <v>2160</v>
      </c>
      <c r="AK43" s="12">
        <f t="shared" si="6"/>
        <v>24</v>
      </c>
      <c r="AR43" s="5"/>
      <c r="AS43" s="5"/>
      <c r="AT43" s="5"/>
      <c r="AU43" s="5"/>
      <c r="AV43" s="5"/>
      <c r="AW43" s="5"/>
      <c r="AX43" s="5"/>
    </row>
    <row r="44" spans="1:50" x14ac:dyDescent="0.25">
      <c r="A44" s="30">
        <v>44961</v>
      </c>
      <c r="B44" s="32">
        <v>2257</v>
      </c>
      <c r="C44" s="32">
        <v>2286</v>
      </c>
      <c r="D44" s="32">
        <v>2325</v>
      </c>
      <c r="E44" s="32">
        <v>2329</v>
      </c>
      <c r="F44" s="32">
        <v>2219</v>
      </c>
      <c r="G44" s="32">
        <v>2101</v>
      </c>
      <c r="H44" s="32">
        <v>1797</v>
      </c>
      <c r="I44" s="32">
        <v>0</v>
      </c>
      <c r="J44" s="32">
        <v>0</v>
      </c>
      <c r="K44" s="32">
        <v>0</v>
      </c>
      <c r="L44" s="32">
        <v>0</v>
      </c>
      <c r="M44" s="32">
        <v>0</v>
      </c>
      <c r="N44" s="32">
        <v>0</v>
      </c>
      <c r="O44" s="32">
        <v>0</v>
      </c>
      <c r="P44" s="32">
        <v>0</v>
      </c>
      <c r="Q44" s="32">
        <v>0</v>
      </c>
      <c r="R44" s="32">
        <v>967</v>
      </c>
      <c r="S44" s="32">
        <v>1705</v>
      </c>
      <c r="T44" s="32">
        <v>1634</v>
      </c>
      <c r="U44" s="32">
        <v>1583</v>
      </c>
      <c r="V44" s="32">
        <v>1686</v>
      </c>
      <c r="W44" s="32">
        <v>1830</v>
      </c>
      <c r="X44" s="32">
        <v>1956</v>
      </c>
      <c r="Y44" s="32">
        <v>2026</v>
      </c>
      <c r="AA44" s="5"/>
      <c r="AB44" s="13">
        <f t="shared" si="8"/>
        <v>2</v>
      </c>
      <c r="AC44" s="5">
        <f t="shared" si="0"/>
        <v>11361</v>
      </c>
      <c r="AD44" s="5">
        <f t="shared" si="1"/>
        <v>17340</v>
      </c>
      <c r="AE44" s="5">
        <f t="shared" si="2"/>
        <v>28701</v>
      </c>
      <c r="AF44" s="12"/>
      <c r="AG44" s="12">
        <f t="shared" si="3"/>
        <v>2</v>
      </c>
      <c r="AH44" s="12">
        <f t="shared" si="4"/>
        <v>2023</v>
      </c>
      <c r="AI44" s="12"/>
      <c r="AJ44" s="5">
        <f t="shared" si="5"/>
        <v>2329</v>
      </c>
      <c r="AK44" s="12">
        <f t="shared" si="6"/>
        <v>4</v>
      </c>
      <c r="AR44" s="5"/>
      <c r="AS44" s="5"/>
      <c r="AT44" s="5"/>
      <c r="AU44" s="5"/>
      <c r="AV44" s="5"/>
      <c r="AW44" s="5"/>
      <c r="AX44" s="5"/>
    </row>
    <row r="45" spans="1:50" x14ac:dyDescent="0.25">
      <c r="A45" s="30">
        <v>44962</v>
      </c>
      <c r="B45" s="32">
        <v>2048</v>
      </c>
      <c r="C45" s="32">
        <v>2052</v>
      </c>
      <c r="D45" s="32">
        <v>2059</v>
      </c>
      <c r="E45" s="32">
        <v>2041</v>
      </c>
      <c r="F45" s="32">
        <v>1930</v>
      </c>
      <c r="G45" s="32">
        <v>1805</v>
      </c>
      <c r="H45" s="32">
        <v>1529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32">
        <v>799</v>
      </c>
      <c r="S45" s="32">
        <v>1436</v>
      </c>
      <c r="T45" s="32">
        <v>1383</v>
      </c>
      <c r="U45" s="32">
        <v>1338</v>
      </c>
      <c r="V45" s="32">
        <v>1405</v>
      </c>
      <c r="W45" s="32">
        <v>1520</v>
      </c>
      <c r="X45" s="32">
        <v>1581</v>
      </c>
      <c r="Y45" s="32">
        <v>1613</v>
      </c>
      <c r="AA45" s="5"/>
      <c r="AB45" s="13">
        <f t="shared" si="8"/>
        <v>3</v>
      </c>
      <c r="AC45" s="5">
        <f t="shared" si="0"/>
        <v>9462</v>
      </c>
      <c r="AD45" s="5">
        <f t="shared" si="1"/>
        <v>15077</v>
      </c>
      <c r="AE45" s="5">
        <f t="shared" si="2"/>
        <v>24539</v>
      </c>
      <c r="AF45" s="12"/>
      <c r="AG45" s="12">
        <f t="shared" si="3"/>
        <v>2</v>
      </c>
      <c r="AH45" s="12">
        <f t="shared" si="4"/>
        <v>2023</v>
      </c>
      <c r="AI45" s="12"/>
      <c r="AJ45" s="5">
        <f t="shared" si="5"/>
        <v>2059</v>
      </c>
      <c r="AK45" s="12">
        <f t="shared" si="6"/>
        <v>3</v>
      </c>
      <c r="AR45" s="5"/>
      <c r="AS45" s="5"/>
      <c r="AT45" s="5"/>
      <c r="AU45" s="5"/>
      <c r="AV45" s="5"/>
      <c r="AW45" s="5"/>
      <c r="AX45" s="5"/>
    </row>
    <row r="46" spans="1:50" x14ac:dyDescent="0.25">
      <c r="A46" s="30">
        <v>44963</v>
      </c>
      <c r="B46" s="32">
        <v>1634</v>
      </c>
      <c r="C46" s="32">
        <v>1635</v>
      </c>
      <c r="D46" s="32">
        <v>1648</v>
      </c>
      <c r="E46" s="32">
        <v>1652</v>
      </c>
      <c r="F46" s="32">
        <v>1599</v>
      </c>
      <c r="G46" s="32">
        <v>1582</v>
      </c>
      <c r="H46" s="32">
        <v>1391</v>
      </c>
      <c r="I46" s="32">
        <v>0</v>
      </c>
      <c r="J46" s="32">
        <v>0</v>
      </c>
      <c r="K46" s="32">
        <v>0</v>
      </c>
      <c r="L46" s="32">
        <v>0</v>
      </c>
      <c r="M46" s="32">
        <v>0</v>
      </c>
      <c r="N46" s="32">
        <v>0</v>
      </c>
      <c r="O46" s="32">
        <v>0</v>
      </c>
      <c r="P46" s="32">
        <v>0</v>
      </c>
      <c r="Q46" s="32">
        <v>0</v>
      </c>
      <c r="R46" s="32">
        <v>709</v>
      </c>
      <c r="S46" s="32">
        <v>1347</v>
      </c>
      <c r="T46" s="32">
        <v>1327</v>
      </c>
      <c r="U46" s="32">
        <v>1271</v>
      </c>
      <c r="V46" s="32">
        <v>1350</v>
      </c>
      <c r="W46" s="32">
        <v>1469</v>
      </c>
      <c r="X46" s="32">
        <v>1577</v>
      </c>
      <c r="Y46" s="32">
        <v>1629</v>
      </c>
      <c r="AA46" s="5"/>
      <c r="AB46" s="13">
        <f t="shared" si="8"/>
        <v>2</v>
      </c>
      <c r="AC46" s="5">
        <f t="shared" si="0"/>
        <v>9050</v>
      </c>
      <c r="AD46" s="5">
        <f t="shared" si="1"/>
        <v>12770</v>
      </c>
      <c r="AE46" s="5">
        <f t="shared" si="2"/>
        <v>21820</v>
      </c>
      <c r="AF46" s="12"/>
      <c r="AG46" s="12">
        <f t="shared" si="3"/>
        <v>2</v>
      </c>
      <c r="AH46" s="12">
        <f t="shared" si="4"/>
        <v>2023</v>
      </c>
      <c r="AI46" s="12"/>
      <c r="AJ46" s="5">
        <f t="shared" si="5"/>
        <v>1652</v>
      </c>
      <c r="AK46" s="12">
        <f t="shared" si="6"/>
        <v>4</v>
      </c>
      <c r="AR46" s="5"/>
      <c r="AS46" s="5"/>
      <c r="AT46" s="5"/>
      <c r="AU46" s="5"/>
      <c r="AV46" s="5"/>
      <c r="AW46" s="5"/>
      <c r="AX46" s="5"/>
    </row>
    <row r="47" spans="1:50" x14ac:dyDescent="0.25">
      <c r="A47" s="30">
        <v>44964</v>
      </c>
      <c r="B47" s="32">
        <v>1680</v>
      </c>
      <c r="C47" s="32">
        <v>1701</v>
      </c>
      <c r="D47" s="32">
        <v>1740</v>
      </c>
      <c r="E47" s="32">
        <v>1767</v>
      </c>
      <c r="F47" s="32">
        <v>1715</v>
      </c>
      <c r="G47" s="32">
        <v>1691</v>
      </c>
      <c r="H47" s="32">
        <v>1497</v>
      </c>
      <c r="I47" s="32">
        <v>0</v>
      </c>
      <c r="J47" s="32">
        <v>0</v>
      </c>
      <c r="K47" s="32">
        <v>0</v>
      </c>
      <c r="L47" s="32">
        <v>0</v>
      </c>
      <c r="M47" s="32">
        <v>0</v>
      </c>
      <c r="N47" s="32">
        <v>0</v>
      </c>
      <c r="O47" s="32">
        <v>0</v>
      </c>
      <c r="P47" s="32">
        <v>0</v>
      </c>
      <c r="Q47" s="32">
        <v>0</v>
      </c>
      <c r="R47" s="32">
        <v>710</v>
      </c>
      <c r="S47" s="32">
        <v>1354</v>
      </c>
      <c r="T47" s="32">
        <v>1328</v>
      </c>
      <c r="U47" s="32">
        <v>1275</v>
      </c>
      <c r="V47" s="32">
        <v>1327</v>
      </c>
      <c r="W47" s="32">
        <v>1428</v>
      </c>
      <c r="X47" s="32">
        <v>1517</v>
      </c>
      <c r="Y47" s="32">
        <v>1548</v>
      </c>
      <c r="AA47" s="5"/>
      <c r="AB47" s="13">
        <f t="shared" si="8"/>
        <v>6</v>
      </c>
      <c r="AC47" s="5">
        <f t="shared" si="0"/>
        <v>8939</v>
      </c>
      <c r="AD47" s="5">
        <f t="shared" si="1"/>
        <v>13339</v>
      </c>
      <c r="AE47" s="5">
        <f t="shared" si="2"/>
        <v>22278</v>
      </c>
      <c r="AF47" s="12"/>
      <c r="AG47" s="12">
        <f t="shared" si="3"/>
        <v>2</v>
      </c>
      <c r="AH47" s="12">
        <f t="shared" si="4"/>
        <v>2023</v>
      </c>
      <c r="AI47" s="12"/>
      <c r="AJ47" s="5">
        <f t="shared" si="5"/>
        <v>1767</v>
      </c>
      <c r="AK47" s="12">
        <f t="shared" si="6"/>
        <v>4</v>
      </c>
      <c r="AR47" s="5"/>
      <c r="AS47" s="5"/>
      <c r="AT47" s="5"/>
      <c r="AU47" s="5"/>
      <c r="AV47" s="5"/>
      <c r="AW47" s="5"/>
      <c r="AX47" s="5"/>
    </row>
    <row r="48" spans="1:50" x14ac:dyDescent="0.25">
      <c r="A48" s="30">
        <v>44965</v>
      </c>
      <c r="B48" s="32">
        <v>1596</v>
      </c>
      <c r="C48" s="32">
        <v>1593</v>
      </c>
      <c r="D48" s="32">
        <v>1601</v>
      </c>
      <c r="E48" s="32">
        <v>1611</v>
      </c>
      <c r="F48" s="32">
        <v>1548</v>
      </c>
      <c r="G48" s="32">
        <v>1529</v>
      </c>
      <c r="H48" s="32">
        <v>1348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32">
        <v>0</v>
      </c>
      <c r="R48" s="32">
        <v>654</v>
      </c>
      <c r="S48" s="32">
        <v>1267</v>
      </c>
      <c r="T48" s="32">
        <v>1243</v>
      </c>
      <c r="U48" s="32">
        <v>1184</v>
      </c>
      <c r="V48" s="32">
        <v>1243</v>
      </c>
      <c r="W48" s="32">
        <v>1344</v>
      </c>
      <c r="X48" s="32">
        <v>1436</v>
      </c>
      <c r="Y48" s="32">
        <v>1481</v>
      </c>
      <c r="AA48" s="5"/>
      <c r="AB48" s="13">
        <f t="shared" si="8"/>
        <v>6</v>
      </c>
      <c r="AC48" s="5">
        <f t="shared" si="0"/>
        <v>8371</v>
      </c>
      <c r="AD48" s="5">
        <f t="shared" si="1"/>
        <v>12307</v>
      </c>
      <c r="AE48" s="5">
        <f t="shared" si="2"/>
        <v>20678</v>
      </c>
      <c r="AF48" s="12"/>
      <c r="AG48" s="12">
        <f t="shared" si="3"/>
        <v>2</v>
      </c>
      <c r="AH48" s="12">
        <f t="shared" si="4"/>
        <v>2023</v>
      </c>
      <c r="AI48" s="12"/>
      <c r="AJ48" s="5">
        <f t="shared" si="5"/>
        <v>1611</v>
      </c>
      <c r="AK48" s="12">
        <f t="shared" si="6"/>
        <v>4</v>
      </c>
      <c r="AQ48" s="5"/>
      <c r="AR48" s="5"/>
      <c r="AS48" s="5"/>
      <c r="AT48" s="5"/>
      <c r="AU48" s="5"/>
      <c r="AV48" s="5"/>
      <c r="AW48" s="5"/>
      <c r="AX48" s="5"/>
    </row>
    <row r="49" spans="1:50" x14ac:dyDescent="0.25">
      <c r="A49" s="30">
        <v>44966</v>
      </c>
      <c r="B49" s="32">
        <v>1509</v>
      </c>
      <c r="C49" s="32">
        <v>1521</v>
      </c>
      <c r="D49" s="32">
        <v>1547</v>
      </c>
      <c r="E49" s="32">
        <v>1575</v>
      </c>
      <c r="F49" s="32">
        <v>1529</v>
      </c>
      <c r="G49" s="32">
        <v>1523</v>
      </c>
      <c r="H49" s="32">
        <v>1366</v>
      </c>
      <c r="I49" s="32">
        <v>0</v>
      </c>
      <c r="J49" s="32">
        <v>0</v>
      </c>
      <c r="K49" s="32">
        <v>0</v>
      </c>
      <c r="L49" s="32">
        <v>0</v>
      </c>
      <c r="M49" s="32">
        <v>0</v>
      </c>
      <c r="N49" s="32">
        <v>0</v>
      </c>
      <c r="O49" s="32">
        <v>0</v>
      </c>
      <c r="P49" s="32">
        <v>0</v>
      </c>
      <c r="Q49" s="32">
        <v>0</v>
      </c>
      <c r="R49" s="32">
        <v>684</v>
      </c>
      <c r="S49" s="32">
        <v>1279</v>
      </c>
      <c r="T49" s="32">
        <v>1254</v>
      </c>
      <c r="U49" s="32">
        <v>1204</v>
      </c>
      <c r="V49" s="32">
        <v>1270</v>
      </c>
      <c r="W49" s="32">
        <v>1357</v>
      </c>
      <c r="X49" s="32">
        <v>1443</v>
      </c>
      <c r="Y49" s="32">
        <v>1467</v>
      </c>
      <c r="AA49" s="5"/>
      <c r="AB49" s="13">
        <f t="shared" si="8"/>
        <v>3</v>
      </c>
      <c r="AC49" s="5">
        <f t="shared" si="0"/>
        <v>8491</v>
      </c>
      <c r="AD49" s="5">
        <f t="shared" si="1"/>
        <v>12037</v>
      </c>
      <c r="AE49" s="5">
        <f t="shared" si="2"/>
        <v>20528</v>
      </c>
      <c r="AF49" s="12"/>
      <c r="AG49" s="12">
        <f t="shared" si="3"/>
        <v>2</v>
      </c>
      <c r="AH49" s="12">
        <f t="shared" si="4"/>
        <v>2023</v>
      </c>
      <c r="AI49" s="12"/>
      <c r="AJ49" s="5">
        <f t="shared" si="5"/>
        <v>1575</v>
      </c>
      <c r="AK49" s="12">
        <f t="shared" si="6"/>
        <v>4</v>
      </c>
      <c r="AR49" s="5"/>
      <c r="AS49" s="5"/>
      <c r="AT49" s="5"/>
      <c r="AU49" s="5"/>
      <c r="AV49" s="5"/>
      <c r="AW49" s="5"/>
      <c r="AX49" s="5"/>
    </row>
    <row r="50" spans="1:50" x14ac:dyDescent="0.25">
      <c r="A50" s="30">
        <v>44967</v>
      </c>
      <c r="B50" s="32">
        <v>1492</v>
      </c>
      <c r="C50" s="32">
        <v>1492</v>
      </c>
      <c r="D50" s="32">
        <v>1493</v>
      </c>
      <c r="E50" s="32">
        <v>1497</v>
      </c>
      <c r="F50" s="32">
        <v>1436</v>
      </c>
      <c r="G50" s="32">
        <v>1408</v>
      </c>
      <c r="H50" s="32">
        <v>1242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0</v>
      </c>
      <c r="Q50" s="32">
        <v>0</v>
      </c>
      <c r="R50" s="32">
        <v>636</v>
      </c>
      <c r="S50" s="32">
        <v>1185</v>
      </c>
      <c r="T50" s="32">
        <v>1145</v>
      </c>
      <c r="U50" s="32">
        <v>1096</v>
      </c>
      <c r="V50" s="32">
        <v>1159</v>
      </c>
      <c r="W50" s="32">
        <v>1265</v>
      </c>
      <c r="X50" s="32">
        <v>1366</v>
      </c>
      <c r="Y50" s="32">
        <v>1401</v>
      </c>
      <c r="AA50" s="5"/>
      <c r="AB50" s="13">
        <f t="shared" si="8"/>
        <v>7</v>
      </c>
      <c r="AC50" s="5">
        <f t="shared" si="0"/>
        <v>0</v>
      </c>
      <c r="AD50" s="5">
        <f t="shared" si="1"/>
        <v>19313</v>
      </c>
      <c r="AE50" s="5">
        <f t="shared" si="2"/>
        <v>19313</v>
      </c>
      <c r="AF50" s="12"/>
      <c r="AG50" s="12">
        <f t="shared" si="3"/>
        <v>2</v>
      </c>
      <c r="AH50" s="12">
        <f t="shared" si="4"/>
        <v>2023</v>
      </c>
      <c r="AI50" s="12"/>
      <c r="AJ50" s="5">
        <f t="shared" si="5"/>
        <v>1497</v>
      </c>
      <c r="AK50" s="12">
        <f t="shared" si="6"/>
        <v>4</v>
      </c>
      <c r="AR50" s="5"/>
      <c r="AS50" s="5"/>
      <c r="AT50" s="5"/>
      <c r="AU50" s="5"/>
      <c r="AV50" s="5"/>
      <c r="AW50" s="5"/>
      <c r="AX50" s="5"/>
    </row>
    <row r="51" spans="1:50" x14ac:dyDescent="0.25">
      <c r="A51" s="30">
        <v>44968</v>
      </c>
      <c r="B51" s="32">
        <v>1423</v>
      </c>
      <c r="C51" s="32">
        <v>1449</v>
      </c>
      <c r="D51" s="32">
        <v>1470</v>
      </c>
      <c r="E51" s="32">
        <v>1485</v>
      </c>
      <c r="F51" s="32">
        <v>1449</v>
      </c>
      <c r="G51" s="32">
        <v>1389</v>
      </c>
      <c r="H51" s="32">
        <v>1225</v>
      </c>
      <c r="I51" s="32">
        <v>0</v>
      </c>
      <c r="J51" s="32">
        <v>0</v>
      </c>
      <c r="K51" s="32">
        <v>0</v>
      </c>
      <c r="L51" s="32">
        <v>0</v>
      </c>
      <c r="M51" s="32">
        <v>0</v>
      </c>
      <c r="N51" s="32">
        <v>0</v>
      </c>
      <c r="O51" s="32">
        <v>0</v>
      </c>
      <c r="P51" s="32">
        <v>0</v>
      </c>
      <c r="Q51" s="32">
        <v>0</v>
      </c>
      <c r="R51" s="32">
        <v>675</v>
      </c>
      <c r="S51" s="32">
        <v>1236</v>
      </c>
      <c r="T51" s="32">
        <v>1212</v>
      </c>
      <c r="U51" s="32">
        <v>1187</v>
      </c>
      <c r="V51" s="32">
        <v>1280</v>
      </c>
      <c r="W51" s="32">
        <v>1392</v>
      </c>
      <c r="X51" s="32">
        <v>1478</v>
      </c>
      <c r="Y51" s="32">
        <v>1513</v>
      </c>
      <c r="AA51" s="5"/>
      <c r="AB51" s="13">
        <f t="shared" si="8"/>
        <v>1</v>
      </c>
      <c r="AC51" s="5">
        <f t="shared" si="0"/>
        <v>0</v>
      </c>
      <c r="AD51" s="5">
        <f t="shared" si="1"/>
        <v>19863</v>
      </c>
      <c r="AE51" s="5">
        <f t="shared" si="2"/>
        <v>19863</v>
      </c>
      <c r="AF51" s="12"/>
      <c r="AG51" s="12">
        <f t="shared" si="3"/>
        <v>2</v>
      </c>
      <c r="AH51" s="12">
        <f t="shared" si="4"/>
        <v>2023</v>
      </c>
      <c r="AI51" s="12"/>
      <c r="AJ51" s="5">
        <f t="shared" si="5"/>
        <v>1513</v>
      </c>
      <c r="AK51" s="12">
        <f t="shared" si="6"/>
        <v>24</v>
      </c>
      <c r="AR51" s="5"/>
      <c r="AS51" s="5"/>
      <c r="AT51" s="5"/>
      <c r="AU51" s="5"/>
      <c r="AV51" s="5"/>
      <c r="AW51" s="5"/>
      <c r="AX51" s="5"/>
    </row>
    <row r="52" spans="1:50" x14ac:dyDescent="0.25">
      <c r="A52" s="30">
        <v>44969</v>
      </c>
      <c r="B52" s="32">
        <v>1523</v>
      </c>
      <c r="C52" s="32">
        <v>1521</v>
      </c>
      <c r="D52" s="32">
        <v>1530</v>
      </c>
      <c r="E52" s="32">
        <v>1540</v>
      </c>
      <c r="F52" s="32">
        <v>1473</v>
      </c>
      <c r="G52" s="32">
        <v>1403</v>
      </c>
      <c r="H52" s="32">
        <v>1207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681</v>
      </c>
      <c r="S52" s="32">
        <v>1265</v>
      </c>
      <c r="T52" s="32">
        <v>1222</v>
      </c>
      <c r="U52" s="32">
        <v>1165</v>
      </c>
      <c r="V52" s="32">
        <v>1240</v>
      </c>
      <c r="W52" s="32">
        <v>1358</v>
      </c>
      <c r="X52" s="32">
        <v>1442</v>
      </c>
      <c r="Y52" s="32">
        <v>1474</v>
      </c>
      <c r="AA52" s="5"/>
      <c r="AB52" s="13">
        <f t="shared" si="8"/>
        <v>3</v>
      </c>
      <c r="AC52" s="5">
        <f t="shared" si="0"/>
        <v>8373</v>
      </c>
      <c r="AD52" s="5">
        <f t="shared" si="1"/>
        <v>11671</v>
      </c>
      <c r="AE52" s="5">
        <f t="shared" si="2"/>
        <v>20044</v>
      </c>
      <c r="AF52" s="12"/>
      <c r="AG52" s="12">
        <f t="shared" si="3"/>
        <v>2</v>
      </c>
      <c r="AH52" s="12">
        <f t="shared" si="4"/>
        <v>2023</v>
      </c>
      <c r="AI52" s="12"/>
      <c r="AJ52" s="5">
        <f t="shared" si="5"/>
        <v>1540</v>
      </c>
      <c r="AK52" s="12">
        <f t="shared" si="6"/>
        <v>4</v>
      </c>
      <c r="AR52" s="5"/>
      <c r="AS52" s="5"/>
      <c r="AT52" s="5"/>
      <c r="AU52" s="5"/>
      <c r="AV52" s="5"/>
      <c r="AW52" s="5"/>
      <c r="AX52" s="5"/>
    </row>
    <row r="53" spans="1:50" x14ac:dyDescent="0.25">
      <c r="A53" s="30">
        <v>44970</v>
      </c>
      <c r="B53" s="32">
        <v>1501</v>
      </c>
      <c r="C53" s="32">
        <v>1507</v>
      </c>
      <c r="D53" s="32">
        <v>1527</v>
      </c>
      <c r="E53" s="32">
        <v>1546</v>
      </c>
      <c r="F53" s="32">
        <v>1503</v>
      </c>
      <c r="G53" s="32">
        <v>1489</v>
      </c>
      <c r="H53" s="32">
        <v>1319</v>
      </c>
      <c r="I53" s="32">
        <v>0</v>
      </c>
      <c r="J53" s="32">
        <v>0</v>
      </c>
      <c r="K53" s="32">
        <v>0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32">
        <v>0</v>
      </c>
      <c r="R53" s="32">
        <v>675</v>
      </c>
      <c r="S53" s="32">
        <v>1273</v>
      </c>
      <c r="T53" s="32">
        <v>1248</v>
      </c>
      <c r="U53" s="32">
        <v>1190</v>
      </c>
      <c r="V53" s="32">
        <v>1254</v>
      </c>
      <c r="W53" s="32">
        <v>1347</v>
      </c>
      <c r="X53" s="32">
        <v>1420</v>
      </c>
      <c r="Y53" s="32">
        <v>1468</v>
      </c>
      <c r="AA53" s="5"/>
      <c r="AB53" s="13">
        <f t="shared" si="8"/>
        <v>2</v>
      </c>
      <c r="AC53" s="5">
        <f t="shared" si="0"/>
        <v>8407</v>
      </c>
      <c r="AD53" s="5">
        <f t="shared" si="1"/>
        <v>11860</v>
      </c>
      <c r="AE53" s="5">
        <f t="shared" si="2"/>
        <v>20267</v>
      </c>
      <c r="AF53" s="12"/>
      <c r="AG53" s="12">
        <f t="shared" si="3"/>
        <v>2</v>
      </c>
      <c r="AH53" s="12">
        <f t="shared" si="4"/>
        <v>2023</v>
      </c>
      <c r="AI53" s="12"/>
      <c r="AJ53" s="5">
        <f t="shared" si="5"/>
        <v>1546</v>
      </c>
      <c r="AK53" s="12">
        <f t="shared" si="6"/>
        <v>4</v>
      </c>
      <c r="AR53" s="5"/>
      <c r="AS53" s="5"/>
      <c r="AT53" s="5"/>
      <c r="AU53" s="5"/>
      <c r="AV53" s="5"/>
      <c r="AW53" s="5"/>
      <c r="AX53" s="5"/>
    </row>
    <row r="54" spans="1:50" x14ac:dyDescent="0.25">
      <c r="A54" s="30">
        <v>44971</v>
      </c>
      <c r="B54" s="32">
        <v>1507</v>
      </c>
      <c r="C54" s="32">
        <v>1513</v>
      </c>
      <c r="D54" s="32">
        <v>1535</v>
      </c>
      <c r="E54" s="32">
        <v>1558</v>
      </c>
      <c r="F54" s="32">
        <v>1511</v>
      </c>
      <c r="G54" s="32">
        <v>1497</v>
      </c>
      <c r="H54" s="32">
        <v>1325</v>
      </c>
      <c r="I54" s="32">
        <v>0</v>
      </c>
      <c r="J54" s="32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665</v>
      </c>
      <c r="S54" s="32">
        <v>1263</v>
      </c>
      <c r="T54" s="32">
        <v>1247</v>
      </c>
      <c r="U54" s="32">
        <v>1197</v>
      </c>
      <c r="V54" s="32">
        <v>1278</v>
      </c>
      <c r="W54" s="32">
        <v>1379</v>
      </c>
      <c r="X54" s="32">
        <v>1474</v>
      </c>
      <c r="Y54" s="32">
        <v>1518</v>
      </c>
      <c r="AA54" s="5"/>
      <c r="AB54" s="13">
        <f t="shared" si="8"/>
        <v>1</v>
      </c>
      <c r="AC54" s="5">
        <f t="shared" si="0"/>
        <v>0</v>
      </c>
      <c r="AD54" s="5">
        <f t="shared" si="1"/>
        <v>20467</v>
      </c>
      <c r="AE54" s="5">
        <f t="shared" si="2"/>
        <v>20467</v>
      </c>
      <c r="AF54" s="12"/>
      <c r="AG54" s="12">
        <f t="shared" si="3"/>
        <v>2</v>
      </c>
      <c r="AH54" s="12">
        <f t="shared" si="4"/>
        <v>2023</v>
      </c>
      <c r="AI54" s="12"/>
      <c r="AJ54" s="5">
        <f t="shared" si="5"/>
        <v>1558</v>
      </c>
      <c r="AK54" s="12">
        <f t="shared" si="6"/>
        <v>4</v>
      </c>
      <c r="AQ54" s="5"/>
      <c r="AR54" s="5"/>
      <c r="AS54" s="5"/>
      <c r="AT54" s="5"/>
      <c r="AU54" s="5"/>
      <c r="AV54" s="5"/>
      <c r="AW54" s="5"/>
      <c r="AX54" s="5"/>
    </row>
    <row r="55" spans="1:50" x14ac:dyDescent="0.25">
      <c r="A55" s="30">
        <v>44972</v>
      </c>
      <c r="B55" s="32">
        <v>1563</v>
      </c>
      <c r="C55" s="32">
        <v>1576</v>
      </c>
      <c r="D55" s="32">
        <v>1603</v>
      </c>
      <c r="E55" s="32">
        <v>1631</v>
      </c>
      <c r="F55" s="32">
        <v>1589</v>
      </c>
      <c r="G55" s="32">
        <v>1574</v>
      </c>
      <c r="H55" s="32">
        <v>1384</v>
      </c>
      <c r="I55" s="32">
        <v>0</v>
      </c>
      <c r="J55" s="32">
        <v>0</v>
      </c>
      <c r="K55" s="32">
        <v>0</v>
      </c>
      <c r="L55" s="32">
        <v>0</v>
      </c>
      <c r="M55" s="32">
        <v>0</v>
      </c>
      <c r="N55" s="32">
        <v>0</v>
      </c>
      <c r="O55" s="32">
        <v>0</v>
      </c>
      <c r="P55" s="32">
        <v>0</v>
      </c>
      <c r="Q55" s="32">
        <v>0</v>
      </c>
      <c r="R55" s="32">
        <v>665</v>
      </c>
      <c r="S55" s="32">
        <v>1230</v>
      </c>
      <c r="T55" s="32">
        <v>1187</v>
      </c>
      <c r="U55" s="32">
        <v>1133</v>
      </c>
      <c r="V55" s="32">
        <v>1177</v>
      </c>
      <c r="W55" s="32">
        <v>1241</v>
      </c>
      <c r="X55" s="32">
        <v>1316</v>
      </c>
      <c r="Y55" s="32">
        <v>1343</v>
      </c>
      <c r="AA55" s="5"/>
      <c r="AB55" s="13">
        <f t="shared" si="8"/>
        <v>1</v>
      </c>
      <c r="AC55" s="5">
        <f t="shared" si="0"/>
        <v>0</v>
      </c>
      <c r="AD55" s="5">
        <f t="shared" si="1"/>
        <v>20212</v>
      </c>
      <c r="AE55" s="5">
        <f t="shared" si="2"/>
        <v>20212</v>
      </c>
      <c r="AF55" s="12"/>
      <c r="AG55" s="12">
        <f t="shared" si="3"/>
        <v>2</v>
      </c>
      <c r="AH55" s="12">
        <f t="shared" si="4"/>
        <v>2023</v>
      </c>
      <c r="AI55" s="12"/>
      <c r="AJ55" s="5">
        <f t="shared" si="5"/>
        <v>1631</v>
      </c>
      <c r="AK55" s="12">
        <f t="shared" si="6"/>
        <v>4</v>
      </c>
      <c r="AQ55" s="5"/>
      <c r="AR55" s="5"/>
      <c r="AS55" s="5"/>
      <c r="AT55" s="5"/>
      <c r="AU55" s="5"/>
      <c r="AV55" s="5"/>
      <c r="AW55" s="5"/>
      <c r="AX55" s="5"/>
    </row>
    <row r="56" spans="1:50" x14ac:dyDescent="0.25">
      <c r="A56" s="30">
        <v>44973</v>
      </c>
      <c r="B56" s="32">
        <v>1367</v>
      </c>
      <c r="C56" s="32">
        <v>1367</v>
      </c>
      <c r="D56" s="32">
        <v>1378</v>
      </c>
      <c r="E56" s="32">
        <v>1393</v>
      </c>
      <c r="F56" s="32">
        <v>1356</v>
      </c>
      <c r="G56" s="32">
        <v>1356</v>
      </c>
      <c r="H56" s="32">
        <v>1194</v>
      </c>
      <c r="I56" s="32">
        <v>0</v>
      </c>
      <c r="J56" s="32">
        <v>0</v>
      </c>
      <c r="K56" s="32">
        <v>0</v>
      </c>
      <c r="L56" s="32">
        <v>0</v>
      </c>
      <c r="M56" s="32">
        <v>0</v>
      </c>
      <c r="N56" s="32">
        <v>0</v>
      </c>
      <c r="O56" s="32">
        <v>0</v>
      </c>
      <c r="P56" s="32">
        <v>0</v>
      </c>
      <c r="Q56" s="32">
        <v>0</v>
      </c>
      <c r="R56" s="32">
        <v>591</v>
      </c>
      <c r="S56" s="32">
        <v>1134</v>
      </c>
      <c r="T56" s="32">
        <v>1126</v>
      </c>
      <c r="U56" s="32">
        <v>1085</v>
      </c>
      <c r="V56" s="32">
        <v>1133</v>
      </c>
      <c r="W56" s="32">
        <v>1209</v>
      </c>
      <c r="X56" s="32">
        <v>1285</v>
      </c>
      <c r="Y56" s="32">
        <v>1313</v>
      </c>
      <c r="AA56" s="5"/>
      <c r="AB56" s="13">
        <f t="shared" si="8"/>
        <v>1</v>
      </c>
      <c r="AC56" s="5">
        <f t="shared" si="0"/>
        <v>0</v>
      </c>
      <c r="AD56" s="5">
        <f t="shared" si="1"/>
        <v>18287</v>
      </c>
      <c r="AE56" s="5">
        <f t="shared" si="2"/>
        <v>18287</v>
      </c>
      <c r="AF56" s="12"/>
      <c r="AG56" s="12">
        <f t="shared" si="3"/>
        <v>2</v>
      </c>
      <c r="AH56" s="12">
        <f t="shared" si="4"/>
        <v>2023</v>
      </c>
      <c r="AI56" s="12"/>
      <c r="AJ56" s="5">
        <f t="shared" si="5"/>
        <v>1393</v>
      </c>
      <c r="AK56" s="12">
        <f t="shared" si="6"/>
        <v>4</v>
      </c>
      <c r="AR56" s="5"/>
      <c r="AS56" s="5"/>
      <c r="AT56" s="5"/>
      <c r="AU56" s="5"/>
      <c r="AV56" s="5"/>
      <c r="AW56" s="5"/>
      <c r="AX56" s="5"/>
    </row>
    <row r="57" spans="1:50" x14ac:dyDescent="0.25">
      <c r="A57" s="30">
        <v>44974</v>
      </c>
      <c r="B57" s="32">
        <v>1342</v>
      </c>
      <c r="C57" s="32">
        <v>1345</v>
      </c>
      <c r="D57" s="32">
        <v>1359</v>
      </c>
      <c r="E57" s="32">
        <v>1379</v>
      </c>
      <c r="F57" s="32">
        <v>1335</v>
      </c>
      <c r="G57" s="32">
        <v>1314</v>
      </c>
      <c r="H57" s="32">
        <v>1166</v>
      </c>
      <c r="I57" s="32">
        <v>0</v>
      </c>
      <c r="J57" s="32">
        <v>0</v>
      </c>
      <c r="K57" s="32">
        <v>0</v>
      </c>
      <c r="L57" s="32">
        <v>0</v>
      </c>
      <c r="M57" s="32">
        <v>0</v>
      </c>
      <c r="N57" s="32">
        <v>0</v>
      </c>
      <c r="O57" s="32">
        <v>0</v>
      </c>
      <c r="P57" s="32">
        <v>0</v>
      </c>
      <c r="Q57" s="32">
        <v>0</v>
      </c>
      <c r="R57" s="32">
        <v>707</v>
      </c>
      <c r="S57" s="32">
        <v>1302</v>
      </c>
      <c r="T57" s="32">
        <v>1267</v>
      </c>
      <c r="U57" s="32">
        <v>1215</v>
      </c>
      <c r="V57" s="32">
        <v>1293</v>
      </c>
      <c r="W57" s="32">
        <v>1420</v>
      </c>
      <c r="X57" s="32">
        <v>1542</v>
      </c>
      <c r="Y57" s="32">
        <v>1605</v>
      </c>
      <c r="AA57" s="5"/>
      <c r="AB57" s="13">
        <f t="shared" si="8"/>
        <v>4</v>
      </c>
      <c r="AC57" s="5">
        <f t="shared" si="0"/>
        <v>8746</v>
      </c>
      <c r="AD57" s="5">
        <f t="shared" si="1"/>
        <v>10845</v>
      </c>
      <c r="AE57" s="5">
        <f t="shared" si="2"/>
        <v>19591</v>
      </c>
      <c r="AF57" s="12"/>
      <c r="AG57" s="12">
        <f t="shared" si="3"/>
        <v>2</v>
      </c>
      <c r="AH57" s="12">
        <f t="shared" si="4"/>
        <v>2023</v>
      </c>
      <c r="AI57" s="12"/>
      <c r="AJ57" s="5">
        <f t="shared" si="5"/>
        <v>1605</v>
      </c>
      <c r="AK57" s="12">
        <f t="shared" si="6"/>
        <v>24</v>
      </c>
      <c r="AR57" s="5"/>
      <c r="AS57" s="5"/>
      <c r="AT57" s="5"/>
      <c r="AU57" s="5"/>
      <c r="AV57" s="5"/>
      <c r="AW57" s="5"/>
      <c r="AX57" s="5"/>
    </row>
    <row r="58" spans="1:50" x14ac:dyDescent="0.25">
      <c r="A58" s="30">
        <v>44975</v>
      </c>
      <c r="B58" s="32">
        <v>1632</v>
      </c>
      <c r="C58" s="32">
        <v>1661</v>
      </c>
      <c r="D58" s="32">
        <v>1706</v>
      </c>
      <c r="E58" s="32">
        <v>1726</v>
      </c>
      <c r="F58" s="32">
        <v>1672</v>
      </c>
      <c r="G58" s="32">
        <v>1612</v>
      </c>
      <c r="H58" s="32">
        <v>1396</v>
      </c>
      <c r="I58" s="32">
        <v>0</v>
      </c>
      <c r="J58" s="32">
        <v>0</v>
      </c>
      <c r="K58" s="32">
        <v>0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32">
        <v>0</v>
      </c>
      <c r="R58" s="32">
        <v>702</v>
      </c>
      <c r="S58" s="32">
        <v>1279</v>
      </c>
      <c r="T58" s="32">
        <v>1254</v>
      </c>
      <c r="U58" s="32">
        <v>1220</v>
      </c>
      <c r="V58" s="32">
        <v>1300</v>
      </c>
      <c r="W58" s="32">
        <v>1419</v>
      </c>
      <c r="X58" s="32">
        <v>1498</v>
      </c>
      <c r="Y58" s="32">
        <v>1546</v>
      </c>
      <c r="AA58" s="5"/>
      <c r="AB58" s="13">
        <f t="shared" si="8"/>
        <v>7</v>
      </c>
      <c r="AC58" s="5">
        <f t="shared" si="0"/>
        <v>0</v>
      </c>
      <c r="AD58" s="5">
        <f t="shared" si="1"/>
        <v>21623</v>
      </c>
      <c r="AE58" s="5">
        <f t="shared" si="2"/>
        <v>21623</v>
      </c>
      <c r="AF58" s="12"/>
      <c r="AG58" s="12">
        <f t="shared" si="3"/>
        <v>2</v>
      </c>
      <c r="AH58" s="12">
        <f t="shared" si="4"/>
        <v>2023</v>
      </c>
      <c r="AI58" s="12"/>
      <c r="AJ58" s="5">
        <f t="shared" si="5"/>
        <v>1726</v>
      </c>
      <c r="AK58" s="12">
        <f t="shared" si="6"/>
        <v>4</v>
      </c>
      <c r="AR58" s="5"/>
      <c r="AS58" s="5"/>
      <c r="AT58" s="5"/>
      <c r="AU58" s="5"/>
      <c r="AV58" s="5"/>
      <c r="AW58" s="5"/>
      <c r="AX58" s="5"/>
    </row>
    <row r="59" spans="1:50" x14ac:dyDescent="0.25">
      <c r="A59" s="30">
        <v>44976</v>
      </c>
      <c r="B59" s="32">
        <v>1564</v>
      </c>
      <c r="C59" s="32">
        <v>1571</v>
      </c>
      <c r="D59" s="32">
        <v>1571</v>
      </c>
      <c r="E59" s="32">
        <v>1571</v>
      </c>
      <c r="F59" s="32">
        <v>1495</v>
      </c>
      <c r="G59" s="32">
        <v>1419</v>
      </c>
      <c r="H59" s="32">
        <v>1219</v>
      </c>
      <c r="I59" s="32">
        <v>0</v>
      </c>
      <c r="J59" s="32">
        <v>0</v>
      </c>
      <c r="K59" s="32">
        <v>0</v>
      </c>
      <c r="L59" s="32">
        <v>0</v>
      </c>
      <c r="M59" s="32">
        <v>0</v>
      </c>
      <c r="N59" s="32">
        <v>0</v>
      </c>
      <c r="O59" s="32">
        <v>0</v>
      </c>
      <c r="P59" s="32">
        <v>0</v>
      </c>
      <c r="Q59" s="32">
        <v>0</v>
      </c>
      <c r="R59" s="32">
        <v>671</v>
      </c>
      <c r="S59" s="32">
        <v>1219</v>
      </c>
      <c r="T59" s="32">
        <v>1180</v>
      </c>
      <c r="U59" s="32">
        <v>1137</v>
      </c>
      <c r="V59" s="32">
        <v>1190</v>
      </c>
      <c r="W59" s="32">
        <v>1279</v>
      </c>
      <c r="X59" s="32">
        <v>1320</v>
      </c>
      <c r="Y59" s="32">
        <v>1358</v>
      </c>
      <c r="AA59" s="5"/>
      <c r="AB59" s="13">
        <v>8</v>
      </c>
      <c r="AC59" s="5">
        <f t="shared" si="0"/>
        <v>0</v>
      </c>
      <c r="AD59" s="5">
        <f t="shared" si="1"/>
        <v>19764</v>
      </c>
      <c r="AE59" s="5">
        <f t="shared" si="2"/>
        <v>19764</v>
      </c>
      <c r="AF59" s="12"/>
      <c r="AG59" s="12">
        <f t="shared" si="3"/>
        <v>2</v>
      </c>
      <c r="AH59" s="12">
        <f t="shared" si="4"/>
        <v>2023</v>
      </c>
      <c r="AI59" s="12"/>
      <c r="AJ59" s="5">
        <f t="shared" si="5"/>
        <v>1571</v>
      </c>
      <c r="AK59" s="12">
        <f t="shared" si="6"/>
        <v>2</v>
      </c>
      <c r="AR59" s="5"/>
      <c r="AS59" s="5"/>
      <c r="AT59" s="5"/>
      <c r="AU59" s="5"/>
      <c r="AV59" s="5"/>
      <c r="AW59" s="5"/>
      <c r="AX59" s="5"/>
    </row>
    <row r="60" spans="1:50" x14ac:dyDescent="0.25">
      <c r="A60" s="30">
        <v>44977</v>
      </c>
      <c r="B60" s="32">
        <v>1362</v>
      </c>
      <c r="C60" s="32">
        <v>1368</v>
      </c>
      <c r="D60" s="32">
        <v>1379</v>
      </c>
      <c r="E60" s="32">
        <v>1385</v>
      </c>
      <c r="F60" s="32">
        <v>1349</v>
      </c>
      <c r="G60" s="32">
        <v>1340</v>
      </c>
      <c r="H60" s="32">
        <v>1196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  <c r="R60" s="32">
        <v>647</v>
      </c>
      <c r="S60" s="32">
        <v>1177</v>
      </c>
      <c r="T60" s="32">
        <v>1155</v>
      </c>
      <c r="U60" s="32">
        <v>1128</v>
      </c>
      <c r="V60" s="32">
        <v>1195</v>
      </c>
      <c r="W60" s="32">
        <v>1286</v>
      </c>
      <c r="X60" s="32">
        <v>1345</v>
      </c>
      <c r="Y60" s="32">
        <v>1389</v>
      </c>
      <c r="AA60" s="5"/>
      <c r="AB60" s="13">
        <f t="shared" si="8"/>
        <v>3</v>
      </c>
      <c r="AC60" s="5">
        <f t="shared" si="0"/>
        <v>7933</v>
      </c>
      <c r="AD60" s="5">
        <f t="shared" si="1"/>
        <v>10768</v>
      </c>
      <c r="AE60" s="5">
        <f t="shared" si="2"/>
        <v>18701</v>
      </c>
      <c r="AF60" s="12"/>
      <c r="AG60" s="12">
        <f t="shared" si="3"/>
        <v>2</v>
      </c>
      <c r="AH60" s="12">
        <f t="shared" si="4"/>
        <v>2023</v>
      </c>
      <c r="AI60" s="12"/>
      <c r="AJ60" s="5">
        <f t="shared" si="5"/>
        <v>1389</v>
      </c>
      <c r="AK60" s="12">
        <f t="shared" si="6"/>
        <v>24</v>
      </c>
      <c r="AR60" s="5"/>
      <c r="AS60" s="5"/>
      <c r="AT60" s="5"/>
      <c r="AU60" s="5"/>
      <c r="AV60" s="5"/>
      <c r="AW60" s="5"/>
      <c r="AX60" s="5"/>
    </row>
    <row r="61" spans="1:50" x14ac:dyDescent="0.25">
      <c r="A61" s="30">
        <v>44978</v>
      </c>
      <c r="B61" s="32">
        <v>1419</v>
      </c>
      <c r="C61" s="32">
        <v>1429</v>
      </c>
      <c r="D61" s="32">
        <v>1449</v>
      </c>
      <c r="E61" s="32">
        <v>1487</v>
      </c>
      <c r="F61" s="32">
        <v>1452</v>
      </c>
      <c r="G61" s="32">
        <v>1432</v>
      </c>
      <c r="H61" s="32">
        <v>1255</v>
      </c>
      <c r="I61" s="32">
        <v>0</v>
      </c>
      <c r="J61" s="32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640</v>
      </c>
      <c r="S61" s="32">
        <v>1242</v>
      </c>
      <c r="T61" s="32">
        <v>1244</v>
      </c>
      <c r="U61" s="32">
        <v>1193</v>
      </c>
      <c r="V61" s="32">
        <v>1255</v>
      </c>
      <c r="W61" s="32">
        <v>1362</v>
      </c>
      <c r="X61" s="32">
        <v>1448</v>
      </c>
      <c r="Y61" s="32">
        <v>1481</v>
      </c>
      <c r="AA61" s="5"/>
      <c r="AB61" s="13">
        <f t="shared" si="8"/>
        <v>4</v>
      </c>
      <c r="AC61" s="5">
        <f t="shared" si="0"/>
        <v>8384</v>
      </c>
      <c r="AD61" s="5">
        <f t="shared" si="1"/>
        <v>11404</v>
      </c>
      <c r="AE61" s="5">
        <f t="shared" si="2"/>
        <v>19788</v>
      </c>
      <c r="AF61" s="12"/>
      <c r="AG61" s="12">
        <f t="shared" si="3"/>
        <v>2</v>
      </c>
      <c r="AH61" s="12">
        <f t="shared" si="4"/>
        <v>2023</v>
      </c>
      <c r="AI61" s="12"/>
      <c r="AJ61" s="5">
        <f t="shared" si="5"/>
        <v>1487</v>
      </c>
      <c r="AK61" s="12">
        <f t="shared" si="6"/>
        <v>4</v>
      </c>
      <c r="AR61" s="5"/>
      <c r="AS61" s="5"/>
      <c r="AT61" s="5"/>
      <c r="AU61" s="5"/>
      <c r="AV61" s="5"/>
      <c r="AW61" s="5"/>
      <c r="AX61" s="5"/>
    </row>
    <row r="62" spans="1:50" x14ac:dyDescent="0.25">
      <c r="A62" s="30">
        <v>44979</v>
      </c>
      <c r="B62" s="32">
        <v>1520</v>
      </c>
      <c r="C62" s="32">
        <v>1515</v>
      </c>
      <c r="D62" s="32">
        <v>1528</v>
      </c>
      <c r="E62" s="32">
        <v>1551</v>
      </c>
      <c r="F62" s="32">
        <v>1515</v>
      </c>
      <c r="G62" s="32">
        <v>1484</v>
      </c>
      <c r="H62" s="32">
        <v>1286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0</v>
      </c>
      <c r="P62" s="32">
        <v>0</v>
      </c>
      <c r="Q62" s="32">
        <v>0</v>
      </c>
      <c r="R62" s="32">
        <v>641</v>
      </c>
      <c r="S62" s="32">
        <v>1231</v>
      </c>
      <c r="T62" s="32">
        <v>1230</v>
      </c>
      <c r="U62" s="32">
        <v>1186</v>
      </c>
      <c r="V62" s="32">
        <v>1258</v>
      </c>
      <c r="W62" s="32">
        <v>1373</v>
      </c>
      <c r="X62" s="32">
        <v>1478</v>
      </c>
      <c r="Y62" s="32">
        <v>1537</v>
      </c>
      <c r="AA62" s="5"/>
      <c r="AB62" s="13">
        <f t="shared" si="8"/>
        <v>7</v>
      </c>
      <c r="AC62" s="5">
        <f t="shared" si="0"/>
        <v>0</v>
      </c>
      <c r="AD62" s="5">
        <f t="shared" si="1"/>
        <v>20333</v>
      </c>
      <c r="AE62" s="5">
        <f t="shared" si="2"/>
        <v>20333</v>
      </c>
      <c r="AF62" s="12"/>
      <c r="AG62" s="12">
        <f t="shared" si="3"/>
        <v>2</v>
      </c>
      <c r="AH62" s="12">
        <f t="shared" si="4"/>
        <v>2023</v>
      </c>
      <c r="AI62" s="12"/>
      <c r="AJ62" s="5">
        <f t="shared" si="5"/>
        <v>1551</v>
      </c>
      <c r="AK62" s="12">
        <f t="shared" si="6"/>
        <v>4</v>
      </c>
      <c r="AR62" s="5"/>
      <c r="AS62" s="5"/>
      <c r="AT62" s="5"/>
      <c r="AU62" s="5"/>
      <c r="AV62" s="5"/>
      <c r="AW62" s="5"/>
      <c r="AX62" s="5"/>
    </row>
    <row r="63" spans="1:50" x14ac:dyDescent="0.25">
      <c r="A63" s="30">
        <v>44980</v>
      </c>
      <c r="B63" s="32">
        <v>1591</v>
      </c>
      <c r="C63" s="32">
        <v>1607</v>
      </c>
      <c r="D63" s="32">
        <v>1637</v>
      </c>
      <c r="E63" s="32">
        <v>1668</v>
      </c>
      <c r="F63" s="32">
        <v>1622</v>
      </c>
      <c r="G63" s="32">
        <v>1593</v>
      </c>
      <c r="H63" s="32">
        <v>1380</v>
      </c>
      <c r="I63" s="32">
        <v>0</v>
      </c>
      <c r="J63" s="32">
        <v>0</v>
      </c>
      <c r="K63" s="32">
        <v>0</v>
      </c>
      <c r="L63" s="32">
        <v>0</v>
      </c>
      <c r="M63" s="32">
        <v>0</v>
      </c>
      <c r="N63" s="32">
        <v>0</v>
      </c>
      <c r="O63" s="32">
        <v>0</v>
      </c>
      <c r="P63" s="32">
        <v>0</v>
      </c>
      <c r="Q63" s="32">
        <v>0</v>
      </c>
      <c r="R63" s="32">
        <v>786</v>
      </c>
      <c r="S63" s="32">
        <v>1447</v>
      </c>
      <c r="T63" s="32">
        <v>1417</v>
      </c>
      <c r="U63" s="32">
        <v>1342</v>
      </c>
      <c r="V63" s="32">
        <v>1414</v>
      </c>
      <c r="W63" s="32">
        <v>1530</v>
      </c>
      <c r="X63" s="32">
        <v>1648</v>
      </c>
      <c r="Y63" s="32">
        <v>1708</v>
      </c>
      <c r="AA63" s="5"/>
      <c r="AB63" s="13">
        <f t="shared" si="8"/>
        <v>1</v>
      </c>
      <c r="AC63" s="5">
        <f t="shared" si="0"/>
        <v>0</v>
      </c>
      <c r="AD63" s="5">
        <f t="shared" si="1"/>
        <v>22390</v>
      </c>
      <c r="AE63" s="5">
        <f t="shared" si="2"/>
        <v>22390</v>
      </c>
      <c r="AF63" s="12"/>
      <c r="AG63" s="12">
        <f t="shared" si="3"/>
        <v>2</v>
      </c>
      <c r="AH63" s="12">
        <f t="shared" si="4"/>
        <v>2023</v>
      </c>
      <c r="AI63" s="12"/>
      <c r="AJ63" s="5">
        <f t="shared" si="5"/>
        <v>1708</v>
      </c>
      <c r="AK63" s="12">
        <f t="shared" si="6"/>
        <v>24</v>
      </c>
      <c r="AR63" s="5"/>
      <c r="AS63" s="5"/>
      <c r="AT63" s="5"/>
      <c r="AU63" s="5"/>
      <c r="AV63" s="5"/>
      <c r="AW63" s="5"/>
      <c r="AX63" s="5"/>
    </row>
    <row r="64" spans="1:50" x14ac:dyDescent="0.25">
      <c r="A64" s="30">
        <v>44981</v>
      </c>
      <c r="B64" s="32">
        <v>1750</v>
      </c>
      <c r="C64" s="32">
        <v>1757</v>
      </c>
      <c r="D64" s="32">
        <v>1772</v>
      </c>
      <c r="E64" s="32">
        <v>1782</v>
      </c>
      <c r="F64" s="32">
        <v>1710</v>
      </c>
      <c r="G64" s="32">
        <v>1653</v>
      </c>
      <c r="H64" s="32">
        <v>1416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762</v>
      </c>
      <c r="S64" s="32">
        <v>1412</v>
      </c>
      <c r="T64" s="32">
        <v>1398</v>
      </c>
      <c r="U64" s="32">
        <v>1349</v>
      </c>
      <c r="V64" s="32">
        <v>1440</v>
      </c>
      <c r="W64" s="32">
        <v>1595</v>
      </c>
      <c r="X64" s="32">
        <v>1744</v>
      </c>
      <c r="Y64" s="32">
        <v>1820</v>
      </c>
      <c r="AA64" s="5"/>
      <c r="AB64" s="13">
        <f t="shared" si="8"/>
        <v>6</v>
      </c>
      <c r="AC64" s="5">
        <f t="shared" si="0"/>
        <v>9700</v>
      </c>
      <c r="AD64" s="5">
        <f t="shared" si="1"/>
        <v>13660</v>
      </c>
      <c r="AE64" s="5">
        <f t="shared" si="2"/>
        <v>23360</v>
      </c>
      <c r="AF64" s="12"/>
      <c r="AG64" s="12">
        <f t="shared" si="3"/>
        <v>2</v>
      </c>
      <c r="AH64" s="12">
        <f t="shared" si="4"/>
        <v>2023</v>
      </c>
      <c r="AI64" s="12"/>
      <c r="AJ64" s="5">
        <f t="shared" si="5"/>
        <v>1820</v>
      </c>
      <c r="AK64" s="12">
        <f t="shared" si="6"/>
        <v>24</v>
      </c>
      <c r="AR64" s="5"/>
      <c r="AS64" s="5"/>
      <c r="AT64" s="5"/>
      <c r="AU64" s="5"/>
      <c r="AV64" s="5"/>
      <c r="AW64" s="5"/>
      <c r="AX64" s="5"/>
    </row>
    <row r="65" spans="1:50" x14ac:dyDescent="0.25">
      <c r="A65" s="30">
        <v>44982</v>
      </c>
      <c r="B65" s="32">
        <v>1863</v>
      </c>
      <c r="C65" s="32">
        <v>1896</v>
      </c>
      <c r="D65" s="32">
        <v>1923</v>
      </c>
      <c r="E65" s="32">
        <v>1937</v>
      </c>
      <c r="F65" s="32">
        <v>1867</v>
      </c>
      <c r="G65" s="32">
        <v>1787</v>
      </c>
      <c r="H65" s="32">
        <v>1535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32">
        <v>0</v>
      </c>
      <c r="O65" s="32">
        <v>0</v>
      </c>
      <c r="P65" s="32">
        <v>0</v>
      </c>
      <c r="Q65" s="32">
        <v>0</v>
      </c>
      <c r="R65" s="32">
        <v>796</v>
      </c>
      <c r="S65" s="32">
        <v>1406</v>
      </c>
      <c r="T65" s="32">
        <v>1384</v>
      </c>
      <c r="U65" s="32">
        <v>1357</v>
      </c>
      <c r="V65" s="32">
        <v>1453</v>
      </c>
      <c r="W65" s="32">
        <v>1602</v>
      </c>
      <c r="X65" s="32">
        <v>1720</v>
      </c>
      <c r="Y65" s="32">
        <v>1799</v>
      </c>
      <c r="AA65" s="5"/>
      <c r="AB65" s="13">
        <f t="shared" si="8"/>
        <v>7</v>
      </c>
      <c r="AC65" s="5">
        <f t="shared" si="0"/>
        <v>0</v>
      </c>
      <c r="AD65" s="5">
        <f t="shared" si="1"/>
        <v>24325</v>
      </c>
      <c r="AE65" s="5">
        <f t="shared" si="2"/>
        <v>24325</v>
      </c>
      <c r="AF65" s="12"/>
      <c r="AG65" s="12">
        <f t="shared" si="3"/>
        <v>2</v>
      </c>
      <c r="AH65" s="12">
        <f t="shared" si="4"/>
        <v>2023</v>
      </c>
      <c r="AI65" s="12"/>
      <c r="AJ65" s="5">
        <f t="shared" si="5"/>
        <v>1937</v>
      </c>
      <c r="AK65" s="12">
        <f t="shared" si="6"/>
        <v>4</v>
      </c>
      <c r="AR65" s="5"/>
      <c r="AS65" s="5"/>
      <c r="AT65" s="5"/>
      <c r="AU65" s="5"/>
      <c r="AV65" s="5"/>
      <c r="AW65" s="5"/>
      <c r="AX65" s="5"/>
    </row>
    <row r="66" spans="1:50" x14ac:dyDescent="0.25">
      <c r="A66" s="30">
        <v>44983</v>
      </c>
      <c r="B66" s="32">
        <v>1849</v>
      </c>
      <c r="C66" s="32">
        <v>1881</v>
      </c>
      <c r="D66" s="32">
        <v>1915</v>
      </c>
      <c r="E66" s="32">
        <v>1937</v>
      </c>
      <c r="F66" s="32">
        <v>1858</v>
      </c>
      <c r="G66" s="32">
        <v>1772</v>
      </c>
      <c r="H66" s="32">
        <v>1510</v>
      </c>
      <c r="I66" s="32">
        <v>0</v>
      </c>
      <c r="J66" s="32">
        <v>0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0</v>
      </c>
      <c r="R66" s="32">
        <v>818</v>
      </c>
      <c r="S66" s="32">
        <v>1440</v>
      </c>
      <c r="T66" s="32">
        <v>1417</v>
      </c>
      <c r="U66" s="32">
        <v>1378</v>
      </c>
      <c r="V66" s="32">
        <v>1458</v>
      </c>
      <c r="W66" s="32">
        <v>1578</v>
      </c>
      <c r="X66" s="32">
        <v>1662</v>
      </c>
      <c r="Y66" s="32">
        <v>1725</v>
      </c>
      <c r="AA66" s="5"/>
      <c r="AB66" s="13">
        <f t="shared" si="8"/>
        <v>7</v>
      </c>
      <c r="AC66" s="5">
        <f t="shared" si="0"/>
        <v>0</v>
      </c>
      <c r="AD66" s="5">
        <f t="shared" si="1"/>
        <v>24198</v>
      </c>
      <c r="AE66" s="5">
        <f t="shared" si="2"/>
        <v>24198</v>
      </c>
      <c r="AF66" s="12"/>
      <c r="AG66" s="12">
        <f t="shared" si="3"/>
        <v>2</v>
      </c>
      <c r="AH66" s="12">
        <f t="shared" si="4"/>
        <v>2023</v>
      </c>
      <c r="AI66" s="12"/>
      <c r="AJ66" s="5">
        <f t="shared" si="5"/>
        <v>1937</v>
      </c>
      <c r="AK66" s="12">
        <f t="shared" si="6"/>
        <v>4</v>
      </c>
      <c r="AR66" s="5"/>
      <c r="AS66" s="5"/>
      <c r="AT66" s="5"/>
      <c r="AU66" s="5"/>
      <c r="AV66" s="5"/>
      <c r="AW66" s="5"/>
      <c r="AX66" s="5"/>
    </row>
    <row r="67" spans="1:50" x14ac:dyDescent="0.25">
      <c r="A67" s="30">
        <v>44984</v>
      </c>
      <c r="B67" s="32">
        <v>1790</v>
      </c>
      <c r="C67" s="32">
        <v>1812</v>
      </c>
      <c r="D67" s="32">
        <v>1841</v>
      </c>
      <c r="E67" s="32">
        <v>1872</v>
      </c>
      <c r="F67" s="32">
        <v>1812</v>
      </c>
      <c r="G67" s="32">
        <v>1782</v>
      </c>
      <c r="H67" s="32">
        <v>1560</v>
      </c>
      <c r="I67" s="32">
        <v>0</v>
      </c>
      <c r="J67" s="32">
        <v>0</v>
      </c>
      <c r="K67" s="32">
        <v>0</v>
      </c>
      <c r="L67" s="32">
        <v>0</v>
      </c>
      <c r="M67" s="32">
        <v>0</v>
      </c>
      <c r="N67" s="32">
        <v>0</v>
      </c>
      <c r="O67" s="32">
        <v>0</v>
      </c>
      <c r="P67" s="32">
        <v>0</v>
      </c>
      <c r="Q67" s="32">
        <v>0</v>
      </c>
      <c r="R67" s="32">
        <v>728</v>
      </c>
      <c r="S67" s="32">
        <v>1389</v>
      </c>
      <c r="T67" s="32">
        <v>1389</v>
      </c>
      <c r="U67" s="32">
        <v>1330</v>
      </c>
      <c r="V67" s="32">
        <v>1404</v>
      </c>
      <c r="W67" s="32">
        <v>1525</v>
      </c>
      <c r="X67" s="32">
        <v>1636</v>
      </c>
      <c r="Y67" s="32">
        <v>1694</v>
      </c>
      <c r="AA67" s="5"/>
      <c r="AB67" s="13">
        <f t="shared" si="8"/>
        <v>4</v>
      </c>
      <c r="AC67" s="5">
        <f t="shared" si="0"/>
        <v>9401</v>
      </c>
      <c r="AD67" s="5">
        <f t="shared" si="1"/>
        <v>14163</v>
      </c>
      <c r="AE67" s="5">
        <f t="shared" si="2"/>
        <v>23564</v>
      </c>
      <c r="AF67" s="12"/>
      <c r="AG67" s="12">
        <f t="shared" si="3"/>
        <v>2</v>
      </c>
      <c r="AH67" s="12">
        <f t="shared" si="4"/>
        <v>2023</v>
      </c>
      <c r="AI67" s="12"/>
      <c r="AJ67" s="5">
        <f t="shared" si="5"/>
        <v>1872</v>
      </c>
      <c r="AK67" s="12">
        <f t="shared" si="6"/>
        <v>4</v>
      </c>
      <c r="AR67" s="5"/>
      <c r="AS67" s="5"/>
      <c r="AT67" s="5"/>
      <c r="AU67" s="5"/>
      <c r="AV67" s="5"/>
      <c r="AW67" s="5"/>
      <c r="AX67" s="5"/>
    </row>
    <row r="68" spans="1:50" x14ac:dyDescent="0.25">
      <c r="A68" s="30">
        <v>44985</v>
      </c>
      <c r="B68" s="32">
        <v>1806</v>
      </c>
      <c r="C68" s="32">
        <v>1816</v>
      </c>
      <c r="D68" s="32">
        <v>1835</v>
      </c>
      <c r="E68" s="32">
        <v>1934</v>
      </c>
      <c r="F68" s="32">
        <v>1969</v>
      </c>
      <c r="G68" s="32">
        <v>1953</v>
      </c>
      <c r="H68" s="32">
        <v>1562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788</v>
      </c>
      <c r="S68" s="32">
        <v>1460</v>
      </c>
      <c r="T68" s="32">
        <v>1441</v>
      </c>
      <c r="U68" s="32">
        <v>1367</v>
      </c>
      <c r="V68" s="32">
        <v>1431</v>
      </c>
      <c r="W68" s="32">
        <v>1545</v>
      </c>
      <c r="X68" s="32">
        <v>1634</v>
      </c>
      <c r="Y68" s="32">
        <v>1669</v>
      </c>
      <c r="AA68" s="5"/>
      <c r="AB68" s="13">
        <f t="shared" si="8"/>
        <v>6</v>
      </c>
      <c r="AC68" s="5">
        <f t="shared" si="0"/>
        <v>9666</v>
      </c>
      <c r="AD68" s="5">
        <f t="shared" si="1"/>
        <v>14544</v>
      </c>
      <c r="AE68" s="5">
        <f t="shared" si="2"/>
        <v>24210</v>
      </c>
      <c r="AF68" s="12"/>
      <c r="AG68" s="12">
        <f t="shared" si="3"/>
        <v>2</v>
      </c>
      <c r="AH68" s="12">
        <f t="shared" si="4"/>
        <v>2023</v>
      </c>
      <c r="AI68" s="12"/>
      <c r="AJ68" s="5">
        <f t="shared" si="5"/>
        <v>1969</v>
      </c>
      <c r="AK68" s="12">
        <f t="shared" si="6"/>
        <v>5</v>
      </c>
      <c r="AR68" s="5"/>
      <c r="AS68" s="5"/>
      <c r="AT68" s="5"/>
      <c r="AU68" s="5"/>
      <c r="AV68" s="5"/>
      <c r="AW68" s="5"/>
      <c r="AX68" s="5"/>
    </row>
    <row r="69" spans="1:50" x14ac:dyDescent="0.25">
      <c r="A69" s="30">
        <v>44986</v>
      </c>
      <c r="B69" s="32">
        <v>1752</v>
      </c>
      <c r="C69" s="32">
        <v>1802</v>
      </c>
      <c r="D69" s="32">
        <v>1827</v>
      </c>
      <c r="E69" s="32">
        <v>1797</v>
      </c>
      <c r="F69" s="32">
        <v>1794</v>
      </c>
      <c r="G69" s="32">
        <v>1726</v>
      </c>
      <c r="H69" s="32">
        <v>1140</v>
      </c>
      <c r="I69" s="32">
        <v>208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463</v>
      </c>
      <c r="T69" s="32">
        <v>1459</v>
      </c>
      <c r="U69" s="32">
        <v>1323</v>
      </c>
      <c r="V69" s="32">
        <v>1309</v>
      </c>
      <c r="W69" s="32">
        <v>1444</v>
      </c>
      <c r="X69" s="32">
        <v>1569</v>
      </c>
      <c r="Y69" s="32">
        <v>1608</v>
      </c>
      <c r="AA69" s="5"/>
      <c r="AB69" s="13">
        <f t="shared" si="8"/>
        <v>1</v>
      </c>
      <c r="AC69" s="5">
        <f t="shared" si="0"/>
        <v>0</v>
      </c>
      <c r="AD69" s="5">
        <f t="shared" si="1"/>
        <v>21221</v>
      </c>
      <c r="AE69" s="5">
        <f t="shared" si="2"/>
        <v>21221</v>
      </c>
      <c r="AF69" s="12"/>
      <c r="AG69" s="12" t="e">
        <f>MONTH(#REF!)</f>
        <v>#REF!</v>
      </c>
      <c r="AH69" s="12" t="e">
        <f>YEAR(#REF!)</f>
        <v>#REF!</v>
      </c>
      <c r="AI69" s="12"/>
      <c r="AJ69" s="5">
        <f t="shared" si="5"/>
        <v>1827</v>
      </c>
      <c r="AK69" s="12">
        <f t="shared" si="6"/>
        <v>3</v>
      </c>
      <c r="AR69" s="5"/>
      <c r="AS69" s="5"/>
      <c r="AT69" s="5"/>
      <c r="AU69" s="5"/>
      <c r="AV69" s="5"/>
      <c r="AW69" s="5"/>
      <c r="AX69" s="5"/>
    </row>
    <row r="70" spans="1:50" x14ac:dyDescent="0.25">
      <c r="A70" s="30">
        <v>44987</v>
      </c>
      <c r="B70" s="32">
        <v>1616</v>
      </c>
      <c r="C70" s="32">
        <v>1678</v>
      </c>
      <c r="D70" s="32">
        <v>1698</v>
      </c>
      <c r="E70" s="32">
        <v>1666</v>
      </c>
      <c r="F70" s="32">
        <v>1666</v>
      </c>
      <c r="G70" s="32">
        <v>1603</v>
      </c>
      <c r="H70" s="32">
        <v>1073</v>
      </c>
      <c r="I70" s="32">
        <v>198</v>
      </c>
      <c r="J70" s="32">
        <v>0</v>
      </c>
      <c r="K70" s="32">
        <v>0</v>
      </c>
      <c r="L70" s="32">
        <v>0</v>
      </c>
      <c r="M70" s="32">
        <v>0</v>
      </c>
      <c r="N70" s="32">
        <v>0</v>
      </c>
      <c r="O70" s="32">
        <v>0</v>
      </c>
      <c r="P70" s="32">
        <v>0</v>
      </c>
      <c r="Q70" s="32">
        <v>0</v>
      </c>
      <c r="R70" s="32">
        <v>0</v>
      </c>
      <c r="S70" s="32">
        <v>488</v>
      </c>
      <c r="T70" s="32">
        <v>1505</v>
      </c>
      <c r="U70" s="32">
        <v>1357</v>
      </c>
      <c r="V70" s="32">
        <v>1337</v>
      </c>
      <c r="W70" s="32">
        <v>1469</v>
      </c>
      <c r="X70" s="32">
        <v>1599</v>
      </c>
      <c r="Y70" s="32">
        <v>1635</v>
      </c>
      <c r="AA70" s="5"/>
      <c r="AB70" s="13">
        <f t="shared" si="8"/>
        <v>5</v>
      </c>
      <c r="AC70" s="5">
        <f t="shared" si="0"/>
        <v>7953</v>
      </c>
      <c r="AD70" s="5">
        <f t="shared" si="1"/>
        <v>12635</v>
      </c>
      <c r="AE70" s="5">
        <f t="shared" si="2"/>
        <v>20588</v>
      </c>
      <c r="AF70" s="12"/>
      <c r="AG70" s="12">
        <f t="shared" ref="AG70:AG133" si="9">MONTH(A69)</f>
        <v>3</v>
      </c>
      <c r="AH70" s="12">
        <f t="shared" ref="AH70:AH133" si="10">YEAR(A69)</f>
        <v>2023</v>
      </c>
      <c r="AI70" s="12"/>
      <c r="AJ70" s="5">
        <f t="shared" si="5"/>
        <v>1698</v>
      </c>
      <c r="AK70" s="12">
        <f t="shared" si="6"/>
        <v>3</v>
      </c>
      <c r="AR70" s="5"/>
      <c r="AS70" s="5"/>
      <c r="AT70" s="5"/>
      <c r="AU70" s="5"/>
      <c r="AV70" s="5"/>
      <c r="AW70" s="5"/>
      <c r="AX70" s="5"/>
    </row>
    <row r="71" spans="1:50" x14ac:dyDescent="0.25">
      <c r="A71" s="30">
        <v>44988</v>
      </c>
      <c r="B71" s="32">
        <v>1646</v>
      </c>
      <c r="C71" s="32">
        <v>1695</v>
      </c>
      <c r="D71" s="32">
        <v>1733</v>
      </c>
      <c r="E71" s="32">
        <v>1709</v>
      </c>
      <c r="F71" s="32">
        <v>1717</v>
      </c>
      <c r="G71" s="32">
        <v>1654</v>
      </c>
      <c r="H71" s="32">
        <v>1091</v>
      </c>
      <c r="I71" s="32">
        <v>200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s="32">
        <v>0</v>
      </c>
      <c r="P71" s="32">
        <v>0</v>
      </c>
      <c r="Q71" s="32">
        <v>0</v>
      </c>
      <c r="R71" s="32">
        <v>0</v>
      </c>
      <c r="S71" s="32">
        <v>441</v>
      </c>
      <c r="T71" s="32">
        <v>1398</v>
      </c>
      <c r="U71" s="32">
        <v>1289</v>
      </c>
      <c r="V71" s="32">
        <v>1295</v>
      </c>
      <c r="W71" s="32">
        <v>1455</v>
      </c>
      <c r="X71" s="32">
        <v>1615</v>
      </c>
      <c r="Y71" s="32">
        <v>1667</v>
      </c>
      <c r="AA71" s="5"/>
      <c r="AB71" s="13">
        <f t="shared" si="8"/>
        <v>7</v>
      </c>
      <c r="AC71" s="5">
        <f t="shared" si="0"/>
        <v>0</v>
      </c>
      <c r="AD71" s="5">
        <f t="shared" si="1"/>
        <v>20605</v>
      </c>
      <c r="AE71" s="5">
        <f t="shared" si="2"/>
        <v>20605</v>
      </c>
      <c r="AF71" s="12"/>
      <c r="AG71" s="12">
        <f t="shared" si="9"/>
        <v>3</v>
      </c>
      <c r="AH71" s="12">
        <f t="shared" si="10"/>
        <v>2023</v>
      </c>
      <c r="AI71" s="12"/>
      <c r="AJ71" s="5">
        <f t="shared" si="5"/>
        <v>1733</v>
      </c>
      <c r="AK71" s="12">
        <f t="shared" si="6"/>
        <v>3</v>
      </c>
      <c r="AR71" s="5"/>
      <c r="AS71" s="5"/>
      <c r="AT71" s="5"/>
      <c r="AU71" s="5"/>
      <c r="AV71" s="5"/>
      <c r="AW71" s="5"/>
      <c r="AX71" s="5"/>
    </row>
    <row r="72" spans="1:50" x14ac:dyDescent="0.25">
      <c r="A72" s="30">
        <v>44989</v>
      </c>
      <c r="B72" s="32">
        <v>1674</v>
      </c>
      <c r="C72" s="32">
        <v>1818</v>
      </c>
      <c r="D72" s="32">
        <v>1730</v>
      </c>
      <c r="E72" s="32">
        <v>1712</v>
      </c>
      <c r="F72" s="32">
        <v>1674</v>
      </c>
      <c r="G72" s="32">
        <v>1589</v>
      </c>
      <c r="H72" s="32">
        <v>995</v>
      </c>
      <c r="I72" s="32">
        <v>112</v>
      </c>
      <c r="J72" s="32">
        <v>0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505</v>
      </c>
      <c r="T72" s="32">
        <v>1486</v>
      </c>
      <c r="U72" s="32">
        <v>1330</v>
      </c>
      <c r="V72" s="32">
        <v>1311</v>
      </c>
      <c r="W72" s="32">
        <v>1476</v>
      </c>
      <c r="X72" s="32">
        <v>1600</v>
      </c>
      <c r="Y72" s="32">
        <v>1651</v>
      </c>
      <c r="AA72" s="5"/>
      <c r="AB72" s="13">
        <f t="shared" si="8"/>
        <v>7</v>
      </c>
      <c r="AC72" s="5">
        <f t="shared" si="0"/>
        <v>0</v>
      </c>
      <c r="AD72" s="5">
        <f t="shared" si="1"/>
        <v>20663</v>
      </c>
      <c r="AE72" s="5">
        <f t="shared" si="2"/>
        <v>20663</v>
      </c>
      <c r="AF72" s="12"/>
      <c r="AG72" s="12">
        <f t="shared" si="9"/>
        <v>3</v>
      </c>
      <c r="AH72" s="12">
        <f t="shared" si="10"/>
        <v>2023</v>
      </c>
      <c r="AI72" s="12"/>
      <c r="AJ72" s="5">
        <f t="shared" si="5"/>
        <v>1818</v>
      </c>
      <c r="AK72" s="12">
        <f t="shared" si="6"/>
        <v>2</v>
      </c>
      <c r="AR72" s="5"/>
      <c r="AS72" s="5"/>
      <c r="AT72" s="5"/>
      <c r="AU72" s="5"/>
      <c r="AV72" s="5"/>
      <c r="AW72" s="5"/>
      <c r="AX72" s="5"/>
    </row>
    <row r="73" spans="1:50" x14ac:dyDescent="0.25">
      <c r="A73" s="30">
        <v>44990</v>
      </c>
      <c r="B73" s="32">
        <v>1664</v>
      </c>
      <c r="C73" s="32">
        <v>1808</v>
      </c>
      <c r="D73" s="32">
        <v>1715</v>
      </c>
      <c r="E73" s="32">
        <v>1717</v>
      </c>
      <c r="F73" s="32">
        <v>1696</v>
      </c>
      <c r="G73" s="32">
        <v>1614</v>
      </c>
      <c r="H73" s="32">
        <v>1012</v>
      </c>
      <c r="I73" s="32">
        <v>111</v>
      </c>
      <c r="J73" s="32">
        <v>0</v>
      </c>
      <c r="K73" s="32">
        <v>0</v>
      </c>
      <c r="L73" s="32">
        <v>0</v>
      </c>
      <c r="M73" s="32">
        <v>0</v>
      </c>
      <c r="N73" s="32">
        <v>0</v>
      </c>
      <c r="O73" s="32">
        <v>0</v>
      </c>
      <c r="P73" s="32">
        <v>0</v>
      </c>
      <c r="Q73" s="32">
        <v>0</v>
      </c>
      <c r="R73" s="32">
        <v>0</v>
      </c>
      <c r="S73" s="32">
        <v>458</v>
      </c>
      <c r="T73" s="32">
        <v>1388</v>
      </c>
      <c r="U73" s="32">
        <v>1270</v>
      </c>
      <c r="V73" s="32">
        <v>1244</v>
      </c>
      <c r="W73" s="32">
        <v>1376</v>
      </c>
      <c r="X73" s="32">
        <v>1468</v>
      </c>
      <c r="Y73" s="32">
        <v>1500</v>
      </c>
      <c r="AA73" s="5"/>
      <c r="AB73" s="13">
        <f t="shared" si="8"/>
        <v>4</v>
      </c>
      <c r="AC73" s="5">
        <f t="shared" si="0"/>
        <v>7315</v>
      </c>
      <c r="AD73" s="5">
        <f t="shared" si="1"/>
        <v>12726</v>
      </c>
      <c r="AE73" s="5">
        <f t="shared" si="2"/>
        <v>20041</v>
      </c>
      <c r="AF73" s="12"/>
      <c r="AG73" s="12">
        <f t="shared" si="9"/>
        <v>3</v>
      </c>
      <c r="AH73" s="12">
        <f t="shared" si="10"/>
        <v>2023</v>
      </c>
      <c r="AI73" s="12"/>
      <c r="AJ73" s="5">
        <f t="shared" si="5"/>
        <v>1808</v>
      </c>
      <c r="AK73" s="12">
        <f t="shared" si="6"/>
        <v>2</v>
      </c>
      <c r="AR73" s="5"/>
      <c r="AS73" s="5"/>
      <c r="AT73" s="5"/>
      <c r="AU73" s="5"/>
      <c r="AV73" s="5"/>
      <c r="AW73" s="5"/>
      <c r="AX73" s="5"/>
    </row>
    <row r="74" spans="1:50" x14ac:dyDescent="0.25">
      <c r="A74" s="30">
        <v>44991</v>
      </c>
      <c r="B74" s="32">
        <v>1522</v>
      </c>
      <c r="C74" s="32">
        <v>1574</v>
      </c>
      <c r="D74" s="32">
        <v>1613</v>
      </c>
      <c r="E74" s="32">
        <v>1593</v>
      </c>
      <c r="F74" s="32">
        <v>1610</v>
      </c>
      <c r="G74" s="32">
        <v>1571</v>
      </c>
      <c r="H74" s="32">
        <v>1056</v>
      </c>
      <c r="I74" s="32">
        <v>192</v>
      </c>
      <c r="J74" s="32">
        <v>0</v>
      </c>
      <c r="K74" s="32">
        <v>0</v>
      </c>
      <c r="L74" s="32">
        <v>0</v>
      </c>
      <c r="M74" s="32">
        <v>0</v>
      </c>
      <c r="N74" s="32">
        <v>0</v>
      </c>
      <c r="O74" s="32">
        <v>0</v>
      </c>
      <c r="P74" s="32">
        <v>0</v>
      </c>
      <c r="Q74" s="32">
        <v>0</v>
      </c>
      <c r="R74" s="32">
        <v>0</v>
      </c>
      <c r="S74" s="32">
        <v>471</v>
      </c>
      <c r="T74" s="32">
        <v>1470</v>
      </c>
      <c r="U74" s="32">
        <v>1326</v>
      </c>
      <c r="V74" s="32">
        <v>1298</v>
      </c>
      <c r="W74" s="32">
        <v>1417</v>
      </c>
      <c r="X74" s="32">
        <v>1537</v>
      </c>
      <c r="Y74" s="32">
        <v>1573</v>
      </c>
      <c r="AA74" s="5"/>
      <c r="AB74" s="13">
        <f t="shared" si="8"/>
        <v>2</v>
      </c>
      <c r="AC74" s="5">
        <f t="shared" ref="AC74:AC137" si="11">IF(AND(AB74&gt;1,AB74&lt;7),SUM(I74:X74),0)</f>
        <v>7711</v>
      </c>
      <c r="AD74" s="5">
        <f t="shared" ref="AD74:AD137" si="12">SUM(B74:Y74)-AC74</f>
        <v>12112</v>
      </c>
      <c r="AE74" s="5">
        <f t="shared" ref="AE74:AE137" si="13">SUM(B74:Y74)</f>
        <v>19823</v>
      </c>
      <c r="AF74" s="12"/>
      <c r="AG74" s="12">
        <f t="shared" si="9"/>
        <v>3</v>
      </c>
      <c r="AH74" s="12">
        <f t="shared" si="10"/>
        <v>2023</v>
      </c>
      <c r="AI74" s="12"/>
      <c r="AJ74" s="5">
        <f t="shared" ref="AJ74:AJ137" si="14">MAX(B74:Y74)</f>
        <v>1613</v>
      </c>
      <c r="AK74" s="12">
        <f t="shared" ref="AK74:AK137" si="15">INDEX($B$8:$Y$8,MATCH(AJ74,B74:Y74,0))</f>
        <v>3</v>
      </c>
      <c r="AR74" s="5"/>
      <c r="AS74" s="5"/>
      <c r="AT74" s="5"/>
      <c r="AU74" s="5"/>
      <c r="AV74" s="5"/>
      <c r="AW74" s="5"/>
      <c r="AX74" s="5"/>
    </row>
    <row r="75" spans="1:50" x14ac:dyDescent="0.25">
      <c r="A75" s="30">
        <v>44992</v>
      </c>
      <c r="B75" s="32">
        <v>1589</v>
      </c>
      <c r="C75" s="32">
        <v>1637</v>
      </c>
      <c r="D75" s="32">
        <v>1661</v>
      </c>
      <c r="E75" s="32">
        <v>1630</v>
      </c>
      <c r="F75" s="32">
        <v>1637</v>
      </c>
      <c r="G75" s="32">
        <v>1587</v>
      </c>
      <c r="H75" s="32">
        <v>1056</v>
      </c>
      <c r="I75" s="32">
        <v>194</v>
      </c>
      <c r="J75" s="32">
        <v>0</v>
      </c>
      <c r="K75" s="32">
        <v>0</v>
      </c>
      <c r="L75" s="32">
        <v>0</v>
      </c>
      <c r="M75" s="32">
        <v>0</v>
      </c>
      <c r="N75" s="32">
        <v>0</v>
      </c>
      <c r="O75" s="32">
        <v>0</v>
      </c>
      <c r="P75" s="32">
        <v>0</v>
      </c>
      <c r="Q75" s="32">
        <v>0</v>
      </c>
      <c r="R75" s="32">
        <v>0</v>
      </c>
      <c r="S75" s="32">
        <v>459</v>
      </c>
      <c r="T75" s="32">
        <v>1435</v>
      </c>
      <c r="U75" s="32">
        <v>1297</v>
      </c>
      <c r="V75" s="32">
        <v>1282</v>
      </c>
      <c r="W75" s="32">
        <v>1394</v>
      </c>
      <c r="X75" s="32">
        <v>1512</v>
      </c>
      <c r="Y75" s="32">
        <v>1553</v>
      </c>
      <c r="AA75" s="5"/>
      <c r="AB75" s="13">
        <f t="shared" si="8"/>
        <v>6</v>
      </c>
      <c r="AC75" s="5">
        <f t="shared" si="11"/>
        <v>7573</v>
      </c>
      <c r="AD75" s="5">
        <f t="shared" si="12"/>
        <v>12350</v>
      </c>
      <c r="AE75" s="5">
        <f t="shared" si="13"/>
        <v>19923</v>
      </c>
      <c r="AF75" s="12"/>
      <c r="AG75" s="12">
        <f t="shared" si="9"/>
        <v>3</v>
      </c>
      <c r="AH75" s="12">
        <f t="shared" si="10"/>
        <v>2023</v>
      </c>
      <c r="AI75" s="12"/>
      <c r="AJ75" s="5">
        <f t="shared" si="14"/>
        <v>1661</v>
      </c>
      <c r="AK75" s="12">
        <f t="shared" si="15"/>
        <v>3</v>
      </c>
      <c r="AR75" s="5"/>
      <c r="AS75" s="5"/>
      <c r="AT75" s="5"/>
      <c r="AU75" s="5"/>
      <c r="AV75" s="5"/>
      <c r="AW75" s="5"/>
      <c r="AX75" s="5"/>
    </row>
    <row r="76" spans="1:50" x14ac:dyDescent="0.25">
      <c r="A76" s="30">
        <v>44993</v>
      </c>
      <c r="B76" s="32">
        <v>1564</v>
      </c>
      <c r="C76" s="32">
        <v>1620</v>
      </c>
      <c r="D76" s="32">
        <v>1636</v>
      </c>
      <c r="E76" s="32">
        <v>1611</v>
      </c>
      <c r="F76" s="32">
        <v>1612</v>
      </c>
      <c r="G76" s="32">
        <v>1557</v>
      </c>
      <c r="H76" s="32">
        <v>1033</v>
      </c>
      <c r="I76" s="32">
        <v>191</v>
      </c>
      <c r="J76" s="32">
        <v>0</v>
      </c>
      <c r="K76" s="32">
        <v>0</v>
      </c>
      <c r="L76" s="32">
        <v>0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435</v>
      </c>
      <c r="T76" s="32">
        <v>1370</v>
      </c>
      <c r="U76" s="32">
        <v>1253</v>
      </c>
      <c r="V76" s="32">
        <v>1227</v>
      </c>
      <c r="W76" s="32">
        <v>1333</v>
      </c>
      <c r="X76" s="32">
        <v>1439</v>
      </c>
      <c r="Y76" s="32">
        <v>1466</v>
      </c>
      <c r="AA76" s="5"/>
      <c r="AB76" s="13">
        <f t="shared" si="8"/>
        <v>2</v>
      </c>
      <c r="AC76" s="5">
        <f t="shared" si="11"/>
        <v>7248</v>
      </c>
      <c r="AD76" s="5">
        <f t="shared" si="12"/>
        <v>12099</v>
      </c>
      <c r="AE76" s="5">
        <f t="shared" si="13"/>
        <v>19347</v>
      </c>
      <c r="AF76" s="12"/>
      <c r="AG76" s="12">
        <f t="shared" si="9"/>
        <v>3</v>
      </c>
      <c r="AH76" s="12">
        <f t="shared" si="10"/>
        <v>2023</v>
      </c>
      <c r="AI76" s="12"/>
      <c r="AJ76" s="5">
        <f t="shared" si="14"/>
        <v>1636</v>
      </c>
      <c r="AK76" s="12">
        <f t="shared" si="15"/>
        <v>3</v>
      </c>
      <c r="AR76" s="5"/>
      <c r="AS76" s="5"/>
      <c r="AT76" s="5"/>
      <c r="AU76" s="5"/>
      <c r="AV76" s="5"/>
      <c r="AW76" s="5"/>
      <c r="AX76" s="5"/>
    </row>
    <row r="77" spans="1:50" x14ac:dyDescent="0.25">
      <c r="A77" s="30">
        <v>44994</v>
      </c>
      <c r="B77" s="32">
        <v>1482</v>
      </c>
      <c r="C77" s="32">
        <v>1545</v>
      </c>
      <c r="D77" s="32">
        <v>1575</v>
      </c>
      <c r="E77" s="32">
        <v>1562</v>
      </c>
      <c r="F77" s="32">
        <v>1563</v>
      </c>
      <c r="G77" s="32">
        <v>1523</v>
      </c>
      <c r="H77" s="32">
        <v>1026</v>
      </c>
      <c r="I77" s="32">
        <v>189</v>
      </c>
      <c r="J77" s="32">
        <v>0</v>
      </c>
      <c r="K77" s="32">
        <v>0</v>
      </c>
      <c r="L77" s="32">
        <v>0</v>
      </c>
      <c r="M77" s="32">
        <v>0</v>
      </c>
      <c r="N77" s="32">
        <v>0</v>
      </c>
      <c r="O77" s="32">
        <v>0</v>
      </c>
      <c r="P77" s="32">
        <v>0</v>
      </c>
      <c r="Q77" s="32">
        <v>0</v>
      </c>
      <c r="R77" s="32">
        <v>0</v>
      </c>
      <c r="S77" s="32">
        <v>433</v>
      </c>
      <c r="T77" s="32">
        <v>1390</v>
      </c>
      <c r="U77" s="32">
        <v>1280</v>
      </c>
      <c r="V77" s="32">
        <v>1270</v>
      </c>
      <c r="W77" s="32">
        <v>1394</v>
      </c>
      <c r="X77" s="32">
        <v>1510</v>
      </c>
      <c r="Y77" s="32">
        <v>1545</v>
      </c>
      <c r="AA77" s="5"/>
      <c r="AB77" s="13">
        <f t="shared" si="8"/>
        <v>4</v>
      </c>
      <c r="AC77" s="5">
        <f t="shared" si="11"/>
        <v>7466</v>
      </c>
      <c r="AD77" s="5">
        <f t="shared" si="12"/>
        <v>11821</v>
      </c>
      <c r="AE77" s="5">
        <f t="shared" si="13"/>
        <v>19287</v>
      </c>
      <c r="AF77" s="12"/>
      <c r="AG77" s="12">
        <f t="shared" si="9"/>
        <v>3</v>
      </c>
      <c r="AH77" s="12">
        <f t="shared" si="10"/>
        <v>2023</v>
      </c>
      <c r="AI77" s="12"/>
      <c r="AJ77" s="5">
        <f t="shared" si="14"/>
        <v>1575</v>
      </c>
      <c r="AK77" s="12">
        <f t="shared" si="15"/>
        <v>3</v>
      </c>
      <c r="AR77" s="5"/>
      <c r="AS77" s="5"/>
      <c r="AT77" s="5"/>
      <c r="AU77" s="5"/>
      <c r="AV77" s="5"/>
      <c r="AW77" s="5"/>
      <c r="AX77" s="5"/>
    </row>
    <row r="78" spans="1:50" x14ac:dyDescent="0.25">
      <c r="A78" s="30">
        <v>44995</v>
      </c>
      <c r="B78" s="32">
        <v>1567</v>
      </c>
      <c r="C78" s="32">
        <v>1626</v>
      </c>
      <c r="D78" s="32">
        <v>1653</v>
      </c>
      <c r="E78" s="32">
        <v>1637</v>
      </c>
      <c r="F78" s="32">
        <v>1645</v>
      </c>
      <c r="G78" s="32">
        <v>1584</v>
      </c>
      <c r="H78" s="32">
        <v>1046</v>
      </c>
      <c r="I78" s="32">
        <v>188</v>
      </c>
      <c r="J78" s="32">
        <v>0</v>
      </c>
      <c r="K78" s="32">
        <v>0</v>
      </c>
      <c r="L78" s="32">
        <v>0</v>
      </c>
      <c r="M78" s="32">
        <v>0</v>
      </c>
      <c r="N78" s="32">
        <v>0</v>
      </c>
      <c r="O78" s="32">
        <v>0</v>
      </c>
      <c r="P78" s="32">
        <v>0</v>
      </c>
      <c r="Q78" s="32">
        <v>0</v>
      </c>
      <c r="R78" s="32">
        <v>0</v>
      </c>
      <c r="S78" s="32">
        <v>417</v>
      </c>
      <c r="T78" s="32">
        <v>1337</v>
      </c>
      <c r="U78" s="32">
        <v>1234</v>
      </c>
      <c r="V78" s="32">
        <v>1234</v>
      </c>
      <c r="W78" s="32">
        <v>1384</v>
      </c>
      <c r="X78" s="32">
        <v>1535</v>
      </c>
      <c r="Y78" s="32">
        <v>1583</v>
      </c>
      <c r="AA78" s="5"/>
      <c r="AB78" s="13">
        <f t="shared" si="8"/>
        <v>5</v>
      </c>
      <c r="AC78" s="5">
        <f t="shared" si="11"/>
        <v>7329</v>
      </c>
      <c r="AD78" s="5">
        <f t="shared" si="12"/>
        <v>12341</v>
      </c>
      <c r="AE78" s="5">
        <f t="shared" si="13"/>
        <v>19670</v>
      </c>
      <c r="AF78" s="12"/>
      <c r="AG78" s="12">
        <f t="shared" si="9"/>
        <v>3</v>
      </c>
      <c r="AH78" s="12">
        <f t="shared" si="10"/>
        <v>2023</v>
      </c>
      <c r="AI78" s="12"/>
      <c r="AJ78" s="5">
        <f t="shared" si="14"/>
        <v>1653</v>
      </c>
      <c r="AK78" s="12">
        <f t="shared" si="15"/>
        <v>3</v>
      </c>
      <c r="AR78" s="5"/>
      <c r="AS78" s="5"/>
      <c r="AT78" s="5"/>
      <c r="AU78" s="5"/>
      <c r="AV78" s="5"/>
      <c r="AW78" s="5"/>
      <c r="AX78" s="5"/>
    </row>
    <row r="79" spans="1:50" x14ac:dyDescent="0.25">
      <c r="A79" s="30">
        <v>44996</v>
      </c>
      <c r="B79" s="32">
        <v>1610</v>
      </c>
      <c r="C79" s="32">
        <v>1766</v>
      </c>
      <c r="D79" s="32">
        <v>1681</v>
      </c>
      <c r="E79" s="32">
        <v>1683</v>
      </c>
      <c r="F79" s="32">
        <v>1658</v>
      </c>
      <c r="G79" s="32">
        <v>1582</v>
      </c>
      <c r="H79" s="32">
        <v>987</v>
      </c>
      <c r="I79" s="32">
        <v>106</v>
      </c>
      <c r="J79" s="32">
        <v>0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444</v>
      </c>
      <c r="T79" s="32">
        <v>1340</v>
      </c>
      <c r="U79" s="32">
        <v>1225</v>
      </c>
      <c r="V79" s="32">
        <v>1226</v>
      </c>
      <c r="W79" s="32">
        <v>1377</v>
      </c>
      <c r="X79" s="32">
        <v>1496</v>
      </c>
      <c r="Y79" s="32">
        <v>1548</v>
      </c>
      <c r="AA79" s="5"/>
      <c r="AB79" s="13">
        <f t="shared" si="8"/>
        <v>6</v>
      </c>
      <c r="AC79" s="5">
        <f t="shared" si="11"/>
        <v>7214</v>
      </c>
      <c r="AD79" s="5">
        <f t="shared" si="12"/>
        <v>12515</v>
      </c>
      <c r="AE79" s="5">
        <f t="shared" si="13"/>
        <v>19729</v>
      </c>
      <c r="AF79" s="12"/>
      <c r="AG79" s="12">
        <f t="shared" si="9"/>
        <v>3</v>
      </c>
      <c r="AH79" s="12">
        <f t="shared" si="10"/>
        <v>2023</v>
      </c>
      <c r="AI79" s="12"/>
      <c r="AJ79" s="5">
        <f t="shared" si="14"/>
        <v>1766</v>
      </c>
      <c r="AK79" s="12">
        <f t="shared" si="15"/>
        <v>2</v>
      </c>
      <c r="AR79" s="5"/>
      <c r="AS79" s="5"/>
      <c r="AT79" s="5"/>
      <c r="AU79" s="5"/>
      <c r="AV79" s="5"/>
      <c r="AW79" s="5"/>
      <c r="AX79" s="5"/>
    </row>
    <row r="80" spans="1:50" x14ac:dyDescent="0.25">
      <c r="A80" s="30">
        <v>44997</v>
      </c>
      <c r="B80" s="32">
        <v>1566</v>
      </c>
      <c r="C80" s="32">
        <v>0</v>
      </c>
      <c r="D80" s="32">
        <v>1436</v>
      </c>
      <c r="E80" s="32">
        <v>1631</v>
      </c>
      <c r="F80" s="32">
        <v>1591</v>
      </c>
      <c r="G80" s="32">
        <v>1488</v>
      </c>
      <c r="H80" s="32">
        <v>926</v>
      </c>
      <c r="I80" s="32">
        <v>100</v>
      </c>
      <c r="J80" s="32">
        <v>0</v>
      </c>
      <c r="K80" s="32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32">
        <v>0</v>
      </c>
      <c r="R80" s="32">
        <v>0</v>
      </c>
      <c r="S80" s="32">
        <v>403</v>
      </c>
      <c r="T80" s="32">
        <v>1268</v>
      </c>
      <c r="U80" s="32">
        <v>1243</v>
      </c>
      <c r="V80" s="32">
        <v>1243</v>
      </c>
      <c r="W80" s="32">
        <v>1387</v>
      </c>
      <c r="X80" s="32">
        <v>1477</v>
      </c>
      <c r="Y80" s="32">
        <v>1518</v>
      </c>
      <c r="AA80" s="5"/>
      <c r="AB80" s="13">
        <f t="shared" si="8"/>
        <v>4</v>
      </c>
      <c r="AC80" s="5">
        <f t="shared" si="11"/>
        <v>7121</v>
      </c>
      <c r="AD80" s="5">
        <f t="shared" si="12"/>
        <v>10156</v>
      </c>
      <c r="AE80" s="5">
        <f t="shared" si="13"/>
        <v>17277</v>
      </c>
      <c r="AF80" s="12"/>
      <c r="AG80" s="12">
        <f t="shared" si="9"/>
        <v>3</v>
      </c>
      <c r="AH80" s="12">
        <f t="shared" si="10"/>
        <v>2023</v>
      </c>
      <c r="AI80" s="12"/>
      <c r="AJ80" s="5">
        <f t="shared" si="14"/>
        <v>1631</v>
      </c>
      <c r="AK80" s="12">
        <f t="shared" si="15"/>
        <v>4</v>
      </c>
      <c r="AR80" s="5"/>
      <c r="AS80" s="5"/>
      <c r="AT80" s="5"/>
      <c r="AU80" s="5"/>
      <c r="AV80" s="5"/>
      <c r="AW80" s="5"/>
      <c r="AX80" s="5"/>
    </row>
    <row r="81" spans="1:50" x14ac:dyDescent="0.25">
      <c r="A81" s="30">
        <v>44998</v>
      </c>
      <c r="B81" s="32">
        <v>1538</v>
      </c>
      <c r="C81" s="32">
        <v>1593</v>
      </c>
      <c r="D81" s="32">
        <v>1630</v>
      </c>
      <c r="E81" s="32">
        <v>1614</v>
      </c>
      <c r="F81" s="32">
        <v>1622</v>
      </c>
      <c r="G81" s="32">
        <v>1571</v>
      </c>
      <c r="H81" s="32">
        <v>1061</v>
      </c>
      <c r="I81" s="32">
        <v>197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410</v>
      </c>
      <c r="T81" s="32">
        <v>1320</v>
      </c>
      <c r="U81" s="32">
        <v>1254</v>
      </c>
      <c r="V81" s="32">
        <v>1241</v>
      </c>
      <c r="W81" s="32">
        <v>1349</v>
      </c>
      <c r="X81" s="32">
        <v>1456</v>
      </c>
      <c r="Y81" s="32">
        <v>1479</v>
      </c>
      <c r="AA81" s="5"/>
      <c r="AB81" s="13">
        <f t="shared" si="8"/>
        <v>4</v>
      </c>
      <c r="AC81" s="5">
        <f t="shared" si="11"/>
        <v>7227</v>
      </c>
      <c r="AD81" s="5">
        <f t="shared" si="12"/>
        <v>12108</v>
      </c>
      <c r="AE81" s="5">
        <f t="shared" si="13"/>
        <v>19335</v>
      </c>
      <c r="AF81" s="12"/>
      <c r="AG81" s="12">
        <f t="shared" si="9"/>
        <v>3</v>
      </c>
      <c r="AH81" s="12">
        <f t="shared" si="10"/>
        <v>2023</v>
      </c>
      <c r="AI81" s="12"/>
      <c r="AJ81" s="5">
        <f t="shared" si="14"/>
        <v>1630</v>
      </c>
      <c r="AK81" s="12">
        <f t="shared" si="15"/>
        <v>3</v>
      </c>
      <c r="AR81" s="5"/>
      <c r="AS81" s="5"/>
      <c r="AT81" s="5"/>
      <c r="AU81" s="5"/>
      <c r="AV81" s="5"/>
      <c r="AW81" s="5"/>
      <c r="AX81" s="5"/>
    </row>
    <row r="82" spans="1:50" x14ac:dyDescent="0.25">
      <c r="A82" s="30">
        <v>44999</v>
      </c>
      <c r="B82" s="32">
        <v>1476</v>
      </c>
      <c r="C82" s="32">
        <v>1533</v>
      </c>
      <c r="D82" s="32">
        <v>1566</v>
      </c>
      <c r="E82" s="32">
        <v>1543</v>
      </c>
      <c r="F82" s="32">
        <v>1554</v>
      </c>
      <c r="G82" s="32">
        <v>1494</v>
      </c>
      <c r="H82" s="32">
        <v>1013</v>
      </c>
      <c r="I82" s="32">
        <v>190</v>
      </c>
      <c r="J82" s="32">
        <v>0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466</v>
      </c>
      <c r="T82" s="32">
        <v>1411</v>
      </c>
      <c r="U82" s="32">
        <v>1293</v>
      </c>
      <c r="V82" s="32">
        <v>1262</v>
      </c>
      <c r="W82" s="32">
        <v>1361</v>
      </c>
      <c r="X82" s="32">
        <v>1482</v>
      </c>
      <c r="Y82" s="32">
        <v>1518</v>
      </c>
      <c r="AA82" s="5"/>
      <c r="AB82" s="13">
        <f t="shared" si="8"/>
        <v>5</v>
      </c>
      <c r="AC82" s="5">
        <f t="shared" si="11"/>
        <v>7465</v>
      </c>
      <c r="AD82" s="5">
        <f t="shared" si="12"/>
        <v>11697</v>
      </c>
      <c r="AE82" s="5">
        <f t="shared" si="13"/>
        <v>19162</v>
      </c>
      <c r="AF82" s="12"/>
      <c r="AG82" s="12">
        <f t="shared" si="9"/>
        <v>3</v>
      </c>
      <c r="AH82" s="12">
        <f t="shared" si="10"/>
        <v>2023</v>
      </c>
      <c r="AI82" s="12"/>
      <c r="AJ82" s="5">
        <f t="shared" si="14"/>
        <v>1566</v>
      </c>
      <c r="AK82" s="12">
        <f t="shared" si="15"/>
        <v>3</v>
      </c>
      <c r="AR82" s="5"/>
      <c r="AS82" s="5"/>
      <c r="AT82" s="5"/>
      <c r="AU82" s="5"/>
      <c r="AV82" s="5"/>
      <c r="AW82" s="5"/>
      <c r="AX82" s="5"/>
    </row>
    <row r="83" spans="1:50" x14ac:dyDescent="0.25">
      <c r="A83" s="30">
        <v>45000</v>
      </c>
      <c r="B83" s="32">
        <v>1543</v>
      </c>
      <c r="C83" s="32">
        <v>1595</v>
      </c>
      <c r="D83" s="32">
        <v>1616</v>
      </c>
      <c r="E83" s="32">
        <v>1603</v>
      </c>
      <c r="F83" s="32">
        <v>1595</v>
      </c>
      <c r="G83" s="32">
        <v>1523</v>
      </c>
      <c r="H83" s="32">
        <v>1013</v>
      </c>
      <c r="I83" s="32">
        <v>190</v>
      </c>
      <c r="J83" s="32">
        <v>0</v>
      </c>
      <c r="K83" s="32">
        <v>0</v>
      </c>
      <c r="L83" s="32">
        <v>0</v>
      </c>
      <c r="M83" s="32">
        <v>0</v>
      </c>
      <c r="N83" s="32">
        <v>0</v>
      </c>
      <c r="O83" s="32">
        <v>0</v>
      </c>
      <c r="P83" s="32">
        <v>0</v>
      </c>
      <c r="Q83" s="32">
        <v>0</v>
      </c>
      <c r="R83" s="32">
        <v>0</v>
      </c>
      <c r="S83" s="32">
        <v>454</v>
      </c>
      <c r="T83" s="32">
        <v>1415</v>
      </c>
      <c r="U83" s="32">
        <v>1335</v>
      </c>
      <c r="V83" s="32">
        <v>1319</v>
      </c>
      <c r="W83" s="32">
        <v>1431</v>
      </c>
      <c r="X83" s="32">
        <v>1539</v>
      </c>
      <c r="Y83" s="32">
        <v>1560</v>
      </c>
      <c r="AA83" s="5"/>
      <c r="AB83" s="13">
        <f t="shared" si="8"/>
        <v>2</v>
      </c>
      <c r="AC83" s="5">
        <f t="shared" si="11"/>
        <v>7683</v>
      </c>
      <c r="AD83" s="5">
        <f t="shared" si="12"/>
        <v>12048</v>
      </c>
      <c r="AE83" s="5">
        <f t="shared" si="13"/>
        <v>19731</v>
      </c>
      <c r="AF83" s="12"/>
      <c r="AG83" s="12">
        <f t="shared" si="9"/>
        <v>3</v>
      </c>
      <c r="AH83" s="12">
        <f t="shared" si="10"/>
        <v>2023</v>
      </c>
      <c r="AI83" s="12"/>
      <c r="AJ83" s="5">
        <f t="shared" si="14"/>
        <v>1616</v>
      </c>
      <c r="AK83" s="12">
        <f t="shared" si="15"/>
        <v>3</v>
      </c>
      <c r="AR83" s="5"/>
      <c r="AS83" s="5"/>
      <c r="AT83" s="5"/>
      <c r="AU83" s="5"/>
      <c r="AV83" s="5"/>
      <c r="AW83" s="5"/>
      <c r="AX83" s="5"/>
    </row>
    <row r="84" spans="1:50" x14ac:dyDescent="0.25">
      <c r="A84" s="30">
        <v>45001</v>
      </c>
      <c r="B84" s="32">
        <v>1572</v>
      </c>
      <c r="C84" s="32">
        <v>1619</v>
      </c>
      <c r="D84" s="32">
        <v>1654</v>
      </c>
      <c r="E84" s="32">
        <v>1629</v>
      </c>
      <c r="F84" s="32">
        <v>1625</v>
      </c>
      <c r="G84" s="32">
        <v>1569</v>
      </c>
      <c r="H84" s="32">
        <v>1055</v>
      </c>
      <c r="I84" s="32">
        <v>194</v>
      </c>
      <c r="J84" s="32">
        <v>0</v>
      </c>
      <c r="K84" s="32">
        <v>0</v>
      </c>
      <c r="L84" s="32">
        <v>0</v>
      </c>
      <c r="M84" s="32">
        <v>0</v>
      </c>
      <c r="N84" s="32">
        <v>0</v>
      </c>
      <c r="O84" s="32">
        <v>0</v>
      </c>
      <c r="P84" s="32">
        <v>0</v>
      </c>
      <c r="Q84" s="32">
        <v>0</v>
      </c>
      <c r="R84" s="32">
        <v>0</v>
      </c>
      <c r="S84" s="32">
        <v>387</v>
      </c>
      <c r="T84" s="32">
        <v>1249</v>
      </c>
      <c r="U84" s="32">
        <v>1221</v>
      </c>
      <c r="V84" s="32">
        <v>1223</v>
      </c>
      <c r="W84" s="32">
        <v>1351</v>
      </c>
      <c r="X84" s="32">
        <v>1472</v>
      </c>
      <c r="Y84" s="32">
        <v>1494</v>
      </c>
      <c r="AA84" s="5"/>
      <c r="AB84" s="13">
        <f t="shared" si="8"/>
        <v>3</v>
      </c>
      <c r="AC84" s="5">
        <f t="shared" si="11"/>
        <v>7097</v>
      </c>
      <c r="AD84" s="5">
        <f t="shared" si="12"/>
        <v>12217</v>
      </c>
      <c r="AE84" s="5">
        <f t="shared" si="13"/>
        <v>19314</v>
      </c>
      <c r="AF84" s="12"/>
      <c r="AG84" s="12">
        <f t="shared" si="9"/>
        <v>3</v>
      </c>
      <c r="AH84" s="12">
        <f t="shared" si="10"/>
        <v>2023</v>
      </c>
      <c r="AI84" s="12"/>
      <c r="AJ84" s="5">
        <f t="shared" si="14"/>
        <v>1654</v>
      </c>
      <c r="AK84" s="12">
        <f t="shared" si="15"/>
        <v>3</v>
      </c>
      <c r="AR84" s="5"/>
      <c r="AS84" s="5"/>
      <c r="AT84" s="5"/>
      <c r="AU84" s="5"/>
      <c r="AV84" s="5"/>
      <c r="AW84" s="5"/>
      <c r="AX84" s="5"/>
    </row>
    <row r="85" spans="1:50" x14ac:dyDescent="0.25">
      <c r="A85" s="30">
        <v>45002</v>
      </c>
      <c r="B85" s="32">
        <v>1519</v>
      </c>
      <c r="C85" s="32">
        <v>1583</v>
      </c>
      <c r="D85" s="32">
        <v>1612</v>
      </c>
      <c r="E85" s="32">
        <v>1599</v>
      </c>
      <c r="F85" s="32">
        <v>1610</v>
      </c>
      <c r="G85" s="32">
        <v>1551</v>
      </c>
      <c r="H85" s="32">
        <v>1035</v>
      </c>
      <c r="I85" s="32">
        <v>192</v>
      </c>
      <c r="J85" s="32">
        <v>0</v>
      </c>
      <c r="K85" s="32">
        <v>0</v>
      </c>
      <c r="L85" s="32">
        <v>0</v>
      </c>
      <c r="M85" s="32">
        <v>0</v>
      </c>
      <c r="N85" s="32">
        <v>0</v>
      </c>
      <c r="O85" s="32">
        <v>0</v>
      </c>
      <c r="P85" s="32">
        <v>0</v>
      </c>
      <c r="Q85" s="32">
        <v>0</v>
      </c>
      <c r="R85" s="32">
        <v>0</v>
      </c>
      <c r="S85" s="32">
        <v>404</v>
      </c>
      <c r="T85" s="32">
        <v>1269</v>
      </c>
      <c r="U85" s="32">
        <v>1182</v>
      </c>
      <c r="V85" s="32">
        <v>1188</v>
      </c>
      <c r="W85" s="32">
        <v>1312</v>
      </c>
      <c r="X85" s="32">
        <v>1449</v>
      </c>
      <c r="Y85" s="32">
        <v>1472</v>
      </c>
      <c r="AA85" s="5"/>
      <c r="AB85" s="13">
        <f t="shared" si="8"/>
        <v>6</v>
      </c>
      <c r="AC85" s="5">
        <f t="shared" si="11"/>
        <v>6996</v>
      </c>
      <c r="AD85" s="5">
        <f t="shared" si="12"/>
        <v>11981</v>
      </c>
      <c r="AE85" s="5">
        <f t="shared" si="13"/>
        <v>18977</v>
      </c>
      <c r="AF85" s="12"/>
      <c r="AG85" s="12">
        <f t="shared" si="9"/>
        <v>3</v>
      </c>
      <c r="AH85" s="12">
        <f t="shared" si="10"/>
        <v>2023</v>
      </c>
      <c r="AI85" s="12"/>
      <c r="AJ85" s="5">
        <f t="shared" si="14"/>
        <v>1612</v>
      </c>
      <c r="AK85" s="12">
        <f t="shared" si="15"/>
        <v>3</v>
      </c>
      <c r="AR85" s="5"/>
      <c r="AS85" s="5"/>
      <c r="AT85" s="5"/>
      <c r="AU85" s="5"/>
      <c r="AV85" s="5"/>
      <c r="AW85" s="5"/>
      <c r="AX85" s="5"/>
    </row>
    <row r="86" spans="1:50" x14ac:dyDescent="0.25">
      <c r="A86" s="30">
        <v>45003</v>
      </c>
      <c r="B86" s="32">
        <v>1463</v>
      </c>
      <c r="C86" s="32">
        <v>1587</v>
      </c>
      <c r="D86" s="32">
        <v>1507</v>
      </c>
      <c r="E86" s="32">
        <v>1490</v>
      </c>
      <c r="F86" s="32">
        <v>1468</v>
      </c>
      <c r="G86" s="32">
        <v>1394</v>
      </c>
      <c r="H86" s="32">
        <v>885</v>
      </c>
      <c r="I86" s="32">
        <v>99</v>
      </c>
      <c r="J86" s="32">
        <v>0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399</v>
      </c>
      <c r="T86" s="32">
        <v>1198</v>
      </c>
      <c r="U86" s="32">
        <v>1157</v>
      </c>
      <c r="V86" s="32">
        <v>1166</v>
      </c>
      <c r="W86" s="32">
        <v>1314</v>
      </c>
      <c r="X86" s="32">
        <v>1425</v>
      </c>
      <c r="Y86" s="32">
        <v>1470</v>
      </c>
      <c r="AA86" s="5"/>
      <c r="AB86" s="13">
        <f t="shared" si="8"/>
        <v>6</v>
      </c>
      <c r="AC86" s="5">
        <f t="shared" si="11"/>
        <v>6758</v>
      </c>
      <c r="AD86" s="5">
        <f t="shared" si="12"/>
        <v>11264</v>
      </c>
      <c r="AE86" s="5">
        <f t="shared" si="13"/>
        <v>18022</v>
      </c>
      <c r="AF86" s="12"/>
      <c r="AG86" s="12">
        <f t="shared" si="9"/>
        <v>3</v>
      </c>
      <c r="AH86" s="12">
        <f t="shared" si="10"/>
        <v>2023</v>
      </c>
      <c r="AI86" s="12"/>
      <c r="AJ86" s="5">
        <f t="shared" si="14"/>
        <v>1587</v>
      </c>
      <c r="AK86" s="12">
        <f t="shared" si="15"/>
        <v>2</v>
      </c>
      <c r="AR86" s="5"/>
      <c r="AS86" s="5"/>
      <c r="AT86" s="5"/>
      <c r="AU86" s="5"/>
      <c r="AV86" s="5"/>
      <c r="AW86" s="5"/>
      <c r="AX86" s="5"/>
    </row>
    <row r="87" spans="1:50" x14ac:dyDescent="0.25">
      <c r="A87" s="30">
        <v>45004</v>
      </c>
      <c r="B87" s="32">
        <v>1476</v>
      </c>
      <c r="C87" s="32">
        <v>1608</v>
      </c>
      <c r="D87" s="32">
        <v>1537</v>
      </c>
      <c r="E87" s="32">
        <v>1547</v>
      </c>
      <c r="F87" s="32">
        <v>1527</v>
      </c>
      <c r="G87" s="32">
        <v>1445</v>
      </c>
      <c r="H87" s="32">
        <v>905</v>
      </c>
      <c r="I87" s="32">
        <v>100</v>
      </c>
      <c r="J87" s="32">
        <v>0</v>
      </c>
      <c r="K87" s="32">
        <v>0</v>
      </c>
      <c r="L87" s="32">
        <v>0</v>
      </c>
      <c r="M87" s="32">
        <v>0</v>
      </c>
      <c r="N87" s="32">
        <v>0</v>
      </c>
      <c r="O87" s="32">
        <v>0</v>
      </c>
      <c r="P87" s="32">
        <v>0</v>
      </c>
      <c r="Q87" s="32">
        <v>0</v>
      </c>
      <c r="R87" s="32">
        <v>0</v>
      </c>
      <c r="S87" s="32">
        <v>447</v>
      </c>
      <c r="T87" s="32">
        <v>1366</v>
      </c>
      <c r="U87" s="32">
        <v>1332</v>
      </c>
      <c r="V87" s="32">
        <v>1334</v>
      </c>
      <c r="W87" s="32">
        <v>1489</v>
      </c>
      <c r="X87" s="32">
        <v>1602</v>
      </c>
      <c r="Y87" s="32">
        <v>1643</v>
      </c>
      <c r="AA87" s="5"/>
      <c r="AB87" s="13">
        <f t="shared" si="8"/>
        <v>5</v>
      </c>
      <c r="AC87" s="5">
        <f t="shared" si="11"/>
        <v>7670</v>
      </c>
      <c r="AD87" s="5">
        <f t="shared" si="12"/>
        <v>11688</v>
      </c>
      <c r="AE87" s="5">
        <f t="shared" si="13"/>
        <v>19358</v>
      </c>
      <c r="AF87" s="12"/>
      <c r="AG87" s="12">
        <f t="shared" si="9"/>
        <v>3</v>
      </c>
      <c r="AH87" s="12">
        <f t="shared" si="10"/>
        <v>2023</v>
      </c>
      <c r="AI87" s="12"/>
      <c r="AJ87" s="5">
        <f t="shared" si="14"/>
        <v>1643</v>
      </c>
      <c r="AK87" s="12">
        <f t="shared" si="15"/>
        <v>24</v>
      </c>
      <c r="AR87" s="5"/>
      <c r="AS87" s="5"/>
      <c r="AT87" s="5"/>
      <c r="AU87" s="5"/>
      <c r="AV87" s="5"/>
      <c r="AW87" s="5"/>
      <c r="AX87" s="5"/>
    </row>
    <row r="88" spans="1:50" x14ac:dyDescent="0.25">
      <c r="A88" s="30">
        <v>45005</v>
      </c>
      <c r="B88" s="32">
        <v>1676</v>
      </c>
      <c r="C88" s="32">
        <v>1735</v>
      </c>
      <c r="D88" s="32">
        <v>1762</v>
      </c>
      <c r="E88" s="32">
        <v>1744</v>
      </c>
      <c r="F88" s="32">
        <v>1762</v>
      </c>
      <c r="G88" s="32">
        <v>1703</v>
      </c>
      <c r="H88" s="32">
        <v>1147</v>
      </c>
      <c r="I88" s="32">
        <v>208</v>
      </c>
      <c r="J88" s="32">
        <v>0</v>
      </c>
      <c r="K88" s="32">
        <v>0</v>
      </c>
      <c r="L88" s="32">
        <v>0</v>
      </c>
      <c r="M88" s="32">
        <v>0</v>
      </c>
      <c r="N88" s="32">
        <v>0</v>
      </c>
      <c r="O88" s="32">
        <v>0</v>
      </c>
      <c r="P88" s="32">
        <v>0</v>
      </c>
      <c r="Q88" s="32">
        <v>0</v>
      </c>
      <c r="R88" s="32">
        <v>0</v>
      </c>
      <c r="S88" s="32">
        <v>404</v>
      </c>
      <c r="T88" s="32">
        <v>1288</v>
      </c>
      <c r="U88" s="32">
        <v>1250</v>
      </c>
      <c r="V88" s="32">
        <v>1250</v>
      </c>
      <c r="W88" s="32">
        <v>1365</v>
      </c>
      <c r="X88" s="32">
        <v>1484</v>
      </c>
      <c r="Y88" s="32">
        <v>1505</v>
      </c>
      <c r="AA88" s="5"/>
      <c r="AB88" s="13">
        <f t="shared" si="8"/>
        <v>2</v>
      </c>
      <c r="AC88" s="5">
        <f t="shared" si="11"/>
        <v>7249</v>
      </c>
      <c r="AD88" s="5">
        <f t="shared" si="12"/>
        <v>13034</v>
      </c>
      <c r="AE88" s="5">
        <f t="shared" si="13"/>
        <v>20283</v>
      </c>
      <c r="AF88" s="12"/>
      <c r="AG88" s="12">
        <f t="shared" si="9"/>
        <v>3</v>
      </c>
      <c r="AH88" s="12">
        <f t="shared" si="10"/>
        <v>2023</v>
      </c>
      <c r="AI88" s="12"/>
      <c r="AJ88" s="5">
        <f t="shared" si="14"/>
        <v>1762</v>
      </c>
      <c r="AK88" s="12">
        <f t="shared" si="15"/>
        <v>3</v>
      </c>
      <c r="AR88" s="5"/>
      <c r="AS88" s="5"/>
      <c r="AT88" s="5"/>
      <c r="AU88" s="5"/>
      <c r="AV88" s="5"/>
      <c r="AW88" s="5"/>
      <c r="AX88" s="5"/>
    </row>
    <row r="89" spans="1:50" x14ac:dyDescent="0.25">
      <c r="A89" s="30">
        <v>45006</v>
      </c>
      <c r="B89" s="32">
        <v>1535</v>
      </c>
      <c r="C89" s="32">
        <v>1604</v>
      </c>
      <c r="D89" s="32">
        <v>1636</v>
      </c>
      <c r="E89" s="32">
        <v>1632</v>
      </c>
      <c r="F89" s="32">
        <v>1642</v>
      </c>
      <c r="G89" s="32">
        <v>1584</v>
      </c>
      <c r="H89" s="32">
        <v>1075</v>
      </c>
      <c r="I89" s="32">
        <v>197</v>
      </c>
      <c r="J89" s="32">
        <v>0</v>
      </c>
      <c r="K89" s="32">
        <v>0</v>
      </c>
      <c r="L89" s="32">
        <v>0</v>
      </c>
      <c r="M89" s="32">
        <v>0</v>
      </c>
      <c r="N89" s="32">
        <v>0</v>
      </c>
      <c r="O89" s="32">
        <v>0</v>
      </c>
      <c r="P89" s="32">
        <v>0</v>
      </c>
      <c r="Q89" s="32">
        <v>0</v>
      </c>
      <c r="R89" s="32">
        <v>0</v>
      </c>
      <c r="S89" s="32">
        <v>396</v>
      </c>
      <c r="T89" s="32">
        <v>1271</v>
      </c>
      <c r="U89" s="32">
        <v>1227</v>
      </c>
      <c r="V89" s="32">
        <v>1213</v>
      </c>
      <c r="W89" s="32">
        <v>1323</v>
      </c>
      <c r="X89" s="32">
        <v>1440</v>
      </c>
      <c r="Y89" s="32">
        <v>1437</v>
      </c>
      <c r="AA89" s="5"/>
      <c r="AB89" s="13">
        <f t="shared" si="8"/>
        <v>1</v>
      </c>
      <c r="AC89" s="5">
        <f t="shared" si="11"/>
        <v>0</v>
      </c>
      <c r="AD89" s="5">
        <f t="shared" si="12"/>
        <v>19212</v>
      </c>
      <c r="AE89" s="5">
        <f t="shared" si="13"/>
        <v>19212</v>
      </c>
      <c r="AF89" s="12"/>
      <c r="AG89" s="12">
        <f t="shared" si="9"/>
        <v>3</v>
      </c>
      <c r="AH89" s="12">
        <f t="shared" si="10"/>
        <v>2023</v>
      </c>
      <c r="AI89" s="12"/>
      <c r="AJ89" s="5">
        <f t="shared" si="14"/>
        <v>1642</v>
      </c>
      <c r="AK89" s="12">
        <f t="shared" si="15"/>
        <v>5</v>
      </c>
      <c r="AR89" s="5"/>
      <c r="AS89" s="5"/>
      <c r="AT89" s="5"/>
      <c r="AU89" s="5"/>
      <c r="AV89" s="5"/>
      <c r="AW89" s="5"/>
      <c r="AX89" s="5"/>
    </row>
    <row r="90" spans="1:50" x14ac:dyDescent="0.25">
      <c r="A90" s="30">
        <v>45007</v>
      </c>
      <c r="B90" s="32">
        <v>1443</v>
      </c>
      <c r="C90" s="32">
        <v>1508</v>
      </c>
      <c r="D90" s="32">
        <v>1556</v>
      </c>
      <c r="E90" s="32">
        <v>1604</v>
      </c>
      <c r="F90" s="32">
        <v>1611</v>
      </c>
      <c r="G90" s="32">
        <v>1579</v>
      </c>
      <c r="H90" s="32">
        <v>1072</v>
      </c>
      <c r="I90" s="32">
        <v>197</v>
      </c>
      <c r="J90" s="32">
        <v>0</v>
      </c>
      <c r="K90" s="32">
        <v>0</v>
      </c>
      <c r="L90" s="32">
        <v>0</v>
      </c>
      <c r="M90" s="32">
        <v>0</v>
      </c>
      <c r="N90" s="32">
        <v>0</v>
      </c>
      <c r="O90" s="32">
        <v>0</v>
      </c>
      <c r="P90" s="32">
        <v>0</v>
      </c>
      <c r="Q90" s="32">
        <v>0</v>
      </c>
      <c r="R90" s="32">
        <v>0</v>
      </c>
      <c r="S90" s="32">
        <v>388</v>
      </c>
      <c r="T90" s="32">
        <v>1258</v>
      </c>
      <c r="U90" s="32">
        <v>1237</v>
      </c>
      <c r="V90" s="32">
        <v>1242</v>
      </c>
      <c r="W90" s="32">
        <v>1345</v>
      </c>
      <c r="X90" s="32">
        <v>1456</v>
      </c>
      <c r="Y90" s="32">
        <v>1474</v>
      </c>
      <c r="AA90" s="5"/>
      <c r="AB90" s="13">
        <f t="shared" si="8"/>
        <v>7</v>
      </c>
      <c r="AC90" s="5">
        <f t="shared" si="11"/>
        <v>0</v>
      </c>
      <c r="AD90" s="5">
        <f t="shared" si="12"/>
        <v>18970</v>
      </c>
      <c r="AE90" s="5">
        <f t="shared" si="13"/>
        <v>18970</v>
      </c>
      <c r="AF90" s="12"/>
      <c r="AG90" s="12">
        <f t="shared" si="9"/>
        <v>3</v>
      </c>
      <c r="AH90" s="12">
        <f t="shared" si="10"/>
        <v>2023</v>
      </c>
      <c r="AI90" s="12"/>
      <c r="AJ90" s="5">
        <f t="shared" si="14"/>
        <v>1611</v>
      </c>
      <c r="AK90" s="12">
        <f t="shared" si="15"/>
        <v>5</v>
      </c>
      <c r="AR90" s="5"/>
      <c r="AS90" s="5"/>
      <c r="AT90" s="5"/>
      <c r="AU90" s="5"/>
      <c r="AV90" s="5"/>
      <c r="AW90" s="5"/>
      <c r="AX90" s="5"/>
    </row>
    <row r="91" spans="1:50" x14ac:dyDescent="0.25">
      <c r="A91" s="30">
        <v>45008</v>
      </c>
      <c r="B91" s="32">
        <v>1486</v>
      </c>
      <c r="C91" s="32">
        <v>1535</v>
      </c>
      <c r="D91" s="32">
        <v>1562</v>
      </c>
      <c r="E91" s="32">
        <v>1531</v>
      </c>
      <c r="F91" s="32">
        <v>1542</v>
      </c>
      <c r="G91" s="32">
        <v>1503</v>
      </c>
      <c r="H91" s="32">
        <v>1017</v>
      </c>
      <c r="I91" s="32">
        <v>191</v>
      </c>
      <c r="J91" s="32">
        <v>0</v>
      </c>
      <c r="K91" s="32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32">
        <v>0</v>
      </c>
      <c r="R91" s="32">
        <v>0</v>
      </c>
      <c r="S91" s="32">
        <v>445</v>
      </c>
      <c r="T91" s="32">
        <v>1370</v>
      </c>
      <c r="U91" s="32">
        <v>1263</v>
      </c>
      <c r="V91" s="32">
        <v>1249</v>
      </c>
      <c r="W91" s="32">
        <v>1336</v>
      </c>
      <c r="X91" s="32">
        <v>1439</v>
      </c>
      <c r="Y91" s="32">
        <v>1460</v>
      </c>
      <c r="AA91" s="5"/>
      <c r="AB91" s="13">
        <f t="shared" ref="AB91:AB154" si="16">WEEKDAY(B91,2)</f>
        <v>1</v>
      </c>
      <c r="AC91" s="5">
        <f t="shared" si="11"/>
        <v>0</v>
      </c>
      <c r="AD91" s="5">
        <f t="shared" si="12"/>
        <v>18929</v>
      </c>
      <c r="AE91" s="5">
        <f t="shared" si="13"/>
        <v>18929</v>
      </c>
      <c r="AF91" s="12"/>
      <c r="AG91" s="12">
        <f t="shared" si="9"/>
        <v>3</v>
      </c>
      <c r="AH91" s="12">
        <f t="shared" si="10"/>
        <v>2023</v>
      </c>
      <c r="AI91" s="12"/>
      <c r="AJ91" s="5">
        <f t="shared" si="14"/>
        <v>1562</v>
      </c>
      <c r="AK91" s="12">
        <f t="shared" si="15"/>
        <v>3</v>
      </c>
      <c r="AR91" s="5"/>
      <c r="AS91" s="5"/>
      <c r="AT91" s="5"/>
      <c r="AU91" s="5"/>
      <c r="AV91" s="5"/>
      <c r="AW91" s="5"/>
      <c r="AX91" s="5"/>
    </row>
    <row r="92" spans="1:50" x14ac:dyDescent="0.25">
      <c r="A92" s="30">
        <v>45009</v>
      </c>
      <c r="B92" s="32">
        <v>1481</v>
      </c>
      <c r="C92" s="32">
        <v>1530</v>
      </c>
      <c r="D92" s="32">
        <v>1551</v>
      </c>
      <c r="E92" s="32">
        <v>1537</v>
      </c>
      <c r="F92" s="32">
        <v>1548</v>
      </c>
      <c r="G92" s="32">
        <v>1490</v>
      </c>
      <c r="H92" s="32">
        <v>1011</v>
      </c>
      <c r="I92" s="32">
        <v>186</v>
      </c>
      <c r="J92" s="32">
        <v>0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388</v>
      </c>
      <c r="T92" s="32">
        <v>1243</v>
      </c>
      <c r="U92" s="32">
        <v>1205</v>
      </c>
      <c r="V92" s="32">
        <v>1226</v>
      </c>
      <c r="W92" s="32">
        <v>1368</v>
      </c>
      <c r="X92" s="32">
        <v>1506</v>
      </c>
      <c r="Y92" s="32">
        <v>1540</v>
      </c>
      <c r="AA92" s="5"/>
      <c r="AB92" s="13">
        <f t="shared" si="16"/>
        <v>3</v>
      </c>
      <c r="AC92" s="5">
        <f t="shared" si="11"/>
        <v>7122</v>
      </c>
      <c r="AD92" s="5">
        <f t="shared" si="12"/>
        <v>11688</v>
      </c>
      <c r="AE92" s="5">
        <f t="shared" si="13"/>
        <v>18810</v>
      </c>
      <c r="AF92" s="12"/>
      <c r="AG92" s="12">
        <f t="shared" si="9"/>
        <v>3</v>
      </c>
      <c r="AH92" s="12">
        <f t="shared" si="10"/>
        <v>2023</v>
      </c>
      <c r="AI92" s="12"/>
      <c r="AJ92" s="5">
        <f t="shared" si="14"/>
        <v>1551</v>
      </c>
      <c r="AK92" s="12">
        <f t="shared" si="15"/>
        <v>3</v>
      </c>
      <c r="AR92" s="5"/>
      <c r="AS92" s="5"/>
      <c r="AT92" s="5"/>
      <c r="AU92" s="5"/>
      <c r="AV92" s="5"/>
      <c r="AW92" s="5"/>
      <c r="AX92" s="5"/>
    </row>
    <row r="93" spans="1:50" x14ac:dyDescent="0.25">
      <c r="A93" s="30">
        <v>45010</v>
      </c>
      <c r="B93" s="32">
        <v>1551</v>
      </c>
      <c r="C93" s="32">
        <v>1698</v>
      </c>
      <c r="D93" s="32">
        <v>1620</v>
      </c>
      <c r="E93" s="32">
        <v>1625</v>
      </c>
      <c r="F93" s="32">
        <v>1609</v>
      </c>
      <c r="G93" s="32">
        <v>1533</v>
      </c>
      <c r="H93" s="32">
        <v>968</v>
      </c>
      <c r="I93" s="32">
        <v>104</v>
      </c>
      <c r="J93" s="32">
        <v>0</v>
      </c>
      <c r="K93" s="32">
        <v>0</v>
      </c>
      <c r="L93" s="32">
        <v>0</v>
      </c>
      <c r="M93" s="32">
        <v>0</v>
      </c>
      <c r="N93" s="32">
        <v>0</v>
      </c>
      <c r="O93" s="32">
        <v>0</v>
      </c>
      <c r="P93" s="32">
        <v>0</v>
      </c>
      <c r="Q93" s="32">
        <v>0</v>
      </c>
      <c r="R93" s="32">
        <v>0</v>
      </c>
      <c r="S93" s="32">
        <v>439</v>
      </c>
      <c r="T93" s="32">
        <v>1304</v>
      </c>
      <c r="U93" s="32">
        <v>1227</v>
      </c>
      <c r="V93" s="32">
        <v>1224</v>
      </c>
      <c r="W93" s="32">
        <v>1378</v>
      </c>
      <c r="X93" s="32">
        <v>1495</v>
      </c>
      <c r="Y93" s="32">
        <v>1544</v>
      </c>
      <c r="AA93" s="5"/>
      <c r="AB93" s="13">
        <f t="shared" si="16"/>
        <v>3</v>
      </c>
      <c r="AC93" s="5">
        <f t="shared" si="11"/>
        <v>7171</v>
      </c>
      <c r="AD93" s="5">
        <f t="shared" si="12"/>
        <v>12148</v>
      </c>
      <c r="AE93" s="5">
        <f t="shared" si="13"/>
        <v>19319</v>
      </c>
      <c r="AF93" s="12"/>
      <c r="AG93" s="12">
        <f t="shared" si="9"/>
        <v>3</v>
      </c>
      <c r="AH93" s="12">
        <f t="shared" si="10"/>
        <v>2023</v>
      </c>
      <c r="AI93" s="12"/>
      <c r="AJ93" s="5">
        <f t="shared" si="14"/>
        <v>1698</v>
      </c>
      <c r="AK93" s="12">
        <f t="shared" si="15"/>
        <v>2</v>
      </c>
      <c r="AR93" s="5"/>
      <c r="AS93" s="5"/>
      <c r="AT93" s="5"/>
      <c r="AU93" s="5"/>
      <c r="AV93" s="5"/>
      <c r="AW93" s="5"/>
      <c r="AX93" s="5"/>
    </row>
    <row r="94" spans="1:50" x14ac:dyDescent="0.25">
      <c r="A94" s="30">
        <v>45011</v>
      </c>
      <c r="B94" s="32">
        <v>1553</v>
      </c>
      <c r="C94" s="32">
        <v>1697</v>
      </c>
      <c r="D94" s="32">
        <v>1607</v>
      </c>
      <c r="E94" s="32">
        <v>1593</v>
      </c>
      <c r="F94" s="32">
        <v>1560</v>
      </c>
      <c r="G94" s="32">
        <v>1460</v>
      </c>
      <c r="H94" s="32">
        <v>915</v>
      </c>
      <c r="I94" s="32">
        <v>101</v>
      </c>
      <c r="J94" s="32">
        <v>0</v>
      </c>
      <c r="K94" s="32">
        <v>0</v>
      </c>
      <c r="L94" s="32">
        <v>0</v>
      </c>
      <c r="M94" s="32">
        <v>0</v>
      </c>
      <c r="N94" s="32">
        <v>0</v>
      </c>
      <c r="O94" s="32">
        <v>0</v>
      </c>
      <c r="P94" s="32">
        <v>0</v>
      </c>
      <c r="Q94" s="32">
        <v>0</v>
      </c>
      <c r="R94" s="32">
        <v>0</v>
      </c>
      <c r="S94" s="32">
        <v>451</v>
      </c>
      <c r="T94" s="32">
        <v>1343</v>
      </c>
      <c r="U94" s="32">
        <v>1269</v>
      </c>
      <c r="V94" s="32">
        <v>1247</v>
      </c>
      <c r="W94" s="32">
        <v>1377</v>
      </c>
      <c r="X94" s="32">
        <v>1458</v>
      </c>
      <c r="Y94" s="32">
        <v>1483</v>
      </c>
      <c r="AA94" s="5"/>
      <c r="AB94" s="13">
        <f t="shared" si="16"/>
        <v>5</v>
      </c>
      <c r="AC94" s="5">
        <f t="shared" si="11"/>
        <v>7246</v>
      </c>
      <c r="AD94" s="5">
        <f t="shared" si="12"/>
        <v>11868</v>
      </c>
      <c r="AE94" s="5">
        <f t="shared" si="13"/>
        <v>19114</v>
      </c>
      <c r="AF94" s="12"/>
      <c r="AG94" s="12">
        <f t="shared" si="9"/>
        <v>3</v>
      </c>
      <c r="AH94" s="12">
        <f t="shared" si="10"/>
        <v>2023</v>
      </c>
      <c r="AI94" s="12"/>
      <c r="AJ94" s="5">
        <f t="shared" si="14"/>
        <v>1697</v>
      </c>
      <c r="AK94" s="12">
        <f t="shared" si="15"/>
        <v>2</v>
      </c>
      <c r="AR94" s="5"/>
      <c r="AS94" s="5"/>
      <c r="AT94" s="5"/>
      <c r="AU94" s="5"/>
      <c r="AV94" s="5"/>
      <c r="AW94" s="5"/>
      <c r="AX94" s="5"/>
    </row>
    <row r="95" spans="1:50" x14ac:dyDescent="0.25">
      <c r="A95" s="30">
        <v>45012</v>
      </c>
      <c r="B95" s="32">
        <v>1498</v>
      </c>
      <c r="C95" s="32">
        <v>1546</v>
      </c>
      <c r="D95" s="32">
        <v>1566</v>
      </c>
      <c r="E95" s="32">
        <v>1548</v>
      </c>
      <c r="F95" s="32">
        <v>1546</v>
      </c>
      <c r="G95" s="32">
        <v>1505</v>
      </c>
      <c r="H95" s="32">
        <v>1029</v>
      </c>
      <c r="I95" s="32">
        <v>187</v>
      </c>
      <c r="J95" s="32">
        <v>0</v>
      </c>
      <c r="K95" s="32">
        <v>0</v>
      </c>
      <c r="L95" s="32">
        <v>0</v>
      </c>
      <c r="M95" s="32">
        <v>0</v>
      </c>
      <c r="N95" s="32">
        <v>0</v>
      </c>
      <c r="O95" s="32">
        <v>0</v>
      </c>
      <c r="P95" s="32">
        <v>0</v>
      </c>
      <c r="Q95" s="32">
        <v>0</v>
      </c>
      <c r="R95" s="32">
        <v>0</v>
      </c>
      <c r="S95" s="32">
        <v>385</v>
      </c>
      <c r="T95" s="32">
        <v>1238</v>
      </c>
      <c r="U95" s="32">
        <v>1196</v>
      </c>
      <c r="V95" s="32">
        <v>1190</v>
      </c>
      <c r="W95" s="32">
        <v>1309</v>
      </c>
      <c r="X95" s="32">
        <v>1409</v>
      </c>
      <c r="Y95" s="32">
        <v>1429</v>
      </c>
      <c r="AA95" s="5"/>
      <c r="AB95" s="13">
        <f t="shared" si="16"/>
        <v>6</v>
      </c>
      <c r="AC95" s="5">
        <f t="shared" si="11"/>
        <v>6914</v>
      </c>
      <c r="AD95" s="5">
        <f t="shared" si="12"/>
        <v>11667</v>
      </c>
      <c r="AE95" s="5">
        <f t="shared" si="13"/>
        <v>18581</v>
      </c>
      <c r="AF95" s="12"/>
      <c r="AG95" s="12">
        <f t="shared" si="9"/>
        <v>3</v>
      </c>
      <c r="AH95" s="12">
        <f t="shared" si="10"/>
        <v>2023</v>
      </c>
      <c r="AI95" s="12"/>
      <c r="AJ95" s="5">
        <f t="shared" si="14"/>
        <v>1566</v>
      </c>
      <c r="AK95" s="12">
        <f t="shared" si="15"/>
        <v>3</v>
      </c>
      <c r="AR95" s="5"/>
      <c r="AS95" s="5"/>
      <c r="AT95" s="5"/>
      <c r="AU95" s="5"/>
      <c r="AV95" s="5"/>
      <c r="AW95" s="5"/>
      <c r="AX95" s="5"/>
    </row>
    <row r="96" spans="1:50" x14ac:dyDescent="0.25">
      <c r="A96" s="30">
        <v>45013</v>
      </c>
      <c r="B96" s="32">
        <v>1459</v>
      </c>
      <c r="C96" s="32">
        <v>1501</v>
      </c>
      <c r="D96" s="32">
        <v>1528</v>
      </c>
      <c r="E96" s="32">
        <v>1511</v>
      </c>
      <c r="F96" s="32">
        <v>1518</v>
      </c>
      <c r="G96" s="32">
        <v>1491</v>
      </c>
      <c r="H96" s="32">
        <v>1018</v>
      </c>
      <c r="I96" s="32">
        <v>189</v>
      </c>
      <c r="J96" s="32">
        <v>0</v>
      </c>
      <c r="K96" s="32">
        <v>0</v>
      </c>
      <c r="L96" s="32">
        <v>0</v>
      </c>
      <c r="M96" s="32">
        <v>0</v>
      </c>
      <c r="N96" s="32">
        <v>0</v>
      </c>
      <c r="O96" s="32">
        <v>0</v>
      </c>
      <c r="P96" s="32">
        <v>0</v>
      </c>
      <c r="Q96" s="32">
        <v>0</v>
      </c>
      <c r="R96" s="32">
        <v>0</v>
      </c>
      <c r="S96" s="32">
        <v>407</v>
      </c>
      <c r="T96" s="32">
        <v>1289</v>
      </c>
      <c r="U96" s="32">
        <v>1240</v>
      </c>
      <c r="V96" s="32">
        <v>1232</v>
      </c>
      <c r="W96" s="32">
        <v>1342</v>
      </c>
      <c r="X96" s="32">
        <v>1438</v>
      </c>
      <c r="Y96" s="32">
        <v>1459</v>
      </c>
      <c r="AA96" s="5"/>
      <c r="AB96" s="13">
        <f t="shared" si="16"/>
        <v>2</v>
      </c>
      <c r="AC96" s="5">
        <f t="shared" si="11"/>
        <v>7137</v>
      </c>
      <c r="AD96" s="5">
        <f t="shared" si="12"/>
        <v>11485</v>
      </c>
      <c r="AE96" s="5">
        <f t="shared" si="13"/>
        <v>18622</v>
      </c>
      <c r="AF96" s="12"/>
      <c r="AG96" s="12">
        <f t="shared" si="9"/>
        <v>3</v>
      </c>
      <c r="AH96" s="12">
        <f t="shared" si="10"/>
        <v>2023</v>
      </c>
      <c r="AI96" s="12"/>
      <c r="AJ96" s="5">
        <f t="shared" si="14"/>
        <v>1528</v>
      </c>
      <c r="AK96" s="12">
        <f t="shared" si="15"/>
        <v>3</v>
      </c>
      <c r="AR96" s="5"/>
      <c r="AS96" s="5"/>
      <c r="AT96" s="5"/>
      <c r="AU96" s="5"/>
      <c r="AV96" s="5"/>
      <c r="AW96" s="5"/>
      <c r="AX96" s="5"/>
    </row>
    <row r="97" spans="1:50" x14ac:dyDescent="0.25">
      <c r="A97" s="30">
        <v>45014</v>
      </c>
      <c r="B97" s="32">
        <v>1519</v>
      </c>
      <c r="C97" s="32">
        <v>1578</v>
      </c>
      <c r="D97" s="32">
        <v>1610</v>
      </c>
      <c r="E97" s="32">
        <v>1598</v>
      </c>
      <c r="F97" s="32">
        <v>1604</v>
      </c>
      <c r="G97" s="32">
        <v>1576</v>
      </c>
      <c r="H97" s="32">
        <v>1075</v>
      </c>
      <c r="I97" s="32">
        <v>196</v>
      </c>
      <c r="J97" s="32">
        <v>0</v>
      </c>
      <c r="K97" s="32">
        <v>0</v>
      </c>
      <c r="L97" s="32">
        <v>0</v>
      </c>
      <c r="M97" s="32">
        <v>0</v>
      </c>
      <c r="N97" s="32">
        <v>0</v>
      </c>
      <c r="O97" s="32">
        <v>0</v>
      </c>
      <c r="P97" s="32">
        <v>0</v>
      </c>
      <c r="Q97" s="32">
        <v>0</v>
      </c>
      <c r="R97" s="32">
        <v>0</v>
      </c>
      <c r="S97" s="32">
        <v>391</v>
      </c>
      <c r="T97" s="32">
        <v>1267</v>
      </c>
      <c r="U97" s="32">
        <v>1247</v>
      </c>
      <c r="V97" s="32">
        <v>1254</v>
      </c>
      <c r="W97" s="32">
        <v>1376</v>
      </c>
      <c r="X97" s="32">
        <v>1480</v>
      </c>
      <c r="Y97" s="32">
        <v>1509</v>
      </c>
      <c r="AA97" s="5"/>
      <c r="AB97" s="13">
        <f t="shared" si="16"/>
        <v>6</v>
      </c>
      <c r="AC97" s="5">
        <f t="shared" si="11"/>
        <v>7211</v>
      </c>
      <c r="AD97" s="5">
        <f t="shared" si="12"/>
        <v>12069</v>
      </c>
      <c r="AE97" s="5">
        <f t="shared" si="13"/>
        <v>19280</v>
      </c>
      <c r="AF97" s="12"/>
      <c r="AG97" s="12">
        <f t="shared" si="9"/>
        <v>3</v>
      </c>
      <c r="AH97" s="12">
        <f t="shared" si="10"/>
        <v>2023</v>
      </c>
      <c r="AI97" s="12"/>
      <c r="AJ97" s="5">
        <f t="shared" si="14"/>
        <v>1610</v>
      </c>
      <c r="AK97" s="12">
        <f t="shared" si="15"/>
        <v>3</v>
      </c>
      <c r="AR97" s="5"/>
      <c r="AS97" s="5"/>
      <c r="AT97" s="5"/>
      <c r="AU97" s="5"/>
      <c r="AV97" s="5"/>
      <c r="AW97" s="5"/>
      <c r="AX97" s="5"/>
    </row>
    <row r="98" spans="1:50" x14ac:dyDescent="0.25">
      <c r="A98" s="30">
        <v>45015</v>
      </c>
      <c r="B98" s="32">
        <v>1532</v>
      </c>
      <c r="C98" s="32">
        <v>1594</v>
      </c>
      <c r="D98" s="32">
        <v>1610</v>
      </c>
      <c r="E98" s="32">
        <v>1585</v>
      </c>
      <c r="F98" s="32">
        <v>1584</v>
      </c>
      <c r="G98" s="32">
        <v>1571</v>
      </c>
      <c r="H98" s="32">
        <v>1078</v>
      </c>
      <c r="I98" s="32">
        <v>202</v>
      </c>
      <c r="J98" s="32">
        <v>0</v>
      </c>
      <c r="K98" s="32">
        <v>0</v>
      </c>
      <c r="L98" s="32">
        <v>0</v>
      </c>
      <c r="M98" s="32">
        <v>0</v>
      </c>
      <c r="N98" s="32">
        <v>0</v>
      </c>
      <c r="O98" s="32">
        <v>0</v>
      </c>
      <c r="P98" s="32">
        <v>0</v>
      </c>
      <c r="Q98" s="32">
        <v>0</v>
      </c>
      <c r="R98" s="32">
        <v>0</v>
      </c>
      <c r="S98" s="32">
        <v>438</v>
      </c>
      <c r="T98" s="32">
        <v>1430</v>
      </c>
      <c r="U98" s="32">
        <v>1398</v>
      </c>
      <c r="V98" s="32">
        <v>1407</v>
      </c>
      <c r="W98" s="32">
        <v>1543</v>
      </c>
      <c r="X98" s="32">
        <v>1676</v>
      </c>
      <c r="Y98" s="32">
        <v>1705</v>
      </c>
      <c r="AA98" s="5"/>
      <c r="AB98" s="13">
        <f t="shared" si="16"/>
        <v>5</v>
      </c>
      <c r="AC98" s="5">
        <f t="shared" si="11"/>
        <v>8094</v>
      </c>
      <c r="AD98" s="5">
        <f t="shared" si="12"/>
        <v>12259</v>
      </c>
      <c r="AE98" s="5">
        <f t="shared" si="13"/>
        <v>20353</v>
      </c>
      <c r="AF98" s="12"/>
      <c r="AG98" s="12">
        <f t="shared" si="9"/>
        <v>3</v>
      </c>
      <c r="AH98" s="12">
        <f t="shared" si="10"/>
        <v>2023</v>
      </c>
      <c r="AI98" s="12"/>
      <c r="AJ98" s="5">
        <f t="shared" si="14"/>
        <v>1705</v>
      </c>
      <c r="AK98" s="12">
        <f t="shared" si="15"/>
        <v>24</v>
      </c>
      <c r="AR98" s="5"/>
      <c r="AS98" s="5"/>
      <c r="AT98" s="5"/>
      <c r="AU98" s="5"/>
      <c r="AV98" s="5"/>
      <c r="AW98" s="5"/>
      <c r="AX98" s="5"/>
    </row>
    <row r="99" spans="1:50" x14ac:dyDescent="0.25">
      <c r="A99" s="30">
        <v>45016</v>
      </c>
      <c r="B99" s="32">
        <v>1722</v>
      </c>
      <c r="C99" s="32">
        <v>1790</v>
      </c>
      <c r="D99" s="32">
        <v>1809</v>
      </c>
      <c r="E99" s="32">
        <v>1789</v>
      </c>
      <c r="F99" s="32">
        <v>1791</v>
      </c>
      <c r="G99" s="32">
        <v>1728</v>
      </c>
      <c r="H99" s="32">
        <v>1152</v>
      </c>
      <c r="I99" s="32">
        <v>208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0</v>
      </c>
      <c r="S99" s="32">
        <v>425</v>
      </c>
      <c r="T99" s="32">
        <v>1327</v>
      </c>
      <c r="U99" s="32">
        <v>1258</v>
      </c>
      <c r="V99" s="32">
        <v>1266</v>
      </c>
      <c r="W99" s="32">
        <v>1399</v>
      </c>
      <c r="X99" s="32">
        <v>1540</v>
      </c>
      <c r="Y99" s="32">
        <v>1576</v>
      </c>
      <c r="AA99" s="5"/>
      <c r="AB99" s="13">
        <f t="shared" si="16"/>
        <v>6</v>
      </c>
      <c r="AC99" s="5">
        <f t="shared" si="11"/>
        <v>7423</v>
      </c>
      <c r="AD99" s="5">
        <f t="shared" si="12"/>
        <v>13357</v>
      </c>
      <c r="AE99" s="5">
        <f t="shared" si="13"/>
        <v>20780</v>
      </c>
      <c r="AF99" s="12"/>
      <c r="AG99" s="12">
        <f t="shared" si="9"/>
        <v>3</v>
      </c>
      <c r="AH99" s="12">
        <f t="shared" si="10"/>
        <v>2023</v>
      </c>
      <c r="AI99" s="12"/>
      <c r="AJ99" s="5">
        <f t="shared" si="14"/>
        <v>1809</v>
      </c>
      <c r="AK99" s="12">
        <f t="shared" si="15"/>
        <v>3</v>
      </c>
      <c r="AR99" s="5"/>
      <c r="AS99" s="5"/>
      <c r="AT99" s="5"/>
      <c r="AU99" s="5"/>
      <c r="AV99" s="5"/>
      <c r="AW99" s="5"/>
      <c r="AX99" s="5"/>
    </row>
    <row r="100" spans="1:50" x14ac:dyDescent="0.25">
      <c r="A100" s="30">
        <v>45017</v>
      </c>
      <c r="B100" s="32">
        <v>1803</v>
      </c>
      <c r="C100" s="32">
        <v>1846</v>
      </c>
      <c r="D100" s="32">
        <v>1970</v>
      </c>
      <c r="E100" s="32">
        <v>1681</v>
      </c>
      <c r="F100" s="32">
        <v>1798</v>
      </c>
      <c r="G100" s="32">
        <v>1690</v>
      </c>
      <c r="H100" s="32">
        <v>1466</v>
      </c>
      <c r="I100" s="32">
        <v>317</v>
      </c>
      <c r="J100" s="32">
        <v>0</v>
      </c>
      <c r="K100" s="32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32">
        <v>0</v>
      </c>
      <c r="R100" s="32">
        <v>0</v>
      </c>
      <c r="S100" s="32">
        <v>0</v>
      </c>
      <c r="T100" s="32">
        <v>6</v>
      </c>
      <c r="U100" s="32">
        <v>0</v>
      </c>
      <c r="V100" s="32">
        <v>1408</v>
      </c>
      <c r="W100" s="32">
        <v>1527</v>
      </c>
      <c r="X100" s="32">
        <v>1639</v>
      </c>
      <c r="Y100" s="32">
        <v>1722</v>
      </c>
      <c r="AA100" s="5"/>
      <c r="AB100" s="13">
        <f t="shared" si="16"/>
        <v>3</v>
      </c>
      <c r="AC100" s="5">
        <f t="shared" si="11"/>
        <v>4897</v>
      </c>
      <c r="AD100" s="5">
        <f t="shared" si="12"/>
        <v>13976</v>
      </c>
      <c r="AE100" s="5">
        <f t="shared" si="13"/>
        <v>18873</v>
      </c>
      <c r="AF100" s="12"/>
      <c r="AG100" s="12">
        <f t="shared" si="9"/>
        <v>3</v>
      </c>
      <c r="AH100" s="12">
        <f t="shared" si="10"/>
        <v>2023</v>
      </c>
      <c r="AI100" s="12"/>
      <c r="AJ100" s="5">
        <f t="shared" si="14"/>
        <v>1970</v>
      </c>
      <c r="AK100" s="12">
        <f t="shared" si="15"/>
        <v>3</v>
      </c>
      <c r="AT100" s="5"/>
      <c r="AU100" s="5"/>
      <c r="AV100" s="5"/>
      <c r="AW100" s="5"/>
      <c r="AX100" s="5"/>
    </row>
    <row r="101" spans="1:50" x14ac:dyDescent="0.25">
      <c r="A101" s="30">
        <v>45018</v>
      </c>
      <c r="B101" s="32">
        <v>1738</v>
      </c>
      <c r="C101" s="32">
        <v>1773</v>
      </c>
      <c r="D101" s="32">
        <v>1880</v>
      </c>
      <c r="E101" s="32">
        <v>1599</v>
      </c>
      <c r="F101" s="32">
        <v>1729</v>
      </c>
      <c r="G101" s="32">
        <v>1619</v>
      </c>
      <c r="H101" s="32">
        <v>1396</v>
      </c>
      <c r="I101" s="32">
        <v>300</v>
      </c>
      <c r="J101" s="32">
        <v>0</v>
      </c>
      <c r="K101" s="32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32">
        <v>0</v>
      </c>
      <c r="R101" s="32">
        <v>0</v>
      </c>
      <c r="S101" s="32">
        <v>0</v>
      </c>
      <c r="T101" s="32">
        <v>6</v>
      </c>
      <c r="U101" s="32">
        <v>0</v>
      </c>
      <c r="V101" s="32">
        <v>1528</v>
      </c>
      <c r="W101" s="32">
        <v>1632</v>
      </c>
      <c r="X101" s="32">
        <v>1735</v>
      </c>
      <c r="Y101" s="32">
        <v>1802</v>
      </c>
      <c r="AA101" s="5"/>
      <c r="AB101" s="13">
        <f t="shared" si="16"/>
        <v>1</v>
      </c>
      <c r="AC101" s="5">
        <f t="shared" si="11"/>
        <v>0</v>
      </c>
      <c r="AD101" s="5">
        <f t="shared" si="12"/>
        <v>18737</v>
      </c>
      <c r="AE101" s="5">
        <f t="shared" si="13"/>
        <v>18737</v>
      </c>
      <c r="AF101" s="12"/>
      <c r="AG101" s="12">
        <f t="shared" si="9"/>
        <v>4</v>
      </c>
      <c r="AH101" s="12">
        <f t="shared" si="10"/>
        <v>2023</v>
      </c>
      <c r="AI101" s="12"/>
      <c r="AJ101" s="5">
        <f t="shared" si="14"/>
        <v>1880</v>
      </c>
      <c r="AK101" s="12">
        <f t="shared" si="15"/>
        <v>3</v>
      </c>
      <c r="AT101" s="5"/>
      <c r="AU101" s="5"/>
      <c r="AV101" s="5"/>
      <c r="AW101" s="5"/>
      <c r="AX101" s="5"/>
    </row>
    <row r="102" spans="1:50" x14ac:dyDescent="0.25">
      <c r="A102" s="30">
        <v>45019</v>
      </c>
      <c r="B102" s="32">
        <v>1872</v>
      </c>
      <c r="C102" s="32">
        <v>1913</v>
      </c>
      <c r="D102" s="32">
        <v>1978</v>
      </c>
      <c r="E102" s="32">
        <v>1984</v>
      </c>
      <c r="F102" s="32">
        <v>1973</v>
      </c>
      <c r="G102" s="32">
        <v>1935</v>
      </c>
      <c r="H102" s="32">
        <v>1732</v>
      </c>
      <c r="I102" s="32">
        <v>442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0</v>
      </c>
      <c r="T102" s="32">
        <v>75</v>
      </c>
      <c r="U102" s="32">
        <v>0</v>
      </c>
      <c r="V102" s="32">
        <v>1485</v>
      </c>
      <c r="W102" s="32">
        <v>1558</v>
      </c>
      <c r="X102" s="32">
        <v>1656</v>
      </c>
      <c r="Y102" s="32">
        <v>1708</v>
      </c>
      <c r="AA102" s="5"/>
      <c r="AB102" s="13">
        <f t="shared" si="16"/>
        <v>2</v>
      </c>
      <c r="AC102" s="5">
        <f t="shared" si="11"/>
        <v>5216</v>
      </c>
      <c r="AD102" s="5">
        <f t="shared" si="12"/>
        <v>15095</v>
      </c>
      <c r="AE102" s="5">
        <f t="shared" si="13"/>
        <v>20311</v>
      </c>
      <c r="AF102" s="12"/>
      <c r="AG102" s="12">
        <f t="shared" si="9"/>
        <v>4</v>
      </c>
      <c r="AH102" s="12">
        <f t="shared" si="10"/>
        <v>2023</v>
      </c>
      <c r="AI102" s="12"/>
      <c r="AJ102" s="5">
        <f t="shared" si="14"/>
        <v>1984</v>
      </c>
      <c r="AK102" s="12">
        <f t="shared" si="15"/>
        <v>4</v>
      </c>
      <c r="AT102" s="5"/>
      <c r="AU102" s="5"/>
      <c r="AV102" s="5"/>
      <c r="AW102" s="5"/>
      <c r="AX102" s="5"/>
    </row>
    <row r="103" spans="1:50" x14ac:dyDescent="0.25">
      <c r="A103" s="30">
        <v>45020</v>
      </c>
      <c r="B103" s="32">
        <v>1770</v>
      </c>
      <c r="C103" s="32">
        <v>1825</v>
      </c>
      <c r="D103" s="32">
        <v>1871</v>
      </c>
      <c r="E103" s="32">
        <v>1871</v>
      </c>
      <c r="F103" s="32">
        <v>1855</v>
      </c>
      <c r="G103" s="32">
        <v>1800</v>
      </c>
      <c r="H103" s="32">
        <v>1603</v>
      </c>
      <c r="I103" s="32">
        <v>420</v>
      </c>
      <c r="J103" s="32">
        <v>0</v>
      </c>
      <c r="K103" s="32">
        <v>0</v>
      </c>
      <c r="L103" s="32">
        <v>0</v>
      </c>
      <c r="M103" s="32">
        <v>0</v>
      </c>
      <c r="N103" s="32">
        <v>0</v>
      </c>
      <c r="O103" s="32">
        <v>0</v>
      </c>
      <c r="P103" s="32">
        <v>0</v>
      </c>
      <c r="Q103" s="32">
        <v>0</v>
      </c>
      <c r="R103" s="32">
        <v>0</v>
      </c>
      <c r="S103" s="32">
        <v>0</v>
      </c>
      <c r="T103" s="32">
        <v>69</v>
      </c>
      <c r="U103" s="32">
        <v>0</v>
      </c>
      <c r="V103" s="32">
        <v>1404</v>
      </c>
      <c r="W103" s="32">
        <v>1493</v>
      </c>
      <c r="X103" s="32">
        <v>1603</v>
      </c>
      <c r="Y103" s="32">
        <v>1657</v>
      </c>
      <c r="AA103" s="5"/>
      <c r="AB103" s="13">
        <f t="shared" si="16"/>
        <v>5</v>
      </c>
      <c r="AC103" s="5">
        <f t="shared" si="11"/>
        <v>4989</v>
      </c>
      <c r="AD103" s="5">
        <f t="shared" si="12"/>
        <v>14252</v>
      </c>
      <c r="AE103" s="5">
        <f t="shared" si="13"/>
        <v>19241</v>
      </c>
      <c r="AF103" s="12"/>
      <c r="AG103" s="12">
        <f t="shared" si="9"/>
        <v>4</v>
      </c>
      <c r="AH103" s="12">
        <f t="shared" si="10"/>
        <v>2023</v>
      </c>
      <c r="AI103" s="12"/>
      <c r="AJ103" s="5">
        <f t="shared" si="14"/>
        <v>1871</v>
      </c>
      <c r="AK103" s="12">
        <f t="shared" si="15"/>
        <v>3</v>
      </c>
      <c r="AT103" s="5"/>
      <c r="AU103" s="5"/>
      <c r="AV103" s="5"/>
      <c r="AW103" s="5"/>
      <c r="AX103" s="5"/>
    </row>
    <row r="104" spans="1:50" x14ac:dyDescent="0.25">
      <c r="A104" s="30">
        <v>45021</v>
      </c>
      <c r="B104" s="32">
        <v>1727</v>
      </c>
      <c r="C104" s="32">
        <v>1782</v>
      </c>
      <c r="D104" s="32">
        <v>1837</v>
      </c>
      <c r="E104" s="32">
        <v>1862</v>
      </c>
      <c r="F104" s="32">
        <v>1864</v>
      </c>
      <c r="G104" s="32">
        <v>1843</v>
      </c>
      <c r="H104" s="32">
        <v>1646</v>
      </c>
      <c r="I104" s="32">
        <v>443</v>
      </c>
      <c r="J104" s="32">
        <v>0</v>
      </c>
      <c r="K104" s="32">
        <v>0</v>
      </c>
      <c r="L104" s="32">
        <v>0</v>
      </c>
      <c r="M104" s="32">
        <v>0</v>
      </c>
      <c r="N104" s="32">
        <v>0</v>
      </c>
      <c r="O104" s="32">
        <v>0</v>
      </c>
      <c r="P104" s="32">
        <v>0</v>
      </c>
      <c r="Q104" s="32">
        <v>0</v>
      </c>
      <c r="R104" s="32">
        <v>0</v>
      </c>
      <c r="S104" s="32">
        <v>0</v>
      </c>
      <c r="T104" s="32">
        <v>81</v>
      </c>
      <c r="U104" s="32">
        <v>0</v>
      </c>
      <c r="V104" s="32">
        <v>1567</v>
      </c>
      <c r="W104" s="32">
        <v>1662</v>
      </c>
      <c r="X104" s="32">
        <v>1791</v>
      </c>
      <c r="Y104" s="32">
        <v>1873</v>
      </c>
      <c r="AA104" s="5"/>
      <c r="AB104" s="13">
        <f t="shared" si="16"/>
        <v>4</v>
      </c>
      <c r="AC104" s="5">
        <f t="shared" si="11"/>
        <v>5544</v>
      </c>
      <c r="AD104" s="5">
        <f t="shared" si="12"/>
        <v>14434</v>
      </c>
      <c r="AE104" s="5">
        <f t="shared" si="13"/>
        <v>19978</v>
      </c>
      <c r="AF104" s="12"/>
      <c r="AG104" s="12">
        <f t="shared" si="9"/>
        <v>4</v>
      </c>
      <c r="AH104" s="12">
        <f t="shared" si="10"/>
        <v>2023</v>
      </c>
      <c r="AI104" s="12"/>
      <c r="AJ104" s="5">
        <f t="shared" si="14"/>
        <v>1873</v>
      </c>
      <c r="AK104" s="12">
        <f t="shared" si="15"/>
        <v>24</v>
      </c>
      <c r="AT104" s="5"/>
      <c r="AU104" s="5"/>
      <c r="AV104" s="5"/>
      <c r="AW104" s="5"/>
      <c r="AX104" s="5"/>
    </row>
    <row r="105" spans="1:50" x14ac:dyDescent="0.25">
      <c r="A105" s="30">
        <v>45022</v>
      </c>
      <c r="B105" s="32">
        <v>1890</v>
      </c>
      <c r="C105" s="32">
        <v>1936</v>
      </c>
      <c r="D105" s="32">
        <v>1958</v>
      </c>
      <c r="E105" s="32">
        <v>1940</v>
      </c>
      <c r="F105" s="32">
        <v>1919</v>
      </c>
      <c r="G105" s="32">
        <v>1873</v>
      </c>
      <c r="H105" s="32">
        <v>1663</v>
      </c>
      <c r="I105" s="32">
        <v>445</v>
      </c>
      <c r="J105" s="32">
        <v>0</v>
      </c>
      <c r="K105" s="32">
        <v>0</v>
      </c>
      <c r="L105" s="32">
        <v>0</v>
      </c>
      <c r="M105" s="32">
        <v>0</v>
      </c>
      <c r="N105" s="32">
        <v>0</v>
      </c>
      <c r="O105" s="32">
        <v>0</v>
      </c>
      <c r="P105" s="32">
        <v>0</v>
      </c>
      <c r="Q105" s="32">
        <v>0</v>
      </c>
      <c r="R105" s="32">
        <v>0</v>
      </c>
      <c r="S105" s="32">
        <v>0</v>
      </c>
      <c r="T105" s="32">
        <v>72</v>
      </c>
      <c r="U105" s="32">
        <v>0</v>
      </c>
      <c r="V105" s="32">
        <v>1442</v>
      </c>
      <c r="W105" s="32">
        <v>1533</v>
      </c>
      <c r="X105" s="32">
        <v>1640</v>
      </c>
      <c r="Y105" s="32">
        <v>1694</v>
      </c>
      <c r="AA105" s="5"/>
      <c r="AB105" s="13">
        <f t="shared" si="16"/>
        <v>6</v>
      </c>
      <c r="AC105" s="5">
        <f t="shared" si="11"/>
        <v>5132</v>
      </c>
      <c r="AD105" s="5">
        <f t="shared" si="12"/>
        <v>14873</v>
      </c>
      <c r="AE105" s="5">
        <f t="shared" si="13"/>
        <v>20005</v>
      </c>
      <c r="AF105" s="12"/>
      <c r="AG105" s="12">
        <f t="shared" si="9"/>
        <v>4</v>
      </c>
      <c r="AH105" s="12">
        <f t="shared" si="10"/>
        <v>2023</v>
      </c>
      <c r="AI105" s="12"/>
      <c r="AJ105" s="5">
        <f t="shared" si="14"/>
        <v>1958</v>
      </c>
      <c r="AK105" s="12">
        <f t="shared" si="15"/>
        <v>3</v>
      </c>
      <c r="AT105" s="5"/>
      <c r="AU105" s="5"/>
      <c r="AV105" s="5"/>
      <c r="AW105" s="5"/>
      <c r="AX105" s="5"/>
    </row>
    <row r="106" spans="1:50" x14ac:dyDescent="0.25">
      <c r="A106" s="30">
        <v>45023</v>
      </c>
      <c r="B106" s="32">
        <v>1703</v>
      </c>
      <c r="C106" s="32">
        <v>1761</v>
      </c>
      <c r="D106" s="32">
        <v>1798</v>
      </c>
      <c r="E106" s="32">
        <v>1773</v>
      </c>
      <c r="F106" s="32">
        <v>1766</v>
      </c>
      <c r="G106" s="32">
        <v>1726</v>
      </c>
      <c r="H106" s="32">
        <v>1542</v>
      </c>
      <c r="I106" s="32">
        <v>395</v>
      </c>
      <c r="J106" s="32">
        <v>0</v>
      </c>
      <c r="K106" s="32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32">
        <v>0</v>
      </c>
      <c r="R106" s="32">
        <v>0</v>
      </c>
      <c r="S106" s="32">
        <v>0</v>
      </c>
      <c r="T106" s="32">
        <v>81</v>
      </c>
      <c r="U106" s="32">
        <v>0</v>
      </c>
      <c r="V106" s="32">
        <v>1102</v>
      </c>
      <c r="W106" s="32">
        <v>1582</v>
      </c>
      <c r="X106" s="32">
        <v>2735</v>
      </c>
      <c r="Y106" s="32">
        <v>2032</v>
      </c>
      <c r="AA106" s="5"/>
      <c r="AB106" s="13">
        <f t="shared" si="16"/>
        <v>1</v>
      </c>
      <c r="AC106" s="5">
        <f t="shared" si="11"/>
        <v>0</v>
      </c>
      <c r="AD106" s="5">
        <f t="shared" si="12"/>
        <v>19996</v>
      </c>
      <c r="AE106" s="5">
        <f t="shared" si="13"/>
        <v>19996</v>
      </c>
      <c r="AF106" s="12"/>
      <c r="AG106" s="12">
        <f t="shared" si="9"/>
        <v>4</v>
      </c>
      <c r="AH106" s="12">
        <f t="shared" si="10"/>
        <v>2023</v>
      </c>
      <c r="AI106" s="12"/>
      <c r="AJ106" s="5">
        <f t="shared" si="14"/>
        <v>2735</v>
      </c>
      <c r="AK106" s="12">
        <f t="shared" si="15"/>
        <v>23</v>
      </c>
      <c r="AT106" s="5"/>
      <c r="AU106" s="5"/>
      <c r="AV106" s="5"/>
      <c r="AW106" s="5"/>
      <c r="AX106" s="5"/>
    </row>
    <row r="107" spans="1:50" x14ac:dyDescent="0.25">
      <c r="A107" s="30">
        <v>45024</v>
      </c>
      <c r="B107" s="32">
        <v>1900</v>
      </c>
      <c r="C107" s="32">
        <v>2068</v>
      </c>
      <c r="D107" s="32">
        <v>2289</v>
      </c>
      <c r="E107" s="32">
        <v>2033</v>
      </c>
      <c r="F107" s="32">
        <v>1970</v>
      </c>
      <c r="G107" s="32">
        <v>1881</v>
      </c>
      <c r="H107" s="32">
        <v>1758</v>
      </c>
      <c r="I107" s="32">
        <v>288</v>
      </c>
      <c r="J107" s="32">
        <v>0</v>
      </c>
      <c r="K107" s="32">
        <v>0</v>
      </c>
      <c r="L107" s="32">
        <v>0</v>
      </c>
      <c r="M107" s="32">
        <v>0</v>
      </c>
      <c r="N107" s="32">
        <v>0</v>
      </c>
      <c r="O107" s="32">
        <v>0</v>
      </c>
      <c r="P107" s="32">
        <v>0</v>
      </c>
      <c r="Q107" s="32">
        <v>0</v>
      </c>
      <c r="R107" s="32">
        <v>0</v>
      </c>
      <c r="S107" s="32">
        <v>0</v>
      </c>
      <c r="T107" s="32">
        <v>6</v>
      </c>
      <c r="U107" s="32">
        <v>0</v>
      </c>
      <c r="V107" s="32">
        <v>1485</v>
      </c>
      <c r="W107" s="32">
        <v>1532</v>
      </c>
      <c r="X107" s="32">
        <v>3138</v>
      </c>
      <c r="Y107" s="32">
        <v>2193</v>
      </c>
      <c r="AA107" s="5"/>
      <c r="AB107" s="13">
        <f t="shared" si="16"/>
        <v>2</v>
      </c>
      <c r="AC107" s="5">
        <f t="shared" si="11"/>
        <v>6449</v>
      </c>
      <c r="AD107" s="5">
        <f t="shared" si="12"/>
        <v>16092</v>
      </c>
      <c r="AE107" s="5">
        <f t="shared" si="13"/>
        <v>22541</v>
      </c>
      <c r="AF107" s="12"/>
      <c r="AG107" s="12">
        <f t="shared" si="9"/>
        <v>4</v>
      </c>
      <c r="AH107" s="12">
        <f t="shared" si="10"/>
        <v>2023</v>
      </c>
      <c r="AI107" s="12"/>
      <c r="AJ107" s="5">
        <f t="shared" si="14"/>
        <v>3138</v>
      </c>
      <c r="AK107" s="12">
        <f t="shared" si="15"/>
        <v>23</v>
      </c>
      <c r="AT107" s="5"/>
      <c r="AU107" s="5"/>
      <c r="AV107" s="5"/>
      <c r="AW107" s="5"/>
      <c r="AX107" s="5"/>
    </row>
    <row r="108" spans="1:50" x14ac:dyDescent="0.25">
      <c r="A108" s="30">
        <v>45025</v>
      </c>
      <c r="B108" s="32">
        <v>1827</v>
      </c>
      <c r="C108" s="32">
        <v>2120</v>
      </c>
      <c r="D108" s="32">
        <v>1957</v>
      </c>
      <c r="E108" s="32">
        <v>1836</v>
      </c>
      <c r="F108" s="32">
        <v>1969</v>
      </c>
      <c r="G108" s="32">
        <v>2173</v>
      </c>
      <c r="H108" s="32">
        <v>1796</v>
      </c>
      <c r="I108" s="32">
        <v>364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5</v>
      </c>
      <c r="U108" s="32">
        <v>0</v>
      </c>
      <c r="V108" s="32">
        <v>1544</v>
      </c>
      <c r="W108" s="32">
        <v>1620</v>
      </c>
      <c r="X108" s="32">
        <v>2208</v>
      </c>
      <c r="Y108" s="32">
        <v>2218</v>
      </c>
      <c r="AA108" s="5"/>
      <c r="AB108" s="13">
        <f t="shared" si="16"/>
        <v>6</v>
      </c>
      <c r="AC108" s="5">
        <f t="shared" si="11"/>
        <v>5741</v>
      </c>
      <c r="AD108" s="5">
        <f t="shared" si="12"/>
        <v>15896</v>
      </c>
      <c r="AE108" s="5">
        <f t="shared" si="13"/>
        <v>21637</v>
      </c>
      <c r="AF108" s="12"/>
      <c r="AG108" s="12">
        <f t="shared" si="9"/>
        <v>4</v>
      </c>
      <c r="AH108" s="12">
        <f t="shared" si="10"/>
        <v>2023</v>
      </c>
      <c r="AI108" s="12"/>
      <c r="AJ108" s="5">
        <f t="shared" si="14"/>
        <v>2218</v>
      </c>
      <c r="AK108" s="12">
        <f t="shared" si="15"/>
        <v>24</v>
      </c>
      <c r="AT108" s="5"/>
      <c r="AU108" s="5"/>
      <c r="AV108" s="5"/>
      <c r="AW108" s="5"/>
      <c r="AX108" s="5"/>
    </row>
    <row r="109" spans="1:50" x14ac:dyDescent="0.25">
      <c r="A109" s="30">
        <v>45026</v>
      </c>
      <c r="B109" s="32">
        <v>1493</v>
      </c>
      <c r="C109" s="32">
        <v>1542</v>
      </c>
      <c r="D109" s="32">
        <v>2065</v>
      </c>
      <c r="E109" s="32">
        <v>2125</v>
      </c>
      <c r="F109" s="32">
        <v>2197</v>
      </c>
      <c r="G109" s="32">
        <v>2101</v>
      </c>
      <c r="H109" s="32">
        <v>1733</v>
      </c>
      <c r="I109" s="32">
        <v>431</v>
      </c>
      <c r="J109" s="32">
        <v>0</v>
      </c>
      <c r="K109" s="32">
        <v>0</v>
      </c>
      <c r="L109" s="32">
        <v>0</v>
      </c>
      <c r="M109" s="32">
        <v>0</v>
      </c>
      <c r="N109" s="32">
        <v>0</v>
      </c>
      <c r="O109" s="32">
        <v>0</v>
      </c>
      <c r="P109" s="32">
        <v>0</v>
      </c>
      <c r="Q109" s="32">
        <v>0</v>
      </c>
      <c r="R109" s="32">
        <v>0</v>
      </c>
      <c r="S109" s="32">
        <v>0</v>
      </c>
      <c r="T109" s="32">
        <v>52</v>
      </c>
      <c r="U109" s="32">
        <v>0</v>
      </c>
      <c r="V109" s="32">
        <v>1101</v>
      </c>
      <c r="W109" s="32">
        <v>1412</v>
      </c>
      <c r="X109" s="32">
        <v>2075</v>
      </c>
      <c r="Y109" s="32">
        <v>1766</v>
      </c>
      <c r="AA109" s="5"/>
      <c r="AB109" s="13">
        <f t="shared" si="16"/>
        <v>1</v>
      </c>
      <c r="AC109" s="5">
        <f t="shared" si="11"/>
        <v>0</v>
      </c>
      <c r="AD109" s="5">
        <f t="shared" si="12"/>
        <v>20093</v>
      </c>
      <c r="AE109" s="5">
        <f t="shared" si="13"/>
        <v>20093</v>
      </c>
      <c r="AF109" s="12"/>
      <c r="AG109" s="12">
        <f t="shared" si="9"/>
        <v>4</v>
      </c>
      <c r="AH109" s="12">
        <f t="shared" si="10"/>
        <v>2023</v>
      </c>
      <c r="AI109" s="12"/>
      <c r="AJ109" s="5">
        <f t="shared" si="14"/>
        <v>2197</v>
      </c>
      <c r="AK109" s="12">
        <f t="shared" si="15"/>
        <v>5</v>
      </c>
      <c r="AT109" s="5"/>
      <c r="AU109" s="5"/>
      <c r="AV109" s="5"/>
      <c r="AW109" s="5"/>
      <c r="AX109" s="5"/>
    </row>
    <row r="110" spans="1:50" x14ac:dyDescent="0.25">
      <c r="A110" s="30">
        <v>45027</v>
      </c>
      <c r="B110" s="32">
        <v>1821</v>
      </c>
      <c r="C110" s="32">
        <v>1823</v>
      </c>
      <c r="D110" s="32">
        <v>1753</v>
      </c>
      <c r="E110" s="32">
        <v>1688</v>
      </c>
      <c r="F110" s="32">
        <v>1768</v>
      </c>
      <c r="G110" s="32">
        <v>1690</v>
      </c>
      <c r="H110" s="32">
        <v>1518</v>
      </c>
      <c r="I110" s="32">
        <v>391</v>
      </c>
      <c r="J110" s="32">
        <v>0</v>
      </c>
      <c r="K110" s="32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32">
        <v>0</v>
      </c>
      <c r="R110" s="32">
        <v>0</v>
      </c>
      <c r="S110" s="32">
        <v>0</v>
      </c>
      <c r="T110" s="32">
        <v>99</v>
      </c>
      <c r="U110" s="32">
        <v>0</v>
      </c>
      <c r="V110" s="32">
        <v>1347</v>
      </c>
      <c r="W110" s="32">
        <v>1517</v>
      </c>
      <c r="X110" s="32">
        <v>1139</v>
      </c>
      <c r="Y110" s="32">
        <v>2109</v>
      </c>
      <c r="AA110" s="5"/>
      <c r="AB110" s="13">
        <f t="shared" si="16"/>
        <v>7</v>
      </c>
      <c r="AC110" s="5">
        <f t="shared" si="11"/>
        <v>0</v>
      </c>
      <c r="AD110" s="5">
        <f t="shared" si="12"/>
        <v>18663</v>
      </c>
      <c r="AE110" s="5">
        <f t="shared" si="13"/>
        <v>18663</v>
      </c>
      <c r="AF110" s="12"/>
      <c r="AG110" s="12">
        <f t="shared" si="9"/>
        <v>4</v>
      </c>
      <c r="AH110" s="12">
        <f t="shared" si="10"/>
        <v>2023</v>
      </c>
      <c r="AI110" s="12"/>
      <c r="AJ110" s="5">
        <f t="shared" si="14"/>
        <v>2109</v>
      </c>
      <c r="AK110" s="12">
        <f t="shared" si="15"/>
        <v>24</v>
      </c>
      <c r="AT110" s="5"/>
      <c r="AU110" s="5"/>
      <c r="AV110" s="5"/>
      <c r="AW110" s="5"/>
      <c r="AX110" s="5"/>
    </row>
    <row r="111" spans="1:50" x14ac:dyDescent="0.25">
      <c r="A111" s="30">
        <v>45028</v>
      </c>
      <c r="B111" s="32">
        <v>1559</v>
      </c>
      <c r="C111" s="32">
        <v>1591</v>
      </c>
      <c r="D111" s="32">
        <v>1629</v>
      </c>
      <c r="E111" s="32">
        <v>1618</v>
      </c>
      <c r="F111" s="32">
        <v>1617</v>
      </c>
      <c r="G111" s="32">
        <v>1619</v>
      </c>
      <c r="H111" s="32">
        <v>1440</v>
      </c>
      <c r="I111" s="32">
        <v>377</v>
      </c>
      <c r="J111" s="32">
        <v>0</v>
      </c>
      <c r="K111" s="32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32">
        <v>0</v>
      </c>
      <c r="R111" s="32">
        <v>0</v>
      </c>
      <c r="S111" s="32">
        <v>0</v>
      </c>
      <c r="T111" s="32">
        <v>65</v>
      </c>
      <c r="U111" s="32">
        <v>0</v>
      </c>
      <c r="V111" s="32">
        <v>1349</v>
      </c>
      <c r="W111" s="32">
        <v>1434</v>
      </c>
      <c r="X111" s="32">
        <v>1485</v>
      </c>
      <c r="Y111" s="32">
        <v>1579</v>
      </c>
      <c r="AA111" s="5"/>
      <c r="AB111" s="13">
        <f t="shared" si="16"/>
        <v>4</v>
      </c>
      <c r="AC111" s="5">
        <f t="shared" si="11"/>
        <v>4710</v>
      </c>
      <c r="AD111" s="5">
        <f t="shared" si="12"/>
        <v>12652</v>
      </c>
      <c r="AE111" s="5">
        <f t="shared" si="13"/>
        <v>17362</v>
      </c>
      <c r="AF111" s="12"/>
      <c r="AG111" s="12">
        <f t="shared" si="9"/>
        <v>4</v>
      </c>
      <c r="AH111" s="12">
        <f t="shared" si="10"/>
        <v>2023</v>
      </c>
      <c r="AI111" s="12"/>
      <c r="AJ111" s="5">
        <f t="shared" si="14"/>
        <v>1629</v>
      </c>
      <c r="AK111" s="12">
        <f t="shared" si="15"/>
        <v>3</v>
      </c>
      <c r="AT111" s="5"/>
      <c r="AU111" s="5"/>
      <c r="AV111" s="5"/>
      <c r="AW111" s="5"/>
      <c r="AX111" s="5"/>
    </row>
    <row r="112" spans="1:50" x14ac:dyDescent="0.25">
      <c r="A112" s="30">
        <v>45029</v>
      </c>
      <c r="B112" s="32">
        <v>1580</v>
      </c>
      <c r="C112" s="32">
        <v>1639</v>
      </c>
      <c r="D112" s="32">
        <v>1670</v>
      </c>
      <c r="E112" s="32">
        <v>1700</v>
      </c>
      <c r="F112" s="32">
        <v>1705</v>
      </c>
      <c r="G112" s="32">
        <v>1671</v>
      </c>
      <c r="H112" s="32">
        <v>1511</v>
      </c>
      <c r="I112" s="32">
        <v>386</v>
      </c>
      <c r="J112" s="32">
        <v>0</v>
      </c>
      <c r="K112" s="32">
        <v>0</v>
      </c>
      <c r="L112" s="32">
        <v>0</v>
      </c>
      <c r="M112" s="32">
        <v>0</v>
      </c>
      <c r="N112" s="32">
        <v>0</v>
      </c>
      <c r="O112" s="32">
        <v>0</v>
      </c>
      <c r="P112" s="32">
        <v>0</v>
      </c>
      <c r="Q112" s="32">
        <v>0</v>
      </c>
      <c r="R112" s="32">
        <v>0</v>
      </c>
      <c r="S112" s="32">
        <v>0</v>
      </c>
      <c r="T112" s="32">
        <v>63</v>
      </c>
      <c r="U112" s="32">
        <v>0</v>
      </c>
      <c r="V112" s="32">
        <v>1306</v>
      </c>
      <c r="W112" s="32">
        <v>1352</v>
      </c>
      <c r="X112" s="32">
        <v>1457</v>
      </c>
      <c r="Y112" s="32">
        <v>1495</v>
      </c>
      <c r="AA112" s="5"/>
      <c r="AB112" s="13">
        <f t="shared" si="16"/>
        <v>4</v>
      </c>
      <c r="AC112" s="5">
        <f t="shared" si="11"/>
        <v>4564</v>
      </c>
      <c r="AD112" s="5">
        <f t="shared" si="12"/>
        <v>12971</v>
      </c>
      <c r="AE112" s="5">
        <f t="shared" si="13"/>
        <v>17535</v>
      </c>
      <c r="AF112" s="12"/>
      <c r="AG112" s="12">
        <f t="shared" si="9"/>
        <v>4</v>
      </c>
      <c r="AH112" s="12">
        <f t="shared" si="10"/>
        <v>2023</v>
      </c>
      <c r="AI112" s="12"/>
      <c r="AJ112" s="5">
        <f t="shared" si="14"/>
        <v>1705</v>
      </c>
      <c r="AK112" s="12">
        <f t="shared" si="15"/>
        <v>5</v>
      </c>
      <c r="AT112" s="5"/>
      <c r="AU112" s="5"/>
      <c r="AV112" s="5"/>
      <c r="AW112" s="5"/>
      <c r="AX112" s="5"/>
    </row>
    <row r="113" spans="1:50" x14ac:dyDescent="0.25">
      <c r="A113" s="30">
        <v>45030</v>
      </c>
      <c r="B113" s="32">
        <v>1485</v>
      </c>
      <c r="C113" s="32">
        <v>1508</v>
      </c>
      <c r="D113" s="32">
        <v>1570</v>
      </c>
      <c r="E113" s="32">
        <v>1567</v>
      </c>
      <c r="F113" s="32">
        <v>1561</v>
      </c>
      <c r="G113" s="32">
        <v>1311</v>
      </c>
      <c r="H113" s="32">
        <v>1365</v>
      </c>
      <c r="I113" s="32">
        <v>388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0</v>
      </c>
      <c r="S113" s="32">
        <v>0</v>
      </c>
      <c r="T113" s="32">
        <v>61</v>
      </c>
      <c r="U113" s="32">
        <v>0</v>
      </c>
      <c r="V113" s="32">
        <v>1625</v>
      </c>
      <c r="W113" s="32">
        <v>1229</v>
      </c>
      <c r="X113" s="32">
        <v>2454</v>
      </c>
      <c r="Y113" s="32">
        <v>2783</v>
      </c>
      <c r="AA113" s="5"/>
      <c r="AB113" s="13">
        <f t="shared" si="16"/>
        <v>7</v>
      </c>
      <c r="AC113" s="5">
        <f t="shared" si="11"/>
        <v>0</v>
      </c>
      <c r="AD113" s="5">
        <f t="shared" si="12"/>
        <v>18907</v>
      </c>
      <c r="AE113" s="5">
        <f t="shared" si="13"/>
        <v>18907</v>
      </c>
      <c r="AF113" s="12"/>
      <c r="AG113" s="12">
        <f t="shared" si="9"/>
        <v>4</v>
      </c>
      <c r="AH113" s="12">
        <f t="shared" si="10"/>
        <v>2023</v>
      </c>
      <c r="AI113" s="12"/>
      <c r="AJ113" s="5">
        <f t="shared" si="14"/>
        <v>2783</v>
      </c>
      <c r="AK113" s="12">
        <f t="shared" si="15"/>
        <v>24</v>
      </c>
      <c r="AT113" s="5"/>
      <c r="AU113" s="5"/>
      <c r="AV113" s="5"/>
      <c r="AW113" s="5"/>
      <c r="AX113" s="5"/>
    </row>
    <row r="114" spans="1:50" x14ac:dyDescent="0.25">
      <c r="A114" s="30">
        <v>45031</v>
      </c>
      <c r="B114" s="32">
        <v>1859</v>
      </c>
      <c r="C114" s="32">
        <v>1495</v>
      </c>
      <c r="D114" s="32">
        <v>1611</v>
      </c>
      <c r="E114" s="32">
        <v>1220</v>
      </c>
      <c r="F114" s="32">
        <v>1375</v>
      </c>
      <c r="G114" s="32">
        <v>1294</v>
      </c>
      <c r="H114" s="32">
        <v>1213</v>
      </c>
      <c r="I114" s="32">
        <v>127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0</v>
      </c>
      <c r="Q114" s="32">
        <v>0</v>
      </c>
      <c r="R114" s="32">
        <v>0</v>
      </c>
      <c r="S114" s="32">
        <v>0</v>
      </c>
      <c r="T114" s="32">
        <v>6</v>
      </c>
      <c r="U114" s="32">
        <v>0</v>
      </c>
      <c r="V114" s="32">
        <v>1102</v>
      </c>
      <c r="W114" s="32">
        <v>1792</v>
      </c>
      <c r="X114" s="32">
        <v>2325</v>
      </c>
      <c r="Y114" s="32">
        <v>1769</v>
      </c>
      <c r="AA114" s="5"/>
      <c r="AB114" s="13">
        <f t="shared" si="16"/>
        <v>3</v>
      </c>
      <c r="AC114" s="5">
        <f t="shared" si="11"/>
        <v>5352</v>
      </c>
      <c r="AD114" s="5">
        <f t="shared" si="12"/>
        <v>11836</v>
      </c>
      <c r="AE114" s="5">
        <f t="shared" si="13"/>
        <v>17188</v>
      </c>
      <c r="AF114" s="12"/>
      <c r="AG114" s="12">
        <f t="shared" si="9"/>
        <v>4</v>
      </c>
      <c r="AH114" s="12">
        <f t="shared" si="10"/>
        <v>2023</v>
      </c>
      <c r="AI114" s="12"/>
      <c r="AJ114" s="5">
        <f t="shared" si="14"/>
        <v>2325</v>
      </c>
      <c r="AK114" s="12">
        <f t="shared" si="15"/>
        <v>23</v>
      </c>
      <c r="AT114" s="5"/>
      <c r="AU114" s="5"/>
      <c r="AV114" s="5"/>
      <c r="AW114" s="5"/>
      <c r="AX114" s="5"/>
    </row>
    <row r="115" spans="1:50" x14ac:dyDescent="0.25">
      <c r="A115" s="30">
        <v>45032</v>
      </c>
      <c r="B115" s="32">
        <v>1600</v>
      </c>
      <c r="C115" s="32">
        <v>1622</v>
      </c>
      <c r="D115" s="32">
        <v>1695</v>
      </c>
      <c r="E115" s="32">
        <v>1399</v>
      </c>
      <c r="F115" s="32">
        <v>1443</v>
      </c>
      <c r="G115" s="32">
        <v>1505</v>
      </c>
      <c r="H115" s="32">
        <v>1278</v>
      </c>
      <c r="I115" s="32">
        <v>299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32">
        <v>0</v>
      </c>
      <c r="S115" s="32">
        <v>0</v>
      </c>
      <c r="T115" s="32">
        <v>3</v>
      </c>
      <c r="U115" s="32">
        <v>0</v>
      </c>
      <c r="V115" s="32">
        <v>1431</v>
      </c>
      <c r="W115" s="32">
        <v>1479</v>
      </c>
      <c r="X115" s="32">
        <v>2268</v>
      </c>
      <c r="Y115" s="32">
        <v>2577</v>
      </c>
      <c r="AA115" s="5"/>
      <c r="AB115" s="13">
        <v>8</v>
      </c>
      <c r="AC115" s="5">
        <f t="shared" si="11"/>
        <v>0</v>
      </c>
      <c r="AD115" s="5">
        <f t="shared" si="12"/>
        <v>18599</v>
      </c>
      <c r="AE115" s="5">
        <f t="shared" si="13"/>
        <v>18599</v>
      </c>
      <c r="AF115" s="12"/>
      <c r="AG115" s="12">
        <f t="shared" si="9"/>
        <v>4</v>
      </c>
      <c r="AH115" s="12">
        <f t="shared" si="10"/>
        <v>2023</v>
      </c>
      <c r="AI115" s="12"/>
      <c r="AJ115" s="5">
        <f t="shared" si="14"/>
        <v>2577</v>
      </c>
      <c r="AK115" s="12">
        <f t="shared" si="15"/>
        <v>24</v>
      </c>
      <c r="AT115" s="5"/>
      <c r="AU115" s="5"/>
      <c r="AV115" s="5"/>
      <c r="AW115" s="5"/>
      <c r="AX115" s="5"/>
    </row>
    <row r="116" spans="1:50" x14ac:dyDescent="0.25">
      <c r="A116" s="30">
        <v>45033</v>
      </c>
      <c r="B116" s="32">
        <v>2299</v>
      </c>
      <c r="C116" s="32">
        <v>2269</v>
      </c>
      <c r="D116" s="32">
        <v>2368</v>
      </c>
      <c r="E116" s="32">
        <v>2221</v>
      </c>
      <c r="F116" s="32">
        <v>2078</v>
      </c>
      <c r="G116" s="32">
        <v>1092</v>
      </c>
      <c r="H116" s="32">
        <v>375</v>
      </c>
      <c r="I116" s="32">
        <v>469</v>
      </c>
      <c r="J116" s="32">
        <v>0</v>
      </c>
      <c r="K116" s="32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32">
        <v>0</v>
      </c>
      <c r="R116" s="32">
        <v>0</v>
      </c>
      <c r="S116" s="32">
        <v>0</v>
      </c>
      <c r="T116" s="32">
        <v>13</v>
      </c>
      <c r="U116" s="32">
        <v>0</v>
      </c>
      <c r="V116" s="32">
        <v>2802</v>
      </c>
      <c r="W116" s="32">
        <v>2726</v>
      </c>
      <c r="X116" s="32">
        <v>4594</v>
      </c>
      <c r="Y116" s="32">
        <v>2444</v>
      </c>
      <c r="AA116" s="5"/>
      <c r="AB116" s="13">
        <f t="shared" si="16"/>
        <v>2</v>
      </c>
      <c r="AC116" s="5">
        <f t="shared" si="11"/>
        <v>10604</v>
      </c>
      <c r="AD116" s="5">
        <f t="shared" si="12"/>
        <v>15146</v>
      </c>
      <c r="AE116" s="5">
        <f t="shared" si="13"/>
        <v>25750</v>
      </c>
      <c r="AF116" s="12"/>
      <c r="AG116" s="12">
        <f t="shared" si="9"/>
        <v>4</v>
      </c>
      <c r="AH116" s="12">
        <f t="shared" si="10"/>
        <v>2023</v>
      </c>
      <c r="AI116" s="12"/>
      <c r="AJ116" s="5">
        <f t="shared" si="14"/>
        <v>4594</v>
      </c>
      <c r="AK116" s="12">
        <f t="shared" si="15"/>
        <v>23</v>
      </c>
      <c r="AT116" s="5"/>
      <c r="AU116" s="5"/>
      <c r="AV116" s="5"/>
      <c r="AW116" s="5"/>
      <c r="AX116" s="5"/>
    </row>
    <row r="117" spans="1:50" x14ac:dyDescent="0.25">
      <c r="A117" s="30">
        <v>45034</v>
      </c>
      <c r="B117" s="32">
        <v>1595</v>
      </c>
      <c r="C117" s="32">
        <v>1630</v>
      </c>
      <c r="D117" s="32">
        <v>1658</v>
      </c>
      <c r="E117" s="32">
        <v>1636</v>
      </c>
      <c r="F117" s="32">
        <v>1618</v>
      </c>
      <c r="G117" s="32">
        <v>1570</v>
      </c>
      <c r="H117" s="32">
        <v>1403</v>
      </c>
      <c r="I117" s="32">
        <v>375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71</v>
      </c>
      <c r="U117" s="32">
        <v>0</v>
      </c>
      <c r="V117" s="32">
        <v>1393</v>
      </c>
      <c r="W117" s="32">
        <v>1479</v>
      </c>
      <c r="X117" s="32">
        <v>1571</v>
      </c>
      <c r="Y117" s="32">
        <v>1647</v>
      </c>
      <c r="AA117" s="5"/>
      <c r="AB117" s="13">
        <f t="shared" si="16"/>
        <v>5</v>
      </c>
      <c r="AC117" s="5">
        <f t="shared" si="11"/>
        <v>4889</v>
      </c>
      <c r="AD117" s="5">
        <f t="shared" si="12"/>
        <v>12757</v>
      </c>
      <c r="AE117" s="5">
        <f t="shared" si="13"/>
        <v>17646</v>
      </c>
      <c r="AF117" s="12"/>
      <c r="AG117" s="12">
        <f t="shared" si="9"/>
        <v>4</v>
      </c>
      <c r="AH117" s="12">
        <f t="shared" si="10"/>
        <v>2023</v>
      </c>
      <c r="AI117" s="12"/>
      <c r="AJ117" s="5">
        <f t="shared" si="14"/>
        <v>1658</v>
      </c>
      <c r="AK117" s="12">
        <f t="shared" si="15"/>
        <v>3</v>
      </c>
      <c r="AT117" s="5"/>
      <c r="AU117" s="5"/>
      <c r="AV117" s="5"/>
      <c r="AW117" s="5"/>
      <c r="AX117" s="5"/>
    </row>
    <row r="118" spans="1:50" x14ac:dyDescent="0.25">
      <c r="A118" s="30">
        <v>45035</v>
      </c>
      <c r="B118" s="32">
        <v>1653</v>
      </c>
      <c r="C118" s="32">
        <v>1686</v>
      </c>
      <c r="D118" s="32">
        <v>1730</v>
      </c>
      <c r="E118" s="32">
        <v>1717</v>
      </c>
      <c r="F118" s="32">
        <v>1697</v>
      </c>
      <c r="G118" s="32">
        <v>1662</v>
      </c>
      <c r="H118" s="32">
        <v>1456</v>
      </c>
      <c r="I118" s="32">
        <v>385</v>
      </c>
      <c r="J118" s="32">
        <v>0</v>
      </c>
      <c r="K118" s="32">
        <v>0</v>
      </c>
      <c r="L118" s="32">
        <v>0</v>
      </c>
      <c r="M118" s="32">
        <v>0</v>
      </c>
      <c r="N118" s="32">
        <v>0</v>
      </c>
      <c r="O118" s="32">
        <v>0</v>
      </c>
      <c r="P118" s="32">
        <v>0</v>
      </c>
      <c r="Q118" s="32">
        <v>0</v>
      </c>
      <c r="R118" s="32">
        <v>0</v>
      </c>
      <c r="S118" s="32">
        <v>0</v>
      </c>
      <c r="T118" s="32">
        <v>71</v>
      </c>
      <c r="U118" s="32">
        <v>0</v>
      </c>
      <c r="V118" s="32">
        <v>1432</v>
      </c>
      <c r="W118" s="32">
        <v>1510</v>
      </c>
      <c r="X118" s="32">
        <v>1648</v>
      </c>
      <c r="Y118" s="32">
        <v>1697</v>
      </c>
      <c r="AA118" s="5"/>
      <c r="AB118" s="13">
        <f t="shared" si="16"/>
        <v>7</v>
      </c>
      <c r="AC118" s="5">
        <f t="shared" si="11"/>
        <v>0</v>
      </c>
      <c r="AD118" s="5">
        <f t="shared" si="12"/>
        <v>18344</v>
      </c>
      <c r="AE118" s="5">
        <f t="shared" si="13"/>
        <v>18344</v>
      </c>
      <c r="AF118" s="12"/>
      <c r="AG118" s="12">
        <f t="shared" si="9"/>
        <v>4</v>
      </c>
      <c r="AH118" s="12">
        <f t="shared" si="10"/>
        <v>2023</v>
      </c>
      <c r="AI118" s="12"/>
      <c r="AJ118" s="5">
        <f t="shared" si="14"/>
        <v>1730</v>
      </c>
      <c r="AK118" s="12">
        <f t="shared" si="15"/>
        <v>3</v>
      </c>
      <c r="AT118" s="5"/>
      <c r="AU118" s="5"/>
      <c r="AV118" s="5"/>
      <c r="AW118" s="5"/>
      <c r="AX118" s="5"/>
    </row>
    <row r="119" spans="1:50" x14ac:dyDescent="0.25">
      <c r="A119" s="30">
        <v>45036</v>
      </c>
      <c r="B119" s="32">
        <v>1730</v>
      </c>
      <c r="C119" s="32">
        <v>1770</v>
      </c>
      <c r="D119" s="32">
        <v>1803</v>
      </c>
      <c r="E119" s="32">
        <v>1789</v>
      </c>
      <c r="F119" s="32">
        <v>1770</v>
      </c>
      <c r="G119" s="32">
        <v>1726</v>
      </c>
      <c r="H119" s="32">
        <v>1528</v>
      </c>
      <c r="I119" s="32">
        <v>412</v>
      </c>
      <c r="J119" s="32">
        <v>0</v>
      </c>
      <c r="K119" s="32">
        <v>0</v>
      </c>
      <c r="L119" s="32">
        <v>0</v>
      </c>
      <c r="M119" s="32">
        <v>0</v>
      </c>
      <c r="N119" s="32">
        <v>0</v>
      </c>
      <c r="O119" s="32">
        <v>0</v>
      </c>
      <c r="P119" s="32">
        <v>0</v>
      </c>
      <c r="Q119" s="32">
        <v>0</v>
      </c>
      <c r="R119" s="32">
        <v>0</v>
      </c>
      <c r="S119" s="32">
        <v>0</v>
      </c>
      <c r="T119" s="32">
        <v>66</v>
      </c>
      <c r="U119" s="32">
        <v>0</v>
      </c>
      <c r="V119" s="32">
        <v>1409</v>
      </c>
      <c r="W119" s="32">
        <v>1498</v>
      </c>
      <c r="X119" s="32">
        <v>1606</v>
      </c>
      <c r="Y119" s="32">
        <v>1695</v>
      </c>
      <c r="AA119" s="5"/>
      <c r="AB119" s="13">
        <f t="shared" si="16"/>
        <v>7</v>
      </c>
      <c r="AC119" s="5">
        <f t="shared" si="11"/>
        <v>0</v>
      </c>
      <c r="AD119" s="5">
        <f t="shared" si="12"/>
        <v>18802</v>
      </c>
      <c r="AE119" s="5">
        <f t="shared" si="13"/>
        <v>18802</v>
      </c>
      <c r="AF119" s="12"/>
      <c r="AG119" s="12">
        <f t="shared" si="9"/>
        <v>4</v>
      </c>
      <c r="AH119" s="12">
        <f t="shared" si="10"/>
        <v>2023</v>
      </c>
      <c r="AI119" s="12"/>
      <c r="AJ119" s="5">
        <f t="shared" si="14"/>
        <v>1803</v>
      </c>
      <c r="AK119" s="12">
        <f t="shared" si="15"/>
        <v>3</v>
      </c>
      <c r="AT119" s="5"/>
      <c r="AU119" s="5"/>
      <c r="AV119" s="5"/>
      <c r="AW119" s="5"/>
      <c r="AX119" s="5"/>
    </row>
    <row r="120" spans="1:50" x14ac:dyDescent="0.25">
      <c r="A120" s="30">
        <v>45037</v>
      </c>
      <c r="B120" s="32">
        <v>1726</v>
      </c>
      <c r="C120" s="32">
        <v>1771</v>
      </c>
      <c r="D120" s="32">
        <v>1827</v>
      </c>
      <c r="E120" s="32">
        <v>1838</v>
      </c>
      <c r="F120" s="32">
        <v>1827</v>
      </c>
      <c r="G120" s="32">
        <v>1760</v>
      </c>
      <c r="H120" s="32">
        <v>1523</v>
      </c>
      <c r="I120" s="32">
        <v>401</v>
      </c>
      <c r="J120" s="32">
        <v>0</v>
      </c>
      <c r="K120" s="32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32">
        <v>0</v>
      </c>
      <c r="R120" s="32">
        <v>0</v>
      </c>
      <c r="S120" s="32">
        <v>0</v>
      </c>
      <c r="T120" s="32">
        <v>64</v>
      </c>
      <c r="U120" s="32">
        <v>0</v>
      </c>
      <c r="V120" s="32">
        <v>1339</v>
      </c>
      <c r="W120" s="32">
        <v>1448</v>
      </c>
      <c r="X120" s="32">
        <v>1562</v>
      </c>
      <c r="Y120" s="32">
        <v>1647</v>
      </c>
      <c r="AA120" s="5"/>
      <c r="AB120" s="13">
        <f t="shared" si="16"/>
        <v>3</v>
      </c>
      <c r="AC120" s="5">
        <f t="shared" si="11"/>
        <v>4814</v>
      </c>
      <c r="AD120" s="5">
        <f t="shared" si="12"/>
        <v>13919</v>
      </c>
      <c r="AE120" s="5">
        <f t="shared" si="13"/>
        <v>18733</v>
      </c>
      <c r="AF120" s="12"/>
      <c r="AG120" s="12">
        <f t="shared" si="9"/>
        <v>4</v>
      </c>
      <c r="AH120" s="12">
        <f t="shared" si="10"/>
        <v>2023</v>
      </c>
      <c r="AI120" s="12"/>
      <c r="AJ120" s="5">
        <f t="shared" si="14"/>
        <v>1838</v>
      </c>
      <c r="AK120" s="12">
        <f t="shared" si="15"/>
        <v>4</v>
      </c>
      <c r="AT120" s="5"/>
      <c r="AU120" s="5"/>
      <c r="AV120" s="5"/>
      <c r="AW120" s="5"/>
      <c r="AX120" s="5"/>
    </row>
    <row r="121" spans="1:50" x14ac:dyDescent="0.25">
      <c r="A121" s="30">
        <v>45038</v>
      </c>
      <c r="B121" s="32">
        <v>1661</v>
      </c>
      <c r="C121" s="32">
        <v>1702</v>
      </c>
      <c r="D121" s="32">
        <v>1822</v>
      </c>
      <c r="E121" s="32">
        <v>1562</v>
      </c>
      <c r="F121" s="32">
        <v>1688</v>
      </c>
      <c r="G121" s="32">
        <v>1598</v>
      </c>
      <c r="H121" s="32">
        <v>1375</v>
      </c>
      <c r="I121" s="32">
        <v>286</v>
      </c>
      <c r="J121" s="32">
        <v>0</v>
      </c>
      <c r="K121" s="32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32">
        <v>0</v>
      </c>
      <c r="R121" s="32">
        <v>0</v>
      </c>
      <c r="S121" s="32">
        <v>0</v>
      </c>
      <c r="T121" s="32">
        <v>6</v>
      </c>
      <c r="U121" s="32">
        <v>0</v>
      </c>
      <c r="V121" s="32">
        <v>1341</v>
      </c>
      <c r="W121" s="32">
        <v>1449</v>
      </c>
      <c r="X121" s="32">
        <v>1565</v>
      </c>
      <c r="Y121" s="32">
        <v>1633</v>
      </c>
      <c r="AA121" s="5"/>
      <c r="AB121" s="13">
        <f t="shared" si="16"/>
        <v>1</v>
      </c>
      <c r="AC121" s="5">
        <f t="shared" si="11"/>
        <v>0</v>
      </c>
      <c r="AD121" s="5">
        <f t="shared" si="12"/>
        <v>17688</v>
      </c>
      <c r="AE121" s="5">
        <f t="shared" si="13"/>
        <v>17688</v>
      </c>
      <c r="AF121" s="12"/>
      <c r="AG121" s="12">
        <f t="shared" si="9"/>
        <v>4</v>
      </c>
      <c r="AH121" s="12">
        <f t="shared" si="10"/>
        <v>2023</v>
      </c>
      <c r="AI121" s="12"/>
      <c r="AJ121" s="5">
        <f t="shared" si="14"/>
        <v>1822</v>
      </c>
      <c r="AK121" s="12">
        <f t="shared" si="15"/>
        <v>3</v>
      </c>
      <c r="AT121" s="5"/>
      <c r="AU121" s="5"/>
      <c r="AV121" s="5"/>
      <c r="AW121" s="5"/>
      <c r="AX121" s="5"/>
    </row>
    <row r="122" spans="1:50" x14ac:dyDescent="0.25">
      <c r="A122" s="30">
        <v>45039</v>
      </c>
      <c r="B122" s="32">
        <v>1650</v>
      </c>
      <c r="C122" s="32">
        <v>1697</v>
      </c>
      <c r="D122" s="32">
        <v>1821</v>
      </c>
      <c r="E122" s="32">
        <v>1556</v>
      </c>
      <c r="F122" s="32">
        <v>1692</v>
      </c>
      <c r="G122" s="32">
        <v>1580</v>
      </c>
      <c r="H122" s="32">
        <v>1354</v>
      </c>
      <c r="I122" s="32">
        <v>285</v>
      </c>
      <c r="J122" s="32">
        <v>0</v>
      </c>
      <c r="K122" s="32">
        <v>0</v>
      </c>
      <c r="L122" s="32">
        <v>0</v>
      </c>
      <c r="M122" s="32">
        <v>0</v>
      </c>
      <c r="N122" s="32">
        <v>0</v>
      </c>
      <c r="O122" s="32">
        <v>0</v>
      </c>
      <c r="P122" s="32">
        <v>0</v>
      </c>
      <c r="Q122" s="32">
        <v>0</v>
      </c>
      <c r="R122" s="32">
        <v>0</v>
      </c>
      <c r="S122" s="32">
        <v>0</v>
      </c>
      <c r="T122" s="32">
        <v>6</v>
      </c>
      <c r="U122" s="32">
        <v>0</v>
      </c>
      <c r="V122" s="32">
        <v>1417</v>
      </c>
      <c r="W122" s="32">
        <v>1476</v>
      </c>
      <c r="X122" s="32">
        <v>1561</v>
      </c>
      <c r="Y122" s="32">
        <v>1599</v>
      </c>
      <c r="AA122" s="5"/>
      <c r="AB122" s="13">
        <f t="shared" si="16"/>
        <v>4</v>
      </c>
      <c r="AC122" s="5">
        <f t="shared" si="11"/>
        <v>4745</v>
      </c>
      <c r="AD122" s="5">
        <f t="shared" si="12"/>
        <v>12949</v>
      </c>
      <c r="AE122" s="5">
        <f t="shared" si="13"/>
        <v>17694</v>
      </c>
      <c r="AF122" s="12"/>
      <c r="AG122" s="12">
        <f t="shared" si="9"/>
        <v>4</v>
      </c>
      <c r="AH122" s="12">
        <f t="shared" si="10"/>
        <v>2023</v>
      </c>
      <c r="AI122" s="12"/>
      <c r="AJ122" s="5">
        <f t="shared" si="14"/>
        <v>1821</v>
      </c>
      <c r="AK122" s="12">
        <f t="shared" si="15"/>
        <v>3</v>
      </c>
      <c r="AT122" s="5"/>
      <c r="AU122" s="5"/>
      <c r="AV122" s="5"/>
      <c r="AW122" s="5"/>
      <c r="AX122" s="5"/>
    </row>
    <row r="123" spans="1:50" x14ac:dyDescent="0.25">
      <c r="A123" s="30">
        <v>45040</v>
      </c>
      <c r="B123" s="32">
        <v>1599</v>
      </c>
      <c r="C123" s="32">
        <v>1626</v>
      </c>
      <c r="D123" s="32">
        <v>1666</v>
      </c>
      <c r="E123" s="32">
        <v>1659</v>
      </c>
      <c r="F123" s="32">
        <v>1651</v>
      </c>
      <c r="G123" s="32">
        <v>1626</v>
      </c>
      <c r="H123" s="32">
        <v>1502</v>
      </c>
      <c r="I123" s="32">
        <v>407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0</v>
      </c>
      <c r="Q123" s="32">
        <v>0</v>
      </c>
      <c r="R123" s="32">
        <v>0</v>
      </c>
      <c r="S123" s="32">
        <v>0</v>
      </c>
      <c r="T123" s="32">
        <v>76</v>
      </c>
      <c r="U123" s="32">
        <v>0</v>
      </c>
      <c r="V123" s="32">
        <v>1470</v>
      </c>
      <c r="W123" s="32">
        <v>1547</v>
      </c>
      <c r="X123" s="32">
        <v>1631</v>
      </c>
      <c r="Y123" s="32">
        <v>1692</v>
      </c>
      <c r="AA123" s="5"/>
      <c r="AB123" s="13">
        <f t="shared" si="16"/>
        <v>2</v>
      </c>
      <c r="AC123" s="5">
        <f t="shared" si="11"/>
        <v>5131</v>
      </c>
      <c r="AD123" s="5">
        <f t="shared" si="12"/>
        <v>13021</v>
      </c>
      <c r="AE123" s="5">
        <f t="shared" si="13"/>
        <v>18152</v>
      </c>
      <c r="AF123" s="12"/>
      <c r="AG123" s="12">
        <f t="shared" si="9"/>
        <v>4</v>
      </c>
      <c r="AH123" s="12">
        <f t="shared" si="10"/>
        <v>2023</v>
      </c>
      <c r="AI123" s="12"/>
      <c r="AJ123" s="5">
        <f t="shared" si="14"/>
        <v>1692</v>
      </c>
      <c r="AK123" s="12">
        <f t="shared" si="15"/>
        <v>24</v>
      </c>
      <c r="AT123" s="5"/>
      <c r="AU123" s="5"/>
      <c r="AV123" s="5"/>
      <c r="AW123" s="5"/>
      <c r="AX123" s="5"/>
    </row>
    <row r="124" spans="1:50" x14ac:dyDescent="0.25">
      <c r="A124" s="30">
        <v>45041</v>
      </c>
      <c r="B124" s="32">
        <v>1705</v>
      </c>
      <c r="C124" s="32">
        <v>1728</v>
      </c>
      <c r="D124" s="32">
        <v>1763</v>
      </c>
      <c r="E124" s="32">
        <v>1759</v>
      </c>
      <c r="F124" s="32">
        <v>1738</v>
      </c>
      <c r="G124" s="32">
        <v>1707</v>
      </c>
      <c r="H124" s="32">
        <v>1546</v>
      </c>
      <c r="I124" s="32">
        <v>416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0</v>
      </c>
      <c r="S124" s="32">
        <v>0</v>
      </c>
      <c r="T124" s="32">
        <v>76</v>
      </c>
      <c r="U124" s="32">
        <v>0</v>
      </c>
      <c r="V124" s="32">
        <v>1497</v>
      </c>
      <c r="W124" s="32">
        <v>1579</v>
      </c>
      <c r="X124" s="32">
        <v>1666</v>
      </c>
      <c r="Y124" s="32">
        <v>1728</v>
      </c>
      <c r="AA124" s="5"/>
      <c r="AB124" s="13">
        <f t="shared" si="16"/>
        <v>3</v>
      </c>
      <c r="AC124" s="5">
        <f t="shared" si="11"/>
        <v>5234</v>
      </c>
      <c r="AD124" s="5">
        <f t="shared" si="12"/>
        <v>13674</v>
      </c>
      <c r="AE124" s="5">
        <f t="shared" si="13"/>
        <v>18908</v>
      </c>
      <c r="AF124" s="12"/>
      <c r="AG124" s="12">
        <f t="shared" si="9"/>
        <v>4</v>
      </c>
      <c r="AH124" s="12">
        <f t="shared" si="10"/>
        <v>2023</v>
      </c>
      <c r="AI124" s="12"/>
      <c r="AJ124" s="5">
        <f t="shared" si="14"/>
        <v>1763</v>
      </c>
      <c r="AK124" s="12">
        <f t="shared" si="15"/>
        <v>3</v>
      </c>
      <c r="AT124" s="5"/>
      <c r="AU124" s="5"/>
      <c r="AV124" s="5"/>
      <c r="AW124" s="5"/>
      <c r="AX124" s="5"/>
    </row>
    <row r="125" spans="1:50" x14ac:dyDescent="0.25">
      <c r="A125" s="30">
        <v>45042</v>
      </c>
      <c r="B125" s="32">
        <v>1724</v>
      </c>
      <c r="C125" s="32">
        <v>1761</v>
      </c>
      <c r="D125" s="32">
        <v>1796</v>
      </c>
      <c r="E125" s="32">
        <v>1779</v>
      </c>
      <c r="F125" s="32">
        <v>1761</v>
      </c>
      <c r="G125" s="32">
        <v>1736</v>
      </c>
      <c r="H125" s="32">
        <v>1557</v>
      </c>
      <c r="I125" s="32">
        <v>416</v>
      </c>
      <c r="J125" s="32">
        <v>0</v>
      </c>
      <c r="K125" s="32">
        <v>0</v>
      </c>
      <c r="L125" s="32">
        <v>0</v>
      </c>
      <c r="M125" s="32">
        <v>0</v>
      </c>
      <c r="N125" s="32">
        <v>0</v>
      </c>
      <c r="O125" s="32">
        <v>0</v>
      </c>
      <c r="P125" s="32">
        <v>0</v>
      </c>
      <c r="Q125" s="32">
        <v>0</v>
      </c>
      <c r="R125" s="32">
        <v>0</v>
      </c>
      <c r="S125" s="32">
        <v>0</v>
      </c>
      <c r="T125" s="32">
        <v>71</v>
      </c>
      <c r="U125" s="32">
        <v>0</v>
      </c>
      <c r="V125" s="32">
        <v>1495</v>
      </c>
      <c r="W125" s="32">
        <v>1591</v>
      </c>
      <c r="X125" s="32">
        <v>1706</v>
      </c>
      <c r="Y125" s="32">
        <v>1771</v>
      </c>
      <c r="AA125" s="5"/>
      <c r="AB125" s="13">
        <f t="shared" si="16"/>
        <v>1</v>
      </c>
      <c r="AC125" s="5">
        <f t="shared" si="11"/>
        <v>0</v>
      </c>
      <c r="AD125" s="5">
        <f t="shared" si="12"/>
        <v>19164</v>
      </c>
      <c r="AE125" s="5">
        <f t="shared" si="13"/>
        <v>19164</v>
      </c>
      <c r="AF125" s="12"/>
      <c r="AG125" s="12">
        <f t="shared" si="9"/>
        <v>4</v>
      </c>
      <c r="AH125" s="12">
        <f t="shared" si="10"/>
        <v>2023</v>
      </c>
      <c r="AI125" s="12"/>
      <c r="AJ125" s="5">
        <f t="shared" si="14"/>
        <v>1796</v>
      </c>
      <c r="AK125" s="12">
        <f t="shared" si="15"/>
        <v>3</v>
      </c>
      <c r="AT125" s="5"/>
      <c r="AU125" s="5"/>
      <c r="AV125" s="5"/>
      <c r="AW125" s="5"/>
      <c r="AX125" s="5"/>
    </row>
    <row r="126" spans="1:50" x14ac:dyDescent="0.25">
      <c r="A126" s="30">
        <v>45043</v>
      </c>
      <c r="B126" s="32">
        <v>1790</v>
      </c>
      <c r="C126" s="32">
        <v>1847</v>
      </c>
      <c r="D126" s="32">
        <v>1897</v>
      </c>
      <c r="E126" s="32">
        <v>1889</v>
      </c>
      <c r="F126" s="32">
        <v>1861</v>
      </c>
      <c r="G126" s="32">
        <v>1821</v>
      </c>
      <c r="H126" s="32">
        <v>1612</v>
      </c>
      <c r="I126" s="32">
        <v>425</v>
      </c>
      <c r="J126" s="32">
        <v>0</v>
      </c>
      <c r="K126" s="32">
        <v>0</v>
      </c>
      <c r="L126" s="32">
        <v>0</v>
      </c>
      <c r="M126" s="32">
        <v>0</v>
      </c>
      <c r="N126" s="32">
        <v>0</v>
      </c>
      <c r="O126" s="32">
        <v>0</v>
      </c>
      <c r="P126" s="32">
        <v>0</v>
      </c>
      <c r="Q126" s="32">
        <v>0</v>
      </c>
      <c r="R126" s="32">
        <v>0</v>
      </c>
      <c r="S126" s="32">
        <v>0</v>
      </c>
      <c r="T126" s="32">
        <v>67</v>
      </c>
      <c r="U126" s="32">
        <v>0</v>
      </c>
      <c r="V126" s="32">
        <v>1439</v>
      </c>
      <c r="W126" s="32">
        <v>1538</v>
      </c>
      <c r="X126" s="32">
        <v>1625</v>
      </c>
      <c r="Y126" s="32">
        <v>1690</v>
      </c>
      <c r="AA126" s="5"/>
      <c r="AB126" s="13">
        <f t="shared" si="16"/>
        <v>4</v>
      </c>
      <c r="AC126" s="5">
        <f t="shared" si="11"/>
        <v>5094</v>
      </c>
      <c r="AD126" s="5">
        <f t="shared" si="12"/>
        <v>14407</v>
      </c>
      <c r="AE126" s="5">
        <f t="shared" si="13"/>
        <v>19501</v>
      </c>
      <c r="AF126" s="12"/>
      <c r="AG126" s="12">
        <f t="shared" si="9"/>
        <v>4</v>
      </c>
      <c r="AH126" s="12">
        <f t="shared" si="10"/>
        <v>2023</v>
      </c>
      <c r="AI126" s="12"/>
      <c r="AJ126" s="5">
        <f t="shared" si="14"/>
        <v>1897</v>
      </c>
      <c r="AK126" s="12">
        <f t="shared" si="15"/>
        <v>3</v>
      </c>
      <c r="AT126" s="5"/>
      <c r="AU126" s="5"/>
      <c r="AV126" s="5"/>
      <c r="AW126" s="5"/>
      <c r="AX126" s="5"/>
    </row>
    <row r="127" spans="1:50" x14ac:dyDescent="0.25">
      <c r="A127" s="30">
        <v>45044</v>
      </c>
      <c r="B127" s="32">
        <v>1704</v>
      </c>
      <c r="C127" s="32">
        <v>1754</v>
      </c>
      <c r="D127" s="32">
        <v>1800</v>
      </c>
      <c r="E127" s="32">
        <v>1802</v>
      </c>
      <c r="F127" s="32">
        <v>1803</v>
      </c>
      <c r="G127" s="32">
        <v>1770</v>
      </c>
      <c r="H127" s="32">
        <v>1577</v>
      </c>
      <c r="I127" s="32">
        <v>401</v>
      </c>
      <c r="J127" s="32">
        <v>0</v>
      </c>
      <c r="K127" s="32">
        <v>0</v>
      </c>
      <c r="L127" s="32">
        <v>0</v>
      </c>
      <c r="M127" s="32">
        <v>0</v>
      </c>
      <c r="N127" s="32">
        <v>0</v>
      </c>
      <c r="O127" s="32">
        <v>0</v>
      </c>
      <c r="P127" s="32">
        <v>0</v>
      </c>
      <c r="Q127" s="32">
        <v>0</v>
      </c>
      <c r="R127" s="32">
        <v>0</v>
      </c>
      <c r="S127" s="32">
        <v>0</v>
      </c>
      <c r="T127" s="32">
        <v>64</v>
      </c>
      <c r="U127" s="32">
        <v>0</v>
      </c>
      <c r="V127" s="32">
        <v>1366</v>
      </c>
      <c r="W127" s="32">
        <v>1460</v>
      </c>
      <c r="X127" s="32">
        <v>1577</v>
      </c>
      <c r="Y127" s="32">
        <v>1661</v>
      </c>
      <c r="AA127" s="5"/>
      <c r="AB127" s="13">
        <f t="shared" si="16"/>
        <v>2</v>
      </c>
      <c r="AC127" s="5">
        <f t="shared" si="11"/>
        <v>4868</v>
      </c>
      <c r="AD127" s="5">
        <f t="shared" si="12"/>
        <v>13871</v>
      </c>
      <c r="AE127" s="5">
        <f t="shared" si="13"/>
        <v>18739</v>
      </c>
      <c r="AF127" s="12"/>
      <c r="AG127" s="12">
        <f t="shared" si="9"/>
        <v>4</v>
      </c>
      <c r="AH127" s="12">
        <f t="shared" si="10"/>
        <v>2023</v>
      </c>
      <c r="AI127" s="12"/>
      <c r="AJ127" s="5">
        <f t="shared" si="14"/>
        <v>1803</v>
      </c>
      <c r="AK127" s="12">
        <f t="shared" si="15"/>
        <v>5</v>
      </c>
      <c r="AT127" s="5"/>
      <c r="AU127" s="5"/>
      <c r="AV127" s="5"/>
      <c r="AW127" s="5"/>
      <c r="AX127" s="5"/>
    </row>
    <row r="128" spans="1:50" x14ac:dyDescent="0.25">
      <c r="A128" s="30">
        <v>45045</v>
      </c>
      <c r="B128" s="32">
        <v>1665</v>
      </c>
      <c r="C128" s="32">
        <v>1688</v>
      </c>
      <c r="D128" s="32">
        <v>1819</v>
      </c>
      <c r="E128" s="32">
        <v>1554</v>
      </c>
      <c r="F128" s="32">
        <v>1691</v>
      </c>
      <c r="G128" s="32">
        <v>1601</v>
      </c>
      <c r="H128" s="32">
        <v>1399</v>
      </c>
      <c r="I128" s="32">
        <v>299</v>
      </c>
      <c r="J128" s="32">
        <v>0</v>
      </c>
      <c r="K128" s="32">
        <v>0</v>
      </c>
      <c r="L128" s="32">
        <v>0</v>
      </c>
      <c r="M128" s="32">
        <v>0</v>
      </c>
      <c r="N128" s="32">
        <v>0</v>
      </c>
      <c r="O128" s="32">
        <v>0</v>
      </c>
      <c r="P128" s="32">
        <v>0</v>
      </c>
      <c r="Q128" s="32">
        <v>0</v>
      </c>
      <c r="R128" s="32">
        <v>0</v>
      </c>
      <c r="S128" s="32">
        <v>0</v>
      </c>
      <c r="T128" s="32">
        <v>6</v>
      </c>
      <c r="U128" s="32">
        <v>0</v>
      </c>
      <c r="V128" s="32">
        <v>1387</v>
      </c>
      <c r="W128" s="32">
        <v>1476</v>
      </c>
      <c r="X128" s="32">
        <v>1577</v>
      </c>
      <c r="Y128" s="32">
        <v>1643</v>
      </c>
      <c r="AA128" s="5"/>
      <c r="AB128" s="13">
        <f t="shared" si="16"/>
        <v>5</v>
      </c>
      <c r="AC128" s="5">
        <f t="shared" si="11"/>
        <v>4745</v>
      </c>
      <c r="AD128" s="5">
        <f t="shared" si="12"/>
        <v>13060</v>
      </c>
      <c r="AE128" s="5">
        <f t="shared" si="13"/>
        <v>17805</v>
      </c>
      <c r="AF128" s="12"/>
      <c r="AG128" s="12">
        <f t="shared" si="9"/>
        <v>4</v>
      </c>
      <c r="AH128" s="12">
        <f t="shared" si="10"/>
        <v>2023</v>
      </c>
      <c r="AI128" s="12"/>
      <c r="AJ128" s="5">
        <f t="shared" si="14"/>
        <v>1819</v>
      </c>
      <c r="AK128" s="12">
        <f t="shared" si="15"/>
        <v>3</v>
      </c>
      <c r="AT128" s="5"/>
      <c r="AU128" s="5"/>
      <c r="AV128" s="5"/>
      <c r="AW128" s="5"/>
      <c r="AX128" s="5"/>
    </row>
    <row r="129" spans="1:50" x14ac:dyDescent="0.25">
      <c r="A129" s="30">
        <v>45046</v>
      </c>
      <c r="B129" s="32">
        <v>1648</v>
      </c>
      <c r="C129" s="32">
        <v>1667</v>
      </c>
      <c r="D129" s="32">
        <v>1782</v>
      </c>
      <c r="E129" s="32">
        <v>1520</v>
      </c>
      <c r="F129" s="32">
        <v>1634</v>
      </c>
      <c r="G129" s="32">
        <v>1533</v>
      </c>
      <c r="H129" s="32">
        <v>1345</v>
      </c>
      <c r="I129" s="32">
        <v>297</v>
      </c>
      <c r="J129" s="32">
        <v>0</v>
      </c>
      <c r="K129" s="32">
        <v>0</v>
      </c>
      <c r="L129" s="32">
        <v>0</v>
      </c>
      <c r="M129" s="32">
        <v>0</v>
      </c>
      <c r="N129" s="32">
        <v>0</v>
      </c>
      <c r="O129" s="32">
        <v>0</v>
      </c>
      <c r="P129" s="32">
        <v>0</v>
      </c>
      <c r="Q129" s="32">
        <v>0</v>
      </c>
      <c r="R129" s="32">
        <v>0</v>
      </c>
      <c r="S129" s="32">
        <v>0</v>
      </c>
      <c r="T129" s="32">
        <v>7</v>
      </c>
      <c r="U129" s="32">
        <v>0</v>
      </c>
      <c r="V129" s="32">
        <v>1525</v>
      </c>
      <c r="W129" s="32">
        <v>1597</v>
      </c>
      <c r="X129" s="32">
        <v>1677</v>
      </c>
      <c r="Y129" s="32">
        <v>1710</v>
      </c>
      <c r="AA129" s="5"/>
      <c r="AB129" s="13">
        <f t="shared" si="16"/>
        <v>2</v>
      </c>
      <c r="AC129" s="5">
        <f t="shared" si="11"/>
        <v>5103</v>
      </c>
      <c r="AD129" s="5">
        <f t="shared" si="12"/>
        <v>12839</v>
      </c>
      <c r="AE129" s="5">
        <f t="shared" si="13"/>
        <v>17942</v>
      </c>
      <c r="AF129" s="12"/>
      <c r="AG129" s="12">
        <f t="shared" si="9"/>
        <v>4</v>
      </c>
      <c r="AH129" s="12">
        <f t="shared" si="10"/>
        <v>2023</v>
      </c>
      <c r="AI129" s="12"/>
      <c r="AJ129" s="5">
        <f t="shared" si="14"/>
        <v>1782</v>
      </c>
      <c r="AK129" s="12">
        <f t="shared" si="15"/>
        <v>3</v>
      </c>
      <c r="AT129" s="5"/>
      <c r="AU129" s="5"/>
      <c r="AV129" s="5"/>
      <c r="AW129" s="5"/>
      <c r="AX129" s="5"/>
    </row>
    <row r="130" spans="1:50" x14ac:dyDescent="0.25">
      <c r="A130" s="30">
        <v>45047</v>
      </c>
      <c r="B130" s="32">
        <v>1831</v>
      </c>
      <c r="C130" s="32">
        <v>1872</v>
      </c>
      <c r="D130" s="32">
        <v>1864</v>
      </c>
      <c r="E130" s="32">
        <v>1845</v>
      </c>
      <c r="F130" s="32">
        <v>1805</v>
      </c>
      <c r="G130" s="32">
        <v>1746</v>
      </c>
      <c r="H130" s="32">
        <v>948</v>
      </c>
      <c r="I130" s="32">
        <v>0</v>
      </c>
      <c r="J130" s="32">
        <v>0</v>
      </c>
      <c r="K130" s="32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32">
        <v>0</v>
      </c>
      <c r="R130" s="32">
        <v>0</v>
      </c>
      <c r="S130" s="32">
        <v>0</v>
      </c>
      <c r="T130" s="32">
        <v>0</v>
      </c>
      <c r="U130" s="32">
        <v>0</v>
      </c>
      <c r="V130" s="32">
        <v>1024</v>
      </c>
      <c r="W130" s="32">
        <v>1533</v>
      </c>
      <c r="X130" s="32">
        <v>1685</v>
      </c>
      <c r="Y130" s="32">
        <v>1758</v>
      </c>
      <c r="AA130" s="5"/>
      <c r="AB130" s="13">
        <f t="shared" si="16"/>
        <v>3</v>
      </c>
      <c r="AC130" s="5">
        <f t="shared" si="11"/>
        <v>4242</v>
      </c>
      <c r="AD130" s="5">
        <f t="shared" si="12"/>
        <v>13669</v>
      </c>
      <c r="AE130" s="5">
        <f t="shared" si="13"/>
        <v>17911</v>
      </c>
      <c r="AF130" s="12"/>
      <c r="AG130" s="12">
        <f t="shared" si="9"/>
        <v>4</v>
      </c>
      <c r="AH130" s="12">
        <f t="shared" si="10"/>
        <v>2023</v>
      </c>
      <c r="AI130" s="12"/>
      <c r="AJ130" s="5">
        <f t="shared" si="14"/>
        <v>1872</v>
      </c>
      <c r="AK130" s="12">
        <f t="shared" si="15"/>
        <v>2</v>
      </c>
      <c r="AT130" s="5"/>
      <c r="AU130" s="5"/>
      <c r="AV130" s="5"/>
      <c r="AW130" s="5"/>
      <c r="AX130" s="5"/>
    </row>
    <row r="131" spans="1:50" x14ac:dyDescent="0.25">
      <c r="A131" s="30">
        <v>45048</v>
      </c>
      <c r="B131" s="32">
        <v>1813</v>
      </c>
      <c r="C131" s="32">
        <v>1879</v>
      </c>
      <c r="D131" s="32">
        <v>1936</v>
      </c>
      <c r="E131" s="32">
        <v>1918</v>
      </c>
      <c r="F131" s="32">
        <v>1912</v>
      </c>
      <c r="G131" s="32">
        <v>1826</v>
      </c>
      <c r="H131" s="32">
        <v>991</v>
      </c>
      <c r="I131" s="32">
        <v>0</v>
      </c>
      <c r="J131" s="32">
        <v>0</v>
      </c>
      <c r="K131" s="32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0</v>
      </c>
      <c r="Q131" s="32">
        <v>0</v>
      </c>
      <c r="R131" s="32">
        <v>0</v>
      </c>
      <c r="S131" s="32">
        <v>0</v>
      </c>
      <c r="T131" s="32">
        <v>0</v>
      </c>
      <c r="U131" s="32">
        <v>0</v>
      </c>
      <c r="V131" s="32">
        <v>1038</v>
      </c>
      <c r="W131" s="32">
        <v>1540</v>
      </c>
      <c r="X131" s="32">
        <v>1673</v>
      </c>
      <c r="Y131" s="32">
        <v>1743</v>
      </c>
      <c r="AA131" s="5"/>
      <c r="AB131" s="13">
        <f t="shared" si="16"/>
        <v>6</v>
      </c>
      <c r="AC131" s="5">
        <f t="shared" si="11"/>
        <v>4251</v>
      </c>
      <c r="AD131" s="5">
        <f t="shared" si="12"/>
        <v>14018</v>
      </c>
      <c r="AE131" s="5">
        <f t="shared" si="13"/>
        <v>18269</v>
      </c>
      <c r="AF131" s="12"/>
      <c r="AG131" s="12">
        <f t="shared" si="9"/>
        <v>5</v>
      </c>
      <c r="AH131" s="12">
        <f t="shared" si="10"/>
        <v>2023</v>
      </c>
      <c r="AI131" s="12"/>
      <c r="AJ131" s="5">
        <f t="shared" si="14"/>
        <v>1936</v>
      </c>
      <c r="AK131" s="12">
        <f t="shared" si="15"/>
        <v>3</v>
      </c>
      <c r="AT131" s="5"/>
      <c r="AU131" s="5"/>
      <c r="AV131" s="5"/>
      <c r="AW131" s="5"/>
      <c r="AX131" s="5"/>
    </row>
    <row r="132" spans="1:50" x14ac:dyDescent="0.25">
      <c r="A132" s="30">
        <v>45049</v>
      </c>
      <c r="B132" s="32">
        <v>1810</v>
      </c>
      <c r="C132" s="32">
        <v>1875</v>
      </c>
      <c r="D132" s="32">
        <v>1925</v>
      </c>
      <c r="E132" s="32">
        <v>1912</v>
      </c>
      <c r="F132" s="32">
        <v>1915</v>
      </c>
      <c r="G132" s="32">
        <v>1828</v>
      </c>
      <c r="H132" s="32">
        <v>1002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0</v>
      </c>
      <c r="S132" s="32">
        <v>0</v>
      </c>
      <c r="T132" s="32">
        <v>0</v>
      </c>
      <c r="U132" s="32">
        <v>0</v>
      </c>
      <c r="V132" s="32">
        <v>1092</v>
      </c>
      <c r="W132" s="32">
        <v>1636</v>
      </c>
      <c r="X132" s="32">
        <v>1792</v>
      </c>
      <c r="Y132" s="32">
        <v>1874</v>
      </c>
      <c r="AA132" s="5"/>
      <c r="AB132" s="13">
        <f t="shared" si="16"/>
        <v>3</v>
      </c>
      <c r="AC132" s="5">
        <f t="shared" si="11"/>
        <v>4520</v>
      </c>
      <c r="AD132" s="5">
        <f t="shared" si="12"/>
        <v>14141</v>
      </c>
      <c r="AE132" s="5">
        <f t="shared" si="13"/>
        <v>18661</v>
      </c>
      <c r="AF132" s="12"/>
      <c r="AG132" s="12">
        <f t="shared" si="9"/>
        <v>5</v>
      </c>
      <c r="AH132" s="12">
        <f t="shared" si="10"/>
        <v>2023</v>
      </c>
      <c r="AI132" s="12"/>
      <c r="AJ132" s="5">
        <f t="shared" si="14"/>
        <v>1925</v>
      </c>
      <c r="AK132" s="12">
        <f t="shared" si="15"/>
        <v>3</v>
      </c>
      <c r="AT132" s="5"/>
      <c r="AU132" s="5"/>
      <c r="AV132" s="5"/>
      <c r="AW132" s="5"/>
      <c r="AX132" s="5"/>
    </row>
    <row r="133" spans="1:50" x14ac:dyDescent="0.25">
      <c r="A133" s="30">
        <v>45050</v>
      </c>
      <c r="B133" s="32">
        <v>1939</v>
      </c>
      <c r="C133" s="32">
        <v>2001</v>
      </c>
      <c r="D133" s="32">
        <v>2064</v>
      </c>
      <c r="E133" s="32">
        <v>2052</v>
      </c>
      <c r="F133" s="32">
        <v>2037</v>
      </c>
      <c r="G133" s="32">
        <v>1943</v>
      </c>
      <c r="H133" s="32">
        <v>1053</v>
      </c>
      <c r="I133" s="32">
        <v>0</v>
      </c>
      <c r="J133" s="32">
        <v>0</v>
      </c>
      <c r="K133" s="32">
        <v>0</v>
      </c>
      <c r="L133" s="32">
        <v>0</v>
      </c>
      <c r="M133" s="32">
        <v>0</v>
      </c>
      <c r="N133" s="32">
        <v>0</v>
      </c>
      <c r="O133" s="32">
        <v>0</v>
      </c>
      <c r="P133" s="32">
        <v>0</v>
      </c>
      <c r="Q133" s="32">
        <v>0</v>
      </c>
      <c r="R133" s="32">
        <v>0</v>
      </c>
      <c r="S133" s="32">
        <v>0</v>
      </c>
      <c r="T133" s="32">
        <v>0</v>
      </c>
      <c r="U133" s="32">
        <v>0</v>
      </c>
      <c r="V133" s="32">
        <v>1094</v>
      </c>
      <c r="W133" s="32">
        <v>1628</v>
      </c>
      <c r="X133" s="32">
        <v>1799</v>
      </c>
      <c r="Y133" s="32">
        <v>1875</v>
      </c>
      <c r="AA133" s="5"/>
      <c r="AB133" s="13">
        <f t="shared" si="16"/>
        <v>6</v>
      </c>
      <c r="AC133" s="5">
        <f t="shared" si="11"/>
        <v>4521</v>
      </c>
      <c r="AD133" s="5">
        <f t="shared" si="12"/>
        <v>14964</v>
      </c>
      <c r="AE133" s="5">
        <f t="shared" si="13"/>
        <v>19485</v>
      </c>
      <c r="AF133" s="12"/>
      <c r="AG133" s="12">
        <f t="shared" si="9"/>
        <v>5</v>
      </c>
      <c r="AH133" s="12">
        <f t="shared" si="10"/>
        <v>2023</v>
      </c>
      <c r="AI133" s="12"/>
      <c r="AJ133" s="5">
        <f t="shared" si="14"/>
        <v>2064</v>
      </c>
      <c r="AK133" s="12">
        <f t="shared" si="15"/>
        <v>3</v>
      </c>
      <c r="AT133" s="5"/>
      <c r="AU133" s="5"/>
      <c r="AV133" s="5"/>
      <c r="AW133" s="5"/>
      <c r="AX133" s="5"/>
    </row>
    <row r="134" spans="1:50" x14ac:dyDescent="0.25">
      <c r="A134" s="30">
        <v>45051</v>
      </c>
      <c r="B134" s="32">
        <v>1924</v>
      </c>
      <c r="C134" s="32">
        <v>1982</v>
      </c>
      <c r="D134" s="32">
        <v>2027</v>
      </c>
      <c r="E134" s="32">
        <v>2012</v>
      </c>
      <c r="F134" s="32">
        <v>2003</v>
      </c>
      <c r="G134" s="32">
        <v>1892</v>
      </c>
      <c r="H134" s="32">
        <v>1018</v>
      </c>
      <c r="I134" s="32">
        <v>0</v>
      </c>
      <c r="J134" s="32">
        <v>0</v>
      </c>
      <c r="K134" s="32">
        <v>0</v>
      </c>
      <c r="L134" s="32">
        <v>0</v>
      </c>
      <c r="M134" s="32">
        <v>0</v>
      </c>
      <c r="N134" s="32">
        <v>0</v>
      </c>
      <c r="O134" s="32">
        <v>0</v>
      </c>
      <c r="P134" s="32">
        <v>0</v>
      </c>
      <c r="Q134" s="32">
        <v>0</v>
      </c>
      <c r="R134" s="32">
        <v>0</v>
      </c>
      <c r="S134" s="32">
        <v>0</v>
      </c>
      <c r="T134" s="32">
        <v>0</v>
      </c>
      <c r="U134" s="32">
        <v>0</v>
      </c>
      <c r="V134" s="32">
        <v>1004</v>
      </c>
      <c r="W134" s="32">
        <v>1528</v>
      </c>
      <c r="X134" s="32">
        <v>1703</v>
      </c>
      <c r="Y134" s="32">
        <v>1787</v>
      </c>
      <c r="AA134" s="5"/>
      <c r="AB134" s="13">
        <f t="shared" si="16"/>
        <v>5</v>
      </c>
      <c r="AC134" s="5">
        <f t="shared" si="11"/>
        <v>4235</v>
      </c>
      <c r="AD134" s="5">
        <f t="shared" si="12"/>
        <v>14645</v>
      </c>
      <c r="AE134" s="5">
        <f t="shared" si="13"/>
        <v>18880</v>
      </c>
      <c r="AF134" s="12"/>
      <c r="AG134" s="12">
        <f t="shared" ref="AG134:AG197" si="17">MONTH(A133)</f>
        <v>5</v>
      </c>
      <c r="AH134" s="12">
        <f t="shared" ref="AH134:AH197" si="18">YEAR(A133)</f>
        <v>2023</v>
      </c>
      <c r="AI134" s="12"/>
      <c r="AJ134" s="5">
        <f t="shared" si="14"/>
        <v>2027</v>
      </c>
      <c r="AK134" s="12">
        <f t="shared" si="15"/>
        <v>3</v>
      </c>
      <c r="AT134" s="5"/>
      <c r="AU134" s="5"/>
      <c r="AV134" s="5"/>
      <c r="AW134" s="5"/>
      <c r="AX134" s="5"/>
    </row>
    <row r="135" spans="1:50" x14ac:dyDescent="0.25">
      <c r="A135" s="30">
        <v>45052</v>
      </c>
      <c r="B135" s="32">
        <v>1818</v>
      </c>
      <c r="C135" s="32">
        <v>1878</v>
      </c>
      <c r="D135" s="32">
        <v>1913</v>
      </c>
      <c r="E135" s="32">
        <v>1919</v>
      </c>
      <c r="F135" s="32">
        <v>1899</v>
      </c>
      <c r="G135" s="32">
        <v>1763</v>
      </c>
      <c r="H135" s="32">
        <v>859</v>
      </c>
      <c r="I135" s="32">
        <v>0</v>
      </c>
      <c r="J135" s="32">
        <v>0</v>
      </c>
      <c r="K135" s="32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32">
        <v>0</v>
      </c>
      <c r="R135" s="32">
        <v>0</v>
      </c>
      <c r="S135" s="32">
        <v>0</v>
      </c>
      <c r="T135" s="32">
        <v>0</v>
      </c>
      <c r="U135" s="32">
        <v>0</v>
      </c>
      <c r="V135" s="32">
        <v>788</v>
      </c>
      <c r="W135" s="32">
        <v>1480</v>
      </c>
      <c r="X135" s="32">
        <v>1625</v>
      </c>
      <c r="Y135" s="32">
        <v>1691</v>
      </c>
      <c r="AA135" s="5"/>
      <c r="AB135" s="13">
        <f t="shared" si="16"/>
        <v>4</v>
      </c>
      <c r="AC135" s="5">
        <f t="shared" si="11"/>
        <v>3893</v>
      </c>
      <c r="AD135" s="5">
        <f t="shared" si="12"/>
        <v>13740</v>
      </c>
      <c r="AE135" s="5">
        <f t="shared" si="13"/>
        <v>17633</v>
      </c>
      <c r="AF135" s="12"/>
      <c r="AG135" s="12">
        <f t="shared" si="17"/>
        <v>5</v>
      </c>
      <c r="AH135" s="12">
        <f t="shared" si="18"/>
        <v>2023</v>
      </c>
      <c r="AI135" s="12"/>
      <c r="AJ135" s="5">
        <f t="shared" si="14"/>
        <v>1919</v>
      </c>
      <c r="AK135" s="12">
        <f t="shared" si="15"/>
        <v>4</v>
      </c>
      <c r="AT135" s="5"/>
      <c r="AU135" s="5"/>
      <c r="AV135" s="5"/>
      <c r="AW135" s="5"/>
      <c r="AX135" s="5"/>
    </row>
    <row r="136" spans="1:50" x14ac:dyDescent="0.25">
      <c r="A136" s="30">
        <v>45053</v>
      </c>
      <c r="B136" s="32">
        <v>1713</v>
      </c>
      <c r="C136" s="32">
        <v>1752</v>
      </c>
      <c r="D136" s="32">
        <v>1780</v>
      </c>
      <c r="E136" s="32">
        <v>1792</v>
      </c>
      <c r="F136" s="32">
        <v>1754</v>
      </c>
      <c r="G136" s="32">
        <v>1608</v>
      </c>
      <c r="H136" s="32">
        <v>769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32">
        <v>0</v>
      </c>
      <c r="R136" s="32">
        <v>0</v>
      </c>
      <c r="S136" s="32">
        <v>0</v>
      </c>
      <c r="T136" s="32">
        <v>0</v>
      </c>
      <c r="U136" s="32">
        <v>0</v>
      </c>
      <c r="V136" s="32">
        <v>832</v>
      </c>
      <c r="W136" s="32">
        <v>1525</v>
      </c>
      <c r="X136" s="32">
        <v>1641</v>
      </c>
      <c r="Y136" s="32">
        <v>1676</v>
      </c>
      <c r="AA136" s="5"/>
      <c r="AB136" s="13">
        <f t="shared" si="16"/>
        <v>4</v>
      </c>
      <c r="AC136" s="5">
        <f t="shared" si="11"/>
        <v>3998</v>
      </c>
      <c r="AD136" s="5">
        <f t="shared" si="12"/>
        <v>12844</v>
      </c>
      <c r="AE136" s="5">
        <f t="shared" si="13"/>
        <v>16842</v>
      </c>
      <c r="AF136" s="12"/>
      <c r="AG136" s="12">
        <f t="shared" si="17"/>
        <v>5</v>
      </c>
      <c r="AH136" s="12">
        <f t="shared" si="18"/>
        <v>2023</v>
      </c>
      <c r="AI136" s="12"/>
      <c r="AJ136" s="5">
        <f t="shared" si="14"/>
        <v>1792</v>
      </c>
      <c r="AK136" s="12">
        <f t="shared" si="15"/>
        <v>4</v>
      </c>
      <c r="AT136" s="5"/>
      <c r="AU136" s="5"/>
      <c r="AV136" s="5"/>
      <c r="AW136" s="5"/>
      <c r="AX136" s="5"/>
    </row>
    <row r="137" spans="1:50" x14ac:dyDescent="0.25">
      <c r="A137" s="30">
        <v>45054</v>
      </c>
      <c r="B137" s="32">
        <v>1696</v>
      </c>
      <c r="C137" s="32">
        <v>1744</v>
      </c>
      <c r="D137" s="32">
        <v>1771</v>
      </c>
      <c r="E137" s="32">
        <v>1765</v>
      </c>
      <c r="F137" s="32">
        <v>1773</v>
      </c>
      <c r="G137" s="32">
        <v>1697</v>
      </c>
      <c r="H137" s="32">
        <v>928</v>
      </c>
      <c r="I137" s="32">
        <v>0</v>
      </c>
      <c r="J137" s="32">
        <v>0</v>
      </c>
      <c r="K137" s="32">
        <v>0</v>
      </c>
      <c r="L137" s="32">
        <v>0</v>
      </c>
      <c r="M137" s="32">
        <v>0</v>
      </c>
      <c r="N137" s="32">
        <v>0</v>
      </c>
      <c r="O137" s="32">
        <v>0</v>
      </c>
      <c r="P137" s="32">
        <v>0</v>
      </c>
      <c r="Q137" s="32">
        <v>0</v>
      </c>
      <c r="R137" s="32">
        <v>0</v>
      </c>
      <c r="S137" s="32">
        <v>0</v>
      </c>
      <c r="T137" s="32">
        <v>0</v>
      </c>
      <c r="U137" s="32">
        <v>0</v>
      </c>
      <c r="V137" s="32">
        <v>1017</v>
      </c>
      <c r="W137" s="32">
        <v>1497</v>
      </c>
      <c r="X137" s="32">
        <v>1636</v>
      </c>
      <c r="Y137" s="32">
        <v>1706</v>
      </c>
      <c r="AA137" s="5"/>
      <c r="AB137" s="13">
        <f t="shared" si="16"/>
        <v>1</v>
      </c>
      <c r="AC137" s="5">
        <f t="shared" si="11"/>
        <v>0</v>
      </c>
      <c r="AD137" s="5">
        <f t="shared" si="12"/>
        <v>17230</v>
      </c>
      <c r="AE137" s="5">
        <f t="shared" si="13"/>
        <v>17230</v>
      </c>
      <c r="AF137" s="12"/>
      <c r="AG137" s="12">
        <f t="shared" si="17"/>
        <v>5</v>
      </c>
      <c r="AH137" s="12">
        <f t="shared" si="18"/>
        <v>2023</v>
      </c>
      <c r="AI137" s="12"/>
      <c r="AJ137" s="5">
        <f t="shared" si="14"/>
        <v>1773</v>
      </c>
      <c r="AK137" s="12">
        <f t="shared" si="15"/>
        <v>5</v>
      </c>
      <c r="AT137" s="5"/>
      <c r="AU137" s="5"/>
      <c r="AV137" s="5"/>
      <c r="AW137" s="5"/>
      <c r="AX137" s="5"/>
    </row>
    <row r="138" spans="1:50" x14ac:dyDescent="0.25">
      <c r="A138" s="30">
        <v>45055</v>
      </c>
      <c r="B138" s="32">
        <v>1754</v>
      </c>
      <c r="C138" s="32">
        <v>1820</v>
      </c>
      <c r="D138" s="32">
        <v>1881</v>
      </c>
      <c r="E138" s="32">
        <v>1888</v>
      </c>
      <c r="F138" s="32">
        <v>1912</v>
      </c>
      <c r="G138" s="32">
        <v>1847</v>
      </c>
      <c r="H138" s="32">
        <v>1003</v>
      </c>
      <c r="I138" s="32">
        <v>0</v>
      </c>
      <c r="J138" s="32">
        <v>0</v>
      </c>
      <c r="K138" s="32">
        <v>0</v>
      </c>
      <c r="L138" s="32">
        <v>0</v>
      </c>
      <c r="M138" s="32">
        <v>0</v>
      </c>
      <c r="N138" s="32">
        <v>0</v>
      </c>
      <c r="O138" s="32">
        <v>0</v>
      </c>
      <c r="P138" s="32">
        <v>0</v>
      </c>
      <c r="Q138" s="32">
        <v>0</v>
      </c>
      <c r="R138" s="32">
        <v>0</v>
      </c>
      <c r="S138" s="32">
        <v>0</v>
      </c>
      <c r="T138" s="32">
        <v>0</v>
      </c>
      <c r="U138" s="32">
        <v>0</v>
      </c>
      <c r="V138" s="32">
        <v>1034</v>
      </c>
      <c r="W138" s="32">
        <v>1554</v>
      </c>
      <c r="X138" s="32">
        <v>1677</v>
      </c>
      <c r="Y138" s="32">
        <v>1770</v>
      </c>
      <c r="AA138" s="5"/>
      <c r="AB138" s="13">
        <f t="shared" si="16"/>
        <v>3</v>
      </c>
      <c r="AC138" s="5">
        <f t="shared" ref="AC138:AC201" si="19">IF(AND(AB138&gt;1,AB138&lt;7),SUM(I138:X138),0)</f>
        <v>4265</v>
      </c>
      <c r="AD138" s="5">
        <f t="shared" ref="AD138:AD201" si="20">SUM(B138:Y138)-AC138</f>
        <v>13875</v>
      </c>
      <c r="AE138" s="5">
        <f t="shared" ref="AE138:AE201" si="21">SUM(B138:Y138)</f>
        <v>18140</v>
      </c>
      <c r="AF138" s="12"/>
      <c r="AG138" s="12">
        <f t="shared" si="17"/>
        <v>5</v>
      </c>
      <c r="AH138" s="12">
        <f t="shared" si="18"/>
        <v>2023</v>
      </c>
      <c r="AI138" s="12"/>
      <c r="AJ138" s="5">
        <f t="shared" ref="AJ138:AJ201" si="22">MAX(B138:Y138)</f>
        <v>1912</v>
      </c>
      <c r="AK138" s="12">
        <f t="shared" ref="AK138:AK201" si="23">INDEX($B$8:$Y$8,MATCH(AJ138,B138:Y138,0))</f>
        <v>5</v>
      </c>
      <c r="AT138" s="5"/>
      <c r="AU138" s="5"/>
      <c r="AV138" s="5"/>
      <c r="AW138" s="5"/>
      <c r="AX138" s="5"/>
    </row>
    <row r="139" spans="1:50" x14ac:dyDescent="0.25">
      <c r="A139" s="30">
        <v>45056</v>
      </c>
      <c r="B139" s="32">
        <v>1837</v>
      </c>
      <c r="C139" s="32">
        <v>1905</v>
      </c>
      <c r="D139" s="32">
        <v>1964</v>
      </c>
      <c r="E139" s="32">
        <v>1961</v>
      </c>
      <c r="F139" s="32">
        <v>1982</v>
      </c>
      <c r="G139" s="32">
        <v>1902</v>
      </c>
      <c r="H139" s="32">
        <v>1027</v>
      </c>
      <c r="I139" s="32">
        <v>0</v>
      </c>
      <c r="J139" s="32">
        <v>0</v>
      </c>
      <c r="K139" s="32">
        <v>0</v>
      </c>
      <c r="L139" s="32">
        <v>0</v>
      </c>
      <c r="M139" s="32">
        <v>0</v>
      </c>
      <c r="N139" s="32">
        <v>0</v>
      </c>
      <c r="O139" s="32">
        <v>0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2">
        <v>0</v>
      </c>
      <c r="V139" s="32">
        <v>1014</v>
      </c>
      <c r="W139" s="32">
        <v>1525</v>
      </c>
      <c r="X139" s="32">
        <v>1622</v>
      </c>
      <c r="Y139" s="32">
        <v>1696</v>
      </c>
      <c r="AA139" s="5"/>
      <c r="AB139" s="13">
        <f t="shared" si="16"/>
        <v>2</v>
      </c>
      <c r="AC139" s="5">
        <f t="shared" si="19"/>
        <v>4161</v>
      </c>
      <c r="AD139" s="5">
        <f t="shared" si="20"/>
        <v>14274</v>
      </c>
      <c r="AE139" s="5">
        <f t="shared" si="21"/>
        <v>18435</v>
      </c>
      <c r="AF139" s="12"/>
      <c r="AG139" s="12">
        <f t="shared" si="17"/>
        <v>5</v>
      </c>
      <c r="AH139" s="12">
        <f t="shared" si="18"/>
        <v>2023</v>
      </c>
      <c r="AI139" s="12"/>
      <c r="AJ139" s="5">
        <f t="shared" si="22"/>
        <v>1982</v>
      </c>
      <c r="AK139" s="12">
        <f t="shared" si="23"/>
        <v>5</v>
      </c>
      <c r="AT139" s="5"/>
      <c r="AU139" s="5"/>
      <c r="AV139" s="5"/>
      <c r="AW139" s="5"/>
      <c r="AX139" s="5"/>
    </row>
    <row r="140" spans="1:50" x14ac:dyDescent="0.25">
      <c r="A140" s="30">
        <v>45057</v>
      </c>
      <c r="B140" s="32">
        <v>1736</v>
      </c>
      <c r="C140" s="32">
        <v>1789</v>
      </c>
      <c r="D140" s="32">
        <v>1824</v>
      </c>
      <c r="E140" s="32">
        <v>1821</v>
      </c>
      <c r="F140" s="32">
        <v>1830</v>
      </c>
      <c r="G140" s="32">
        <v>1754</v>
      </c>
      <c r="H140" s="32">
        <v>957</v>
      </c>
      <c r="I140" s="32">
        <v>0</v>
      </c>
      <c r="J140" s="32">
        <v>0</v>
      </c>
      <c r="K140" s="32">
        <v>0</v>
      </c>
      <c r="L140" s="32">
        <v>0</v>
      </c>
      <c r="M140" s="32">
        <v>0</v>
      </c>
      <c r="N140" s="32">
        <v>0</v>
      </c>
      <c r="O140" s="32">
        <v>0</v>
      </c>
      <c r="P140" s="32">
        <v>0</v>
      </c>
      <c r="Q140" s="32">
        <v>0</v>
      </c>
      <c r="R140" s="32">
        <v>0</v>
      </c>
      <c r="S140" s="32">
        <v>0</v>
      </c>
      <c r="T140" s="32">
        <v>0</v>
      </c>
      <c r="U140" s="32">
        <v>0</v>
      </c>
      <c r="V140" s="32">
        <v>1020</v>
      </c>
      <c r="W140" s="32">
        <v>1535</v>
      </c>
      <c r="X140" s="32">
        <v>1642</v>
      </c>
      <c r="Y140" s="32">
        <v>1698</v>
      </c>
      <c r="AA140" s="5"/>
      <c r="AB140" s="13">
        <f t="shared" si="16"/>
        <v>6</v>
      </c>
      <c r="AC140" s="5">
        <f t="shared" si="19"/>
        <v>4197</v>
      </c>
      <c r="AD140" s="5">
        <f t="shared" si="20"/>
        <v>13409</v>
      </c>
      <c r="AE140" s="5">
        <f t="shared" si="21"/>
        <v>17606</v>
      </c>
      <c r="AF140" s="12"/>
      <c r="AG140" s="12">
        <f t="shared" si="17"/>
        <v>5</v>
      </c>
      <c r="AH140" s="12">
        <f t="shared" si="18"/>
        <v>2023</v>
      </c>
      <c r="AI140" s="12"/>
      <c r="AJ140" s="5">
        <f t="shared" si="22"/>
        <v>1830</v>
      </c>
      <c r="AK140" s="12">
        <f t="shared" si="23"/>
        <v>5</v>
      </c>
      <c r="AT140" s="5"/>
      <c r="AU140" s="5"/>
      <c r="AV140" s="5"/>
      <c r="AW140" s="5"/>
      <c r="AX140" s="5"/>
    </row>
    <row r="141" spans="1:50" x14ac:dyDescent="0.25">
      <c r="A141" s="30">
        <v>45058</v>
      </c>
      <c r="B141" s="32">
        <v>1714</v>
      </c>
      <c r="C141" s="32">
        <v>1760</v>
      </c>
      <c r="D141" s="32">
        <v>1801</v>
      </c>
      <c r="E141" s="32">
        <v>1791</v>
      </c>
      <c r="F141" s="32">
        <v>1756</v>
      </c>
      <c r="G141" s="32">
        <v>1720</v>
      </c>
      <c r="H141" s="32">
        <v>937</v>
      </c>
      <c r="I141" s="32">
        <v>0</v>
      </c>
      <c r="J141" s="32">
        <v>0</v>
      </c>
      <c r="K141" s="32">
        <v>0</v>
      </c>
      <c r="L141" s="32">
        <v>0</v>
      </c>
      <c r="M141" s="32">
        <v>0</v>
      </c>
      <c r="N141" s="32">
        <v>0</v>
      </c>
      <c r="O141" s="32">
        <v>0</v>
      </c>
      <c r="P141" s="32">
        <v>0</v>
      </c>
      <c r="Q141" s="32">
        <v>0</v>
      </c>
      <c r="R141" s="32">
        <v>0</v>
      </c>
      <c r="S141" s="32">
        <v>0</v>
      </c>
      <c r="T141" s="32">
        <v>0</v>
      </c>
      <c r="U141" s="32">
        <v>0</v>
      </c>
      <c r="V141" s="32">
        <v>995</v>
      </c>
      <c r="W141" s="32">
        <v>1527</v>
      </c>
      <c r="X141" s="32">
        <v>1667</v>
      </c>
      <c r="Y141" s="32">
        <v>1727</v>
      </c>
      <c r="AA141" s="5"/>
      <c r="AB141" s="13">
        <f t="shared" si="16"/>
        <v>5</v>
      </c>
      <c r="AC141" s="5">
        <f t="shared" si="19"/>
        <v>4189</v>
      </c>
      <c r="AD141" s="5">
        <f t="shared" si="20"/>
        <v>13206</v>
      </c>
      <c r="AE141" s="5">
        <f t="shared" si="21"/>
        <v>17395</v>
      </c>
      <c r="AF141" s="12"/>
      <c r="AG141" s="12">
        <f t="shared" si="17"/>
        <v>5</v>
      </c>
      <c r="AH141" s="12">
        <f t="shared" si="18"/>
        <v>2023</v>
      </c>
      <c r="AI141" s="12"/>
      <c r="AJ141" s="5">
        <f t="shared" si="22"/>
        <v>1801</v>
      </c>
      <c r="AK141" s="12">
        <f t="shared" si="23"/>
        <v>3</v>
      </c>
      <c r="AT141" s="5"/>
      <c r="AU141" s="5"/>
      <c r="AV141" s="5"/>
      <c r="AW141" s="5"/>
      <c r="AX141" s="5"/>
    </row>
    <row r="142" spans="1:50" x14ac:dyDescent="0.25">
      <c r="A142" s="30">
        <v>45059</v>
      </c>
      <c r="B142" s="32">
        <v>1734</v>
      </c>
      <c r="C142" s="32">
        <v>1761</v>
      </c>
      <c r="D142" s="32">
        <v>1792</v>
      </c>
      <c r="E142" s="32">
        <v>1775</v>
      </c>
      <c r="F142" s="32">
        <v>1736</v>
      </c>
      <c r="G142" s="32">
        <v>1610</v>
      </c>
      <c r="H142" s="32">
        <v>785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0</v>
      </c>
      <c r="R142" s="32">
        <v>0</v>
      </c>
      <c r="S142" s="32">
        <v>0</v>
      </c>
      <c r="T142" s="32">
        <v>0</v>
      </c>
      <c r="U142" s="32">
        <v>0</v>
      </c>
      <c r="V142" s="32">
        <v>801</v>
      </c>
      <c r="W142" s="32">
        <v>1543</v>
      </c>
      <c r="X142" s="32">
        <v>1679</v>
      </c>
      <c r="Y142" s="32">
        <v>1764</v>
      </c>
      <c r="AA142" s="5"/>
      <c r="AB142" s="13">
        <f t="shared" si="16"/>
        <v>4</v>
      </c>
      <c r="AC142" s="5">
        <f t="shared" si="19"/>
        <v>4023</v>
      </c>
      <c r="AD142" s="5">
        <f t="shared" si="20"/>
        <v>12957</v>
      </c>
      <c r="AE142" s="5">
        <f t="shared" si="21"/>
        <v>16980</v>
      </c>
      <c r="AF142" s="12"/>
      <c r="AG142" s="12">
        <f t="shared" si="17"/>
        <v>5</v>
      </c>
      <c r="AH142" s="12">
        <f t="shared" si="18"/>
        <v>2023</v>
      </c>
      <c r="AI142" s="12"/>
      <c r="AJ142" s="5">
        <f t="shared" si="22"/>
        <v>1792</v>
      </c>
      <c r="AK142" s="12">
        <f t="shared" si="23"/>
        <v>3</v>
      </c>
      <c r="AT142" s="5"/>
      <c r="AU142" s="5"/>
      <c r="AV142" s="5"/>
      <c r="AW142" s="5"/>
      <c r="AX142" s="5"/>
    </row>
    <row r="143" spans="1:50" x14ac:dyDescent="0.25">
      <c r="A143" s="30">
        <v>45060</v>
      </c>
      <c r="B143" s="32">
        <v>1768</v>
      </c>
      <c r="C143" s="32">
        <v>1825</v>
      </c>
      <c r="D143" s="32">
        <v>1861</v>
      </c>
      <c r="E143" s="32">
        <v>1860</v>
      </c>
      <c r="F143" s="32">
        <v>1829</v>
      </c>
      <c r="G143" s="32">
        <v>1674</v>
      </c>
      <c r="H143" s="32">
        <v>813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  <c r="N143" s="32">
        <v>0</v>
      </c>
      <c r="O143" s="32">
        <v>0</v>
      </c>
      <c r="P143" s="32">
        <v>0</v>
      </c>
      <c r="Q143" s="32">
        <v>0</v>
      </c>
      <c r="R143" s="32">
        <v>0</v>
      </c>
      <c r="S143" s="32">
        <v>0</v>
      </c>
      <c r="T143" s="32">
        <v>0</v>
      </c>
      <c r="U143" s="32">
        <v>0</v>
      </c>
      <c r="V143" s="32">
        <v>841</v>
      </c>
      <c r="W143" s="32">
        <v>1572</v>
      </c>
      <c r="X143" s="32">
        <v>1689</v>
      </c>
      <c r="Y143" s="32">
        <v>1735</v>
      </c>
      <c r="AA143" s="5"/>
      <c r="AB143" s="13">
        <f t="shared" si="16"/>
        <v>3</v>
      </c>
      <c r="AC143" s="5">
        <f t="shared" si="19"/>
        <v>4102</v>
      </c>
      <c r="AD143" s="5">
        <f t="shared" si="20"/>
        <v>13365</v>
      </c>
      <c r="AE143" s="5">
        <f t="shared" si="21"/>
        <v>17467</v>
      </c>
      <c r="AF143" s="12"/>
      <c r="AG143" s="12">
        <f t="shared" si="17"/>
        <v>5</v>
      </c>
      <c r="AH143" s="12">
        <f t="shared" si="18"/>
        <v>2023</v>
      </c>
      <c r="AI143" s="12"/>
      <c r="AJ143" s="5">
        <f t="shared" si="22"/>
        <v>1861</v>
      </c>
      <c r="AK143" s="12">
        <f t="shared" si="23"/>
        <v>3</v>
      </c>
      <c r="AT143" s="5"/>
      <c r="AU143" s="5"/>
      <c r="AV143" s="5"/>
      <c r="AW143" s="5"/>
      <c r="AX143" s="5"/>
    </row>
    <row r="144" spans="1:50" x14ac:dyDescent="0.25">
      <c r="A144" s="30">
        <v>45061</v>
      </c>
      <c r="B144" s="32">
        <v>1783</v>
      </c>
      <c r="C144" s="32">
        <v>1841</v>
      </c>
      <c r="D144" s="32">
        <v>1905</v>
      </c>
      <c r="E144" s="32">
        <v>1907</v>
      </c>
      <c r="F144" s="32">
        <v>1901</v>
      </c>
      <c r="G144" s="32">
        <v>1840</v>
      </c>
      <c r="H144" s="32">
        <v>997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0</v>
      </c>
      <c r="S144" s="32">
        <v>0</v>
      </c>
      <c r="T144" s="32">
        <v>0</v>
      </c>
      <c r="U144" s="32">
        <v>0</v>
      </c>
      <c r="V144" s="32">
        <v>1041</v>
      </c>
      <c r="W144" s="32">
        <v>1549</v>
      </c>
      <c r="X144" s="32">
        <v>1635</v>
      </c>
      <c r="Y144" s="32">
        <v>1682</v>
      </c>
      <c r="AA144" s="5"/>
      <c r="AB144" s="13">
        <f t="shared" si="16"/>
        <v>4</v>
      </c>
      <c r="AC144" s="5">
        <f t="shared" si="19"/>
        <v>4225</v>
      </c>
      <c r="AD144" s="5">
        <f t="shared" si="20"/>
        <v>13856</v>
      </c>
      <c r="AE144" s="5">
        <f t="shared" si="21"/>
        <v>18081</v>
      </c>
      <c r="AF144" s="12"/>
      <c r="AG144" s="12">
        <f t="shared" si="17"/>
        <v>5</v>
      </c>
      <c r="AH144" s="12">
        <f t="shared" si="18"/>
        <v>2023</v>
      </c>
      <c r="AI144" s="12"/>
      <c r="AJ144" s="5">
        <f t="shared" si="22"/>
        <v>1907</v>
      </c>
      <c r="AK144" s="12">
        <f t="shared" si="23"/>
        <v>4</v>
      </c>
      <c r="AT144" s="5"/>
      <c r="AU144" s="5"/>
      <c r="AV144" s="5"/>
      <c r="AW144" s="5"/>
      <c r="AX144" s="5"/>
    </row>
    <row r="145" spans="1:50" x14ac:dyDescent="0.25">
      <c r="A145" s="30">
        <v>45062</v>
      </c>
      <c r="B145" s="32">
        <v>1767</v>
      </c>
      <c r="C145" s="32">
        <v>1806</v>
      </c>
      <c r="D145" s="32">
        <v>1854</v>
      </c>
      <c r="E145" s="32">
        <v>1846</v>
      </c>
      <c r="F145" s="32">
        <v>1832</v>
      </c>
      <c r="G145" s="32">
        <v>1757</v>
      </c>
      <c r="H145" s="32">
        <v>969</v>
      </c>
      <c r="I145" s="32">
        <v>0</v>
      </c>
      <c r="J145" s="32">
        <v>0</v>
      </c>
      <c r="K145" s="32">
        <v>0</v>
      </c>
      <c r="L145" s="32">
        <v>0</v>
      </c>
      <c r="M145" s="32">
        <v>0</v>
      </c>
      <c r="N145" s="32">
        <v>0</v>
      </c>
      <c r="O145" s="32">
        <v>0</v>
      </c>
      <c r="P145" s="32">
        <v>0</v>
      </c>
      <c r="Q145" s="32">
        <v>0</v>
      </c>
      <c r="R145" s="32">
        <v>0</v>
      </c>
      <c r="S145" s="32">
        <v>0</v>
      </c>
      <c r="T145" s="32">
        <v>0</v>
      </c>
      <c r="U145" s="32">
        <v>0</v>
      </c>
      <c r="V145" s="32">
        <v>1085</v>
      </c>
      <c r="W145" s="32">
        <v>1610</v>
      </c>
      <c r="X145" s="32">
        <v>1745</v>
      </c>
      <c r="Y145" s="32">
        <v>1804</v>
      </c>
      <c r="AA145" s="5"/>
      <c r="AB145" s="13">
        <f t="shared" si="16"/>
        <v>2</v>
      </c>
      <c r="AC145" s="5">
        <f t="shared" si="19"/>
        <v>4440</v>
      </c>
      <c r="AD145" s="5">
        <f t="shared" si="20"/>
        <v>13635</v>
      </c>
      <c r="AE145" s="5">
        <f t="shared" si="21"/>
        <v>18075</v>
      </c>
      <c r="AF145" s="12"/>
      <c r="AG145" s="12">
        <f t="shared" si="17"/>
        <v>5</v>
      </c>
      <c r="AH145" s="12">
        <f t="shared" si="18"/>
        <v>2023</v>
      </c>
      <c r="AI145" s="12"/>
      <c r="AJ145" s="5">
        <f t="shared" si="22"/>
        <v>1854</v>
      </c>
      <c r="AK145" s="12">
        <f t="shared" si="23"/>
        <v>3</v>
      </c>
      <c r="AT145" s="5"/>
      <c r="AU145" s="5"/>
      <c r="AV145" s="5"/>
      <c r="AW145" s="5"/>
      <c r="AX145" s="5"/>
    </row>
    <row r="146" spans="1:50" x14ac:dyDescent="0.25">
      <c r="A146" s="30">
        <v>45063</v>
      </c>
      <c r="B146" s="32">
        <v>1865</v>
      </c>
      <c r="C146" s="32">
        <v>1920</v>
      </c>
      <c r="D146" s="32">
        <v>1975</v>
      </c>
      <c r="E146" s="32">
        <v>1963</v>
      </c>
      <c r="F146" s="32">
        <v>1971</v>
      </c>
      <c r="G146" s="32">
        <v>1885</v>
      </c>
      <c r="H146" s="32">
        <v>1041</v>
      </c>
      <c r="I146" s="32">
        <v>0</v>
      </c>
      <c r="J146" s="32">
        <v>0</v>
      </c>
      <c r="K146" s="32">
        <v>0</v>
      </c>
      <c r="L146" s="32">
        <v>0</v>
      </c>
      <c r="M146" s="32">
        <v>0</v>
      </c>
      <c r="N146" s="32">
        <v>0</v>
      </c>
      <c r="O146" s="32">
        <v>0</v>
      </c>
      <c r="P146" s="32">
        <v>0</v>
      </c>
      <c r="Q146" s="32">
        <v>0</v>
      </c>
      <c r="R146" s="32">
        <v>0</v>
      </c>
      <c r="S146" s="32">
        <v>0</v>
      </c>
      <c r="T146" s="32">
        <v>0</v>
      </c>
      <c r="U146" s="32">
        <v>0</v>
      </c>
      <c r="V146" s="32">
        <v>1160</v>
      </c>
      <c r="W146" s="32">
        <v>1762</v>
      </c>
      <c r="X146" s="32">
        <v>1927</v>
      </c>
      <c r="Y146" s="32">
        <v>2005</v>
      </c>
      <c r="AA146" s="5"/>
      <c r="AB146" s="13">
        <f t="shared" si="16"/>
        <v>2</v>
      </c>
      <c r="AC146" s="5">
        <f t="shared" si="19"/>
        <v>4849</v>
      </c>
      <c r="AD146" s="5">
        <f t="shared" si="20"/>
        <v>14625</v>
      </c>
      <c r="AE146" s="5">
        <f t="shared" si="21"/>
        <v>19474</v>
      </c>
      <c r="AF146" s="12"/>
      <c r="AG146" s="12">
        <f t="shared" si="17"/>
        <v>5</v>
      </c>
      <c r="AH146" s="12">
        <f t="shared" si="18"/>
        <v>2023</v>
      </c>
      <c r="AI146" s="12"/>
      <c r="AJ146" s="5">
        <f t="shared" si="22"/>
        <v>2005</v>
      </c>
      <c r="AK146" s="12">
        <f t="shared" si="23"/>
        <v>24</v>
      </c>
      <c r="AT146" s="5"/>
      <c r="AU146" s="5"/>
      <c r="AV146" s="5"/>
      <c r="AW146" s="5"/>
      <c r="AX146" s="5"/>
    </row>
    <row r="147" spans="1:50" x14ac:dyDescent="0.25">
      <c r="A147" s="30">
        <v>45064</v>
      </c>
      <c r="B147" s="32">
        <v>2052</v>
      </c>
      <c r="C147" s="32">
        <v>2128</v>
      </c>
      <c r="D147" s="32">
        <v>2192</v>
      </c>
      <c r="E147" s="32">
        <v>2172</v>
      </c>
      <c r="F147" s="32">
        <v>2194</v>
      </c>
      <c r="G147" s="32">
        <v>2081</v>
      </c>
      <c r="H147" s="32">
        <v>1110</v>
      </c>
      <c r="I147" s="32">
        <v>0</v>
      </c>
      <c r="J147" s="32">
        <v>0</v>
      </c>
      <c r="K147" s="32">
        <v>0</v>
      </c>
      <c r="L147" s="32">
        <v>0</v>
      </c>
      <c r="M147" s="32">
        <v>0</v>
      </c>
      <c r="N147" s="32">
        <v>0</v>
      </c>
      <c r="O147" s="32">
        <v>0</v>
      </c>
      <c r="P147" s="32">
        <v>0</v>
      </c>
      <c r="Q147" s="32">
        <v>0</v>
      </c>
      <c r="R147" s="32">
        <v>0</v>
      </c>
      <c r="S147" s="32">
        <v>0</v>
      </c>
      <c r="T147" s="32">
        <v>0</v>
      </c>
      <c r="U147" s="32">
        <v>0</v>
      </c>
      <c r="V147" s="32">
        <v>1110</v>
      </c>
      <c r="W147" s="32">
        <v>1683</v>
      </c>
      <c r="X147" s="32">
        <v>1811</v>
      </c>
      <c r="Y147" s="32">
        <v>1899</v>
      </c>
      <c r="AA147" s="5"/>
      <c r="AB147" s="13">
        <f t="shared" si="16"/>
        <v>7</v>
      </c>
      <c r="AC147" s="5">
        <f t="shared" si="19"/>
        <v>0</v>
      </c>
      <c r="AD147" s="5">
        <f t="shared" si="20"/>
        <v>20432</v>
      </c>
      <c r="AE147" s="5">
        <f t="shared" si="21"/>
        <v>20432</v>
      </c>
      <c r="AF147" s="12"/>
      <c r="AG147" s="12">
        <f t="shared" si="17"/>
        <v>5</v>
      </c>
      <c r="AH147" s="12">
        <f t="shared" si="18"/>
        <v>2023</v>
      </c>
      <c r="AI147" s="12"/>
      <c r="AJ147" s="5">
        <f t="shared" si="22"/>
        <v>2194</v>
      </c>
      <c r="AK147" s="12">
        <f t="shared" si="23"/>
        <v>5</v>
      </c>
      <c r="AT147" s="5"/>
      <c r="AU147" s="5"/>
      <c r="AV147" s="5"/>
      <c r="AW147" s="5"/>
      <c r="AX147" s="5"/>
    </row>
    <row r="148" spans="1:50" x14ac:dyDescent="0.25">
      <c r="A148" s="30">
        <v>45065</v>
      </c>
      <c r="B148" s="32">
        <v>1930</v>
      </c>
      <c r="C148" s="32">
        <v>2002</v>
      </c>
      <c r="D148" s="32">
        <v>2054</v>
      </c>
      <c r="E148" s="32">
        <v>2048</v>
      </c>
      <c r="F148" s="32">
        <v>2053</v>
      </c>
      <c r="G148" s="32">
        <v>1946</v>
      </c>
      <c r="H148" s="32">
        <v>1056</v>
      </c>
      <c r="I148" s="32">
        <v>0</v>
      </c>
      <c r="J148" s="32">
        <v>0</v>
      </c>
      <c r="K148" s="32">
        <v>0</v>
      </c>
      <c r="L148" s="32">
        <v>0</v>
      </c>
      <c r="M148" s="32">
        <v>0</v>
      </c>
      <c r="N148" s="32">
        <v>0</v>
      </c>
      <c r="O148" s="32">
        <v>0</v>
      </c>
      <c r="P148" s="32">
        <v>0</v>
      </c>
      <c r="Q148" s="32">
        <v>0</v>
      </c>
      <c r="R148" s="32">
        <v>0</v>
      </c>
      <c r="S148" s="32">
        <v>0</v>
      </c>
      <c r="T148" s="32">
        <v>0</v>
      </c>
      <c r="U148" s="32">
        <v>0</v>
      </c>
      <c r="V148" s="32">
        <v>1070</v>
      </c>
      <c r="W148" s="32">
        <v>1632</v>
      </c>
      <c r="X148" s="32">
        <v>1797</v>
      </c>
      <c r="Y148" s="32">
        <v>1857</v>
      </c>
      <c r="AA148" s="5"/>
      <c r="AB148" s="13">
        <f t="shared" si="16"/>
        <v>4</v>
      </c>
      <c r="AC148" s="5">
        <f t="shared" si="19"/>
        <v>4499</v>
      </c>
      <c r="AD148" s="5">
        <f t="shared" si="20"/>
        <v>14946</v>
      </c>
      <c r="AE148" s="5">
        <f t="shared" si="21"/>
        <v>19445</v>
      </c>
      <c r="AF148" s="12"/>
      <c r="AG148" s="12">
        <f t="shared" si="17"/>
        <v>5</v>
      </c>
      <c r="AH148" s="12">
        <f t="shared" si="18"/>
        <v>2023</v>
      </c>
      <c r="AI148" s="12"/>
      <c r="AJ148" s="5">
        <f t="shared" si="22"/>
        <v>2054</v>
      </c>
      <c r="AK148" s="12">
        <f t="shared" si="23"/>
        <v>3</v>
      </c>
      <c r="AT148" s="5"/>
      <c r="AU148" s="5"/>
      <c r="AV148" s="5"/>
      <c r="AW148" s="5"/>
      <c r="AX148" s="5"/>
    </row>
    <row r="149" spans="1:50" x14ac:dyDescent="0.25">
      <c r="A149" s="30">
        <v>45066</v>
      </c>
      <c r="B149" s="32">
        <v>1897</v>
      </c>
      <c r="C149" s="32">
        <v>1928</v>
      </c>
      <c r="D149" s="32">
        <v>1959</v>
      </c>
      <c r="E149" s="32">
        <v>1955</v>
      </c>
      <c r="F149" s="32">
        <v>1916</v>
      </c>
      <c r="G149" s="32">
        <v>1766</v>
      </c>
      <c r="H149" s="32">
        <v>867</v>
      </c>
      <c r="I149" s="32">
        <v>0</v>
      </c>
      <c r="J149" s="32">
        <v>0</v>
      </c>
      <c r="K149" s="32">
        <v>0</v>
      </c>
      <c r="L149" s="32">
        <v>0</v>
      </c>
      <c r="M149" s="32">
        <v>0</v>
      </c>
      <c r="N149" s="32">
        <v>0</v>
      </c>
      <c r="O149" s="32">
        <v>0</v>
      </c>
      <c r="P149" s="32">
        <v>0</v>
      </c>
      <c r="Q149" s="32">
        <v>0</v>
      </c>
      <c r="R149" s="32">
        <v>0</v>
      </c>
      <c r="S149" s="32">
        <v>0</v>
      </c>
      <c r="T149" s="32">
        <v>0</v>
      </c>
      <c r="U149" s="32">
        <v>0</v>
      </c>
      <c r="V149" s="32">
        <v>860</v>
      </c>
      <c r="W149" s="32">
        <v>1618</v>
      </c>
      <c r="X149" s="32">
        <v>1762</v>
      </c>
      <c r="Y149" s="32">
        <v>1851</v>
      </c>
      <c r="AA149" s="5"/>
      <c r="AB149" s="13">
        <f t="shared" si="16"/>
        <v>6</v>
      </c>
      <c r="AC149" s="5">
        <f t="shared" si="19"/>
        <v>4240</v>
      </c>
      <c r="AD149" s="5">
        <f t="shared" si="20"/>
        <v>14139</v>
      </c>
      <c r="AE149" s="5">
        <f t="shared" si="21"/>
        <v>18379</v>
      </c>
      <c r="AF149" s="12"/>
      <c r="AG149" s="12">
        <f t="shared" si="17"/>
        <v>5</v>
      </c>
      <c r="AH149" s="12">
        <f t="shared" si="18"/>
        <v>2023</v>
      </c>
      <c r="AI149" s="12"/>
      <c r="AJ149" s="5">
        <f t="shared" si="22"/>
        <v>1959</v>
      </c>
      <c r="AK149" s="12">
        <f t="shared" si="23"/>
        <v>3</v>
      </c>
      <c r="AT149" s="5"/>
      <c r="AU149" s="5"/>
      <c r="AV149" s="5"/>
      <c r="AW149" s="5"/>
      <c r="AX149" s="5"/>
    </row>
    <row r="150" spans="1:50" x14ac:dyDescent="0.25">
      <c r="A150" s="30">
        <v>45067</v>
      </c>
      <c r="B150" s="32">
        <v>1848</v>
      </c>
      <c r="C150" s="32">
        <v>1900</v>
      </c>
      <c r="D150" s="32">
        <v>1923</v>
      </c>
      <c r="E150" s="32">
        <v>1923</v>
      </c>
      <c r="F150" s="32">
        <v>1869</v>
      </c>
      <c r="G150" s="32">
        <v>1706</v>
      </c>
      <c r="H150" s="32">
        <v>818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0</v>
      </c>
      <c r="S150" s="32">
        <v>0</v>
      </c>
      <c r="T150" s="32">
        <v>0</v>
      </c>
      <c r="U150" s="32">
        <v>0</v>
      </c>
      <c r="V150" s="32">
        <v>899</v>
      </c>
      <c r="W150" s="32">
        <v>1671</v>
      </c>
      <c r="X150" s="32">
        <v>1770</v>
      </c>
      <c r="Y150" s="32">
        <v>1826</v>
      </c>
      <c r="AA150" s="5"/>
      <c r="AB150" s="13">
        <f t="shared" si="16"/>
        <v>6</v>
      </c>
      <c r="AC150" s="5">
        <f t="shared" si="19"/>
        <v>4340</v>
      </c>
      <c r="AD150" s="5">
        <f t="shared" si="20"/>
        <v>13813</v>
      </c>
      <c r="AE150" s="5">
        <f t="shared" si="21"/>
        <v>18153</v>
      </c>
      <c r="AF150" s="12"/>
      <c r="AG150" s="12">
        <f t="shared" si="17"/>
        <v>5</v>
      </c>
      <c r="AH150" s="12">
        <f t="shared" si="18"/>
        <v>2023</v>
      </c>
      <c r="AI150" s="12"/>
      <c r="AJ150" s="5">
        <f t="shared" si="22"/>
        <v>1923</v>
      </c>
      <c r="AK150" s="12">
        <f t="shared" si="23"/>
        <v>3</v>
      </c>
      <c r="AT150" s="5"/>
      <c r="AU150" s="5"/>
      <c r="AV150" s="5"/>
      <c r="AW150" s="5"/>
      <c r="AX150" s="5"/>
    </row>
    <row r="151" spans="1:50" x14ac:dyDescent="0.25">
      <c r="A151" s="30">
        <v>45068</v>
      </c>
      <c r="B151" s="32">
        <v>1845</v>
      </c>
      <c r="C151" s="32">
        <v>1870</v>
      </c>
      <c r="D151" s="32">
        <v>1903</v>
      </c>
      <c r="E151" s="32">
        <v>1899</v>
      </c>
      <c r="F151" s="32">
        <v>1914</v>
      </c>
      <c r="G151" s="32">
        <v>1836</v>
      </c>
      <c r="H151" s="32">
        <v>1016</v>
      </c>
      <c r="I151" s="32">
        <v>0</v>
      </c>
      <c r="J151" s="32">
        <v>0</v>
      </c>
      <c r="K151" s="32">
        <v>0</v>
      </c>
      <c r="L151" s="32">
        <v>0</v>
      </c>
      <c r="M151" s="32">
        <v>0</v>
      </c>
      <c r="N151" s="32">
        <v>0</v>
      </c>
      <c r="O151" s="32">
        <v>0</v>
      </c>
      <c r="P151" s="32">
        <v>0</v>
      </c>
      <c r="Q151" s="32">
        <v>0</v>
      </c>
      <c r="R151" s="32">
        <v>0</v>
      </c>
      <c r="S151" s="32">
        <v>0</v>
      </c>
      <c r="T151" s="32">
        <v>0</v>
      </c>
      <c r="U151" s="32">
        <v>0</v>
      </c>
      <c r="V151" s="32">
        <v>1108</v>
      </c>
      <c r="W151" s="32">
        <v>1681</v>
      </c>
      <c r="X151" s="32">
        <v>1789</v>
      </c>
      <c r="Y151" s="32">
        <v>1850</v>
      </c>
      <c r="AA151" s="5"/>
      <c r="AB151" s="13">
        <f t="shared" si="16"/>
        <v>3</v>
      </c>
      <c r="AC151" s="5">
        <f t="shared" si="19"/>
        <v>4578</v>
      </c>
      <c r="AD151" s="5">
        <f t="shared" si="20"/>
        <v>14133</v>
      </c>
      <c r="AE151" s="5">
        <f t="shared" si="21"/>
        <v>18711</v>
      </c>
      <c r="AF151" s="12"/>
      <c r="AG151" s="12">
        <f t="shared" si="17"/>
        <v>5</v>
      </c>
      <c r="AH151" s="12">
        <f t="shared" si="18"/>
        <v>2023</v>
      </c>
      <c r="AI151" s="12"/>
      <c r="AJ151" s="5">
        <f t="shared" si="22"/>
        <v>1914</v>
      </c>
      <c r="AK151" s="12">
        <f t="shared" si="23"/>
        <v>5</v>
      </c>
      <c r="AT151" s="5"/>
      <c r="AU151" s="5"/>
      <c r="AV151" s="5"/>
      <c r="AW151" s="5"/>
      <c r="AX151" s="5"/>
    </row>
    <row r="152" spans="1:50" x14ac:dyDescent="0.25">
      <c r="A152" s="30">
        <v>45069</v>
      </c>
      <c r="B152" s="32">
        <v>1918</v>
      </c>
      <c r="C152" s="32">
        <v>1985</v>
      </c>
      <c r="D152" s="32">
        <v>2038</v>
      </c>
      <c r="E152" s="32">
        <v>2044</v>
      </c>
      <c r="F152" s="32">
        <v>2056</v>
      </c>
      <c r="G152" s="32">
        <v>1956</v>
      </c>
      <c r="H152" s="32">
        <v>1066</v>
      </c>
      <c r="I152" s="32">
        <v>0</v>
      </c>
      <c r="J152" s="32">
        <v>0</v>
      </c>
      <c r="K152" s="32">
        <v>0</v>
      </c>
      <c r="L152" s="32">
        <v>0</v>
      </c>
      <c r="M152" s="32">
        <v>0</v>
      </c>
      <c r="N152" s="32">
        <v>0</v>
      </c>
      <c r="O152" s="32">
        <v>0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2">
        <v>1119</v>
      </c>
      <c r="W152" s="32">
        <v>1687</v>
      </c>
      <c r="X152" s="32">
        <v>1818</v>
      </c>
      <c r="Y152" s="32">
        <v>1867</v>
      </c>
      <c r="AA152" s="5"/>
      <c r="AB152" s="13">
        <f t="shared" si="16"/>
        <v>6</v>
      </c>
      <c r="AC152" s="5">
        <f t="shared" si="19"/>
        <v>4624</v>
      </c>
      <c r="AD152" s="5">
        <f t="shared" si="20"/>
        <v>14930</v>
      </c>
      <c r="AE152" s="5">
        <f t="shared" si="21"/>
        <v>19554</v>
      </c>
      <c r="AF152" s="12"/>
      <c r="AG152" s="12">
        <f t="shared" si="17"/>
        <v>5</v>
      </c>
      <c r="AH152" s="12">
        <f t="shared" si="18"/>
        <v>2023</v>
      </c>
      <c r="AI152" s="12"/>
      <c r="AJ152" s="5">
        <f t="shared" si="22"/>
        <v>2056</v>
      </c>
      <c r="AK152" s="12">
        <f t="shared" si="23"/>
        <v>5</v>
      </c>
      <c r="AT152" s="5"/>
      <c r="AU152" s="5"/>
      <c r="AV152" s="5"/>
      <c r="AW152" s="5"/>
      <c r="AX152" s="5"/>
    </row>
    <row r="153" spans="1:50" x14ac:dyDescent="0.25">
      <c r="A153" s="30">
        <v>45070</v>
      </c>
      <c r="B153" s="32">
        <v>3846</v>
      </c>
      <c r="C153" s="32">
        <v>4052</v>
      </c>
      <c r="D153" s="32">
        <v>4025</v>
      </c>
      <c r="E153" s="32">
        <v>4062</v>
      </c>
      <c r="F153" s="32">
        <v>3421</v>
      </c>
      <c r="G153" s="32">
        <v>2496</v>
      </c>
      <c r="H153" s="32">
        <v>884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  <c r="N153" s="32">
        <v>0</v>
      </c>
      <c r="O153" s="32">
        <v>0</v>
      </c>
      <c r="P153" s="32">
        <v>0</v>
      </c>
      <c r="Q153" s="32">
        <v>0</v>
      </c>
      <c r="R153" s="32">
        <v>0</v>
      </c>
      <c r="S153" s="32">
        <v>0</v>
      </c>
      <c r="T153" s="32">
        <v>0</v>
      </c>
      <c r="U153" s="32">
        <v>0</v>
      </c>
      <c r="V153" s="32">
        <v>1284</v>
      </c>
      <c r="W153" s="32">
        <v>2421</v>
      </c>
      <c r="X153" s="32">
        <v>2946</v>
      </c>
      <c r="Y153" s="32">
        <v>568</v>
      </c>
      <c r="AA153" s="5"/>
      <c r="AB153" s="13">
        <f t="shared" si="16"/>
        <v>2</v>
      </c>
      <c r="AC153" s="5">
        <f t="shared" si="19"/>
        <v>6651</v>
      </c>
      <c r="AD153" s="5">
        <f t="shared" si="20"/>
        <v>23354</v>
      </c>
      <c r="AE153" s="5">
        <f t="shared" si="21"/>
        <v>30005</v>
      </c>
      <c r="AF153" s="12"/>
      <c r="AG153" s="12">
        <f t="shared" si="17"/>
        <v>5</v>
      </c>
      <c r="AH153" s="12">
        <f t="shared" si="18"/>
        <v>2023</v>
      </c>
      <c r="AI153" s="12"/>
      <c r="AJ153" s="5">
        <f t="shared" si="22"/>
        <v>4062</v>
      </c>
      <c r="AK153" s="12">
        <f t="shared" si="23"/>
        <v>4</v>
      </c>
      <c r="AT153" s="5"/>
      <c r="AU153" s="5"/>
      <c r="AV153" s="5"/>
      <c r="AW153" s="5"/>
      <c r="AX153" s="5"/>
    </row>
    <row r="154" spans="1:50" x14ac:dyDescent="0.25">
      <c r="A154" s="30">
        <v>45071</v>
      </c>
      <c r="B154" s="32">
        <v>1972</v>
      </c>
      <c r="C154" s="32">
        <v>2037</v>
      </c>
      <c r="D154" s="32">
        <v>2079</v>
      </c>
      <c r="E154" s="32">
        <v>2067</v>
      </c>
      <c r="F154" s="32">
        <v>2066</v>
      </c>
      <c r="G154" s="32">
        <v>1967</v>
      </c>
      <c r="H154" s="32">
        <v>1083</v>
      </c>
      <c r="I154" s="32">
        <v>0</v>
      </c>
      <c r="J154" s="32">
        <v>0</v>
      </c>
      <c r="K154" s="32">
        <v>0</v>
      </c>
      <c r="L154" s="32">
        <v>0</v>
      </c>
      <c r="M154" s="32">
        <v>0</v>
      </c>
      <c r="N154" s="32">
        <v>0</v>
      </c>
      <c r="O154" s="32">
        <v>0</v>
      </c>
      <c r="P154" s="32">
        <v>0</v>
      </c>
      <c r="Q154" s="32">
        <v>0</v>
      </c>
      <c r="R154" s="32">
        <v>0</v>
      </c>
      <c r="S154" s="32">
        <v>0</v>
      </c>
      <c r="T154" s="32">
        <v>0</v>
      </c>
      <c r="U154" s="32">
        <v>0</v>
      </c>
      <c r="V154" s="32">
        <v>1172</v>
      </c>
      <c r="W154" s="32">
        <v>1791</v>
      </c>
      <c r="X154" s="32">
        <v>1935</v>
      </c>
      <c r="Y154" s="32">
        <v>1991</v>
      </c>
      <c r="AA154" s="5"/>
      <c r="AB154" s="13">
        <f t="shared" si="16"/>
        <v>4</v>
      </c>
      <c r="AC154" s="5">
        <f t="shared" si="19"/>
        <v>4898</v>
      </c>
      <c r="AD154" s="5">
        <f t="shared" si="20"/>
        <v>15262</v>
      </c>
      <c r="AE154" s="5">
        <f t="shared" si="21"/>
        <v>20160</v>
      </c>
      <c r="AF154" s="12"/>
      <c r="AG154" s="12">
        <f t="shared" si="17"/>
        <v>5</v>
      </c>
      <c r="AH154" s="12">
        <f t="shared" si="18"/>
        <v>2023</v>
      </c>
      <c r="AI154" s="12"/>
      <c r="AJ154" s="5">
        <f t="shared" si="22"/>
        <v>2079</v>
      </c>
      <c r="AK154" s="12">
        <f t="shared" si="23"/>
        <v>3</v>
      </c>
      <c r="AT154" s="5"/>
      <c r="AU154" s="5"/>
      <c r="AV154" s="5"/>
      <c r="AW154" s="5"/>
      <c r="AX154" s="5"/>
    </row>
    <row r="155" spans="1:50" x14ac:dyDescent="0.25">
      <c r="A155" s="30">
        <v>45072</v>
      </c>
      <c r="B155" s="32">
        <v>2036</v>
      </c>
      <c r="C155" s="32">
        <v>2088</v>
      </c>
      <c r="D155" s="32">
        <v>2145</v>
      </c>
      <c r="E155" s="32">
        <v>2121</v>
      </c>
      <c r="F155" s="32">
        <v>2116</v>
      </c>
      <c r="G155" s="32">
        <v>2017</v>
      </c>
      <c r="H155" s="32">
        <v>1087</v>
      </c>
      <c r="I155" s="32">
        <v>0</v>
      </c>
      <c r="J155" s="32">
        <v>0</v>
      </c>
      <c r="K155" s="32">
        <v>0</v>
      </c>
      <c r="L155" s="32">
        <v>0</v>
      </c>
      <c r="M155" s="32">
        <v>0</v>
      </c>
      <c r="N155" s="32">
        <v>0</v>
      </c>
      <c r="O155" s="32">
        <v>0</v>
      </c>
      <c r="P155" s="32">
        <v>0</v>
      </c>
      <c r="Q155" s="32">
        <v>0</v>
      </c>
      <c r="R155" s="32">
        <v>0</v>
      </c>
      <c r="S155" s="32">
        <v>0</v>
      </c>
      <c r="T155" s="32">
        <v>0</v>
      </c>
      <c r="U155" s="32">
        <v>0</v>
      </c>
      <c r="V155" s="32">
        <v>1117</v>
      </c>
      <c r="W155" s="32">
        <v>1722</v>
      </c>
      <c r="X155" s="32">
        <v>1904</v>
      </c>
      <c r="Y155" s="32">
        <v>1961</v>
      </c>
      <c r="AA155" s="5"/>
      <c r="AB155" s="13">
        <f t="shared" ref="AB155:AB218" si="24">WEEKDAY(B155,2)</f>
        <v>5</v>
      </c>
      <c r="AC155" s="5">
        <f t="shared" si="19"/>
        <v>4743</v>
      </c>
      <c r="AD155" s="5">
        <f t="shared" si="20"/>
        <v>15571</v>
      </c>
      <c r="AE155" s="5">
        <f t="shared" si="21"/>
        <v>20314</v>
      </c>
      <c r="AF155" s="12"/>
      <c r="AG155" s="12">
        <f t="shared" si="17"/>
        <v>5</v>
      </c>
      <c r="AH155" s="12">
        <f t="shared" si="18"/>
        <v>2023</v>
      </c>
      <c r="AI155" s="12"/>
      <c r="AJ155" s="5">
        <f t="shared" si="22"/>
        <v>2145</v>
      </c>
      <c r="AK155" s="12">
        <f t="shared" si="23"/>
        <v>3</v>
      </c>
      <c r="AT155" s="5"/>
      <c r="AU155" s="5"/>
      <c r="AV155" s="5"/>
      <c r="AW155" s="5"/>
      <c r="AX155" s="5"/>
    </row>
    <row r="156" spans="1:50" x14ac:dyDescent="0.25">
      <c r="A156" s="30">
        <v>45073</v>
      </c>
      <c r="B156" s="32">
        <v>1991</v>
      </c>
      <c r="C156" s="32">
        <v>2049</v>
      </c>
      <c r="D156" s="32">
        <v>2088</v>
      </c>
      <c r="E156" s="32">
        <v>2077</v>
      </c>
      <c r="F156" s="32">
        <v>2048</v>
      </c>
      <c r="G156" s="32">
        <v>1884</v>
      </c>
      <c r="H156" s="32">
        <v>916</v>
      </c>
      <c r="I156" s="32">
        <v>0</v>
      </c>
      <c r="J156" s="32">
        <v>0</v>
      </c>
      <c r="K156" s="32">
        <v>0</v>
      </c>
      <c r="L156" s="32">
        <v>0</v>
      </c>
      <c r="M156" s="32">
        <v>0</v>
      </c>
      <c r="N156" s="32">
        <v>0</v>
      </c>
      <c r="O156" s="32">
        <v>0</v>
      </c>
      <c r="P156" s="32">
        <v>0</v>
      </c>
      <c r="Q156" s="32">
        <v>0</v>
      </c>
      <c r="R156" s="32">
        <v>0</v>
      </c>
      <c r="S156" s="32">
        <v>0</v>
      </c>
      <c r="T156" s="32">
        <v>0</v>
      </c>
      <c r="U156" s="32">
        <v>0</v>
      </c>
      <c r="V156" s="32">
        <v>904</v>
      </c>
      <c r="W156" s="32">
        <v>1732</v>
      </c>
      <c r="X156" s="32">
        <v>1882</v>
      </c>
      <c r="Y156" s="32">
        <v>1945</v>
      </c>
      <c r="AA156" s="5"/>
      <c r="AB156" s="13">
        <f t="shared" si="24"/>
        <v>2</v>
      </c>
      <c r="AC156" s="5">
        <f t="shared" si="19"/>
        <v>4518</v>
      </c>
      <c r="AD156" s="5">
        <f t="shared" si="20"/>
        <v>14998</v>
      </c>
      <c r="AE156" s="5">
        <f t="shared" si="21"/>
        <v>19516</v>
      </c>
      <c r="AF156" s="12"/>
      <c r="AG156" s="12">
        <f t="shared" si="17"/>
        <v>5</v>
      </c>
      <c r="AH156" s="12">
        <f t="shared" si="18"/>
        <v>2023</v>
      </c>
      <c r="AI156" s="12"/>
      <c r="AJ156" s="5">
        <f t="shared" si="22"/>
        <v>2088</v>
      </c>
      <c r="AK156" s="12">
        <f t="shared" si="23"/>
        <v>3</v>
      </c>
      <c r="AT156" s="5"/>
      <c r="AU156" s="5"/>
      <c r="AV156" s="5"/>
      <c r="AW156" s="5"/>
      <c r="AX156" s="5"/>
    </row>
    <row r="157" spans="1:50" x14ac:dyDescent="0.25">
      <c r="A157" s="30">
        <v>45074</v>
      </c>
      <c r="B157" s="32">
        <v>1919</v>
      </c>
      <c r="C157" s="32">
        <v>1937</v>
      </c>
      <c r="D157" s="32">
        <v>1960</v>
      </c>
      <c r="E157" s="32">
        <v>1936</v>
      </c>
      <c r="F157" s="32">
        <v>1882</v>
      </c>
      <c r="G157" s="32">
        <v>1705</v>
      </c>
      <c r="H157" s="32">
        <v>831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32">
        <v>0</v>
      </c>
      <c r="T157" s="32">
        <v>0</v>
      </c>
      <c r="U157" s="32">
        <v>0</v>
      </c>
      <c r="V157" s="32">
        <v>973</v>
      </c>
      <c r="W157" s="32">
        <v>1870</v>
      </c>
      <c r="X157" s="32">
        <v>2027</v>
      </c>
      <c r="Y157" s="32">
        <v>2067</v>
      </c>
      <c r="AA157" s="5"/>
      <c r="AB157" s="13">
        <v>8</v>
      </c>
      <c r="AC157" s="5">
        <f t="shared" si="19"/>
        <v>0</v>
      </c>
      <c r="AD157" s="5">
        <f t="shared" si="20"/>
        <v>19107</v>
      </c>
      <c r="AE157" s="5">
        <f t="shared" si="21"/>
        <v>19107</v>
      </c>
      <c r="AF157" s="12"/>
      <c r="AG157" s="12">
        <f t="shared" si="17"/>
        <v>5</v>
      </c>
      <c r="AH157" s="12">
        <f t="shared" si="18"/>
        <v>2023</v>
      </c>
      <c r="AI157" s="12"/>
      <c r="AJ157" s="5">
        <f t="shared" si="22"/>
        <v>2067</v>
      </c>
      <c r="AK157" s="12">
        <f t="shared" si="23"/>
        <v>24</v>
      </c>
      <c r="AT157" s="5"/>
      <c r="AU157" s="5"/>
      <c r="AV157" s="5"/>
      <c r="AW157" s="5"/>
      <c r="AX157" s="5"/>
    </row>
    <row r="158" spans="1:50" x14ac:dyDescent="0.25">
      <c r="A158" s="30">
        <v>45075</v>
      </c>
      <c r="B158" s="32">
        <v>2027</v>
      </c>
      <c r="C158" s="32">
        <v>2033</v>
      </c>
      <c r="D158" s="32">
        <v>2030</v>
      </c>
      <c r="E158" s="32">
        <v>1999</v>
      </c>
      <c r="F158" s="32">
        <v>1940</v>
      </c>
      <c r="G158" s="32">
        <v>1747</v>
      </c>
      <c r="H158" s="32">
        <v>852</v>
      </c>
      <c r="I158" s="32">
        <v>0</v>
      </c>
      <c r="J158" s="32">
        <v>0</v>
      </c>
      <c r="K158" s="32">
        <v>0</v>
      </c>
      <c r="L158" s="32">
        <v>0</v>
      </c>
      <c r="M158" s="32">
        <v>0</v>
      </c>
      <c r="N158" s="32">
        <v>0</v>
      </c>
      <c r="O158" s="32">
        <v>0</v>
      </c>
      <c r="P158" s="32">
        <v>0</v>
      </c>
      <c r="Q158" s="32">
        <v>0</v>
      </c>
      <c r="R158" s="32">
        <v>0</v>
      </c>
      <c r="S158" s="32">
        <v>0</v>
      </c>
      <c r="T158" s="32">
        <v>0</v>
      </c>
      <c r="U158" s="32">
        <v>0</v>
      </c>
      <c r="V158" s="32">
        <v>945</v>
      </c>
      <c r="W158" s="32">
        <v>1769</v>
      </c>
      <c r="X158" s="32">
        <v>1865</v>
      </c>
      <c r="Y158" s="32">
        <v>1913</v>
      </c>
      <c r="AA158" s="5"/>
      <c r="AB158" s="13">
        <f t="shared" si="24"/>
        <v>3</v>
      </c>
      <c r="AC158" s="5">
        <f t="shared" si="19"/>
        <v>4579</v>
      </c>
      <c r="AD158" s="5">
        <f t="shared" si="20"/>
        <v>14541</v>
      </c>
      <c r="AE158" s="5">
        <f t="shared" si="21"/>
        <v>19120</v>
      </c>
      <c r="AF158" s="12"/>
      <c r="AG158" s="12">
        <f t="shared" si="17"/>
        <v>5</v>
      </c>
      <c r="AH158" s="12">
        <f t="shared" si="18"/>
        <v>2023</v>
      </c>
      <c r="AI158" s="12"/>
      <c r="AJ158" s="5">
        <f t="shared" si="22"/>
        <v>2033</v>
      </c>
      <c r="AK158" s="12">
        <f t="shared" si="23"/>
        <v>2</v>
      </c>
      <c r="AT158" s="5"/>
      <c r="AU158" s="5"/>
      <c r="AV158" s="5"/>
      <c r="AW158" s="5"/>
      <c r="AX158" s="5"/>
    </row>
    <row r="159" spans="1:50" x14ac:dyDescent="0.25">
      <c r="A159" s="30">
        <v>45076</v>
      </c>
      <c r="B159" s="32">
        <v>1986</v>
      </c>
      <c r="C159" s="32">
        <v>2038</v>
      </c>
      <c r="D159" s="32">
        <v>2093</v>
      </c>
      <c r="E159" s="32">
        <v>2079</v>
      </c>
      <c r="F159" s="32">
        <v>2081</v>
      </c>
      <c r="G159" s="32">
        <v>1973</v>
      </c>
      <c r="H159" s="32">
        <v>1093</v>
      </c>
      <c r="I159" s="32">
        <v>0</v>
      </c>
      <c r="J159" s="32">
        <v>0</v>
      </c>
      <c r="K159" s="32">
        <v>0</v>
      </c>
      <c r="L159" s="32">
        <v>0</v>
      </c>
      <c r="M159" s="32">
        <v>0</v>
      </c>
      <c r="N159" s="32">
        <v>0</v>
      </c>
      <c r="O159" s="32">
        <v>0</v>
      </c>
      <c r="P159" s="32">
        <v>0</v>
      </c>
      <c r="Q159" s="32">
        <v>0</v>
      </c>
      <c r="R159" s="32">
        <v>0</v>
      </c>
      <c r="S159" s="32">
        <v>0</v>
      </c>
      <c r="T159" s="32">
        <v>0</v>
      </c>
      <c r="U159" s="32">
        <v>0</v>
      </c>
      <c r="V159" s="32">
        <v>1175</v>
      </c>
      <c r="W159" s="32">
        <v>1772</v>
      </c>
      <c r="X159" s="32">
        <v>1934</v>
      </c>
      <c r="Y159" s="32">
        <v>1943</v>
      </c>
      <c r="AA159" s="5"/>
      <c r="AB159" s="13">
        <f t="shared" si="24"/>
        <v>4</v>
      </c>
      <c r="AC159" s="5">
        <f t="shared" si="19"/>
        <v>4881</v>
      </c>
      <c r="AD159" s="5">
        <f t="shared" si="20"/>
        <v>15286</v>
      </c>
      <c r="AE159" s="5">
        <f t="shared" si="21"/>
        <v>20167</v>
      </c>
      <c r="AF159" s="12"/>
      <c r="AG159" s="12">
        <f t="shared" si="17"/>
        <v>5</v>
      </c>
      <c r="AH159" s="12">
        <f t="shared" si="18"/>
        <v>2023</v>
      </c>
      <c r="AI159" s="12"/>
      <c r="AJ159" s="5">
        <f t="shared" si="22"/>
        <v>2093</v>
      </c>
      <c r="AK159" s="12">
        <f t="shared" si="23"/>
        <v>3</v>
      </c>
      <c r="AT159" s="5"/>
      <c r="AU159" s="5"/>
      <c r="AV159" s="5"/>
      <c r="AW159" s="5"/>
      <c r="AX159" s="5"/>
    </row>
    <row r="160" spans="1:50" x14ac:dyDescent="0.25">
      <c r="A160" s="30">
        <v>45077</v>
      </c>
      <c r="B160" s="32">
        <v>1997</v>
      </c>
      <c r="C160" s="32">
        <v>2038</v>
      </c>
      <c r="D160" s="32">
        <v>2074</v>
      </c>
      <c r="E160" s="32">
        <v>2068</v>
      </c>
      <c r="F160" s="32">
        <v>2054</v>
      </c>
      <c r="G160" s="32">
        <v>1956</v>
      </c>
      <c r="H160" s="32">
        <v>1071</v>
      </c>
      <c r="I160" s="32">
        <v>0</v>
      </c>
      <c r="J160" s="32">
        <v>0</v>
      </c>
      <c r="K160" s="32">
        <v>0</v>
      </c>
      <c r="L160" s="32">
        <v>0</v>
      </c>
      <c r="M160" s="32">
        <v>0</v>
      </c>
      <c r="N160" s="32">
        <v>0</v>
      </c>
      <c r="O160" s="32">
        <v>0</v>
      </c>
      <c r="P160" s="32">
        <v>0</v>
      </c>
      <c r="Q160" s="32">
        <v>0</v>
      </c>
      <c r="R160" s="32">
        <v>0</v>
      </c>
      <c r="S160" s="32">
        <v>0</v>
      </c>
      <c r="T160" s="32">
        <v>0</v>
      </c>
      <c r="U160" s="32">
        <v>0</v>
      </c>
      <c r="V160" s="32">
        <v>1296</v>
      </c>
      <c r="W160" s="32">
        <v>1930</v>
      </c>
      <c r="X160" s="32">
        <v>2064</v>
      </c>
      <c r="Y160" s="32">
        <v>2127</v>
      </c>
      <c r="AA160" s="5"/>
      <c r="AB160" s="13">
        <f t="shared" si="24"/>
        <v>1</v>
      </c>
      <c r="AC160" s="5">
        <f t="shared" si="19"/>
        <v>0</v>
      </c>
      <c r="AD160" s="5">
        <f t="shared" si="20"/>
        <v>20675</v>
      </c>
      <c r="AE160" s="5">
        <f t="shared" si="21"/>
        <v>20675</v>
      </c>
      <c r="AF160" s="12"/>
      <c r="AG160" s="12">
        <f t="shared" si="17"/>
        <v>5</v>
      </c>
      <c r="AH160" s="12">
        <f t="shared" si="18"/>
        <v>2023</v>
      </c>
      <c r="AI160" s="12"/>
      <c r="AJ160" s="5">
        <f t="shared" si="22"/>
        <v>2127</v>
      </c>
      <c r="AK160" s="12">
        <f t="shared" si="23"/>
        <v>24</v>
      </c>
      <c r="AT160" s="5"/>
      <c r="AU160" s="5"/>
      <c r="AV160" s="5"/>
      <c r="AW160" s="5"/>
      <c r="AX160" s="5"/>
    </row>
    <row r="161" spans="1:50" x14ac:dyDescent="0.25">
      <c r="A161" s="30">
        <v>45078</v>
      </c>
      <c r="B161" s="32">
        <v>2097</v>
      </c>
      <c r="C161" s="32">
        <v>2137</v>
      </c>
      <c r="D161" s="32">
        <v>2173</v>
      </c>
      <c r="E161" s="32">
        <v>2146</v>
      </c>
      <c r="F161" s="32">
        <v>2110</v>
      </c>
      <c r="G161" s="32">
        <v>2066</v>
      </c>
      <c r="H161" s="32">
        <v>749</v>
      </c>
      <c r="I161" s="32">
        <v>0</v>
      </c>
      <c r="J161" s="32">
        <v>0</v>
      </c>
      <c r="K161" s="32">
        <v>0</v>
      </c>
      <c r="L161" s="32">
        <v>0</v>
      </c>
      <c r="M161" s="32">
        <v>0</v>
      </c>
      <c r="N161" s="32">
        <v>0</v>
      </c>
      <c r="O161" s="32">
        <v>0</v>
      </c>
      <c r="P161" s="32">
        <v>0</v>
      </c>
      <c r="Q161" s="32">
        <v>0</v>
      </c>
      <c r="R161" s="32">
        <v>0</v>
      </c>
      <c r="S161" s="32">
        <v>0</v>
      </c>
      <c r="T161" s="32">
        <v>0</v>
      </c>
      <c r="U161" s="32">
        <v>0</v>
      </c>
      <c r="V161" s="32">
        <v>0</v>
      </c>
      <c r="W161" s="32">
        <v>2060</v>
      </c>
      <c r="X161" s="32">
        <v>2232</v>
      </c>
      <c r="Y161" s="32">
        <v>2269</v>
      </c>
      <c r="AA161" s="5"/>
      <c r="AB161" s="13">
        <f t="shared" si="24"/>
        <v>3</v>
      </c>
      <c r="AC161" s="5">
        <f t="shared" si="19"/>
        <v>4292</v>
      </c>
      <c r="AD161" s="5">
        <f t="shared" si="20"/>
        <v>15747</v>
      </c>
      <c r="AE161" s="5">
        <f t="shared" si="21"/>
        <v>20039</v>
      </c>
      <c r="AF161" s="12"/>
      <c r="AG161" s="12">
        <f t="shared" si="17"/>
        <v>5</v>
      </c>
      <c r="AH161" s="12">
        <f t="shared" si="18"/>
        <v>2023</v>
      </c>
      <c r="AI161" s="12"/>
      <c r="AJ161" s="5">
        <f t="shared" si="22"/>
        <v>2269</v>
      </c>
      <c r="AK161" s="12">
        <f t="shared" si="23"/>
        <v>24</v>
      </c>
      <c r="AU161" s="5"/>
      <c r="AV161" s="5"/>
      <c r="AW161" s="5"/>
      <c r="AX161" s="5"/>
    </row>
    <row r="162" spans="1:50" x14ac:dyDescent="0.25">
      <c r="A162" s="30">
        <v>45079</v>
      </c>
      <c r="B162" s="32">
        <v>2328</v>
      </c>
      <c r="C162" s="32">
        <v>2365</v>
      </c>
      <c r="D162" s="32">
        <v>2394</v>
      </c>
      <c r="E162" s="32">
        <v>2320</v>
      </c>
      <c r="F162" s="32">
        <v>2260</v>
      </c>
      <c r="G162" s="32">
        <v>2164</v>
      </c>
      <c r="H162" s="32">
        <v>780</v>
      </c>
      <c r="I162" s="32">
        <v>0</v>
      </c>
      <c r="J162" s="32">
        <v>0</v>
      </c>
      <c r="K162" s="32">
        <v>0</v>
      </c>
      <c r="L162" s="32">
        <v>0</v>
      </c>
      <c r="M162" s="32">
        <v>0</v>
      </c>
      <c r="N162" s="32">
        <v>0</v>
      </c>
      <c r="O162" s="32">
        <v>0</v>
      </c>
      <c r="P162" s="32">
        <v>0</v>
      </c>
      <c r="Q162" s="32">
        <v>0</v>
      </c>
      <c r="R162" s="32">
        <v>0</v>
      </c>
      <c r="S162" s="32">
        <v>0</v>
      </c>
      <c r="T162" s="32">
        <v>0</v>
      </c>
      <c r="U162" s="32">
        <v>0</v>
      </c>
      <c r="V162" s="32">
        <v>0</v>
      </c>
      <c r="W162" s="32">
        <v>1761</v>
      </c>
      <c r="X162" s="32">
        <v>1915</v>
      </c>
      <c r="Y162" s="32">
        <v>1970</v>
      </c>
      <c r="AA162" s="5"/>
      <c r="AB162" s="13">
        <f t="shared" si="24"/>
        <v>3</v>
      </c>
      <c r="AC162" s="5">
        <f t="shared" si="19"/>
        <v>3676</v>
      </c>
      <c r="AD162" s="5">
        <f t="shared" si="20"/>
        <v>16581</v>
      </c>
      <c r="AE162" s="5">
        <f t="shared" si="21"/>
        <v>20257</v>
      </c>
      <c r="AF162" s="12"/>
      <c r="AG162" s="12">
        <f t="shared" si="17"/>
        <v>6</v>
      </c>
      <c r="AH162" s="12">
        <f t="shared" si="18"/>
        <v>2023</v>
      </c>
      <c r="AI162" s="12"/>
      <c r="AJ162" s="5">
        <f t="shared" si="22"/>
        <v>2394</v>
      </c>
      <c r="AK162" s="12">
        <f t="shared" si="23"/>
        <v>3</v>
      </c>
      <c r="AU162" s="5"/>
      <c r="AV162" s="5"/>
      <c r="AW162" s="5"/>
      <c r="AX162" s="5"/>
    </row>
    <row r="163" spans="1:50" x14ac:dyDescent="0.25">
      <c r="A163" s="30">
        <v>45080</v>
      </c>
      <c r="B163" s="32">
        <v>2050</v>
      </c>
      <c r="C163" s="32">
        <v>2098</v>
      </c>
      <c r="D163" s="32">
        <v>2114</v>
      </c>
      <c r="E163" s="32">
        <v>2129</v>
      </c>
      <c r="F163" s="32">
        <v>2094</v>
      </c>
      <c r="G163" s="32">
        <v>1997</v>
      </c>
      <c r="H163" s="32">
        <v>723</v>
      </c>
      <c r="I163" s="32">
        <v>0</v>
      </c>
      <c r="J163" s="32">
        <v>0</v>
      </c>
      <c r="K163" s="32">
        <v>0</v>
      </c>
      <c r="L163" s="32">
        <v>0</v>
      </c>
      <c r="M163" s="32">
        <v>0</v>
      </c>
      <c r="N163" s="32">
        <v>0</v>
      </c>
      <c r="O163" s="32">
        <v>0</v>
      </c>
      <c r="P163" s="32">
        <v>0</v>
      </c>
      <c r="Q163" s="32">
        <v>0</v>
      </c>
      <c r="R163" s="32">
        <v>0</v>
      </c>
      <c r="S163" s="32">
        <v>0</v>
      </c>
      <c r="T163" s="32">
        <v>0</v>
      </c>
      <c r="U163" s="32">
        <v>0</v>
      </c>
      <c r="V163" s="32">
        <v>0</v>
      </c>
      <c r="W163" s="32">
        <v>1859</v>
      </c>
      <c r="X163" s="32">
        <v>2018</v>
      </c>
      <c r="Y163" s="32">
        <v>2083</v>
      </c>
      <c r="AA163" s="5"/>
      <c r="AB163" s="13">
        <f t="shared" si="24"/>
        <v>5</v>
      </c>
      <c r="AC163" s="5">
        <f t="shared" si="19"/>
        <v>3877</v>
      </c>
      <c r="AD163" s="5">
        <f t="shared" si="20"/>
        <v>15288</v>
      </c>
      <c r="AE163" s="5">
        <f t="shared" si="21"/>
        <v>19165</v>
      </c>
      <c r="AF163" s="12"/>
      <c r="AG163" s="12">
        <f t="shared" si="17"/>
        <v>6</v>
      </c>
      <c r="AH163" s="12">
        <f t="shared" si="18"/>
        <v>2023</v>
      </c>
      <c r="AI163" s="12"/>
      <c r="AJ163" s="5">
        <f t="shared" si="22"/>
        <v>2129</v>
      </c>
      <c r="AK163" s="12">
        <f t="shared" si="23"/>
        <v>4</v>
      </c>
      <c r="AU163" s="5"/>
      <c r="AV163" s="5"/>
      <c r="AW163" s="5"/>
      <c r="AX163" s="5"/>
    </row>
    <row r="164" spans="1:50" x14ac:dyDescent="0.25">
      <c r="A164" s="30">
        <v>45081</v>
      </c>
      <c r="B164" s="32">
        <v>2188</v>
      </c>
      <c r="C164" s="32">
        <v>2244</v>
      </c>
      <c r="D164" s="32">
        <v>2273</v>
      </c>
      <c r="E164" s="32">
        <v>2290</v>
      </c>
      <c r="F164" s="32">
        <v>2248</v>
      </c>
      <c r="G164" s="32">
        <v>2113</v>
      </c>
      <c r="H164" s="32">
        <v>754</v>
      </c>
      <c r="I164" s="32">
        <v>0</v>
      </c>
      <c r="J164" s="32">
        <v>0</v>
      </c>
      <c r="K164" s="32">
        <v>0</v>
      </c>
      <c r="L164" s="32">
        <v>0</v>
      </c>
      <c r="M164" s="32">
        <v>0</v>
      </c>
      <c r="N164" s="32">
        <v>0</v>
      </c>
      <c r="O164" s="32">
        <v>0</v>
      </c>
      <c r="P164" s="32">
        <v>0</v>
      </c>
      <c r="Q164" s="32">
        <v>0</v>
      </c>
      <c r="R164" s="32">
        <v>0</v>
      </c>
      <c r="S164" s="32">
        <v>0</v>
      </c>
      <c r="T164" s="32">
        <v>0</v>
      </c>
      <c r="U164" s="32">
        <v>0</v>
      </c>
      <c r="V164" s="32">
        <v>0</v>
      </c>
      <c r="W164" s="32">
        <v>1881</v>
      </c>
      <c r="X164" s="32">
        <v>1998</v>
      </c>
      <c r="Y164" s="32">
        <v>2069</v>
      </c>
      <c r="AA164" s="5"/>
      <c r="AB164" s="13">
        <f t="shared" si="24"/>
        <v>3</v>
      </c>
      <c r="AC164" s="5">
        <f t="shared" si="19"/>
        <v>3879</v>
      </c>
      <c r="AD164" s="5">
        <f t="shared" si="20"/>
        <v>16179</v>
      </c>
      <c r="AE164" s="5">
        <f t="shared" si="21"/>
        <v>20058</v>
      </c>
      <c r="AF164" s="12"/>
      <c r="AG164" s="12">
        <f t="shared" si="17"/>
        <v>6</v>
      </c>
      <c r="AH164" s="12">
        <f t="shared" si="18"/>
        <v>2023</v>
      </c>
      <c r="AI164" s="12"/>
      <c r="AJ164" s="5">
        <f t="shared" si="22"/>
        <v>2290</v>
      </c>
      <c r="AK164" s="12">
        <f t="shared" si="23"/>
        <v>4</v>
      </c>
      <c r="AU164" s="5"/>
      <c r="AV164" s="5"/>
      <c r="AW164" s="5"/>
      <c r="AX164" s="5"/>
    </row>
    <row r="165" spans="1:50" x14ac:dyDescent="0.25">
      <c r="A165" s="30">
        <v>45082</v>
      </c>
      <c r="B165" s="32">
        <v>2189</v>
      </c>
      <c r="C165" s="32">
        <v>2245</v>
      </c>
      <c r="D165" s="32">
        <v>2298</v>
      </c>
      <c r="E165" s="32">
        <v>2301</v>
      </c>
      <c r="F165" s="32">
        <v>2283</v>
      </c>
      <c r="G165" s="32">
        <v>2259</v>
      </c>
      <c r="H165" s="32">
        <v>819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0</v>
      </c>
      <c r="Q165" s="32">
        <v>0</v>
      </c>
      <c r="R165" s="32">
        <v>0</v>
      </c>
      <c r="S165" s="32">
        <v>0</v>
      </c>
      <c r="T165" s="32">
        <v>0</v>
      </c>
      <c r="U165" s="32">
        <v>0</v>
      </c>
      <c r="V165" s="32">
        <v>0</v>
      </c>
      <c r="W165" s="32">
        <v>1845</v>
      </c>
      <c r="X165" s="32">
        <v>1990</v>
      </c>
      <c r="Y165" s="32">
        <v>2046</v>
      </c>
      <c r="AA165" s="5"/>
      <c r="AB165" s="13">
        <f t="shared" si="24"/>
        <v>4</v>
      </c>
      <c r="AC165" s="5">
        <f t="shared" si="19"/>
        <v>3835</v>
      </c>
      <c r="AD165" s="5">
        <f t="shared" si="20"/>
        <v>16440</v>
      </c>
      <c r="AE165" s="5">
        <f t="shared" si="21"/>
        <v>20275</v>
      </c>
      <c r="AF165" s="12"/>
      <c r="AG165" s="12">
        <f t="shared" si="17"/>
        <v>6</v>
      </c>
      <c r="AH165" s="12">
        <f t="shared" si="18"/>
        <v>2023</v>
      </c>
      <c r="AI165" s="12"/>
      <c r="AJ165" s="5">
        <f t="shared" si="22"/>
        <v>2301</v>
      </c>
      <c r="AK165" s="12">
        <f t="shared" si="23"/>
        <v>4</v>
      </c>
      <c r="AU165" s="5"/>
      <c r="AV165" s="5"/>
      <c r="AW165" s="5"/>
      <c r="AX165" s="5"/>
    </row>
    <row r="166" spans="1:50" x14ac:dyDescent="0.25">
      <c r="A166" s="30">
        <v>45083</v>
      </c>
      <c r="B166" s="32">
        <v>2144</v>
      </c>
      <c r="C166" s="32">
        <v>2223</v>
      </c>
      <c r="D166" s="32">
        <v>2263</v>
      </c>
      <c r="E166" s="32">
        <v>2247</v>
      </c>
      <c r="F166" s="32">
        <v>2240</v>
      </c>
      <c r="G166" s="32">
        <v>2196</v>
      </c>
      <c r="H166" s="32">
        <v>800</v>
      </c>
      <c r="I166" s="32">
        <v>0</v>
      </c>
      <c r="J166" s="32">
        <v>0</v>
      </c>
      <c r="K166" s="32">
        <v>0</v>
      </c>
      <c r="L166" s="32">
        <v>0</v>
      </c>
      <c r="M166" s="32">
        <v>0</v>
      </c>
      <c r="N166" s="32">
        <v>0</v>
      </c>
      <c r="O166" s="32">
        <v>0</v>
      </c>
      <c r="P166" s="32">
        <v>0</v>
      </c>
      <c r="Q166" s="32">
        <v>0</v>
      </c>
      <c r="R166" s="32">
        <v>0</v>
      </c>
      <c r="S166" s="32">
        <v>0</v>
      </c>
      <c r="T166" s="32">
        <v>0</v>
      </c>
      <c r="U166" s="32">
        <v>0</v>
      </c>
      <c r="V166" s="32">
        <v>0</v>
      </c>
      <c r="W166" s="32">
        <v>1837</v>
      </c>
      <c r="X166" s="32">
        <v>1978</v>
      </c>
      <c r="Y166" s="32">
        <v>2028</v>
      </c>
      <c r="AA166" s="5"/>
      <c r="AB166" s="13">
        <f t="shared" si="24"/>
        <v>1</v>
      </c>
      <c r="AC166" s="5">
        <f t="shared" si="19"/>
        <v>0</v>
      </c>
      <c r="AD166" s="5">
        <f t="shared" si="20"/>
        <v>19956</v>
      </c>
      <c r="AE166" s="5">
        <f t="shared" si="21"/>
        <v>19956</v>
      </c>
      <c r="AF166" s="12"/>
      <c r="AG166" s="12">
        <f t="shared" si="17"/>
        <v>6</v>
      </c>
      <c r="AH166" s="12">
        <f t="shared" si="18"/>
        <v>2023</v>
      </c>
      <c r="AI166" s="12"/>
      <c r="AJ166" s="5">
        <f t="shared" si="22"/>
        <v>2263</v>
      </c>
      <c r="AK166" s="12">
        <f t="shared" si="23"/>
        <v>3</v>
      </c>
      <c r="AU166" s="5"/>
      <c r="AV166" s="5"/>
      <c r="AW166" s="5"/>
      <c r="AX166" s="5"/>
    </row>
    <row r="167" spans="1:50" x14ac:dyDescent="0.25">
      <c r="A167" s="30">
        <v>45084</v>
      </c>
      <c r="B167" s="32">
        <v>2149</v>
      </c>
      <c r="C167" s="32">
        <v>2213</v>
      </c>
      <c r="D167" s="32">
        <v>2264</v>
      </c>
      <c r="E167" s="32">
        <v>2256</v>
      </c>
      <c r="F167" s="32">
        <v>2245</v>
      </c>
      <c r="G167" s="32">
        <v>2210</v>
      </c>
      <c r="H167" s="32">
        <v>792</v>
      </c>
      <c r="I167" s="32">
        <v>0</v>
      </c>
      <c r="J167" s="32">
        <v>0</v>
      </c>
      <c r="K167" s="32">
        <v>0</v>
      </c>
      <c r="L167" s="32">
        <v>0</v>
      </c>
      <c r="M167" s="32">
        <v>0</v>
      </c>
      <c r="N167" s="32">
        <v>0</v>
      </c>
      <c r="O167" s="32">
        <v>0</v>
      </c>
      <c r="P167" s="32">
        <v>0</v>
      </c>
      <c r="Q167" s="32">
        <v>0</v>
      </c>
      <c r="R167" s="32">
        <v>0</v>
      </c>
      <c r="S167" s="32">
        <v>0</v>
      </c>
      <c r="T167" s="32">
        <v>0</v>
      </c>
      <c r="U167" s="32">
        <v>0</v>
      </c>
      <c r="V167" s="32">
        <v>0</v>
      </c>
      <c r="W167" s="32">
        <v>1850</v>
      </c>
      <c r="X167" s="32">
        <v>2008</v>
      </c>
      <c r="Y167" s="32">
        <v>2055</v>
      </c>
      <c r="AA167" s="5"/>
      <c r="AB167" s="13">
        <f t="shared" si="24"/>
        <v>6</v>
      </c>
      <c r="AC167" s="5">
        <f t="shared" si="19"/>
        <v>3858</v>
      </c>
      <c r="AD167" s="5">
        <f t="shared" si="20"/>
        <v>16184</v>
      </c>
      <c r="AE167" s="5">
        <f t="shared" si="21"/>
        <v>20042</v>
      </c>
      <c r="AF167" s="12"/>
      <c r="AG167" s="12">
        <f t="shared" si="17"/>
        <v>6</v>
      </c>
      <c r="AH167" s="12">
        <f t="shared" si="18"/>
        <v>2023</v>
      </c>
      <c r="AI167" s="12"/>
      <c r="AJ167" s="5">
        <f t="shared" si="22"/>
        <v>2264</v>
      </c>
      <c r="AK167" s="12">
        <f t="shared" si="23"/>
        <v>3</v>
      </c>
      <c r="AU167" s="5"/>
      <c r="AV167" s="5"/>
      <c r="AW167" s="5"/>
      <c r="AX167" s="5"/>
    </row>
    <row r="168" spans="1:50" x14ac:dyDescent="0.25">
      <c r="A168" s="30">
        <v>45085</v>
      </c>
      <c r="B168" s="32">
        <v>2162</v>
      </c>
      <c r="C168" s="32">
        <v>2227</v>
      </c>
      <c r="D168" s="32">
        <v>2284</v>
      </c>
      <c r="E168" s="32">
        <v>2269</v>
      </c>
      <c r="F168" s="32">
        <v>2260</v>
      </c>
      <c r="G168" s="32">
        <v>2203</v>
      </c>
      <c r="H168" s="32">
        <v>793</v>
      </c>
      <c r="I168" s="32">
        <v>0</v>
      </c>
      <c r="J168" s="32">
        <v>0</v>
      </c>
      <c r="K168" s="32">
        <v>0</v>
      </c>
      <c r="L168" s="32">
        <v>0</v>
      </c>
      <c r="M168" s="32">
        <v>0</v>
      </c>
      <c r="N168" s="32">
        <v>0</v>
      </c>
      <c r="O168" s="32">
        <v>0</v>
      </c>
      <c r="P168" s="32">
        <v>0</v>
      </c>
      <c r="Q168" s="32">
        <v>0</v>
      </c>
      <c r="R168" s="32">
        <v>0</v>
      </c>
      <c r="S168" s="32">
        <v>0</v>
      </c>
      <c r="T168" s="32">
        <v>0</v>
      </c>
      <c r="U168" s="32">
        <v>0</v>
      </c>
      <c r="V168" s="32">
        <v>0</v>
      </c>
      <c r="W168" s="32">
        <v>1858</v>
      </c>
      <c r="X168" s="32">
        <v>2006</v>
      </c>
      <c r="Y168" s="32">
        <v>2035</v>
      </c>
      <c r="AA168" s="5"/>
      <c r="AB168" s="13">
        <f t="shared" si="24"/>
        <v>5</v>
      </c>
      <c r="AC168" s="5">
        <f t="shared" si="19"/>
        <v>3864</v>
      </c>
      <c r="AD168" s="5">
        <f t="shared" si="20"/>
        <v>16233</v>
      </c>
      <c r="AE168" s="5">
        <f t="shared" si="21"/>
        <v>20097</v>
      </c>
      <c r="AF168" s="12"/>
      <c r="AG168" s="12">
        <f t="shared" si="17"/>
        <v>6</v>
      </c>
      <c r="AH168" s="12">
        <f t="shared" si="18"/>
        <v>2023</v>
      </c>
      <c r="AI168" s="12"/>
      <c r="AJ168" s="5">
        <f t="shared" si="22"/>
        <v>2284</v>
      </c>
      <c r="AK168" s="12">
        <f t="shared" si="23"/>
        <v>3</v>
      </c>
      <c r="AU168" s="5"/>
      <c r="AV168" s="5"/>
      <c r="AW168" s="5"/>
      <c r="AX168" s="5"/>
    </row>
    <row r="169" spans="1:50" x14ac:dyDescent="0.25">
      <c r="A169" s="30">
        <v>45086</v>
      </c>
      <c r="B169" s="32">
        <v>2125</v>
      </c>
      <c r="C169" s="32">
        <v>2198</v>
      </c>
      <c r="D169" s="32">
        <v>2242</v>
      </c>
      <c r="E169" s="32">
        <v>2230</v>
      </c>
      <c r="F169" s="32">
        <v>2216</v>
      </c>
      <c r="G169" s="32">
        <v>2178</v>
      </c>
      <c r="H169" s="32">
        <v>784</v>
      </c>
      <c r="I169" s="32">
        <v>0</v>
      </c>
      <c r="J169" s="32">
        <v>0</v>
      </c>
      <c r="K169" s="32">
        <v>0</v>
      </c>
      <c r="L169" s="32">
        <v>0</v>
      </c>
      <c r="M169" s="32">
        <v>0</v>
      </c>
      <c r="N169" s="32">
        <v>0</v>
      </c>
      <c r="O169" s="32">
        <v>0</v>
      </c>
      <c r="P169" s="32">
        <v>0</v>
      </c>
      <c r="Q169" s="32">
        <v>0</v>
      </c>
      <c r="R169" s="32">
        <v>0</v>
      </c>
      <c r="S169" s="32">
        <v>0</v>
      </c>
      <c r="T169" s="32">
        <v>0</v>
      </c>
      <c r="U169" s="32">
        <v>0</v>
      </c>
      <c r="V169" s="32">
        <v>0</v>
      </c>
      <c r="W169" s="32">
        <v>1813</v>
      </c>
      <c r="X169" s="32">
        <v>2016</v>
      </c>
      <c r="Y169" s="32">
        <v>2045</v>
      </c>
      <c r="AA169" s="5"/>
      <c r="AB169" s="13">
        <f t="shared" si="24"/>
        <v>3</v>
      </c>
      <c r="AC169" s="5">
        <f t="shared" si="19"/>
        <v>3829</v>
      </c>
      <c r="AD169" s="5">
        <f t="shared" si="20"/>
        <v>16018</v>
      </c>
      <c r="AE169" s="5">
        <f t="shared" si="21"/>
        <v>19847</v>
      </c>
      <c r="AF169" s="12"/>
      <c r="AG169" s="12">
        <f t="shared" si="17"/>
        <v>6</v>
      </c>
      <c r="AH169" s="12">
        <f t="shared" si="18"/>
        <v>2023</v>
      </c>
      <c r="AI169" s="12"/>
      <c r="AJ169" s="5">
        <f t="shared" si="22"/>
        <v>2242</v>
      </c>
      <c r="AK169" s="12">
        <f t="shared" si="23"/>
        <v>3</v>
      </c>
      <c r="AU169" s="5"/>
      <c r="AV169" s="5"/>
      <c r="AW169" s="5"/>
      <c r="AX169" s="5"/>
    </row>
    <row r="170" spans="1:50" x14ac:dyDescent="0.25">
      <c r="A170" s="30">
        <v>45087</v>
      </c>
      <c r="B170" s="32">
        <v>2138</v>
      </c>
      <c r="C170" s="32">
        <v>2195</v>
      </c>
      <c r="D170" s="32">
        <v>2214</v>
      </c>
      <c r="E170" s="32">
        <v>2241</v>
      </c>
      <c r="F170" s="32">
        <v>2200</v>
      </c>
      <c r="G170" s="32">
        <v>2088</v>
      </c>
      <c r="H170" s="32">
        <v>748</v>
      </c>
      <c r="I170" s="32">
        <v>0</v>
      </c>
      <c r="J170" s="32">
        <v>0</v>
      </c>
      <c r="K170" s="32">
        <v>0</v>
      </c>
      <c r="L170" s="32">
        <v>0</v>
      </c>
      <c r="M170" s="32">
        <v>0</v>
      </c>
      <c r="N170" s="32">
        <v>0</v>
      </c>
      <c r="O170" s="32">
        <v>0</v>
      </c>
      <c r="P170" s="32">
        <v>0</v>
      </c>
      <c r="Q170" s="32">
        <v>0</v>
      </c>
      <c r="R170" s="32">
        <v>0</v>
      </c>
      <c r="S170" s="32">
        <v>0</v>
      </c>
      <c r="T170" s="32">
        <v>0</v>
      </c>
      <c r="U170" s="32">
        <v>0</v>
      </c>
      <c r="V170" s="32">
        <v>0</v>
      </c>
      <c r="W170" s="32">
        <v>1838</v>
      </c>
      <c r="X170" s="32">
        <v>2001</v>
      </c>
      <c r="Y170" s="32">
        <v>2050</v>
      </c>
      <c r="AA170" s="5"/>
      <c r="AB170" s="13">
        <f t="shared" si="24"/>
        <v>2</v>
      </c>
      <c r="AC170" s="5">
        <f t="shared" si="19"/>
        <v>3839</v>
      </c>
      <c r="AD170" s="5">
        <f t="shared" si="20"/>
        <v>15874</v>
      </c>
      <c r="AE170" s="5">
        <f t="shared" si="21"/>
        <v>19713</v>
      </c>
      <c r="AF170" s="12"/>
      <c r="AG170" s="12">
        <f t="shared" si="17"/>
        <v>6</v>
      </c>
      <c r="AH170" s="12">
        <f t="shared" si="18"/>
        <v>2023</v>
      </c>
      <c r="AI170" s="12"/>
      <c r="AJ170" s="5">
        <f t="shared" si="22"/>
        <v>2241</v>
      </c>
      <c r="AK170" s="12">
        <f t="shared" si="23"/>
        <v>4</v>
      </c>
      <c r="AU170" s="5"/>
      <c r="AV170" s="5"/>
      <c r="AW170" s="5"/>
      <c r="AX170" s="5"/>
    </row>
    <row r="171" spans="1:50" x14ac:dyDescent="0.25">
      <c r="A171" s="30">
        <v>45088</v>
      </c>
      <c r="B171" s="32">
        <v>2131</v>
      </c>
      <c r="C171" s="32">
        <v>2182</v>
      </c>
      <c r="D171" s="32">
        <v>2207</v>
      </c>
      <c r="E171" s="32">
        <v>2219</v>
      </c>
      <c r="F171" s="32">
        <v>2170</v>
      </c>
      <c r="G171" s="32">
        <v>2023</v>
      </c>
      <c r="H171" s="32">
        <v>718</v>
      </c>
      <c r="I171" s="32">
        <v>0</v>
      </c>
      <c r="J171" s="32">
        <v>0</v>
      </c>
      <c r="K171" s="32">
        <v>0</v>
      </c>
      <c r="L171" s="32">
        <v>0</v>
      </c>
      <c r="M171" s="32">
        <v>0</v>
      </c>
      <c r="N171" s="32">
        <v>0</v>
      </c>
      <c r="O171" s="32">
        <v>0</v>
      </c>
      <c r="P171" s="32">
        <v>0</v>
      </c>
      <c r="Q171" s="32">
        <v>0</v>
      </c>
      <c r="R171" s="32">
        <v>0</v>
      </c>
      <c r="S171" s="32">
        <v>0</v>
      </c>
      <c r="T171" s="32">
        <v>0</v>
      </c>
      <c r="U171" s="32">
        <v>0</v>
      </c>
      <c r="V171" s="32">
        <v>0</v>
      </c>
      <c r="W171" s="32">
        <v>1938</v>
      </c>
      <c r="X171" s="32">
        <v>2068</v>
      </c>
      <c r="Y171" s="32">
        <v>2085</v>
      </c>
      <c r="AA171" s="5"/>
      <c r="AB171" s="13">
        <f t="shared" si="24"/>
        <v>2</v>
      </c>
      <c r="AC171" s="5">
        <f t="shared" si="19"/>
        <v>4006</v>
      </c>
      <c r="AD171" s="5">
        <f t="shared" si="20"/>
        <v>15735</v>
      </c>
      <c r="AE171" s="5">
        <f t="shared" si="21"/>
        <v>19741</v>
      </c>
      <c r="AF171" s="12"/>
      <c r="AG171" s="12">
        <f t="shared" si="17"/>
        <v>6</v>
      </c>
      <c r="AH171" s="12">
        <f t="shared" si="18"/>
        <v>2023</v>
      </c>
      <c r="AI171" s="12"/>
      <c r="AJ171" s="5">
        <f t="shared" si="22"/>
        <v>2219</v>
      </c>
      <c r="AK171" s="12">
        <f t="shared" si="23"/>
        <v>4</v>
      </c>
      <c r="AU171" s="5"/>
      <c r="AV171" s="5"/>
      <c r="AW171" s="5"/>
      <c r="AX171" s="5"/>
    </row>
    <row r="172" spans="1:50" x14ac:dyDescent="0.25">
      <c r="A172" s="30">
        <v>45089</v>
      </c>
      <c r="B172" s="32">
        <v>2137</v>
      </c>
      <c r="C172" s="32">
        <v>2180</v>
      </c>
      <c r="D172" s="32">
        <v>2216</v>
      </c>
      <c r="E172" s="32">
        <v>2193</v>
      </c>
      <c r="F172" s="32">
        <v>2171</v>
      </c>
      <c r="G172" s="32">
        <v>2121</v>
      </c>
      <c r="H172" s="32">
        <v>764</v>
      </c>
      <c r="I172" s="32">
        <v>0</v>
      </c>
      <c r="J172" s="32">
        <v>0</v>
      </c>
      <c r="K172" s="32">
        <v>0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32">
        <v>0</v>
      </c>
      <c r="S172" s="32">
        <v>0</v>
      </c>
      <c r="T172" s="32">
        <v>0</v>
      </c>
      <c r="U172" s="32">
        <v>0</v>
      </c>
      <c r="V172" s="32">
        <v>0</v>
      </c>
      <c r="W172" s="32">
        <v>1981</v>
      </c>
      <c r="X172" s="32">
        <v>2123</v>
      </c>
      <c r="Y172" s="32">
        <v>2147</v>
      </c>
      <c r="AA172" s="5"/>
      <c r="AB172" s="13">
        <f t="shared" si="24"/>
        <v>1</v>
      </c>
      <c r="AC172" s="5">
        <f t="shared" si="19"/>
        <v>0</v>
      </c>
      <c r="AD172" s="5">
        <f t="shared" si="20"/>
        <v>20033</v>
      </c>
      <c r="AE172" s="5">
        <f t="shared" si="21"/>
        <v>20033</v>
      </c>
      <c r="AF172" s="12"/>
      <c r="AG172" s="12">
        <f t="shared" si="17"/>
        <v>6</v>
      </c>
      <c r="AH172" s="12">
        <f t="shared" si="18"/>
        <v>2023</v>
      </c>
      <c r="AI172" s="12"/>
      <c r="AJ172" s="5">
        <f t="shared" si="22"/>
        <v>2216</v>
      </c>
      <c r="AK172" s="12">
        <f t="shared" si="23"/>
        <v>3</v>
      </c>
      <c r="AU172" s="5"/>
      <c r="AV172" s="5"/>
      <c r="AW172" s="5"/>
      <c r="AX172" s="5"/>
    </row>
    <row r="173" spans="1:50" x14ac:dyDescent="0.25">
      <c r="A173" s="30">
        <v>45090</v>
      </c>
      <c r="B173" s="32">
        <v>1334</v>
      </c>
      <c r="C173" s="32">
        <v>998</v>
      </c>
      <c r="D173" s="32">
        <v>938</v>
      </c>
      <c r="E173" s="32">
        <v>875</v>
      </c>
      <c r="F173" s="32">
        <v>828</v>
      </c>
      <c r="G173" s="32">
        <v>303</v>
      </c>
      <c r="H173" s="32">
        <v>228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0</v>
      </c>
      <c r="T173" s="32">
        <v>0</v>
      </c>
      <c r="U173" s="32">
        <v>0</v>
      </c>
      <c r="V173" s="32">
        <v>0</v>
      </c>
      <c r="W173" s="32">
        <v>1915</v>
      </c>
      <c r="X173" s="32">
        <v>2069</v>
      </c>
      <c r="Y173" s="32">
        <v>1205</v>
      </c>
      <c r="AA173" s="5"/>
      <c r="AB173" s="13">
        <f t="shared" si="24"/>
        <v>3</v>
      </c>
      <c r="AC173" s="5">
        <f t="shared" si="19"/>
        <v>3984</v>
      </c>
      <c r="AD173" s="5">
        <f t="shared" si="20"/>
        <v>6709</v>
      </c>
      <c r="AE173" s="5">
        <f t="shared" si="21"/>
        <v>10693</v>
      </c>
      <c r="AF173" s="12"/>
      <c r="AG173" s="12">
        <f t="shared" si="17"/>
        <v>6</v>
      </c>
      <c r="AH173" s="12">
        <f t="shared" si="18"/>
        <v>2023</v>
      </c>
      <c r="AI173" s="12"/>
      <c r="AJ173" s="5">
        <f t="shared" si="22"/>
        <v>2069</v>
      </c>
      <c r="AK173" s="12">
        <f t="shared" si="23"/>
        <v>23</v>
      </c>
      <c r="AU173" s="5"/>
      <c r="AV173" s="5"/>
      <c r="AW173" s="5"/>
      <c r="AX173" s="5"/>
    </row>
    <row r="174" spans="1:50" x14ac:dyDescent="0.25">
      <c r="A174" s="30">
        <v>45091</v>
      </c>
      <c r="B174" s="32">
        <v>2179</v>
      </c>
      <c r="C174" s="32">
        <v>2231</v>
      </c>
      <c r="D174" s="32">
        <v>2264</v>
      </c>
      <c r="E174" s="32">
        <v>2244</v>
      </c>
      <c r="F174" s="32">
        <v>2221</v>
      </c>
      <c r="G174" s="32">
        <v>2176</v>
      </c>
      <c r="H174" s="32">
        <v>778</v>
      </c>
      <c r="I174" s="32">
        <v>0</v>
      </c>
      <c r="J174" s="32">
        <v>0</v>
      </c>
      <c r="K174" s="32">
        <v>0</v>
      </c>
      <c r="L174" s="32">
        <v>0</v>
      </c>
      <c r="M174" s="32">
        <v>0</v>
      </c>
      <c r="N174" s="32">
        <v>0</v>
      </c>
      <c r="O174" s="32">
        <v>0</v>
      </c>
      <c r="P174" s="32">
        <v>0</v>
      </c>
      <c r="Q174" s="32">
        <v>0</v>
      </c>
      <c r="R174" s="32">
        <v>0</v>
      </c>
      <c r="S174" s="32">
        <v>0</v>
      </c>
      <c r="T174" s="32">
        <v>0</v>
      </c>
      <c r="U174" s="32">
        <v>0</v>
      </c>
      <c r="V174" s="32">
        <v>0</v>
      </c>
      <c r="W174" s="32">
        <v>1888</v>
      </c>
      <c r="X174" s="32">
        <v>2009</v>
      </c>
      <c r="Y174" s="32">
        <v>2077</v>
      </c>
      <c r="AA174" s="5"/>
      <c r="AB174" s="13">
        <f t="shared" si="24"/>
        <v>1</v>
      </c>
      <c r="AC174" s="5">
        <f t="shared" si="19"/>
        <v>0</v>
      </c>
      <c r="AD174" s="5">
        <f t="shared" si="20"/>
        <v>20067</v>
      </c>
      <c r="AE174" s="5">
        <f t="shared" si="21"/>
        <v>20067</v>
      </c>
      <c r="AF174" s="12"/>
      <c r="AG174" s="12">
        <f t="shared" si="17"/>
        <v>6</v>
      </c>
      <c r="AH174" s="12">
        <f t="shared" si="18"/>
        <v>2023</v>
      </c>
      <c r="AI174" s="12"/>
      <c r="AJ174" s="5">
        <f t="shared" si="22"/>
        <v>2264</v>
      </c>
      <c r="AK174" s="12">
        <f t="shared" si="23"/>
        <v>3</v>
      </c>
      <c r="AU174" s="5"/>
      <c r="AV174" s="5"/>
      <c r="AW174" s="5"/>
      <c r="AX174" s="5"/>
    </row>
    <row r="175" spans="1:50" x14ac:dyDescent="0.25">
      <c r="A175" s="30">
        <v>45092</v>
      </c>
      <c r="B175" s="32">
        <v>2129</v>
      </c>
      <c r="C175" s="32">
        <v>2156</v>
      </c>
      <c r="D175" s="32">
        <v>2205</v>
      </c>
      <c r="E175" s="32">
        <v>2183</v>
      </c>
      <c r="F175" s="32">
        <v>2162</v>
      </c>
      <c r="G175" s="32">
        <v>2109</v>
      </c>
      <c r="H175" s="32">
        <v>754</v>
      </c>
      <c r="I175" s="32">
        <v>0</v>
      </c>
      <c r="J175" s="32">
        <v>0</v>
      </c>
      <c r="K175" s="32">
        <v>0</v>
      </c>
      <c r="L175" s="32">
        <v>0</v>
      </c>
      <c r="M175" s="32">
        <v>0</v>
      </c>
      <c r="N175" s="32">
        <v>0</v>
      </c>
      <c r="O175" s="32">
        <v>0</v>
      </c>
      <c r="P175" s="32">
        <v>0</v>
      </c>
      <c r="Q175" s="32">
        <v>0</v>
      </c>
      <c r="R175" s="32">
        <v>0</v>
      </c>
      <c r="S175" s="32">
        <v>0</v>
      </c>
      <c r="T175" s="32">
        <v>0</v>
      </c>
      <c r="U175" s="32">
        <v>0</v>
      </c>
      <c r="V175" s="32">
        <v>0</v>
      </c>
      <c r="W175" s="32">
        <v>1932</v>
      </c>
      <c r="X175" s="32">
        <v>2073</v>
      </c>
      <c r="Y175" s="32">
        <v>2094</v>
      </c>
      <c r="AA175" s="5"/>
      <c r="AB175" s="13">
        <f t="shared" si="24"/>
        <v>7</v>
      </c>
      <c r="AC175" s="5">
        <f t="shared" si="19"/>
        <v>0</v>
      </c>
      <c r="AD175" s="5">
        <f t="shared" si="20"/>
        <v>19797</v>
      </c>
      <c r="AE175" s="5">
        <f t="shared" si="21"/>
        <v>19797</v>
      </c>
      <c r="AF175" s="12"/>
      <c r="AG175" s="12">
        <f t="shared" si="17"/>
        <v>6</v>
      </c>
      <c r="AH175" s="12">
        <f t="shared" si="18"/>
        <v>2023</v>
      </c>
      <c r="AI175" s="12"/>
      <c r="AJ175" s="5">
        <f t="shared" si="22"/>
        <v>2205</v>
      </c>
      <c r="AK175" s="12">
        <f t="shared" si="23"/>
        <v>3</v>
      </c>
      <c r="AU175" s="5"/>
      <c r="AV175" s="5"/>
      <c r="AW175" s="5"/>
      <c r="AX175" s="5"/>
    </row>
    <row r="176" spans="1:50" x14ac:dyDescent="0.25">
      <c r="A176" s="30">
        <v>45093</v>
      </c>
      <c r="B176" s="32">
        <v>2176</v>
      </c>
      <c r="C176" s="32">
        <v>2203</v>
      </c>
      <c r="D176" s="32">
        <v>2233</v>
      </c>
      <c r="E176" s="32">
        <v>2198</v>
      </c>
      <c r="F176" s="32">
        <v>2175</v>
      </c>
      <c r="G176" s="32">
        <v>2099</v>
      </c>
      <c r="H176" s="32">
        <v>753</v>
      </c>
      <c r="I176" s="32">
        <v>0</v>
      </c>
      <c r="J176" s="32">
        <v>0</v>
      </c>
      <c r="K176" s="32">
        <v>0</v>
      </c>
      <c r="L176" s="32">
        <v>0</v>
      </c>
      <c r="M176" s="32">
        <v>0</v>
      </c>
      <c r="N176" s="32">
        <v>0</v>
      </c>
      <c r="O176" s="32">
        <v>0</v>
      </c>
      <c r="P176" s="32">
        <v>0</v>
      </c>
      <c r="Q176" s="32">
        <v>0</v>
      </c>
      <c r="R176" s="32">
        <v>0</v>
      </c>
      <c r="S176" s="32">
        <v>0</v>
      </c>
      <c r="T176" s="32">
        <v>0</v>
      </c>
      <c r="U176" s="32">
        <v>0</v>
      </c>
      <c r="V176" s="32">
        <v>0</v>
      </c>
      <c r="W176" s="32">
        <v>1912</v>
      </c>
      <c r="X176" s="32">
        <v>2096</v>
      </c>
      <c r="Y176" s="32">
        <v>2144</v>
      </c>
      <c r="AA176" s="5"/>
      <c r="AB176" s="13">
        <f t="shared" si="24"/>
        <v>5</v>
      </c>
      <c r="AC176" s="5">
        <f t="shared" si="19"/>
        <v>4008</v>
      </c>
      <c r="AD176" s="5">
        <f t="shared" si="20"/>
        <v>15981</v>
      </c>
      <c r="AE176" s="5">
        <f t="shared" si="21"/>
        <v>19989</v>
      </c>
      <c r="AF176" s="12"/>
      <c r="AG176" s="12">
        <f t="shared" si="17"/>
        <v>6</v>
      </c>
      <c r="AH176" s="12">
        <f t="shared" si="18"/>
        <v>2023</v>
      </c>
      <c r="AI176" s="12"/>
      <c r="AJ176" s="5">
        <f t="shared" si="22"/>
        <v>2233</v>
      </c>
      <c r="AK176" s="12">
        <f t="shared" si="23"/>
        <v>3</v>
      </c>
      <c r="AU176" s="5"/>
      <c r="AV176" s="5"/>
      <c r="AW176" s="5"/>
      <c r="AX176" s="5"/>
    </row>
    <row r="177" spans="1:50" x14ac:dyDescent="0.25">
      <c r="A177" s="30">
        <v>45094</v>
      </c>
      <c r="B177" s="32">
        <v>2199</v>
      </c>
      <c r="C177" s="32">
        <v>2231</v>
      </c>
      <c r="D177" s="32">
        <v>2234</v>
      </c>
      <c r="E177" s="32">
        <v>2243</v>
      </c>
      <c r="F177" s="32">
        <v>2175</v>
      </c>
      <c r="G177" s="32">
        <v>2055</v>
      </c>
      <c r="H177" s="32">
        <v>737</v>
      </c>
      <c r="I177" s="32">
        <v>0</v>
      </c>
      <c r="J177" s="32">
        <v>0</v>
      </c>
      <c r="K177" s="32">
        <v>0</v>
      </c>
      <c r="L177" s="32">
        <v>0</v>
      </c>
      <c r="M177" s="32">
        <v>0</v>
      </c>
      <c r="N177" s="32">
        <v>0</v>
      </c>
      <c r="O177" s="32">
        <v>0</v>
      </c>
      <c r="P177" s="32">
        <v>0</v>
      </c>
      <c r="Q177" s="32">
        <v>0</v>
      </c>
      <c r="R177" s="32">
        <v>0</v>
      </c>
      <c r="S177" s="32">
        <v>0</v>
      </c>
      <c r="T177" s="32">
        <v>0</v>
      </c>
      <c r="U177" s="32">
        <v>0</v>
      </c>
      <c r="V177" s="32">
        <v>0</v>
      </c>
      <c r="W177" s="32">
        <v>1823</v>
      </c>
      <c r="X177" s="32">
        <v>1970</v>
      </c>
      <c r="Y177" s="32">
        <v>2014</v>
      </c>
      <c r="AA177" s="5"/>
      <c r="AB177" s="13">
        <f t="shared" si="24"/>
        <v>7</v>
      </c>
      <c r="AC177" s="5">
        <f t="shared" si="19"/>
        <v>0</v>
      </c>
      <c r="AD177" s="5">
        <f t="shared" si="20"/>
        <v>19681</v>
      </c>
      <c r="AE177" s="5">
        <f t="shared" si="21"/>
        <v>19681</v>
      </c>
      <c r="AF177" s="12"/>
      <c r="AG177" s="12">
        <f t="shared" si="17"/>
        <v>6</v>
      </c>
      <c r="AH177" s="12">
        <f t="shared" si="18"/>
        <v>2023</v>
      </c>
      <c r="AI177" s="12"/>
      <c r="AJ177" s="5">
        <f t="shared" si="22"/>
        <v>2243</v>
      </c>
      <c r="AK177" s="12">
        <f t="shared" si="23"/>
        <v>4</v>
      </c>
      <c r="AU177" s="5"/>
      <c r="AV177" s="5"/>
      <c r="AW177" s="5"/>
      <c r="AX177" s="5"/>
    </row>
    <row r="178" spans="1:50" x14ac:dyDescent="0.25">
      <c r="A178" s="30">
        <v>45095</v>
      </c>
      <c r="B178" s="32">
        <v>2097</v>
      </c>
      <c r="C178" s="32">
        <v>2128</v>
      </c>
      <c r="D178" s="32">
        <v>2142</v>
      </c>
      <c r="E178" s="32">
        <v>2176</v>
      </c>
      <c r="F178" s="32">
        <v>2113</v>
      </c>
      <c r="G178" s="32">
        <v>1995</v>
      </c>
      <c r="H178" s="32">
        <v>717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32">
        <v>1874</v>
      </c>
      <c r="X178" s="32">
        <v>2007</v>
      </c>
      <c r="Y178" s="32">
        <v>2052</v>
      </c>
      <c r="AA178" s="5"/>
      <c r="AB178" s="13">
        <f t="shared" si="24"/>
        <v>3</v>
      </c>
      <c r="AC178" s="5">
        <f t="shared" si="19"/>
        <v>3881</v>
      </c>
      <c r="AD178" s="5">
        <f t="shared" si="20"/>
        <v>15420</v>
      </c>
      <c r="AE178" s="5">
        <f t="shared" si="21"/>
        <v>19301</v>
      </c>
      <c r="AF178" s="12"/>
      <c r="AG178" s="12">
        <f t="shared" si="17"/>
        <v>6</v>
      </c>
      <c r="AH178" s="12">
        <f t="shared" si="18"/>
        <v>2023</v>
      </c>
      <c r="AI178" s="12"/>
      <c r="AJ178" s="5">
        <f t="shared" si="22"/>
        <v>2176</v>
      </c>
      <c r="AK178" s="12">
        <f t="shared" si="23"/>
        <v>4</v>
      </c>
      <c r="AU178" s="5"/>
      <c r="AV178" s="5"/>
      <c r="AW178" s="5"/>
      <c r="AX178" s="5"/>
    </row>
    <row r="179" spans="1:50" x14ac:dyDescent="0.25">
      <c r="A179" s="30">
        <v>45096</v>
      </c>
      <c r="B179" s="32">
        <v>2118</v>
      </c>
      <c r="C179" s="32">
        <v>2164</v>
      </c>
      <c r="D179" s="32">
        <v>2210</v>
      </c>
      <c r="E179" s="32">
        <v>2202</v>
      </c>
      <c r="F179" s="32">
        <v>2173</v>
      </c>
      <c r="G179" s="32">
        <v>2076</v>
      </c>
      <c r="H179" s="32">
        <v>731</v>
      </c>
      <c r="I179" s="32">
        <v>0</v>
      </c>
      <c r="J179" s="32">
        <v>0</v>
      </c>
      <c r="K179" s="32">
        <v>0</v>
      </c>
      <c r="L179" s="32">
        <v>0</v>
      </c>
      <c r="M179" s="32">
        <v>0</v>
      </c>
      <c r="N179" s="32">
        <v>0</v>
      </c>
      <c r="O179" s="32">
        <v>0</v>
      </c>
      <c r="P179" s="32">
        <v>0</v>
      </c>
      <c r="Q179" s="32">
        <v>0</v>
      </c>
      <c r="R179" s="32">
        <v>0</v>
      </c>
      <c r="S179" s="32">
        <v>0</v>
      </c>
      <c r="T179" s="32">
        <v>0</v>
      </c>
      <c r="U179" s="32">
        <v>0</v>
      </c>
      <c r="V179" s="32">
        <v>0</v>
      </c>
      <c r="W179" s="32">
        <v>1897</v>
      </c>
      <c r="X179" s="32">
        <v>2032</v>
      </c>
      <c r="Y179" s="32">
        <v>2043</v>
      </c>
      <c r="AA179" s="5"/>
      <c r="AB179" s="13">
        <f t="shared" si="24"/>
        <v>3</v>
      </c>
      <c r="AC179" s="5">
        <f t="shared" si="19"/>
        <v>3929</v>
      </c>
      <c r="AD179" s="5">
        <f t="shared" si="20"/>
        <v>15717</v>
      </c>
      <c r="AE179" s="5">
        <f t="shared" si="21"/>
        <v>19646</v>
      </c>
      <c r="AF179" s="12"/>
      <c r="AG179" s="12">
        <f t="shared" si="17"/>
        <v>6</v>
      </c>
      <c r="AH179" s="12">
        <f t="shared" si="18"/>
        <v>2023</v>
      </c>
      <c r="AI179" s="12"/>
      <c r="AJ179" s="5">
        <f t="shared" si="22"/>
        <v>2210</v>
      </c>
      <c r="AK179" s="12">
        <f t="shared" si="23"/>
        <v>3</v>
      </c>
      <c r="AU179" s="5"/>
      <c r="AV179" s="5"/>
      <c r="AW179" s="5"/>
      <c r="AX179" s="5"/>
    </row>
    <row r="180" spans="1:50" x14ac:dyDescent="0.25">
      <c r="A180" s="30">
        <v>45097</v>
      </c>
      <c r="B180" s="32">
        <v>2114</v>
      </c>
      <c r="C180" s="32">
        <v>2157</v>
      </c>
      <c r="D180" s="32">
        <v>2202</v>
      </c>
      <c r="E180" s="32">
        <v>2182</v>
      </c>
      <c r="F180" s="32">
        <v>2159</v>
      </c>
      <c r="G180" s="32">
        <v>2076</v>
      </c>
      <c r="H180" s="32">
        <v>745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  <c r="R180" s="32">
        <v>0</v>
      </c>
      <c r="S180" s="32">
        <v>0</v>
      </c>
      <c r="T180" s="32">
        <v>0</v>
      </c>
      <c r="U180" s="32">
        <v>0</v>
      </c>
      <c r="V180" s="32">
        <v>0</v>
      </c>
      <c r="W180" s="32">
        <v>1900</v>
      </c>
      <c r="X180" s="32">
        <v>2039</v>
      </c>
      <c r="Y180" s="32">
        <v>2022</v>
      </c>
      <c r="AA180" s="5"/>
      <c r="AB180" s="13">
        <f t="shared" si="24"/>
        <v>6</v>
      </c>
      <c r="AC180" s="5">
        <f t="shared" si="19"/>
        <v>3939</v>
      </c>
      <c r="AD180" s="5">
        <f t="shared" si="20"/>
        <v>15657</v>
      </c>
      <c r="AE180" s="5">
        <f t="shared" si="21"/>
        <v>19596</v>
      </c>
      <c r="AF180" s="12"/>
      <c r="AG180" s="12">
        <f t="shared" si="17"/>
        <v>6</v>
      </c>
      <c r="AH180" s="12">
        <f t="shared" si="18"/>
        <v>2023</v>
      </c>
      <c r="AI180" s="12"/>
      <c r="AJ180" s="5">
        <f t="shared" si="22"/>
        <v>2202</v>
      </c>
      <c r="AK180" s="12">
        <f t="shared" si="23"/>
        <v>3</v>
      </c>
      <c r="AU180" s="5"/>
      <c r="AV180" s="5"/>
      <c r="AW180" s="5"/>
      <c r="AX180" s="5"/>
    </row>
    <row r="181" spans="1:50" x14ac:dyDescent="0.25">
      <c r="A181" s="30">
        <v>45098</v>
      </c>
      <c r="B181" s="32">
        <v>2090</v>
      </c>
      <c r="C181" s="32">
        <v>2140</v>
      </c>
      <c r="D181" s="32">
        <v>2190</v>
      </c>
      <c r="E181" s="32">
        <v>2171</v>
      </c>
      <c r="F181" s="32">
        <v>2155</v>
      </c>
      <c r="G181" s="32">
        <v>2103</v>
      </c>
      <c r="H181" s="32">
        <v>743</v>
      </c>
      <c r="I181" s="32">
        <v>0</v>
      </c>
      <c r="J181" s="32">
        <v>0</v>
      </c>
      <c r="K181" s="32">
        <v>0</v>
      </c>
      <c r="L181" s="32">
        <v>0</v>
      </c>
      <c r="M181" s="32">
        <v>0</v>
      </c>
      <c r="N181" s="32">
        <v>0</v>
      </c>
      <c r="O181" s="32">
        <v>0</v>
      </c>
      <c r="P181" s="32">
        <v>0</v>
      </c>
      <c r="Q181" s="32">
        <v>0</v>
      </c>
      <c r="R181" s="32">
        <v>0</v>
      </c>
      <c r="S181" s="32">
        <v>0</v>
      </c>
      <c r="T181" s="32">
        <v>0</v>
      </c>
      <c r="U181" s="32">
        <v>0</v>
      </c>
      <c r="V181" s="32">
        <v>0</v>
      </c>
      <c r="W181" s="32">
        <v>1964</v>
      </c>
      <c r="X181" s="32">
        <v>2095</v>
      </c>
      <c r="Y181" s="32">
        <v>2080</v>
      </c>
      <c r="AA181" s="5"/>
      <c r="AB181" s="13">
        <f t="shared" si="24"/>
        <v>3</v>
      </c>
      <c r="AC181" s="5">
        <f t="shared" si="19"/>
        <v>4059</v>
      </c>
      <c r="AD181" s="5">
        <f t="shared" si="20"/>
        <v>15672</v>
      </c>
      <c r="AE181" s="5">
        <f t="shared" si="21"/>
        <v>19731</v>
      </c>
      <c r="AF181" s="12"/>
      <c r="AG181" s="12">
        <f t="shared" si="17"/>
        <v>6</v>
      </c>
      <c r="AH181" s="12">
        <f t="shared" si="18"/>
        <v>2023</v>
      </c>
      <c r="AI181" s="12"/>
      <c r="AJ181" s="5">
        <f t="shared" si="22"/>
        <v>2190</v>
      </c>
      <c r="AK181" s="12">
        <f t="shared" si="23"/>
        <v>3</v>
      </c>
      <c r="AU181" s="5"/>
      <c r="AV181" s="5"/>
      <c r="AW181" s="5"/>
      <c r="AX181" s="5"/>
    </row>
    <row r="182" spans="1:50" x14ac:dyDescent="0.25">
      <c r="A182" s="30">
        <v>45099</v>
      </c>
      <c r="B182" s="32">
        <v>2177</v>
      </c>
      <c r="C182" s="32">
        <v>2208</v>
      </c>
      <c r="D182" s="32">
        <v>2234</v>
      </c>
      <c r="E182" s="32">
        <v>2208</v>
      </c>
      <c r="F182" s="32">
        <v>2165</v>
      </c>
      <c r="G182" s="32">
        <v>2091</v>
      </c>
      <c r="H182" s="32">
        <v>749</v>
      </c>
      <c r="I182" s="32">
        <v>0</v>
      </c>
      <c r="J182" s="32">
        <v>0</v>
      </c>
      <c r="K182" s="32">
        <v>0</v>
      </c>
      <c r="L182" s="32">
        <v>0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0</v>
      </c>
      <c r="U182" s="32">
        <v>0</v>
      </c>
      <c r="V182" s="32">
        <v>0</v>
      </c>
      <c r="W182" s="32">
        <v>1971</v>
      </c>
      <c r="X182" s="32">
        <v>2114</v>
      </c>
      <c r="Y182" s="32">
        <v>2088</v>
      </c>
      <c r="AA182" s="5"/>
      <c r="AB182" s="13">
        <f t="shared" si="24"/>
        <v>6</v>
      </c>
      <c r="AC182" s="5">
        <f t="shared" si="19"/>
        <v>4085</v>
      </c>
      <c r="AD182" s="5">
        <f t="shared" si="20"/>
        <v>15920</v>
      </c>
      <c r="AE182" s="5">
        <f t="shared" si="21"/>
        <v>20005</v>
      </c>
      <c r="AF182" s="12"/>
      <c r="AG182" s="12">
        <f t="shared" si="17"/>
        <v>6</v>
      </c>
      <c r="AH182" s="12">
        <f t="shared" si="18"/>
        <v>2023</v>
      </c>
      <c r="AI182" s="12"/>
      <c r="AJ182" s="5">
        <f t="shared" si="22"/>
        <v>2234</v>
      </c>
      <c r="AK182" s="12">
        <f t="shared" si="23"/>
        <v>3</v>
      </c>
      <c r="AU182" s="5"/>
      <c r="AV182" s="5"/>
      <c r="AW182" s="5"/>
      <c r="AX182" s="5"/>
    </row>
    <row r="183" spans="1:50" x14ac:dyDescent="0.25">
      <c r="A183" s="30">
        <v>45100</v>
      </c>
      <c r="B183" s="32">
        <v>2165</v>
      </c>
      <c r="C183" s="32">
        <v>2199</v>
      </c>
      <c r="D183" s="32">
        <v>2219</v>
      </c>
      <c r="E183" s="32">
        <v>2193</v>
      </c>
      <c r="F183" s="32">
        <v>2160</v>
      </c>
      <c r="G183" s="32">
        <v>2074</v>
      </c>
      <c r="H183" s="32">
        <v>734</v>
      </c>
      <c r="I183" s="32">
        <v>0</v>
      </c>
      <c r="J183" s="32">
        <v>0</v>
      </c>
      <c r="K183" s="32">
        <v>0</v>
      </c>
      <c r="L183" s="32">
        <v>0</v>
      </c>
      <c r="M183" s="32">
        <v>0</v>
      </c>
      <c r="N183" s="32">
        <v>0</v>
      </c>
      <c r="O183" s="32">
        <v>0</v>
      </c>
      <c r="P183" s="32">
        <v>0</v>
      </c>
      <c r="Q183" s="32">
        <v>0</v>
      </c>
      <c r="R183" s="32">
        <v>0</v>
      </c>
      <c r="S183" s="32">
        <v>0</v>
      </c>
      <c r="T183" s="32">
        <v>0</v>
      </c>
      <c r="U183" s="32">
        <v>0</v>
      </c>
      <c r="V183" s="32">
        <v>0</v>
      </c>
      <c r="W183" s="32">
        <v>1977</v>
      </c>
      <c r="X183" s="32">
        <v>2163</v>
      </c>
      <c r="Y183" s="32">
        <v>2180</v>
      </c>
      <c r="AA183" s="5"/>
      <c r="AB183" s="13">
        <f t="shared" si="24"/>
        <v>1</v>
      </c>
      <c r="AC183" s="5">
        <f t="shared" si="19"/>
        <v>0</v>
      </c>
      <c r="AD183" s="5">
        <f t="shared" si="20"/>
        <v>20064</v>
      </c>
      <c r="AE183" s="5">
        <f t="shared" si="21"/>
        <v>20064</v>
      </c>
      <c r="AF183" s="12"/>
      <c r="AG183" s="12">
        <f t="shared" si="17"/>
        <v>6</v>
      </c>
      <c r="AH183" s="12">
        <f t="shared" si="18"/>
        <v>2023</v>
      </c>
      <c r="AI183" s="12"/>
      <c r="AJ183" s="5">
        <f t="shared" si="22"/>
        <v>2219</v>
      </c>
      <c r="AK183" s="12">
        <f t="shared" si="23"/>
        <v>3</v>
      </c>
      <c r="AU183" s="5"/>
      <c r="AV183" s="5"/>
      <c r="AW183" s="5"/>
      <c r="AX183" s="5"/>
    </row>
    <row r="184" spans="1:50" x14ac:dyDescent="0.25">
      <c r="A184" s="30">
        <v>45101</v>
      </c>
      <c r="B184" s="32">
        <v>2286</v>
      </c>
      <c r="C184" s="32">
        <v>2332</v>
      </c>
      <c r="D184" s="32">
        <v>2322</v>
      </c>
      <c r="E184" s="32">
        <v>2335</v>
      </c>
      <c r="F184" s="32">
        <v>2277</v>
      </c>
      <c r="G184" s="32">
        <v>2126</v>
      </c>
      <c r="H184" s="32">
        <v>756</v>
      </c>
      <c r="I184" s="32">
        <v>0</v>
      </c>
      <c r="J184" s="32">
        <v>0</v>
      </c>
      <c r="K184" s="32">
        <v>0</v>
      </c>
      <c r="L184" s="32">
        <v>0</v>
      </c>
      <c r="M184" s="32">
        <v>0</v>
      </c>
      <c r="N184" s="32">
        <v>0</v>
      </c>
      <c r="O184" s="32">
        <v>0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32">
        <v>0</v>
      </c>
      <c r="W184" s="32">
        <v>1994</v>
      </c>
      <c r="X184" s="32">
        <v>2135</v>
      </c>
      <c r="Y184" s="32">
        <v>2197</v>
      </c>
      <c r="AA184" s="5"/>
      <c r="AB184" s="13">
        <f t="shared" si="24"/>
        <v>3</v>
      </c>
      <c r="AC184" s="5">
        <f t="shared" si="19"/>
        <v>4129</v>
      </c>
      <c r="AD184" s="5">
        <f t="shared" si="20"/>
        <v>16631</v>
      </c>
      <c r="AE184" s="5">
        <f t="shared" si="21"/>
        <v>20760</v>
      </c>
      <c r="AF184" s="12"/>
      <c r="AG184" s="12">
        <f t="shared" si="17"/>
        <v>6</v>
      </c>
      <c r="AH184" s="12">
        <f t="shared" si="18"/>
        <v>2023</v>
      </c>
      <c r="AI184" s="12"/>
      <c r="AJ184" s="5">
        <f t="shared" si="22"/>
        <v>2335</v>
      </c>
      <c r="AK184" s="12">
        <f t="shared" si="23"/>
        <v>4</v>
      </c>
      <c r="AU184" s="5"/>
      <c r="AV184" s="5"/>
      <c r="AW184" s="5"/>
      <c r="AX184" s="5"/>
    </row>
    <row r="185" spans="1:50" x14ac:dyDescent="0.25">
      <c r="A185" s="30">
        <v>45102</v>
      </c>
      <c r="B185" s="32">
        <v>2268</v>
      </c>
      <c r="C185" s="32">
        <v>2342</v>
      </c>
      <c r="D185" s="32">
        <v>2374</v>
      </c>
      <c r="E185" s="32">
        <v>2361</v>
      </c>
      <c r="F185" s="32">
        <v>2284</v>
      </c>
      <c r="G185" s="32">
        <v>2116</v>
      </c>
      <c r="H185" s="32">
        <v>750</v>
      </c>
      <c r="I185" s="32">
        <v>0</v>
      </c>
      <c r="J185" s="32">
        <v>0</v>
      </c>
      <c r="K185" s="32">
        <v>0</v>
      </c>
      <c r="L185" s="32">
        <v>0</v>
      </c>
      <c r="M185" s="32">
        <v>0</v>
      </c>
      <c r="N185" s="32">
        <v>0</v>
      </c>
      <c r="O185" s="32">
        <v>0</v>
      </c>
      <c r="P185" s="32">
        <v>0</v>
      </c>
      <c r="Q185" s="32">
        <v>0</v>
      </c>
      <c r="R185" s="32">
        <v>0</v>
      </c>
      <c r="S185" s="32">
        <v>0</v>
      </c>
      <c r="T185" s="32">
        <v>0</v>
      </c>
      <c r="U185" s="32">
        <v>0</v>
      </c>
      <c r="V185" s="32">
        <v>0</v>
      </c>
      <c r="W185" s="32">
        <v>2161</v>
      </c>
      <c r="X185" s="32">
        <v>2324</v>
      </c>
      <c r="Y185" s="32">
        <v>2338</v>
      </c>
      <c r="AA185" s="5"/>
      <c r="AB185" s="13">
        <f t="shared" si="24"/>
        <v>6</v>
      </c>
      <c r="AC185" s="5">
        <f t="shared" si="19"/>
        <v>4485</v>
      </c>
      <c r="AD185" s="5">
        <f t="shared" si="20"/>
        <v>16833</v>
      </c>
      <c r="AE185" s="5">
        <f t="shared" si="21"/>
        <v>21318</v>
      </c>
      <c r="AF185" s="12"/>
      <c r="AG185" s="12">
        <f t="shared" si="17"/>
        <v>6</v>
      </c>
      <c r="AH185" s="12">
        <f t="shared" si="18"/>
        <v>2023</v>
      </c>
      <c r="AI185" s="12"/>
      <c r="AJ185" s="5">
        <f t="shared" si="22"/>
        <v>2374</v>
      </c>
      <c r="AK185" s="12">
        <f t="shared" si="23"/>
        <v>3</v>
      </c>
      <c r="AU185" s="5"/>
      <c r="AV185" s="5"/>
      <c r="AW185" s="5"/>
      <c r="AX185" s="5"/>
    </row>
    <row r="186" spans="1:50" x14ac:dyDescent="0.25">
      <c r="A186" s="30">
        <v>45103</v>
      </c>
      <c r="B186" s="32">
        <v>686</v>
      </c>
      <c r="C186" s="32">
        <v>2490</v>
      </c>
      <c r="D186" s="32">
        <v>2514</v>
      </c>
      <c r="E186" s="32">
        <v>2445</v>
      </c>
      <c r="F186" s="32">
        <v>2400</v>
      </c>
      <c r="G186" s="32">
        <v>2278</v>
      </c>
      <c r="H186" s="32">
        <v>794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0</v>
      </c>
      <c r="P186" s="32">
        <v>0</v>
      </c>
      <c r="Q186" s="32">
        <v>0</v>
      </c>
      <c r="R186" s="32">
        <v>0</v>
      </c>
      <c r="S186" s="32">
        <v>0</v>
      </c>
      <c r="T186" s="32">
        <v>0</v>
      </c>
      <c r="U186" s="32">
        <v>0</v>
      </c>
      <c r="V186" s="32">
        <v>0</v>
      </c>
      <c r="W186" s="32">
        <v>1869</v>
      </c>
      <c r="X186" s="32">
        <v>2015</v>
      </c>
      <c r="Y186" s="32">
        <v>2100</v>
      </c>
      <c r="AA186" s="5"/>
      <c r="AB186" s="13">
        <f t="shared" si="24"/>
        <v>6</v>
      </c>
      <c r="AC186" s="5">
        <f t="shared" si="19"/>
        <v>3884</v>
      </c>
      <c r="AD186" s="5">
        <f t="shared" si="20"/>
        <v>15707</v>
      </c>
      <c r="AE186" s="5">
        <f t="shared" si="21"/>
        <v>19591</v>
      </c>
      <c r="AF186" s="12"/>
      <c r="AG186" s="12">
        <f t="shared" si="17"/>
        <v>6</v>
      </c>
      <c r="AH186" s="12">
        <f t="shared" si="18"/>
        <v>2023</v>
      </c>
      <c r="AI186" s="12"/>
      <c r="AJ186" s="5">
        <f t="shared" si="22"/>
        <v>2514</v>
      </c>
      <c r="AK186" s="12">
        <f t="shared" si="23"/>
        <v>3</v>
      </c>
      <c r="AU186" s="5"/>
      <c r="AV186" s="5"/>
      <c r="AW186" s="5"/>
      <c r="AX186" s="5"/>
    </row>
    <row r="187" spans="1:50" x14ac:dyDescent="0.25">
      <c r="A187" s="30">
        <v>45104</v>
      </c>
      <c r="B187" s="32">
        <v>2143</v>
      </c>
      <c r="C187" s="32">
        <v>2195</v>
      </c>
      <c r="D187" s="32">
        <v>2230</v>
      </c>
      <c r="E187" s="32">
        <v>2219</v>
      </c>
      <c r="F187" s="32">
        <v>2189</v>
      </c>
      <c r="G187" s="32">
        <v>2107</v>
      </c>
      <c r="H187" s="32">
        <v>749</v>
      </c>
      <c r="I187" s="32">
        <v>0</v>
      </c>
      <c r="J187" s="32">
        <v>0</v>
      </c>
      <c r="K187" s="32">
        <v>0</v>
      </c>
      <c r="L187" s="32">
        <v>0</v>
      </c>
      <c r="M187" s="32">
        <v>0</v>
      </c>
      <c r="N187" s="32">
        <v>0</v>
      </c>
      <c r="O187" s="32">
        <v>0</v>
      </c>
      <c r="P187" s="32">
        <v>0</v>
      </c>
      <c r="Q187" s="32">
        <v>0</v>
      </c>
      <c r="R187" s="32">
        <v>0</v>
      </c>
      <c r="S187" s="32">
        <v>0</v>
      </c>
      <c r="T187" s="32">
        <v>0</v>
      </c>
      <c r="U187" s="32">
        <v>0</v>
      </c>
      <c r="V187" s="32">
        <v>0</v>
      </c>
      <c r="W187" s="32">
        <v>1934</v>
      </c>
      <c r="X187" s="32">
        <v>2078</v>
      </c>
      <c r="Y187" s="32">
        <v>2140</v>
      </c>
      <c r="AA187" s="5"/>
      <c r="AB187" s="13">
        <f t="shared" si="24"/>
        <v>7</v>
      </c>
      <c r="AC187" s="5">
        <f t="shared" si="19"/>
        <v>0</v>
      </c>
      <c r="AD187" s="5">
        <f t="shared" si="20"/>
        <v>19984</v>
      </c>
      <c r="AE187" s="5">
        <f t="shared" si="21"/>
        <v>19984</v>
      </c>
      <c r="AF187" s="12"/>
      <c r="AG187" s="12">
        <f t="shared" si="17"/>
        <v>6</v>
      </c>
      <c r="AH187" s="12">
        <f t="shared" si="18"/>
        <v>2023</v>
      </c>
      <c r="AI187" s="12"/>
      <c r="AJ187" s="5">
        <f t="shared" si="22"/>
        <v>2230</v>
      </c>
      <c r="AK187" s="12">
        <f t="shared" si="23"/>
        <v>3</v>
      </c>
      <c r="AU187" s="5"/>
      <c r="AV187" s="5"/>
      <c r="AW187" s="5"/>
      <c r="AX187" s="5"/>
    </row>
    <row r="188" spans="1:50" x14ac:dyDescent="0.25">
      <c r="A188" s="30">
        <v>45105</v>
      </c>
      <c r="B188" s="32">
        <v>2208</v>
      </c>
      <c r="C188" s="32">
        <v>2241</v>
      </c>
      <c r="D188" s="32">
        <v>2273</v>
      </c>
      <c r="E188" s="32">
        <v>2270</v>
      </c>
      <c r="F188" s="32">
        <v>2235</v>
      </c>
      <c r="G188" s="32">
        <v>2142</v>
      </c>
      <c r="H188" s="32">
        <v>761</v>
      </c>
      <c r="I188" s="32">
        <v>0</v>
      </c>
      <c r="J188" s="32">
        <v>0</v>
      </c>
      <c r="K188" s="32">
        <v>0</v>
      </c>
      <c r="L188" s="32">
        <v>0</v>
      </c>
      <c r="M188" s="32">
        <v>0</v>
      </c>
      <c r="N188" s="32">
        <v>0</v>
      </c>
      <c r="O188" s="32">
        <v>0</v>
      </c>
      <c r="P188" s="32">
        <v>0</v>
      </c>
      <c r="Q188" s="32">
        <v>0</v>
      </c>
      <c r="R188" s="32">
        <v>0</v>
      </c>
      <c r="S188" s="32">
        <v>0</v>
      </c>
      <c r="T188" s="32">
        <v>0</v>
      </c>
      <c r="U188" s="32">
        <v>0</v>
      </c>
      <c r="V188" s="32">
        <v>0</v>
      </c>
      <c r="W188" s="32">
        <v>1911</v>
      </c>
      <c r="X188" s="32">
        <v>2085</v>
      </c>
      <c r="Y188" s="32">
        <v>2101</v>
      </c>
      <c r="AA188" s="5"/>
      <c r="AB188" s="13">
        <f t="shared" si="24"/>
        <v>2</v>
      </c>
      <c r="AC188" s="5">
        <f t="shared" si="19"/>
        <v>3996</v>
      </c>
      <c r="AD188" s="5">
        <f t="shared" si="20"/>
        <v>16231</v>
      </c>
      <c r="AE188" s="5">
        <f t="shared" si="21"/>
        <v>20227</v>
      </c>
      <c r="AF188" s="12"/>
      <c r="AG188" s="12">
        <f t="shared" si="17"/>
        <v>6</v>
      </c>
      <c r="AH188" s="12">
        <f t="shared" si="18"/>
        <v>2023</v>
      </c>
      <c r="AI188" s="12"/>
      <c r="AJ188" s="5">
        <f t="shared" si="22"/>
        <v>2273</v>
      </c>
      <c r="AK188" s="12">
        <f t="shared" si="23"/>
        <v>3</v>
      </c>
      <c r="AU188" s="5"/>
      <c r="AV188" s="5"/>
      <c r="AW188" s="5"/>
      <c r="AX188" s="5"/>
    </row>
    <row r="189" spans="1:50" x14ac:dyDescent="0.25">
      <c r="A189" s="30">
        <v>45106</v>
      </c>
      <c r="B189" s="32">
        <v>2236</v>
      </c>
      <c r="C189" s="32">
        <v>2278</v>
      </c>
      <c r="D189" s="32">
        <v>2334</v>
      </c>
      <c r="E189" s="32">
        <v>2326</v>
      </c>
      <c r="F189" s="32">
        <v>2287</v>
      </c>
      <c r="G189" s="32">
        <v>2180</v>
      </c>
      <c r="H189" s="32">
        <v>776</v>
      </c>
      <c r="I189" s="32">
        <v>0</v>
      </c>
      <c r="J189" s="32">
        <v>0</v>
      </c>
      <c r="K189" s="32">
        <v>0</v>
      </c>
      <c r="L189" s="32">
        <v>0</v>
      </c>
      <c r="M189" s="32">
        <v>0</v>
      </c>
      <c r="N189" s="32">
        <v>0</v>
      </c>
      <c r="O189" s="32">
        <v>0</v>
      </c>
      <c r="P189" s="32">
        <v>0</v>
      </c>
      <c r="Q189" s="32">
        <v>0</v>
      </c>
      <c r="R189" s="32">
        <v>0</v>
      </c>
      <c r="S189" s="32">
        <v>0</v>
      </c>
      <c r="T189" s="32">
        <v>0</v>
      </c>
      <c r="U189" s="32">
        <v>0</v>
      </c>
      <c r="V189" s="32">
        <v>0</v>
      </c>
      <c r="W189" s="32">
        <v>2019</v>
      </c>
      <c r="X189" s="32">
        <v>2189</v>
      </c>
      <c r="Y189" s="32">
        <v>2201</v>
      </c>
      <c r="AA189" s="5"/>
      <c r="AB189" s="13">
        <f t="shared" si="24"/>
        <v>2</v>
      </c>
      <c r="AC189" s="5">
        <f t="shared" si="19"/>
        <v>4208</v>
      </c>
      <c r="AD189" s="5">
        <f t="shared" si="20"/>
        <v>16618</v>
      </c>
      <c r="AE189" s="5">
        <f t="shared" si="21"/>
        <v>20826</v>
      </c>
      <c r="AF189" s="12"/>
      <c r="AG189" s="12">
        <f t="shared" si="17"/>
        <v>6</v>
      </c>
      <c r="AH189" s="12">
        <f t="shared" si="18"/>
        <v>2023</v>
      </c>
      <c r="AI189" s="12"/>
      <c r="AJ189" s="5">
        <f t="shared" si="22"/>
        <v>2334</v>
      </c>
      <c r="AK189" s="12">
        <f t="shared" si="23"/>
        <v>3</v>
      </c>
      <c r="AU189" s="5"/>
      <c r="AV189" s="5"/>
      <c r="AW189" s="5"/>
      <c r="AX189" s="5"/>
    </row>
    <row r="190" spans="1:50" x14ac:dyDescent="0.25">
      <c r="A190" s="30">
        <v>45107</v>
      </c>
      <c r="B190" s="32">
        <v>2356</v>
      </c>
      <c r="C190" s="32">
        <v>2388</v>
      </c>
      <c r="D190" s="32">
        <v>2418</v>
      </c>
      <c r="E190" s="32">
        <v>2382</v>
      </c>
      <c r="F190" s="32">
        <v>2338</v>
      </c>
      <c r="G190" s="32">
        <v>2240</v>
      </c>
      <c r="H190" s="32">
        <v>789</v>
      </c>
      <c r="I190" s="32">
        <v>0</v>
      </c>
      <c r="J190" s="32">
        <v>0</v>
      </c>
      <c r="K190" s="32">
        <v>0</v>
      </c>
      <c r="L190" s="32">
        <v>0</v>
      </c>
      <c r="M190" s="32">
        <v>0</v>
      </c>
      <c r="N190" s="32">
        <v>0</v>
      </c>
      <c r="O190" s="32">
        <v>0</v>
      </c>
      <c r="P190" s="32">
        <v>0</v>
      </c>
      <c r="Q190" s="32">
        <v>0</v>
      </c>
      <c r="R190" s="32">
        <v>0</v>
      </c>
      <c r="S190" s="32">
        <v>0</v>
      </c>
      <c r="T190" s="32">
        <v>0</v>
      </c>
      <c r="U190" s="32">
        <v>0</v>
      </c>
      <c r="V190" s="32">
        <v>0</v>
      </c>
      <c r="W190" s="32">
        <v>2192</v>
      </c>
      <c r="X190" s="32">
        <v>2402</v>
      </c>
      <c r="Y190" s="32">
        <v>2433</v>
      </c>
      <c r="AA190" s="5"/>
      <c r="AB190" s="13">
        <f t="shared" si="24"/>
        <v>3</v>
      </c>
      <c r="AC190" s="5">
        <f t="shared" si="19"/>
        <v>4594</v>
      </c>
      <c r="AD190" s="5">
        <f t="shared" si="20"/>
        <v>17344</v>
      </c>
      <c r="AE190" s="5">
        <f t="shared" si="21"/>
        <v>21938</v>
      </c>
      <c r="AF190" s="12"/>
      <c r="AG190" s="12">
        <f t="shared" si="17"/>
        <v>6</v>
      </c>
      <c r="AH190" s="12">
        <f t="shared" si="18"/>
        <v>2023</v>
      </c>
      <c r="AI190" s="12"/>
      <c r="AJ190" s="5">
        <f t="shared" si="22"/>
        <v>2433</v>
      </c>
      <c r="AK190" s="12">
        <f t="shared" si="23"/>
        <v>24</v>
      </c>
      <c r="AU190" s="5"/>
      <c r="AV190" s="5"/>
      <c r="AW190" s="5"/>
      <c r="AX190" s="5"/>
    </row>
    <row r="191" spans="1:50" x14ac:dyDescent="0.25">
      <c r="A191" s="30">
        <v>45108</v>
      </c>
      <c r="B191" s="32">
        <v>2262</v>
      </c>
      <c r="C191" s="32">
        <v>2257</v>
      </c>
      <c r="D191" s="32">
        <v>2264</v>
      </c>
      <c r="E191" s="32">
        <v>2289</v>
      </c>
      <c r="F191" s="32">
        <v>2233</v>
      </c>
      <c r="G191" s="32">
        <v>2124</v>
      </c>
      <c r="H191" s="32">
        <v>1935</v>
      </c>
      <c r="I191" s="32">
        <v>0</v>
      </c>
      <c r="J191" s="32">
        <v>0</v>
      </c>
      <c r="K191" s="32">
        <v>0</v>
      </c>
      <c r="L191" s="32">
        <v>0</v>
      </c>
      <c r="M191" s="32">
        <v>0</v>
      </c>
      <c r="N191" s="32">
        <v>0</v>
      </c>
      <c r="O191" s="32">
        <v>0</v>
      </c>
      <c r="P191" s="32">
        <v>0</v>
      </c>
      <c r="Q191" s="32">
        <v>0</v>
      </c>
      <c r="R191" s="32">
        <v>0</v>
      </c>
      <c r="S191" s="32">
        <v>0</v>
      </c>
      <c r="T191" s="32">
        <v>0</v>
      </c>
      <c r="U191" s="32">
        <v>0</v>
      </c>
      <c r="V191" s="32">
        <v>0</v>
      </c>
      <c r="W191" s="32">
        <v>1963</v>
      </c>
      <c r="X191" s="32">
        <v>2084</v>
      </c>
      <c r="Y191" s="32">
        <v>2198</v>
      </c>
      <c r="AA191" s="5"/>
      <c r="AB191" s="13">
        <f t="shared" si="24"/>
        <v>7</v>
      </c>
      <c r="AC191" s="5">
        <f t="shared" si="19"/>
        <v>0</v>
      </c>
      <c r="AD191" s="5">
        <f t="shared" si="20"/>
        <v>21609</v>
      </c>
      <c r="AE191" s="5">
        <f t="shared" si="21"/>
        <v>21609</v>
      </c>
      <c r="AF191" s="12"/>
      <c r="AG191" s="12">
        <f t="shared" si="17"/>
        <v>6</v>
      </c>
      <c r="AH191" s="12">
        <f t="shared" si="18"/>
        <v>2023</v>
      </c>
      <c r="AI191" s="12"/>
      <c r="AJ191" s="5">
        <f t="shared" si="22"/>
        <v>2289</v>
      </c>
      <c r="AK191" s="12">
        <f t="shared" si="23"/>
        <v>4</v>
      </c>
      <c r="AU191" s="5"/>
      <c r="AV191" s="5"/>
      <c r="AW191" s="5"/>
      <c r="AX191" s="5"/>
    </row>
    <row r="192" spans="1:50" x14ac:dyDescent="0.25">
      <c r="A192" s="30">
        <v>45109</v>
      </c>
      <c r="B192" s="32">
        <v>2254</v>
      </c>
      <c r="C192" s="32">
        <v>2262</v>
      </c>
      <c r="D192" s="32">
        <v>2275</v>
      </c>
      <c r="E192" s="32">
        <v>2309</v>
      </c>
      <c r="F192" s="32">
        <v>2233</v>
      </c>
      <c r="G192" s="32">
        <v>2095</v>
      </c>
      <c r="H192" s="32">
        <v>1875</v>
      </c>
      <c r="I192" s="32">
        <v>0</v>
      </c>
      <c r="J192" s="32">
        <v>0</v>
      </c>
      <c r="K192" s="32">
        <v>0</v>
      </c>
      <c r="L192" s="32">
        <v>0</v>
      </c>
      <c r="M192" s="32">
        <v>0</v>
      </c>
      <c r="N192" s="32">
        <v>0</v>
      </c>
      <c r="O192" s="32">
        <v>0</v>
      </c>
      <c r="P192" s="32">
        <v>0</v>
      </c>
      <c r="Q192" s="32">
        <v>0</v>
      </c>
      <c r="R192" s="32">
        <v>0</v>
      </c>
      <c r="S192" s="32">
        <v>0</v>
      </c>
      <c r="T192" s="32">
        <v>0</v>
      </c>
      <c r="U192" s="32">
        <v>0</v>
      </c>
      <c r="V192" s="32">
        <v>0</v>
      </c>
      <c r="W192" s="32">
        <v>1837</v>
      </c>
      <c r="X192" s="32">
        <v>1963</v>
      </c>
      <c r="Y192" s="32">
        <v>2069</v>
      </c>
      <c r="AA192" s="5"/>
      <c r="AB192" s="13">
        <f t="shared" si="24"/>
        <v>6</v>
      </c>
      <c r="AC192" s="5">
        <f t="shared" si="19"/>
        <v>3800</v>
      </c>
      <c r="AD192" s="5">
        <f t="shared" si="20"/>
        <v>17372</v>
      </c>
      <c r="AE192" s="5">
        <f t="shared" si="21"/>
        <v>21172</v>
      </c>
      <c r="AF192" s="12"/>
      <c r="AG192" s="12">
        <f t="shared" si="17"/>
        <v>7</v>
      </c>
      <c r="AH192" s="12">
        <f t="shared" si="18"/>
        <v>2023</v>
      </c>
      <c r="AI192" s="12"/>
      <c r="AJ192" s="5">
        <f t="shared" si="22"/>
        <v>2309</v>
      </c>
      <c r="AK192" s="12">
        <f t="shared" si="23"/>
        <v>4</v>
      </c>
      <c r="AU192" s="5"/>
      <c r="AV192" s="5"/>
      <c r="AW192" s="5"/>
      <c r="AX192" s="5"/>
    </row>
    <row r="193" spans="1:50" x14ac:dyDescent="0.25">
      <c r="A193" s="30">
        <v>45110</v>
      </c>
      <c r="B193" s="32">
        <v>2086</v>
      </c>
      <c r="C193" s="32">
        <v>2135</v>
      </c>
      <c r="D193" s="32">
        <v>2154</v>
      </c>
      <c r="E193" s="32">
        <v>2201</v>
      </c>
      <c r="F193" s="32">
        <v>2155</v>
      </c>
      <c r="G193" s="32">
        <v>2057</v>
      </c>
      <c r="H193" s="32">
        <v>1912</v>
      </c>
      <c r="I193" s="32">
        <v>0</v>
      </c>
      <c r="J193" s="32">
        <v>0</v>
      </c>
      <c r="K193" s="32">
        <v>0</v>
      </c>
      <c r="L193" s="32">
        <v>0</v>
      </c>
      <c r="M193" s="32">
        <v>0</v>
      </c>
      <c r="N193" s="32">
        <v>0</v>
      </c>
      <c r="O193" s="32">
        <v>0</v>
      </c>
      <c r="P193" s="32">
        <v>0</v>
      </c>
      <c r="Q193" s="32">
        <v>0</v>
      </c>
      <c r="R193" s="32">
        <v>0</v>
      </c>
      <c r="S193" s="32">
        <v>0</v>
      </c>
      <c r="T193" s="32">
        <v>0</v>
      </c>
      <c r="U193" s="32">
        <v>0</v>
      </c>
      <c r="V193" s="32">
        <v>0</v>
      </c>
      <c r="W193" s="32">
        <v>1899</v>
      </c>
      <c r="X193" s="32">
        <v>2069</v>
      </c>
      <c r="Y193" s="32">
        <v>2180</v>
      </c>
      <c r="AA193" s="5"/>
      <c r="AB193" s="13">
        <f t="shared" si="24"/>
        <v>6</v>
      </c>
      <c r="AC193" s="5">
        <f t="shared" si="19"/>
        <v>3968</v>
      </c>
      <c r="AD193" s="5">
        <f t="shared" si="20"/>
        <v>16880</v>
      </c>
      <c r="AE193" s="5">
        <f t="shared" si="21"/>
        <v>20848</v>
      </c>
      <c r="AF193" s="12"/>
      <c r="AG193" s="12">
        <f t="shared" si="17"/>
        <v>7</v>
      </c>
      <c r="AH193" s="12">
        <f t="shared" si="18"/>
        <v>2023</v>
      </c>
      <c r="AI193" s="12"/>
      <c r="AJ193" s="5">
        <f t="shared" si="22"/>
        <v>2201</v>
      </c>
      <c r="AK193" s="12">
        <f t="shared" si="23"/>
        <v>4</v>
      </c>
      <c r="AU193" s="5"/>
      <c r="AV193" s="5"/>
      <c r="AW193" s="5"/>
      <c r="AX193" s="5"/>
    </row>
    <row r="194" spans="1:50" x14ac:dyDescent="0.25">
      <c r="A194" s="30">
        <v>45111</v>
      </c>
      <c r="B194" s="32">
        <v>2243</v>
      </c>
      <c r="C194" s="32">
        <v>2251</v>
      </c>
      <c r="D194" s="32">
        <v>2269</v>
      </c>
      <c r="E194" s="32">
        <v>2309</v>
      </c>
      <c r="F194" s="32">
        <v>2250</v>
      </c>
      <c r="G194" s="32">
        <v>2130</v>
      </c>
      <c r="H194" s="32">
        <v>1950</v>
      </c>
      <c r="I194" s="32">
        <v>0</v>
      </c>
      <c r="J194" s="32">
        <v>0</v>
      </c>
      <c r="K194" s="32">
        <v>0</v>
      </c>
      <c r="L194" s="32">
        <v>0</v>
      </c>
      <c r="M194" s="32">
        <v>0</v>
      </c>
      <c r="N194" s="32">
        <v>0</v>
      </c>
      <c r="O194" s="32">
        <v>0</v>
      </c>
      <c r="P194" s="32">
        <v>0</v>
      </c>
      <c r="Q194" s="32">
        <v>0</v>
      </c>
      <c r="R194" s="32">
        <v>0</v>
      </c>
      <c r="S194" s="32">
        <v>0</v>
      </c>
      <c r="T194" s="32">
        <v>0</v>
      </c>
      <c r="U194" s="32">
        <v>0</v>
      </c>
      <c r="V194" s="32">
        <v>0</v>
      </c>
      <c r="W194" s="32">
        <v>1990</v>
      </c>
      <c r="X194" s="32">
        <v>2187</v>
      </c>
      <c r="Y194" s="32">
        <v>2313</v>
      </c>
      <c r="AA194" s="5"/>
      <c r="AB194" s="13">
        <v>8</v>
      </c>
      <c r="AC194" s="5">
        <f t="shared" si="19"/>
        <v>0</v>
      </c>
      <c r="AD194" s="5">
        <f t="shared" si="20"/>
        <v>21892</v>
      </c>
      <c r="AE194" s="5">
        <f t="shared" si="21"/>
        <v>21892</v>
      </c>
      <c r="AF194" s="12"/>
      <c r="AG194" s="12">
        <f t="shared" si="17"/>
        <v>7</v>
      </c>
      <c r="AH194" s="12">
        <f t="shared" si="18"/>
        <v>2023</v>
      </c>
      <c r="AI194" s="12"/>
      <c r="AJ194" s="5">
        <f t="shared" si="22"/>
        <v>2313</v>
      </c>
      <c r="AK194" s="12">
        <f t="shared" si="23"/>
        <v>24</v>
      </c>
      <c r="AU194" s="5"/>
      <c r="AV194" s="5"/>
      <c r="AW194" s="5"/>
      <c r="AX194" s="5"/>
    </row>
    <row r="195" spans="1:50" x14ac:dyDescent="0.25">
      <c r="A195" s="30">
        <v>45112</v>
      </c>
      <c r="B195" s="32">
        <v>1820</v>
      </c>
      <c r="C195" s="32">
        <v>1791</v>
      </c>
      <c r="D195" s="32">
        <v>1769</v>
      </c>
      <c r="E195" s="32">
        <v>1843</v>
      </c>
      <c r="F195" s="32">
        <v>1739</v>
      </c>
      <c r="G195" s="32">
        <v>1696</v>
      </c>
      <c r="H195" s="32">
        <v>1645</v>
      </c>
      <c r="I195" s="32">
        <v>0</v>
      </c>
      <c r="J195" s="32">
        <v>0</v>
      </c>
      <c r="K195" s="32">
        <v>0</v>
      </c>
      <c r="L195" s="32">
        <v>0</v>
      </c>
      <c r="M195" s="32">
        <v>0</v>
      </c>
      <c r="N195" s="32">
        <v>0</v>
      </c>
      <c r="O195" s="32">
        <v>0</v>
      </c>
      <c r="P195" s="32">
        <v>0</v>
      </c>
      <c r="Q195" s="32">
        <v>0</v>
      </c>
      <c r="R195" s="32">
        <v>0</v>
      </c>
      <c r="S195" s="32">
        <v>0</v>
      </c>
      <c r="T195" s="32">
        <v>0</v>
      </c>
      <c r="U195" s="32">
        <v>0</v>
      </c>
      <c r="V195" s="32">
        <v>0</v>
      </c>
      <c r="W195" s="32">
        <v>1885</v>
      </c>
      <c r="X195" s="32">
        <v>1968</v>
      </c>
      <c r="Y195" s="32">
        <v>2023</v>
      </c>
      <c r="AA195" s="5"/>
      <c r="AB195" s="13">
        <f t="shared" si="24"/>
        <v>6</v>
      </c>
      <c r="AC195" s="5">
        <f t="shared" si="19"/>
        <v>3853</v>
      </c>
      <c r="AD195" s="5">
        <f t="shared" si="20"/>
        <v>14326</v>
      </c>
      <c r="AE195" s="5">
        <f t="shared" si="21"/>
        <v>18179</v>
      </c>
      <c r="AF195" s="12"/>
      <c r="AG195" s="12">
        <f t="shared" si="17"/>
        <v>7</v>
      </c>
      <c r="AH195" s="12">
        <f t="shared" si="18"/>
        <v>2023</v>
      </c>
      <c r="AI195" s="12"/>
      <c r="AJ195" s="5">
        <f t="shared" si="22"/>
        <v>2023</v>
      </c>
      <c r="AK195" s="12">
        <f t="shared" si="23"/>
        <v>24</v>
      </c>
      <c r="AU195" s="5"/>
      <c r="AV195" s="5"/>
      <c r="AW195" s="5"/>
      <c r="AX195" s="5"/>
    </row>
    <row r="196" spans="1:50" x14ac:dyDescent="0.25">
      <c r="A196" s="30">
        <v>45113</v>
      </c>
      <c r="B196" s="32">
        <v>2452</v>
      </c>
      <c r="C196" s="32">
        <v>2488</v>
      </c>
      <c r="D196" s="32">
        <v>2494</v>
      </c>
      <c r="E196" s="32">
        <v>2533</v>
      </c>
      <c r="F196" s="32">
        <v>2429</v>
      </c>
      <c r="G196" s="32">
        <v>2345</v>
      </c>
      <c r="H196" s="32">
        <v>2201</v>
      </c>
      <c r="I196" s="32">
        <v>0</v>
      </c>
      <c r="J196" s="32">
        <v>0</v>
      </c>
      <c r="K196" s="32">
        <v>0</v>
      </c>
      <c r="L196" s="32">
        <v>0</v>
      </c>
      <c r="M196" s="32">
        <v>0</v>
      </c>
      <c r="N196" s="32">
        <v>0</v>
      </c>
      <c r="O196" s="32">
        <v>0</v>
      </c>
      <c r="P196" s="32">
        <v>0</v>
      </c>
      <c r="Q196" s="32">
        <v>0</v>
      </c>
      <c r="R196" s="32">
        <v>0</v>
      </c>
      <c r="S196" s="32">
        <v>0</v>
      </c>
      <c r="T196" s="32">
        <v>0</v>
      </c>
      <c r="U196" s="32">
        <v>0</v>
      </c>
      <c r="V196" s="32">
        <v>0</v>
      </c>
      <c r="W196" s="32">
        <v>2325</v>
      </c>
      <c r="X196" s="32">
        <v>2479</v>
      </c>
      <c r="Y196" s="32">
        <v>2536</v>
      </c>
      <c r="AA196" s="5"/>
      <c r="AB196" s="13">
        <f t="shared" si="24"/>
        <v>1</v>
      </c>
      <c r="AC196" s="5">
        <f t="shared" si="19"/>
        <v>0</v>
      </c>
      <c r="AD196" s="5">
        <f t="shared" si="20"/>
        <v>24282</v>
      </c>
      <c r="AE196" s="5">
        <f t="shared" si="21"/>
        <v>24282</v>
      </c>
      <c r="AF196" s="12"/>
      <c r="AG196" s="12">
        <f t="shared" si="17"/>
        <v>7</v>
      </c>
      <c r="AH196" s="12">
        <f t="shared" si="18"/>
        <v>2023</v>
      </c>
      <c r="AI196" s="12"/>
      <c r="AJ196" s="5">
        <f t="shared" si="22"/>
        <v>2536</v>
      </c>
      <c r="AK196" s="12">
        <f t="shared" si="23"/>
        <v>24</v>
      </c>
      <c r="AU196" s="5"/>
      <c r="AV196" s="5"/>
      <c r="AW196" s="5"/>
      <c r="AX196" s="5"/>
    </row>
    <row r="197" spans="1:50" x14ac:dyDescent="0.25">
      <c r="A197" s="30">
        <v>45114</v>
      </c>
      <c r="B197" s="32">
        <v>2565</v>
      </c>
      <c r="C197" s="32">
        <v>2586</v>
      </c>
      <c r="D197" s="32">
        <v>2572</v>
      </c>
      <c r="E197" s="32">
        <v>2629</v>
      </c>
      <c r="F197" s="32">
        <v>2558</v>
      </c>
      <c r="G197" s="32">
        <v>2445</v>
      </c>
      <c r="H197" s="32">
        <v>2259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2">
        <v>0</v>
      </c>
      <c r="V197" s="32">
        <v>0</v>
      </c>
      <c r="W197" s="32">
        <v>2152</v>
      </c>
      <c r="X197" s="32">
        <v>2310</v>
      </c>
      <c r="Y197" s="32">
        <v>2424</v>
      </c>
      <c r="AA197" s="5"/>
      <c r="AB197" s="13">
        <f t="shared" si="24"/>
        <v>2</v>
      </c>
      <c r="AC197" s="5">
        <f t="shared" si="19"/>
        <v>4462</v>
      </c>
      <c r="AD197" s="5">
        <f t="shared" si="20"/>
        <v>20038</v>
      </c>
      <c r="AE197" s="5">
        <f t="shared" si="21"/>
        <v>24500</v>
      </c>
      <c r="AF197" s="12"/>
      <c r="AG197" s="12">
        <f t="shared" si="17"/>
        <v>7</v>
      </c>
      <c r="AH197" s="12">
        <f t="shared" si="18"/>
        <v>2023</v>
      </c>
      <c r="AI197" s="12"/>
      <c r="AJ197" s="5">
        <f t="shared" si="22"/>
        <v>2629</v>
      </c>
      <c r="AK197" s="12">
        <f t="shared" si="23"/>
        <v>4</v>
      </c>
      <c r="AU197" s="5"/>
      <c r="AV197" s="5"/>
      <c r="AW197" s="5"/>
      <c r="AX197" s="5"/>
    </row>
    <row r="198" spans="1:50" x14ac:dyDescent="0.25">
      <c r="A198" s="30">
        <v>45115</v>
      </c>
      <c r="B198" s="32">
        <v>2504</v>
      </c>
      <c r="C198" s="32">
        <v>2538</v>
      </c>
      <c r="D198" s="32">
        <v>2530</v>
      </c>
      <c r="E198" s="32">
        <v>2562</v>
      </c>
      <c r="F198" s="32">
        <v>2477</v>
      </c>
      <c r="G198" s="32">
        <v>2333</v>
      </c>
      <c r="H198" s="32">
        <v>2084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0</v>
      </c>
      <c r="T198" s="32">
        <v>0</v>
      </c>
      <c r="U198" s="32">
        <v>0</v>
      </c>
      <c r="V198" s="32">
        <v>0</v>
      </c>
      <c r="W198" s="32">
        <v>2154</v>
      </c>
      <c r="X198" s="32">
        <v>2311</v>
      </c>
      <c r="Y198" s="32">
        <v>2460</v>
      </c>
      <c r="AA198" s="5"/>
      <c r="AB198" s="13">
        <f t="shared" si="24"/>
        <v>4</v>
      </c>
      <c r="AC198" s="5">
        <f t="shared" si="19"/>
        <v>4465</v>
      </c>
      <c r="AD198" s="5">
        <f t="shared" si="20"/>
        <v>19488</v>
      </c>
      <c r="AE198" s="5">
        <f t="shared" si="21"/>
        <v>23953</v>
      </c>
      <c r="AF198" s="12"/>
      <c r="AG198" s="12">
        <f t="shared" ref="AG198:AG261" si="25">MONTH(A197)</f>
        <v>7</v>
      </c>
      <c r="AH198" s="12">
        <f t="shared" ref="AH198:AH261" si="26">YEAR(A197)</f>
        <v>2023</v>
      </c>
      <c r="AI198" s="12"/>
      <c r="AJ198" s="5">
        <f t="shared" si="22"/>
        <v>2562</v>
      </c>
      <c r="AK198" s="12">
        <f t="shared" si="23"/>
        <v>4</v>
      </c>
      <c r="AU198" s="5"/>
      <c r="AV198" s="5"/>
      <c r="AW198" s="5"/>
      <c r="AX198" s="5"/>
    </row>
    <row r="199" spans="1:50" x14ac:dyDescent="0.25">
      <c r="A199" s="30">
        <v>45116</v>
      </c>
      <c r="B199" s="32">
        <v>2500</v>
      </c>
      <c r="C199" s="32">
        <v>2524</v>
      </c>
      <c r="D199" s="32">
        <v>2532</v>
      </c>
      <c r="E199" s="32">
        <v>2567</v>
      </c>
      <c r="F199" s="32">
        <v>2489</v>
      </c>
      <c r="G199" s="32">
        <v>2331</v>
      </c>
      <c r="H199" s="32">
        <v>2083</v>
      </c>
      <c r="I199" s="32">
        <v>0</v>
      </c>
      <c r="J199" s="32">
        <v>0</v>
      </c>
      <c r="K199" s="32">
        <v>0</v>
      </c>
      <c r="L199" s="32">
        <v>0</v>
      </c>
      <c r="M199" s="32">
        <v>0</v>
      </c>
      <c r="N199" s="32">
        <v>0</v>
      </c>
      <c r="O199" s="32">
        <v>0</v>
      </c>
      <c r="P199" s="32">
        <v>0</v>
      </c>
      <c r="Q199" s="32">
        <v>0</v>
      </c>
      <c r="R199" s="32">
        <v>0</v>
      </c>
      <c r="S199" s="32">
        <v>0</v>
      </c>
      <c r="T199" s="32">
        <v>0</v>
      </c>
      <c r="U199" s="32">
        <v>0</v>
      </c>
      <c r="V199" s="32">
        <v>0</v>
      </c>
      <c r="W199" s="32">
        <v>2166</v>
      </c>
      <c r="X199" s="32">
        <v>2311</v>
      </c>
      <c r="Y199" s="32">
        <v>2376</v>
      </c>
      <c r="AA199" s="5"/>
      <c r="AB199" s="13">
        <f t="shared" si="24"/>
        <v>7</v>
      </c>
      <c r="AC199" s="5">
        <f t="shared" si="19"/>
        <v>0</v>
      </c>
      <c r="AD199" s="5">
        <f t="shared" si="20"/>
        <v>23879</v>
      </c>
      <c r="AE199" s="5">
        <f t="shared" si="21"/>
        <v>23879</v>
      </c>
      <c r="AF199" s="12"/>
      <c r="AG199" s="12">
        <f t="shared" si="25"/>
        <v>7</v>
      </c>
      <c r="AH199" s="12">
        <f t="shared" si="26"/>
        <v>2023</v>
      </c>
      <c r="AI199" s="12"/>
      <c r="AJ199" s="5">
        <f t="shared" si="22"/>
        <v>2567</v>
      </c>
      <c r="AK199" s="12">
        <f t="shared" si="23"/>
        <v>4</v>
      </c>
      <c r="AU199" s="5"/>
      <c r="AV199" s="5"/>
      <c r="AW199" s="5"/>
      <c r="AX199" s="5"/>
    </row>
    <row r="200" spans="1:50" x14ac:dyDescent="0.25">
      <c r="A200" s="30">
        <v>45117</v>
      </c>
      <c r="B200" s="32">
        <v>2401</v>
      </c>
      <c r="C200" s="32">
        <v>2446</v>
      </c>
      <c r="D200" s="32">
        <v>2452</v>
      </c>
      <c r="E200" s="32">
        <v>2501</v>
      </c>
      <c r="F200" s="32">
        <v>2428</v>
      </c>
      <c r="G200" s="32">
        <v>2358</v>
      </c>
      <c r="H200" s="32">
        <v>2205</v>
      </c>
      <c r="I200" s="32">
        <v>0</v>
      </c>
      <c r="J200" s="32">
        <v>0</v>
      </c>
      <c r="K200" s="32">
        <v>0</v>
      </c>
      <c r="L200" s="32">
        <v>0</v>
      </c>
      <c r="M200" s="32">
        <v>0</v>
      </c>
      <c r="N200" s="32">
        <v>0</v>
      </c>
      <c r="O200" s="32">
        <v>0</v>
      </c>
      <c r="P200" s="32">
        <v>0</v>
      </c>
      <c r="Q200" s="32">
        <v>0</v>
      </c>
      <c r="R200" s="32">
        <v>0</v>
      </c>
      <c r="S200" s="32">
        <v>0</v>
      </c>
      <c r="T200" s="32">
        <v>0</v>
      </c>
      <c r="U200" s="32">
        <v>0</v>
      </c>
      <c r="V200" s="32">
        <v>0</v>
      </c>
      <c r="W200" s="32">
        <v>1956</v>
      </c>
      <c r="X200" s="32">
        <v>2071</v>
      </c>
      <c r="Y200" s="32">
        <v>2223</v>
      </c>
      <c r="AA200" s="5"/>
      <c r="AB200" s="13">
        <f t="shared" si="24"/>
        <v>6</v>
      </c>
      <c r="AC200" s="5">
        <f t="shared" si="19"/>
        <v>4027</v>
      </c>
      <c r="AD200" s="5">
        <f t="shared" si="20"/>
        <v>19014</v>
      </c>
      <c r="AE200" s="5">
        <f t="shared" si="21"/>
        <v>23041</v>
      </c>
      <c r="AF200" s="12"/>
      <c r="AG200" s="12">
        <f t="shared" si="25"/>
        <v>7</v>
      </c>
      <c r="AH200" s="12">
        <f t="shared" si="26"/>
        <v>2023</v>
      </c>
      <c r="AI200" s="12"/>
      <c r="AJ200" s="5">
        <f t="shared" si="22"/>
        <v>2501</v>
      </c>
      <c r="AK200" s="12">
        <f t="shared" si="23"/>
        <v>4</v>
      </c>
      <c r="AU200" s="5"/>
      <c r="AV200" s="5"/>
      <c r="AW200" s="5"/>
      <c r="AX200" s="5"/>
    </row>
    <row r="201" spans="1:50" x14ac:dyDescent="0.25">
      <c r="A201" s="30">
        <v>45118</v>
      </c>
      <c r="B201" s="32">
        <v>2288</v>
      </c>
      <c r="C201" s="32">
        <v>2315</v>
      </c>
      <c r="D201" s="32">
        <v>2344</v>
      </c>
      <c r="E201" s="32">
        <v>2384</v>
      </c>
      <c r="F201" s="32">
        <v>2319</v>
      </c>
      <c r="G201" s="32">
        <v>2254</v>
      </c>
      <c r="H201" s="32">
        <v>2099</v>
      </c>
      <c r="I201" s="32">
        <v>0</v>
      </c>
      <c r="J201" s="32">
        <v>0</v>
      </c>
      <c r="K201" s="32">
        <v>0</v>
      </c>
      <c r="L201" s="32">
        <v>0</v>
      </c>
      <c r="M201" s="32">
        <v>0</v>
      </c>
      <c r="N201" s="32">
        <v>0</v>
      </c>
      <c r="O201" s="32">
        <v>0</v>
      </c>
      <c r="P201" s="32">
        <v>0</v>
      </c>
      <c r="Q201" s="32">
        <v>0</v>
      </c>
      <c r="R201" s="32">
        <v>0</v>
      </c>
      <c r="S201" s="32">
        <v>0</v>
      </c>
      <c r="T201" s="32">
        <v>0</v>
      </c>
      <c r="U201" s="32">
        <v>0</v>
      </c>
      <c r="V201" s="32">
        <v>0</v>
      </c>
      <c r="W201" s="32">
        <v>2025</v>
      </c>
      <c r="X201" s="32">
        <v>2155</v>
      </c>
      <c r="Y201" s="32">
        <v>2251</v>
      </c>
      <c r="AA201" s="5"/>
      <c r="AB201" s="13">
        <f t="shared" si="24"/>
        <v>5</v>
      </c>
      <c r="AC201" s="5">
        <f t="shared" si="19"/>
        <v>4180</v>
      </c>
      <c r="AD201" s="5">
        <f t="shared" si="20"/>
        <v>18254</v>
      </c>
      <c r="AE201" s="5">
        <f t="shared" si="21"/>
        <v>22434</v>
      </c>
      <c r="AF201" s="12"/>
      <c r="AG201" s="12">
        <f t="shared" si="25"/>
        <v>7</v>
      </c>
      <c r="AH201" s="12">
        <f t="shared" si="26"/>
        <v>2023</v>
      </c>
      <c r="AI201" s="12"/>
      <c r="AJ201" s="5">
        <f t="shared" si="22"/>
        <v>2384</v>
      </c>
      <c r="AK201" s="12">
        <f t="shared" si="23"/>
        <v>4</v>
      </c>
      <c r="AU201" s="5"/>
      <c r="AV201" s="5"/>
      <c r="AW201" s="5"/>
      <c r="AX201" s="5"/>
    </row>
    <row r="202" spans="1:50" x14ac:dyDescent="0.25">
      <c r="A202" s="30">
        <v>45119</v>
      </c>
      <c r="B202" s="32">
        <v>2305</v>
      </c>
      <c r="C202" s="32">
        <v>2327</v>
      </c>
      <c r="D202" s="32">
        <v>2331</v>
      </c>
      <c r="E202" s="32">
        <v>2390</v>
      </c>
      <c r="F202" s="32">
        <v>2326</v>
      </c>
      <c r="G202" s="32">
        <v>2252</v>
      </c>
      <c r="H202" s="32">
        <v>2140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2">
        <v>0</v>
      </c>
      <c r="V202" s="32">
        <v>0</v>
      </c>
      <c r="W202" s="32">
        <v>2190</v>
      </c>
      <c r="X202" s="32">
        <v>2315</v>
      </c>
      <c r="Y202" s="32">
        <v>2429</v>
      </c>
      <c r="AA202" s="5"/>
      <c r="AB202" s="13">
        <f t="shared" si="24"/>
        <v>1</v>
      </c>
      <c r="AC202" s="5">
        <f t="shared" ref="AC202:AC265" si="27">IF(AND(AB202&gt;1,AB202&lt;7),SUM(I202:X202),0)</f>
        <v>0</v>
      </c>
      <c r="AD202" s="5">
        <f t="shared" ref="AD202:AD265" si="28">SUM(B202:Y202)-AC202</f>
        <v>23005</v>
      </c>
      <c r="AE202" s="5">
        <f t="shared" ref="AE202:AE265" si="29">SUM(B202:Y202)</f>
        <v>23005</v>
      </c>
      <c r="AF202" s="12"/>
      <c r="AG202" s="12">
        <f t="shared" si="25"/>
        <v>7</v>
      </c>
      <c r="AH202" s="12">
        <f t="shared" si="26"/>
        <v>2023</v>
      </c>
      <c r="AI202" s="12"/>
      <c r="AJ202" s="5">
        <f t="shared" ref="AJ202:AJ265" si="30">MAX(B202:Y202)</f>
        <v>2429</v>
      </c>
      <c r="AK202" s="12">
        <f t="shared" ref="AK202:AK265" si="31">INDEX($B$8:$Y$8,MATCH(AJ202,B202:Y202,0))</f>
        <v>24</v>
      </c>
      <c r="AU202" s="5"/>
      <c r="AV202" s="5"/>
      <c r="AW202" s="5"/>
      <c r="AX202" s="5"/>
    </row>
    <row r="203" spans="1:50" x14ac:dyDescent="0.25">
      <c r="A203" s="30">
        <v>45120</v>
      </c>
      <c r="B203" s="32">
        <v>2472</v>
      </c>
      <c r="C203" s="32">
        <v>2513</v>
      </c>
      <c r="D203" s="32">
        <v>2508</v>
      </c>
      <c r="E203" s="32">
        <v>2541</v>
      </c>
      <c r="F203" s="32">
        <v>2456</v>
      </c>
      <c r="G203" s="32">
        <v>2368</v>
      </c>
      <c r="H203" s="32">
        <v>2213</v>
      </c>
      <c r="I203" s="32">
        <v>0</v>
      </c>
      <c r="J203" s="32">
        <v>0</v>
      </c>
      <c r="K203" s="32">
        <v>0</v>
      </c>
      <c r="L203" s="32">
        <v>0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  <c r="R203" s="32">
        <v>0</v>
      </c>
      <c r="S203" s="32">
        <v>0</v>
      </c>
      <c r="T203" s="32">
        <v>0</v>
      </c>
      <c r="U203" s="32">
        <v>0</v>
      </c>
      <c r="V203" s="32">
        <v>0</v>
      </c>
      <c r="W203" s="32">
        <v>2213</v>
      </c>
      <c r="X203" s="32">
        <v>2348</v>
      </c>
      <c r="Y203" s="32">
        <v>2469</v>
      </c>
      <c r="AA203" s="5"/>
      <c r="AB203" s="13">
        <f t="shared" si="24"/>
        <v>7</v>
      </c>
      <c r="AC203" s="5">
        <f t="shared" si="27"/>
        <v>0</v>
      </c>
      <c r="AD203" s="5">
        <f t="shared" si="28"/>
        <v>24101</v>
      </c>
      <c r="AE203" s="5">
        <f t="shared" si="29"/>
        <v>24101</v>
      </c>
      <c r="AF203" s="12"/>
      <c r="AG203" s="12">
        <f t="shared" si="25"/>
        <v>7</v>
      </c>
      <c r="AH203" s="12">
        <f t="shared" si="26"/>
        <v>2023</v>
      </c>
      <c r="AI203" s="12"/>
      <c r="AJ203" s="5">
        <f t="shared" si="30"/>
        <v>2541</v>
      </c>
      <c r="AK203" s="12">
        <f t="shared" si="31"/>
        <v>4</v>
      </c>
      <c r="AU203" s="5"/>
      <c r="AV203" s="5"/>
      <c r="AW203" s="5"/>
      <c r="AX203" s="5"/>
    </row>
    <row r="204" spans="1:50" x14ac:dyDescent="0.25">
      <c r="A204" s="30">
        <v>45121</v>
      </c>
      <c r="B204" s="32">
        <v>2516</v>
      </c>
      <c r="C204" s="32">
        <v>2566</v>
      </c>
      <c r="D204" s="32">
        <v>2588</v>
      </c>
      <c r="E204" s="32">
        <v>2650</v>
      </c>
      <c r="F204" s="32">
        <v>2574</v>
      </c>
      <c r="G204" s="32">
        <v>2469</v>
      </c>
      <c r="H204" s="32">
        <v>2281</v>
      </c>
      <c r="I204" s="32">
        <v>0</v>
      </c>
      <c r="J204" s="32">
        <v>0</v>
      </c>
      <c r="K204" s="32">
        <v>0</v>
      </c>
      <c r="L204" s="32">
        <v>0</v>
      </c>
      <c r="M204" s="32">
        <v>0</v>
      </c>
      <c r="N204" s="32">
        <v>0</v>
      </c>
      <c r="O204" s="32">
        <v>0</v>
      </c>
      <c r="P204" s="32">
        <v>0</v>
      </c>
      <c r="Q204" s="32">
        <v>0</v>
      </c>
      <c r="R204" s="32">
        <v>0</v>
      </c>
      <c r="S204" s="32">
        <v>0</v>
      </c>
      <c r="T204" s="32">
        <v>0</v>
      </c>
      <c r="U204" s="32">
        <v>0</v>
      </c>
      <c r="V204" s="32">
        <v>0</v>
      </c>
      <c r="W204" s="32">
        <v>2116</v>
      </c>
      <c r="X204" s="32">
        <v>2296</v>
      </c>
      <c r="Y204" s="32">
        <v>2423</v>
      </c>
      <c r="AA204" s="5"/>
      <c r="AB204" s="13">
        <f t="shared" si="24"/>
        <v>2</v>
      </c>
      <c r="AC204" s="5">
        <f t="shared" si="27"/>
        <v>4412</v>
      </c>
      <c r="AD204" s="5">
        <f t="shared" si="28"/>
        <v>20067</v>
      </c>
      <c r="AE204" s="5">
        <f t="shared" si="29"/>
        <v>24479</v>
      </c>
      <c r="AF204" s="12"/>
      <c r="AG204" s="12">
        <f t="shared" si="25"/>
        <v>7</v>
      </c>
      <c r="AH204" s="12">
        <f t="shared" si="26"/>
        <v>2023</v>
      </c>
      <c r="AI204" s="12"/>
      <c r="AJ204" s="5">
        <f t="shared" si="30"/>
        <v>2650</v>
      </c>
      <c r="AK204" s="12">
        <f t="shared" si="31"/>
        <v>4</v>
      </c>
      <c r="AU204" s="5"/>
      <c r="AV204" s="5"/>
      <c r="AW204" s="5"/>
      <c r="AX204" s="5"/>
    </row>
    <row r="205" spans="1:50" x14ac:dyDescent="0.25">
      <c r="A205" s="30">
        <v>45122</v>
      </c>
      <c r="B205" s="32">
        <v>2525</v>
      </c>
      <c r="C205" s="32">
        <v>2566</v>
      </c>
      <c r="D205" s="32">
        <v>2564</v>
      </c>
      <c r="E205" s="32">
        <v>2598</v>
      </c>
      <c r="F205" s="32">
        <v>2514</v>
      </c>
      <c r="G205" s="32">
        <v>2376</v>
      </c>
      <c r="H205" s="32">
        <v>2129</v>
      </c>
      <c r="I205" s="32">
        <v>0</v>
      </c>
      <c r="J205" s="32">
        <v>0</v>
      </c>
      <c r="K205" s="32">
        <v>0</v>
      </c>
      <c r="L205" s="32">
        <v>0</v>
      </c>
      <c r="M205" s="32">
        <v>0</v>
      </c>
      <c r="N205" s="32">
        <v>0</v>
      </c>
      <c r="O205" s="32">
        <v>0</v>
      </c>
      <c r="P205" s="32">
        <v>0</v>
      </c>
      <c r="Q205" s="32">
        <v>0</v>
      </c>
      <c r="R205" s="32">
        <v>0</v>
      </c>
      <c r="S205" s="32">
        <v>0</v>
      </c>
      <c r="T205" s="32">
        <v>0</v>
      </c>
      <c r="U205" s="32">
        <v>0</v>
      </c>
      <c r="V205" s="32">
        <v>0</v>
      </c>
      <c r="W205" s="32">
        <v>2020</v>
      </c>
      <c r="X205" s="32">
        <v>2186</v>
      </c>
      <c r="Y205" s="32">
        <v>2304</v>
      </c>
      <c r="AA205" s="5"/>
      <c r="AB205" s="13">
        <f t="shared" si="24"/>
        <v>4</v>
      </c>
      <c r="AC205" s="5">
        <f t="shared" si="27"/>
        <v>4206</v>
      </c>
      <c r="AD205" s="5">
        <f t="shared" si="28"/>
        <v>19576</v>
      </c>
      <c r="AE205" s="5">
        <f t="shared" si="29"/>
        <v>23782</v>
      </c>
      <c r="AF205" s="12"/>
      <c r="AG205" s="12">
        <f t="shared" si="25"/>
        <v>7</v>
      </c>
      <c r="AH205" s="12">
        <f t="shared" si="26"/>
        <v>2023</v>
      </c>
      <c r="AI205" s="12"/>
      <c r="AJ205" s="5">
        <f t="shared" si="30"/>
        <v>2598</v>
      </c>
      <c r="AK205" s="12">
        <f t="shared" si="31"/>
        <v>4</v>
      </c>
      <c r="AU205" s="5"/>
      <c r="AV205" s="5"/>
      <c r="AW205" s="5"/>
      <c r="AX205" s="5"/>
    </row>
    <row r="206" spans="1:50" x14ac:dyDescent="0.25">
      <c r="A206" s="30">
        <v>45123</v>
      </c>
      <c r="B206" s="32">
        <v>2409</v>
      </c>
      <c r="C206" s="32">
        <v>2445</v>
      </c>
      <c r="D206" s="32">
        <v>2462</v>
      </c>
      <c r="E206" s="32">
        <v>2494</v>
      </c>
      <c r="F206" s="32">
        <v>2423</v>
      </c>
      <c r="G206" s="32">
        <v>2279</v>
      </c>
      <c r="H206" s="32">
        <v>2028</v>
      </c>
      <c r="I206" s="32">
        <v>0</v>
      </c>
      <c r="J206" s="32">
        <v>0</v>
      </c>
      <c r="K206" s="32">
        <v>0</v>
      </c>
      <c r="L206" s="32">
        <v>0</v>
      </c>
      <c r="M206" s="32">
        <v>0</v>
      </c>
      <c r="N206" s="32">
        <v>0</v>
      </c>
      <c r="O206" s="32">
        <v>0</v>
      </c>
      <c r="P206" s="32">
        <v>0</v>
      </c>
      <c r="Q206" s="32">
        <v>0</v>
      </c>
      <c r="R206" s="32">
        <v>0</v>
      </c>
      <c r="S206" s="32">
        <v>0</v>
      </c>
      <c r="T206" s="32">
        <v>0</v>
      </c>
      <c r="U206" s="32">
        <v>0</v>
      </c>
      <c r="V206" s="32">
        <v>0</v>
      </c>
      <c r="W206" s="32">
        <v>1954</v>
      </c>
      <c r="X206" s="32">
        <v>2093</v>
      </c>
      <c r="Y206" s="32">
        <v>2234</v>
      </c>
      <c r="AA206" s="5"/>
      <c r="AB206" s="13">
        <f t="shared" si="24"/>
        <v>7</v>
      </c>
      <c r="AC206" s="5">
        <f t="shared" si="27"/>
        <v>0</v>
      </c>
      <c r="AD206" s="5">
        <f t="shared" si="28"/>
        <v>22821</v>
      </c>
      <c r="AE206" s="5">
        <f t="shared" si="29"/>
        <v>22821</v>
      </c>
      <c r="AF206" s="12"/>
      <c r="AG206" s="12">
        <f t="shared" si="25"/>
        <v>7</v>
      </c>
      <c r="AH206" s="12">
        <f t="shared" si="26"/>
        <v>2023</v>
      </c>
      <c r="AI206" s="12"/>
      <c r="AJ206" s="5">
        <f t="shared" si="30"/>
        <v>2494</v>
      </c>
      <c r="AK206" s="12">
        <f t="shared" si="31"/>
        <v>4</v>
      </c>
      <c r="AU206" s="5"/>
      <c r="AV206" s="5"/>
      <c r="AW206" s="5"/>
      <c r="AX206" s="5"/>
    </row>
    <row r="207" spans="1:50" x14ac:dyDescent="0.25">
      <c r="A207" s="30">
        <v>45124</v>
      </c>
      <c r="B207" s="32">
        <v>2284</v>
      </c>
      <c r="C207" s="32">
        <v>2336</v>
      </c>
      <c r="D207" s="32">
        <v>2381</v>
      </c>
      <c r="E207" s="32">
        <v>2445</v>
      </c>
      <c r="F207" s="32">
        <v>2375</v>
      </c>
      <c r="G207" s="32">
        <v>2327</v>
      </c>
      <c r="H207" s="32">
        <v>2163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32">
        <v>0</v>
      </c>
      <c r="S207" s="32">
        <v>0</v>
      </c>
      <c r="T207" s="32">
        <v>0</v>
      </c>
      <c r="U207" s="32">
        <v>0</v>
      </c>
      <c r="V207" s="32">
        <v>0</v>
      </c>
      <c r="W207" s="32">
        <v>2146</v>
      </c>
      <c r="X207" s="32">
        <v>2288</v>
      </c>
      <c r="Y207" s="32">
        <v>2421</v>
      </c>
      <c r="AA207" s="5"/>
      <c r="AB207" s="13">
        <f t="shared" si="24"/>
        <v>1</v>
      </c>
      <c r="AC207" s="5">
        <f t="shared" si="27"/>
        <v>0</v>
      </c>
      <c r="AD207" s="5">
        <f t="shared" si="28"/>
        <v>23166</v>
      </c>
      <c r="AE207" s="5">
        <f t="shared" si="29"/>
        <v>23166</v>
      </c>
      <c r="AF207" s="12"/>
      <c r="AG207" s="12">
        <f t="shared" si="25"/>
        <v>7</v>
      </c>
      <c r="AH207" s="12">
        <f t="shared" si="26"/>
        <v>2023</v>
      </c>
      <c r="AI207" s="12"/>
      <c r="AJ207" s="5">
        <f t="shared" si="30"/>
        <v>2445</v>
      </c>
      <c r="AK207" s="12">
        <f t="shared" si="31"/>
        <v>4</v>
      </c>
      <c r="AU207" s="5"/>
      <c r="AV207" s="5"/>
      <c r="AW207" s="5"/>
      <c r="AX207" s="5"/>
    </row>
    <row r="208" spans="1:50" x14ac:dyDescent="0.25">
      <c r="A208" s="30">
        <v>45125</v>
      </c>
      <c r="B208" s="32">
        <v>2479</v>
      </c>
      <c r="C208" s="32">
        <v>2515</v>
      </c>
      <c r="D208" s="32">
        <v>2526</v>
      </c>
      <c r="E208" s="32">
        <v>2574</v>
      </c>
      <c r="F208" s="32">
        <v>2515</v>
      </c>
      <c r="G208" s="32">
        <v>2429</v>
      </c>
      <c r="H208" s="32">
        <v>2242</v>
      </c>
      <c r="I208" s="32">
        <v>0</v>
      </c>
      <c r="J208" s="32">
        <v>0</v>
      </c>
      <c r="K208" s="32">
        <v>0</v>
      </c>
      <c r="L208" s="32">
        <v>0</v>
      </c>
      <c r="M208" s="32">
        <v>0</v>
      </c>
      <c r="N208" s="32">
        <v>0</v>
      </c>
      <c r="O208" s="32">
        <v>0</v>
      </c>
      <c r="P208" s="32">
        <v>0</v>
      </c>
      <c r="Q208" s="32">
        <v>0</v>
      </c>
      <c r="R208" s="32">
        <v>0</v>
      </c>
      <c r="S208" s="32">
        <v>0</v>
      </c>
      <c r="T208" s="32">
        <v>0</v>
      </c>
      <c r="U208" s="32">
        <v>0</v>
      </c>
      <c r="V208" s="32">
        <v>0</v>
      </c>
      <c r="W208" s="32">
        <v>2072</v>
      </c>
      <c r="X208" s="32">
        <v>2218</v>
      </c>
      <c r="Y208" s="32">
        <v>2344</v>
      </c>
      <c r="AA208" s="5"/>
      <c r="AB208" s="13">
        <f t="shared" si="24"/>
        <v>7</v>
      </c>
      <c r="AC208" s="5">
        <f t="shared" si="27"/>
        <v>0</v>
      </c>
      <c r="AD208" s="5">
        <f t="shared" si="28"/>
        <v>23914</v>
      </c>
      <c r="AE208" s="5">
        <f t="shared" si="29"/>
        <v>23914</v>
      </c>
      <c r="AF208" s="12"/>
      <c r="AG208" s="12">
        <f t="shared" si="25"/>
        <v>7</v>
      </c>
      <c r="AH208" s="12">
        <f t="shared" si="26"/>
        <v>2023</v>
      </c>
      <c r="AI208" s="12"/>
      <c r="AJ208" s="5">
        <f t="shared" si="30"/>
        <v>2574</v>
      </c>
      <c r="AK208" s="12">
        <f t="shared" si="31"/>
        <v>4</v>
      </c>
      <c r="AU208" s="5"/>
      <c r="AV208" s="5"/>
      <c r="AW208" s="5"/>
      <c r="AX208" s="5"/>
    </row>
    <row r="209" spans="1:50" x14ac:dyDescent="0.25">
      <c r="A209" s="30">
        <v>45126</v>
      </c>
      <c r="B209" s="32">
        <v>2427</v>
      </c>
      <c r="C209" s="32">
        <v>2480</v>
      </c>
      <c r="D209" s="32">
        <v>2492</v>
      </c>
      <c r="E209" s="32">
        <v>2553</v>
      </c>
      <c r="F209" s="32">
        <v>2469</v>
      </c>
      <c r="G209" s="32">
        <v>2385</v>
      </c>
      <c r="H209" s="32">
        <v>2226</v>
      </c>
      <c r="I209" s="32">
        <v>0</v>
      </c>
      <c r="J209" s="32">
        <v>0</v>
      </c>
      <c r="K209" s="32">
        <v>0</v>
      </c>
      <c r="L209" s="32">
        <v>0</v>
      </c>
      <c r="M209" s="32">
        <v>0</v>
      </c>
      <c r="N209" s="32">
        <v>0</v>
      </c>
      <c r="O209" s="32">
        <v>0</v>
      </c>
      <c r="P209" s="32">
        <v>0</v>
      </c>
      <c r="Q209" s="32">
        <v>0</v>
      </c>
      <c r="R209" s="32">
        <v>0</v>
      </c>
      <c r="S209" s="32">
        <v>0</v>
      </c>
      <c r="T209" s="32">
        <v>0</v>
      </c>
      <c r="U209" s="32">
        <v>0</v>
      </c>
      <c r="V209" s="32">
        <v>0</v>
      </c>
      <c r="W209" s="32">
        <v>2193</v>
      </c>
      <c r="X209" s="32">
        <v>2303</v>
      </c>
      <c r="Y209" s="32">
        <v>2403</v>
      </c>
      <c r="AA209" s="5"/>
      <c r="AB209" s="13">
        <f t="shared" si="24"/>
        <v>4</v>
      </c>
      <c r="AC209" s="5">
        <f t="shared" si="27"/>
        <v>4496</v>
      </c>
      <c r="AD209" s="5">
        <f t="shared" si="28"/>
        <v>19435</v>
      </c>
      <c r="AE209" s="5">
        <f t="shared" si="29"/>
        <v>23931</v>
      </c>
      <c r="AF209" s="12"/>
      <c r="AG209" s="12">
        <f t="shared" si="25"/>
        <v>7</v>
      </c>
      <c r="AH209" s="12">
        <f t="shared" si="26"/>
        <v>2023</v>
      </c>
      <c r="AI209" s="12"/>
      <c r="AJ209" s="5">
        <f t="shared" si="30"/>
        <v>2553</v>
      </c>
      <c r="AK209" s="12">
        <f t="shared" si="31"/>
        <v>4</v>
      </c>
      <c r="AU209" s="5"/>
      <c r="AV209" s="5"/>
      <c r="AW209" s="5"/>
      <c r="AX209" s="5"/>
    </row>
    <row r="210" spans="1:50" x14ac:dyDescent="0.25">
      <c r="A210" s="30">
        <v>45127</v>
      </c>
      <c r="B210" s="32">
        <v>2454</v>
      </c>
      <c r="C210" s="32">
        <v>2483</v>
      </c>
      <c r="D210" s="32">
        <v>2487</v>
      </c>
      <c r="E210" s="32">
        <v>2512</v>
      </c>
      <c r="F210" s="32">
        <v>2407</v>
      </c>
      <c r="G210" s="32">
        <v>2306</v>
      </c>
      <c r="H210" s="32">
        <v>2168</v>
      </c>
      <c r="I210" s="32">
        <v>0</v>
      </c>
      <c r="J210" s="32">
        <v>0</v>
      </c>
      <c r="K210" s="32">
        <v>0</v>
      </c>
      <c r="L210" s="32">
        <v>0</v>
      </c>
      <c r="M210" s="32">
        <v>0</v>
      </c>
      <c r="N210" s="32">
        <v>0</v>
      </c>
      <c r="O210" s="32">
        <v>0</v>
      </c>
      <c r="P210" s="32">
        <v>0</v>
      </c>
      <c r="Q210" s="32">
        <v>0</v>
      </c>
      <c r="R210" s="32">
        <v>0</v>
      </c>
      <c r="S210" s="32">
        <v>0</v>
      </c>
      <c r="T210" s="32">
        <v>0</v>
      </c>
      <c r="U210" s="32">
        <v>0</v>
      </c>
      <c r="V210" s="32">
        <v>0</v>
      </c>
      <c r="W210" s="32">
        <v>2118</v>
      </c>
      <c r="X210" s="32">
        <v>2227</v>
      </c>
      <c r="Y210" s="32">
        <v>2333</v>
      </c>
      <c r="AA210" s="5"/>
      <c r="AB210" s="13">
        <f t="shared" si="24"/>
        <v>3</v>
      </c>
      <c r="AC210" s="5">
        <f t="shared" si="27"/>
        <v>4345</v>
      </c>
      <c r="AD210" s="5">
        <f t="shared" si="28"/>
        <v>19150</v>
      </c>
      <c r="AE210" s="5">
        <f t="shared" si="29"/>
        <v>23495</v>
      </c>
      <c r="AF210" s="12"/>
      <c r="AG210" s="12">
        <f t="shared" si="25"/>
        <v>7</v>
      </c>
      <c r="AH210" s="12">
        <f t="shared" si="26"/>
        <v>2023</v>
      </c>
      <c r="AI210" s="12"/>
      <c r="AJ210" s="5">
        <f t="shared" si="30"/>
        <v>2512</v>
      </c>
      <c r="AK210" s="12">
        <f t="shared" si="31"/>
        <v>4</v>
      </c>
      <c r="AU210" s="5"/>
      <c r="AV210" s="5"/>
      <c r="AW210" s="5"/>
      <c r="AX210" s="5"/>
    </row>
    <row r="211" spans="1:50" x14ac:dyDescent="0.25">
      <c r="A211" s="30">
        <v>45128</v>
      </c>
      <c r="B211" s="32">
        <v>2364</v>
      </c>
      <c r="C211" s="32">
        <v>2376</v>
      </c>
      <c r="D211" s="32">
        <v>2369</v>
      </c>
      <c r="E211" s="32">
        <v>2414</v>
      </c>
      <c r="F211" s="32">
        <v>2319</v>
      </c>
      <c r="G211" s="32">
        <v>2218</v>
      </c>
      <c r="H211" s="32">
        <v>2062</v>
      </c>
      <c r="I211" s="32">
        <v>0</v>
      </c>
      <c r="J211" s="32">
        <v>0</v>
      </c>
      <c r="K211" s="32">
        <v>0</v>
      </c>
      <c r="L211" s="32">
        <v>0</v>
      </c>
      <c r="M211" s="32">
        <v>0</v>
      </c>
      <c r="N211" s="32">
        <v>0</v>
      </c>
      <c r="O211" s="32">
        <v>0</v>
      </c>
      <c r="P211" s="32">
        <v>0</v>
      </c>
      <c r="Q211" s="32">
        <v>0</v>
      </c>
      <c r="R211" s="32">
        <v>0</v>
      </c>
      <c r="S211" s="32">
        <v>0</v>
      </c>
      <c r="T211" s="32">
        <v>0</v>
      </c>
      <c r="U211" s="32">
        <v>0</v>
      </c>
      <c r="V211" s="32">
        <v>0</v>
      </c>
      <c r="W211" s="32">
        <v>1932</v>
      </c>
      <c r="X211" s="32">
        <v>2090</v>
      </c>
      <c r="Y211" s="32">
        <v>2223</v>
      </c>
      <c r="AA211" s="5"/>
      <c r="AB211" s="13">
        <f t="shared" si="24"/>
        <v>4</v>
      </c>
      <c r="AC211" s="5">
        <f t="shared" si="27"/>
        <v>4022</v>
      </c>
      <c r="AD211" s="5">
        <f t="shared" si="28"/>
        <v>18345</v>
      </c>
      <c r="AE211" s="5">
        <f t="shared" si="29"/>
        <v>22367</v>
      </c>
      <c r="AF211" s="12"/>
      <c r="AG211" s="12">
        <f t="shared" si="25"/>
        <v>7</v>
      </c>
      <c r="AH211" s="12">
        <f t="shared" si="26"/>
        <v>2023</v>
      </c>
      <c r="AI211" s="12"/>
      <c r="AJ211" s="5">
        <f t="shared" si="30"/>
        <v>2414</v>
      </c>
      <c r="AK211" s="12">
        <f t="shared" si="31"/>
        <v>4</v>
      </c>
      <c r="AU211" s="5"/>
      <c r="AV211" s="5"/>
      <c r="AW211" s="5"/>
      <c r="AX211" s="5"/>
    </row>
    <row r="212" spans="1:50" x14ac:dyDescent="0.25">
      <c r="A212" s="30">
        <v>45129</v>
      </c>
      <c r="B212" s="32">
        <v>2315</v>
      </c>
      <c r="C212" s="32">
        <v>2332</v>
      </c>
      <c r="D212" s="32">
        <v>2357</v>
      </c>
      <c r="E212" s="32">
        <v>2386</v>
      </c>
      <c r="F212" s="32">
        <v>2316</v>
      </c>
      <c r="G212" s="32">
        <v>2193</v>
      </c>
      <c r="H212" s="32">
        <v>1975</v>
      </c>
      <c r="I212" s="32">
        <v>0</v>
      </c>
      <c r="J212" s="32">
        <v>0</v>
      </c>
      <c r="K212" s="32">
        <v>0</v>
      </c>
      <c r="L212" s="32">
        <v>0</v>
      </c>
      <c r="M212" s="32">
        <v>0</v>
      </c>
      <c r="N212" s="32">
        <v>0</v>
      </c>
      <c r="O212" s="32">
        <v>0</v>
      </c>
      <c r="P212" s="32">
        <v>0</v>
      </c>
      <c r="Q212" s="32">
        <v>0</v>
      </c>
      <c r="R212" s="32">
        <v>0</v>
      </c>
      <c r="S212" s="32">
        <v>0</v>
      </c>
      <c r="T212" s="32">
        <v>0</v>
      </c>
      <c r="U212" s="32">
        <v>0</v>
      </c>
      <c r="V212" s="32">
        <v>0</v>
      </c>
      <c r="W212" s="32">
        <v>2021</v>
      </c>
      <c r="X212" s="32">
        <v>2152</v>
      </c>
      <c r="Y212" s="32">
        <v>2300</v>
      </c>
      <c r="AA212" s="5"/>
      <c r="AB212" s="13">
        <f t="shared" si="24"/>
        <v>4</v>
      </c>
      <c r="AC212" s="5">
        <f t="shared" si="27"/>
        <v>4173</v>
      </c>
      <c r="AD212" s="5">
        <f t="shared" si="28"/>
        <v>18174</v>
      </c>
      <c r="AE212" s="5">
        <f t="shared" si="29"/>
        <v>22347</v>
      </c>
      <c r="AF212" s="12"/>
      <c r="AG212" s="12">
        <f t="shared" si="25"/>
        <v>7</v>
      </c>
      <c r="AH212" s="12">
        <f t="shared" si="26"/>
        <v>2023</v>
      </c>
      <c r="AI212" s="12"/>
      <c r="AJ212" s="5">
        <f t="shared" si="30"/>
        <v>2386</v>
      </c>
      <c r="AK212" s="12">
        <f t="shared" si="31"/>
        <v>4</v>
      </c>
      <c r="AU212" s="5"/>
      <c r="AV212" s="5"/>
      <c r="AW212" s="5"/>
      <c r="AX212" s="5"/>
    </row>
    <row r="213" spans="1:50" x14ac:dyDescent="0.25">
      <c r="A213" s="30">
        <v>45130</v>
      </c>
      <c r="B213" s="32">
        <v>2369</v>
      </c>
      <c r="C213" s="32">
        <v>2400</v>
      </c>
      <c r="D213" s="32">
        <v>2397</v>
      </c>
      <c r="E213" s="32">
        <v>2425</v>
      </c>
      <c r="F213" s="32">
        <v>2344</v>
      </c>
      <c r="G213" s="32">
        <v>2188</v>
      </c>
      <c r="H213" s="32">
        <v>1945</v>
      </c>
      <c r="I213" s="32">
        <v>0</v>
      </c>
      <c r="J213" s="32">
        <v>0</v>
      </c>
      <c r="K213" s="32">
        <v>0</v>
      </c>
      <c r="L213" s="32">
        <v>0</v>
      </c>
      <c r="M213" s="32">
        <v>0</v>
      </c>
      <c r="N213" s="32">
        <v>0</v>
      </c>
      <c r="O213" s="32">
        <v>0</v>
      </c>
      <c r="P213" s="32">
        <v>0</v>
      </c>
      <c r="Q213" s="32">
        <v>0</v>
      </c>
      <c r="R213" s="32">
        <v>0</v>
      </c>
      <c r="S213" s="32">
        <v>0</v>
      </c>
      <c r="T213" s="32">
        <v>0</v>
      </c>
      <c r="U213" s="32">
        <v>0</v>
      </c>
      <c r="V213" s="32">
        <v>0</v>
      </c>
      <c r="W213" s="32">
        <v>2142</v>
      </c>
      <c r="X213" s="32">
        <v>2239</v>
      </c>
      <c r="Y213" s="32">
        <v>2334</v>
      </c>
      <c r="AA213" s="5"/>
      <c r="AB213" s="13">
        <f t="shared" si="24"/>
        <v>2</v>
      </c>
      <c r="AC213" s="5">
        <f t="shared" si="27"/>
        <v>4381</v>
      </c>
      <c r="AD213" s="5">
        <f t="shared" si="28"/>
        <v>18402</v>
      </c>
      <c r="AE213" s="5">
        <f t="shared" si="29"/>
        <v>22783</v>
      </c>
      <c r="AF213" s="12"/>
      <c r="AG213" s="12">
        <f t="shared" si="25"/>
        <v>7</v>
      </c>
      <c r="AH213" s="12">
        <f t="shared" si="26"/>
        <v>2023</v>
      </c>
      <c r="AI213" s="12"/>
      <c r="AJ213" s="5">
        <f t="shared" si="30"/>
        <v>2425</v>
      </c>
      <c r="AK213" s="12">
        <f t="shared" si="31"/>
        <v>4</v>
      </c>
      <c r="AU213" s="5"/>
      <c r="AV213" s="5"/>
      <c r="AW213" s="5"/>
      <c r="AX213" s="5"/>
    </row>
    <row r="214" spans="1:50" x14ac:dyDescent="0.25">
      <c r="A214" s="30">
        <v>45131</v>
      </c>
      <c r="B214" s="32">
        <v>2362</v>
      </c>
      <c r="C214" s="32">
        <v>2389</v>
      </c>
      <c r="D214" s="32">
        <v>2402</v>
      </c>
      <c r="E214" s="32">
        <v>2419</v>
      </c>
      <c r="F214" s="32">
        <v>2339</v>
      </c>
      <c r="G214" s="32">
        <v>2243</v>
      </c>
      <c r="H214" s="32">
        <v>2102</v>
      </c>
      <c r="I214" s="32">
        <v>0</v>
      </c>
      <c r="J214" s="32">
        <v>0</v>
      </c>
      <c r="K214" s="32">
        <v>0</v>
      </c>
      <c r="L214" s="32">
        <v>0</v>
      </c>
      <c r="M214" s="32">
        <v>0</v>
      </c>
      <c r="N214" s="32">
        <v>0</v>
      </c>
      <c r="O214" s="32">
        <v>0</v>
      </c>
      <c r="P214" s="32">
        <v>0</v>
      </c>
      <c r="Q214" s="32">
        <v>0</v>
      </c>
      <c r="R214" s="32">
        <v>0</v>
      </c>
      <c r="S214" s="32">
        <v>0</v>
      </c>
      <c r="T214" s="32">
        <v>0</v>
      </c>
      <c r="U214" s="32">
        <v>0</v>
      </c>
      <c r="V214" s="32">
        <v>0</v>
      </c>
      <c r="W214" s="32">
        <v>2153</v>
      </c>
      <c r="X214" s="32">
        <v>2304</v>
      </c>
      <c r="Y214" s="32">
        <v>2425</v>
      </c>
      <c r="AA214" s="5"/>
      <c r="AB214" s="13">
        <f t="shared" si="24"/>
        <v>2</v>
      </c>
      <c r="AC214" s="5">
        <f t="shared" si="27"/>
        <v>4457</v>
      </c>
      <c r="AD214" s="5">
        <f t="shared" si="28"/>
        <v>18681</v>
      </c>
      <c r="AE214" s="5">
        <f t="shared" si="29"/>
        <v>23138</v>
      </c>
      <c r="AF214" s="12"/>
      <c r="AG214" s="12">
        <f t="shared" si="25"/>
        <v>7</v>
      </c>
      <c r="AH214" s="12">
        <f t="shared" si="26"/>
        <v>2023</v>
      </c>
      <c r="AI214" s="12"/>
      <c r="AJ214" s="5">
        <f t="shared" si="30"/>
        <v>2425</v>
      </c>
      <c r="AK214" s="12">
        <f t="shared" si="31"/>
        <v>24</v>
      </c>
      <c r="AU214" s="5"/>
      <c r="AV214" s="5"/>
      <c r="AW214" s="5"/>
      <c r="AX214" s="5"/>
    </row>
    <row r="215" spans="1:50" x14ac:dyDescent="0.25">
      <c r="A215" s="30">
        <v>45132</v>
      </c>
      <c r="B215" s="32">
        <v>2496</v>
      </c>
      <c r="C215" s="32">
        <v>2543</v>
      </c>
      <c r="D215" s="32">
        <v>2551</v>
      </c>
      <c r="E215" s="32">
        <v>2597</v>
      </c>
      <c r="F215" s="32">
        <v>2524</v>
      </c>
      <c r="G215" s="32">
        <v>2408</v>
      </c>
      <c r="H215" s="32">
        <v>2260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2">
        <v>0</v>
      </c>
      <c r="V215" s="32">
        <v>0</v>
      </c>
      <c r="W215" s="32">
        <v>2135</v>
      </c>
      <c r="X215" s="32">
        <v>2268</v>
      </c>
      <c r="Y215" s="32">
        <v>2428</v>
      </c>
      <c r="AA215" s="5"/>
      <c r="AB215" s="13">
        <f t="shared" si="24"/>
        <v>3</v>
      </c>
      <c r="AC215" s="5">
        <f t="shared" si="27"/>
        <v>4403</v>
      </c>
      <c r="AD215" s="5">
        <f t="shared" si="28"/>
        <v>19807</v>
      </c>
      <c r="AE215" s="5">
        <f t="shared" si="29"/>
        <v>24210</v>
      </c>
      <c r="AF215" s="12"/>
      <c r="AG215" s="12">
        <f t="shared" si="25"/>
        <v>7</v>
      </c>
      <c r="AH215" s="12">
        <f t="shared" si="26"/>
        <v>2023</v>
      </c>
      <c r="AI215" s="12"/>
      <c r="AJ215" s="5">
        <f t="shared" si="30"/>
        <v>2597</v>
      </c>
      <c r="AK215" s="12">
        <f t="shared" si="31"/>
        <v>4</v>
      </c>
      <c r="AU215" s="5"/>
      <c r="AV215" s="5"/>
      <c r="AW215" s="5"/>
      <c r="AX215" s="5"/>
    </row>
    <row r="216" spans="1:50" x14ac:dyDescent="0.25">
      <c r="A216" s="30">
        <v>45133</v>
      </c>
      <c r="B216" s="32">
        <v>2510</v>
      </c>
      <c r="C216" s="32">
        <v>2560</v>
      </c>
      <c r="D216" s="32">
        <v>2575</v>
      </c>
      <c r="E216" s="32">
        <v>2615</v>
      </c>
      <c r="F216" s="32">
        <v>2528</v>
      </c>
      <c r="G216" s="32">
        <v>2425</v>
      </c>
      <c r="H216" s="32">
        <v>2248</v>
      </c>
      <c r="I216" s="32">
        <v>0</v>
      </c>
      <c r="J216" s="32">
        <v>0</v>
      </c>
      <c r="K216" s="32">
        <v>0</v>
      </c>
      <c r="L216" s="32">
        <v>0</v>
      </c>
      <c r="M216" s="32">
        <v>0</v>
      </c>
      <c r="N216" s="32">
        <v>0</v>
      </c>
      <c r="O216" s="32">
        <v>0</v>
      </c>
      <c r="P216" s="32">
        <v>0</v>
      </c>
      <c r="Q216" s="32">
        <v>0</v>
      </c>
      <c r="R216" s="32">
        <v>0</v>
      </c>
      <c r="S216" s="32">
        <v>0</v>
      </c>
      <c r="T216" s="32">
        <v>0</v>
      </c>
      <c r="U216" s="32">
        <v>0</v>
      </c>
      <c r="V216" s="32">
        <v>0</v>
      </c>
      <c r="W216" s="32">
        <v>2221</v>
      </c>
      <c r="X216" s="32">
        <v>2344</v>
      </c>
      <c r="Y216" s="32">
        <v>2492</v>
      </c>
      <c r="AA216" s="5"/>
      <c r="AB216" s="13">
        <f t="shared" si="24"/>
        <v>3</v>
      </c>
      <c r="AC216" s="5">
        <f t="shared" si="27"/>
        <v>4565</v>
      </c>
      <c r="AD216" s="5">
        <f t="shared" si="28"/>
        <v>19953</v>
      </c>
      <c r="AE216" s="5">
        <f t="shared" si="29"/>
        <v>24518</v>
      </c>
      <c r="AF216" s="12"/>
      <c r="AG216" s="12">
        <f t="shared" si="25"/>
        <v>7</v>
      </c>
      <c r="AH216" s="12">
        <f t="shared" si="26"/>
        <v>2023</v>
      </c>
      <c r="AI216" s="12"/>
      <c r="AJ216" s="5">
        <f t="shared" si="30"/>
        <v>2615</v>
      </c>
      <c r="AK216" s="12">
        <f t="shared" si="31"/>
        <v>4</v>
      </c>
      <c r="AU216" s="5"/>
      <c r="AV216" s="5"/>
      <c r="AW216" s="5"/>
      <c r="AX216" s="5"/>
    </row>
    <row r="217" spans="1:50" x14ac:dyDescent="0.25">
      <c r="A217" s="30">
        <v>45134</v>
      </c>
      <c r="B217" s="32">
        <v>2538</v>
      </c>
      <c r="C217" s="32">
        <v>2567</v>
      </c>
      <c r="D217" s="32">
        <v>2583</v>
      </c>
      <c r="E217" s="32">
        <v>2630</v>
      </c>
      <c r="F217" s="32">
        <v>2544</v>
      </c>
      <c r="G217" s="32">
        <v>2449</v>
      </c>
      <c r="H217" s="32">
        <v>2248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2">
        <v>0</v>
      </c>
      <c r="V217" s="32">
        <v>0</v>
      </c>
      <c r="W217" s="32">
        <v>1959</v>
      </c>
      <c r="X217" s="32">
        <v>2115</v>
      </c>
      <c r="Y217" s="32">
        <v>2255</v>
      </c>
      <c r="AA217" s="5"/>
      <c r="AB217" s="13">
        <f t="shared" si="24"/>
        <v>3</v>
      </c>
      <c r="AC217" s="5">
        <f t="shared" si="27"/>
        <v>4074</v>
      </c>
      <c r="AD217" s="5">
        <f t="shared" si="28"/>
        <v>19814</v>
      </c>
      <c r="AE217" s="5">
        <f t="shared" si="29"/>
        <v>23888</v>
      </c>
      <c r="AF217" s="12"/>
      <c r="AG217" s="12">
        <f t="shared" si="25"/>
        <v>7</v>
      </c>
      <c r="AH217" s="12">
        <f t="shared" si="26"/>
        <v>2023</v>
      </c>
      <c r="AI217" s="12"/>
      <c r="AJ217" s="5">
        <f t="shared" si="30"/>
        <v>2630</v>
      </c>
      <c r="AK217" s="12">
        <f t="shared" si="31"/>
        <v>4</v>
      </c>
      <c r="AU217" s="5"/>
      <c r="AV217" s="5"/>
      <c r="AW217" s="5"/>
      <c r="AX217" s="5"/>
    </row>
    <row r="218" spans="1:50" x14ac:dyDescent="0.25">
      <c r="A218" s="30">
        <v>45135</v>
      </c>
      <c r="B218" s="32">
        <v>2265</v>
      </c>
      <c r="C218" s="32">
        <v>2272</v>
      </c>
      <c r="D218" s="32">
        <v>2295</v>
      </c>
      <c r="E218" s="32">
        <v>2358</v>
      </c>
      <c r="F218" s="32">
        <v>2301</v>
      </c>
      <c r="G218" s="32">
        <v>2198</v>
      </c>
      <c r="H218" s="32">
        <v>2075</v>
      </c>
      <c r="I218" s="32">
        <v>0</v>
      </c>
      <c r="J218" s="32">
        <v>0</v>
      </c>
      <c r="K218" s="32">
        <v>0</v>
      </c>
      <c r="L218" s="32">
        <v>0</v>
      </c>
      <c r="M218" s="32">
        <v>0</v>
      </c>
      <c r="N218" s="32">
        <v>0</v>
      </c>
      <c r="O218" s="32">
        <v>0</v>
      </c>
      <c r="P218" s="32">
        <v>0</v>
      </c>
      <c r="Q218" s="32">
        <v>0</v>
      </c>
      <c r="R218" s="32">
        <v>0</v>
      </c>
      <c r="S218" s="32">
        <v>0</v>
      </c>
      <c r="T218" s="32">
        <v>0</v>
      </c>
      <c r="U218" s="32">
        <v>0</v>
      </c>
      <c r="V218" s="32">
        <v>0</v>
      </c>
      <c r="W218" s="32">
        <v>2174</v>
      </c>
      <c r="X218" s="32">
        <v>2315</v>
      </c>
      <c r="Y218" s="32">
        <v>2487</v>
      </c>
      <c r="AA218" s="5"/>
      <c r="AB218" s="13">
        <f t="shared" si="24"/>
        <v>3</v>
      </c>
      <c r="AC218" s="5">
        <f t="shared" si="27"/>
        <v>4489</v>
      </c>
      <c r="AD218" s="5">
        <f t="shared" si="28"/>
        <v>18251</v>
      </c>
      <c r="AE218" s="5">
        <f t="shared" si="29"/>
        <v>22740</v>
      </c>
      <c r="AF218" s="12"/>
      <c r="AG218" s="12">
        <f t="shared" si="25"/>
        <v>7</v>
      </c>
      <c r="AH218" s="12">
        <f t="shared" si="26"/>
        <v>2023</v>
      </c>
      <c r="AI218" s="12"/>
      <c r="AJ218" s="5">
        <f t="shared" si="30"/>
        <v>2487</v>
      </c>
      <c r="AK218" s="12">
        <f t="shared" si="31"/>
        <v>24</v>
      </c>
      <c r="AU218" s="5"/>
      <c r="AV218" s="5"/>
      <c r="AW218" s="5"/>
      <c r="AX218" s="5"/>
    </row>
    <row r="219" spans="1:50" x14ac:dyDescent="0.25">
      <c r="A219" s="30">
        <v>45136</v>
      </c>
      <c r="B219" s="32">
        <v>2588</v>
      </c>
      <c r="C219" s="32">
        <v>2612</v>
      </c>
      <c r="D219" s="32">
        <v>2574</v>
      </c>
      <c r="E219" s="32">
        <v>2604</v>
      </c>
      <c r="F219" s="32">
        <v>2501</v>
      </c>
      <c r="G219" s="32">
        <v>2361</v>
      </c>
      <c r="H219" s="32">
        <v>2111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2">
        <v>0</v>
      </c>
      <c r="V219" s="32">
        <v>0</v>
      </c>
      <c r="W219" s="32">
        <v>1864</v>
      </c>
      <c r="X219" s="32">
        <v>1996</v>
      </c>
      <c r="Y219" s="32">
        <v>2118</v>
      </c>
      <c r="AA219" s="5"/>
      <c r="AB219" s="13">
        <f t="shared" ref="AB219:AB282" si="32">WEEKDAY(B219,2)</f>
        <v>4</v>
      </c>
      <c r="AC219" s="5">
        <f t="shared" si="27"/>
        <v>3860</v>
      </c>
      <c r="AD219" s="5">
        <f t="shared" si="28"/>
        <v>19469</v>
      </c>
      <c r="AE219" s="5">
        <f t="shared" si="29"/>
        <v>23329</v>
      </c>
      <c r="AF219" s="12"/>
      <c r="AG219" s="12">
        <f t="shared" si="25"/>
        <v>7</v>
      </c>
      <c r="AH219" s="12">
        <f t="shared" si="26"/>
        <v>2023</v>
      </c>
      <c r="AI219" s="12"/>
      <c r="AJ219" s="5">
        <f t="shared" si="30"/>
        <v>2612</v>
      </c>
      <c r="AK219" s="12">
        <f t="shared" si="31"/>
        <v>2</v>
      </c>
      <c r="AU219" s="5"/>
      <c r="AV219" s="5"/>
      <c r="AW219" s="5"/>
      <c r="AX219" s="5"/>
    </row>
    <row r="220" spans="1:50" x14ac:dyDescent="0.25">
      <c r="A220" s="30">
        <v>45137</v>
      </c>
      <c r="B220" s="32">
        <v>2199</v>
      </c>
      <c r="C220" s="32">
        <v>2229</v>
      </c>
      <c r="D220" s="32">
        <v>2232</v>
      </c>
      <c r="E220" s="32">
        <v>2250</v>
      </c>
      <c r="F220" s="32">
        <v>2160</v>
      </c>
      <c r="G220" s="32">
        <v>2017</v>
      </c>
      <c r="H220" s="32">
        <v>1808</v>
      </c>
      <c r="I220" s="32">
        <v>0</v>
      </c>
      <c r="J220" s="32">
        <v>0</v>
      </c>
      <c r="K220" s="32">
        <v>0</v>
      </c>
      <c r="L220" s="32">
        <v>0</v>
      </c>
      <c r="M220" s="32">
        <v>0</v>
      </c>
      <c r="N220" s="32">
        <v>0</v>
      </c>
      <c r="O220" s="32">
        <v>0</v>
      </c>
      <c r="P220" s="32">
        <v>0</v>
      </c>
      <c r="Q220" s="32">
        <v>0</v>
      </c>
      <c r="R220" s="32">
        <v>0</v>
      </c>
      <c r="S220" s="32">
        <v>0</v>
      </c>
      <c r="T220" s="32">
        <v>0</v>
      </c>
      <c r="U220" s="32">
        <v>0</v>
      </c>
      <c r="V220" s="32">
        <v>0</v>
      </c>
      <c r="W220" s="32">
        <v>1796</v>
      </c>
      <c r="X220" s="32">
        <v>1918</v>
      </c>
      <c r="Y220" s="32">
        <v>1972</v>
      </c>
      <c r="AA220" s="5"/>
      <c r="AB220" s="13">
        <f t="shared" si="32"/>
        <v>7</v>
      </c>
      <c r="AC220" s="5">
        <f t="shared" si="27"/>
        <v>0</v>
      </c>
      <c r="AD220" s="5">
        <f t="shared" si="28"/>
        <v>20581</v>
      </c>
      <c r="AE220" s="5">
        <f t="shared" si="29"/>
        <v>20581</v>
      </c>
      <c r="AF220" s="12"/>
      <c r="AG220" s="12">
        <f t="shared" si="25"/>
        <v>7</v>
      </c>
      <c r="AH220" s="12">
        <f t="shared" si="26"/>
        <v>2023</v>
      </c>
      <c r="AI220" s="12"/>
      <c r="AJ220" s="5">
        <f t="shared" si="30"/>
        <v>2250</v>
      </c>
      <c r="AK220" s="12">
        <f t="shared" si="31"/>
        <v>4</v>
      </c>
      <c r="AU220" s="5"/>
      <c r="AV220" s="5"/>
      <c r="AW220" s="5"/>
      <c r="AX220" s="5"/>
    </row>
    <row r="221" spans="1:50" x14ac:dyDescent="0.25">
      <c r="A221" s="30">
        <v>45138</v>
      </c>
      <c r="B221" s="32">
        <v>2013</v>
      </c>
      <c r="C221" s="32">
        <v>2044</v>
      </c>
      <c r="D221" s="32">
        <v>2072</v>
      </c>
      <c r="E221" s="32">
        <v>2100</v>
      </c>
      <c r="F221" s="32">
        <v>2051</v>
      </c>
      <c r="G221" s="32">
        <v>1996</v>
      </c>
      <c r="H221" s="32">
        <v>1876</v>
      </c>
      <c r="I221" s="32">
        <v>0</v>
      </c>
      <c r="J221" s="32">
        <v>0</v>
      </c>
      <c r="K221" s="32">
        <v>0</v>
      </c>
      <c r="L221" s="32">
        <v>0</v>
      </c>
      <c r="M221" s="32">
        <v>0</v>
      </c>
      <c r="N221" s="32">
        <v>0</v>
      </c>
      <c r="O221" s="32">
        <v>0</v>
      </c>
      <c r="P221" s="32">
        <v>0</v>
      </c>
      <c r="Q221" s="32">
        <v>0</v>
      </c>
      <c r="R221" s="32">
        <v>0</v>
      </c>
      <c r="S221" s="32">
        <v>0</v>
      </c>
      <c r="T221" s="32">
        <v>0</v>
      </c>
      <c r="U221" s="32">
        <v>0</v>
      </c>
      <c r="V221" s="32">
        <v>0</v>
      </c>
      <c r="W221" s="32">
        <v>1693</v>
      </c>
      <c r="X221" s="32">
        <v>1801</v>
      </c>
      <c r="Y221" s="32">
        <v>1889</v>
      </c>
      <c r="AA221" s="5"/>
      <c r="AB221" s="13">
        <f t="shared" si="32"/>
        <v>3</v>
      </c>
      <c r="AC221" s="5">
        <f t="shared" si="27"/>
        <v>3494</v>
      </c>
      <c r="AD221" s="5">
        <f t="shared" si="28"/>
        <v>16041</v>
      </c>
      <c r="AE221" s="5">
        <f t="shared" si="29"/>
        <v>19535</v>
      </c>
      <c r="AF221" s="12"/>
      <c r="AG221" s="12">
        <f t="shared" si="25"/>
        <v>7</v>
      </c>
      <c r="AH221" s="12">
        <f t="shared" si="26"/>
        <v>2023</v>
      </c>
      <c r="AI221" s="12"/>
      <c r="AJ221" s="5">
        <f t="shared" si="30"/>
        <v>2100</v>
      </c>
      <c r="AK221" s="12">
        <f t="shared" si="31"/>
        <v>4</v>
      </c>
      <c r="AU221" s="5"/>
      <c r="AV221" s="5"/>
      <c r="AW221" s="5"/>
      <c r="AX221" s="5"/>
    </row>
    <row r="222" spans="1:50" x14ac:dyDescent="0.25">
      <c r="A222" s="30">
        <v>45139</v>
      </c>
      <c r="B222" s="19">
        <v>1981</v>
      </c>
      <c r="C222" s="19">
        <v>1986</v>
      </c>
      <c r="D222" s="19">
        <v>2018</v>
      </c>
      <c r="E222" s="19">
        <v>2044</v>
      </c>
      <c r="F222" s="19">
        <v>1993</v>
      </c>
      <c r="G222" s="19">
        <v>1886</v>
      </c>
      <c r="H222" s="19">
        <v>1818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1632</v>
      </c>
      <c r="W222" s="19">
        <v>1660</v>
      </c>
      <c r="X222" s="19">
        <v>1780</v>
      </c>
      <c r="Y222" s="19">
        <v>1875</v>
      </c>
      <c r="AA222" s="5"/>
      <c r="AB222" s="13">
        <f t="shared" si="32"/>
        <v>6</v>
      </c>
      <c r="AC222" s="5">
        <f t="shared" si="27"/>
        <v>5072</v>
      </c>
      <c r="AD222" s="5">
        <f t="shared" si="28"/>
        <v>15601</v>
      </c>
      <c r="AE222" s="5">
        <f t="shared" si="29"/>
        <v>20673</v>
      </c>
      <c r="AF222" s="12"/>
      <c r="AG222" s="12">
        <f t="shared" si="25"/>
        <v>7</v>
      </c>
      <c r="AH222" s="12">
        <f t="shared" si="26"/>
        <v>2023</v>
      </c>
      <c r="AI222" s="12"/>
      <c r="AJ222" s="5">
        <f t="shared" si="30"/>
        <v>2044</v>
      </c>
      <c r="AK222" s="12">
        <f t="shared" si="31"/>
        <v>4</v>
      </c>
      <c r="AT222" s="5"/>
      <c r="AU222" s="5"/>
      <c r="AV222" s="5"/>
      <c r="AW222" s="5"/>
      <c r="AX222" s="5"/>
    </row>
    <row r="223" spans="1:50" x14ac:dyDescent="0.25">
      <c r="A223" s="30">
        <v>45140</v>
      </c>
      <c r="B223" s="19">
        <v>1931</v>
      </c>
      <c r="C223" s="19">
        <v>1920</v>
      </c>
      <c r="D223" s="19">
        <v>1959</v>
      </c>
      <c r="E223" s="19">
        <v>1985</v>
      </c>
      <c r="F223" s="19">
        <v>1957</v>
      </c>
      <c r="G223" s="19">
        <v>1862</v>
      </c>
      <c r="H223" s="19">
        <v>1796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1662</v>
      </c>
      <c r="W223" s="19">
        <v>1699</v>
      </c>
      <c r="X223" s="19">
        <v>1819</v>
      </c>
      <c r="Y223" s="19">
        <v>1897</v>
      </c>
      <c r="AA223" s="5"/>
      <c r="AB223" s="13">
        <f t="shared" si="32"/>
        <v>5</v>
      </c>
      <c r="AC223" s="5">
        <f t="shared" si="27"/>
        <v>5180</v>
      </c>
      <c r="AD223" s="5">
        <f t="shared" si="28"/>
        <v>15307</v>
      </c>
      <c r="AE223" s="5">
        <f t="shared" si="29"/>
        <v>20487</v>
      </c>
      <c r="AF223" s="12"/>
      <c r="AG223" s="12">
        <f t="shared" si="25"/>
        <v>8</v>
      </c>
      <c r="AH223" s="12">
        <f t="shared" si="26"/>
        <v>2023</v>
      </c>
      <c r="AI223" s="12"/>
      <c r="AJ223" s="5">
        <f t="shared" si="30"/>
        <v>1985</v>
      </c>
      <c r="AK223" s="12">
        <f t="shared" si="31"/>
        <v>4</v>
      </c>
      <c r="AT223" s="5"/>
      <c r="AU223" s="5"/>
      <c r="AV223" s="5"/>
      <c r="AW223" s="5"/>
      <c r="AX223" s="5"/>
    </row>
    <row r="224" spans="1:50" x14ac:dyDescent="0.25">
      <c r="A224" s="30">
        <v>45141</v>
      </c>
      <c r="B224" s="19">
        <v>1975</v>
      </c>
      <c r="C224" s="19">
        <v>1955</v>
      </c>
      <c r="D224" s="19">
        <v>1978</v>
      </c>
      <c r="E224" s="19">
        <v>2003</v>
      </c>
      <c r="F224" s="19">
        <v>1977</v>
      </c>
      <c r="G224" s="19">
        <v>1878</v>
      </c>
      <c r="H224" s="19">
        <v>1800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1650</v>
      </c>
      <c r="W224" s="19">
        <v>1701</v>
      </c>
      <c r="X224" s="19">
        <v>1820</v>
      </c>
      <c r="Y224" s="19">
        <v>1919</v>
      </c>
      <c r="AA224" s="5"/>
      <c r="AB224" s="13">
        <f t="shared" si="32"/>
        <v>7</v>
      </c>
      <c r="AC224" s="5">
        <f t="shared" si="27"/>
        <v>0</v>
      </c>
      <c r="AD224" s="5">
        <f t="shared" si="28"/>
        <v>20656</v>
      </c>
      <c r="AE224" s="5">
        <f t="shared" si="29"/>
        <v>20656</v>
      </c>
      <c r="AF224" s="12"/>
      <c r="AG224" s="12">
        <f t="shared" si="25"/>
        <v>8</v>
      </c>
      <c r="AH224" s="12">
        <f t="shared" si="26"/>
        <v>2023</v>
      </c>
      <c r="AI224" s="12"/>
      <c r="AJ224" s="5">
        <f t="shared" si="30"/>
        <v>2003</v>
      </c>
      <c r="AK224" s="12">
        <f t="shared" si="31"/>
        <v>4</v>
      </c>
      <c r="AT224" s="5"/>
      <c r="AU224" s="5"/>
      <c r="AV224" s="5"/>
      <c r="AW224" s="5"/>
      <c r="AX224" s="5"/>
    </row>
    <row r="225" spans="1:50" x14ac:dyDescent="0.25">
      <c r="A225" s="30">
        <v>45142</v>
      </c>
      <c r="B225" s="19">
        <v>1998</v>
      </c>
      <c r="C225" s="19">
        <v>2019</v>
      </c>
      <c r="D225" s="19">
        <v>2058</v>
      </c>
      <c r="E225" s="19">
        <v>2091</v>
      </c>
      <c r="F225" s="19">
        <v>2063</v>
      </c>
      <c r="G225" s="19">
        <v>1939</v>
      </c>
      <c r="H225" s="19">
        <v>1854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1547</v>
      </c>
      <c r="W225" s="19">
        <v>1610</v>
      </c>
      <c r="X225" s="19">
        <v>1720</v>
      </c>
      <c r="Y225" s="19">
        <v>1844</v>
      </c>
      <c r="AA225" s="5"/>
      <c r="AB225" s="13">
        <f t="shared" si="32"/>
        <v>2</v>
      </c>
      <c r="AC225" s="5">
        <f t="shared" si="27"/>
        <v>4877</v>
      </c>
      <c r="AD225" s="5">
        <f t="shared" si="28"/>
        <v>15866</v>
      </c>
      <c r="AE225" s="5">
        <f t="shared" si="29"/>
        <v>20743</v>
      </c>
      <c r="AF225" s="12"/>
      <c r="AG225" s="12">
        <f t="shared" si="25"/>
        <v>8</v>
      </c>
      <c r="AH225" s="12">
        <f t="shared" si="26"/>
        <v>2023</v>
      </c>
      <c r="AI225" s="12"/>
      <c r="AJ225" s="5">
        <f t="shared" si="30"/>
        <v>2091</v>
      </c>
      <c r="AK225" s="12">
        <f t="shared" si="31"/>
        <v>4</v>
      </c>
      <c r="AT225" s="5"/>
      <c r="AU225" s="5"/>
      <c r="AV225" s="5"/>
      <c r="AW225" s="5"/>
      <c r="AX225" s="5"/>
    </row>
    <row r="226" spans="1:50" x14ac:dyDescent="0.25">
      <c r="A226" s="30">
        <v>45143</v>
      </c>
      <c r="B226" s="19">
        <v>1907</v>
      </c>
      <c r="C226" s="19">
        <v>1923</v>
      </c>
      <c r="D226" s="19">
        <v>1965</v>
      </c>
      <c r="E226" s="19">
        <v>2003</v>
      </c>
      <c r="F226" s="19">
        <v>1961</v>
      </c>
      <c r="G226" s="19">
        <v>1866</v>
      </c>
      <c r="H226" s="19">
        <v>1768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1661</v>
      </c>
      <c r="W226" s="19">
        <v>1722</v>
      </c>
      <c r="X226" s="19">
        <v>1848</v>
      </c>
      <c r="Y226" s="19">
        <v>1944</v>
      </c>
      <c r="AA226" s="5"/>
      <c r="AB226" s="13">
        <f t="shared" si="32"/>
        <v>2</v>
      </c>
      <c r="AC226" s="5">
        <f t="shared" si="27"/>
        <v>5231</v>
      </c>
      <c r="AD226" s="5">
        <f t="shared" si="28"/>
        <v>15337</v>
      </c>
      <c r="AE226" s="5">
        <f t="shared" si="29"/>
        <v>20568</v>
      </c>
      <c r="AF226" s="12"/>
      <c r="AG226" s="12">
        <f t="shared" si="25"/>
        <v>8</v>
      </c>
      <c r="AH226" s="12">
        <f t="shared" si="26"/>
        <v>2023</v>
      </c>
      <c r="AI226" s="12"/>
      <c r="AJ226" s="5">
        <f t="shared" si="30"/>
        <v>2003</v>
      </c>
      <c r="AK226" s="12">
        <f t="shared" si="31"/>
        <v>4</v>
      </c>
      <c r="AT226" s="5"/>
      <c r="AU226" s="5"/>
      <c r="AV226" s="5"/>
      <c r="AW226" s="5"/>
      <c r="AX226" s="5"/>
    </row>
    <row r="227" spans="1:50" x14ac:dyDescent="0.25">
      <c r="A227" s="30">
        <v>45144</v>
      </c>
      <c r="B227" s="19">
        <v>1978</v>
      </c>
      <c r="C227" s="19">
        <v>1982</v>
      </c>
      <c r="D227" s="19">
        <v>1991</v>
      </c>
      <c r="E227" s="19">
        <v>2006</v>
      </c>
      <c r="F227" s="19">
        <v>1949</v>
      </c>
      <c r="G227" s="19">
        <v>1824</v>
      </c>
      <c r="H227" s="19">
        <v>1701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1733</v>
      </c>
      <c r="W227" s="19">
        <v>1756</v>
      </c>
      <c r="X227" s="19">
        <v>1873</v>
      </c>
      <c r="Y227" s="19">
        <v>1932</v>
      </c>
      <c r="AA227" s="5"/>
      <c r="AB227" s="13">
        <f t="shared" si="32"/>
        <v>3</v>
      </c>
      <c r="AC227" s="5">
        <f t="shared" si="27"/>
        <v>5362</v>
      </c>
      <c r="AD227" s="5">
        <f t="shared" si="28"/>
        <v>15363</v>
      </c>
      <c r="AE227" s="5">
        <f t="shared" si="29"/>
        <v>20725</v>
      </c>
      <c r="AF227" s="12"/>
      <c r="AG227" s="12">
        <f t="shared" si="25"/>
        <v>8</v>
      </c>
      <c r="AH227" s="12">
        <f t="shared" si="26"/>
        <v>2023</v>
      </c>
      <c r="AI227" s="12"/>
      <c r="AJ227" s="5">
        <f t="shared" si="30"/>
        <v>2006</v>
      </c>
      <c r="AK227" s="12">
        <f t="shared" si="31"/>
        <v>4</v>
      </c>
      <c r="AT227" s="5"/>
      <c r="AU227" s="5"/>
      <c r="AV227" s="5"/>
      <c r="AW227" s="5"/>
      <c r="AX227" s="5"/>
    </row>
    <row r="228" spans="1:50" x14ac:dyDescent="0.25">
      <c r="A228" s="30">
        <v>45145</v>
      </c>
      <c r="B228" s="19">
        <v>1997</v>
      </c>
      <c r="C228" s="19">
        <v>1990</v>
      </c>
      <c r="D228" s="19">
        <v>2015</v>
      </c>
      <c r="E228" s="19">
        <v>2048</v>
      </c>
      <c r="F228" s="19">
        <v>2002</v>
      </c>
      <c r="G228" s="19">
        <v>1879</v>
      </c>
      <c r="H228" s="19">
        <v>1816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1706</v>
      </c>
      <c r="W228" s="19">
        <v>1746</v>
      </c>
      <c r="X228" s="19">
        <v>1870</v>
      </c>
      <c r="Y228" s="19">
        <v>1968</v>
      </c>
      <c r="AA228" s="5"/>
      <c r="AB228" s="13">
        <f t="shared" si="32"/>
        <v>1</v>
      </c>
      <c r="AC228" s="5">
        <f t="shared" si="27"/>
        <v>0</v>
      </c>
      <c r="AD228" s="5">
        <f t="shared" si="28"/>
        <v>21037</v>
      </c>
      <c r="AE228" s="5">
        <f t="shared" si="29"/>
        <v>21037</v>
      </c>
      <c r="AF228" s="12"/>
      <c r="AG228" s="12">
        <f t="shared" si="25"/>
        <v>8</v>
      </c>
      <c r="AH228" s="12">
        <f t="shared" si="26"/>
        <v>2023</v>
      </c>
      <c r="AI228" s="12"/>
      <c r="AJ228" s="5">
        <f t="shared" si="30"/>
        <v>2048</v>
      </c>
      <c r="AK228" s="12">
        <f t="shared" si="31"/>
        <v>4</v>
      </c>
      <c r="AT228" s="5"/>
      <c r="AU228" s="5"/>
      <c r="AV228" s="5"/>
      <c r="AW228" s="5"/>
      <c r="AX228" s="5"/>
    </row>
    <row r="229" spans="1:50" x14ac:dyDescent="0.25">
      <c r="A229" s="30">
        <v>45146</v>
      </c>
      <c r="B229" s="19">
        <v>2044</v>
      </c>
      <c r="C229" s="19">
        <v>2045</v>
      </c>
      <c r="D229" s="19">
        <v>2075</v>
      </c>
      <c r="E229" s="19">
        <v>2114</v>
      </c>
      <c r="F229" s="19">
        <v>2080</v>
      </c>
      <c r="G229" s="19">
        <v>1961</v>
      </c>
      <c r="H229" s="19">
        <v>1869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1593</v>
      </c>
      <c r="W229" s="19">
        <v>1619</v>
      </c>
      <c r="X229" s="19">
        <v>1743</v>
      </c>
      <c r="Y229" s="19">
        <v>1825</v>
      </c>
      <c r="AA229" s="5"/>
      <c r="AB229" s="13">
        <f t="shared" si="32"/>
        <v>6</v>
      </c>
      <c r="AC229" s="5">
        <f t="shared" si="27"/>
        <v>4955</v>
      </c>
      <c r="AD229" s="5">
        <f t="shared" si="28"/>
        <v>16013</v>
      </c>
      <c r="AE229" s="5">
        <f t="shared" si="29"/>
        <v>20968</v>
      </c>
      <c r="AF229" s="12"/>
      <c r="AG229" s="12">
        <f t="shared" si="25"/>
        <v>8</v>
      </c>
      <c r="AH229" s="12">
        <f t="shared" si="26"/>
        <v>2023</v>
      </c>
      <c r="AI229" s="12"/>
      <c r="AJ229" s="5">
        <f t="shared" si="30"/>
        <v>2114</v>
      </c>
      <c r="AK229" s="12">
        <f t="shared" si="31"/>
        <v>4</v>
      </c>
      <c r="AT229" s="5"/>
      <c r="AU229" s="5"/>
      <c r="AV229" s="5"/>
      <c r="AW229" s="5"/>
      <c r="AX229" s="5"/>
    </row>
    <row r="230" spans="1:50" x14ac:dyDescent="0.25">
      <c r="A230" s="30">
        <v>45147</v>
      </c>
      <c r="B230" s="19">
        <v>1909</v>
      </c>
      <c r="C230" s="19">
        <v>1916</v>
      </c>
      <c r="D230" s="19">
        <v>1991</v>
      </c>
      <c r="E230" s="19">
        <v>2031</v>
      </c>
      <c r="F230" s="19">
        <v>2009</v>
      </c>
      <c r="G230" s="19">
        <v>1921</v>
      </c>
      <c r="H230" s="19">
        <v>1850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1622</v>
      </c>
      <c r="W230" s="19">
        <v>1660</v>
      </c>
      <c r="X230" s="19">
        <v>1796</v>
      </c>
      <c r="Y230" s="19">
        <v>1866</v>
      </c>
      <c r="AA230" s="5"/>
      <c r="AB230" s="13">
        <f t="shared" si="32"/>
        <v>4</v>
      </c>
      <c r="AC230" s="5">
        <f t="shared" si="27"/>
        <v>5078</v>
      </c>
      <c r="AD230" s="5">
        <f t="shared" si="28"/>
        <v>15493</v>
      </c>
      <c r="AE230" s="5">
        <f t="shared" si="29"/>
        <v>20571</v>
      </c>
      <c r="AF230" s="12"/>
      <c r="AG230" s="12">
        <f t="shared" si="25"/>
        <v>8</v>
      </c>
      <c r="AH230" s="12">
        <f t="shared" si="26"/>
        <v>2023</v>
      </c>
      <c r="AI230" s="12"/>
      <c r="AJ230" s="5">
        <f t="shared" si="30"/>
        <v>2031</v>
      </c>
      <c r="AK230" s="12">
        <f t="shared" si="31"/>
        <v>4</v>
      </c>
      <c r="AT230" s="5"/>
      <c r="AU230" s="5"/>
      <c r="AV230" s="5"/>
      <c r="AW230" s="5"/>
      <c r="AX230" s="5"/>
    </row>
    <row r="231" spans="1:50" x14ac:dyDescent="0.25">
      <c r="A231" s="30">
        <v>45148</v>
      </c>
      <c r="B231" s="19">
        <v>1949</v>
      </c>
      <c r="C231" s="19">
        <v>1944</v>
      </c>
      <c r="D231" s="19">
        <v>1971</v>
      </c>
      <c r="E231" s="19">
        <v>1986</v>
      </c>
      <c r="F231" s="19">
        <v>1964</v>
      </c>
      <c r="G231" s="19">
        <v>1869</v>
      </c>
      <c r="H231" s="19">
        <v>1788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1769</v>
      </c>
      <c r="W231" s="19">
        <v>1795</v>
      </c>
      <c r="X231" s="19">
        <v>1921</v>
      </c>
      <c r="Y231" s="19">
        <v>2029</v>
      </c>
      <c r="AA231" s="5"/>
      <c r="AB231" s="13">
        <f t="shared" si="32"/>
        <v>2</v>
      </c>
      <c r="AC231" s="5">
        <f t="shared" si="27"/>
        <v>5485</v>
      </c>
      <c r="AD231" s="5">
        <f t="shared" si="28"/>
        <v>15500</v>
      </c>
      <c r="AE231" s="5">
        <f t="shared" si="29"/>
        <v>20985</v>
      </c>
      <c r="AF231" s="12"/>
      <c r="AG231" s="12">
        <f t="shared" si="25"/>
        <v>8</v>
      </c>
      <c r="AH231" s="12">
        <f t="shared" si="26"/>
        <v>2023</v>
      </c>
      <c r="AI231" s="12"/>
      <c r="AJ231" s="5">
        <f t="shared" si="30"/>
        <v>2029</v>
      </c>
      <c r="AK231" s="12">
        <f t="shared" si="31"/>
        <v>24</v>
      </c>
      <c r="AT231" s="5"/>
      <c r="AU231" s="5"/>
      <c r="AV231" s="5"/>
      <c r="AW231" s="5"/>
      <c r="AX231" s="5"/>
    </row>
    <row r="232" spans="1:50" x14ac:dyDescent="0.25">
      <c r="A232" s="30">
        <v>45149</v>
      </c>
      <c r="B232" s="19">
        <v>2120</v>
      </c>
      <c r="C232" s="19">
        <v>2124</v>
      </c>
      <c r="D232" s="19">
        <v>2152</v>
      </c>
      <c r="E232" s="19">
        <v>2193</v>
      </c>
      <c r="F232" s="19">
        <v>2141</v>
      </c>
      <c r="G232" s="19">
        <v>2027</v>
      </c>
      <c r="H232" s="19">
        <v>1905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1656</v>
      </c>
      <c r="W232" s="19">
        <v>1691</v>
      </c>
      <c r="X232" s="19">
        <v>1837</v>
      </c>
      <c r="Y232" s="19">
        <v>1940</v>
      </c>
      <c r="AA232" s="5"/>
      <c r="AB232" s="13">
        <f t="shared" si="32"/>
        <v>5</v>
      </c>
      <c r="AC232" s="5">
        <f t="shared" si="27"/>
        <v>5184</v>
      </c>
      <c r="AD232" s="5">
        <f t="shared" si="28"/>
        <v>16602</v>
      </c>
      <c r="AE232" s="5">
        <f t="shared" si="29"/>
        <v>21786</v>
      </c>
      <c r="AF232" s="12"/>
      <c r="AG232" s="12">
        <f t="shared" si="25"/>
        <v>8</v>
      </c>
      <c r="AH232" s="12">
        <f t="shared" si="26"/>
        <v>2023</v>
      </c>
      <c r="AI232" s="12"/>
      <c r="AJ232" s="5">
        <f t="shared" si="30"/>
        <v>2193</v>
      </c>
      <c r="AK232" s="12">
        <f t="shared" si="31"/>
        <v>4</v>
      </c>
      <c r="AT232" s="5"/>
      <c r="AU232" s="5"/>
      <c r="AV232" s="5"/>
      <c r="AW232" s="5"/>
      <c r="AX232" s="5"/>
    </row>
    <row r="233" spans="1:50" x14ac:dyDescent="0.25">
      <c r="A233" s="30">
        <v>45150</v>
      </c>
      <c r="B233" s="19">
        <v>1994</v>
      </c>
      <c r="C233" s="19">
        <v>1975</v>
      </c>
      <c r="D233" s="19">
        <v>2000</v>
      </c>
      <c r="E233" s="19">
        <v>2032</v>
      </c>
      <c r="F233" s="19">
        <v>1989</v>
      </c>
      <c r="G233" s="19">
        <v>1873</v>
      </c>
      <c r="H233" s="19">
        <v>1768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1669</v>
      </c>
      <c r="W233" s="19">
        <v>1723</v>
      </c>
      <c r="X233" s="19">
        <v>1862</v>
      </c>
      <c r="Y233" s="19">
        <v>1962</v>
      </c>
      <c r="AA233" s="5"/>
      <c r="AB233" s="13">
        <f t="shared" si="32"/>
        <v>5</v>
      </c>
      <c r="AC233" s="5">
        <f t="shared" si="27"/>
        <v>5254</v>
      </c>
      <c r="AD233" s="5">
        <f t="shared" si="28"/>
        <v>15593</v>
      </c>
      <c r="AE233" s="5">
        <f t="shared" si="29"/>
        <v>20847</v>
      </c>
      <c r="AF233" s="12"/>
      <c r="AG233" s="12">
        <f t="shared" si="25"/>
        <v>8</v>
      </c>
      <c r="AH233" s="12">
        <f t="shared" si="26"/>
        <v>2023</v>
      </c>
      <c r="AI233" s="12"/>
      <c r="AJ233" s="5">
        <f t="shared" si="30"/>
        <v>2032</v>
      </c>
      <c r="AK233" s="12">
        <f t="shared" si="31"/>
        <v>4</v>
      </c>
      <c r="AT233" s="5"/>
      <c r="AU233" s="5"/>
      <c r="AV233" s="5"/>
      <c r="AW233" s="5"/>
      <c r="AX233" s="5"/>
    </row>
    <row r="234" spans="1:50" x14ac:dyDescent="0.25">
      <c r="A234" s="30">
        <v>45151</v>
      </c>
      <c r="B234" s="19">
        <v>2030</v>
      </c>
      <c r="C234" s="19">
        <v>2031</v>
      </c>
      <c r="D234" s="19">
        <v>2066</v>
      </c>
      <c r="E234" s="19">
        <v>2100</v>
      </c>
      <c r="F234" s="19">
        <v>2062</v>
      </c>
      <c r="G234" s="19">
        <v>1928</v>
      </c>
      <c r="H234" s="19">
        <v>1786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1674</v>
      </c>
      <c r="W234" s="19">
        <v>1714</v>
      </c>
      <c r="X234" s="19">
        <v>1833</v>
      </c>
      <c r="Y234" s="19">
        <v>1941</v>
      </c>
      <c r="AA234" s="5"/>
      <c r="AB234" s="13">
        <f t="shared" si="32"/>
        <v>6</v>
      </c>
      <c r="AC234" s="5">
        <f t="shared" si="27"/>
        <v>5221</v>
      </c>
      <c r="AD234" s="5">
        <f t="shared" si="28"/>
        <v>15944</v>
      </c>
      <c r="AE234" s="5">
        <f t="shared" si="29"/>
        <v>21165</v>
      </c>
      <c r="AF234" s="12"/>
      <c r="AG234" s="12">
        <f t="shared" si="25"/>
        <v>8</v>
      </c>
      <c r="AH234" s="12">
        <f t="shared" si="26"/>
        <v>2023</v>
      </c>
      <c r="AI234" s="12"/>
      <c r="AJ234" s="5">
        <f t="shared" si="30"/>
        <v>2100</v>
      </c>
      <c r="AK234" s="12">
        <f t="shared" si="31"/>
        <v>4</v>
      </c>
      <c r="AT234" s="5"/>
      <c r="AU234" s="5"/>
      <c r="AV234" s="5"/>
      <c r="AW234" s="5"/>
      <c r="AX234" s="5"/>
    </row>
    <row r="235" spans="1:50" x14ac:dyDescent="0.25">
      <c r="A235" s="30">
        <v>45152</v>
      </c>
      <c r="B235" s="19">
        <v>2014</v>
      </c>
      <c r="C235" s="19">
        <v>1995</v>
      </c>
      <c r="D235" s="19">
        <v>2032</v>
      </c>
      <c r="E235" s="19">
        <v>2055</v>
      </c>
      <c r="F235" s="19">
        <v>2031</v>
      </c>
      <c r="G235" s="19">
        <v>1926</v>
      </c>
      <c r="H235" s="19">
        <v>1852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1745</v>
      </c>
      <c r="W235" s="19">
        <v>1765</v>
      </c>
      <c r="X235" s="19">
        <v>1880</v>
      </c>
      <c r="Y235" s="19">
        <v>1993</v>
      </c>
      <c r="AA235" s="5"/>
      <c r="AB235" s="13">
        <f t="shared" si="32"/>
        <v>4</v>
      </c>
      <c r="AC235" s="5">
        <f t="shared" si="27"/>
        <v>5390</v>
      </c>
      <c r="AD235" s="5">
        <f t="shared" si="28"/>
        <v>15898</v>
      </c>
      <c r="AE235" s="5">
        <f t="shared" si="29"/>
        <v>21288</v>
      </c>
      <c r="AF235" s="12"/>
      <c r="AG235" s="12">
        <f t="shared" si="25"/>
        <v>8</v>
      </c>
      <c r="AH235" s="12">
        <f t="shared" si="26"/>
        <v>2023</v>
      </c>
      <c r="AI235" s="12"/>
      <c r="AJ235" s="5">
        <f t="shared" si="30"/>
        <v>2055</v>
      </c>
      <c r="AK235" s="12">
        <f t="shared" si="31"/>
        <v>4</v>
      </c>
      <c r="AT235" s="5"/>
      <c r="AU235" s="5"/>
      <c r="AV235" s="5"/>
      <c r="AW235" s="5"/>
      <c r="AX235" s="5"/>
    </row>
    <row r="236" spans="1:50" x14ac:dyDescent="0.25">
      <c r="A236" s="30">
        <v>45153</v>
      </c>
      <c r="B236" s="19">
        <v>2066</v>
      </c>
      <c r="C236" s="19">
        <v>2061</v>
      </c>
      <c r="D236" s="19">
        <v>2079</v>
      </c>
      <c r="E236" s="19">
        <v>2114</v>
      </c>
      <c r="F236" s="19">
        <v>2072</v>
      </c>
      <c r="G236" s="19">
        <v>1965</v>
      </c>
      <c r="H236" s="19">
        <v>1864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1723</v>
      </c>
      <c r="W236" s="19">
        <v>1744</v>
      </c>
      <c r="X236" s="19">
        <v>1853</v>
      </c>
      <c r="Y236" s="19">
        <v>1952</v>
      </c>
      <c r="AA236" s="5"/>
      <c r="AB236" s="13">
        <f t="shared" si="32"/>
        <v>7</v>
      </c>
      <c r="AC236" s="5">
        <f t="shared" si="27"/>
        <v>0</v>
      </c>
      <c r="AD236" s="5">
        <f t="shared" si="28"/>
        <v>21493</v>
      </c>
      <c r="AE236" s="5">
        <f t="shared" si="29"/>
        <v>21493</v>
      </c>
      <c r="AF236" s="12"/>
      <c r="AG236" s="12">
        <f t="shared" si="25"/>
        <v>8</v>
      </c>
      <c r="AH236" s="12">
        <f t="shared" si="26"/>
        <v>2023</v>
      </c>
      <c r="AI236" s="12"/>
      <c r="AJ236" s="5">
        <f t="shared" si="30"/>
        <v>2114</v>
      </c>
      <c r="AK236" s="12">
        <f t="shared" si="31"/>
        <v>4</v>
      </c>
      <c r="AT236" s="5"/>
      <c r="AU236" s="5"/>
      <c r="AV236" s="5"/>
      <c r="AW236" s="5"/>
      <c r="AX236" s="5"/>
    </row>
    <row r="237" spans="1:50" x14ac:dyDescent="0.25">
      <c r="A237" s="30">
        <v>45154</v>
      </c>
      <c r="B237" s="19">
        <v>2040</v>
      </c>
      <c r="C237" s="19">
        <v>2032</v>
      </c>
      <c r="D237" s="19">
        <v>2050</v>
      </c>
      <c r="E237" s="19">
        <v>2076</v>
      </c>
      <c r="F237" s="19">
        <v>2051</v>
      </c>
      <c r="G237" s="19">
        <v>1950</v>
      </c>
      <c r="H237" s="19">
        <v>1863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1675</v>
      </c>
      <c r="W237" s="19">
        <v>1715</v>
      </c>
      <c r="X237" s="19">
        <v>1807</v>
      </c>
      <c r="Y237" s="19">
        <v>1915</v>
      </c>
      <c r="AA237" s="5"/>
      <c r="AB237" s="13">
        <f t="shared" si="32"/>
        <v>2</v>
      </c>
      <c r="AC237" s="5">
        <f t="shared" si="27"/>
        <v>5197</v>
      </c>
      <c r="AD237" s="5">
        <f t="shared" si="28"/>
        <v>15977</v>
      </c>
      <c r="AE237" s="5">
        <f t="shared" si="29"/>
        <v>21174</v>
      </c>
      <c r="AF237" s="12"/>
      <c r="AG237" s="12">
        <f t="shared" si="25"/>
        <v>8</v>
      </c>
      <c r="AH237" s="12">
        <f t="shared" si="26"/>
        <v>2023</v>
      </c>
      <c r="AI237" s="12"/>
      <c r="AJ237" s="5">
        <f t="shared" si="30"/>
        <v>2076</v>
      </c>
      <c r="AK237" s="12">
        <f t="shared" si="31"/>
        <v>4</v>
      </c>
      <c r="AT237" s="5"/>
      <c r="AU237" s="5"/>
      <c r="AV237" s="5"/>
      <c r="AW237" s="5"/>
      <c r="AX237" s="5"/>
    </row>
    <row r="238" spans="1:50" x14ac:dyDescent="0.25">
      <c r="A238" s="30">
        <v>45155</v>
      </c>
      <c r="B238" s="19">
        <v>2024</v>
      </c>
      <c r="C238" s="19">
        <v>2024</v>
      </c>
      <c r="D238" s="19">
        <v>2045</v>
      </c>
      <c r="E238" s="19">
        <v>2086</v>
      </c>
      <c r="F238" s="19">
        <v>2057</v>
      </c>
      <c r="G238" s="19">
        <v>1968</v>
      </c>
      <c r="H238" s="19">
        <v>1877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1636</v>
      </c>
      <c r="W238" s="19">
        <v>1680</v>
      </c>
      <c r="X238" s="19">
        <v>1798</v>
      </c>
      <c r="Y238" s="19">
        <v>1909</v>
      </c>
      <c r="AA238" s="5"/>
      <c r="AB238" s="13">
        <f t="shared" si="32"/>
        <v>7</v>
      </c>
      <c r="AC238" s="5">
        <f t="shared" si="27"/>
        <v>0</v>
      </c>
      <c r="AD238" s="5">
        <f t="shared" si="28"/>
        <v>21104</v>
      </c>
      <c r="AE238" s="5">
        <f t="shared" si="29"/>
        <v>21104</v>
      </c>
      <c r="AF238" s="12"/>
      <c r="AG238" s="12">
        <f t="shared" si="25"/>
        <v>8</v>
      </c>
      <c r="AH238" s="12">
        <f t="shared" si="26"/>
        <v>2023</v>
      </c>
      <c r="AI238" s="12"/>
      <c r="AJ238" s="5">
        <f t="shared" si="30"/>
        <v>2086</v>
      </c>
      <c r="AK238" s="12">
        <f t="shared" si="31"/>
        <v>4</v>
      </c>
      <c r="AT238" s="5"/>
      <c r="AU238" s="5"/>
      <c r="AV238" s="5"/>
      <c r="AW238" s="5"/>
      <c r="AX238" s="5"/>
    </row>
    <row r="239" spans="1:50" x14ac:dyDescent="0.25">
      <c r="A239" s="30">
        <v>45156</v>
      </c>
      <c r="B239" s="19">
        <v>2010</v>
      </c>
      <c r="C239" s="19">
        <v>2005</v>
      </c>
      <c r="D239" s="19">
        <v>2027</v>
      </c>
      <c r="E239" s="19">
        <v>2075</v>
      </c>
      <c r="F239" s="19">
        <v>2043</v>
      </c>
      <c r="G239" s="19">
        <v>1942</v>
      </c>
      <c r="H239" s="19">
        <v>1847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1605</v>
      </c>
      <c r="W239" s="19">
        <v>1660</v>
      </c>
      <c r="X239" s="19">
        <v>1809</v>
      </c>
      <c r="Y239" s="19">
        <v>1940</v>
      </c>
      <c r="AA239" s="5"/>
      <c r="AB239" s="13">
        <f t="shared" si="32"/>
        <v>7</v>
      </c>
      <c r="AC239" s="5">
        <f t="shared" si="27"/>
        <v>0</v>
      </c>
      <c r="AD239" s="5">
        <f t="shared" si="28"/>
        <v>20963</v>
      </c>
      <c r="AE239" s="5">
        <f t="shared" si="29"/>
        <v>20963</v>
      </c>
      <c r="AF239" s="12"/>
      <c r="AG239" s="12">
        <f t="shared" si="25"/>
        <v>8</v>
      </c>
      <c r="AH239" s="12">
        <f t="shared" si="26"/>
        <v>2023</v>
      </c>
      <c r="AI239" s="12"/>
      <c r="AJ239" s="5">
        <f t="shared" si="30"/>
        <v>2075</v>
      </c>
      <c r="AK239" s="12">
        <f t="shared" si="31"/>
        <v>4</v>
      </c>
      <c r="AT239" s="5"/>
      <c r="AU239" s="5"/>
      <c r="AV239" s="5"/>
      <c r="AW239" s="5"/>
      <c r="AX239" s="5"/>
    </row>
    <row r="240" spans="1:50" x14ac:dyDescent="0.25">
      <c r="A240" s="30">
        <v>45157</v>
      </c>
      <c r="B240" s="19">
        <v>2027</v>
      </c>
      <c r="C240" s="19">
        <v>2042</v>
      </c>
      <c r="D240" s="19">
        <v>2077</v>
      </c>
      <c r="E240" s="19">
        <v>2101</v>
      </c>
      <c r="F240" s="19">
        <v>2064</v>
      </c>
      <c r="G240" s="19">
        <v>1920</v>
      </c>
      <c r="H240" s="19">
        <v>1808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1615</v>
      </c>
      <c r="W240" s="19">
        <v>1656</v>
      </c>
      <c r="X240" s="19">
        <v>1799</v>
      </c>
      <c r="Y240" s="19">
        <v>1890</v>
      </c>
      <c r="AA240" s="5"/>
      <c r="AB240" s="13">
        <f t="shared" si="32"/>
        <v>3</v>
      </c>
      <c r="AC240" s="5">
        <f t="shared" si="27"/>
        <v>5070</v>
      </c>
      <c r="AD240" s="5">
        <f t="shared" si="28"/>
        <v>15929</v>
      </c>
      <c r="AE240" s="5">
        <f t="shared" si="29"/>
        <v>20999</v>
      </c>
      <c r="AF240" s="12"/>
      <c r="AG240" s="12">
        <f t="shared" si="25"/>
        <v>8</v>
      </c>
      <c r="AH240" s="12">
        <f t="shared" si="26"/>
        <v>2023</v>
      </c>
      <c r="AI240" s="12"/>
      <c r="AJ240" s="5">
        <f t="shared" si="30"/>
        <v>2101</v>
      </c>
      <c r="AK240" s="12">
        <f t="shared" si="31"/>
        <v>4</v>
      </c>
      <c r="AT240" s="5"/>
      <c r="AU240" s="5"/>
      <c r="AV240" s="5"/>
      <c r="AW240" s="5"/>
      <c r="AX240" s="5"/>
    </row>
    <row r="241" spans="1:50" x14ac:dyDescent="0.25">
      <c r="A241" s="30">
        <v>45158</v>
      </c>
      <c r="B241" s="19">
        <v>1957</v>
      </c>
      <c r="C241" s="19">
        <v>1972</v>
      </c>
      <c r="D241" s="19">
        <v>1997</v>
      </c>
      <c r="E241" s="19">
        <v>2021</v>
      </c>
      <c r="F241" s="19">
        <v>1960</v>
      </c>
      <c r="G241" s="19">
        <v>1844</v>
      </c>
      <c r="H241" s="19">
        <v>1716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1734</v>
      </c>
      <c r="W241" s="19">
        <v>1754</v>
      </c>
      <c r="X241" s="19">
        <v>1851</v>
      </c>
      <c r="Y241" s="19">
        <v>1948</v>
      </c>
      <c r="AA241" s="5"/>
      <c r="AB241" s="13">
        <f t="shared" si="32"/>
        <v>3</v>
      </c>
      <c r="AC241" s="5">
        <f t="shared" si="27"/>
        <v>5339</v>
      </c>
      <c r="AD241" s="5">
        <f t="shared" si="28"/>
        <v>15415</v>
      </c>
      <c r="AE241" s="5">
        <f t="shared" si="29"/>
        <v>20754</v>
      </c>
      <c r="AF241" s="12"/>
      <c r="AG241" s="12">
        <f t="shared" si="25"/>
        <v>8</v>
      </c>
      <c r="AH241" s="12">
        <f t="shared" si="26"/>
        <v>2023</v>
      </c>
      <c r="AI241" s="12"/>
      <c r="AJ241" s="5">
        <f t="shared" si="30"/>
        <v>2021</v>
      </c>
      <c r="AK241" s="12">
        <f t="shared" si="31"/>
        <v>4</v>
      </c>
      <c r="AT241" s="5"/>
      <c r="AU241" s="5"/>
      <c r="AV241" s="5"/>
      <c r="AW241" s="5"/>
      <c r="AX241" s="5"/>
    </row>
    <row r="242" spans="1:50" x14ac:dyDescent="0.25">
      <c r="A242" s="30">
        <v>45159</v>
      </c>
      <c r="B242" s="19">
        <v>2017</v>
      </c>
      <c r="C242" s="19">
        <v>2015</v>
      </c>
      <c r="D242" s="19">
        <v>2047</v>
      </c>
      <c r="E242" s="19">
        <v>2086</v>
      </c>
      <c r="F242" s="19">
        <v>2061</v>
      </c>
      <c r="G242" s="19">
        <v>1966</v>
      </c>
      <c r="H242" s="19">
        <v>1893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1705</v>
      </c>
      <c r="W242" s="19">
        <v>1693</v>
      </c>
      <c r="X242" s="19">
        <v>1773</v>
      </c>
      <c r="Y242" s="19">
        <v>1891</v>
      </c>
      <c r="AA242" s="5"/>
      <c r="AB242" s="13">
        <f t="shared" si="32"/>
        <v>7</v>
      </c>
      <c r="AC242" s="5">
        <f t="shared" si="27"/>
        <v>0</v>
      </c>
      <c r="AD242" s="5">
        <f t="shared" si="28"/>
        <v>21147</v>
      </c>
      <c r="AE242" s="5">
        <f t="shared" si="29"/>
        <v>21147</v>
      </c>
      <c r="AF242" s="12"/>
      <c r="AG242" s="12">
        <f t="shared" si="25"/>
        <v>8</v>
      </c>
      <c r="AH242" s="12">
        <f t="shared" si="26"/>
        <v>2023</v>
      </c>
      <c r="AI242" s="12"/>
      <c r="AJ242" s="5">
        <f t="shared" si="30"/>
        <v>2086</v>
      </c>
      <c r="AK242" s="12">
        <f t="shared" si="31"/>
        <v>4</v>
      </c>
      <c r="AT242" s="5"/>
      <c r="AU242" s="5"/>
      <c r="AV242" s="5"/>
      <c r="AW242" s="5"/>
      <c r="AX242" s="5"/>
    </row>
    <row r="243" spans="1:50" x14ac:dyDescent="0.25">
      <c r="A243" s="30">
        <v>45160</v>
      </c>
      <c r="B243" s="19">
        <v>1989</v>
      </c>
      <c r="C243" s="19">
        <v>1982</v>
      </c>
      <c r="D243" s="19">
        <v>1994</v>
      </c>
      <c r="E243" s="19">
        <v>2023</v>
      </c>
      <c r="F243" s="19">
        <v>1972</v>
      </c>
      <c r="G243" s="19">
        <v>1879</v>
      </c>
      <c r="H243" s="19">
        <v>1802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1569</v>
      </c>
      <c r="W243" s="19">
        <v>1567</v>
      </c>
      <c r="X243" s="19">
        <v>1651</v>
      </c>
      <c r="Y243" s="19">
        <v>1757</v>
      </c>
      <c r="AA243" s="5"/>
      <c r="AB243" s="13">
        <f t="shared" si="32"/>
        <v>7</v>
      </c>
      <c r="AC243" s="5">
        <f t="shared" si="27"/>
        <v>0</v>
      </c>
      <c r="AD243" s="5">
        <f t="shared" si="28"/>
        <v>20185</v>
      </c>
      <c r="AE243" s="5">
        <f t="shared" si="29"/>
        <v>20185</v>
      </c>
      <c r="AF243" s="12"/>
      <c r="AG243" s="12">
        <f t="shared" si="25"/>
        <v>8</v>
      </c>
      <c r="AH243" s="12">
        <f t="shared" si="26"/>
        <v>2023</v>
      </c>
      <c r="AI243" s="12"/>
      <c r="AJ243" s="5">
        <f t="shared" si="30"/>
        <v>2023</v>
      </c>
      <c r="AK243" s="12">
        <f t="shared" si="31"/>
        <v>4</v>
      </c>
      <c r="AT243" s="5"/>
      <c r="AU243" s="5"/>
      <c r="AV243" s="5"/>
      <c r="AW243" s="5"/>
      <c r="AX243" s="5"/>
    </row>
    <row r="244" spans="1:50" x14ac:dyDescent="0.25">
      <c r="A244" s="30">
        <v>45161</v>
      </c>
      <c r="B244" s="19">
        <v>1841</v>
      </c>
      <c r="C244" s="19">
        <v>1831</v>
      </c>
      <c r="D244" s="19">
        <v>1856</v>
      </c>
      <c r="E244" s="19">
        <v>1901</v>
      </c>
      <c r="F244" s="19">
        <v>1882</v>
      </c>
      <c r="G244" s="19">
        <v>1807</v>
      </c>
      <c r="H244" s="19">
        <v>1751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1604</v>
      </c>
      <c r="W244" s="19">
        <v>1607</v>
      </c>
      <c r="X244" s="19">
        <v>1704</v>
      </c>
      <c r="Y244" s="19">
        <v>1807</v>
      </c>
      <c r="AA244" s="5"/>
      <c r="AB244" s="13">
        <f t="shared" si="32"/>
        <v>6</v>
      </c>
      <c r="AC244" s="5">
        <f t="shared" si="27"/>
        <v>4915</v>
      </c>
      <c r="AD244" s="5">
        <f t="shared" si="28"/>
        <v>14676</v>
      </c>
      <c r="AE244" s="5">
        <f t="shared" si="29"/>
        <v>19591</v>
      </c>
      <c r="AF244" s="12"/>
      <c r="AG244" s="12">
        <f t="shared" si="25"/>
        <v>8</v>
      </c>
      <c r="AH244" s="12">
        <f t="shared" si="26"/>
        <v>2023</v>
      </c>
      <c r="AI244" s="12"/>
      <c r="AJ244" s="5">
        <f t="shared" si="30"/>
        <v>1901</v>
      </c>
      <c r="AK244" s="12">
        <f t="shared" si="31"/>
        <v>4</v>
      </c>
      <c r="AT244" s="5"/>
      <c r="AU244" s="5"/>
      <c r="AV244" s="5"/>
      <c r="AW244" s="5"/>
      <c r="AX244" s="5"/>
    </row>
    <row r="245" spans="1:50" x14ac:dyDescent="0.25">
      <c r="A245" s="30">
        <v>45162</v>
      </c>
      <c r="B245" s="19">
        <v>1904</v>
      </c>
      <c r="C245" s="19">
        <v>1892</v>
      </c>
      <c r="D245" s="19">
        <v>1919</v>
      </c>
      <c r="E245" s="19">
        <v>1950</v>
      </c>
      <c r="F245" s="19">
        <v>1905</v>
      </c>
      <c r="G245" s="19">
        <v>1825</v>
      </c>
      <c r="H245" s="19">
        <v>1757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1618</v>
      </c>
      <c r="W245" s="19">
        <v>1645</v>
      </c>
      <c r="X245" s="19">
        <v>1751</v>
      </c>
      <c r="Y245" s="19">
        <v>1877</v>
      </c>
      <c r="AA245" s="5"/>
      <c r="AB245" s="13">
        <f t="shared" si="32"/>
        <v>6</v>
      </c>
      <c r="AC245" s="5">
        <f t="shared" si="27"/>
        <v>5014</v>
      </c>
      <c r="AD245" s="5">
        <f t="shared" si="28"/>
        <v>15029</v>
      </c>
      <c r="AE245" s="5">
        <f t="shared" si="29"/>
        <v>20043</v>
      </c>
      <c r="AF245" s="12"/>
      <c r="AG245" s="12">
        <f t="shared" si="25"/>
        <v>8</v>
      </c>
      <c r="AH245" s="12">
        <f t="shared" si="26"/>
        <v>2023</v>
      </c>
      <c r="AI245" s="12"/>
      <c r="AJ245" s="5">
        <f t="shared" si="30"/>
        <v>1950</v>
      </c>
      <c r="AK245" s="12">
        <f t="shared" si="31"/>
        <v>4</v>
      </c>
      <c r="AT245" s="5"/>
      <c r="AU245" s="5"/>
      <c r="AV245" s="5"/>
      <c r="AW245" s="5"/>
      <c r="AX245" s="5"/>
    </row>
    <row r="246" spans="1:50" x14ac:dyDescent="0.25">
      <c r="A246" s="30">
        <v>45163</v>
      </c>
      <c r="B246" s="19">
        <v>1978</v>
      </c>
      <c r="C246" s="19">
        <v>1976</v>
      </c>
      <c r="D246" s="19">
        <v>2000</v>
      </c>
      <c r="E246" s="19">
        <v>2026</v>
      </c>
      <c r="F246" s="19">
        <v>1997</v>
      </c>
      <c r="G246" s="19">
        <v>1886</v>
      </c>
      <c r="H246" s="19">
        <v>1789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1481</v>
      </c>
      <c r="W246" s="19">
        <v>1503</v>
      </c>
      <c r="X246" s="19">
        <v>1643</v>
      </c>
      <c r="Y246" s="19">
        <v>1788</v>
      </c>
      <c r="AA246" s="5"/>
      <c r="AB246" s="13">
        <f t="shared" si="32"/>
        <v>3</v>
      </c>
      <c r="AC246" s="5">
        <f t="shared" si="27"/>
        <v>4627</v>
      </c>
      <c r="AD246" s="5">
        <f t="shared" si="28"/>
        <v>15440</v>
      </c>
      <c r="AE246" s="5">
        <f t="shared" si="29"/>
        <v>20067</v>
      </c>
      <c r="AF246" s="12"/>
      <c r="AG246" s="12">
        <f t="shared" si="25"/>
        <v>8</v>
      </c>
      <c r="AH246" s="12">
        <f t="shared" si="26"/>
        <v>2023</v>
      </c>
      <c r="AI246" s="12"/>
      <c r="AJ246" s="5">
        <f t="shared" si="30"/>
        <v>2026</v>
      </c>
      <c r="AK246" s="12">
        <f t="shared" si="31"/>
        <v>4</v>
      </c>
      <c r="AT246" s="5"/>
      <c r="AU246" s="5"/>
      <c r="AV246" s="5"/>
      <c r="AW246" s="5"/>
      <c r="AX246" s="5"/>
    </row>
    <row r="247" spans="1:50" x14ac:dyDescent="0.25">
      <c r="A247" s="30">
        <v>45164</v>
      </c>
      <c r="B247" s="19">
        <v>1863</v>
      </c>
      <c r="C247" s="19">
        <v>1883</v>
      </c>
      <c r="D247" s="19">
        <v>1916</v>
      </c>
      <c r="E247" s="19">
        <v>1948</v>
      </c>
      <c r="F247" s="19">
        <v>1915</v>
      </c>
      <c r="G247" s="19">
        <v>1820</v>
      </c>
      <c r="H247" s="19">
        <v>1701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1621</v>
      </c>
      <c r="W247" s="19">
        <v>1669</v>
      </c>
      <c r="X247" s="19">
        <v>1800</v>
      </c>
      <c r="Y247" s="19">
        <v>1923</v>
      </c>
      <c r="AA247" s="5"/>
      <c r="AB247" s="13">
        <f t="shared" si="32"/>
        <v>7</v>
      </c>
      <c r="AC247" s="5">
        <f t="shared" si="27"/>
        <v>0</v>
      </c>
      <c r="AD247" s="5">
        <f t="shared" si="28"/>
        <v>20059</v>
      </c>
      <c r="AE247" s="5">
        <f t="shared" si="29"/>
        <v>20059</v>
      </c>
      <c r="AF247" s="12"/>
      <c r="AG247" s="12">
        <f t="shared" si="25"/>
        <v>8</v>
      </c>
      <c r="AH247" s="12">
        <f t="shared" si="26"/>
        <v>2023</v>
      </c>
      <c r="AI247" s="12"/>
      <c r="AJ247" s="5">
        <f t="shared" si="30"/>
        <v>1948</v>
      </c>
      <c r="AK247" s="12">
        <f t="shared" si="31"/>
        <v>4</v>
      </c>
      <c r="AT247" s="5"/>
      <c r="AU247" s="5"/>
      <c r="AV247" s="5"/>
      <c r="AW247" s="5"/>
      <c r="AX247" s="5"/>
    </row>
    <row r="248" spans="1:50" x14ac:dyDescent="0.25">
      <c r="A248" s="30">
        <v>45165</v>
      </c>
      <c r="B248" s="19">
        <v>1990</v>
      </c>
      <c r="C248" s="19">
        <v>2000</v>
      </c>
      <c r="D248" s="19">
        <v>2013</v>
      </c>
      <c r="E248" s="19">
        <v>2023</v>
      </c>
      <c r="F248" s="19">
        <v>1960</v>
      </c>
      <c r="G248" s="19">
        <v>1826</v>
      </c>
      <c r="H248" s="19">
        <v>1692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1642</v>
      </c>
      <c r="W248" s="19">
        <v>1657</v>
      </c>
      <c r="X248" s="19">
        <v>1759</v>
      </c>
      <c r="Y248" s="19">
        <v>1823</v>
      </c>
      <c r="AA248" s="5"/>
      <c r="AB248" s="13">
        <f t="shared" si="32"/>
        <v>1</v>
      </c>
      <c r="AC248" s="5">
        <f t="shared" si="27"/>
        <v>0</v>
      </c>
      <c r="AD248" s="5">
        <f t="shared" si="28"/>
        <v>20385</v>
      </c>
      <c r="AE248" s="5">
        <f t="shared" si="29"/>
        <v>20385</v>
      </c>
      <c r="AF248" s="12"/>
      <c r="AG248" s="12">
        <f t="shared" si="25"/>
        <v>8</v>
      </c>
      <c r="AH248" s="12">
        <f t="shared" si="26"/>
        <v>2023</v>
      </c>
      <c r="AI248" s="12"/>
      <c r="AJ248" s="5">
        <f t="shared" si="30"/>
        <v>2023</v>
      </c>
      <c r="AK248" s="12">
        <f t="shared" si="31"/>
        <v>4</v>
      </c>
      <c r="AT248" s="5"/>
      <c r="AU248" s="5"/>
      <c r="AV248" s="5"/>
      <c r="AW248" s="5"/>
      <c r="AX248" s="5"/>
    </row>
    <row r="249" spans="1:50" x14ac:dyDescent="0.25">
      <c r="A249" s="30">
        <v>45166</v>
      </c>
      <c r="B249" s="19">
        <v>1903</v>
      </c>
      <c r="C249" s="19">
        <v>1904</v>
      </c>
      <c r="D249" s="19">
        <v>1925</v>
      </c>
      <c r="E249" s="19">
        <v>1955</v>
      </c>
      <c r="F249" s="19">
        <v>1923</v>
      </c>
      <c r="G249" s="19">
        <v>1844</v>
      </c>
      <c r="H249" s="19">
        <v>1775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1615</v>
      </c>
      <c r="W249" s="19">
        <v>1627</v>
      </c>
      <c r="X249" s="19">
        <v>1725</v>
      </c>
      <c r="Y249" s="19">
        <v>1818</v>
      </c>
      <c r="AA249" s="5"/>
      <c r="AB249" s="13">
        <f t="shared" si="32"/>
        <v>5</v>
      </c>
      <c r="AC249" s="5">
        <f t="shared" si="27"/>
        <v>4967</v>
      </c>
      <c r="AD249" s="5">
        <f t="shared" si="28"/>
        <v>15047</v>
      </c>
      <c r="AE249" s="5">
        <f t="shared" si="29"/>
        <v>20014</v>
      </c>
      <c r="AF249" s="12"/>
      <c r="AG249" s="12">
        <f t="shared" si="25"/>
        <v>8</v>
      </c>
      <c r="AH249" s="12">
        <f t="shared" si="26"/>
        <v>2023</v>
      </c>
      <c r="AI249" s="12"/>
      <c r="AJ249" s="5">
        <f t="shared" si="30"/>
        <v>1955</v>
      </c>
      <c r="AK249" s="12">
        <f t="shared" si="31"/>
        <v>4</v>
      </c>
      <c r="AT249" s="5"/>
      <c r="AU249" s="5"/>
      <c r="AV249" s="5"/>
      <c r="AW249" s="5"/>
      <c r="AX249" s="5"/>
    </row>
    <row r="250" spans="1:50" x14ac:dyDescent="0.25">
      <c r="A250" s="30">
        <v>45167</v>
      </c>
      <c r="B250" s="19">
        <v>1917</v>
      </c>
      <c r="C250" s="19">
        <v>1932</v>
      </c>
      <c r="D250" s="19">
        <v>1966</v>
      </c>
      <c r="E250" s="19">
        <v>1990</v>
      </c>
      <c r="F250" s="19">
        <v>1965</v>
      </c>
      <c r="G250" s="19">
        <v>1900</v>
      </c>
      <c r="H250" s="19">
        <v>1836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1642</v>
      </c>
      <c r="W250" s="19">
        <v>1643</v>
      </c>
      <c r="X250" s="19">
        <v>1761</v>
      </c>
      <c r="Y250" s="19">
        <v>1868</v>
      </c>
      <c r="AA250" s="5"/>
      <c r="AB250" s="13">
        <f t="shared" si="32"/>
        <v>5</v>
      </c>
      <c r="AC250" s="5">
        <f t="shared" si="27"/>
        <v>5046</v>
      </c>
      <c r="AD250" s="5">
        <f t="shared" si="28"/>
        <v>15374</v>
      </c>
      <c r="AE250" s="5">
        <f t="shared" si="29"/>
        <v>20420</v>
      </c>
      <c r="AF250" s="12"/>
      <c r="AG250" s="12">
        <f t="shared" si="25"/>
        <v>8</v>
      </c>
      <c r="AH250" s="12">
        <f t="shared" si="26"/>
        <v>2023</v>
      </c>
      <c r="AI250" s="12"/>
      <c r="AJ250" s="5">
        <f t="shared" si="30"/>
        <v>1990</v>
      </c>
      <c r="AK250" s="12">
        <f t="shared" si="31"/>
        <v>4</v>
      </c>
      <c r="AT250" s="5"/>
      <c r="AU250" s="5"/>
      <c r="AV250" s="5"/>
      <c r="AW250" s="5"/>
      <c r="AX250" s="5"/>
    </row>
    <row r="251" spans="1:50" x14ac:dyDescent="0.25">
      <c r="A251" s="30">
        <v>45168</v>
      </c>
      <c r="B251" s="19">
        <v>1961</v>
      </c>
      <c r="C251" s="19">
        <v>1965</v>
      </c>
      <c r="D251" s="19">
        <v>2004</v>
      </c>
      <c r="E251" s="19">
        <v>2043</v>
      </c>
      <c r="F251" s="19">
        <v>2029</v>
      </c>
      <c r="G251" s="19">
        <v>1938</v>
      </c>
      <c r="H251" s="19">
        <v>1887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1572</v>
      </c>
      <c r="W251" s="19">
        <v>1595</v>
      </c>
      <c r="X251" s="19">
        <v>1692</v>
      </c>
      <c r="Y251" s="19">
        <v>1789</v>
      </c>
      <c r="AA251" s="5"/>
      <c r="AB251" s="13">
        <f t="shared" si="32"/>
        <v>7</v>
      </c>
      <c r="AC251" s="5">
        <f t="shared" si="27"/>
        <v>0</v>
      </c>
      <c r="AD251" s="5">
        <f t="shared" si="28"/>
        <v>20475</v>
      </c>
      <c r="AE251" s="5">
        <f t="shared" si="29"/>
        <v>20475</v>
      </c>
      <c r="AF251" s="12"/>
      <c r="AG251" s="12">
        <f t="shared" si="25"/>
        <v>8</v>
      </c>
      <c r="AH251" s="12">
        <f t="shared" si="26"/>
        <v>2023</v>
      </c>
      <c r="AI251" s="12"/>
      <c r="AJ251" s="5">
        <f t="shared" si="30"/>
        <v>2043</v>
      </c>
      <c r="AK251" s="12">
        <f t="shared" si="31"/>
        <v>4</v>
      </c>
      <c r="AT251" s="5"/>
      <c r="AU251" s="5"/>
      <c r="AV251" s="5"/>
      <c r="AW251" s="5"/>
      <c r="AX251" s="5"/>
    </row>
    <row r="252" spans="1:50" x14ac:dyDescent="0.25">
      <c r="A252" s="30">
        <v>45169</v>
      </c>
      <c r="B252" s="19">
        <v>1896</v>
      </c>
      <c r="C252" s="19">
        <v>1890</v>
      </c>
      <c r="D252" s="19">
        <v>1913</v>
      </c>
      <c r="E252" s="19">
        <v>1938</v>
      </c>
      <c r="F252" s="19">
        <v>1905</v>
      </c>
      <c r="G252" s="19">
        <v>1844</v>
      </c>
      <c r="H252" s="19">
        <v>1801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1468</v>
      </c>
      <c r="W252" s="19">
        <v>1493</v>
      </c>
      <c r="X252" s="19">
        <v>1575</v>
      </c>
      <c r="Y252" s="19">
        <v>1674</v>
      </c>
      <c r="AA252" s="5"/>
      <c r="AB252" s="13">
        <f t="shared" si="32"/>
        <v>5</v>
      </c>
      <c r="AC252" s="5">
        <f t="shared" si="27"/>
        <v>4536</v>
      </c>
      <c r="AD252" s="5">
        <f t="shared" si="28"/>
        <v>14861</v>
      </c>
      <c r="AE252" s="5">
        <f t="shared" si="29"/>
        <v>19397</v>
      </c>
      <c r="AF252" s="12"/>
      <c r="AG252" s="12">
        <f t="shared" si="25"/>
        <v>8</v>
      </c>
      <c r="AH252" s="12">
        <f t="shared" si="26"/>
        <v>2023</v>
      </c>
      <c r="AI252" s="12"/>
      <c r="AJ252" s="5">
        <f t="shared" si="30"/>
        <v>1938</v>
      </c>
      <c r="AK252" s="12">
        <f t="shared" si="31"/>
        <v>4</v>
      </c>
      <c r="AT252" s="5"/>
      <c r="AU252" s="5"/>
      <c r="AV252" s="5"/>
      <c r="AW252" s="5"/>
      <c r="AX252" s="5"/>
    </row>
    <row r="253" spans="1:50" x14ac:dyDescent="0.25">
      <c r="A253" s="30">
        <v>45170</v>
      </c>
      <c r="B253" s="19">
        <v>1941</v>
      </c>
      <c r="C253" s="19">
        <v>1974</v>
      </c>
      <c r="D253" s="19">
        <v>1984</v>
      </c>
      <c r="E253" s="19">
        <v>1970</v>
      </c>
      <c r="F253" s="19">
        <v>1955</v>
      </c>
      <c r="G253" s="19">
        <v>1888</v>
      </c>
      <c r="H253" s="19">
        <v>1671</v>
      </c>
      <c r="I253" s="19">
        <v>1372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1367</v>
      </c>
      <c r="V253" s="19">
        <v>1623</v>
      </c>
      <c r="W253" s="19">
        <v>1744</v>
      </c>
      <c r="X253" s="19">
        <v>1856</v>
      </c>
      <c r="Y253" s="19">
        <v>1932</v>
      </c>
      <c r="AA253" s="5"/>
      <c r="AB253" s="13">
        <f t="shared" si="32"/>
        <v>1</v>
      </c>
      <c r="AC253" s="5">
        <f t="shared" si="27"/>
        <v>0</v>
      </c>
      <c r="AD253" s="5">
        <f t="shared" si="28"/>
        <v>23277</v>
      </c>
      <c r="AE253" s="5">
        <f t="shared" si="29"/>
        <v>23277</v>
      </c>
      <c r="AF253" s="12"/>
      <c r="AG253" s="12">
        <f t="shared" si="25"/>
        <v>8</v>
      </c>
      <c r="AH253" s="12">
        <f t="shared" si="26"/>
        <v>2023</v>
      </c>
      <c r="AI253" s="12"/>
      <c r="AJ253" s="5">
        <f t="shared" si="30"/>
        <v>1984</v>
      </c>
      <c r="AK253" s="12">
        <f t="shared" si="31"/>
        <v>3</v>
      </c>
      <c r="AS253" s="5"/>
      <c r="AT253" s="5"/>
      <c r="AU253" s="5"/>
      <c r="AV253" s="5"/>
      <c r="AW253" s="5"/>
      <c r="AX253" s="5"/>
    </row>
    <row r="254" spans="1:50" x14ac:dyDescent="0.25">
      <c r="A254" s="30">
        <v>45171</v>
      </c>
      <c r="B254" s="19">
        <v>1962</v>
      </c>
      <c r="C254" s="19">
        <v>1987</v>
      </c>
      <c r="D254" s="19">
        <v>2009</v>
      </c>
      <c r="E254" s="19">
        <v>1993</v>
      </c>
      <c r="F254" s="19">
        <v>1946</v>
      </c>
      <c r="G254" s="19">
        <v>1822</v>
      </c>
      <c r="H254" s="19">
        <v>1571</v>
      </c>
      <c r="I254" s="19">
        <v>1050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1090</v>
      </c>
      <c r="V254" s="19">
        <v>1610</v>
      </c>
      <c r="W254" s="19">
        <v>1754</v>
      </c>
      <c r="X254" s="19">
        <v>1881</v>
      </c>
      <c r="Y254" s="19">
        <v>1993</v>
      </c>
      <c r="AA254" s="5"/>
      <c r="AB254" s="13">
        <f t="shared" si="32"/>
        <v>1</v>
      </c>
      <c r="AC254" s="5">
        <f t="shared" si="27"/>
        <v>0</v>
      </c>
      <c r="AD254" s="5">
        <f t="shared" si="28"/>
        <v>22668</v>
      </c>
      <c r="AE254" s="5">
        <f t="shared" si="29"/>
        <v>22668</v>
      </c>
      <c r="AF254" s="12"/>
      <c r="AG254" s="12">
        <f t="shared" si="25"/>
        <v>9</v>
      </c>
      <c r="AH254" s="12">
        <f t="shared" si="26"/>
        <v>2023</v>
      </c>
      <c r="AI254" s="12"/>
      <c r="AJ254" s="5">
        <f t="shared" si="30"/>
        <v>2009</v>
      </c>
      <c r="AK254" s="12">
        <f t="shared" si="31"/>
        <v>3</v>
      </c>
      <c r="AS254" s="5"/>
      <c r="AT254" s="5"/>
      <c r="AU254" s="5"/>
      <c r="AV254" s="5"/>
      <c r="AW254" s="5"/>
      <c r="AX254" s="5"/>
    </row>
    <row r="255" spans="1:50" x14ac:dyDescent="0.25">
      <c r="A255" s="30">
        <v>45172</v>
      </c>
      <c r="B255" s="19">
        <v>2010</v>
      </c>
      <c r="C255" s="19">
        <v>2032</v>
      </c>
      <c r="D255" s="19">
        <v>2039</v>
      </c>
      <c r="E255" s="19">
        <v>2032</v>
      </c>
      <c r="F255" s="19">
        <v>1971</v>
      </c>
      <c r="G255" s="19">
        <v>1837</v>
      </c>
      <c r="H255" s="19">
        <v>1538</v>
      </c>
      <c r="I255" s="19">
        <v>1032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1186</v>
      </c>
      <c r="V255" s="19">
        <v>1751</v>
      </c>
      <c r="W255" s="19">
        <v>1885</v>
      </c>
      <c r="X255" s="19">
        <v>2022</v>
      </c>
      <c r="Y255" s="19">
        <v>2137</v>
      </c>
      <c r="AA255" s="5"/>
      <c r="AB255" s="13">
        <v>8</v>
      </c>
      <c r="AC255" s="5">
        <f t="shared" si="27"/>
        <v>0</v>
      </c>
      <c r="AD255" s="5">
        <f t="shared" si="28"/>
        <v>23472</v>
      </c>
      <c r="AE255" s="5">
        <f t="shared" si="29"/>
        <v>23472</v>
      </c>
      <c r="AF255" s="12"/>
      <c r="AG255" s="12">
        <f t="shared" si="25"/>
        <v>9</v>
      </c>
      <c r="AH255" s="12">
        <f t="shared" si="26"/>
        <v>2023</v>
      </c>
      <c r="AI255" s="12"/>
      <c r="AJ255" s="5">
        <f t="shared" si="30"/>
        <v>2137</v>
      </c>
      <c r="AK255" s="12">
        <f t="shared" si="31"/>
        <v>24</v>
      </c>
      <c r="AS255" s="5"/>
      <c r="AT255" s="5"/>
      <c r="AU255" s="5"/>
      <c r="AV255" s="5"/>
      <c r="AW255" s="5"/>
      <c r="AX255" s="5"/>
    </row>
    <row r="256" spans="1:50" x14ac:dyDescent="0.25">
      <c r="A256" s="30">
        <v>45173</v>
      </c>
      <c r="B256">
        <v>2126</v>
      </c>
      <c r="C256">
        <v>2147</v>
      </c>
      <c r="D256">
        <v>2152</v>
      </c>
      <c r="E256">
        <v>2127</v>
      </c>
      <c r="F256">
        <v>2077</v>
      </c>
      <c r="G256">
        <v>1925</v>
      </c>
      <c r="H256">
        <v>1629</v>
      </c>
      <c r="I256">
        <v>1086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1317</v>
      </c>
      <c r="V256">
        <v>1946</v>
      </c>
      <c r="W256">
        <v>2037</v>
      </c>
      <c r="X256">
        <v>2131</v>
      </c>
      <c r="Y256">
        <v>2212</v>
      </c>
      <c r="AA256" s="5"/>
      <c r="AB256" s="13">
        <f t="shared" si="32"/>
        <v>4</v>
      </c>
      <c r="AC256" s="5">
        <f t="shared" si="27"/>
        <v>8517</v>
      </c>
      <c r="AD256" s="5">
        <f t="shared" si="28"/>
        <v>16395</v>
      </c>
      <c r="AE256" s="5">
        <f t="shared" si="29"/>
        <v>24912</v>
      </c>
      <c r="AF256" s="12"/>
      <c r="AG256" s="12">
        <f t="shared" si="25"/>
        <v>9</v>
      </c>
      <c r="AH256" s="12">
        <f t="shared" si="26"/>
        <v>2023</v>
      </c>
      <c r="AI256" s="12"/>
      <c r="AJ256" s="5">
        <f t="shared" si="30"/>
        <v>2212</v>
      </c>
      <c r="AK256" s="12">
        <f t="shared" si="31"/>
        <v>24</v>
      </c>
      <c r="AS256" s="5"/>
      <c r="AT256" s="5"/>
      <c r="AU256" s="5"/>
      <c r="AV256" s="5"/>
      <c r="AW256" s="5"/>
      <c r="AX256" s="5"/>
    </row>
    <row r="257" spans="1:50" x14ac:dyDescent="0.25">
      <c r="A257" s="30">
        <v>45174</v>
      </c>
      <c r="B257">
        <v>2223</v>
      </c>
      <c r="C257">
        <v>2243</v>
      </c>
      <c r="D257">
        <v>2264</v>
      </c>
      <c r="E257">
        <v>2229</v>
      </c>
      <c r="F257">
        <v>2198</v>
      </c>
      <c r="G257">
        <v>2130</v>
      </c>
      <c r="H257">
        <v>1869</v>
      </c>
      <c r="I257">
        <v>1540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1861</v>
      </c>
      <c r="V257">
        <v>2155</v>
      </c>
      <c r="W257">
        <v>2259</v>
      </c>
      <c r="X257">
        <v>2319</v>
      </c>
      <c r="Y257">
        <v>2428</v>
      </c>
      <c r="AA257" s="5"/>
      <c r="AB257" s="13">
        <f t="shared" si="32"/>
        <v>3</v>
      </c>
      <c r="AC257" s="5">
        <f t="shared" si="27"/>
        <v>10134</v>
      </c>
      <c r="AD257" s="5">
        <f t="shared" si="28"/>
        <v>17584</v>
      </c>
      <c r="AE257" s="5">
        <f t="shared" si="29"/>
        <v>27718</v>
      </c>
      <c r="AF257" s="12"/>
      <c r="AG257" s="12">
        <f t="shared" si="25"/>
        <v>9</v>
      </c>
      <c r="AH257" s="12">
        <f t="shared" si="26"/>
        <v>2023</v>
      </c>
      <c r="AI257" s="12"/>
      <c r="AJ257" s="5">
        <f t="shared" si="30"/>
        <v>2428</v>
      </c>
      <c r="AK257" s="12">
        <f t="shared" si="31"/>
        <v>24</v>
      </c>
      <c r="AS257" s="5"/>
      <c r="AT257" s="5"/>
      <c r="AU257" s="5"/>
      <c r="AV257" s="5"/>
      <c r="AW257" s="5"/>
      <c r="AX257" s="5"/>
    </row>
    <row r="258" spans="1:50" x14ac:dyDescent="0.25">
      <c r="A258" s="30">
        <v>45175</v>
      </c>
      <c r="B258">
        <v>2460</v>
      </c>
      <c r="C258">
        <v>2483</v>
      </c>
      <c r="D258">
        <v>2473</v>
      </c>
      <c r="E258">
        <v>2420</v>
      </c>
      <c r="F258">
        <v>2352</v>
      </c>
      <c r="G258">
        <v>2203</v>
      </c>
      <c r="H258">
        <v>1911</v>
      </c>
      <c r="I258">
        <v>1566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1732</v>
      </c>
      <c r="V258">
        <v>2001</v>
      </c>
      <c r="W258">
        <v>2107</v>
      </c>
      <c r="X258">
        <v>2195</v>
      </c>
      <c r="Y258">
        <v>2313</v>
      </c>
      <c r="AA258" s="5"/>
      <c r="AB258" s="13">
        <f t="shared" si="32"/>
        <v>2</v>
      </c>
      <c r="AC258" s="5">
        <f t="shared" si="27"/>
        <v>9601</v>
      </c>
      <c r="AD258" s="5">
        <f t="shared" si="28"/>
        <v>18615</v>
      </c>
      <c r="AE258" s="5">
        <f t="shared" si="29"/>
        <v>28216</v>
      </c>
      <c r="AF258" s="12"/>
      <c r="AG258" s="12">
        <f t="shared" si="25"/>
        <v>9</v>
      </c>
      <c r="AH258" s="12">
        <f t="shared" si="26"/>
        <v>2023</v>
      </c>
      <c r="AI258" s="12"/>
      <c r="AJ258" s="5">
        <f t="shared" si="30"/>
        <v>2483</v>
      </c>
      <c r="AK258" s="12">
        <f t="shared" si="31"/>
        <v>2</v>
      </c>
      <c r="AS258" s="5"/>
      <c r="AT258" s="5"/>
      <c r="AU258" s="5"/>
      <c r="AV258" s="5"/>
      <c r="AW258" s="5"/>
      <c r="AX258" s="5"/>
    </row>
    <row r="259" spans="1:50" x14ac:dyDescent="0.25">
      <c r="A259" s="30">
        <v>45176</v>
      </c>
      <c r="B259">
        <v>2385</v>
      </c>
      <c r="C259">
        <v>2408</v>
      </c>
      <c r="D259">
        <v>2430</v>
      </c>
      <c r="E259">
        <v>2387</v>
      </c>
      <c r="F259">
        <v>2320</v>
      </c>
      <c r="G259">
        <v>2228</v>
      </c>
      <c r="H259">
        <v>1934</v>
      </c>
      <c r="I259">
        <v>1580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1825</v>
      </c>
      <c r="V259">
        <v>2103</v>
      </c>
      <c r="W259">
        <v>2227</v>
      </c>
      <c r="X259">
        <v>2320</v>
      </c>
      <c r="Y259">
        <v>2457</v>
      </c>
      <c r="AA259" s="5"/>
      <c r="AB259" s="13">
        <f t="shared" si="32"/>
        <v>4</v>
      </c>
      <c r="AC259" s="5">
        <f t="shared" si="27"/>
        <v>10055</v>
      </c>
      <c r="AD259" s="5">
        <f t="shared" si="28"/>
        <v>18549</v>
      </c>
      <c r="AE259" s="5">
        <f t="shared" si="29"/>
        <v>28604</v>
      </c>
      <c r="AF259" s="12"/>
      <c r="AG259" s="12">
        <f t="shared" si="25"/>
        <v>9</v>
      </c>
      <c r="AH259" s="12">
        <f t="shared" si="26"/>
        <v>2023</v>
      </c>
      <c r="AI259" s="12"/>
      <c r="AJ259" s="5">
        <f t="shared" si="30"/>
        <v>2457</v>
      </c>
      <c r="AK259" s="12">
        <f t="shared" si="31"/>
        <v>24</v>
      </c>
      <c r="AS259" s="5"/>
      <c r="AT259" s="5"/>
      <c r="AU259" s="5"/>
      <c r="AV259" s="5"/>
      <c r="AW259" s="5"/>
      <c r="AX259" s="5"/>
    </row>
    <row r="260" spans="1:50" x14ac:dyDescent="0.25">
      <c r="A260" s="30">
        <v>45177</v>
      </c>
      <c r="B260">
        <v>2507</v>
      </c>
      <c r="C260">
        <v>2542</v>
      </c>
      <c r="D260">
        <v>2557</v>
      </c>
      <c r="E260">
        <v>2491</v>
      </c>
      <c r="F260">
        <v>2448</v>
      </c>
      <c r="G260">
        <v>2303</v>
      </c>
      <c r="H260">
        <v>1979</v>
      </c>
      <c r="I260">
        <v>1618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1676</v>
      </c>
      <c r="V260">
        <v>1944</v>
      </c>
      <c r="W260">
        <v>2133</v>
      </c>
      <c r="X260">
        <v>2258</v>
      </c>
      <c r="Y260">
        <v>2401</v>
      </c>
      <c r="AA260" s="5"/>
      <c r="AB260" s="13">
        <f t="shared" si="32"/>
        <v>7</v>
      </c>
      <c r="AC260" s="5">
        <f t="shared" si="27"/>
        <v>0</v>
      </c>
      <c r="AD260" s="5">
        <f t="shared" si="28"/>
        <v>28857</v>
      </c>
      <c r="AE260" s="5">
        <f t="shared" si="29"/>
        <v>28857</v>
      </c>
      <c r="AF260" s="12"/>
      <c r="AG260" s="12">
        <f t="shared" si="25"/>
        <v>9</v>
      </c>
      <c r="AH260" s="12">
        <f t="shared" si="26"/>
        <v>2023</v>
      </c>
      <c r="AI260" s="12"/>
      <c r="AJ260" s="5">
        <f t="shared" si="30"/>
        <v>2557</v>
      </c>
      <c r="AK260" s="12">
        <f t="shared" si="31"/>
        <v>3</v>
      </c>
      <c r="AS260" s="5"/>
      <c r="AT260" s="5"/>
      <c r="AU260" s="5"/>
      <c r="AV260" s="5"/>
      <c r="AW260" s="5"/>
      <c r="AX260" s="5"/>
    </row>
    <row r="261" spans="1:50" x14ac:dyDescent="0.25">
      <c r="A261" s="30">
        <v>45178</v>
      </c>
      <c r="B261">
        <v>2439</v>
      </c>
      <c r="C261">
        <v>2441</v>
      </c>
      <c r="D261">
        <v>2453</v>
      </c>
      <c r="E261">
        <v>2426</v>
      </c>
      <c r="F261">
        <v>2352</v>
      </c>
      <c r="G261">
        <v>2163</v>
      </c>
      <c r="H261">
        <v>1826</v>
      </c>
      <c r="I261">
        <v>1195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1257</v>
      </c>
      <c r="V261">
        <v>1802</v>
      </c>
      <c r="W261">
        <v>1961</v>
      </c>
      <c r="X261">
        <v>2058</v>
      </c>
      <c r="Y261">
        <v>2208</v>
      </c>
      <c r="AA261" s="5"/>
      <c r="AB261" s="13">
        <f t="shared" si="32"/>
        <v>2</v>
      </c>
      <c r="AC261" s="5">
        <f t="shared" si="27"/>
        <v>8273</v>
      </c>
      <c r="AD261" s="5">
        <f t="shared" si="28"/>
        <v>18308</v>
      </c>
      <c r="AE261" s="5">
        <f t="shared" si="29"/>
        <v>26581</v>
      </c>
      <c r="AF261" s="12"/>
      <c r="AG261" s="12">
        <f t="shared" si="25"/>
        <v>9</v>
      </c>
      <c r="AH261" s="12">
        <f t="shared" si="26"/>
        <v>2023</v>
      </c>
      <c r="AI261" s="12"/>
      <c r="AJ261" s="5">
        <f t="shared" si="30"/>
        <v>2453</v>
      </c>
      <c r="AK261" s="12">
        <f t="shared" si="31"/>
        <v>3</v>
      </c>
      <c r="AS261" s="5"/>
      <c r="AT261" s="5"/>
      <c r="AU261" s="5"/>
      <c r="AV261" s="5"/>
      <c r="AW261" s="5"/>
      <c r="AX261" s="5"/>
    </row>
    <row r="262" spans="1:50" x14ac:dyDescent="0.25">
      <c r="A262" s="30">
        <v>45179</v>
      </c>
      <c r="B262">
        <v>2189</v>
      </c>
      <c r="C262">
        <v>2210</v>
      </c>
      <c r="D262">
        <v>2210</v>
      </c>
      <c r="E262">
        <v>2177</v>
      </c>
      <c r="F262">
        <v>2100</v>
      </c>
      <c r="G262">
        <v>1935</v>
      </c>
      <c r="H262">
        <v>1620</v>
      </c>
      <c r="I262">
        <v>1063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1186</v>
      </c>
      <c r="V262">
        <v>1676</v>
      </c>
      <c r="W262">
        <v>1852</v>
      </c>
      <c r="X262">
        <v>1961</v>
      </c>
      <c r="Y262">
        <v>2071</v>
      </c>
      <c r="AA262" s="5"/>
      <c r="AB262" s="13">
        <f t="shared" si="32"/>
        <v>4</v>
      </c>
      <c r="AC262" s="5">
        <f t="shared" si="27"/>
        <v>7738</v>
      </c>
      <c r="AD262" s="5">
        <f t="shared" si="28"/>
        <v>16512</v>
      </c>
      <c r="AE262" s="5">
        <f t="shared" si="29"/>
        <v>24250</v>
      </c>
      <c r="AF262" s="12"/>
      <c r="AG262" s="12">
        <f t="shared" ref="AG262:AG325" si="33">MONTH(A261)</f>
        <v>9</v>
      </c>
      <c r="AH262" s="12">
        <f t="shared" ref="AH262:AH325" si="34">YEAR(A261)</f>
        <v>2023</v>
      </c>
      <c r="AI262" s="12"/>
      <c r="AJ262" s="5">
        <f t="shared" si="30"/>
        <v>2210</v>
      </c>
      <c r="AK262" s="12">
        <f t="shared" si="31"/>
        <v>2</v>
      </c>
      <c r="AS262" s="5"/>
      <c r="AT262" s="5"/>
      <c r="AU262" s="5"/>
      <c r="AV262" s="5"/>
      <c r="AW262" s="5"/>
      <c r="AX262" s="5"/>
    </row>
    <row r="263" spans="1:50" x14ac:dyDescent="0.25">
      <c r="A263" s="30">
        <v>45180</v>
      </c>
      <c r="B263">
        <v>2093</v>
      </c>
      <c r="C263">
        <v>2141</v>
      </c>
      <c r="D263">
        <v>2170</v>
      </c>
      <c r="E263">
        <v>2146</v>
      </c>
      <c r="F263">
        <v>2130</v>
      </c>
      <c r="G263">
        <v>2074</v>
      </c>
      <c r="H263">
        <v>1826</v>
      </c>
      <c r="I263">
        <v>1501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1481</v>
      </c>
      <c r="V263">
        <v>1713</v>
      </c>
      <c r="W263">
        <v>1820</v>
      </c>
      <c r="X263">
        <v>1941</v>
      </c>
      <c r="Y263">
        <v>2026</v>
      </c>
      <c r="AA263" s="5"/>
      <c r="AB263" s="13">
        <f t="shared" si="32"/>
        <v>6</v>
      </c>
      <c r="AC263" s="5">
        <f t="shared" si="27"/>
        <v>8456</v>
      </c>
      <c r="AD263" s="5">
        <f t="shared" si="28"/>
        <v>16606</v>
      </c>
      <c r="AE263" s="5">
        <f t="shared" si="29"/>
        <v>25062</v>
      </c>
      <c r="AF263" s="12"/>
      <c r="AG263" s="12">
        <f t="shared" si="33"/>
        <v>9</v>
      </c>
      <c r="AH263" s="12">
        <f t="shared" si="34"/>
        <v>2023</v>
      </c>
      <c r="AI263" s="12"/>
      <c r="AJ263" s="5">
        <f t="shared" si="30"/>
        <v>2170</v>
      </c>
      <c r="AK263" s="12">
        <f t="shared" si="31"/>
        <v>3</v>
      </c>
      <c r="AS263" s="5"/>
      <c r="AT263" s="5"/>
      <c r="AU263" s="5"/>
      <c r="AV263" s="5"/>
      <c r="AW263" s="5"/>
      <c r="AX263" s="5"/>
    </row>
    <row r="264" spans="1:50" x14ac:dyDescent="0.25">
      <c r="A264" s="30">
        <v>45181</v>
      </c>
      <c r="B264">
        <v>2110</v>
      </c>
      <c r="C264">
        <v>2150</v>
      </c>
      <c r="D264">
        <v>2179</v>
      </c>
      <c r="E264">
        <v>2142</v>
      </c>
      <c r="F264">
        <v>2090</v>
      </c>
      <c r="G264">
        <v>2037</v>
      </c>
      <c r="H264">
        <v>1819</v>
      </c>
      <c r="I264">
        <v>1501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1450</v>
      </c>
      <c r="V264">
        <v>1657</v>
      </c>
      <c r="W264">
        <v>1770</v>
      </c>
      <c r="X264">
        <v>1881</v>
      </c>
      <c r="Y264">
        <v>2004</v>
      </c>
      <c r="AA264" s="5"/>
      <c r="AB264" s="13">
        <f t="shared" si="32"/>
        <v>2</v>
      </c>
      <c r="AC264" s="5">
        <f t="shared" si="27"/>
        <v>8259</v>
      </c>
      <c r="AD264" s="5">
        <f t="shared" si="28"/>
        <v>16531</v>
      </c>
      <c r="AE264" s="5">
        <f t="shared" si="29"/>
        <v>24790</v>
      </c>
      <c r="AF264" s="12"/>
      <c r="AG264" s="12">
        <f t="shared" si="33"/>
        <v>9</v>
      </c>
      <c r="AH264" s="12">
        <f t="shared" si="34"/>
        <v>2023</v>
      </c>
      <c r="AI264" s="12"/>
      <c r="AJ264" s="5">
        <f t="shared" si="30"/>
        <v>2179</v>
      </c>
      <c r="AK264" s="12">
        <f t="shared" si="31"/>
        <v>3</v>
      </c>
      <c r="AS264" s="5"/>
      <c r="AT264" s="5"/>
      <c r="AU264" s="5"/>
      <c r="AV264" s="5"/>
      <c r="AW264" s="5"/>
      <c r="AX264" s="5"/>
    </row>
    <row r="265" spans="1:50" x14ac:dyDescent="0.25">
      <c r="A265" s="30">
        <v>45182</v>
      </c>
      <c r="B265">
        <v>2052</v>
      </c>
      <c r="C265">
        <v>2102</v>
      </c>
      <c r="D265">
        <v>2118</v>
      </c>
      <c r="E265">
        <v>2111</v>
      </c>
      <c r="F265">
        <v>2088</v>
      </c>
      <c r="G265">
        <v>2024</v>
      </c>
      <c r="H265">
        <v>1797</v>
      </c>
      <c r="I265">
        <v>1469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1471</v>
      </c>
      <c r="V265">
        <v>1715</v>
      </c>
      <c r="W265">
        <v>1832</v>
      </c>
      <c r="X265">
        <v>1940</v>
      </c>
      <c r="Y265">
        <v>2053</v>
      </c>
      <c r="AA265" s="5"/>
      <c r="AB265" s="13">
        <f t="shared" si="32"/>
        <v>7</v>
      </c>
      <c r="AC265" s="5">
        <f t="shared" si="27"/>
        <v>0</v>
      </c>
      <c r="AD265" s="5">
        <f t="shared" si="28"/>
        <v>24772</v>
      </c>
      <c r="AE265" s="5">
        <f t="shared" si="29"/>
        <v>24772</v>
      </c>
      <c r="AF265" s="12"/>
      <c r="AG265" s="12">
        <f t="shared" si="33"/>
        <v>9</v>
      </c>
      <c r="AH265" s="12">
        <f t="shared" si="34"/>
        <v>2023</v>
      </c>
      <c r="AI265" s="12"/>
      <c r="AJ265" s="5">
        <f t="shared" si="30"/>
        <v>2118</v>
      </c>
      <c r="AK265" s="12">
        <f t="shared" si="31"/>
        <v>3</v>
      </c>
      <c r="AS265" s="5"/>
      <c r="AT265" s="5"/>
      <c r="AU265" s="5"/>
      <c r="AV265" s="5"/>
      <c r="AW265" s="5"/>
      <c r="AX265" s="5"/>
    </row>
    <row r="266" spans="1:50" x14ac:dyDescent="0.25">
      <c r="A266" s="30">
        <v>45183</v>
      </c>
      <c r="B266">
        <v>2130</v>
      </c>
      <c r="C266">
        <v>2178</v>
      </c>
      <c r="D266">
        <v>2195</v>
      </c>
      <c r="E266">
        <v>2166</v>
      </c>
      <c r="F266">
        <v>2126</v>
      </c>
      <c r="G266">
        <v>2027</v>
      </c>
      <c r="H266">
        <v>1830</v>
      </c>
      <c r="I266">
        <v>1490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1452</v>
      </c>
      <c r="V266">
        <v>1679</v>
      </c>
      <c r="W266">
        <v>1761</v>
      </c>
      <c r="X266">
        <v>1848</v>
      </c>
      <c r="Y266">
        <v>1919</v>
      </c>
      <c r="AA266" s="5"/>
      <c r="AB266" s="13">
        <f t="shared" si="32"/>
        <v>1</v>
      </c>
      <c r="AC266" s="5">
        <f t="shared" ref="AC266:AC329" si="35">IF(AND(AB266&gt;1,AB266&lt;7),SUM(I266:X266),0)</f>
        <v>0</v>
      </c>
      <c r="AD266" s="5">
        <f t="shared" ref="AD266:AD329" si="36">SUM(B266:Y266)-AC266</f>
        <v>24801</v>
      </c>
      <c r="AE266" s="5">
        <f t="shared" ref="AE266:AE329" si="37">SUM(B266:Y266)</f>
        <v>24801</v>
      </c>
      <c r="AF266" s="12"/>
      <c r="AG266" s="12">
        <f t="shared" si="33"/>
        <v>9</v>
      </c>
      <c r="AH266" s="12">
        <f t="shared" si="34"/>
        <v>2023</v>
      </c>
      <c r="AI266" s="12"/>
      <c r="AJ266" s="5">
        <f t="shared" ref="AJ266:AJ329" si="38">MAX(B266:Y266)</f>
        <v>2195</v>
      </c>
      <c r="AK266" s="12">
        <f t="shared" ref="AK266:AK329" si="39">INDEX($B$8:$Y$8,MATCH(AJ266,B266:Y266,0))</f>
        <v>3</v>
      </c>
      <c r="AS266" s="5"/>
      <c r="AT266" s="5"/>
      <c r="AU266" s="5"/>
      <c r="AV266" s="5"/>
      <c r="AW266" s="5"/>
      <c r="AX266" s="5"/>
    </row>
    <row r="267" spans="1:50" x14ac:dyDescent="0.25">
      <c r="A267" s="30">
        <v>45184</v>
      </c>
      <c r="B267">
        <v>1926</v>
      </c>
      <c r="C267">
        <v>1949</v>
      </c>
      <c r="D267">
        <v>1972</v>
      </c>
      <c r="E267">
        <v>1939</v>
      </c>
      <c r="F267">
        <v>1932</v>
      </c>
      <c r="G267">
        <v>1871</v>
      </c>
      <c r="H267">
        <v>1642</v>
      </c>
      <c r="I267">
        <v>1335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1312</v>
      </c>
      <c r="V267">
        <v>1532</v>
      </c>
      <c r="W267">
        <v>1650</v>
      </c>
      <c r="X267">
        <v>1742</v>
      </c>
      <c r="Y267">
        <v>1844</v>
      </c>
      <c r="AA267" s="5"/>
      <c r="AB267" s="13">
        <f t="shared" si="32"/>
        <v>7</v>
      </c>
      <c r="AC267" s="5">
        <f t="shared" si="35"/>
        <v>0</v>
      </c>
      <c r="AD267" s="5">
        <f t="shared" si="36"/>
        <v>22646</v>
      </c>
      <c r="AE267" s="5">
        <f t="shared" si="37"/>
        <v>22646</v>
      </c>
      <c r="AF267" s="12"/>
      <c r="AG267" s="12">
        <f t="shared" si="33"/>
        <v>9</v>
      </c>
      <c r="AH267" s="12">
        <f t="shared" si="34"/>
        <v>2023</v>
      </c>
      <c r="AI267" s="12"/>
      <c r="AJ267" s="5">
        <f t="shared" si="38"/>
        <v>1972</v>
      </c>
      <c r="AK267" s="12">
        <f t="shared" si="39"/>
        <v>3</v>
      </c>
      <c r="AS267" s="5"/>
      <c r="AT267" s="5"/>
      <c r="AU267" s="5"/>
      <c r="AV267" s="5"/>
      <c r="AW267" s="5"/>
      <c r="AX267" s="5"/>
    </row>
    <row r="268" spans="1:50" x14ac:dyDescent="0.25">
      <c r="A268" s="30">
        <v>45185</v>
      </c>
      <c r="B268">
        <v>1867</v>
      </c>
      <c r="C268">
        <v>1869</v>
      </c>
      <c r="D268">
        <v>1871</v>
      </c>
      <c r="E268">
        <v>1840</v>
      </c>
      <c r="F268">
        <v>1771</v>
      </c>
      <c r="G268">
        <v>1640</v>
      </c>
      <c r="H268">
        <v>1423</v>
      </c>
      <c r="I268">
        <v>939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900</v>
      </c>
      <c r="V268">
        <v>1325</v>
      </c>
      <c r="W268">
        <v>1460</v>
      </c>
      <c r="X268">
        <v>1565</v>
      </c>
      <c r="Y268">
        <v>1658</v>
      </c>
      <c r="AA268" s="5"/>
      <c r="AB268" s="13">
        <f t="shared" si="32"/>
        <v>4</v>
      </c>
      <c r="AC268" s="5">
        <f t="shared" si="35"/>
        <v>6189</v>
      </c>
      <c r="AD268" s="5">
        <f t="shared" si="36"/>
        <v>13939</v>
      </c>
      <c r="AE268" s="5">
        <f t="shared" si="37"/>
        <v>20128</v>
      </c>
      <c r="AF268" s="12"/>
      <c r="AG268" s="12">
        <f t="shared" si="33"/>
        <v>9</v>
      </c>
      <c r="AH268" s="12">
        <f t="shared" si="34"/>
        <v>2023</v>
      </c>
      <c r="AI268" s="12"/>
      <c r="AJ268" s="5">
        <f t="shared" si="38"/>
        <v>1871</v>
      </c>
      <c r="AK268" s="12">
        <f t="shared" si="39"/>
        <v>3</v>
      </c>
      <c r="AS268" s="5"/>
      <c r="AT268" s="5"/>
      <c r="AU268" s="5"/>
      <c r="AV268" s="5"/>
      <c r="AW268" s="5"/>
      <c r="AX268" s="5"/>
    </row>
    <row r="269" spans="1:50" x14ac:dyDescent="0.25">
      <c r="A269" s="30">
        <v>45186</v>
      </c>
      <c r="B269">
        <v>1677</v>
      </c>
      <c r="C269">
        <v>1717</v>
      </c>
      <c r="D269">
        <v>1733</v>
      </c>
      <c r="E269">
        <v>1730</v>
      </c>
      <c r="F269">
        <v>1690</v>
      </c>
      <c r="G269">
        <v>1572</v>
      </c>
      <c r="H269">
        <v>1345</v>
      </c>
      <c r="I269">
        <v>891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1090</v>
      </c>
      <c r="V269">
        <v>1577</v>
      </c>
      <c r="W269">
        <v>1673</v>
      </c>
      <c r="X269">
        <v>1753</v>
      </c>
      <c r="Y269">
        <v>1837</v>
      </c>
      <c r="AA269" s="5"/>
      <c r="AB269" s="13">
        <f t="shared" si="32"/>
        <v>3</v>
      </c>
      <c r="AC269" s="5">
        <f t="shared" si="35"/>
        <v>6984</v>
      </c>
      <c r="AD269" s="5">
        <f t="shared" si="36"/>
        <v>13301</v>
      </c>
      <c r="AE269" s="5">
        <f t="shared" si="37"/>
        <v>20285</v>
      </c>
      <c r="AF269" s="12"/>
      <c r="AG269" s="12">
        <f t="shared" si="33"/>
        <v>9</v>
      </c>
      <c r="AH269" s="12">
        <f t="shared" si="34"/>
        <v>2023</v>
      </c>
      <c r="AI269" s="12"/>
      <c r="AJ269" s="5">
        <f t="shared" si="38"/>
        <v>1837</v>
      </c>
      <c r="AK269" s="12">
        <f t="shared" si="39"/>
        <v>24</v>
      </c>
      <c r="AS269" s="5"/>
      <c r="AT269" s="5"/>
      <c r="AU269" s="5"/>
      <c r="AV269" s="5"/>
      <c r="AW269" s="5"/>
      <c r="AX269" s="5"/>
    </row>
    <row r="270" spans="1:50" x14ac:dyDescent="0.25">
      <c r="A270" s="30">
        <v>45187</v>
      </c>
      <c r="B270">
        <v>1844</v>
      </c>
      <c r="C270">
        <v>1863</v>
      </c>
      <c r="D270">
        <v>1899</v>
      </c>
      <c r="E270">
        <v>1875</v>
      </c>
      <c r="F270">
        <v>1875</v>
      </c>
      <c r="G270">
        <v>1840</v>
      </c>
      <c r="H270">
        <v>1651</v>
      </c>
      <c r="I270">
        <v>1346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1322</v>
      </c>
      <c r="V270">
        <v>1527</v>
      </c>
      <c r="W270">
        <v>1604</v>
      </c>
      <c r="X270">
        <v>1717</v>
      </c>
      <c r="Y270">
        <v>1802</v>
      </c>
      <c r="AA270" s="5"/>
      <c r="AB270" s="13">
        <f t="shared" si="32"/>
        <v>2</v>
      </c>
      <c r="AC270" s="5">
        <f t="shared" si="35"/>
        <v>7516</v>
      </c>
      <c r="AD270" s="5">
        <f t="shared" si="36"/>
        <v>14649</v>
      </c>
      <c r="AE270" s="5">
        <f t="shared" si="37"/>
        <v>22165</v>
      </c>
      <c r="AF270" s="12"/>
      <c r="AG270" s="12">
        <f t="shared" si="33"/>
        <v>9</v>
      </c>
      <c r="AH270" s="12">
        <f t="shared" si="34"/>
        <v>2023</v>
      </c>
      <c r="AI270" s="12"/>
      <c r="AJ270" s="5">
        <f t="shared" si="38"/>
        <v>1899</v>
      </c>
      <c r="AK270" s="12">
        <f t="shared" si="39"/>
        <v>3</v>
      </c>
      <c r="AS270" s="5"/>
      <c r="AT270" s="5"/>
      <c r="AU270" s="5"/>
      <c r="AV270" s="5"/>
      <c r="AW270" s="5"/>
      <c r="AX270" s="5"/>
    </row>
    <row r="271" spans="1:50" x14ac:dyDescent="0.25">
      <c r="A271" s="30">
        <v>45188</v>
      </c>
      <c r="B271">
        <v>1856</v>
      </c>
      <c r="C271">
        <v>1901</v>
      </c>
      <c r="D271">
        <v>1929</v>
      </c>
      <c r="E271">
        <v>1926</v>
      </c>
      <c r="F271">
        <v>1917</v>
      </c>
      <c r="G271">
        <v>1866</v>
      </c>
      <c r="H271">
        <v>1673</v>
      </c>
      <c r="I271">
        <v>1380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1335</v>
      </c>
      <c r="V271">
        <v>1549</v>
      </c>
      <c r="W271">
        <v>1630</v>
      </c>
      <c r="X271">
        <v>1712</v>
      </c>
      <c r="Y271">
        <v>1789</v>
      </c>
      <c r="AA271" s="5"/>
      <c r="AB271" s="13">
        <f t="shared" si="32"/>
        <v>7</v>
      </c>
      <c r="AC271" s="5">
        <f t="shared" si="35"/>
        <v>0</v>
      </c>
      <c r="AD271" s="5">
        <f t="shared" si="36"/>
        <v>22463</v>
      </c>
      <c r="AE271" s="5">
        <f t="shared" si="37"/>
        <v>22463</v>
      </c>
      <c r="AF271" s="12"/>
      <c r="AG271" s="12">
        <f t="shared" si="33"/>
        <v>9</v>
      </c>
      <c r="AH271" s="12">
        <f t="shared" si="34"/>
        <v>2023</v>
      </c>
      <c r="AI271" s="12"/>
      <c r="AJ271" s="5">
        <f t="shared" si="38"/>
        <v>1929</v>
      </c>
      <c r="AK271" s="12">
        <f t="shared" si="39"/>
        <v>3</v>
      </c>
      <c r="AS271" s="5"/>
      <c r="AT271" s="5"/>
      <c r="AU271" s="5"/>
      <c r="AV271" s="5"/>
      <c r="AW271" s="5"/>
      <c r="AX271" s="5"/>
    </row>
    <row r="272" spans="1:50" x14ac:dyDescent="0.25">
      <c r="A272" s="30">
        <v>45189</v>
      </c>
      <c r="B272">
        <v>1815</v>
      </c>
      <c r="C272">
        <v>1845</v>
      </c>
      <c r="D272">
        <v>1860</v>
      </c>
      <c r="E272">
        <v>1845</v>
      </c>
      <c r="F272">
        <v>1868</v>
      </c>
      <c r="G272">
        <v>1847</v>
      </c>
      <c r="H272">
        <v>1645</v>
      </c>
      <c r="I272">
        <v>1327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1328</v>
      </c>
      <c r="V272">
        <v>1525</v>
      </c>
      <c r="W272">
        <v>1629</v>
      </c>
      <c r="X272">
        <v>1695</v>
      </c>
      <c r="Y272">
        <v>1771</v>
      </c>
      <c r="AA272" s="5"/>
      <c r="AB272" s="13">
        <f t="shared" si="32"/>
        <v>1</v>
      </c>
      <c r="AC272" s="5">
        <f t="shared" si="35"/>
        <v>0</v>
      </c>
      <c r="AD272" s="5">
        <f t="shared" si="36"/>
        <v>22000</v>
      </c>
      <c r="AE272" s="5">
        <f t="shared" si="37"/>
        <v>22000</v>
      </c>
      <c r="AF272" s="12"/>
      <c r="AG272" s="12">
        <f t="shared" si="33"/>
        <v>9</v>
      </c>
      <c r="AH272" s="12">
        <f t="shared" si="34"/>
        <v>2023</v>
      </c>
      <c r="AI272" s="12"/>
      <c r="AJ272" s="5">
        <f t="shared" si="38"/>
        <v>1868</v>
      </c>
      <c r="AK272" s="12">
        <f t="shared" si="39"/>
        <v>5</v>
      </c>
      <c r="AS272" s="5"/>
      <c r="AT272" s="5"/>
      <c r="AU272" s="5"/>
      <c r="AV272" s="5"/>
      <c r="AW272" s="5"/>
      <c r="AX272" s="5"/>
    </row>
    <row r="273" spans="1:50" x14ac:dyDescent="0.25">
      <c r="A273" s="30">
        <v>45190</v>
      </c>
      <c r="B273">
        <v>1814</v>
      </c>
      <c r="C273">
        <v>1841</v>
      </c>
      <c r="D273">
        <v>1862</v>
      </c>
      <c r="E273">
        <v>1842</v>
      </c>
      <c r="F273">
        <v>1863</v>
      </c>
      <c r="G273">
        <v>1834</v>
      </c>
      <c r="H273">
        <v>1641</v>
      </c>
      <c r="I273">
        <v>1330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1320</v>
      </c>
      <c r="V273">
        <v>1516</v>
      </c>
      <c r="W273">
        <v>1607</v>
      </c>
      <c r="X273">
        <v>1686</v>
      </c>
      <c r="Y273">
        <v>1741</v>
      </c>
      <c r="AA273" s="5"/>
      <c r="AB273" s="13">
        <f t="shared" si="32"/>
        <v>7</v>
      </c>
      <c r="AC273" s="5">
        <f t="shared" si="35"/>
        <v>0</v>
      </c>
      <c r="AD273" s="5">
        <f t="shared" si="36"/>
        <v>21897</v>
      </c>
      <c r="AE273" s="5">
        <f t="shared" si="37"/>
        <v>21897</v>
      </c>
      <c r="AF273" s="12"/>
      <c r="AG273" s="12">
        <f t="shared" si="33"/>
        <v>9</v>
      </c>
      <c r="AH273" s="12">
        <f t="shared" si="34"/>
        <v>2023</v>
      </c>
      <c r="AI273" s="12"/>
      <c r="AJ273" s="5">
        <f t="shared" si="38"/>
        <v>1863</v>
      </c>
      <c r="AK273" s="12">
        <f t="shared" si="39"/>
        <v>5</v>
      </c>
      <c r="AS273" s="5"/>
      <c r="AT273" s="5"/>
      <c r="AU273" s="5"/>
      <c r="AV273" s="5"/>
      <c r="AW273" s="5"/>
      <c r="AX273" s="5"/>
    </row>
    <row r="274" spans="1:50" x14ac:dyDescent="0.25">
      <c r="A274" s="30">
        <v>45191</v>
      </c>
      <c r="B274">
        <v>1774</v>
      </c>
      <c r="C274">
        <v>1807</v>
      </c>
      <c r="D274">
        <v>1840</v>
      </c>
      <c r="E274">
        <v>1832</v>
      </c>
      <c r="F274">
        <v>1836</v>
      </c>
      <c r="G274">
        <v>1799</v>
      </c>
      <c r="H274">
        <v>1626</v>
      </c>
      <c r="I274">
        <v>1320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1249</v>
      </c>
      <c r="V274">
        <v>1449</v>
      </c>
      <c r="W274">
        <v>1565</v>
      </c>
      <c r="X274">
        <v>1665</v>
      </c>
      <c r="Y274">
        <v>1750</v>
      </c>
      <c r="AA274" s="5"/>
      <c r="AB274" s="13">
        <f t="shared" si="32"/>
        <v>2</v>
      </c>
      <c r="AC274" s="5">
        <f t="shared" si="35"/>
        <v>7248</v>
      </c>
      <c r="AD274" s="5">
        <f t="shared" si="36"/>
        <v>14264</v>
      </c>
      <c r="AE274" s="5">
        <f t="shared" si="37"/>
        <v>21512</v>
      </c>
      <c r="AF274" s="12"/>
      <c r="AG274" s="12">
        <f t="shared" si="33"/>
        <v>9</v>
      </c>
      <c r="AH274" s="12">
        <f t="shared" si="34"/>
        <v>2023</v>
      </c>
      <c r="AI274" s="12"/>
      <c r="AJ274" s="5">
        <f t="shared" si="38"/>
        <v>1840</v>
      </c>
      <c r="AK274" s="12">
        <f t="shared" si="39"/>
        <v>3</v>
      </c>
      <c r="AS274" s="5"/>
      <c r="AT274" s="5"/>
      <c r="AU274" s="5"/>
      <c r="AV274" s="5"/>
      <c r="AW274" s="5"/>
      <c r="AX274" s="5"/>
    </row>
    <row r="275" spans="1:50" x14ac:dyDescent="0.25">
      <c r="A275" s="30">
        <v>45192</v>
      </c>
      <c r="B275">
        <v>1774</v>
      </c>
      <c r="C275">
        <v>1810</v>
      </c>
      <c r="D275">
        <v>1817</v>
      </c>
      <c r="E275">
        <v>1813</v>
      </c>
      <c r="F275">
        <v>1789</v>
      </c>
      <c r="G275">
        <v>1705</v>
      </c>
      <c r="H275">
        <v>1511</v>
      </c>
      <c r="I275">
        <v>1006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989</v>
      </c>
      <c r="V275">
        <v>1443</v>
      </c>
      <c r="W275">
        <v>1564</v>
      </c>
      <c r="X275">
        <v>1669</v>
      </c>
      <c r="Y275">
        <v>1763</v>
      </c>
      <c r="AA275" s="5"/>
      <c r="AB275" s="13">
        <f t="shared" si="32"/>
        <v>2</v>
      </c>
      <c r="AC275" s="5">
        <f t="shared" si="35"/>
        <v>6671</v>
      </c>
      <c r="AD275" s="5">
        <f t="shared" si="36"/>
        <v>13982</v>
      </c>
      <c r="AE275" s="5">
        <f t="shared" si="37"/>
        <v>20653</v>
      </c>
      <c r="AF275" s="12"/>
      <c r="AG275" s="12">
        <f t="shared" si="33"/>
        <v>9</v>
      </c>
      <c r="AH275" s="12">
        <f t="shared" si="34"/>
        <v>2023</v>
      </c>
      <c r="AI275" s="12"/>
      <c r="AJ275" s="5">
        <f t="shared" si="38"/>
        <v>1817</v>
      </c>
      <c r="AK275" s="12">
        <f t="shared" si="39"/>
        <v>3</v>
      </c>
      <c r="AS275" s="5"/>
      <c r="AT275" s="5"/>
      <c r="AU275" s="5"/>
      <c r="AV275" s="5"/>
      <c r="AW275" s="5"/>
      <c r="AX275" s="5"/>
    </row>
    <row r="276" spans="1:50" x14ac:dyDescent="0.25">
      <c r="A276" s="30">
        <v>45193</v>
      </c>
      <c r="B276">
        <v>1781</v>
      </c>
      <c r="C276">
        <v>1807</v>
      </c>
      <c r="D276">
        <v>1829</v>
      </c>
      <c r="E276">
        <v>1826</v>
      </c>
      <c r="F276">
        <v>1792</v>
      </c>
      <c r="G276">
        <v>1672</v>
      </c>
      <c r="H276">
        <v>1454</v>
      </c>
      <c r="I276">
        <v>972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1060</v>
      </c>
      <c r="V276">
        <v>1517</v>
      </c>
      <c r="W276">
        <v>1606</v>
      </c>
      <c r="X276">
        <v>1680</v>
      </c>
      <c r="Y276">
        <v>1740</v>
      </c>
      <c r="AA276" s="5"/>
      <c r="AB276" s="13">
        <f t="shared" si="32"/>
        <v>2</v>
      </c>
      <c r="AC276" s="5">
        <f t="shared" si="35"/>
        <v>6835</v>
      </c>
      <c r="AD276" s="5">
        <f t="shared" si="36"/>
        <v>13901</v>
      </c>
      <c r="AE276" s="5">
        <f t="shared" si="37"/>
        <v>20736</v>
      </c>
      <c r="AF276" s="12"/>
      <c r="AG276" s="12">
        <f t="shared" si="33"/>
        <v>9</v>
      </c>
      <c r="AH276" s="12">
        <f t="shared" si="34"/>
        <v>2023</v>
      </c>
      <c r="AI276" s="12"/>
      <c r="AJ276" s="5">
        <f t="shared" si="38"/>
        <v>1829</v>
      </c>
      <c r="AK276" s="12">
        <f t="shared" si="39"/>
        <v>3</v>
      </c>
      <c r="AS276" s="5"/>
      <c r="AT276" s="5"/>
      <c r="AU276" s="5"/>
      <c r="AV276" s="5"/>
      <c r="AW276" s="5"/>
      <c r="AX276" s="5"/>
    </row>
    <row r="277" spans="1:50" x14ac:dyDescent="0.25">
      <c r="A277" s="30">
        <v>45194</v>
      </c>
      <c r="B277">
        <v>1722</v>
      </c>
      <c r="C277">
        <v>1738</v>
      </c>
      <c r="D277">
        <v>1766</v>
      </c>
      <c r="E277">
        <v>1764</v>
      </c>
      <c r="F277">
        <v>1790</v>
      </c>
      <c r="G277">
        <v>1771</v>
      </c>
      <c r="H277">
        <v>1589</v>
      </c>
      <c r="I277">
        <v>1297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1279</v>
      </c>
      <c r="V277">
        <v>1443</v>
      </c>
      <c r="W277">
        <v>1531</v>
      </c>
      <c r="X277">
        <v>1605</v>
      </c>
      <c r="Y277">
        <v>1679</v>
      </c>
      <c r="AA277" s="5"/>
      <c r="AB277" s="13">
        <f t="shared" si="32"/>
        <v>6</v>
      </c>
      <c r="AC277" s="5">
        <f t="shared" si="35"/>
        <v>7155</v>
      </c>
      <c r="AD277" s="5">
        <f t="shared" si="36"/>
        <v>13819</v>
      </c>
      <c r="AE277" s="5">
        <f t="shared" si="37"/>
        <v>20974</v>
      </c>
      <c r="AF277" s="12"/>
      <c r="AG277" s="12">
        <f t="shared" si="33"/>
        <v>9</v>
      </c>
      <c r="AH277" s="12">
        <f t="shared" si="34"/>
        <v>2023</v>
      </c>
      <c r="AI277" s="12"/>
      <c r="AJ277" s="5">
        <f t="shared" si="38"/>
        <v>1790</v>
      </c>
      <c r="AK277" s="12">
        <f t="shared" si="39"/>
        <v>5</v>
      </c>
      <c r="AS277" s="5"/>
      <c r="AT277" s="5"/>
      <c r="AU277" s="5"/>
      <c r="AV277" s="5"/>
      <c r="AW277" s="5"/>
      <c r="AX277" s="5"/>
    </row>
    <row r="278" spans="1:50" x14ac:dyDescent="0.25">
      <c r="A278" s="30">
        <v>45195</v>
      </c>
      <c r="B278">
        <v>1728</v>
      </c>
      <c r="C278">
        <v>1767</v>
      </c>
      <c r="D278">
        <v>1807</v>
      </c>
      <c r="E278">
        <v>1800</v>
      </c>
      <c r="F278">
        <v>1822</v>
      </c>
      <c r="G278">
        <v>1803</v>
      </c>
      <c r="H278">
        <v>1633</v>
      </c>
      <c r="I278">
        <v>1327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1284</v>
      </c>
      <c r="V278">
        <v>1471</v>
      </c>
      <c r="W278">
        <v>1556</v>
      </c>
      <c r="X278">
        <v>1618</v>
      </c>
      <c r="Y278">
        <v>1705</v>
      </c>
      <c r="AA278" s="5"/>
      <c r="AB278" s="13">
        <f t="shared" si="32"/>
        <v>5</v>
      </c>
      <c r="AC278" s="5">
        <f t="shared" si="35"/>
        <v>7256</v>
      </c>
      <c r="AD278" s="5">
        <f t="shared" si="36"/>
        <v>14065</v>
      </c>
      <c r="AE278" s="5">
        <f t="shared" si="37"/>
        <v>21321</v>
      </c>
      <c r="AF278" s="12"/>
      <c r="AG278" s="12">
        <f t="shared" si="33"/>
        <v>9</v>
      </c>
      <c r="AH278" s="12">
        <f t="shared" si="34"/>
        <v>2023</v>
      </c>
      <c r="AI278" s="12"/>
      <c r="AJ278" s="5">
        <f t="shared" si="38"/>
        <v>1822</v>
      </c>
      <c r="AK278" s="12">
        <f t="shared" si="39"/>
        <v>5</v>
      </c>
      <c r="AS278" s="5"/>
      <c r="AT278" s="5"/>
      <c r="AU278" s="5"/>
      <c r="AV278" s="5"/>
      <c r="AW278" s="5"/>
      <c r="AX278" s="5"/>
    </row>
    <row r="279" spans="1:50" x14ac:dyDescent="0.25">
      <c r="A279" s="30">
        <v>45196</v>
      </c>
      <c r="B279">
        <v>1747</v>
      </c>
      <c r="C279">
        <v>1789</v>
      </c>
      <c r="D279">
        <v>1826</v>
      </c>
      <c r="E279">
        <v>1829</v>
      </c>
      <c r="F279">
        <v>1840</v>
      </c>
      <c r="G279">
        <v>1823</v>
      </c>
      <c r="H279">
        <v>1644</v>
      </c>
      <c r="I279">
        <v>1336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1277</v>
      </c>
      <c r="V279">
        <v>1455</v>
      </c>
      <c r="W279">
        <v>1542</v>
      </c>
      <c r="X279">
        <v>1604</v>
      </c>
      <c r="Y279">
        <v>1700</v>
      </c>
      <c r="AA279" s="5"/>
      <c r="AB279" s="13">
        <f t="shared" si="32"/>
        <v>3</v>
      </c>
      <c r="AC279" s="5">
        <f t="shared" si="35"/>
        <v>7214</v>
      </c>
      <c r="AD279" s="5">
        <f t="shared" si="36"/>
        <v>14198</v>
      </c>
      <c r="AE279" s="5">
        <f t="shared" si="37"/>
        <v>21412</v>
      </c>
      <c r="AF279" s="12"/>
      <c r="AG279" s="12">
        <f t="shared" si="33"/>
        <v>9</v>
      </c>
      <c r="AH279" s="12">
        <f t="shared" si="34"/>
        <v>2023</v>
      </c>
      <c r="AI279" s="12"/>
      <c r="AJ279" s="5">
        <f t="shared" si="38"/>
        <v>1840</v>
      </c>
      <c r="AK279" s="12">
        <f t="shared" si="39"/>
        <v>5</v>
      </c>
      <c r="AS279" s="5"/>
      <c r="AT279" s="5"/>
      <c r="AU279" s="5"/>
      <c r="AV279" s="5"/>
      <c r="AW279" s="5"/>
      <c r="AX279" s="5"/>
    </row>
    <row r="280" spans="1:50" x14ac:dyDescent="0.25">
      <c r="A280" s="30">
        <v>45197</v>
      </c>
      <c r="B280">
        <v>1746</v>
      </c>
      <c r="C280">
        <v>1784</v>
      </c>
      <c r="D280">
        <v>1817</v>
      </c>
      <c r="E280">
        <v>1806</v>
      </c>
      <c r="F280">
        <v>1820</v>
      </c>
      <c r="G280">
        <v>1798</v>
      </c>
      <c r="H280">
        <v>1638</v>
      </c>
      <c r="I280">
        <v>1340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1271</v>
      </c>
      <c r="V280">
        <v>1457</v>
      </c>
      <c r="W280">
        <v>1562</v>
      </c>
      <c r="X280">
        <v>1625</v>
      </c>
      <c r="Y280">
        <v>1714</v>
      </c>
      <c r="AA280" s="5"/>
      <c r="AB280" s="13">
        <f t="shared" si="32"/>
        <v>2</v>
      </c>
      <c r="AC280" s="5">
        <f t="shared" si="35"/>
        <v>7255</v>
      </c>
      <c r="AD280" s="5">
        <f t="shared" si="36"/>
        <v>14123</v>
      </c>
      <c r="AE280" s="5">
        <f t="shared" si="37"/>
        <v>21378</v>
      </c>
      <c r="AF280" s="12"/>
      <c r="AG280" s="12">
        <f t="shared" si="33"/>
        <v>9</v>
      </c>
      <c r="AH280" s="12">
        <f t="shared" si="34"/>
        <v>2023</v>
      </c>
      <c r="AI280" s="12"/>
      <c r="AJ280" s="5">
        <f t="shared" si="38"/>
        <v>1820</v>
      </c>
      <c r="AK280" s="12">
        <f t="shared" si="39"/>
        <v>5</v>
      </c>
      <c r="AS280" s="5"/>
      <c r="AT280" s="5"/>
      <c r="AU280" s="5"/>
      <c r="AV280" s="5"/>
      <c r="AW280" s="5"/>
      <c r="AX280" s="5"/>
    </row>
    <row r="281" spans="1:50" x14ac:dyDescent="0.25">
      <c r="A281" s="30">
        <v>45198</v>
      </c>
      <c r="B281">
        <v>1747</v>
      </c>
      <c r="C281">
        <v>1787</v>
      </c>
      <c r="D281">
        <v>1822</v>
      </c>
      <c r="E281">
        <v>1820</v>
      </c>
      <c r="F281">
        <v>1819</v>
      </c>
      <c r="G281">
        <v>1778</v>
      </c>
      <c r="H281">
        <v>1609</v>
      </c>
      <c r="I281">
        <v>1333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1214</v>
      </c>
      <c r="V281">
        <v>1426</v>
      </c>
      <c r="W281">
        <v>1531</v>
      </c>
      <c r="X281">
        <v>1637</v>
      </c>
      <c r="Y281">
        <v>1730</v>
      </c>
      <c r="AA281" s="5"/>
      <c r="AB281" s="13">
        <f t="shared" si="32"/>
        <v>3</v>
      </c>
      <c r="AC281" s="5">
        <f t="shared" si="35"/>
        <v>7141</v>
      </c>
      <c r="AD281" s="5">
        <f t="shared" si="36"/>
        <v>14112</v>
      </c>
      <c r="AE281" s="5">
        <f t="shared" si="37"/>
        <v>21253</v>
      </c>
      <c r="AF281" s="12"/>
      <c r="AG281" s="12">
        <f t="shared" si="33"/>
        <v>9</v>
      </c>
      <c r="AH281" s="12">
        <f t="shared" si="34"/>
        <v>2023</v>
      </c>
      <c r="AI281" s="12"/>
      <c r="AJ281" s="5">
        <f t="shared" si="38"/>
        <v>1822</v>
      </c>
      <c r="AK281" s="12">
        <f t="shared" si="39"/>
        <v>3</v>
      </c>
      <c r="AS281" s="5"/>
      <c r="AT281" s="5"/>
      <c r="AU281" s="5"/>
      <c r="AV281" s="5"/>
      <c r="AW281" s="5"/>
      <c r="AX281" s="5"/>
    </row>
    <row r="282" spans="1:50" x14ac:dyDescent="0.25">
      <c r="A282" s="30">
        <v>45199</v>
      </c>
      <c r="B282">
        <v>1771</v>
      </c>
      <c r="C282">
        <v>1807</v>
      </c>
      <c r="D282">
        <v>1826</v>
      </c>
      <c r="E282">
        <v>1824</v>
      </c>
      <c r="F282">
        <v>1802</v>
      </c>
      <c r="G282">
        <v>1709</v>
      </c>
      <c r="H282">
        <v>1502</v>
      </c>
      <c r="I282">
        <v>1014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965</v>
      </c>
      <c r="V282">
        <v>1425</v>
      </c>
      <c r="W282">
        <v>1525</v>
      </c>
      <c r="X282">
        <v>1659</v>
      </c>
      <c r="Y282">
        <v>1744</v>
      </c>
      <c r="AA282" s="5"/>
      <c r="AB282" s="13">
        <f t="shared" si="32"/>
        <v>6</v>
      </c>
      <c r="AC282" s="5">
        <f t="shared" si="35"/>
        <v>6588</v>
      </c>
      <c r="AD282" s="5">
        <f t="shared" si="36"/>
        <v>13985</v>
      </c>
      <c r="AE282" s="5">
        <f t="shared" si="37"/>
        <v>20573</v>
      </c>
      <c r="AF282" s="12"/>
      <c r="AG282" s="12">
        <f t="shared" si="33"/>
        <v>9</v>
      </c>
      <c r="AH282" s="12">
        <f t="shared" si="34"/>
        <v>2023</v>
      </c>
      <c r="AI282" s="12"/>
      <c r="AJ282" s="5">
        <f t="shared" si="38"/>
        <v>1826</v>
      </c>
      <c r="AK282" s="12">
        <f t="shared" si="39"/>
        <v>3</v>
      </c>
      <c r="AS282" s="5"/>
      <c r="AT282" s="5"/>
      <c r="AU282" s="5"/>
      <c r="AV282" s="5"/>
      <c r="AW282" s="5"/>
      <c r="AX282" s="5"/>
    </row>
    <row r="283" spans="1:50" x14ac:dyDescent="0.25">
      <c r="A283" s="30">
        <v>45200</v>
      </c>
      <c r="B283">
        <v>1687</v>
      </c>
      <c r="C283">
        <v>1552</v>
      </c>
      <c r="D283">
        <v>1930</v>
      </c>
      <c r="E283">
        <v>1710</v>
      </c>
      <c r="F283">
        <v>1656</v>
      </c>
      <c r="G283">
        <v>1543</v>
      </c>
      <c r="H283">
        <v>1338</v>
      </c>
      <c r="I283">
        <v>1325</v>
      </c>
      <c r="J283">
        <v>37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241</v>
      </c>
      <c r="T283">
        <v>1208</v>
      </c>
      <c r="U283">
        <v>1459</v>
      </c>
      <c r="V283">
        <v>1482</v>
      </c>
      <c r="W283">
        <v>1511</v>
      </c>
      <c r="X283">
        <v>1617</v>
      </c>
      <c r="Y283">
        <v>1659</v>
      </c>
      <c r="AA283" s="5"/>
      <c r="AB283" s="13">
        <f t="shared" ref="AB283:AB346" si="40">WEEKDAY(B283,2)</f>
        <v>6</v>
      </c>
      <c r="AC283" s="5">
        <f t="shared" si="35"/>
        <v>8880</v>
      </c>
      <c r="AD283" s="5">
        <f t="shared" si="36"/>
        <v>13075</v>
      </c>
      <c r="AE283" s="5">
        <f t="shared" si="37"/>
        <v>21955</v>
      </c>
      <c r="AF283" s="12"/>
      <c r="AG283" s="12">
        <f t="shared" si="33"/>
        <v>9</v>
      </c>
      <c r="AH283" s="12">
        <f t="shared" si="34"/>
        <v>2023</v>
      </c>
      <c r="AI283" s="12"/>
      <c r="AJ283" s="5">
        <f t="shared" si="38"/>
        <v>1930</v>
      </c>
      <c r="AK283" s="12">
        <f t="shared" si="39"/>
        <v>3</v>
      </c>
      <c r="AR283" s="5"/>
      <c r="AS283" s="5"/>
      <c r="AT283" s="5"/>
      <c r="AU283" s="5"/>
      <c r="AV283" s="5"/>
      <c r="AW283" s="5"/>
      <c r="AX283" s="5"/>
    </row>
    <row r="284" spans="1:50" x14ac:dyDescent="0.25">
      <c r="A284" s="30">
        <v>45201</v>
      </c>
      <c r="B284">
        <v>1643</v>
      </c>
      <c r="C284">
        <v>1663</v>
      </c>
      <c r="D284">
        <v>1689</v>
      </c>
      <c r="E284">
        <v>1657</v>
      </c>
      <c r="F284">
        <v>1660</v>
      </c>
      <c r="G284">
        <v>1605</v>
      </c>
      <c r="H284">
        <v>1461</v>
      </c>
      <c r="I284">
        <v>1404</v>
      </c>
      <c r="J284">
        <v>347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1043</v>
      </c>
      <c r="U284">
        <v>1421</v>
      </c>
      <c r="V284">
        <v>1438</v>
      </c>
      <c r="W284">
        <v>1455</v>
      </c>
      <c r="X284">
        <v>1579</v>
      </c>
      <c r="Y284">
        <v>1625</v>
      </c>
      <c r="AA284" s="5"/>
      <c r="AB284" s="13">
        <f t="shared" si="40"/>
        <v>4</v>
      </c>
      <c r="AC284" s="5">
        <f t="shared" si="35"/>
        <v>8687</v>
      </c>
      <c r="AD284" s="5">
        <f t="shared" si="36"/>
        <v>13003</v>
      </c>
      <c r="AE284" s="5">
        <f t="shared" si="37"/>
        <v>21690</v>
      </c>
      <c r="AF284" s="12"/>
      <c r="AG284" s="12">
        <f t="shared" si="33"/>
        <v>10</v>
      </c>
      <c r="AH284" s="12">
        <f t="shared" si="34"/>
        <v>2023</v>
      </c>
      <c r="AI284" s="12"/>
      <c r="AJ284" s="5">
        <f t="shared" si="38"/>
        <v>1689</v>
      </c>
      <c r="AK284" s="12">
        <f t="shared" si="39"/>
        <v>3</v>
      </c>
      <c r="AR284" s="5"/>
      <c r="AS284" s="5"/>
      <c r="AT284" s="5"/>
      <c r="AU284" s="5"/>
      <c r="AV284" s="5"/>
      <c r="AW284" s="5"/>
      <c r="AX284" s="5"/>
    </row>
    <row r="285" spans="1:50" x14ac:dyDescent="0.25">
      <c r="A285" s="30">
        <v>45202</v>
      </c>
      <c r="B285">
        <v>1634</v>
      </c>
      <c r="C285">
        <v>1671</v>
      </c>
      <c r="D285">
        <v>1699</v>
      </c>
      <c r="E285">
        <v>1658</v>
      </c>
      <c r="F285">
        <v>1656</v>
      </c>
      <c r="G285">
        <v>1603</v>
      </c>
      <c r="H285">
        <v>1475</v>
      </c>
      <c r="I285">
        <v>1409</v>
      </c>
      <c r="J285">
        <v>349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1096</v>
      </c>
      <c r="U285">
        <v>1498</v>
      </c>
      <c r="V285">
        <v>1519</v>
      </c>
      <c r="W285">
        <v>1524</v>
      </c>
      <c r="X285">
        <v>1663</v>
      </c>
      <c r="Y285">
        <v>1710</v>
      </c>
      <c r="AA285" s="5"/>
      <c r="AB285" s="13">
        <f t="shared" si="40"/>
        <v>2</v>
      </c>
      <c r="AC285" s="5">
        <f t="shared" si="35"/>
        <v>9058</v>
      </c>
      <c r="AD285" s="5">
        <f t="shared" si="36"/>
        <v>13106</v>
      </c>
      <c r="AE285" s="5">
        <f t="shared" si="37"/>
        <v>22164</v>
      </c>
      <c r="AF285" s="12"/>
      <c r="AG285" s="12">
        <f t="shared" si="33"/>
        <v>10</v>
      </c>
      <c r="AH285" s="12">
        <f t="shared" si="34"/>
        <v>2023</v>
      </c>
      <c r="AI285" s="12"/>
      <c r="AJ285" s="5">
        <f t="shared" si="38"/>
        <v>1710</v>
      </c>
      <c r="AK285" s="12">
        <f t="shared" si="39"/>
        <v>24</v>
      </c>
      <c r="AR285" s="5"/>
      <c r="AS285" s="5"/>
      <c r="AT285" s="5"/>
      <c r="AU285" s="5"/>
      <c r="AV285" s="5"/>
      <c r="AW285" s="5"/>
      <c r="AX285" s="5"/>
    </row>
    <row r="286" spans="1:50" x14ac:dyDescent="0.25">
      <c r="A286" s="30">
        <v>45203</v>
      </c>
      <c r="B286">
        <v>1684</v>
      </c>
      <c r="C286">
        <v>1719</v>
      </c>
      <c r="D286">
        <v>1748</v>
      </c>
      <c r="E286">
        <v>1704</v>
      </c>
      <c r="F286">
        <v>1680</v>
      </c>
      <c r="G286">
        <v>1612</v>
      </c>
      <c r="H286">
        <v>1462</v>
      </c>
      <c r="I286">
        <v>1394</v>
      </c>
      <c r="J286">
        <v>347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1051</v>
      </c>
      <c r="U286">
        <v>1423</v>
      </c>
      <c r="V286">
        <v>1470</v>
      </c>
      <c r="W286">
        <v>1470</v>
      </c>
      <c r="X286">
        <v>1615</v>
      </c>
      <c r="Y286">
        <v>1661</v>
      </c>
      <c r="AA286" s="5"/>
      <c r="AB286" s="13">
        <f t="shared" si="40"/>
        <v>3</v>
      </c>
      <c r="AC286" s="5">
        <f t="shared" si="35"/>
        <v>8770</v>
      </c>
      <c r="AD286" s="5">
        <f t="shared" si="36"/>
        <v>13270</v>
      </c>
      <c r="AE286" s="5">
        <f t="shared" si="37"/>
        <v>22040</v>
      </c>
      <c r="AF286" s="12"/>
      <c r="AG286" s="12">
        <f t="shared" si="33"/>
        <v>10</v>
      </c>
      <c r="AH286" s="12">
        <f t="shared" si="34"/>
        <v>2023</v>
      </c>
      <c r="AI286" s="12"/>
      <c r="AJ286" s="5">
        <f t="shared" si="38"/>
        <v>1748</v>
      </c>
      <c r="AK286" s="12">
        <f t="shared" si="39"/>
        <v>3</v>
      </c>
      <c r="AR286" s="5"/>
      <c r="AS286" s="5"/>
      <c r="AT286" s="5"/>
      <c r="AU286" s="5"/>
      <c r="AV286" s="5"/>
      <c r="AW286" s="5"/>
      <c r="AX286" s="5"/>
    </row>
    <row r="287" spans="1:50" x14ac:dyDescent="0.25">
      <c r="A287" s="30">
        <v>45204</v>
      </c>
      <c r="B287">
        <v>1657</v>
      </c>
      <c r="C287">
        <v>1687</v>
      </c>
      <c r="D287">
        <v>1707</v>
      </c>
      <c r="E287">
        <v>1670</v>
      </c>
      <c r="F287">
        <v>1661</v>
      </c>
      <c r="G287">
        <v>1596</v>
      </c>
      <c r="H287">
        <v>1455</v>
      </c>
      <c r="I287">
        <v>1409</v>
      </c>
      <c r="J287">
        <v>364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1029</v>
      </c>
      <c r="U287">
        <v>1392</v>
      </c>
      <c r="V287">
        <v>1418</v>
      </c>
      <c r="W287">
        <v>1451</v>
      </c>
      <c r="X287">
        <v>1577</v>
      </c>
      <c r="Y287">
        <v>1626</v>
      </c>
      <c r="AA287" s="5"/>
      <c r="AB287" s="13">
        <f t="shared" si="40"/>
        <v>4</v>
      </c>
      <c r="AC287" s="5">
        <f t="shared" si="35"/>
        <v>8640</v>
      </c>
      <c r="AD287" s="5">
        <f t="shared" si="36"/>
        <v>13059</v>
      </c>
      <c r="AE287" s="5">
        <f t="shared" si="37"/>
        <v>21699</v>
      </c>
      <c r="AF287" s="12"/>
      <c r="AG287" s="12">
        <f t="shared" si="33"/>
        <v>10</v>
      </c>
      <c r="AH287" s="12">
        <f t="shared" si="34"/>
        <v>2023</v>
      </c>
      <c r="AI287" s="12"/>
      <c r="AJ287" s="5">
        <f t="shared" si="38"/>
        <v>1707</v>
      </c>
      <c r="AK287" s="12">
        <f t="shared" si="39"/>
        <v>3</v>
      </c>
      <c r="AR287" s="5"/>
      <c r="AS287" s="5"/>
      <c r="AT287" s="5"/>
      <c r="AU287" s="5"/>
      <c r="AV287" s="5"/>
      <c r="AW287" s="5"/>
      <c r="AX287" s="5"/>
    </row>
    <row r="288" spans="1:50" x14ac:dyDescent="0.25">
      <c r="A288" s="30">
        <v>45205</v>
      </c>
      <c r="B288">
        <v>1628</v>
      </c>
      <c r="C288">
        <v>1641</v>
      </c>
      <c r="D288">
        <v>1671</v>
      </c>
      <c r="E288">
        <v>1641</v>
      </c>
      <c r="F288">
        <v>1626</v>
      </c>
      <c r="G288">
        <v>1550</v>
      </c>
      <c r="H288">
        <v>1381</v>
      </c>
      <c r="I288">
        <v>1358</v>
      </c>
      <c r="J288">
        <v>352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986</v>
      </c>
      <c r="U288">
        <v>1334</v>
      </c>
      <c r="V288">
        <v>1376</v>
      </c>
      <c r="W288">
        <v>1434</v>
      </c>
      <c r="X288">
        <v>1589</v>
      </c>
      <c r="Y288">
        <v>1641</v>
      </c>
      <c r="AA288" s="5"/>
      <c r="AB288" s="13">
        <f t="shared" si="40"/>
        <v>3</v>
      </c>
      <c r="AC288" s="5">
        <f t="shared" si="35"/>
        <v>8429</v>
      </c>
      <c r="AD288" s="5">
        <f t="shared" si="36"/>
        <v>12779</v>
      </c>
      <c r="AE288" s="5">
        <f t="shared" si="37"/>
        <v>21208</v>
      </c>
      <c r="AF288" s="12"/>
      <c r="AG288" s="12">
        <f t="shared" si="33"/>
        <v>10</v>
      </c>
      <c r="AH288" s="12">
        <f t="shared" si="34"/>
        <v>2023</v>
      </c>
      <c r="AI288" s="12"/>
      <c r="AJ288" s="5">
        <f t="shared" si="38"/>
        <v>1671</v>
      </c>
      <c r="AK288" s="12">
        <f t="shared" si="39"/>
        <v>3</v>
      </c>
      <c r="AR288" s="5"/>
      <c r="AS288" s="5"/>
      <c r="AT288" s="5"/>
      <c r="AU288" s="5"/>
      <c r="AV288" s="5"/>
      <c r="AW288" s="5"/>
      <c r="AX288" s="5"/>
    </row>
    <row r="289" spans="1:50" x14ac:dyDescent="0.25">
      <c r="A289" s="30">
        <v>45206</v>
      </c>
      <c r="B289">
        <v>1649</v>
      </c>
      <c r="C289">
        <v>1517</v>
      </c>
      <c r="D289">
        <v>1884</v>
      </c>
      <c r="E289">
        <v>1655</v>
      </c>
      <c r="F289">
        <v>1613</v>
      </c>
      <c r="G289">
        <v>1508</v>
      </c>
      <c r="H289">
        <v>1317</v>
      </c>
      <c r="I289">
        <v>1296</v>
      </c>
      <c r="J289">
        <v>37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238</v>
      </c>
      <c r="T289">
        <v>1141</v>
      </c>
      <c r="U289">
        <v>1328</v>
      </c>
      <c r="V289">
        <v>1374</v>
      </c>
      <c r="W289">
        <v>1455</v>
      </c>
      <c r="X289">
        <v>1548</v>
      </c>
      <c r="Y289">
        <v>1537</v>
      </c>
      <c r="AA289" s="5"/>
      <c r="AB289" s="13">
        <f t="shared" si="40"/>
        <v>3</v>
      </c>
      <c r="AC289" s="5">
        <f t="shared" si="35"/>
        <v>8417</v>
      </c>
      <c r="AD289" s="5">
        <f t="shared" si="36"/>
        <v>12680</v>
      </c>
      <c r="AE289" s="5">
        <f t="shared" si="37"/>
        <v>21097</v>
      </c>
      <c r="AF289" s="12"/>
      <c r="AG289" s="12">
        <f t="shared" si="33"/>
        <v>10</v>
      </c>
      <c r="AH289" s="12">
        <f t="shared" si="34"/>
        <v>2023</v>
      </c>
      <c r="AI289" s="12"/>
      <c r="AJ289" s="5">
        <f t="shared" si="38"/>
        <v>1884</v>
      </c>
      <c r="AK289" s="12">
        <f t="shared" si="39"/>
        <v>3</v>
      </c>
      <c r="AR289" s="5"/>
      <c r="AS289" s="5"/>
      <c r="AT289" s="5"/>
      <c r="AU289" s="5"/>
      <c r="AV289" s="5"/>
      <c r="AW289" s="5"/>
      <c r="AX289" s="5"/>
    </row>
    <row r="290" spans="1:50" x14ac:dyDescent="0.25">
      <c r="A290" s="30">
        <v>45207</v>
      </c>
      <c r="B290">
        <v>1515</v>
      </c>
      <c r="C290">
        <v>1376</v>
      </c>
      <c r="D290">
        <v>1697</v>
      </c>
      <c r="E290">
        <v>1493</v>
      </c>
      <c r="F290">
        <v>1422</v>
      </c>
      <c r="G290">
        <v>1301</v>
      </c>
      <c r="H290">
        <v>1135</v>
      </c>
      <c r="I290">
        <v>1131</v>
      </c>
      <c r="J290">
        <v>31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225</v>
      </c>
      <c r="T290">
        <v>1129</v>
      </c>
      <c r="U290">
        <v>1345</v>
      </c>
      <c r="V290">
        <v>1383</v>
      </c>
      <c r="W290">
        <v>1441</v>
      </c>
      <c r="X290">
        <v>1559</v>
      </c>
      <c r="Y290">
        <v>1617</v>
      </c>
      <c r="AA290" s="5"/>
      <c r="AB290" s="13">
        <v>8</v>
      </c>
      <c r="AC290" s="5">
        <f t="shared" si="35"/>
        <v>0</v>
      </c>
      <c r="AD290" s="5">
        <f t="shared" si="36"/>
        <v>19800</v>
      </c>
      <c r="AE290" s="5">
        <f t="shared" si="37"/>
        <v>19800</v>
      </c>
      <c r="AF290" s="12"/>
      <c r="AG290" s="12">
        <f t="shared" si="33"/>
        <v>10</v>
      </c>
      <c r="AH290" s="12">
        <f t="shared" si="34"/>
        <v>2023</v>
      </c>
      <c r="AI290" s="12"/>
      <c r="AJ290" s="5">
        <f t="shared" si="38"/>
        <v>1697</v>
      </c>
      <c r="AK290" s="12">
        <f t="shared" si="39"/>
        <v>3</v>
      </c>
      <c r="AR290" s="5"/>
      <c r="AS290" s="5"/>
      <c r="AT290" s="5"/>
      <c r="AU290" s="5"/>
      <c r="AV290" s="5"/>
      <c r="AW290" s="5"/>
      <c r="AX290" s="5"/>
    </row>
    <row r="291" spans="1:50" x14ac:dyDescent="0.25">
      <c r="A291" s="30">
        <v>45208</v>
      </c>
      <c r="B291">
        <v>1622</v>
      </c>
      <c r="C291">
        <v>1489</v>
      </c>
      <c r="D291">
        <v>1858</v>
      </c>
      <c r="E291">
        <v>1655</v>
      </c>
      <c r="F291">
        <v>1649</v>
      </c>
      <c r="G291">
        <v>1584</v>
      </c>
      <c r="H291">
        <v>1438</v>
      </c>
      <c r="I291">
        <v>1392</v>
      </c>
      <c r="J291">
        <v>37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233</v>
      </c>
      <c r="T291">
        <v>1180</v>
      </c>
      <c r="U291">
        <v>1399</v>
      </c>
      <c r="V291">
        <v>1455</v>
      </c>
      <c r="W291">
        <v>1478</v>
      </c>
      <c r="X291">
        <v>1587</v>
      </c>
      <c r="Y291">
        <v>1617</v>
      </c>
      <c r="AA291" s="5"/>
      <c r="AB291" s="13">
        <f t="shared" si="40"/>
        <v>4</v>
      </c>
      <c r="AC291" s="5">
        <f t="shared" si="35"/>
        <v>8761</v>
      </c>
      <c r="AD291" s="5">
        <f t="shared" si="36"/>
        <v>12912</v>
      </c>
      <c r="AE291" s="5">
        <f t="shared" si="37"/>
        <v>21673</v>
      </c>
      <c r="AF291" s="12"/>
      <c r="AG291" s="12">
        <f t="shared" si="33"/>
        <v>10</v>
      </c>
      <c r="AH291" s="12">
        <f t="shared" si="34"/>
        <v>2023</v>
      </c>
      <c r="AI291" s="12"/>
      <c r="AJ291" s="5">
        <f t="shared" si="38"/>
        <v>1858</v>
      </c>
      <c r="AK291" s="12">
        <f t="shared" si="39"/>
        <v>3</v>
      </c>
      <c r="AR291" s="5"/>
      <c r="AS291" s="5"/>
      <c r="AT291" s="5"/>
      <c r="AU291" s="5"/>
      <c r="AV291" s="5"/>
      <c r="AW291" s="5"/>
      <c r="AX291" s="5"/>
    </row>
    <row r="292" spans="1:50" x14ac:dyDescent="0.25">
      <c r="A292" s="30">
        <v>45209</v>
      </c>
      <c r="B292">
        <v>1620</v>
      </c>
      <c r="C292">
        <v>1654</v>
      </c>
      <c r="D292">
        <v>1685</v>
      </c>
      <c r="E292">
        <v>1654</v>
      </c>
      <c r="F292">
        <v>1657</v>
      </c>
      <c r="G292">
        <v>1620</v>
      </c>
      <c r="H292">
        <v>1455</v>
      </c>
      <c r="I292">
        <v>1420</v>
      </c>
      <c r="J292">
        <v>347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1012</v>
      </c>
      <c r="U292">
        <v>1385</v>
      </c>
      <c r="V292">
        <v>1415</v>
      </c>
      <c r="W292">
        <v>1430</v>
      </c>
      <c r="X292">
        <v>1550</v>
      </c>
      <c r="Y292">
        <v>1595</v>
      </c>
      <c r="AA292" s="5"/>
      <c r="AB292" s="13">
        <f t="shared" si="40"/>
        <v>2</v>
      </c>
      <c r="AC292" s="5">
        <f t="shared" si="35"/>
        <v>8559</v>
      </c>
      <c r="AD292" s="5">
        <f t="shared" si="36"/>
        <v>12940</v>
      </c>
      <c r="AE292" s="5">
        <f t="shared" si="37"/>
        <v>21499</v>
      </c>
      <c r="AF292" s="12"/>
      <c r="AG292" s="12">
        <f t="shared" si="33"/>
        <v>10</v>
      </c>
      <c r="AH292" s="12">
        <f t="shared" si="34"/>
        <v>2023</v>
      </c>
      <c r="AI292" s="12"/>
      <c r="AJ292" s="5">
        <f t="shared" si="38"/>
        <v>1685</v>
      </c>
      <c r="AK292" s="12">
        <f t="shared" si="39"/>
        <v>3</v>
      </c>
      <c r="AR292" s="5"/>
      <c r="AS292" s="5"/>
      <c r="AT292" s="5"/>
      <c r="AU292" s="5"/>
      <c r="AV292" s="5"/>
      <c r="AW292" s="5"/>
      <c r="AX292" s="5"/>
    </row>
    <row r="293" spans="1:50" x14ac:dyDescent="0.25">
      <c r="A293" s="30">
        <v>45210</v>
      </c>
      <c r="B293">
        <v>1614</v>
      </c>
      <c r="C293">
        <v>1645</v>
      </c>
      <c r="D293">
        <v>1680</v>
      </c>
      <c r="E293">
        <v>1664</v>
      </c>
      <c r="F293">
        <v>1677</v>
      </c>
      <c r="G293">
        <v>1627</v>
      </c>
      <c r="H293">
        <v>1497</v>
      </c>
      <c r="I293">
        <v>1432</v>
      </c>
      <c r="J293">
        <v>360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1034</v>
      </c>
      <c r="U293">
        <v>1396</v>
      </c>
      <c r="V293">
        <v>1418</v>
      </c>
      <c r="W293">
        <v>1448</v>
      </c>
      <c r="X293">
        <v>1578</v>
      </c>
      <c r="Y293">
        <v>1621</v>
      </c>
      <c r="AA293" s="5"/>
      <c r="AB293" s="13">
        <f t="shared" si="40"/>
        <v>3</v>
      </c>
      <c r="AC293" s="5">
        <f t="shared" si="35"/>
        <v>8666</v>
      </c>
      <c r="AD293" s="5">
        <f t="shared" si="36"/>
        <v>13025</v>
      </c>
      <c r="AE293" s="5">
        <f t="shared" si="37"/>
        <v>21691</v>
      </c>
      <c r="AF293" s="12"/>
      <c r="AG293" s="12">
        <f t="shared" si="33"/>
        <v>10</v>
      </c>
      <c r="AH293" s="12">
        <f t="shared" si="34"/>
        <v>2023</v>
      </c>
      <c r="AI293" s="12"/>
      <c r="AJ293" s="5">
        <f t="shared" si="38"/>
        <v>1680</v>
      </c>
      <c r="AK293" s="12">
        <f t="shared" si="39"/>
        <v>3</v>
      </c>
      <c r="AR293" s="5"/>
      <c r="AS293" s="5"/>
      <c r="AT293" s="5"/>
      <c r="AU293" s="5"/>
      <c r="AV293" s="5"/>
      <c r="AW293" s="5"/>
      <c r="AX293" s="5"/>
    </row>
    <row r="294" spans="1:50" x14ac:dyDescent="0.25">
      <c r="A294" s="30">
        <v>45211</v>
      </c>
      <c r="B294">
        <v>1632</v>
      </c>
      <c r="C294">
        <v>1669</v>
      </c>
      <c r="D294">
        <v>1701</v>
      </c>
      <c r="E294">
        <v>1668</v>
      </c>
      <c r="F294">
        <v>1663</v>
      </c>
      <c r="G294">
        <v>1609</v>
      </c>
      <c r="H294">
        <v>1470</v>
      </c>
      <c r="I294">
        <v>1418</v>
      </c>
      <c r="J294">
        <v>362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1015</v>
      </c>
      <c r="U294">
        <v>1388</v>
      </c>
      <c r="V294">
        <v>1409</v>
      </c>
      <c r="W294">
        <v>1454</v>
      </c>
      <c r="X294">
        <v>1587</v>
      </c>
      <c r="Y294">
        <v>1627</v>
      </c>
      <c r="AA294" s="5"/>
      <c r="AB294" s="13">
        <f t="shared" si="40"/>
        <v>7</v>
      </c>
      <c r="AC294" s="5">
        <f t="shared" si="35"/>
        <v>0</v>
      </c>
      <c r="AD294" s="5">
        <f t="shared" si="36"/>
        <v>21672</v>
      </c>
      <c r="AE294" s="5">
        <f t="shared" si="37"/>
        <v>21672</v>
      </c>
      <c r="AF294" s="12"/>
      <c r="AG294" s="12">
        <f t="shared" si="33"/>
        <v>10</v>
      </c>
      <c r="AH294" s="12">
        <f t="shared" si="34"/>
        <v>2023</v>
      </c>
      <c r="AI294" s="12"/>
      <c r="AJ294" s="5">
        <f t="shared" si="38"/>
        <v>1701</v>
      </c>
      <c r="AK294" s="12">
        <f t="shared" si="39"/>
        <v>3</v>
      </c>
      <c r="AR294" s="5"/>
      <c r="AS294" s="5"/>
      <c r="AT294" s="5"/>
      <c r="AU294" s="5"/>
      <c r="AV294" s="5"/>
      <c r="AW294" s="5"/>
      <c r="AX294" s="5"/>
    </row>
    <row r="295" spans="1:50" x14ac:dyDescent="0.25">
      <c r="A295" s="30">
        <v>45212</v>
      </c>
      <c r="B295">
        <v>1646</v>
      </c>
      <c r="C295">
        <v>1679</v>
      </c>
      <c r="D295">
        <v>1711</v>
      </c>
      <c r="E295">
        <v>1681</v>
      </c>
      <c r="F295">
        <v>1686</v>
      </c>
      <c r="G295">
        <v>1634</v>
      </c>
      <c r="H295">
        <v>1499</v>
      </c>
      <c r="I295">
        <v>1439</v>
      </c>
      <c r="J295">
        <v>350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998</v>
      </c>
      <c r="U295">
        <v>1361</v>
      </c>
      <c r="V295">
        <v>1395</v>
      </c>
      <c r="W295">
        <v>1463</v>
      </c>
      <c r="X295">
        <v>1620</v>
      </c>
      <c r="Y295">
        <v>1668</v>
      </c>
      <c r="AA295" s="5"/>
      <c r="AB295" s="13">
        <f t="shared" si="40"/>
        <v>7</v>
      </c>
      <c r="AC295" s="5">
        <f t="shared" si="35"/>
        <v>0</v>
      </c>
      <c r="AD295" s="5">
        <f t="shared" si="36"/>
        <v>21830</v>
      </c>
      <c r="AE295" s="5">
        <f t="shared" si="37"/>
        <v>21830</v>
      </c>
      <c r="AF295" s="12"/>
      <c r="AG295" s="12">
        <f t="shared" si="33"/>
        <v>10</v>
      </c>
      <c r="AH295" s="12">
        <f t="shared" si="34"/>
        <v>2023</v>
      </c>
      <c r="AI295" s="12"/>
      <c r="AJ295" s="5">
        <f t="shared" si="38"/>
        <v>1711</v>
      </c>
      <c r="AK295" s="12">
        <f t="shared" si="39"/>
        <v>3</v>
      </c>
      <c r="AR295" s="5"/>
      <c r="AS295" s="5"/>
      <c r="AT295" s="5"/>
      <c r="AU295" s="5"/>
      <c r="AV295" s="5"/>
      <c r="AW295" s="5"/>
      <c r="AX295" s="5"/>
    </row>
    <row r="296" spans="1:50" x14ac:dyDescent="0.25">
      <c r="A296" s="30">
        <v>45213</v>
      </c>
      <c r="B296">
        <v>1677</v>
      </c>
      <c r="C296">
        <v>1565</v>
      </c>
      <c r="D296">
        <v>1954</v>
      </c>
      <c r="E296">
        <v>1717</v>
      </c>
      <c r="F296">
        <v>1682</v>
      </c>
      <c r="G296">
        <v>1583</v>
      </c>
      <c r="H296">
        <v>1402</v>
      </c>
      <c r="I296">
        <v>1373</v>
      </c>
      <c r="J296">
        <v>37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220</v>
      </c>
      <c r="T296">
        <v>1118</v>
      </c>
      <c r="U296">
        <v>1324</v>
      </c>
      <c r="V296">
        <v>1391</v>
      </c>
      <c r="W296">
        <v>1457</v>
      </c>
      <c r="X296">
        <v>1591</v>
      </c>
      <c r="Y296">
        <v>1657</v>
      </c>
      <c r="AA296" s="5"/>
      <c r="AB296" s="13">
        <f t="shared" si="40"/>
        <v>3</v>
      </c>
      <c r="AC296" s="5">
        <f t="shared" si="35"/>
        <v>8511</v>
      </c>
      <c r="AD296" s="5">
        <f t="shared" si="36"/>
        <v>13237</v>
      </c>
      <c r="AE296" s="5">
        <f t="shared" si="37"/>
        <v>21748</v>
      </c>
      <c r="AF296" s="12"/>
      <c r="AG296" s="12">
        <f t="shared" si="33"/>
        <v>10</v>
      </c>
      <c r="AH296" s="12">
        <f t="shared" si="34"/>
        <v>2023</v>
      </c>
      <c r="AI296" s="12"/>
      <c r="AJ296" s="5">
        <f t="shared" si="38"/>
        <v>1954</v>
      </c>
      <c r="AK296" s="12">
        <f t="shared" si="39"/>
        <v>3</v>
      </c>
      <c r="AR296" s="5"/>
      <c r="AS296" s="5"/>
      <c r="AT296" s="5"/>
      <c r="AU296" s="5"/>
      <c r="AV296" s="5"/>
      <c r="AW296" s="5"/>
      <c r="AX296" s="5"/>
    </row>
    <row r="297" spans="1:50" x14ac:dyDescent="0.25">
      <c r="A297" s="30">
        <v>45214</v>
      </c>
      <c r="B297">
        <v>1675</v>
      </c>
      <c r="C297">
        <v>1543</v>
      </c>
      <c r="D297">
        <v>1924</v>
      </c>
      <c r="E297">
        <v>1717</v>
      </c>
      <c r="F297">
        <v>1669</v>
      </c>
      <c r="G297">
        <v>1555</v>
      </c>
      <c r="H297">
        <v>1373</v>
      </c>
      <c r="I297">
        <v>1357</v>
      </c>
      <c r="J297">
        <v>37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245</v>
      </c>
      <c r="T297">
        <v>1204</v>
      </c>
      <c r="U297">
        <v>1413</v>
      </c>
      <c r="V297">
        <v>1444</v>
      </c>
      <c r="W297">
        <v>1483</v>
      </c>
      <c r="X297">
        <v>1571</v>
      </c>
      <c r="Y297">
        <v>1620</v>
      </c>
      <c r="AA297" s="5"/>
      <c r="AB297" s="13">
        <f t="shared" si="40"/>
        <v>1</v>
      </c>
      <c r="AC297" s="5">
        <f t="shared" si="35"/>
        <v>0</v>
      </c>
      <c r="AD297" s="5">
        <f t="shared" si="36"/>
        <v>21830</v>
      </c>
      <c r="AE297" s="5">
        <f t="shared" si="37"/>
        <v>21830</v>
      </c>
      <c r="AF297" s="12"/>
      <c r="AG297" s="12">
        <f t="shared" si="33"/>
        <v>10</v>
      </c>
      <c r="AH297" s="12">
        <f t="shared" si="34"/>
        <v>2023</v>
      </c>
      <c r="AI297" s="12"/>
      <c r="AJ297" s="5">
        <f t="shared" si="38"/>
        <v>1924</v>
      </c>
      <c r="AK297" s="12">
        <f t="shared" si="39"/>
        <v>3</v>
      </c>
      <c r="AR297" s="5"/>
      <c r="AS297" s="5"/>
      <c r="AT297" s="5"/>
      <c r="AU297" s="5"/>
      <c r="AV297" s="5"/>
      <c r="AW297" s="5"/>
      <c r="AX297" s="5"/>
    </row>
    <row r="298" spans="1:50" x14ac:dyDescent="0.25">
      <c r="A298" s="30">
        <v>45215</v>
      </c>
      <c r="B298">
        <v>1628</v>
      </c>
      <c r="C298">
        <v>1657</v>
      </c>
      <c r="D298">
        <v>1697</v>
      </c>
      <c r="E298">
        <v>1665</v>
      </c>
      <c r="F298">
        <v>1668</v>
      </c>
      <c r="G298">
        <v>1615</v>
      </c>
      <c r="H298">
        <v>1485</v>
      </c>
      <c r="I298">
        <v>1445</v>
      </c>
      <c r="J298">
        <v>369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1050</v>
      </c>
      <c r="U298">
        <v>1407</v>
      </c>
      <c r="V298">
        <v>1417</v>
      </c>
      <c r="W298">
        <v>1440</v>
      </c>
      <c r="X298">
        <v>1569</v>
      </c>
      <c r="Y298">
        <v>1615</v>
      </c>
      <c r="AA298" s="5"/>
      <c r="AB298" s="13">
        <f t="shared" si="40"/>
        <v>3</v>
      </c>
      <c r="AC298" s="5">
        <f t="shared" si="35"/>
        <v>8697</v>
      </c>
      <c r="AD298" s="5">
        <f t="shared" si="36"/>
        <v>13030</v>
      </c>
      <c r="AE298" s="5">
        <f t="shared" si="37"/>
        <v>21727</v>
      </c>
      <c r="AF298" s="12"/>
      <c r="AG298" s="12">
        <f t="shared" si="33"/>
        <v>10</v>
      </c>
      <c r="AH298" s="12">
        <f t="shared" si="34"/>
        <v>2023</v>
      </c>
      <c r="AI298" s="12"/>
      <c r="AJ298" s="5">
        <f t="shared" si="38"/>
        <v>1697</v>
      </c>
      <c r="AK298" s="12">
        <f t="shared" si="39"/>
        <v>3</v>
      </c>
      <c r="AR298" s="5"/>
      <c r="AS298" s="5"/>
      <c r="AT298" s="5"/>
      <c r="AU298" s="5"/>
      <c r="AV298" s="5"/>
      <c r="AW298" s="5"/>
      <c r="AX298" s="5"/>
    </row>
    <row r="299" spans="1:50" x14ac:dyDescent="0.25">
      <c r="A299" s="30">
        <v>45216</v>
      </c>
      <c r="B299">
        <v>1631</v>
      </c>
      <c r="C299">
        <v>1684</v>
      </c>
      <c r="D299">
        <v>1714</v>
      </c>
      <c r="E299">
        <v>1691</v>
      </c>
      <c r="F299">
        <v>1692</v>
      </c>
      <c r="G299">
        <v>1635</v>
      </c>
      <c r="H299">
        <v>1499</v>
      </c>
      <c r="I299">
        <v>1445</v>
      </c>
      <c r="J299">
        <v>369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1047</v>
      </c>
      <c r="U299">
        <v>1417</v>
      </c>
      <c r="V299">
        <v>1443</v>
      </c>
      <c r="W299">
        <v>1476</v>
      </c>
      <c r="X299">
        <v>1600</v>
      </c>
      <c r="Y299">
        <v>1653</v>
      </c>
      <c r="AA299" s="5"/>
      <c r="AB299" s="13">
        <f t="shared" si="40"/>
        <v>6</v>
      </c>
      <c r="AC299" s="5">
        <f t="shared" si="35"/>
        <v>8797</v>
      </c>
      <c r="AD299" s="5">
        <f t="shared" si="36"/>
        <v>13199</v>
      </c>
      <c r="AE299" s="5">
        <f t="shared" si="37"/>
        <v>21996</v>
      </c>
      <c r="AF299" s="12"/>
      <c r="AG299" s="12">
        <f t="shared" si="33"/>
        <v>10</v>
      </c>
      <c r="AH299" s="12">
        <f t="shared" si="34"/>
        <v>2023</v>
      </c>
      <c r="AI299" s="12"/>
      <c r="AJ299" s="5">
        <f t="shared" si="38"/>
        <v>1714</v>
      </c>
      <c r="AK299" s="12">
        <f t="shared" si="39"/>
        <v>3</v>
      </c>
      <c r="AR299" s="5"/>
      <c r="AS299" s="5"/>
      <c r="AT299" s="5"/>
      <c r="AU299" s="5"/>
      <c r="AV299" s="5"/>
      <c r="AW299" s="5"/>
      <c r="AX299" s="5"/>
    </row>
    <row r="300" spans="1:50" x14ac:dyDescent="0.25">
      <c r="A300" s="30">
        <v>45217</v>
      </c>
      <c r="B300">
        <v>1682</v>
      </c>
      <c r="C300">
        <v>1722</v>
      </c>
      <c r="D300">
        <v>1758</v>
      </c>
      <c r="E300">
        <v>1734</v>
      </c>
      <c r="F300">
        <v>1736</v>
      </c>
      <c r="G300">
        <v>1690</v>
      </c>
      <c r="H300">
        <v>1544</v>
      </c>
      <c r="I300">
        <v>1482</v>
      </c>
      <c r="J300">
        <v>366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1042</v>
      </c>
      <c r="U300">
        <v>1408</v>
      </c>
      <c r="V300">
        <v>1431</v>
      </c>
      <c r="W300">
        <v>1468</v>
      </c>
      <c r="X300">
        <v>1583</v>
      </c>
      <c r="Y300">
        <v>1626</v>
      </c>
      <c r="AA300" s="5"/>
      <c r="AB300" s="13">
        <f t="shared" si="40"/>
        <v>1</v>
      </c>
      <c r="AC300" s="5">
        <f t="shared" si="35"/>
        <v>0</v>
      </c>
      <c r="AD300" s="5">
        <f t="shared" si="36"/>
        <v>22272</v>
      </c>
      <c r="AE300" s="5">
        <f t="shared" si="37"/>
        <v>22272</v>
      </c>
      <c r="AF300" s="12"/>
      <c r="AG300" s="12">
        <f t="shared" si="33"/>
        <v>10</v>
      </c>
      <c r="AH300" s="12">
        <f t="shared" si="34"/>
        <v>2023</v>
      </c>
      <c r="AI300" s="12"/>
      <c r="AJ300" s="5">
        <f t="shared" si="38"/>
        <v>1758</v>
      </c>
      <c r="AK300" s="12">
        <f t="shared" si="39"/>
        <v>3</v>
      </c>
      <c r="AR300" s="5"/>
      <c r="AS300" s="5"/>
      <c r="AT300" s="5"/>
      <c r="AU300" s="5"/>
      <c r="AV300" s="5"/>
      <c r="AW300" s="5"/>
      <c r="AX300" s="5"/>
    </row>
    <row r="301" spans="1:50" x14ac:dyDescent="0.25">
      <c r="A301" s="30">
        <v>45218</v>
      </c>
      <c r="B301">
        <v>1643</v>
      </c>
      <c r="C301">
        <v>1681</v>
      </c>
      <c r="D301">
        <v>1719</v>
      </c>
      <c r="E301">
        <v>1694</v>
      </c>
      <c r="F301">
        <v>1692</v>
      </c>
      <c r="G301">
        <v>1637</v>
      </c>
      <c r="H301">
        <v>1514</v>
      </c>
      <c r="I301">
        <v>1449</v>
      </c>
      <c r="J301">
        <v>363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1015</v>
      </c>
      <c r="U301">
        <v>1374</v>
      </c>
      <c r="V301">
        <v>1417</v>
      </c>
      <c r="W301">
        <v>1448</v>
      </c>
      <c r="X301">
        <v>1575</v>
      </c>
      <c r="Y301">
        <v>1623</v>
      </c>
      <c r="AA301" s="5"/>
      <c r="AB301" s="13">
        <f t="shared" si="40"/>
        <v>4</v>
      </c>
      <c r="AC301" s="5">
        <f t="shared" si="35"/>
        <v>8641</v>
      </c>
      <c r="AD301" s="5">
        <f t="shared" si="36"/>
        <v>13203</v>
      </c>
      <c r="AE301" s="5">
        <f t="shared" si="37"/>
        <v>21844</v>
      </c>
      <c r="AF301" s="12"/>
      <c r="AG301" s="12">
        <f t="shared" si="33"/>
        <v>10</v>
      </c>
      <c r="AH301" s="12">
        <f t="shared" si="34"/>
        <v>2023</v>
      </c>
      <c r="AI301" s="12"/>
      <c r="AJ301" s="5">
        <f t="shared" si="38"/>
        <v>1719</v>
      </c>
      <c r="AK301" s="12">
        <f t="shared" si="39"/>
        <v>3</v>
      </c>
      <c r="AR301" s="5"/>
      <c r="AS301" s="5"/>
      <c r="AT301" s="5"/>
      <c r="AU301" s="5"/>
      <c r="AV301" s="5"/>
      <c r="AW301" s="5"/>
      <c r="AX301" s="5"/>
    </row>
    <row r="302" spans="1:50" x14ac:dyDescent="0.25">
      <c r="A302" s="30">
        <v>45219</v>
      </c>
      <c r="B302">
        <v>1645</v>
      </c>
      <c r="C302">
        <v>1676</v>
      </c>
      <c r="D302">
        <v>1711</v>
      </c>
      <c r="E302">
        <v>1686</v>
      </c>
      <c r="F302">
        <v>1682</v>
      </c>
      <c r="G302">
        <v>1626</v>
      </c>
      <c r="H302">
        <v>1476</v>
      </c>
      <c r="I302">
        <v>1414</v>
      </c>
      <c r="J302">
        <v>355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985</v>
      </c>
      <c r="U302">
        <v>1326</v>
      </c>
      <c r="V302">
        <v>1359</v>
      </c>
      <c r="W302">
        <v>1413</v>
      </c>
      <c r="X302">
        <v>1563</v>
      </c>
      <c r="Y302">
        <v>1637</v>
      </c>
      <c r="AA302" s="5"/>
      <c r="AB302" s="13">
        <f t="shared" si="40"/>
        <v>6</v>
      </c>
      <c r="AC302" s="5">
        <f t="shared" si="35"/>
        <v>8415</v>
      </c>
      <c r="AD302" s="5">
        <f t="shared" si="36"/>
        <v>13139</v>
      </c>
      <c r="AE302" s="5">
        <f t="shared" si="37"/>
        <v>21554</v>
      </c>
      <c r="AF302" s="12"/>
      <c r="AG302" s="12">
        <f t="shared" si="33"/>
        <v>10</v>
      </c>
      <c r="AH302" s="12">
        <f t="shared" si="34"/>
        <v>2023</v>
      </c>
      <c r="AI302" s="12"/>
      <c r="AJ302" s="5">
        <f t="shared" si="38"/>
        <v>1711</v>
      </c>
      <c r="AK302" s="12">
        <f t="shared" si="39"/>
        <v>3</v>
      </c>
      <c r="AR302" s="5"/>
      <c r="AS302" s="5"/>
      <c r="AT302" s="5"/>
      <c r="AU302" s="5"/>
      <c r="AV302" s="5"/>
      <c r="AW302" s="5"/>
      <c r="AX302" s="5"/>
    </row>
    <row r="303" spans="1:50" x14ac:dyDescent="0.25">
      <c r="A303" s="30">
        <v>45220</v>
      </c>
      <c r="B303">
        <v>1649</v>
      </c>
      <c r="C303">
        <v>1520</v>
      </c>
      <c r="D303">
        <v>1882</v>
      </c>
      <c r="E303">
        <v>1659</v>
      </c>
      <c r="F303">
        <v>1605</v>
      </c>
      <c r="G303">
        <v>1517</v>
      </c>
      <c r="H303">
        <v>1330</v>
      </c>
      <c r="I303">
        <v>1289</v>
      </c>
      <c r="J303">
        <v>36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238</v>
      </c>
      <c r="T303">
        <v>1129</v>
      </c>
      <c r="U303">
        <v>1327</v>
      </c>
      <c r="V303">
        <v>1361</v>
      </c>
      <c r="W303">
        <v>1439</v>
      </c>
      <c r="X303">
        <v>1565</v>
      </c>
      <c r="Y303">
        <v>1643</v>
      </c>
      <c r="AA303" s="5"/>
      <c r="AB303" s="13">
        <f t="shared" si="40"/>
        <v>3</v>
      </c>
      <c r="AC303" s="5">
        <f t="shared" si="35"/>
        <v>8384</v>
      </c>
      <c r="AD303" s="5">
        <f t="shared" si="36"/>
        <v>12805</v>
      </c>
      <c r="AE303" s="5">
        <f t="shared" si="37"/>
        <v>21189</v>
      </c>
      <c r="AF303" s="12"/>
      <c r="AG303" s="12">
        <f t="shared" si="33"/>
        <v>10</v>
      </c>
      <c r="AH303" s="12">
        <f t="shared" si="34"/>
        <v>2023</v>
      </c>
      <c r="AI303" s="12"/>
      <c r="AJ303" s="5">
        <f t="shared" si="38"/>
        <v>1882</v>
      </c>
      <c r="AK303" s="12">
        <f t="shared" si="39"/>
        <v>3</v>
      </c>
      <c r="AR303" s="5"/>
      <c r="AS303" s="5"/>
      <c r="AT303" s="5"/>
      <c r="AU303" s="5"/>
      <c r="AV303" s="5"/>
      <c r="AW303" s="5"/>
      <c r="AX303" s="5"/>
    </row>
    <row r="304" spans="1:50" x14ac:dyDescent="0.25">
      <c r="A304" s="30">
        <v>45221</v>
      </c>
      <c r="B304">
        <v>1640</v>
      </c>
      <c r="C304">
        <v>1517</v>
      </c>
      <c r="D304">
        <v>1877</v>
      </c>
      <c r="E304">
        <v>1647</v>
      </c>
      <c r="F304">
        <v>1597</v>
      </c>
      <c r="G304">
        <v>1486</v>
      </c>
      <c r="H304">
        <v>1293</v>
      </c>
      <c r="I304">
        <v>1271</v>
      </c>
      <c r="J304">
        <v>37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257</v>
      </c>
      <c r="T304">
        <v>1219</v>
      </c>
      <c r="U304">
        <v>1417</v>
      </c>
      <c r="V304">
        <v>1451</v>
      </c>
      <c r="W304">
        <v>1499</v>
      </c>
      <c r="X304">
        <v>1614</v>
      </c>
      <c r="Y304">
        <v>1680</v>
      </c>
      <c r="AA304" s="5"/>
      <c r="AB304" s="13">
        <f t="shared" si="40"/>
        <v>1</v>
      </c>
      <c r="AC304" s="5">
        <f t="shared" si="35"/>
        <v>0</v>
      </c>
      <c r="AD304" s="5">
        <f t="shared" si="36"/>
        <v>21502</v>
      </c>
      <c r="AE304" s="5">
        <f t="shared" si="37"/>
        <v>21502</v>
      </c>
      <c r="AF304" s="12"/>
      <c r="AG304" s="12">
        <f t="shared" si="33"/>
        <v>10</v>
      </c>
      <c r="AH304" s="12">
        <f t="shared" si="34"/>
        <v>2023</v>
      </c>
      <c r="AI304" s="12"/>
      <c r="AJ304" s="5">
        <f t="shared" si="38"/>
        <v>1877</v>
      </c>
      <c r="AK304" s="12">
        <f t="shared" si="39"/>
        <v>3</v>
      </c>
      <c r="AR304" s="5"/>
      <c r="AS304" s="5"/>
      <c r="AT304" s="5"/>
      <c r="AU304" s="5"/>
      <c r="AV304" s="5"/>
      <c r="AW304" s="5"/>
      <c r="AX304" s="5"/>
    </row>
    <row r="305" spans="1:50" x14ac:dyDescent="0.25">
      <c r="A305" s="30">
        <v>45222</v>
      </c>
      <c r="B305">
        <v>1692</v>
      </c>
      <c r="C305">
        <v>1715</v>
      </c>
      <c r="D305">
        <v>1751</v>
      </c>
      <c r="E305">
        <v>1726</v>
      </c>
      <c r="F305">
        <v>1726</v>
      </c>
      <c r="G305">
        <v>1680</v>
      </c>
      <c r="H305">
        <v>1542</v>
      </c>
      <c r="I305">
        <v>1487</v>
      </c>
      <c r="J305">
        <v>371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1075</v>
      </c>
      <c r="U305">
        <v>1444</v>
      </c>
      <c r="V305">
        <v>1475</v>
      </c>
      <c r="W305">
        <v>1508</v>
      </c>
      <c r="X305">
        <v>1661</v>
      </c>
      <c r="Y305">
        <v>1730</v>
      </c>
      <c r="AA305" s="5"/>
      <c r="AB305" s="13">
        <f t="shared" si="40"/>
        <v>4</v>
      </c>
      <c r="AC305" s="5">
        <f t="shared" si="35"/>
        <v>9021</v>
      </c>
      <c r="AD305" s="5">
        <f t="shared" si="36"/>
        <v>13562</v>
      </c>
      <c r="AE305" s="5">
        <f t="shared" si="37"/>
        <v>22583</v>
      </c>
      <c r="AF305" s="12"/>
      <c r="AG305" s="12">
        <f t="shared" si="33"/>
        <v>10</v>
      </c>
      <c r="AH305" s="12">
        <f t="shared" si="34"/>
        <v>2023</v>
      </c>
      <c r="AI305" s="12"/>
      <c r="AJ305" s="5">
        <f t="shared" si="38"/>
        <v>1751</v>
      </c>
      <c r="AK305" s="12">
        <f t="shared" si="39"/>
        <v>3</v>
      </c>
      <c r="AR305" s="5"/>
      <c r="AS305" s="5"/>
      <c r="AT305" s="5"/>
      <c r="AU305" s="5"/>
      <c r="AV305" s="5"/>
      <c r="AW305" s="5"/>
      <c r="AX305" s="5"/>
    </row>
    <row r="306" spans="1:50" x14ac:dyDescent="0.25">
      <c r="A306" s="30">
        <v>45223</v>
      </c>
      <c r="B306">
        <v>1760</v>
      </c>
      <c r="C306">
        <v>1808</v>
      </c>
      <c r="D306">
        <v>1857</v>
      </c>
      <c r="E306">
        <v>1834</v>
      </c>
      <c r="F306">
        <v>1842</v>
      </c>
      <c r="G306">
        <v>1800</v>
      </c>
      <c r="H306">
        <v>1647</v>
      </c>
      <c r="I306">
        <v>1567</v>
      </c>
      <c r="J306">
        <v>378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1071</v>
      </c>
      <c r="U306">
        <v>1438</v>
      </c>
      <c r="V306">
        <v>1450</v>
      </c>
      <c r="W306">
        <v>1490</v>
      </c>
      <c r="X306">
        <v>1618</v>
      </c>
      <c r="Y306">
        <v>1684</v>
      </c>
      <c r="AA306" s="5"/>
      <c r="AB306" s="13">
        <f t="shared" si="40"/>
        <v>2</v>
      </c>
      <c r="AC306" s="5">
        <f t="shared" si="35"/>
        <v>9012</v>
      </c>
      <c r="AD306" s="5">
        <f t="shared" si="36"/>
        <v>14232</v>
      </c>
      <c r="AE306" s="5">
        <f t="shared" si="37"/>
        <v>23244</v>
      </c>
      <c r="AF306" s="12"/>
      <c r="AG306" s="12">
        <f t="shared" si="33"/>
        <v>10</v>
      </c>
      <c r="AH306" s="12">
        <f t="shared" si="34"/>
        <v>2023</v>
      </c>
      <c r="AI306" s="12"/>
      <c r="AJ306" s="5">
        <f t="shared" si="38"/>
        <v>1857</v>
      </c>
      <c r="AK306" s="12">
        <f t="shared" si="39"/>
        <v>3</v>
      </c>
      <c r="AR306" s="5"/>
      <c r="AS306" s="5"/>
      <c r="AT306" s="5"/>
      <c r="AU306" s="5"/>
      <c r="AV306" s="5"/>
      <c r="AW306" s="5"/>
      <c r="AX306" s="5"/>
    </row>
    <row r="307" spans="1:50" x14ac:dyDescent="0.25">
      <c r="A307" s="30">
        <v>45224</v>
      </c>
      <c r="B307">
        <v>1732</v>
      </c>
      <c r="C307">
        <v>1765</v>
      </c>
      <c r="D307">
        <v>1803</v>
      </c>
      <c r="E307">
        <v>1771</v>
      </c>
      <c r="F307">
        <v>1760</v>
      </c>
      <c r="G307">
        <v>1700</v>
      </c>
      <c r="H307">
        <v>1557</v>
      </c>
      <c r="I307">
        <v>1483</v>
      </c>
      <c r="J307">
        <v>361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1040</v>
      </c>
      <c r="U307">
        <v>1386</v>
      </c>
      <c r="V307">
        <v>1396</v>
      </c>
      <c r="W307">
        <v>1420</v>
      </c>
      <c r="X307">
        <v>1557</v>
      </c>
      <c r="Y307">
        <v>1617</v>
      </c>
      <c r="AA307" s="5"/>
      <c r="AB307" s="13">
        <f t="shared" si="40"/>
        <v>2</v>
      </c>
      <c r="AC307" s="5">
        <f t="shared" si="35"/>
        <v>8643</v>
      </c>
      <c r="AD307" s="5">
        <f t="shared" si="36"/>
        <v>13705</v>
      </c>
      <c r="AE307" s="5">
        <f t="shared" si="37"/>
        <v>22348</v>
      </c>
      <c r="AF307" s="12"/>
      <c r="AG307" s="12">
        <f t="shared" si="33"/>
        <v>10</v>
      </c>
      <c r="AH307" s="12">
        <f t="shared" si="34"/>
        <v>2023</v>
      </c>
      <c r="AI307" s="12"/>
      <c r="AJ307" s="5">
        <f t="shared" si="38"/>
        <v>1803</v>
      </c>
      <c r="AK307" s="12">
        <f t="shared" si="39"/>
        <v>3</v>
      </c>
      <c r="AR307" s="5"/>
      <c r="AS307" s="5"/>
      <c r="AT307" s="5"/>
      <c r="AU307" s="5"/>
      <c r="AV307" s="5"/>
      <c r="AW307" s="5"/>
      <c r="AX307" s="5"/>
    </row>
    <row r="308" spans="1:50" x14ac:dyDescent="0.25">
      <c r="A308" s="30">
        <v>45225</v>
      </c>
      <c r="B308">
        <v>1640</v>
      </c>
      <c r="C308">
        <v>1678</v>
      </c>
      <c r="D308">
        <v>1710</v>
      </c>
      <c r="E308">
        <v>1686</v>
      </c>
      <c r="F308">
        <v>1676</v>
      </c>
      <c r="G308">
        <v>1622</v>
      </c>
      <c r="H308">
        <v>1493</v>
      </c>
      <c r="I308">
        <v>1424</v>
      </c>
      <c r="J308">
        <v>353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1014</v>
      </c>
      <c r="U308">
        <v>1348</v>
      </c>
      <c r="V308">
        <v>1379</v>
      </c>
      <c r="W308">
        <v>1409</v>
      </c>
      <c r="X308">
        <v>1538</v>
      </c>
      <c r="Y308">
        <v>1575</v>
      </c>
      <c r="AA308" s="5"/>
      <c r="AB308" s="13">
        <f t="shared" si="40"/>
        <v>1</v>
      </c>
      <c r="AC308" s="5">
        <f t="shared" si="35"/>
        <v>0</v>
      </c>
      <c r="AD308" s="5">
        <f t="shared" si="36"/>
        <v>21545</v>
      </c>
      <c r="AE308" s="5">
        <f t="shared" si="37"/>
        <v>21545</v>
      </c>
      <c r="AF308" s="12"/>
      <c r="AG308" s="12">
        <f t="shared" si="33"/>
        <v>10</v>
      </c>
      <c r="AH308" s="12">
        <f t="shared" si="34"/>
        <v>2023</v>
      </c>
      <c r="AI308" s="12"/>
      <c r="AJ308" s="5">
        <f t="shared" si="38"/>
        <v>1710</v>
      </c>
      <c r="AK308" s="12">
        <f t="shared" si="39"/>
        <v>3</v>
      </c>
      <c r="AR308" s="5"/>
      <c r="AS308" s="5"/>
      <c r="AT308" s="5"/>
      <c r="AU308" s="5"/>
      <c r="AV308" s="5"/>
      <c r="AW308" s="5"/>
      <c r="AX308" s="5"/>
    </row>
    <row r="309" spans="1:50" x14ac:dyDescent="0.25">
      <c r="A309" s="30">
        <v>45226</v>
      </c>
      <c r="B309">
        <v>1604</v>
      </c>
      <c r="C309">
        <v>1642</v>
      </c>
      <c r="D309">
        <v>1671</v>
      </c>
      <c r="E309">
        <v>1646</v>
      </c>
      <c r="F309">
        <v>1648</v>
      </c>
      <c r="G309">
        <v>1581</v>
      </c>
      <c r="H309">
        <v>1435</v>
      </c>
      <c r="I309">
        <v>1368</v>
      </c>
      <c r="J309">
        <v>341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966</v>
      </c>
      <c r="U309">
        <v>1291</v>
      </c>
      <c r="V309">
        <v>1335</v>
      </c>
      <c r="W309">
        <v>1379</v>
      </c>
      <c r="X309">
        <v>1545</v>
      </c>
      <c r="Y309">
        <v>1612</v>
      </c>
      <c r="AA309" s="5"/>
      <c r="AB309" s="13">
        <f t="shared" si="40"/>
        <v>7</v>
      </c>
      <c r="AC309" s="5">
        <f t="shared" si="35"/>
        <v>0</v>
      </c>
      <c r="AD309" s="5">
        <f t="shared" si="36"/>
        <v>21064</v>
      </c>
      <c r="AE309" s="5">
        <f t="shared" si="37"/>
        <v>21064</v>
      </c>
      <c r="AF309" s="12"/>
      <c r="AG309" s="12">
        <f t="shared" si="33"/>
        <v>10</v>
      </c>
      <c r="AH309" s="12">
        <f t="shared" si="34"/>
        <v>2023</v>
      </c>
      <c r="AI309" s="12"/>
      <c r="AJ309" s="5">
        <f t="shared" si="38"/>
        <v>1671</v>
      </c>
      <c r="AK309" s="12">
        <f t="shared" si="39"/>
        <v>3</v>
      </c>
      <c r="AR309" s="5"/>
      <c r="AS309" s="5"/>
      <c r="AT309" s="5"/>
      <c r="AU309" s="5"/>
      <c r="AV309" s="5"/>
      <c r="AW309" s="5"/>
      <c r="AX309" s="5"/>
    </row>
    <row r="310" spans="1:50" x14ac:dyDescent="0.25">
      <c r="A310" s="30">
        <v>45227</v>
      </c>
      <c r="B310">
        <v>1607</v>
      </c>
      <c r="C310">
        <v>1490</v>
      </c>
      <c r="D310">
        <v>1850</v>
      </c>
      <c r="E310">
        <v>1629</v>
      </c>
      <c r="F310">
        <v>1597</v>
      </c>
      <c r="G310">
        <v>1491</v>
      </c>
      <c r="H310">
        <v>1301</v>
      </c>
      <c r="I310">
        <v>1255</v>
      </c>
      <c r="J310">
        <v>33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224</v>
      </c>
      <c r="T310">
        <v>1102</v>
      </c>
      <c r="U310">
        <v>1269</v>
      </c>
      <c r="V310">
        <v>1302</v>
      </c>
      <c r="W310">
        <v>1348</v>
      </c>
      <c r="X310">
        <v>1474</v>
      </c>
      <c r="Y310">
        <v>1555</v>
      </c>
      <c r="AA310" s="5"/>
      <c r="AB310" s="13">
        <f t="shared" si="40"/>
        <v>3</v>
      </c>
      <c r="AC310" s="5">
        <f t="shared" si="35"/>
        <v>8007</v>
      </c>
      <c r="AD310" s="5">
        <f t="shared" si="36"/>
        <v>12520</v>
      </c>
      <c r="AE310" s="5">
        <f t="shared" si="37"/>
        <v>20527</v>
      </c>
      <c r="AF310" s="12"/>
      <c r="AG310" s="12">
        <f t="shared" si="33"/>
        <v>10</v>
      </c>
      <c r="AH310" s="12">
        <f t="shared" si="34"/>
        <v>2023</v>
      </c>
      <c r="AI310" s="12"/>
      <c r="AJ310" s="5">
        <f t="shared" si="38"/>
        <v>1850</v>
      </c>
      <c r="AK310" s="12">
        <f t="shared" si="39"/>
        <v>3</v>
      </c>
      <c r="AR310" s="5"/>
      <c r="AS310" s="5"/>
      <c r="AT310" s="5"/>
      <c r="AU310" s="5"/>
      <c r="AV310" s="5"/>
      <c r="AW310" s="5"/>
      <c r="AX310" s="5"/>
    </row>
    <row r="311" spans="1:50" x14ac:dyDescent="0.25">
      <c r="A311" s="30">
        <v>45228</v>
      </c>
      <c r="B311">
        <v>1567</v>
      </c>
      <c r="C311">
        <v>1457</v>
      </c>
      <c r="D311">
        <v>1823</v>
      </c>
      <c r="E311">
        <v>1604</v>
      </c>
      <c r="F311">
        <v>1573</v>
      </c>
      <c r="G311">
        <v>1486</v>
      </c>
      <c r="H311">
        <v>1293</v>
      </c>
      <c r="I311">
        <v>1274</v>
      </c>
      <c r="J311">
        <v>36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258</v>
      </c>
      <c r="T311">
        <v>1247</v>
      </c>
      <c r="U311">
        <v>1459</v>
      </c>
      <c r="V311">
        <v>1499</v>
      </c>
      <c r="W311">
        <v>1536</v>
      </c>
      <c r="X311">
        <v>1661</v>
      </c>
      <c r="Y311">
        <v>1706</v>
      </c>
      <c r="AA311" s="5"/>
      <c r="AB311" s="13">
        <f t="shared" si="40"/>
        <v>5</v>
      </c>
      <c r="AC311" s="5">
        <f t="shared" si="35"/>
        <v>8970</v>
      </c>
      <c r="AD311" s="5">
        <f t="shared" si="36"/>
        <v>12509</v>
      </c>
      <c r="AE311" s="5">
        <f t="shared" si="37"/>
        <v>21479</v>
      </c>
      <c r="AF311" s="12"/>
      <c r="AG311" s="12">
        <f t="shared" si="33"/>
        <v>10</v>
      </c>
      <c r="AH311" s="12">
        <f t="shared" si="34"/>
        <v>2023</v>
      </c>
      <c r="AI311" s="12"/>
      <c r="AJ311" s="5">
        <f t="shared" si="38"/>
        <v>1823</v>
      </c>
      <c r="AK311" s="12">
        <f t="shared" si="39"/>
        <v>3</v>
      </c>
      <c r="AR311" s="5"/>
      <c r="AS311" s="5"/>
      <c r="AT311" s="5"/>
      <c r="AU311" s="5"/>
      <c r="AV311" s="5"/>
      <c r="AW311" s="5"/>
      <c r="AX311" s="5"/>
    </row>
    <row r="312" spans="1:50" x14ac:dyDescent="0.25">
      <c r="A312" s="30">
        <v>45229</v>
      </c>
      <c r="B312">
        <v>1632</v>
      </c>
      <c r="C312">
        <v>1669</v>
      </c>
      <c r="D312">
        <v>1710</v>
      </c>
      <c r="E312">
        <v>1686</v>
      </c>
      <c r="F312">
        <v>1691</v>
      </c>
      <c r="G312">
        <v>1642</v>
      </c>
      <c r="H312">
        <v>1510</v>
      </c>
      <c r="I312">
        <v>1483</v>
      </c>
      <c r="J312">
        <v>388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1100</v>
      </c>
      <c r="U312">
        <v>1478</v>
      </c>
      <c r="V312">
        <v>1521</v>
      </c>
      <c r="W312">
        <v>1553</v>
      </c>
      <c r="X312">
        <v>1716</v>
      </c>
      <c r="Y312">
        <v>1772</v>
      </c>
      <c r="AA312" s="5"/>
      <c r="AB312" s="13">
        <f t="shared" si="40"/>
        <v>7</v>
      </c>
      <c r="AC312" s="5">
        <f t="shared" si="35"/>
        <v>0</v>
      </c>
      <c r="AD312" s="5">
        <f t="shared" si="36"/>
        <v>22551</v>
      </c>
      <c r="AE312" s="5">
        <f t="shared" si="37"/>
        <v>22551</v>
      </c>
      <c r="AF312" s="12"/>
      <c r="AG312" s="12">
        <f t="shared" si="33"/>
        <v>10</v>
      </c>
      <c r="AH312" s="12">
        <f t="shared" si="34"/>
        <v>2023</v>
      </c>
      <c r="AI312" s="12"/>
      <c r="AJ312" s="5">
        <f t="shared" si="38"/>
        <v>1772</v>
      </c>
      <c r="AK312" s="12">
        <f t="shared" si="39"/>
        <v>24</v>
      </c>
      <c r="AR312" s="5"/>
      <c r="AS312" s="5"/>
      <c r="AT312" s="5"/>
      <c r="AU312" s="5"/>
      <c r="AV312" s="5"/>
      <c r="AW312" s="5"/>
      <c r="AX312" s="5"/>
    </row>
    <row r="313" spans="1:50" x14ac:dyDescent="0.25">
      <c r="A313" s="30">
        <v>45230</v>
      </c>
      <c r="B313">
        <v>1827</v>
      </c>
      <c r="C313">
        <v>1895</v>
      </c>
      <c r="D313">
        <v>1943</v>
      </c>
      <c r="E313">
        <v>1920</v>
      </c>
      <c r="F313">
        <v>1916</v>
      </c>
      <c r="G313">
        <v>1835</v>
      </c>
      <c r="H313">
        <v>1654</v>
      </c>
      <c r="I313">
        <v>1583</v>
      </c>
      <c r="J313">
        <v>383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1014</v>
      </c>
      <c r="U313">
        <v>1412</v>
      </c>
      <c r="V313">
        <v>1488</v>
      </c>
      <c r="W313">
        <v>1568</v>
      </c>
      <c r="X313">
        <v>1729</v>
      </c>
      <c r="Y313">
        <v>1820</v>
      </c>
      <c r="AA313" s="5"/>
      <c r="AB313" s="13">
        <f t="shared" si="40"/>
        <v>6</v>
      </c>
      <c r="AC313" s="5">
        <f t="shared" si="35"/>
        <v>9177</v>
      </c>
      <c r="AD313" s="5">
        <f t="shared" si="36"/>
        <v>14810</v>
      </c>
      <c r="AE313" s="5">
        <f t="shared" si="37"/>
        <v>23987</v>
      </c>
      <c r="AF313" s="12"/>
      <c r="AG313" s="12">
        <f t="shared" si="33"/>
        <v>10</v>
      </c>
      <c r="AH313" s="12">
        <f t="shared" si="34"/>
        <v>2023</v>
      </c>
      <c r="AI313" s="12"/>
      <c r="AJ313" s="5">
        <f t="shared" si="38"/>
        <v>1943</v>
      </c>
      <c r="AK313" s="12">
        <f t="shared" si="39"/>
        <v>3</v>
      </c>
      <c r="AR313" s="5"/>
      <c r="AS313" s="5"/>
      <c r="AT313" s="5"/>
      <c r="AU313" s="5"/>
      <c r="AV313" s="5"/>
      <c r="AW313" s="5"/>
      <c r="AX313" s="5"/>
    </row>
    <row r="314" spans="1:50" x14ac:dyDescent="0.25">
      <c r="A314" s="30">
        <v>45231</v>
      </c>
      <c r="B314" s="32">
        <v>1799</v>
      </c>
      <c r="C314" s="32">
        <v>1810</v>
      </c>
      <c r="D314" s="32">
        <v>1815</v>
      </c>
      <c r="E314" s="32">
        <v>1801</v>
      </c>
      <c r="F314" s="32">
        <v>1756</v>
      </c>
      <c r="G314" s="32">
        <v>1738</v>
      </c>
      <c r="H314" s="32">
        <v>1598</v>
      </c>
      <c r="I314" s="32">
        <v>151</v>
      </c>
      <c r="J314" s="32">
        <v>0</v>
      </c>
      <c r="K314" s="32">
        <v>0</v>
      </c>
      <c r="L314" s="32">
        <v>0</v>
      </c>
      <c r="M314" s="32">
        <v>0</v>
      </c>
      <c r="N314" s="32">
        <v>0</v>
      </c>
      <c r="O314" s="32">
        <v>0</v>
      </c>
      <c r="P314" s="32">
        <v>0</v>
      </c>
      <c r="Q314" s="32">
        <v>327</v>
      </c>
      <c r="R314" s="32">
        <v>1235</v>
      </c>
      <c r="S314" s="32">
        <v>1413</v>
      </c>
      <c r="T314" s="32">
        <v>1470</v>
      </c>
      <c r="U314" s="32">
        <v>1521</v>
      </c>
      <c r="V314" s="32">
        <v>1519</v>
      </c>
      <c r="W314" s="32">
        <v>1596</v>
      </c>
      <c r="X314" s="32">
        <v>1728</v>
      </c>
      <c r="Y314" s="32">
        <v>1768</v>
      </c>
      <c r="AA314" s="5"/>
      <c r="AB314" s="13">
        <f t="shared" si="40"/>
        <v>6</v>
      </c>
      <c r="AC314" s="5">
        <f t="shared" si="35"/>
        <v>10960</v>
      </c>
      <c r="AD314" s="5">
        <f t="shared" si="36"/>
        <v>14085</v>
      </c>
      <c r="AE314" s="5">
        <f t="shared" si="37"/>
        <v>25045</v>
      </c>
      <c r="AF314" s="12"/>
      <c r="AG314" s="12">
        <f t="shared" si="33"/>
        <v>10</v>
      </c>
      <c r="AH314" s="12">
        <f t="shared" si="34"/>
        <v>2023</v>
      </c>
      <c r="AI314" s="12"/>
      <c r="AJ314" s="5">
        <f t="shared" si="38"/>
        <v>1815</v>
      </c>
      <c r="AK314" s="12">
        <f t="shared" si="39"/>
        <v>3</v>
      </c>
      <c r="AP314" s="5"/>
      <c r="AQ314" s="5"/>
      <c r="AR314" s="5"/>
      <c r="AS314" s="5"/>
      <c r="AT314" s="5"/>
      <c r="AU314" s="5"/>
      <c r="AV314" s="5"/>
      <c r="AW314" s="5"/>
      <c r="AX314" s="5"/>
    </row>
    <row r="315" spans="1:50" x14ac:dyDescent="0.25">
      <c r="A315" s="30">
        <v>45232</v>
      </c>
      <c r="B315" s="32">
        <v>1834</v>
      </c>
      <c r="C315" s="32">
        <v>1844</v>
      </c>
      <c r="D315" s="32">
        <v>1865</v>
      </c>
      <c r="E315" s="32">
        <v>1872</v>
      </c>
      <c r="F315" s="32">
        <v>1853</v>
      </c>
      <c r="G315" s="32">
        <v>1842</v>
      </c>
      <c r="H315" s="32">
        <v>1678</v>
      </c>
      <c r="I315" s="32">
        <v>160</v>
      </c>
      <c r="J315" s="32">
        <v>0</v>
      </c>
      <c r="K315" s="32">
        <v>0</v>
      </c>
      <c r="L315" s="32">
        <v>0</v>
      </c>
      <c r="M315" s="32">
        <v>0</v>
      </c>
      <c r="N315" s="32">
        <v>0</v>
      </c>
      <c r="O315" s="32">
        <v>0</v>
      </c>
      <c r="P315" s="32">
        <v>0</v>
      </c>
      <c r="Q315" s="32">
        <v>320</v>
      </c>
      <c r="R315" s="32">
        <v>1220</v>
      </c>
      <c r="S315" s="32">
        <v>1389</v>
      </c>
      <c r="T315" s="32">
        <v>1462</v>
      </c>
      <c r="U315" s="32">
        <v>1499</v>
      </c>
      <c r="V315" s="32">
        <v>1514</v>
      </c>
      <c r="W315" s="32">
        <v>1587</v>
      </c>
      <c r="X315" s="32">
        <v>1736</v>
      </c>
      <c r="Y315" s="32">
        <v>1775</v>
      </c>
      <c r="AA315" s="5"/>
      <c r="AB315" s="13">
        <f t="shared" si="40"/>
        <v>6</v>
      </c>
      <c r="AC315" s="5">
        <f t="shared" si="35"/>
        <v>10887</v>
      </c>
      <c r="AD315" s="5">
        <f t="shared" si="36"/>
        <v>14563</v>
      </c>
      <c r="AE315" s="5">
        <f t="shared" si="37"/>
        <v>25450</v>
      </c>
      <c r="AF315" s="12"/>
      <c r="AG315" s="12">
        <f t="shared" si="33"/>
        <v>11</v>
      </c>
      <c r="AH315" s="12">
        <f t="shared" si="34"/>
        <v>2023</v>
      </c>
      <c r="AI315" s="12"/>
      <c r="AJ315" s="5">
        <f t="shared" si="38"/>
        <v>1872</v>
      </c>
      <c r="AK315" s="12">
        <f t="shared" si="39"/>
        <v>4</v>
      </c>
      <c r="AQ315" s="5"/>
      <c r="AR315" s="5"/>
      <c r="AS315" s="5"/>
      <c r="AT315" s="5"/>
      <c r="AU315" s="5"/>
      <c r="AV315" s="5"/>
      <c r="AW315" s="5"/>
      <c r="AX315" s="5"/>
    </row>
    <row r="316" spans="1:50" x14ac:dyDescent="0.25">
      <c r="A316" s="30">
        <v>45233</v>
      </c>
      <c r="B316" s="32">
        <v>1836</v>
      </c>
      <c r="C316" s="32">
        <v>1848</v>
      </c>
      <c r="D316" s="32">
        <v>1864</v>
      </c>
      <c r="E316" s="32">
        <v>1857</v>
      </c>
      <c r="F316" s="32">
        <v>1819</v>
      </c>
      <c r="G316" s="32">
        <v>1783</v>
      </c>
      <c r="H316" s="32">
        <v>1600</v>
      </c>
      <c r="I316" s="32">
        <v>152</v>
      </c>
      <c r="J316" s="32">
        <v>0</v>
      </c>
      <c r="K316" s="32">
        <v>0</v>
      </c>
      <c r="L316" s="32">
        <v>0</v>
      </c>
      <c r="M316" s="32">
        <v>0</v>
      </c>
      <c r="N316" s="32">
        <v>0</v>
      </c>
      <c r="O316" s="32">
        <v>0</v>
      </c>
      <c r="P316" s="32">
        <v>0</v>
      </c>
      <c r="Q316" s="32">
        <v>308</v>
      </c>
      <c r="R316" s="32">
        <v>1162</v>
      </c>
      <c r="S316" s="32">
        <v>1302</v>
      </c>
      <c r="T316" s="32">
        <v>1334</v>
      </c>
      <c r="U316" s="32">
        <v>1351</v>
      </c>
      <c r="V316" s="32">
        <v>1352</v>
      </c>
      <c r="W316" s="32">
        <v>1419</v>
      </c>
      <c r="X316" s="32">
        <v>1536</v>
      </c>
      <c r="Y316" s="32">
        <v>1565</v>
      </c>
      <c r="AA316" s="5"/>
      <c r="AB316" s="13">
        <f t="shared" si="40"/>
        <v>1</v>
      </c>
      <c r="AC316" s="5">
        <f t="shared" si="35"/>
        <v>0</v>
      </c>
      <c r="AD316" s="5">
        <f t="shared" si="36"/>
        <v>24088</v>
      </c>
      <c r="AE316" s="5">
        <f t="shared" si="37"/>
        <v>24088</v>
      </c>
      <c r="AF316" s="12"/>
      <c r="AG316" s="12">
        <f t="shared" si="33"/>
        <v>11</v>
      </c>
      <c r="AH316" s="12">
        <f t="shared" si="34"/>
        <v>2023</v>
      </c>
      <c r="AI316" s="12"/>
      <c r="AJ316" s="5">
        <f t="shared" si="38"/>
        <v>1864</v>
      </c>
      <c r="AK316" s="12">
        <f t="shared" si="39"/>
        <v>3</v>
      </c>
      <c r="AQ316" s="5"/>
      <c r="AR316" s="5"/>
      <c r="AS316" s="5"/>
      <c r="AT316" s="5"/>
      <c r="AU316" s="5"/>
      <c r="AV316" s="5"/>
      <c r="AW316" s="5"/>
      <c r="AX316" s="5"/>
    </row>
    <row r="317" spans="1:50" x14ac:dyDescent="0.25">
      <c r="A317" s="30">
        <v>45234</v>
      </c>
      <c r="B317" s="32">
        <v>1553</v>
      </c>
      <c r="C317" s="32">
        <v>1584</v>
      </c>
      <c r="D317" s="32">
        <v>1576</v>
      </c>
      <c r="E317" s="32">
        <v>1557</v>
      </c>
      <c r="F317" s="32">
        <v>1489</v>
      </c>
      <c r="G317" s="32">
        <v>1419</v>
      </c>
      <c r="H317" s="32">
        <v>1298</v>
      </c>
      <c r="I317" s="32">
        <v>127</v>
      </c>
      <c r="J317" s="32">
        <v>0</v>
      </c>
      <c r="K317" s="32">
        <v>0</v>
      </c>
      <c r="L317" s="32">
        <v>0</v>
      </c>
      <c r="M317" s="32">
        <v>0</v>
      </c>
      <c r="N317" s="32">
        <v>0</v>
      </c>
      <c r="O317" s="32">
        <v>0</v>
      </c>
      <c r="P317" s="32">
        <v>0</v>
      </c>
      <c r="Q317" s="32">
        <v>580</v>
      </c>
      <c r="R317" s="32">
        <v>1195</v>
      </c>
      <c r="S317" s="32">
        <v>1277</v>
      </c>
      <c r="T317" s="32">
        <v>1273</v>
      </c>
      <c r="U317" s="32">
        <v>1335</v>
      </c>
      <c r="V317" s="32">
        <v>1324</v>
      </c>
      <c r="W317" s="32">
        <v>1430</v>
      </c>
      <c r="X317" s="32">
        <v>1510</v>
      </c>
      <c r="Y317" s="32">
        <v>1645</v>
      </c>
      <c r="AA317" s="5"/>
      <c r="AB317" s="13">
        <f t="shared" si="40"/>
        <v>5</v>
      </c>
      <c r="AC317" s="5">
        <f t="shared" si="35"/>
        <v>10051</v>
      </c>
      <c r="AD317" s="5">
        <f t="shared" si="36"/>
        <v>12121</v>
      </c>
      <c r="AE317" s="5">
        <f t="shared" si="37"/>
        <v>22172</v>
      </c>
      <c r="AF317" s="12"/>
      <c r="AG317" s="12">
        <f t="shared" si="33"/>
        <v>11</v>
      </c>
      <c r="AH317" s="12">
        <f t="shared" si="34"/>
        <v>2023</v>
      </c>
      <c r="AI317" s="12"/>
      <c r="AJ317" s="5">
        <f t="shared" si="38"/>
        <v>1645</v>
      </c>
      <c r="AK317" s="12">
        <f t="shared" si="39"/>
        <v>24</v>
      </c>
      <c r="AQ317" s="5"/>
      <c r="AR317" s="5"/>
      <c r="AS317" s="5"/>
      <c r="AT317" s="5"/>
      <c r="AU317" s="5"/>
      <c r="AV317" s="5"/>
      <c r="AW317" s="5"/>
      <c r="AX317" s="5"/>
    </row>
    <row r="318" spans="1:50" x14ac:dyDescent="0.25">
      <c r="A318" s="30">
        <v>45235</v>
      </c>
      <c r="B318" s="32">
        <v>1571</v>
      </c>
      <c r="C318" s="32">
        <v>1615</v>
      </c>
      <c r="D318" s="32">
        <v>1571</v>
      </c>
      <c r="E318" s="32">
        <v>1566</v>
      </c>
      <c r="F318" s="32">
        <v>1515</v>
      </c>
      <c r="G318" s="32">
        <v>1437</v>
      </c>
      <c r="H318" s="32">
        <v>1343</v>
      </c>
      <c r="I318" s="32">
        <v>132</v>
      </c>
      <c r="J318" s="32">
        <v>0</v>
      </c>
      <c r="K318" s="32">
        <v>0</v>
      </c>
      <c r="L318" s="32">
        <v>0</v>
      </c>
      <c r="M318" s="32">
        <v>0</v>
      </c>
      <c r="N318" s="32">
        <v>0</v>
      </c>
      <c r="O318" s="32">
        <v>0</v>
      </c>
      <c r="P318" s="32">
        <v>0</v>
      </c>
      <c r="Q318" s="32">
        <v>606</v>
      </c>
      <c r="R318" s="32">
        <v>1316</v>
      </c>
      <c r="S318" s="32">
        <v>1396</v>
      </c>
      <c r="T318" s="32">
        <v>1384</v>
      </c>
      <c r="U318" s="32">
        <v>1369</v>
      </c>
      <c r="V318" s="32">
        <v>1384</v>
      </c>
      <c r="W318" s="32">
        <v>1430</v>
      </c>
      <c r="X318" s="32">
        <v>1545</v>
      </c>
      <c r="Y318" s="32">
        <v>1675</v>
      </c>
      <c r="AA318" s="5"/>
      <c r="AB318" s="13">
        <f t="shared" si="40"/>
        <v>2</v>
      </c>
      <c r="AC318" s="5">
        <f t="shared" si="35"/>
        <v>10562</v>
      </c>
      <c r="AD318" s="5">
        <f t="shared" si="36"/>
        <v>12293</v>
      </c>
      <c r="AE318" s="5">
        <f t="shared" si="37"/>
        <v>22855</v>
      </c>
      <c r="AF318" s="12"/>
      <c r="AG318" s="12">
        <f t="shared" si="33"/>
        <v>11</v>
      </c>
      <c r="AH318" s="12">
        <f t="shared" si="34"/>
        <v>2023</v>
      </c>
      <c r="AI318" s="12"/>
      <c r="AJ318" s="5">
        <f t="shared" si="38"/>
        <v>1675</v>
      </c>
      <c r="AK318" s="12">
        <f t="shared" si="39"/>
        <v>24</v>
      </c>
      <c r="AQ318" s="5"/>
      <c r="AR318" s="5"/>
      <c r="AS318" s="5"/>
      <c r="AT318" s="5"/>
      <c r="AU318" s="5"/>
      <c r="AV318" s="5"/>
      <c r="AW318" s="5"/>
      <c r="AX318" s="5"/>
    </row>
    <row r="319" spans="1:50" x14ac:dyDescent="0.25">
      <c r="A319" s="30">
        <v>45236</v>
      </c>
      <c r="B319" s="32">
        <v>1678</v>
      </c>
      <c r="C319" s="32">
        <v>1693</v>
      </c>
      <c r="D319" s="32">
        <v>1728</v>
      </c>
      <c r="E319" s="32">
        <v>1734</v>
      </c>
      <c r="F319" s="32">
        <v>1744</v>
      </c>
      <c r="G319" s="32">
        <v>1767</v>
      </c>
      <c r="H319" s="32">
        <v>1588</v>
      </c>
      <c r="I319" s="32">
        <v>147</v>
      </c>
      <c r="J319" s="32">
        <v>0</v>
      </c>
      <c r="K319" s="32">
        <v>0</v>
      </c>
      <c r="L319" s="32">
        <v>0</v>
      </c>
      <c r="M319" s="32">
        <v>0</v>
      </c>
      <c r="N319" s="32">
        <v>0</v>
      </c>
      <c r="O319" s="32">
        <v>0</v>
      </c>
      <c r="P319" s="32">
        <v>0</v>
      </c>
      <c r="Q319" s="32">
        <v>355</v>
      </c>
      <c r="R319" s="32">
        <v>1358</v>
      </c>
      <c r="S319" s="32">
        <v>1463</v>
      </c>
      <c r="T319" s="32">
        <v>1438</v>
      </c>
      <c r="U319" s="32">
        <v>1446</v>
      </c>
      <c r="V319" s="32">
        <v>1445</v>
      </c>
      <c r="W319" s="32">
        <v>1480</v>
      </c>
      <c r="X319" s="32">
        <v>1627</v>
      </c>
      <c r="Y319" s="32">
        <v>1647</v>
      </c>
      <c r="AA319" s="5"/>
      <c r="AB319" s="13">
        <f t="shared" si="40"/>
        <v>4</v>
      </c>
      <c r="AC319" s="5">
        <f t="shared" si="35"/>
        <v>10759</v>
      </c>
      <c r="AD319" s="5">
        <f t="shared" si="36"/>
        <v>13579</v>
      </c>
      <c r="AE319" s="5">
        <f t="shared" si="37"/>
        <v>24338</v>
      </c>
      <c r="AF319" s="12"/>
      <c r="AG319" s="12">
        <f t="shared" si="33"/>
        <v>11</v>
      </c>
      <c r="AH319" s="12">
        <f t="shared" si="34"/>
        <v>2023</v>
      </c>
      <c r="AI319" s="12"/>
      <c r="AJ319" s="5">
        <f t="shared" si="38"/>
        <v>1767</v>
      </c>
      <c r="AK319" s="12">
        <f t="shared" si="39"/>
        <v>6</v>
      </c>
      <c r="AQ319" s="5"/>
      <c r="AR319" s="5"/>
      <c r="AS319" s="5"/>
      <c r="AT319" s="5"/>
      <c r="AU319" s="5"/>
      <c r="AV319" s="5"/>
      <c r="AW319" s="5"/>
      <c r="AX319" s="5"/>
    </row>
    <row r="320" spans="1:50" x14ac:dyDescent="0.25">
      <c r="A320" s="30">
        <v>45237</v>
      </c>
      <c r="B320" s="32">
        <v>1697</v>
      </c>
      <c r="C320" s="32">
        <v>1691</v>
      </c>
      <c r="D320" s="32">
        <v>1691</v>
      </c>
      <c r="E320" s="32">
        <v>1680</v>
      </c>
      <c r="F320" s="32">
        <v>1631</v>
      </c>
      <c r="G320" s="32">
        <v>1618</v>
      </c>
      <c r="H320" s="32">
        <v>1485</v>
      </c>
      <c r="I320" s="32">
        <v>139</v>
      </c>
      <c r="J320" s="32">
        <v>0</v>
      </c>
      <c r="K320" s="32">
        <v>0</v>
      </c>
      <c r="L320" s="32">
        <v>0</v>
      </c>
      <c r="M320" s="32">
        <v>0</v>
      </c>
      <c r="N320" s="32">
        <v>0</v>
      </c>
      <c r="O320" s="32">
        <v>0</v>
      </c>
      <c r="P320" s="32">
        <v>0</v>
      </c>
      <c r="Q320" s="32">
        <v>345</v>
      </c>
      <c r="R320" s="32">
        <v>1259</v>
      </c>
      <c r="S320" s="32">
        <v>1342</v>
      </c>
      <c r="T320" s="32">
        <v>1345</v>
      </c>
      <c r="U320" s="32">
        <v>1334</v>
      </c>
      <c r="V320" s="32">
        <v>1322</v>
      </c>
      <c r="W320" s="32">
        <v>1369</v>
      </c>
      <c r="X320" s="32">
        <v>1490</v>
      </c>
      <c r="Y320" s="32">
        <v>1558</v>
      </c>
      <c r="AA320" s="5"/>
      <c r="AB320" s="13">
        <f t="shared" si="40"/>
        <v>2</v>
      </c>
      <c r="AC320" s="5">
        <f t="shared" si="35"/>
        <v>9945</v>
      </c>
      <c r="AD320" s="5">
        <f t="shared" si="36"/>
        <v>13051</v>
      </c>
      <c r="AE320" s="5">
        <f t="shared" si="37"/>
        <v>22996</v>
      </c>
      <c r="AF320" s="12"/>
      <c r="AG320" s="12">
        <f t="shared" si="33"/>
        <v>11</v>
      </c>
      <c r="AH320" s="12">
        <f t="shared" si="34"/>
        <v>2023</v>
      </c>
      <c r="AI320" s="12"/>
      <c r="AJ320" s="5">
        <f t="shared" si="38"/>
        <v>1697</v>
      </c>
      <c r="AK320" s="12">
        <f t="shared" si="39"/>
        <v>1</v>
      </c>
      <c r="AP320" s="5"/>
      <c r="AQ320" s="5"/>
      <c r="AR320" s="5"/>
      <c r="AS320" s="5"/>
      <c r="AT320" s="5"/>
      <c r="AU320" s="5"/>
      <c r="AV320" s="5"/>
      <c r="AW320" s="5"/>
      <c r="AX320" s="5"/>
    </row>
    <row r="321" spans="1:50" x14ac:dyDescent="0.25">
      <c r="A321" s="30">
        <v>45238</v>
      </c>
      <c r="B321" s="32">
        <v>1619</v>
      </c>
      <c r="C321" s="32">
        <v>1636</v>
      </c>
      <c r="D321" s="32">
        <v>1663</v>
      </c>
      <c r="E321" s="32">
        <v>1675</v>
      </c>
      <c r="F321" s="32">
        <v>1675</v>
      </c>
      <c r="G321" s="32">
        <v>1692</v>
      </c>
      <c r="H321" s="32">
        <v>1560</v>
      </c>
      <c r="I321" s="32">
        <v>146</v>
      </c>
      <c r="J321" s="32">
        <v>0</v>
      </c>
      <c r="K321" s="32">
        <v>0</v>
      </c>
      <c r="L321" s="32">
        <v>0</v>
      </c>
      <c r="M321" s="32">
        <v>0</v>
      </c>
      <c r="N321" s="32">
        <v>0</v>
      </c>
      <c r="O321" s="32">
        <v>0</v>
      </c>
      <c r="P321" s="32">
        <v>0</v>
      </c>
      <c r="Q321" s="32">
        <v>359</v>
      </c>
      <c r="R321" s="32">
        <v>1378</v>
      </c>
      <c r="S321" s="32">
        <v>1470</v>
      </c>
      <c r="T321" s="32">
        <v>1486</v>
      </c>
      <c r="U321" s="32">
        <v>1520</v>
      </c>
      <c r="V321" s="32">
        <v>1514</v>
      </c>
      <c r="W321" s="32">
        <v>1564</v>
      </c>
      <c r="X321" s="32">
        <v>1720</v>
      </c>
      <c r="Y321" s="32">
        <v>1762</v>
      </c>
      <c r="AA321" s="5"/>
      <c r="AB321" s="13">
        <f t="shared" si="40"/>
        <v>1</v>
      </c>
      <c r="AC321" s="5">
        <f t="shared" si="35"/>
        <v>0</v>
      </c>
      <c r="AD321" s="5">
        <f t="shared" si="36"/>
        <v>24439</v>
      </c>
      <c r="AE321" s="5">
        <f t="shared" si="37"/>
        <v>24439</v>
      </c>
      <c r="AF321" s="12"/>
      <c r="AG321" s="12">
        <f t="shared" si="33"/>
        <v>11</v>
      </c>
      <c r="AH321" s="12">
        <f t="shared" si="34"/>
        <v>2023</v>
      </c>
      <c r="AI321" s="12"/>
      <c r="AJ321" s="5">
        <f t="shared" si="38"/>
        <v>1762</v>
      </c>
      <c r="AK321" s="12">
        <f t="shared" si="39"/>
        <v>24</v>
      </c>
      <c r="AP321" s="5"/>
      <c r="AQ321" s="5"/>
      <c r="AR321" s="5"/>
      <c r="AS321" s="5"/>
      <c r="AT321" s="5"/>
      <c r="AU321" s="5"/>
      <c r="AV321" s="5"/>
      <c r="AW321" s="5"/>
      <c r="AX321" s="5"/>
    </row>
    <row r="322" spans="1:50" x14ac:dyDescent="0.25">
      <c r="A322" s="30">
        <v>45239</v>
      </c>
      <c r="B322" s="32">
        <v>1823</v>
      </c>
      <c r="C322" s="32">
        <v>1843</v>
      </c>
      <c r="D322" s="32">
        <v>1867</v>
      </c>
      <c r="E322" s="32">
        <v>1864</v>
      </c>
      <c r="F322" s="32">
        <v>1843</v>
      </c>
      <c r="G322" s="32">
        <v>1818</v>
      </c>
      <c r="H322" s="32">
        <v>1645</v>
      </c>
      <c r="I322" s="32">
        <v>156</v>
      </c>
      <c r="J322" s="32">
        <v>0</v>
      </c>
      <c r="K322" s="32">
        <v>0</v>
      </c>
      <c r="L322" s="32">
        <v>0</v>
      </c>
      <c r="M322" s="32">
        <v>0</v>
      </c>
      <c r="N322" s="32">
        <v>0</v>
      </c>
      <c r="O322" s="32">
        <v>0</v>
      </c>
      <c r="P322" s="32">
        <v>0</v>
      </c>
      <c r="Q322" s="32">
        <v>394</v>
      </c>
      <c r="R322" s="32">
        <v>1463</v>
      </c>
      <c r="S322" s="32">
        <v>1526</v>
      </c>
      <c r="T322" s="32">
        <v>1505</v>
      </c>
      <c r="U322" s="32">
        <v>1517</v>
      </c>
      <c r="V322" s="32">
        <v>1524</v>
      </c>
      <c r="W322" s="32">
        <v>1587</v>
      </c>
      <c r="X322" s="32">
        <v>1748</v>
      </c>
      <c r="Y322" s="32">
        <v>1777</v>
      </c>
      <c r="AA322" s="5"/>
      <c r="AB322" s="13">
        <f t="shared" si="40"/>
        <v>2</v>
      </c>
      <c r="AC322" s="5">
        <f t="shared" si="35"/>
        <v>11420</v>
      </c>
      <c r="AD322" s="5">
        <f t="shared" si="36"/>
        <v>14480</v>
      </c>
      <c r="AE322" s="5">
        <f t="shared" si="37"/>
        <v>25900</v>
      </c>
      <c r="AF322" s="12"/>
      <c r="AG322" s="12">
        <f t="shared" si="33"/>
        <v>11</v>
      </c>
      <c r="AH322" s="12">
        <f t="shared" si="34"/>
        <v>2023</v>
      </c>
      <c r="AI322" s="12"/>
      <c r="AJ322" s="5">
        <f t="shared" si="38"/>
        <v>1867</v>
      </c>
      <c r="AK322" s="12">
        <f t="shared" si="39"/>
        <v>3</v>
      </c>
      <c r="AQ322" s="5"/>
      <c r="AR322" s="5"/>
      <c r="AS322" s="5"/>
      <c r="AT322" s="5"/>
      <c r="AU322" s="5"/>
      <c r="AV322" s="5"/>
      <c r="AW322" s="5"/>
      <c r="AX322" s="5"/>
    </row>
    <row r="323" spans="1:50" x14ac:dyDescent="0.25">
      <c r="A323" s="30">
        <v>45240</v>
      </c>
      <c r="B323" s="32">
        <v>1827</v>
      </c>
      <c r="C323" s="32">
        <v>1839</v>
      </c>
      <c r="D323" s="32">
        <v>1838</v>
      </c>
      <c r="E323" s="32">
        <v>1825</v>
      </c>
      <c r="F323" s="32">
        <v>1767</v>
      </c>
      <c r="G323" s="32">
        <v>1721</v>
      </c>
      <c r="H323" s="32">
        <v>1480</v>
      </c>
      <c r="I323" s="32">
        <v>141</v>
      </c>
      <c r="J323" s="32">
        <v>0</v>
      </c>
      <c r="K323" s="32">
        <v>0</v>
      </c>
      <c r="L323" s="32">
        <v>0</v>
      </c>
      <c r="M323" s="32">
        <v>0</v>
      </c>
      <c r="N323" s="32">
        <v>0</v>
      </c>
      <c r="O323" s="32">
        <v>0</v>
      </c>
      <c r="P323" s="32">
        <v>0</v>
      </c>
      <c r="Q323" s="32">
        <v>360</v>
      </c>
      <c r="R323" s="32">
        <v>1323</v>
      </c>
      <c r="S323" s="32">
        <v>1392</v>
      </c>
      <c r="T323" s="32">
        <v>1345</v>
      </c>
      <c r="U323" s="32">
        <v>1373</v>
      </c>
      <c r="V323" s="32">
        <v>1377</v>
      </c>
      <c r="W323" s="32">
        <v>1471</v>
      </c>
      <c r="X323" s="32">
        <v>1619</v>
      </c>
      <c r="Y323" s="32">
        <v>1654</v>
      </c>
      <c r="AA323" s="5"/>
      <c r="AB323" s="13">
        <f t="shared" si="40"/>
        <v>6</v>
      </c>
      <c r="AC323" s="5">
        <f t="shared" si="35"/>
        <v>10401</v>
      </c>
      <c r="AD323" s="5">
        <f t="shared" si="36"/>
        <v>13951</v>
      </c>
      <c r="AE323" s="5">
        <f t="shared" si="37"/>
        <v>24352</v>
      </c>
      <c r="AF323" s="12"/>
      <c r="AG323" s="12">
        <f t="shared" si="33"/>
        <v>11</v>
      </c>
      <c r="AH323" s="12">
        <f t="shared" si="34"/>
        <v>2023</v>
      </c>
      <c r="AI323" s="12"/>
      <c r="AJ323" s="5">
        <f t="shared" si="38"/>
        <v>1839</v>
      </c>
      <c r="AK323" s="12">
        <f t="shared" si="39"/>
        <v>2</v>
      </c>
      <c r="AQ323" s="5"/>
      <c r="AR323" s="5"/>
      <c r="AS323" s="5"/>
      <c r="AT323" s="5"/>
      <c r="AU323" s="5"/>
      <c r="AV323" s="5"/>
      <c r="AW323" s="5"/>
      <c r="AX323" s="5"/>
    </row>
    <row r="324" spans="1:50" x14ac:dyDescent="0.25">
      <c r="A324" s="30">
        <v>45241</v>
      </c>
      <c r="B324" s="32">
        <v>1675</v>
      </c>
      <c r="C324" s="32">
        <v>1705</v>
      </c>
      <c r="D324" s="32">
        <v>1717</v>
      </c>
      <c r="E324" s="32">
        <v>1702</v>
      </c>
      <c r="F324" s="32">
        <v>1667</v>
      </c>
      <c r="G324" s="32">
        <v>1598</v>
      </c>
      <c r="H324" s="32">
        <v>1453</v>
      </c>
      <c r="I324" s="32">
        <v>139</v>
      </c>
      <c r="J324" s="32">
        <v>0</v>
      </c>
      <c r="K324" s="32">
        <v>0</v>
      </c>
      <c r="L324" s="32">
        <v>0</v>
      </c>
      <c r="M324" s="32">
        <v>0</v>
      </c>
      <c r="N324" s="32">
        <v>0</v>
      </c>
      <c r="O324" s="32">
        <v>0</v>
      </c>
      <c r="P324" s="32">
        <v>0</v>
      </c>
      <c r="Q324" s="32">
        <v>633</v>
      </c>
      <c r="R324" s="32">
        <v>1386</v>
      </c>
      <c r="S324" s="32">
        <v>1420</v>
      </c>
      <c r="T324" s="32">
        <v>1403</v>
      </c>
      <c r="U324" s="32">
        <v>1421</v>
      </c>
      <c r="V324" s="32">
        <v>1465</v>
      </c>
      <c r="W324" s="32">
        <v>1590</v>
      </c>
      <c r="X324" s="32">
        <v>1710</v>
      </c>
      <c r="Y324" s="32">
        <v>1878</v>
      </c>
      <c r="AA324" s="5"/>
      <c r="AB324" s="13">
        <f t="shared" si="40"/>
        <v>1</v>
      </c>
      <c r="AC324" s="5">
        <f t="shared" si="35"/>
        <v>0</v>
      </c>
      <c r="AD324" s="5">
        <f t="shared" si="36"/>
        <v>24562</v>
      </c>
      <c r="AE324" s="5">
        <f t="shared" si="37"/>
        <v>24562</v>
      </c>
      <c r="AF324" s="12"/>
      <c r="AG324" s="12">
        <f t="shared" si="33"/>
        <v>11</v>
      </c>
      <c r="AH324" s="12">
        <f t="shared" si="34"/>
        <v>2023</v>
      </c>
      <c r="AI324" s="12"/>
      <c r="AJ324" s="5">
        <f t="shared" si="38"/>
        <v>1878</v>
      </c>
      <c r="AK324" s="12">
        <f t="shared" si="39"/>
        <v>24</v>
      </c>
      <c r="AQ324" s="5"/>
      <c r="AR324" s="5"/>
      <c r="AS324" s="5"/>
      <c r="AT324" s="5"/>
      <c r="AU324" s="5"/>
      <c r="AV324" s="5"/>
      <c r="AW324" s="5"/>
      <c r="AX324" s="5"/>
    </row>
    <row r="325" spans="1:50" x14ac:dyDescent="0.25">
      <c r="A325" s="30">
        <v>45242</v>
      </c>
      <c r="B325" s="32">
        <v>1833</v>
      </c>
      <c r="C325" s="32">
        <v>1888</v>
      </c>
      <c r="D325" s="32">
        <v>1897</v>
      </c>
      <c r="E325" s="32">
        <v>1882</v>
      </c>
      <c r="F325" s="32">
        <v>1812</v>
      </c>
      <c r="G325" s="32">
        <v>1700</v>
      </c>
      <c r="H325" s="32">
        <v>1540</v>
      </c>
      <c r="I325" s="32">
        <v>146</v>
      </c>
      <c r="J325" s="32">
        <v>0</v>
      </c>
      <c r="K325" s="32">
        <v>0</v>
      </c>
      <c r="L325" s="32">
        <v>0</v>
      </c>
      <c r="M325" s="32">
        <v>0</v>
      </c>
      <c r="N325" s="32">
        <v>0</v>
      </c>
      <c r="O325" s="32">
        <v>0</v>
      </c>
      <c r="P325" s="32">
        <v>0</v>
      </c>
      <c r="Q325" s="32">
        <v>680</v>
      </c>
      <c r="R325" s="32">
        <v>1456</v>
      </c>
      <c r="S325" s="32">
        <v>1519</v>
      </c>
      <c r="T325" s="32">
        <v>1536</v>
      </c>
      <c r="U325" s="32">
        <v>1538</v>
      </c>
      <c r="V325" s="32">
        <v>1556</v>
      </c>
      <c r="W325" s="32">
        <v>1653</v>
      </c>
      <c r="X325" s="32">
        <v>1759</v>
      </c>
      <c r="Y325" s="32">
        <v>1906</v>
      </c>
      <c r="AA325" s="5"/>
      <c r="AB325" s="13">
        <v>8</v>
      </c>
      <c r="AC325" s="5">
        <f t="shared" si="35"/>
        <v>0</v>
      </c>
      <c r="AD325" s="5">
        <f t="shared" si="36"/>
        <v>26301</v>
      </c>
      <c r="AE325" s="5">
        <f t="shared" si="37"/>
        <v>26301</v>
      </c>
      <c r="AF325" s="12"/>
      <c r="AG325" s="12">
        <f t="shared" si="33"/>
        <v>11</v>
      </c>
      <c r="AH325" s="12">
        <f t="shared" si="34"/>
        <v>2023</v>
      </c>
      <c r="AI325" s="12"/>
      <c r="AJ325" s="5">
        <f t="shared" si="38"/>
        <v>1906</v>
      </c>
      <c r="AK325" s="12">
        <f t="shared" si="39"/>
        <v>24</v>
      </c>
      <c r="AQ325" s="5"/>
      <c r="AR325" s="5"/>
      <c r="AS325" s="5"/>
      <c r="AT325" s="5"/>
      <c r="AU325" s="5"/>
      <c r="AV325" s="5"/>
      <c r="AW325" s="5"/>
      <c r="AX325" s="5"/>
    </row>
    <row r="326" spans="1:50" x14ac:dyDescent="0.25">
      <c r="A326" s="30">
        <v>45243</v>
      </c>
      <c r="B326" s="32">
        <v>1915</v>
      </c>
      <c r="C326" s="32">
        <v>1939</v>
      </c>
      <c r="D326" s="32">
        <v>1969</v>
      </c>
      <c r="E326" s="32">
        <v>1979</v>
      </c>
      <c r="F326" s="32">
        <v>1946</v>
      </c>
      <c r="G326" s="32">
        <v>1928</v>
      </c>
      <c r="H326" s="32">
        <v>1732</v>
      </c>
      <c r="I326" s="32">
        <v>159</v>
      </c>
      <c r="J326" s="32">
        <v>0</v>
      </c>
      <c r="K326" s="32">
        <v>0</v>
      </c>
      <c r="L326" s="32">
        <v>0</v>
      </c>
      <c r="M326" s="32">
        <v>0</v>
      </c>
      <c r="N326" s="32">
        <v>0</v>
      </c>
      <c r="O326" s="32">
        <v>0</v>
      </c>
      <c r="P326" s="32">
        <v>0</v>
      </c>
      <c r="Q326" s="32">
        <v>368</v>
      </c>
      <c r="R326" s="32">
        <v>1414</v>
      </c>
      <c r="S326" s="32">
        <v>1556</v>
      </c>
      <c r="T326" s="32">
        <v>1566</v>
      </c>
      <c r="U326" s="32">
        <v>1583</v>
      </c>
      <c r="V326" s="32">
        <v>1572</v>
      </c>
      <c r="W326" s="32">
        <v>1671</v>
      </c>
      <c r="X326" s="32">
        <v>1820</v>
      </c>
      <c r="Y326" s="32">
        <v>1889</v>
      </c>
      <c r="AA326" s="5"/>
      <c r="AB326" s="13">
        <f t="shared" si="40"/>
        <v>3</v>
      </c>
      <c r="AC326" s="5">
        <f t="shared" si="35"/>
        <v>11709</v>
      </c>
      <c r="AD326" s="5">
        <f t="shared" si="36"/>
        <v>15297</v>
      </c>
      <c r="AE326" s="5">
        <f t="shared" si="37"/>
        <v>27006</v>
      </c>
      <c r="AF326" s="12"/>
      <c r="AG326" s="12">
        <f t="shared" ref="AG326:AG389" si="41">MONTH(A325)</f>
        <v>11</v>
      </c>
      <c r="AH326" s="12">
        <f t="shared" ref="AH326:AH389" si="42">YEAR(A325)</f>
        <v>2023</v>
      </c>
      <c r="AI326" s="12"/>
      <c r="AJ326" s="5">
        <f t="shared" si="38"/>
        <v>1979</v>
      </c>
      <c r="AK326" s="12">
        <f t="shared" si="39"/>
        <v>4</v>
      </c>
      <c r="AQ326" s="5"/>
      <c r="AR326" s="5"/>
      <c r="AS326" s="5"/>
      <c r="AT326" s="5"/>
      <c r="AU326" s="5"/>
      <c r="AV326" s="5"/>
      <c r="AW326" s="5"/>
      <c r="AX326" s="5"/>
    </row>
    <row r="327" spans="1:50" x14ac:dyDescent="0.25">
      <c r="A327" s="30">
        <v>45244</v>
      </c>
      <c r="B327" s="32">
        <v>1972</v>
      </c>
      <c r="C327" s="32">
        <v>1945</v>
      </c>
      <c r="D327" s="32">
        <v>1958</v>
      </c>
      <c r="E327" s="32">
        <v>2010</v>
      </c>
      <c r="F327" s="32">
        <v>1962</v>
      </c>
      <c r="G327" s="32">
        <v>1939</v>
      </c>
      <c r="H327" s="32">
        <v>1746</v>
      </c>
      <c r="I327" s="32">
        <v>160</v>
      </c>
      <c r="J327" s="32">
        <v>0</v>
      </c>
      <c r="K327" s="32">
        <v>0</v>
      </c>
      <c r="L327" s="32">
        <v>0</v>
      </c>
      <c r="M327" s="32">
        <v>0</v>
      </c>
      <c r="N327" s="32">
        <v>0</v>
      </c>
      <c r="O327" s="32">
        <v>0</v>
      </c>
      <c r="P327" s="32">
        <v>0</v>
      </c>
      <c r="Q327" s="32">
        <v>366</v>
      </c>
      <c r="R327" s="32">
        <v>1427</v>
      </c>
      <c r="S327" s="32">
        <v>1535</v>
      </c>
      <c r="T327" s="32">
        <v>1542</v>
      </c>
      <c r="U327" s="32">
        <v>1581</v>
      </c>
      <c r="V327" s="32">
        <v>1578</v>
      </c>
      <c r="W327" s="32">
        <v>1670</v>
      </c>
      <c r="X327" s="32">
        <v>1811</v>
      </c>
      <c r="Y327" s="32">
        <v>1911</v>
      </c>
      <c r="AA327" s="5"/>
      <c r="AB327" s="13">
        <f t="shared" si="40"/>
        <v>4</v>
      </c>
      <c r="AC327" s="5">
        <f t="shared" si="35"/>
        <v>11670</v>
      </c>
      <c r="AD327" s="5">
        <f t="shared" si="36"/>
        <v>15443</v>
      </c>
      <c r="AE327" s="5">
        <f t="shared" si="37"/>
        <v>27113</v>
      </c>
      <c r="AF327" s="12"/>
      <c r="AG327" s="12">
        <f t="shared" si="41"/>
        <v>11</v>
      </c>
      <c r="AH327" s="12">
        <f t="shared" si="42"/>
        <v>2023</v>
      </c>
      <c r="AI327" s="12"/>
      <c r="AJ327" s="5">
        <f t="shared" si="38"/>
        <v>2010</v>
      </c>
      <c r="AK327" s="12">
        <f t="shared" si="39"/>
        <v>4</v>
      </c>
      <c r="AP327" s="5"/>
      <c r="AQ327" s="5"/>
      <c r="AR327" s="5"/>
      <c r="AS327" s="5"/>
      <c r="AT327" s="5"/>
      <c r="AU327" s="5"/>
      <c r="AV327" s="5"/>
      <c r="AW327" s="5"/>
      <c r="AX327" s="5"/>
    </row>
    <row r="328" spans="1:50" x14ac:dyDescent="0.25">
      <c r="A328" s="30">
        <v>45245</v>
      </c>
      <c r="B328" s="32">
        <v>1969</v>
      </c>
      <c r="C328" s="32">
        <v>1990</v>
      </c>
      <c r="D328" s="32">
        <v>2012</v>
      </c>
      <c r="E328" s="32">
        <v>2012</v>
      </c>
      <c r="F328" s="32">
        <v>1981</v>
      </c>
      <c r="G328" s="32">
        <v>1959</v>
      </c>
      <c r="H328" s="32">
        <v>1744</v>
      </c>
      <c r="I328" s="32">
        <v>161</v>
      </c>
      <c r="J328" s="32">
        <v>0</v>
      </c>
      <c r="K328" s="32">
        <v>0</v>
      </c>
      <c r="L328" s="32">
        <v>0</v>
      </c>
      <c r="M328" s="32">
        <v>0</v>
      </c>
      <c r="N328" s="32">
        <v>0</v>
      </c>
      <c r="O328" s="32">
        <v>0</v>
      </c>
      <c r="P328" s="32">
        <v>0</v>
      </c>
      <c r="Q328" s="32">
        <v>358</v>
      </c>
      <c r="R328" s="32">
        <v>1389</v>
      </c>
      <c r="S328" s="32">
        <v>1481</v>
      </c>
      <c r="T328" s="32">
        <v>1471</v>
      </c>
      <c r="U328" s="32">
        <v>1479</v>
      </c>
      <c r="V328" s="32">
        <v>1477</v>
      </c>
      <c r="W328" s="32">
        <v>1525</v>
      </c>
      <c r="X328" s="32">
        <v>1653</v>
      </c>
      <c r="Y328" s="32">
        <v>1689</v>
      </c>
      <c r="AA328" s="5"/>
      <c r="AB328" s="13">
        <f t="shared" si="40"/>
        <v>1</v>
      </c>
      <c r="AC328" s="5">
        <f t="shared" si="35"/>
        <v>0</v>
      </c>
      <c r="AD328" s="5">
        <f t="shared" si="36"/>
        <v>26350</v>
      </c>
      <c r="AE328" s="5">
        <f t="shared" si="37"/>
        <v>26350</v>
      </c>
      <c r="AF328" s="12"/>
      <c r="AG328" s="12">
        <f t="shared" si="41"/>
        <v>11</v>
      </c>
      <c r="AH328" s="12">
        <f t="shared" si="42"/>
        <v>2023</v>
      </c>
      <c r="AI328" s="12"/>
      <c r="AJ328" s="5">
        <f t="shared" si="38"/>
        <v>2012</v>
      </c>
      <c r="AK328" s="12">
        <f t="shared" si="39"/>
        <v>3</v>
      </c>
      <c r="AP328" s="5"/>
      <c r="AQ328" s="5"/>
      <c r="AR328" s="5"/>
      <c r="AS328" s="5"/>
      <c r="AT328" s="5"/>
      <c r="AU328" s="5"/>
      <c r="AV328" s="5"/>
      <c r="AW328" s="5"/>
      <c r="AX328" s="5"/>
    </row>
    <row r="329" spans="1:50" x14ac:dyDescent="0.25">
      <c r="A329" s="30">
        <v>45246</v>
      </c>
      <c r="B329" s="32">
        <v>1755</v>
      </c>
      <c r="C329" s="32">
        <v>1767</v>
      </c>
      <c r="D329" s="32">
        <v>1790</v>
      </c>
      <c r="E329" s="32">
        <v>1811</v>
      </c>
      <c r="F329" s="32">
        <v>1790</v>
      </c>
      <c r="G329" s="32">
        <v>1764</v>
      </c>
      <c r="H329" s="32">
        <v>1587</v>
      </c>
      <c r="I329" s="32">
        <v>149</v>
      </c>
      <c r="J329" s="32">
        <v>0</v>
      </c>
      <c r="K329" s="32">
        <v>0</v>
      </c>
      <c r="L329" s="32">
        <v>0</v>
      </c>
      <c r="M329" s="32">
        <v>0</v>
      </c>
      <c r="N329" s="32">
        <v>0</v>
      </c>
      <c r="O329" s="32">
        <v>0</v>
      </c>
      <c r="P329" s="32">
        <v>0</v>
      </c>
      <c r="Q329" s="32">
        <v>329</v>
      </c>
      <c r="R329" s="32">
        <v>1283</v>
      </c>
      <c r="S329" s="32">
        <v>1391</v>
      </c>
      <c r="T329" s="32">
        <v>1407</v>
      </c>
      <c r="U329" s="32">
        <v>1440</v>
      </c>
      <c r="V329" s="32">
        <v>1454</v>
      </c>
      <c r="W329" s="32">
        <v>1530</v>
      </c>
      <c r="X329" s="32">
        <v>1661</v>
      </c>
      <c r="Y329" s="32">
        <v>1738</v>
      </c>
      <c r="AA329" s="5"/>
      <c r="AB329" s="13">
        <f t="shared" si="40"/>
        <v>4</v>
      </c>
      <c r="AC329" s="5">
        <f t="shared" si="35"/>
        <v>10644</v>
      </c>
      <c r="AD329" s="5">
        <f t="shared" si="36"/>
        <v>14002</v>
      </c>
      <c r="AE329" s="5">
        <f t="shared" si="37"/>
        <v>24646</v>
      </c>
      <c r="AF329" s="12"/>
      <c r="AG329" s="12">
        <f t="shared" si="41"/>
        <v>11</v>
      </c>
      <c r="AH329" s="12">
        <f t="shared" si="42"/>
        <v>2023</v>
      </c>
      <c r="AI329" s="12"/>
      <c r="AJ329" s="5">
        <f t="shared" si="38"/>
        <v>1811</v>
      </c>
      <c r="AK329" s="12">
        <f t="shared" si="39"/>
        <v>4</v>
      </c>
      <c r="AQ329" s="5"/>
      <c r="AR329" s="5"/>
      <c r="AS329" s="5"/>
      <c r="AT329" s="5"/>
      <c r="AU329" s="5"/>
      <c r="AV329" s="5"/>
      <c r="AW329" s="5"/>
      <c r="AX329" s="5"/>
    </row>
    <row r="330" spans="1:50" x14ac:dyDescent="0.25">
      <c r="A330" s="30">
        <v>45247</v>
      </c>
      <c r="B330" s="32">
        <v>1764</v>
      </c>
      <c r="C330" s="32">
        <v>1788</v>
      </c>
      <c r="D330" s="32">
        <v>1814</v>
      </c>
      <c r="E330" s="32">
        <v>1804</v>
      </c>
      <c r="F330" s="32">
        <v>1765</v>
      </c>
      <c r="G330" s="32">
        <v>1735</v>
      </c>
      <c r="H330" s="32">
        <v>1562</v>
      </c>
      <c r="I330" s="32">
        <v>141</v>
      </c>
      <c r="J330" s="32">
        <v>0</v>
      </c>
      <c r="K330" s="32">
        <v>0</v>
      </c>
      <c r="L330" s="32">
        <v>0</v>
      </c>
      <c r="M330" s="32">
        <v>0</v>
      </c>
      <c r="N330" s="32">
        <v>0</v>
      </c>
      <c r="O330" s="32">
        <v>0</v>
      </c>
      <c r="P330" s="32">
        <v>0</v>
      </c>
      <c r="Q330" s="32">
        <v>327</v>
      </c>
      <c r="R330" s="32">
        <v>1245</v>
      </c>
      <c r="S330" s="32">
        <v>1294</v>
      </c>
      <c r="T330" s="32">
        <v>1278</v>
      </c>
      <c r="U330" s="32">
        <v>1287</v>
      </c>
      <c r="V330" s="32">
        <v>1282</v>
      </c>
      <c r="W330" s="32">
        <v>1352</v>
      </c>
      <c r="X330" s="32">
        <v>1480</v>
      </c>
      <c r="Y330" s="32">
        <v>1500</v>
      </c>
      <c r="AA330" s="5"/>
      <c r="AB330" s="13">
        <f t="shared" si="40"/>
        <v>6</v>
      </c>
      <c r="AC330" s="5">
        <f t="shared" ref="AC330:AC393" si="43">IF(AND(AB330&gt;1,AB330&lt;7),SUM(I330:X330),0)</f>
        <v>9686</v>
      </c>
      <c r="AD330" s="5">
        <f t="shared" ref="AD330:AD393" si="44">SUM(B330:Y330)-AC330</f>
        <v>13732</v>
      </c>
      <c r="AE330" s="5">
        <f t="shared" ref="AE330:AE393" si="45">SUM(B330:Y330)</f>
        <v>23418</v>
      </c>
      <c r="AF330" s="12"/>
      <c r="AG330" s="12">
        <f t="shared" si="41"/>
        <v>11</v>
      </c>
      <c r="AH330" s="12">
        <f t="shared" si="42"/>
        <v>2023</v>
      </c>
      <c r="AI330" s="12"/>
      <c r="AJ330" s="5">
        <f t="shared" ref="AJ330:AJ393" si="46">MAX(B330:Y330)</f>
        <v>1814</v>
      </c>
      <c r="AK330" s="12">
        <f t="shared" ref="AK330:AK393" si="47">INDEX($B$8:$Y$8,MATCH(AJ330,B330:Y330,0))</f>
        <v>3</v>
      </c>
      <c r="AQ330" s="5"/>
      <c r="AR330" s="5"/>
      <c r="AS330" s="5"/>
      <c r="AT330" s="5"/>
      <c r="AU330" s="5"/>
      <c r="AV330" s="5"/>
      <c r="AW330" s="5"/>
      <c r="AX330" s="5"/>
    </row>
    <row r="331" spans="1:50" x14ac:dyDescent="0.25">
      <c r="A331" s="30">
        <v>45248</v>
      </c>
      <c r="B331" s="32">
        <v>1512</v>
      </c>
      <c r="C331" s="32">
        <v>1526</v>
      </c>
      <c r="D331" s="32">
        <v>1521</v>
      </c>
      <c r="E331" s="32">
        <v>1497</v>
      </c>
      <c r="F331" s="32">
        <v>1439</v>
      </c>
      <c r="G331" s="32">
        <v>1363</v>
      </c>
      <c r="H331" s="32">
        <v>1267</v>
      </c>
      <c r="I331" s="32">
        <v>126</v>
      </c>
      <c r="J331" s="32">
        <v>0</v>
      </c>
      <c r="K331" s="32">
        <v>0</v>
      </c>
      <c r="L331" s="32">
        <v>0</v>
      </c>
      <c r="M331" s="32">
        <v>0</v>
      </c>
      <c r="N331" s="32">
        <v>0</v>
      </c>
      <c r="O331" s="32">
        <v>0</v>
      </c>
      <c r="P331" s="32">
        <v>0</v>
      </c>
      <c r="Q331" s="32">
        <v>635</v>
      </c>
      <c r="R331" s="32">
        <v>1352</v>
      </c>
      <c r="S331" s="32">
        <v>1375</v>
      </c>
      <c r="T331" s="32">
        <v>1364</v>
      </c>
      <c r="U331" s="32">
        <v>1383</v>
      </c>
      <c r="V331" s="32">
        <v>1422</v>
      </c>
      <c r="W331" s="32">
        <v>1526</v>
      </c>
      <c r="X331" s="32">
        <v>1645</v>
      </c>
      <c r="Y331" s="32">
        <v>1798</v>
      </c>
      <c r="AA331" s="5"/>
      <c r="AB331" s="13">
        <f t="shared" si="40"/>
        <v>6</v>
      </c>
      <c r="AC331" s="5">
        <f t="shared" si="43"/>
        <v>10828</v>
      </c>
      <c r="AD331" s="5">
        <f t="shared" si="44"/>
        <v>11923</v>
      </c>
      <c r="AE331" s="5">
        <f t="shared" si="45"/>
        <v>22751</v>
      </c>
      <c r="AF331" s="12"/>
      <c r="AG331" s="12">
        <f t="shared" si="41"/>
        <v>11</v>
      </c>
      <c r="AH331" s="12">
        <f t="shared" si="42"/>
        <v>2023</v>
      </c>
      <c r="AI331" s="12"/>
      <c r="AJ331" s="5">
        <f t="shared" si="46"/>
        <v>1798</v>
      </c>
      <c r="AK331" s="12">
        <f t="shared" si="47"/>
        <v>24</v>
      </c>
      <c r="AQ331" s="5"/>
      <c r="AR331" s="5"/>
      <c r="AS331" s="5"/>
      <c r="AT331" s="5"/>
      <c r="AU331" s="5"/>
      <c r="AV331" s="5"/>
      <c r="AW331" s="5"/>
      <c r="AX331" s="5"/>
    </row>
    <row r="332" spans="1:50" x14ac:dyDescent="0.25">
      <c r="A332" s="30">
        <v>45249</v>
      </c>
      <c r="B332" s="32">
        <v>1751</v>
      </c>
      <c r="C332" s="32">
        <v>1794</v>
      </c>
      <c r="D332" s="32">
        <v>1807</v>
      </c>
      <c r="E332" s="32">
        <v>1797</v>
      </c>
      <c r="F332" s="32">
        <v>1729</v>
      </c>
      <c r="G332" s="32">
        <v>1633</v>
      </c>
      <c r="H332" s="32">
        <v>1486</v>
      </c>
      <c r="I332" s="32">
        <v>141</v>
      </c>
      <c r="J332" s="32">
        <v>0</v>
      </c>
      <c r="K332" s="32">
        <v>0</v>
      </c>
      <c r="L332" s="32">
        <v>0</v>
      </c>
      <c r="M332" s="32">
        <v>0</v>
      </c>
      <c r="N332" s="32">
        <v>0</v>
      </c>
      <c r="O332" s="32">
        <v>0</v>
      </c>
      <c r="P332" s="32">
        <v>0</v>
      </c>
      <c r="Q332" s="32">
        <v>656</v>
      </c>
      <c r="R332" s="32">
        <v>1404</v>
      </c>
      <c r="S332" s="32">
        <v>1436</v>
      </c>
      <c r="T332" s="32">
        <v>1428</v>
      </c>
      <c r="U332" s="32">
        <v>1443</v>
      </c>
      <c r="V332" s="32">
        <v>1464</v>
      </c>
      <c r="W332" s="32">
        <v>1547</v>
      </c>
      <c r="X332" s="32">
        <v>1638</v>
      </c>
      <c r="Y332" s="32">
        <v>1777</v>
      </c>
      <c r="AA332" s="5"/>
      <c r="AB332" s="13">
        <f t="shared" si="40"/>
        <v>7</v>
      </c>
      <c r="AC332" s="5">
        <f t="shared" si="43"/>
        <v>0</v>
      </c>
      <c r="AD332" s="5">
        <f t="shared" si="44"/>
        <v>24931</v>
      </c>
      <c r="AE332" s="5">
        <f t="shared" si="45"/>
        <v>24931</v>
      </c>
      <c r="AF332" s="12"/>
      <c r="AG332" s="12">
        <f t="shared" si="41"/>
        <v>11</v>
      </c>
      <c r="AH332" s="12">
        <f t="shared" si="42"/>
        <v>2023</v>
      </c>
      <c r="AI332" s="12"/>
      <c r="AJ332" s="5">
        <f t="shared" si="46"/>
        <v>1807</v>
      </c>
      <c r="AK332" s="12">
        <f t="shared" si="47"/>
        <v>3</v>
      </c>
      <c r="AQ332" s="5"/>
      <c r="AR332" s="5"/>
      <c r="AS332" s="5"/>
      <c r="AT332" s="5"/>
      <c r="AU332" s="5"/>
      <c r="AV332" s="5"/>
      <c r="AW332" s="5"/>
      <c r="AX332" s="5"/>
    </row>
    <row r="333" spans="1:50" x14ac:dyDescent="0.25">
      <c r="A333" s="30">
        <v>45250</v>
      </c>
      <c r="B333" s="32">
        <v>1754</v>
      </c>
      <c r="C333" s="32">
        <v>1763</v>
      </c>
      <c r="D333" s="32">
        <v>1787</v>
      </c>
      <c r="E333" s="32">
        <v>1786</v>
      </c>
      <c r="F333" s="32">
        <v>1765</v>
      </c>
      <c r="G333" s="32">
        <v>1749</v>
      </c>
      <c r="H333" s="32">
        <v>1584</v>
      </c>
      <c r="I333" s="32">
        <v>147</v>
      </c>
      <c r="J333" s="32">
        <v>0</v>
      </c>
      <c r="K333" s="32">
        <v>0</v>
      </c>
      <c r="L333" s="32">
        <v>0</v>
      </c>
      <c r="M333" s="32">
        <v>0</v>
      </c>
      <c r="N333" s="32">
        <v>0</v>
      </c>
      <c r="O333" s="32">
        <v>0</v>
      </c>
      <c r="P333" s="32">
        <v>0</v>
      </c>
      <c r="Q333" s="32">
        <v>371</v>
      </c>
      <c r="R333" s="32">
        <v>1418</v>
      </c>
      <c r="S333" s="32">
        <v>1522</v>
      </c>
      <c r="T333" s="32">
        <v>1516</v>
      </c>
      <c r="U333" s="32">
        <v>1540</v>
      </c>
      <c r="V333" s="32">
        <v>1545</v>
      </c>
      <c r="W333" s="32">
        <v>1609</v>
      </c>
      <c r="X333" s="32">
        <v>1757</v>
      </c>
      <c r="Y333" s="32">
        <v>1834</v>
      </c>
      <c r="AA333" s="5"/>
      <c r="AB333" s="13">
        <f t="shared" si="40"/>
        <v>3</v>
      </c>
      <c r="AC333" s="5">
        <f t="shared" si="43"/>
        <v>11425</v>
      </c>
      <c r="AD333" s="5">
        <f t="shared" si="44"/>
        <v>14022</v>
      </c>
      <c r="AE333" s="5">
        <f t="shared" si="45"/>
        <v>25447</v>
      </c>
      <c r="AF333" s="12"/>
      <c r="AG333" s="12">
        <f t="shared" si="41"/>
        <v>11</v>
      </c>
      <c r="AH333" s="12">
        <f t="shared" si="42"/>
        <v>2023</v>
      </c>
      <c r="AI333" s="12"/>
      <c r="AJ333" s="5">
        <f t="shared" si="46"/>
        <v>1834</v>
      </c>
      <c r="AK333" s="12">
        <f t="shared" si="47"/>
        <v>24</v>
      </c>
      <c r="AQ333" s="5"/>
      <c r="AR333" s="5"/>
      <c r="AS333" s="5"/>
      <c r="AT333" s="5"/>
      <c r="AU333" s="5"/>
      <c r="AV333" s="5"/>
      <c r="AW333" s="5"/>
      <c r="AX333" s="5"/>
    </row>
    <row r="334" spans="1:50" x14ac:dyDescent="0.25">
      <c r="A334" s="30">
        <v>45251</v>
      </c>
      <c r="B334" s="32">
        <v>1909</v>
      </c>
      <c r="C334" s="32">
        <v>1925</v>
      </c>
      <c r="D334" s="32">
        <v>1961</v>
      </c>
      <c r="E334" s="32">
        <v>1956</v>
      </c>
      <c r="F334" s="32">
        <v>1919</v>
      </c>
      <c r="G334" s="32">
        <v>1890</v>
      </c>
      <c r="H334" s="32">
        <v>1660</v>
      </c>
      <c r="I334" s="32">
        <v>156</v>
      </c>
      <c r="J334" s="32">
        <v>0</v>
      </c>
      <c r="K334" s="32">
        <v>0</v>
      </c>
      <c r="L334" s="32">
        <v>0</v>
      </c>
      <c r="M334" s="32">
        <v>0</v>
      </c>
      <c r="N334" s="32">
        <v>0</v>
      </c>
      <c r="O334" s="32">
        <v>0</v>
      </c>
      <c r="P334" s="32">
        <v>0</v>
      </c>
      <c r="Q334" s="32">
        <v>366</v>
      </c>
      <c r="R334" s="32">
        <v>1381</v>
      </c>
      <c r="S334" s="32">
        <v>1482</v>
      </c>
      <c r="T334" s="32">
        <v>1474</v>
      </c>
      <c r="U334" s="32">
        <v>1507</v>
      </c>
      <c r="V334" s="32">
        <v>1519</v>
      </c>
      <c r="W334" s="32">
        <v>1596</v>
      </c>
      <c r="X334" s="32">
        <v>1755</v>
      </c>
      <c r="Y334" s="32">
        <v>1805</v>
      </c>
      <c r="AA334" s="5"/>
      <c r="AB334" s="13">
        <f t="shared" si="40"/>
        <v>4</v>
      </c>
      <c r="AC334" s="5">
        <f t="shared" si="43"/>
        <v>11236</v>
      </c>
      <c r="AD334" s="5">
        <f t="shared" si="44"/>
        <v>15025</v>
      </c>
      <c r="AE334" s="5">
        <f t="shared" si="45"/>
        <v>26261</v>
      </c>
      <c r="AF334" s="12"/>
      <c r="AG334" s="12">
        <f t="shared" si="41"/>
        <v>11</v>
      </c>
      <c r="AH334" s="12">
        <f t="shared" si="42"/>
        <v>2023</v>
      </c>
      <c r="AI334" s="12"/>
      <c r="AJ334" s="5">
        <f t="shared" si="46"/>
        <v>1961</v>
      </c>
      <c r="AK334" s="12">
        <f t="shared" si="47"/>
        <v>3</v>
      </c>
      <c r="AP334" s="5"/>
      <c r="AQ334" s="5"/>
      <c r="AR334" s="5"/>
      <c r="AS334" s="5"/>
      <c r="AT334" s="5"/>
      <c r="AU334" s="5"/>
      <c r="AV334" s="5"/>
      <c r="AW334" s="5"/>
      <c r="AX334" s="5"/>
    </row>
    <row r="335" spans="1:50" x14ac:dyDescent="0.25">
      <c r="A335" s="30">
        <v>45252</v>
      </c>
      <c r="B335" s="32">
        <v>1857</v>
      </c>
      <c r="C335" s="32">
        <v>1846</v>
      </c>
      <c r="D335" s="32">
        <v>1857</v>
      </c>
      <c r="E335" s="32">
        <v>1833</v>
      </c>
      <c r="F335" s="32">
        <v>1781</v>
      </c>
      <c r="G335" s="32">
        <v>1723</v>
      </c>
      <c r="H335" s="32">
        <v>1528</v>
      </c>
      <c r="I335" s="32">
        <v>143</v>
      </c>
      <c r="J335" s="32">
        <v>0</v>
      </c>
      <c r="K335" s="32">
        <v>0</v>
      </c>
      <c r="L335" s="32">
        <v>0</v>
      </c>
      <c r="M335" s="32">
        <v>0</v>
      </c>
      <c r="N335" s="32">
        <v>0</v>
      </c>
      <c r="O335" s="32">
        <v>0</v>
      </c>
      <c r="P335" s="32">
        <v>0</v>
      </c>
      <c r="Q335" s="32">
        <v>385</v>
      </c>
      <c r="R335" s="32">
        <v>1394</v>
      </c>
      <c r="S335" s="32">
        <v>1421</v>
      </c>
      <c r="T335" s="32">
        <v>1397</v>
      </c>
      <c r="U335" s="32">
        <v>1428</v>
      </c>
      <c r="V335" s="32">
        <v>1430</v>
      </c>
      <c r="W335" s="32">
        <v>1510</v>
      </c>
      <c r="X335" s="32">
        <v>1652</v>
      </c>
      <c r="Y335" s="32">
        <v>1695</v>
      </c>
      <c r="AA335" s="5"/>
      <c r="AB335" s="13">
        <v>8</v>
      </c>
      <c r="AC335" s="5">
        <f t="shared" si="43"/>
        <v>0</v>
      </c>
      <c r="AD335" s="5">
        <f t="shared" si="44"/>
        <v>24880</v>
      </c>
      <c r="AE335" s="5">
        <f t="shared" si="45"/>
        <v>24880</v>
      </c>
      <c r="AF335" s="12"/>
      <c r="AG335" s="12">
        <f t="shared" si="41"/>
        <v>11</v>
      </c>
      <c r="AH335" s="12">
        <f t="shared" si="42"/>
        <v>2023</v>
      </c>
      <c r="AI335" s="12"/>
      <c r="AJ335" s="5">
        <f t="shared" si="46"/>
        <v>1857</v>
      </c>
      <c r="AK335" s="12">
        <f t="shared" si="47"/>
        <v>1</v>
      </c>
      <c r="AP335" s="5"/>
      <c r="AQ335" s="5"/>
      <c r="AR335" s="5"/>
      <c r="AS335" s="5"/>
      <c r="AT335" s="5"/>
      <c r="AU335" s="5"/>
      <c r="AV335" s="5"/>
      <c r="AW335" s="5"/>
      <c r="AX335" s="5"/>
    </row>
    <row r="336" spans="1:50" x14ac:dyDescent="0.25">
      <c r="A336" s="30">
        <v>45253</v>
      </c>
      <c r="B336" s="32">
        <v>1717</v>
      </c>
      <c r="C336" s="32">
        <v>1746</v>
      </c>
      <c r="D336" s="32">
        <v>1744</v>
      </c>
      <c r="E336" s="32">
        <v>1727</v>
      </c>
      <c r="F336" s="32">
        <v>1664</v>
      </c>
      <c r="G336" s="32">
        <v>1570</v>
      </c>
      <c r="H336" s="32">
        <v>1443</v>
      </c>
      <c r="I336" s="32">
        <v>140</v>
      </c>
      <c r="J336" s="32">
        <v>0</v>
      </c>
      <c r="K336" s="32">
        <v>0</v>
      </c>
      <c r="L336" s="32">
        <v>0</v>
      </c>
      <c r="M336" s="32">
        <v>0</v>
      </c>
      <c r="N336" s="32">
        <v>0</v>
      </c>
      <c r="O336" s="32">
        <v>0</v>
      </c>
      <c r="P336" s="32">
        <v>0</v>
      </c>
      <c r="Q336" s="32">
        <v>588</v>
      </c>
      <c r="R336" s="32">
        <v>1228</v>
      </c>
      <c r="S336" s="32">
        <v>1221</v>
      </c>
      <c r="T336" s="32">
        <v>1236</v>
      </c>
      <c r="U336" s="32">
        <v>1281</v>
      </c>
      <c r="V336" s="32">
        <v>1336</v>
      </c>
      <c r="W336" s="32">
        <v>1462</v>
      </c>
      <c r="X336" s="32">
        <v>1602</v>
      </c>
      <c r="Y336" s="32">
        <v>1765</v>
      </c>
      <c r="AA336" s="5"/>
      <c r="AB336" s="13">
        <f t="shared" si="40"/>
        <v>1</v>
      </c>
      <c r="AC336" s="5">
        <f t="shared" si="43"/>
        <v>0</v>
      </c>
      <c r="AD336" s="5">
        <f t="shared" si="44"/>
        <v>23470</v>
      </c>
      <c r="AE336" s="5">
        <f t="shared" si="45"/>
        <v>23470</v>
      </c>
      <c r="AF336" s="12"/>
      <c r="AG336" s="12">
        <f t="shared" si="41"/>
        <v>11</v>
      </c>
      <c r="AH336" s="12">
        <f t="shared" si="42"/>
        <v>2023</v>
      </c>
      <c r="AI336" s="12"/>
      <c r="AJ336" s="5">
        <f t="shared" si="46"/>
        <v>1765</v>
      </c>
      <c r="AK336" s="12">
        <f t="shared" si="47"/>
        <v>24</v>
      </c>
      <c r="AQ336" s="5"/>
      <c r="AR336" s="5"/>
      <c r="AS336" s="5"/>
      <c r="AT336" s="5"/>
      <c r="AU336" s="5"/>
      <c r="AV336" s="5"/>
      <c r="AW336" s="5"/>
      <c r="AX336" s="5"/>
    </row>
    <row r="337" spans="1:50" x14ac:dyDescent="0.25">
      <c r="A337" s="30">
        <v>45254</v>
      </c>
      <c r="B337" s="32">
        <v>1741</v>
      </c>
      <c r="C337" s="32">
        <v>1792</v>
      </c>
      <c r="D337" s="32">
        <v>1806</v>
      </c>
      <c r="E337" s="32">
        <v>1802</v>
      </c>
      <c r="F337" s="32">
        <v>1758</v>
      </c>
      <c r="G337" s="32">
        <v>1680</v>
      </c>
      <c r="H337" s="32">
        <v>1533</v>
      </c>
      <c r="I337" s="32">
        <v>140</v>
      </c>
      <c r="J337" s="32">
        <v>0</v>
      </c>
      <c r="K337" s="32">
        <v>0</v>
      </c>
      <c r="L337" s="32">
        <v>0</v>
      </c>
      <c r="M337" s="32">
        <v>0</v>
      </c>
      <c r="N337" s="32">
        <v>0</v>
      </c>
      <c r="O337" s="32">
        <v>0</v>
      </c>
      <c r="P337" s="32">
        <v>0</v>
      </c>
      <c r="Q337" s="32">
        <v>641</v>
      </c>
      <c r="R337" s="32">
        <v>1406</v>
      </c>
      <c r="S337" s="32">
        <v>1450</v>
      </c>
      <c r="T337" s="32">
        <v>1458</v>
      </c>
      <c r="U337" s="32">
        <v>1499</v>
      </c>
      <c r="V337" s="32">
        <v>1552</v>
      </c>
      <c r="W337" s="32">
        <v>1687</v>
      </c>
      <c r="X337" s="32">
        <v>1830</v>
      </c>
      <c r="Y337" s="32">
        <v>2026</v>
      </c>
      <c r="AA337" s="5"/>
      <c r="AB337" s="13">
        <f t="shared" si="40"/>
        <v>4</v>
      </c>
      <c r="AC337" s="5">
        <f t="shared" si="43"/>
        <v>11663</v>
      </c>
      <c r="AD337" s="5">
        <f t="shared" si="44"/>
        <v>14138</v>
      </c>
      <c r="AE337" s="5">
        <f t="shared" si="45"/>
        <v>25801</v>
      </c>
      <c r="AF337" s="12"/>
      <c r="AG337" s="12">
        <f t="shared" si="41"/>
        <v>11</v>
      </c>
      <c r="AH337" s="12">
        <f t="shared" si="42"/>
        <v>2023</v>
      </c>
      <c r="AI337" s="12"/>
      <c r="AJ337" s="5">
        <f t="shared" si="46"/>
        <v>2026</v>
      </c>
      <c r="AK337" s="12">
        <f t="shared" si="47"/>
        <v>24</v>
      </c>
      <c r="AQ337" s="5"/>
      <c r="AR337" s="5"/>
      <c r="AS337" s="5"/>
      <c r="AT337" s="5"/>
      <c r="AU337" s="5"/>
      <c r="AV337" s="5"/>
      <c r="AW337" s="5"/>
      <c r="AX337" s="5"/>
    </row>
    <row r="338" spans="1:50" x14ac:dyDescent="0.25">
      <c r="A338" s="30">
        <v>45255</v>
      </c>
      <c r="B338" s="32">
        <v>1971</v>
      </c>
      <c r="C338" s="32">
        <v>2016</v>
      </c>
      <c r="D338" s="32">
        <v>2021</v>
      </c>
      <c r="E338" s="32">
        <v>2022</v>
      </c>
      <c r="F338" s="32">
        <v>1956</v>
      </c>
      <c r="G338" s="32">
        <v>1863</v>
      </c>
      <c r="H338" s="32">
        <v>1665</v>
      </c>
      <c r="I338" s="32">
        <v>157</v>
      </c>
      <c r="J338" s="32">
        <v>0</v>
      </c>
      <c r="K338" s="32">
        <v>0</v>
      </c>
      <c r="L338" s="32">
        <v>0</v>
      </c>
      <c r="M338" s="32">
        <v>0</v>
      </c>
      <c r="N338" s="32">
        <v>0</v>
      </c>
      <c r="O338" s="32">
        <v>0</v>
      </c>
      <c r="P338" s="32">
        <v>0</v>
      </c>
      <c r="Q338" s="32">
        <v>686</v>
      </c>
      <c r="R338" s="32">
        <v>1475</v>
      </c>
      <c r="S338" s="32">
        <v>1509</v>
      </c>
      <c r="T338" s="32">
        <v>1525</v>
      </c>
      <c r="U338" s="32">
        <v>1537</v>
      </c>
      <c r="V338" s="32">
        <v>1576</v>
      </c>
      <c r="W338" s="32">
        <v>1706</v>
      </c>
      <c r="X338" s="32">
        <v>1824</v>
      </c>
      <c r="Y338" s="32">
        <v>2003</v>
      </c>
      <c r="AA338" s="5"/>
      <c r="AB338" s="13">
        <f t="shared" si="40"/>
        <v>3</v>
      </c>
      <c r="AC338" s="5">
        <f t="shared" si="43"/>
        <v>11995</v>
      </c>
      <c r="AD338" s="5">
        <f t="shared" si="44"/>
        <v>15517</v>
      </c>
      <c r="AE338" s="5">
        <f t="shared" si="45"/>
        <v>27512</v>
      </c>
      <c r="AF338" s="12"/>
      <c r="AG338" s="12">
        <f t="shared" si="41"/>
        <v>11</v>
      </c>
      <c r="AH338" s="12">
        <f t="shared" si="42"/>
        <v>2023</v>
      </c>
      <c r="AI338" s="12"/>
      <c r="AJ338" s="5">
        <f t="shared" si="46"/>
        <v>2022</v>
      </c>
      <c r="AK338" s="12">
        <f t="shared" si="47"/>
        <v>4</v>
      </c>
      <c r="AQ338" s="5"/>
      <c r="AR338" s="5"/>
      <c r="AS338" s="5"/>
      <c r="AT338" s="5"/>
      <c r="AU338" s="5"/>
      <c r="AV338" s="5"/>
      <c r="AW338" s="5"/>
      <c r="AX338" s="5"/>
    </row>
    <row r="339" spans="1:50" x14ac:dyDescent="0.25">
      <c r="A339" s="30">
        <v>45256</v>
      </c>
      <c r="B339" s="32">
        <v>1934</v>
      </c>
      <c r="C339" s="32">
        <v>1976</v>
      </c>
      <c r="D339" s="32">
        <v>1976</v>
      </c>
      <c r="E339" s="32">
        <v>1961</v>
      </c>
      <c r="F339" s="32">
        <v>1874</v>
      </c>
      <c r="G339" s="32">
        <v>1752</v>
      </c>
      <c r="H339" s="32">
        <v>1574</v>
      </c>
      <c r="I339" s="32">
        <v>149</v>
      </c>
      <c r="J339" s="32">
        <v>0</v>
      </c>
      <c r="K339" s="32">
        <v>0</v>
      </c>
      <c r="L339" s="32">
        <v>0</v>
      </c>
      <c r="M339" s="32">
        <v>0</v>
      </c>
      <c r="N339" s="32">
        <v>0</v>
      </c>
      <c r="O339" s="32">
        <v>0</v>
      </c>
      <c r="P339" s="32">
        <v>0</v>
      </c>
      <c r="Q339" s="32">
        <v>661</v>
      </c>
      <c r="R339" s="32">
        <v>1444</v>
      </c>
      <c r="S339" s="32">
        <v>1465</v>
      </c>
      <c r="T339" s="32">
        <v>1451</v>
      </c>
      <c r="U339" s="32">
        <v>1455</v>
      </c>
      <c r="V339" s="32">
        <v>1472</v>
      </c>
      <c r="W339" s="32">
        <v>1541</v>
      </c>
      <c r="X339" s="32">
        <v>1597</v>
      </c>
      <c r="Y339" s="32">
        <v>1700</v>
      </c>
      <c r="AA339" s="5"/>
      <c r="AB339" s="13">
        <f t="shared" si="40"/>
        <v>1</v>
      </c>
      <c r="AC339" s="5">
        <f t="shared" si="43"/>
        <v>0</v>
      </c>
      <c r="AD339" s="5">
        <f t="shared" si="44"/>
        <v>25982</v>
      </c>
      <c r="AE339" s="5">
        <f t="shared" si="45"/>
        <v>25982</v>
      </c>
      <c r="AF339" s="12"/>
      <c r="AG339" s="12">
        <f t="shared" si="41"/>
        <v>11</v>
      </c>
      <c r="AH339" s="12">
        <f t="shared" si="42"/>
        <v>2023</v>
      </c>
      <c r="AI339" s="12"/>
      <c r="AJ339" s="5">
        <f t="shared" si="46"/>
        <v>1976</v>
      </c>
      <c r="AK339" s="12">
        <f t="shared" si="47"/>
        <v>2</v>
      </c>
      <c r="AQ339" s="5"/>
      <c r="AR339" s="5"/>
      <c r="AS339" s="5"/>
      <c r="AT339" s="5"/>
      <c r="AU339" s="5"/>
      <c r="AV339" s="5"/>
      <c r="AW339" s="5"/>
      <c r="AX339" s="5"/>
    </row>
    <row r="340" spans="1:50" x14ac:dyDescent="0.25">
      <c r="A340" s="30">
        <v>45257</v>
      </c>
      <c r="B340" s="32">
        <v>1678</v>
      </c>
      <c r="C340" s="32">
        <v>1684</v>
      </c>
      <c r="D340" s="32">
        <v>1670</v>
      </c>
      <c r="E340" s="32">
        <v>1658</v>
      </c>
      <c r="F340" s="32">
        <v>1625</v>
      </c>
      <c r="G340" s="32">
        <v>1596</v>
      </c>
      <c r="H340" s="32">
        <v>1427</v>
      </c>
      <c r="I340" s="32">
        <v>134</v>
      </c>
      <c r="J340" s="32">
        <v>0</v>
      </c>
      <c r="K340" s="32">
        <v>0</v>
      </c>
      <c r="L340" s="32">
        <v>0</v>
      </c>
      <c r="M340" s="32">
        <v>0</v>
      </c>
      <c r="N340" s="32">
        <v>0</v>
      </c>
      <c r="O340" s="32">
        <v>0</v>
      </c>
      <c r="P340" s="32">
        <v>0</v>
      </c>
      <c r="Q340" s="32">
        <v>330</v>
      </c>
      <c r="R340" s="32">
        <v>1276</v>
      </c>
      <c r="S340" s="32">
        <v>1349</v>
      </c>
      <c r="T340" s="32">
        <v>1345</v>
      </c>
      <c r="U340" s="32">
        <v>1375</v>
      </c>
      <c r="V340" s="32">
        <v>1372</v>
      </c>
      <c r="W340" s="32">
        <v>1434</v>
      </c>
      <c r="X340" s="32">
        <v>1573</v>
      </c>
      <c r="Y340" s="32">
        <v>1600</v>
      </c>
      <c r="AA340" s="5"/>
      <c r="AB340" s="13">
        <f t="shared" si="40"/>
        <v>4</v>
      </c>
      <c r="AC340" s="5">
        <f t="shared" si="43"/>
        <v>10188</v>
      </c>
      <c r="AD340" s="5">
        <f t="shared" si="44"/>
        <v>12938</v>
      </c>
      <c r="AE340" s="5">
        <f t="shared" si="45"/>
        <v>23126</v>
      </c>
      <c r="AF340" s="12"/>
      <c r="AG340" s="12">
        <f t="shared" si="41"/>
        <v>11</v>
      </c>
      <c r="AH340" s="12">
        <f t="shared" si="42"/>
        <v>2023</v>
      </c>
      <c r="AI340" s="12"/>
      <c r="AJ340" s="5">
        <f t="shared" si="46"/>
        <v>1684</v>
      </c>
      <c r="AK340" s="12">
        <f t="shared" si="47"/>
        <v>2</v>
      </c>
      <c r="AQ340" s="5"/>
      <c r="AR340" s="5"/>
      <c r="AS340" s="5"/>
      <c r="AT340" s="5"/>
      <c r="AU340" s="5"/>
      <c r="AV340" s="5"/>
      <c r="AW340" s="5"/>
      <c r="AX340" s="5"/>
    </row>
    <row r="341" spans="1:50" x14ac:dyDescent="0.25">
      <c r="A341" s="30">
        <v>45258</v>
      </c>
      <c r="B341" s="32">
        <v>1644</v>
      </c>
      <c r="C341" s="32">
        <v>1668</v>
      </c>
      <c r="D341" s="32">
        <v>1678</v>
      </c>
      <c r="E341" s="32">
        <v>1697</v>
      </c>
      <c r="F341" s="32">
        <v>1659</v>
      </c>
      <c r="G341" s="32">
        <v>1636</v>
      </c>
      <c r="H341" s="32">
        <v>1488</v>
      </c>
      <c r="I341" s="32">
        <v>139</v>
      </c>
      <c r="J341" s="32">
        <v>0</v>
      </c>
      <c r="K341" s="32">
        <v>0</v>
      </c>
      <c r="L341" s="32">
        <v>0</v>
      </c>
      <c r="M341" s="32">
        <v>0</v>
      </c>
      <c r="N341" s="32">
        <v>0</v>
      </c>
      <c r="O341" s="32">
        <v>0</v>
      </c>
      <c r="P341" s="32">
        <v>0</v>
      </c>
      <c r="Q341" s="32">
        <v>351</v>
      </c>
      <c r="R341" s="32">
        <v>1382</v>
      </c>
      <c r="S341" s="32">
        <v>1463</v>
      </c>
      <c r="T341" s="32">
        <v>1472</v>
      </c>
      <c r="U341" s="32">
        <v>1490</v>
      </c>
      <c r="V341" s="32">
        <v>1478</v>
      </c>
      <c r="W341" s="32">
        <v>1544</v>
      </c>
      <c r="X341" s="32">
        <v>1678</v>
      </c>
      <c r="Y341" s="32">
        <v>1750</v>
      </c>
      <c r="AA341" s="5"/>
      <c r="AB341" s="13">
        <f t="shared" si="40"/>
        <v>5</v>
      </c>
      <c r="AC341" s="5">
        <f t="shared" si="43"/>
        <v>10997</v>
      </c>
      <c r="AD341" s="5">
        <f t="shared" si="44"/>
        <v>13220</v>
      </c>
      <c r="AE341" s="5">
        <f t="shared" si="45"/>
        <v>24217</v>
      </c>
      <c r="AF341" s="12"/>
      <c r="AG341" s="12">
        <f t="shared" si="41"/>
        <v>11</v>
      </c>
      <c r="AH341" s="12">
        <f t="shared" si="42"/>
        <v>2023</v>
      </c>
      <c r="AI341" s="12"/>
      <c r="AJ341" s="5">
        <f t="shared" si="46"/>
        <v>1750</v>
      </c>
      <c r="AK341" s="12">
        <f t="shared" si="47"/>
        <v>24</v>
      </c>
      <c r="AP341" s="5"/>
      <c r="AQ341" s="5"/>
      <c r="AR341" s="5"/>
      <c r="AS341" s="5"/>
      <c r="AT341" s="5"/>
      <c r="AU341" s="5"/>
      <c r="AV341" s="5"/>
      <c r="AW341" s="5"/>
      <c r="AX341" s="5"/>
    </row>
    <row r="342" spans="1:50" x14ac:dyDescent="0.25">
      <c r="A342" s="30">
        <v>45259</v>
      </c>
      <c r="B342" s="32">
        <v>1808</v>
      </c>
      <c r="C342" s="32">
        <v>1835</v>
      </c>
      <c r="D342" s="32">
        <v>1859</v>
      </c>
      <c r="E342" s="32">
        <v>1845</v>
      </c>
      <c r="F342" s="32">
        <v>1809</v>
      </c>
      <c r="G342" s="32">
        <v>1791</v>
      </c>
      <c r="H342" s="32">
        <v>1613</v>
      </c>
      <c r="I342" s="32">
        <v>150</v>
      </c>
      <c r="J342" s="32">
        <v>0</v>
      </c>
      <c r="K342" s="32">
        <v>0</v>
      </c>
      <c r="L342" s="32">
        <v>0</v>
      </c>
      <c r="M342" s="32">
        <v>0</v>
      </c>
      <c r="N342" s="32">
        <v>0</v>
      </c>
      <c r="O342" s="32">
        <v>0</v>
      </c>
      <c r="P342" s="32">
        <v>0</v>
      </c>
      <c r="Q342" s="32">
        <v>371</v>
      </c>
      <c r="R342" s="32">
        <v>1432</v>
      </c>
      <c r="S342" s="32">
        <v>1489</v>
      </c>
      <c r="T342" s="32">
        <v>1513</v>
      </c>
      <c r="U342" s="32">
        <v>1550</v>
      </c>
      <c r="V342" s="32">
        <v>1567</v>
      </c>
      <c r="W342" s="32">
        <v>1651</v>
      </c>
      <c r="X342" s="32">
        <v>1796</v>
      </c>
      <c r="Y342" s="32">
        <v>1853</v>
      </c>
      <c r="AA342" s="5"/>
      <c r="AB342" s="13">
        <f t="shared" si="40"/>
        <v>1</v>
      </c>
      <c r="AC342" s="5">
        <f t="shared" si="43"/>
        <v>0</v>
      </c>
      <c r="AD342" s="5">
        <f t="shared" si="44"/>
        <v>25932</v>
      </c>
      <c r="AE342" s="5">
        <f t="shared" si="45"/>
        <v>25932</v>
      </c>
      <c r="AF342" s="12"/>
      <c r="AG342" s="12">
        <f t="shared" si="41"/>
        <v>11</v>
      </c>
      <c r="AH342" s="12">
        <f t="shared" si="42"/>
        <v>2023</v>
      </c>
      <c r="AI342" s="12"/>
      <c r="AJ342" s="5">
        <f t="shared" si="46"/>
        <v>1859</v>
      </c>
      <c r="AK342" s="12">
        <f t="shared" si="47"/>
        <v>3</v>
      </c>
      <c r="AP342" s="5"/>
      <c r="AQ342" s="5"/>
      <c r="AR342" s="5"/>
      <c r="AS342" s="5"/>
      <c r="AT342" s="5"/>
      <c r="AU342" s="5"/>
      <c r="AV342" s="5"/>
      <c r="AW342" s="5"/>
      <c r="AX342" s="5"/>
    </row>
    <row r="343" spans="1:50" x14ac:dyDescent="0.25">
      <c r="A343" s="30">
        <v>45260</v>
      </c>
      <c r="B343" s="32">
        <v>1842</v>
      </c>
      <c r="C343" s="32">
        <v>1854</v>
      </c>
      <c r="D343" s="32">
        <v>1862</v>
      </c>
      <c r="E343" s="32">
        <v>1844</v>
      </c>
      <c r="F343" s="32">
        <v>1781</v>
      </c>
      <c r="G343" s="32">
        <v>1743</v>
      </c>
      <c r="H343" s="32">
        <v>1538</v>
      </c>
      <c r="I343" s="32">
        <v>145</v>
      </c>
      <c r="J343" s="32">
        <v>0</v>
      </c>
      <c r="K343" s="32">
        <v>0</v>
      </c>
      <c r="L343" s="32">
        <v>0</v>
      </c>
      <c r="M343" s="32">
        <v>0</v>
      </c>
      <c r="N343" s="32">
        <v>0</v>
      </c>
      <c r="O343" s="32">
        <v>0</v>
      </c>
      <c r="P343" s="32">
        <v>0</v>
      </c>
      <c r="Q343" s="32">
        <v>335</v>
      </c>
      <c r="R343" s="32">
        <v>1283</v>
      </c>
      <c r="S343" s="32">
        <v>1364</v>
      </c>
      <c r="T343" s="32">
        <v>1346</v>
      </c>
      <c r="U343" s="32">
        <v>1376</v>
      </c>
      <c r="V343" s="32">
        <v>1368</v>
      </c>
      <c r="W343" s="32">
        <v>1447</v>
      </c>
      <c r="X343" s="32">
        <v>1560</v>
      </c>
      <c r="Y343" s="32">
        <v>1593</v>
      </c>
      <c r="AA343" s="5"/>
      <c r="AB343" s="13">
        <f t="shared" si="40"/>
        <v>7</v>
      </c>
      <c r="AC343" s="5">
        <f t="shared" si="43"/>
        <v>0</v>
      </c>
      <c r="AD343" s="5">
        <f t="shared" si="44"/>
        <v>24281</v>
      </c>
      <c r="AE343" s="5">
        <f t="shared" si="45"/>
        <v>24281</v>
      </c>
      <c r="AF343" s="12"/>
      <c r="AG343" s="12">
        <f t="shared" si="41"/>
        <v>11</v>
      </c>
      <c r="AH343" s="12">
        <f t="shared" si="42"/>
        <v>2023</v>
      </c>
      <c r="AI343" s="12"/>
      <c r="AJ343" s="5">
        <f t="shared" si="46"/>
        <v>1862</v>
      </c>
      <c r="AK343" s="12">
        <f t="shared" si="47"/>
        <v>3</v>
      </c>
      <c r="AQ343" s="5"/>
      <c r="AR343" s="5"/>
      <c r="AS343" s="5"/>
      <c r="AT343" s="5"/>
      <c r="AU343" s="5"/>
      <c r="AV343" s="5"/>
      <c r="AW343" s="5"/>
      <c r="AX343" s="5"/>
    </row>
    <row r="344" spans="1:50" x14ac:dyDescent="0.25">
      <c r="A344" s="30">
        <v>45261</v>
      </c>
      <c r="B344" s="32">
        <v>1350</v>
      </c>
      <c r="C344" s="32">
        <v>1379</v>
      </c>
      <c r="D344" s="32">
        <v>1368</v>
      </c>
      <c r="E344" s="32">
        <v>1386</v>
      </c>
      <c r="F344" s="32">
        <v>1371</v>
      </c>
      <c r="G344" s="32">
        <v>1369</v>
      </c>
      <c r="H344" s="32">
        <v>1303</v>
      </c>
      <c r="I344" s="32">
        <v>772</v>
      </c>
      <c r="J344" s="32">
        <v>0</v>
      </c>
      <c r="K344" s="32">
        <v>0</v>
      </c>
      <c r="L344" s="32">
        <v>0</v>
      </c>
      <c r="M344" s="32">
        <v>0</v>
      </c>
      <c r="N344" s="32">
        <v>0</v>
      </c>
      <c r="O344" s="32">
        <v>0</v>
      </c>
      <c r="P344" s="32">
        <v>0</v>
      </c>
      <c r="Q344" s="32">
        <v>1139</v>
      </c>
      <c r="R344" s="32">
        <v>1125</v>
      </c>
      <c r="S344" s="32">
        <v>1122</v>
      </c>
      <c r="T344" s="32">
        <v>1074</v>
      </c>
      <c r="U344" s="32">
        <v>1086</v>
      </c>
      <c r="V344" s="32">
        <v>1077</v>
      </c>
      <c r="W344" s="32">
        <v>1101</v>
      </c>
      <c r="X344" s="32">
        <v>1250</v>
      </c>
      <c r="Y344" s="32">
        <v>1225</v>
      </c>
      <c r="AA344" s="5"/>
      <c r="AB344" s="13">
        <f t="shared" si="40"/>
        <v>5</v>
      </c>
      <c r="AC344" s="5">
        <f t="shared" si="43"/>
        <v>9746</v>
      </c>
      <c r="AD344" s="5">
        <f t="shared" si="44"/>
        <v>10751</v>
      </c>
      <c r="AE344" s="5">
        <f t="shared" si="45"/>
        <v>20497</v>
      </c>
      <c r="AF344" s="12"/>
      <c r="AG344" s="12">
        <f t="shared" si="41"/>
        <v>11</v>
      </c>
      <c r="AH344" s="12">
        <f t="shared" si="42"/>
        <v>2023</v>
      </c>
      <c r="AI344" s="12"/>
      <c r="AJ344" s="5">
        <f t="shared" si="46"/>
        <v>1386</v>
      </c>
      <c r="AK344" s="12">
        <f t="shared" si="47"/>
        <v>4</v>
      </c>
      <c r="AP344" s="5"/>
      <c r="AQ344" s="5"/>
      <c r="AR344" s="5"/>
      <c r="AS344" s="5"/>
      <c r="AT344" s="5"/>
      <c r="AU344" s="5"/>
      <c r="AV344" s="5"/>
      <c r="AW344" s="5"/>
      <c r="AX344" s="5"/>
    </row>
    <row r="345" spans="1:50" x14ac:dyDescent="0.25">
      <c r="A345" s="30">
        <v>45262</v>
      </c>
      <c r="B345" s="32">
        <v>1280</v>
      </c>
      <c r="C345" s="32">
        <v>1298</v>
      </c>
      <c r="D345" s="32">
        <v>1289</v>
      </c>
      <c r="E345" s="32">
        <v>1293</v>
      </c>
      <c r="F345" s="32">
        <v>1262</v>
      </c>
      <c r="G345" s="32">
        <v>1217</v>
      </c>
      <c r="H345" s="32">
        <v>1129</v>
      </c>
      <c r="I345" s="32">
        <v>675</v>
      </c>
      <c r="J345" s="32">
        <v>0</v>
      </c>
      <c r="K345" s="32">
        <v>0</v>
      </c>
      <c r="L345" s="32">
        <v>0</v>
      </c>
      <c r="M345" s="32">
        <v>0</v>
      </c>
      <c r="N345" s="32">
        <v>0</v>
      </c>
      <c r="O345" s="32">
        <v>0</v>
      </c>
      <c r="P345" s="32">
        <v>0</v>
      </c>
      <c r="Q345" s="32">
        <v>1219</v>
      </c>
      <c r="R345" s="32">
        <v>1145</v>
      </c>
      <c r="S345" s="32">
        <v>1126</v>
      </c>
      <c r="T345" s="32">
        <v>1101</v>
      </c>
      <c r="U345" s="32">
        <v>1122</v>
      </c>
      <c r="V345" s="32">
        <v>1125</v>
      </c>
      <c r="W345" s="32">
        <v>1155</v>
      </c>
      <c r="X345" s="32">
        <v>1291</v>
      </c>
      <c r="Y345" s="32">
        <v>1272</v>
      </c>
      <c r="AA345" s="5"/>
      <c r="AB345" s="13">
        <f t="shared" si="40"/>
        <v>5</v>
      </c>
      <c r="AC345" s="5">
        <f t="shared" si="43"/>
        <v>9959</v>
      </c>
      <c r="AD345" s="5">
        <f t="shared" si="44"/>
        <v>10040</v>
      </c>
      <c r="AE345" s="5">
        <f t="shared" si="45"/>
        <v>19999</v>
      </c>
      <c r="AF345" s="12"/>
      <c r="AG345" s="12">
        <f t="shared" si="41"/>
        <v>12</v>
      </c>
      <c r="AH345" s="12">
        <f t="shared" si="42"/>
        <v>2023</v>
      </c>
      <c r="AI345" s="12"/>
      <c r="AJ345" s="5">
        <f t="shared" si="46"/>
        <v>1298</v>
      </c>
      <c r="AK345" s="12">
        <f t="shared" si="47"/>
        <v>2</v>
      </c>
      <c r="AP345" s="5"/>
      <c r="AQ345" s="5"/>
      <c r="AR345" s="5"/>
      <c r="AS345" s="5"/>
      <c r="AT345" s="5"/>
      <c r="AU345" s="5"/>
      <c r="AV345" s="5"/>
      <c r="AW345" s="5"/>
      <c r="AX345" s="5"/>
    </row>
    <row r="346" spans="1:50" x14ac:dyDescent="0.25">
      <c r="A346" s="30">
        <v>45263</v>
      </c>
      <c r="B346" s="32">
        <v>1340</v>
      </c>
      <c r="C346" s="32">
        <v>1358</v>
      </c>
      <c r="D346" s="32">
        <v>1355</v>
      </c>
      <c r="E346" s="32">
        <v>1364</v>
      </c>
      <c r="F346" s="32">
        <v>1331</v>
      </c>
      <c r="G346" s="32">
        <v>1268</v>
      </c>
      <c r="H346" s="32">
        <v>1171</v>
      </c>
      <c r="I346" s="32">
        <v>702</v>
      </c>
      <c r="J346" s="32">
        <v>0</v>
      </c>
      <c r="K346" s="32">
        <v>0</v>
      </c>
      <c r="L346" s="32">
        <v>0</v>
      </c>
      <c r="M346" s="32">
        <v>0</v>
      </c>
      <c r="N346" s="32">
        <v>0</v>
      </c>
      <c r="O346" s="32">
        <v>0</v>
      </c>
      <c r="P346" s="32">
        <v>0</v>
      </c>
      <c r="Q346" s="32">
        <v>1321</v>
      </c>
      <c r="R346" s="32">
        <v>1279</v>
      </c>
      <c r="S346" s="32">
        <v>1240</v>
      </c>
      <c r="T346" s="32">
        <v>1211</v>
      </c>
      <c r="U346" s="32">
        <v>1219</v>
      </c>
      <c r="V346" s="32">
        <v>1206</v>
      </c>
      <c r="W346" s="32">
        <v>1213</v>
      </c>
      <c r="X346" s="32">
        <v>1348</v>
      </c>
      <c r="Y346" s="32">
        <v>1339</v>
      </c>
      <c r="AA346" s="5"/>
      <c r="AB346" s="13">
        <f t="shared" si="40"/>
        <v>2</v>
      </c>
      <c r="AC346" s="5">
        <f t="shared" si="43"/>
        <v>10739</v>
      </c>
      <c r="AD346" s="5">
        <f t="shared" si="44"/>
        <v>10526</v>
      </c>
      <c r="AE346" s="5">
        <f t="shared" si="45"/>
        <v>21265</v>
      </c>
      <c r="AF346" s="12"/>
      <c r="AG346" s="12">
        <f t="shared" si="41"/>
        <v>12</v>
      </c>
      <c r="AH346" s="12">
        <f t="shared" si="42"/>
        <v>2023</v>
      </c>
      <c r="AI346" s="12"/>
      <c r="AJ346" s="5">
        <f t="shared" si="46"/>
        <v>1364</v>
      </c>
      <c r="AK346" s="12">
        <f t="shared" si="47"/>
        <v>4</v>
      </c>
      <c r="AP346" s="5"/>
      <c r="AQ346" s="5"/>
      <c r="AR346" s="5"/>
      <c r="AS346" s="5"/>
      <c r="AT346" s="5"/>
      <c r="AU346" s="5"/>
      <c r="AV346" s="5"/>
      <c r="AW346" s="5"/>
      <c r="AX346" s="5"/>
    </row>
    <row r="347" spans="1:50" x14ac:dyDescent="0.25">
      <c r="A347" s="30">
        <v>45264</v>
      </c>
      <c r="B347" s="32">
        <v>1374</v>
      </c>
      <c r="C347" s="32">
        <v>1416</v>
      </c>
      <c r="D347" s="32">
        <v>1423</v>
      </c>
      <c r="E347" s="32">
        <v>1456</v>
      </c>
      <c r="F347" s="32">
        <v>1428</v>
      </c>
      <c r="G347" s="32">
        <v>1416</v>
      </c>
      <c r="H347" s="32">
        <v>1305</v>
      </c>
      <c r="I347" s="32">
        <v>798</v>
      </c>
      <c r="J347" s="32">
        <v>0</v>
      </c>
      <c r="K347" s="32">
        <v>0</v>
      </c>
      <c r="L347" s="32">
        <v>0</v>
      </c>
      <c r="M347" s="32">
        <v>0</v>
      </c>
      <c r="N347" s="32">
        <v>0</v>
      </c>
      <c r="O347" s="32">
        <v>0</v>
      </c>
      <c r="P347" s="32">
        <v>0</v>
      </c>
      <c r="Q347" s="32">
        <v>1336</v>
      </c>
      <c r="R347" s="32">
        <v>1303</v>
      </c>
      <c r="S347" s="32">
        <v>1301</v>
      </c>
      <c r="T347" s="32">
        <v>1243</v>
      </c>
      <c r="U347" s="32">
        <v>1237</v>
      </c>
      <c r="V347" s="32">
        <v>1222</v>
      </c>
      <c r="W347" s="32">
        <v>1232</v>
      </c>
      <c r="X347" s="32">
        <v>1399</v>
      </c>
      <c r="Y347" s="32">
        <v>1370</v>
      </c>
      <c r="AA347" s="5"/>
      <c r="AB347" s="13">
        <f t="shared" ref="AB347:AB410" si="48">WEEKDAY(B347,2)</f>
        <v>1</v>
      </c>
      <c r="AC347" s="5">
        <f t="shared" si="43"/>
        <v>0</v>
      </c>
      <c r="AD347" s="5">
        <f t="shared" si="44"/>
        <v>22259</v>
      </c>
      <c r="AE347" s="5">
        <f t="shared" si="45"/>
        <v>22259</v>
      </c>
      <c r="AF347" s="12"/>
      <c r="AG347" s="12">
        <f t="shared" si="41"/>
        <v>12</v>
      </c>
      <c r="AH347" s="12">
        <f t="shared" si="42"/>
        <v>2023</v>
      </c>
      <c r="AI347" s="12"/>
      <c r="AJ347" s="5">
        <f t="shared" si="46"/>
        <v>1456</v>
      </c>
      <c r="AK347" s="12">
        <f t="shared" si="47"/>
        <v>4</v>
      </c>
      <c r="AP347" s="5"/>
      <c r="AQ347" s="5"/>
      <c r="AR347" s="5"/>
      <c r="AS347" s="5"/>
      <c r="AT347" s="5"/>
      <c r="AU347" s="5"/>
      <c r="AV347" s="5"/>
      <c r="AW347" s="5"/>
      <c r="AX347" s="5"/>
    </row>
    <row r="348" spans="1:50" x14ac:dyDescent="0.25">
      <c r="A348" s="30">
        <v>45265</v>
      </c>
      <c r="B348" s="32">
        <v>1393</v>
      </c>
      <c r="C348" s="32">
        <v>1425</v>
      </c>
      <c r="D348" s="32">
        <v>1428</v>
      </c>
      <c r="E348" s="32">
        <v>1453</v>
      </c>
      <c r="F348" s="32">
        <v>1444</v>
      </c>
      <c r="G348" s="32">
        <v>1432</v>
      </c>
      <c r="H348" s="32">
        <v>1351</v>
      </c>
      <c r="I348" s="32">
        <v>813</v>
      </c>
      <c r="J348" s="32">
        <v>0</v>
      </c>
      <c r="K348" s="32">
        <v>0</v>
      </c>
      <c r="L348" s="32">
        <v>0</v>
      </c>
      <c r="M348" s="32">
        <v>0</v>
      </c>
      <c r="N348" s="32">
        <v>0</v>
      </c>
      <c r="O348" s="32">
        <v>0</v>
      </c>
      <c r="P348" s="32">
        <v>0</v>
      </c>
      <c r="Q348" s="32">
        <v>1301</v>
      </c>
      <c r="R348" s="32">
        <v>1259</v>
      </c>
      <c r="S348" s="32">
        <v>1285</v>
      </c>
      <c r="T348" s="32">
        <v>1241</v>
      </c>
      <c r="U348" s="32">
        <v>1260</v>
      </c>
      <c r="V348" s="32">
        <v>1259</v>
      </c>
      <c r="W348" s="32">
        <v>1281</v>
      </c>
      <c r="X348" s="32">
        <v>1451</v>
      </c>
      <c r="Y348" s="32">
        <v>1455</v>
      </c>
      <c r="AA348" s="5"/>
      <c r="AB348" s="13">
        <f t="shared" si="48"/>
        <v>6</v>
      </c>
      <c r="AC348" s="5">
        <f t="shared" si="43"/>
        <v>11150</v>
      </c>
      <c r="AD348" s="5">
        <f t="shared" si="44"/>
        <v>11381</v>
      </c>
      <c r="AE348" s="5">
        <f t="shared" si="45"/>
        <v>22531</v>
      </c>
      <c r="AF348" s="12"/>
      <c r="AG348" s="12">
        <f t="shared" si="41"/>
        <v>12</v>
      </c>
      <c r="AH348" s="12">
        <f t="shared" si="42"/>
        <v>2023</v>
      </c>
      <c r="AI348" s="12"/>
      <c r="AJ348" s="5">
        <f t="shared" si="46"/>
        <v>1455</v>
      </c>
      <c r="AK348" s="12">
        <f t="shared" si="47"/>
        <v>24</v>
      </c>
      <c r="AP348" s="5"/>
      <c r="AQ348" s="5"/>
      <c r="AR348" s="5"/>
      <c r="AS348" s="5"/>
      <c r="AT348" s="5"/>
      <c r="AU348" s="5"/>
      <c r="AV348" s="5"/>
      <c r="AW348" s="5"/>
      <c r="AX348" s="5"/>
    </row>
    <row r="349" spans="1:50" x14ac:dyDescent="0.25">
      <c r="A349" s="30">
        <v>45266</v>
      </c>
      <c r="B349" s="32">
        <v>1532</v>
      </c>
      <c r="C349" s="32">
        <v>1601</v>
      </c>
      <c r="D349" s="32">
        <v>1604</v>
      </c>
      <c r="E349" s="32">
        <v>1644</v>
      </c>
      <c r="F349" s="32">
        <v>1617</v>
      </c>
      <c r="G349" s="32">
        <v>1602</v>
      </c>
      <c r="H349" s="32">
        <v>1507</v>
      </c>
      <c r="I349" s="32">
        <v>900</v>
      </c>
      <c r="J349" s="32">
        <v>0</v>
      </c>
      <c r="K349" s="32">
        <v>0</v>
      </c>
      <c r="L349" s="32">
        <v>0</v>
      </c>
      <c r="M349" s="32">
        <v>0</v>
      </c>
      <c r="N349" s="32">
        <v>0</v>
      </c>
      <c r="O349" s="32">
        <v>0</v>
      </c>
      <c r="P349" s="32">
        <v>0</v>
      </c>
      <c r="Q349" s="32">
        <v>1298</v>
      </c>
      <c r="R349" s="32">
        <v>1298</v>
      </c>
      <c r="S349" s="32">
        <v>1312</v>
      </c>
      <c r="T349" s="32">
        <v>1283</v>
      </c>
      <c r="U349" s="32">
        <v>1300</v>
      </c>
      <c r="V349" s="32">
        <v>1315</v>
      </c>
      <c r="W349" s="32">
        <v>1294</v>
      </c>
      <c r="X349" s="32">
        <v>1426</v>
      </c>
      <c r="Y349" s="32">
        <v>1474</v>
      </c>
      <c r="AA349" s="5"/>
      <c r="AB349" s="13">
        <f t="shared" si="48"/>
        <v>5</v>
      </c>
      <c r="AC349" s="5">
        <f t="shared" si="43"/>
        <v>11426</v>
      </c>
      <c r="AD349" s="5">
        <f t="shared" si="44"/>
        <v>12581</v>
      </c>
      <c r="AE349" s="5">
        <f t="shared" si="45"/>
        <v>24007</v>
      </c>
      <c r="AF349" s="12"/>
      <c r="AG349" s="12">
        <f t="shared" si="41"/>
        <v>12</v>
      </c>
      <c r="AH349" s="12">
        <f t="shared" si="42"/>
        <v>2023</v>
      </c>
      <c r="AI349" s="12"/>
      <c r="AJ349" s="5">
        <f t="shared" si="46"/>
        <v>1644</v>
      </c>
      <c r="AK349" s="12">
        <f t="shared" si="47"/>
        <v>4</v>
      </c>
      <c r="AP349" s="5"/>
      <c r="AQ349" s="5"/>
      <c r="AR349" s="5"/>
      <c r="AS349" s="5"/>
      <c r="AT349" s="5"/>
      <c r="AU349" s="5"/>
      <c r="AV349" s="5"/>
      <c r="AW349" s="5"/>
      <c r="AX349" s="5"/>
    </row>
    <row r="350" spans="1:50" x14ac:dyDescent="0.25">
      <c r="A350" s="30">
        <v>45267</v>
      </c>
      <c r="B350" s="32">
        <v>1584</v>
      </c>
      <c r="C350" s="32">
        <v>1626</v>
      </c>
      <c r="D350" s="32">
        <v>1631</v>
      </c>
      <c r="E350" s="32">
        <v>1673</v>
      </c>
      <c r="F350" s="32">
        <v>1637</v>
      </c>
      <c r="G350" s="32">
        <v>1621</v>
      </c>
      <c r="H350" s="32">
        <v>1532</v>
      </c>
      <c r="I350" s="32">
        <v>915</v>
      </c>
      <c r="J350" s="32">
        <v>0</v>
      </c>
      <c r="K350" s="32">
        <v>0</v>
      </c>
      <c r="L350" s="32">
        <v>0</v>
      </c>
      <c r="M350" s="32">
        <v>0</v>
      </c>
      <c r="N350" s="32">
        <v>0</v>
      </c>
      <c r="O350" s="32">
        <v>0</v>
      </c>
      <c r="P350" s="32">
        <v>0</v>
      </c>
      <c r="Q350" s="32">
        <v>1329</v>
      </c>
      <c r="R350" s="32">
        <v>1293</v>
      </c>
      <c r="S350" s="32">
        <v>1314</v>
      </c>
      <c r="T350" s="32">
        <v>1278</v>
      </c>
      <c r="U350" s="32">
        <v>1308</v>
      </c>
      <c r="V350" s="32">
        <v>1327</v>
      </c>
      <c r="W350" s="32">
        <v>1344</v>
      </c>
      <c r="X350" s="32">
        <v>1530</v>
      </c>
      <c r="Y350" s="32">
        <v>1527</v>
      </c>
      <c r="AA350" s="5"/>
      <c r="AB350" s="13">
        <f t="shared" si="48"/>
        <v>1</v>
      </c>
      <c r="AC350" s="5">
        <f t="shared" si="43"/>
        <v>0</v>
      </c>
      <c r="AD350" s="5">
        <f t="shared" si="44"/>
        <v>24469</v>
      </c>
      <c r="AE350" s="5">
        <f t="shared" si="45"/>
        <v>24469</v>
      </c>
      <c r="AF350" s="12"/>
      <c r="AG350" s="12">
        <f t="shared" si="41"/>
        <v>12</v>
      </c>
      <c r="AH350" s="12">
        <f t="shared" si="42"/>
        <v>2023</v>
      </c>
      <c r="AI350" s="12"/>
      <c r="AJ350" s="5">
        <f t="shared" si="46"/>
        <v>1673</v>
      </c>
      <c r="AK350" s="12">
        <f t="shared" si="47"/>
        <v>4</v>
      </c>
      <c r="AP350" s="5"/>
      <c r="AQ350" s="5"/>
      <c r="AR350" s="5"/>
      <c r="AS350" s="5"/>
      <c r="AT350" s="5"/>
      <c r="AU350" s="5"/>
      <c r="AV350" s="5"/>
      <c r="AW350" s="5"/>
      <c r="AX350" s="5"/>
    </row>
    <row r="351" spans="1:50" x14ac:dyDescent="0.25">
      <c r="A351" s="30">
        <v>45268</v>
      </c>
      <c r="B351" s="32">
        <v>1599</v>
      </c>
      <c r="C351" s="32">
        <v>1652</v>
      </c>
      <c r="D351" s="32">
        <v>1660</v>
      </c>
      <c r="E351" s="32">
        <v>1690</v>
      </c>
      <c r="F351" s="32">
        <v>1656</v>
      </c>
      <c r="G351" s="32">
        <v>1628</v>
      </c>
      <c r="H351" s="32">
        <v>1499</v>
      </c>
      <c r="I351" s="32">
        <v>907</v>
      </c>
      <c r="J351" s="32">
        <v>0</v>
      </c>
      <c r="K351" s="32">
        <v>0</v>
      </c>
      <c r="L351" s="32">
        <v>0</v>
      </c>
      <c r="M351" s="32">
        <v>0</v>
      </c>
      <c r="N351" s="32">
        <v>0</v>
      </c>
      <c r="O351" s="32">
        <v>0</v>
      </c>
      <c r="P351" s="32">
        <v>0</v>
      </c>
      <c r="Q351" s="32">
        <v>1247</v>
      </c>
      <c r="R351" s="32">
        <v>1228</v>
      </c>
      <c r="S351" s="32">
        <v>1222</v>
      </c>
      <c r="T351" s="32">
        <v>1186</v>
      </c>
      <c r="U351" s="32">
        <v>1199</v>
      </c>
      <c r="V351" s="32">
        <v>1224</v>
      </c>
      <c r="W351" s="32">
        <v>1255</v>
      </c>
      <c r="X351" s="32">
        <v>1455</v>
      </c>
      <c r="Y351" s="32">
        <v>1459</v>
      </c>
      <c r="AA351" s="5"/>
      <c r="AB351" s="13">
        <f t="shared" si="48"/>
        <v>2</v>
      </c>
      <c r="AC351" s="5">
        <f t="shared" si="43"/>
        <v>10923</v>
      </c>
      <c r="AD351" s="5">
        <f t="shared" si="44"/>
        <v>12843</v>
      </c>
      <c r="AE351" s="5">
        <f t="shared" si="45"/>
        <v>23766</v>
      </c>
      <c r="AF351" s="12"/>
      <c r="AG351" s="12">
        <f t="shared" si="41"/>
        <v>12</v>
      </c>
      <c r="AH351" s="12">
        <f t="shared" si="42"/>
        <v>2023</v>
      </c>
      <c r="AI351" s="12"/>
      <c r="AJ351" s="5">
        <f t="shared" si="46"/>
        <v>1690</v>
      </c>
      <c r="AK351" s="12">
        <f t="shared" si="47"/>
        <v>4</v>
      </c>
      <c r="AP351" s="5"/>
      <c r="AQ351" s="5"/>
      <c r="AR351" s="5"/>
      <c r="AS351" s="5"/>
      <c r="AT351" s="5"/>
      <c r="AU351" s="5"/>
      <c r="AV351" s="5"/>
      <c r="AW351" s="5"/>
      <c r="AX351" s="5"/>
    </row>
    <row r="352" spans="1:50" x14ac:dyDescent="0.25">
      <c r="A352" s="30">
        <v>45269</v>
      </c>
      <c r="B352" s="32">
        <v>1532</v>
      </c>
      <c r="C352" s="32">
        <v>1586</v>
      </c>
      <c r="D352" s="32">
        <v>1598</v>
      </c>
      <c r="E352" s="32">
        <v>1608</v>
      </c>
      <c r="F352" s="32">
        <v>1564</v>
      </c>
      <c r="G352" s="32">
        <v>1495</v>
      </c>
      <c r="H352" s="32">
        <v>1361</v>
      </c>
      <c r="I352" s="32">
        <v>795</v>
      </c>
      <c r="J352" s="32">
        <v>0</v>
      </c>
      <c r="K352" s="32">
        <v>0</v>
      </c>
      <c r="L352" s="32">
        <v>0</v>
      </c>
      <c r="M352" s="32">
        <v>0</v>
      </c>
      <c r="N352" s="32">
        <v>0</v>
      </c>
      <c r="O352" s="32">
        <v>0</v>
      </c>
      <c r="P352" s="32">
        <v>0</v>
      </c>
      <c r="Q352" s="32">
        <v>1286</v>
      </c>
      <c r="R352" s="32">
        <v>1216</v>
      </c>
      <c r="S352" s="32">
        <v>1183</v>
      </c>
      <c r="T352" s="32">
        <v>1140</v>
      </c>
      <c r="U352" s="32">
        <v>1142</v>
      </c>
      <c r="V352" s="32">
        <v>1147</v>
      </c>
      <c r="W352" s="32">
        <v>1166</v>
      </c>
      <c r="X352" s="32">
        <v>1316</v>
      </c>
      <c r="Y352" s="32">
        <v>1292</v>
      </c>
      <c r="AA352" s="5"/>
      <c r="AB352" s="13">
        <f t="shared" si="48"/>
        <v>5</v>
      </c>
      <c r="AC352" s="5">
        <f t="shared" si="43"/>
        <v>10391</v>
      </c>
      <c r="AD352" s="5">
        <f t="shared" si="44"/>
        <v>12036</v>
      </c>
      <c r="AE352" s="5">
        <f t="shared" si="45"/>
        <v>22427</v>
      </c>
      <c r="AF352" s="12"/>
      <c r="AG352" s="12">
        <f t="shared" si="41"/>
        <v>12</v>
      </c>
      <c r="AH352" s="12">
        <f t="shared" si="42"/>
        <v>2023</v>
      </c>
      <c r="AI352" s="12"/>
      <c r="AJ352" s="5">
        <f t="shared" si="46"/>
        <v>1608</v>
      </c>
      <c r="AK352" s="12">
        <f t="shared" si="47"/>
        <v>4</v>
      </c>
      <c r="AP352" s="5"/>
      <c r="AQ352" s="5"/>
      <c r="AR352" s="5"/>
      <c r="AS352" s="5"/>
      <c r="AT352" s="5"/>
      <c r="AU352" s="5"/>
      <c r="AV352" s="5"/>
      <c r="AW352" s="5"/>
      <c r="AX352" s="5"/>
    </row>
    <row r="353" spans="1:50" x14ac:dyDescent="0.25">
      <c r="A353" s="30">
        <v>45270</v>
      </c>
      <c r="B353" s="32">
        <v>1356</v>
      </c>
      <c r="C353" s="32">
        <v>1362</v>
      </c>
      <c r="D353" s="32">
        <v>1348</v>
      </c>
      <c r="E353" s="32">
        <v>1354</v>
      </c>
      <c r="F353" s="32">
        <v>1303</v>
      </c>
      <c r="G353" s="32">
        <v>1227</v>
      </c>
      <c r="H353" s="32">
        <v>1105</v>
      </c>
      <c r="I353" s="32">
        <v>655</v>
      </c>
      <c r="J353" s="32">
        <v>0</v>
      </c>
      <c r="K353" s="32">
        <v>0</v>
      </c>
      <c r="L353" s="32">
        <v>0</v>
      </c>
      <c r="M353" s="32">
        <v>0</v>
      </c>
      <c r="N353" s="32">
        <v>0</v>
      </c>
      <c r="O353" s="32">
        <v>0</v>
      </c>
      <c r="P353" s="32">
        <v>0</v>
      </c>
      <c r="Q353" s="32">
        <v>1161</v>
      </c>
      <c r="R353" s="32">
        <v>1131</v>
      </c>
      <c r="S353" s="32">
        <v>1109</v>
      </c>
      <c r="T353" s="32">
        <v>1063</v>
      </c>
      <c r="U353" s="32">
        <v>1049</v>
      </c>
      <c r="V353" s="32">
        <v>1041</v>
      </c>
      <c r="W353" s="32">
        <v>1041</v>
      </c>
      <c r="X353" s="32">
        <v>1145</v>
      </c>
      <c r="Y353" s="32">
        <v>1114</v>
      </c>
      <c r="AA353" s="5"/>
      <c r="AB353" s="13">
        <f t="shared" si="48"/>
        <v>4</v>
      </c>
      <c r="AC353" s="5">
        <f t="shared" si="43"/>
        <v>9395</v>
      </c>
      <c r="AD353" s="5">
        <f t="shared" si="44"/>
        <v>10169</v>
      </c>
      <c r="AE353" s="5">
        <f t="shared" si="45"/>
        <v>19564</v>
      </c>
      <c r="AF353" s="12"/>
      <c r="AG353" s="12">
        <f t="shared" si="41"/>
        <v>12</v>
      </c>
      <c r="AH353" s="12">
        <f t="shared" si="42"/>
        <v>2023</v>
      </c>
      <c r="AI353" s="12"/>
      <c r="AJ353" s="5">
        <f t="shared" si="46"/>
        <v>1362</v>
      </c>
      <c r="AK353" s="12">
        <f t="shared" si="47"/>
        <v>2</v>
      </c>
      <c r="AP353" s="5"/>
      <c r="AQ353" s="5"/>
      <c r="AR353" s="5"/>
      <c r="AS353" s="5"/>
      <c r="AT353" s="5"/>
      <c r="AU353" s="5"/>
      <c r="AV353" s="5"/>
      <c r="AW353" s="5"/>
      <c r="AX353" s="5"/>
    </row>
    <row r="354" spans="1:50" x14ac:dyDescent="0.25">
      <c r="A354" s="30">
        <v>45271</v>
      </c>
      <c r="B354" s="32">
        <v>1160</v>
      </c>
      <c r="C354" s="32">
        <v>1174</v>
      </c>
      <c r="D354" s="32">
        <v>1177</v>
      </c>
      <c r="E354" s="32">
        <v>1193</v>
      </c>
      <c r="F354" s="32">
        <v>1184</v>
      </c>
      <c r="G354" s="32">
        <v>1186</v>
      </c>
      <c r="H354" s="32">
        <v>1132</v>
      </c>
      <c r="I354" s="32">
        <v>683</v>
      </c>
      <c r="J354" s="32">
        <v>0</v>
      </c>
      <c r="K354" s="32">
        <v>0</v>
      </c>
      <c r="L354" s="32">
        <v>0</v>
      </c>
      <c r="M354" s="32">
        <v>0</v>
      </c>
      <c r="N354" s="32">
        <v>0</v>
      </c>
      <c r="O354" s="32">
        <v>0</v>
      </c>
      <c r="P354" s="32">
        <v>0</v>
      </c>
      <c r="Q354" s="32">
        <v>1121</v>
      </c>
      <c r="R354" s="32">
        <v>1103</v>
      </c>
      <c r="S354" s="32">
        <v>1102</v>
      </c>
      <c r="T354" s="32">
        <v>1072</v>
      </c>
      <c r="U354" s="32">
        <v>1078</v>
      </c>
      <c r="V354" s="32">
        <v>1084</v>
      </c>
      <c r="W354" s="32">
        <v>1096</v>
      </c>
      <c r="X354" s="32">
        <v>1231</v>
      </c>
      <c r="Y354" s="32">
        <v>1220</v>
      </c>
      <c r="AA354" s="5"/>
      <c r="AB354" s="13">
        <f t="shared" si="48"/>
        <v>4</v>
      </c>
      <c r="AC354" s="5">
        <f t="shared" si="43"/>
        <v>9570</v>
      </c>
      <c r="AD354" s="5">
        <f t="shared" si="44"/>
        <v>9426</v>
      </c>
      <c r="AE354" s="5">
        <f t="shared" si="45"/>
        <v>18996</v>
      </c>
      <c r="AF354" s="12"/>
      <c r="AG354" s="12">
        <f t="shared" si="41"/>
        <v>12</v>
      </c>
      <c r="AH354" s="12">
        <f t="shared" si="42"/>
        <v>2023</v>
      </c>
      <c r="AI354" s="12"/>
      <c r="AJ354" s="5">
        <f t="shared" si="46"/>
        <v>1231</v>
      </c>
      <c r="AK354" s="12">
        <f t="shared" si="47"/>
        <v>23</v>
      </c>
      <c r="AP354" s="5"/>
      <c r="AQ354" s="5"/>
      <c r="AR354" s="5"/>
      <c r="AS354" s="5"/>
      <c r="AT354" s="5"/>
      <c r="AU354" s="5"/>
      <c r="AV354" s="5"/>
      <c r="AW354" s="5"/>
      <c r="AX354" s="5"/>
    </row>
    <row r="355" spans="1:50" x14ac:dyDescent="0.25">
      <c r="A355" s="30">
        <v>45272</v>
      </c>
      <c r="B355" s="32">
        <v>1262</v>
      </c>
      <c r="C355" s="32">
        <v>1306</v>
      </c>
      <c r="D355" s="32">
        <v>1312</v>
      </c>
      <c r="E355" s="32">
        <v>1341</v>
      </c>
      <c r="F355" s="32">
        <v>1336</v>
      </c>
      <c r="G355" s="32">
        <v>1328</v>
      </c>
      <c r="H355" s="32">
        <v>1260</v>
      </c>
      <c r="I355" s="32">
        <v>764</v>
      </c>
      <c r="J355" s="32">
        <v>0</v>
      </c>
      <c r="K355" s="32">
        <v>0</v>
      </c>
      <c r="L355" s="32">
        <v>0</v>
      </c>
      <c r="M355" s="32">
        <v>0</v>
      </c>
      <c r="N355" s="32">
        <v>0</v>
      </c>
      <c r="O355" s="32">
        <v>0</v>
      </c>
      <c r="P355" s="32">
        <v>0</v>
      </c>
      <c r="Q355" s="32">
        <v>1150</v>
      </c>
      <c r="R355" s="32">
        <v>1143</v>
      </c>
      <c r="S355" s="32">
        <v>1156</v>
      </c>
      <c r="T355" s="32">
        <v>1121</v>
      </c>
      <c r="U355" s="32">
        <v>1131</v>
      </c>
      <c r="V355" s="32">
        <v>1132</v>
      </c>
      <c r="W355" s="32">
        <v>1129</v>
      </c>
      <c r="X355" s="32">
        <v>1253</v>
      </c>
      <c r="Y355" s="32">
        <v>1219</v>
      </c>
      <c r="AA355" s="5"/>
      <c r="AB355" s="13">
        <f t="shared" si="48"/>
        <v>1</v>
      </c>
      <c r="AC355" s="5">
        <f t="shared" si="43"/>
        <v>0</v>
      </c>
      <c r="AD355" s="5">
        <f t="shared" si="44"/>
        <v>20343</v>
      </c>
      <c r="AE355" s="5">
        <f t="shared" si="45"/>
        <v>20343</v>
      </c>
      <c r="AF355" s="12"/>
      <c r="AG355" s="12">
        <f t="shared" si="41"/>
        <v>12</v>
      </c>
      <c r="AH355" s="12">
        <f t="shared" si="42"/>
        <v>2023</v>
      </c>
      <c r="AI355" s="12"/>
      <c r="AJ355" s="5">
        <f t="shared" si="46"/>
        <v>1341</v>
      </c>
      <c r="AK355" s="12">
        <f t="shared" si="47"/>
        <v>4</v>
      </c>
      <c r="AP355" s="5"/>
      <c r="AQ355" s="5"/>
      <c r="AR355" s="5"/>
      <c r="AS355" s="5"/>
      <c r="AT355" s="5"/>
      <c r="AU355" s="5"/>
      <c r="AV355" s="5"/>
      <c r="AW355" s="5"/>
      <c r="AX355" s="5"/>
    </row>
    <row r="356" spans="1:50" x14ac:dyDescent="0.25">
      <c r="A356" s="30">
        <v>45273</v>
      </c>
      <c r="B356" s="32">
        <v>1279</v>
      </c>
      <c r="C356" s="32">
        <v>1307</v>
      </c>
      <c r="D356" s="32">
        <v>1303</v>
      </c>
      <c r="E356" s="32">
        <v>1325</v>
      </c>
      <c r="F356" s="32">
        <v>1309</v>
      </c>
      <c r="G356" s="32">
        <v>1310</v>
      </c>
      <c r="H356" s="32">
        <v>1254</v>
      </c>
      <c r="I356" s="32">
        <v>748</v>
      </c>
      <c r="J356" s="32">
        <v>0</v>
      </c>
      <c r="K356" s="32">
        <v>0</v>
      </c>
      <c r="L356" s="32">
        <v>0</v>
      </c>
      <c r="M356" s="32">
        <v>0</v>
      </c>
      <c r="N356" s="32">
        <v>0</v>
      </c>
      <c r="O356" s="32">
        <v>0</v>
      </c>
      <c r="P356" s="32">
        <v>0</v>
      </c>
      <c r="Q356" s="32">
        <v>1161</v>
      </c>
      <c r="R356" s="32">
        <v>1155</v>
      </c>
      <c r="S356" s="32">
        <v>1161</v>
      </c>
      <c r="T356" s="32">
        <v>1121</v>
      </c>
      <c r="U356" s="32">
        <v>1138</v>
      </c>
      <c r="V356" s="32">
        <v>1144</v>
      </c>
      <c r="W356" s="32">
        <v>1158</v>
      </c>
      <c r="X356" s="32">
        <v>1312</v>
      </c>
      <c r="Y356" s="32">
        <v>1303</v>
      </c>
      <c r="AA356" s="5"/>
      <c r="AB356" s="13">
        <f t="shared" si="48"/>
        <v>4</v>
      </c>
      <c r="AC356" s="5">
        <f t="shared" si="43"/>
        <v>10098</v>
      </c>
      <c r="AD356" s="5">
        <f t="shared" si="44"/>
        <v>10390</v>
      </c>
      <c r="AE356" s="5">
        <f t="shared" si="45"/>
        <v>20488</v>
      </c>
      <c r="AF356" s="12"/>
      <c r="AG356" s="12">
        <f t="shared" si="41"/>
        <v>12</v>
      </c>
      <c r="AH356" s="12">
        <f t="shared" si="42"/>
        <v>2023</v>
      </c>
      <c r="AI356" s="12"/>
      <c r="AJ356" s="5">
        <f t="shared" si="46"/>
        <v>1325</v>
      </c>
      <c r="AK356" s="12">
        <f t="shared" si="47"/>
        <v>4</v>
      </c>
      <c r="AP356" s="5"/>
      <c r="AQ356" s="5"/>
      <c r="AR356" s="5"/>
      <c r="AS356" s="5"/>
      <c r="AT356" s="5"/>
      <c r="AU356" s="5"/>
      <c r="AV356" s="5"/>
      <c r="AW356" s="5"/>
      <c r="AX356" s="5"/>
    </row>
    <row r="357" spans="1:50" x14ac:dyDescent="0.25">
      <c r="A357" s="30">
        <v>45274</v>
      </c>
      <c r="B357" s="32">
        <v>1377</v>
      </c>
      <c r="C357" s="32">
        <v>1423</v>
      </c>
      <c r="D357" s="32">
        <v>1441</v>
      </c>
      <c r="E357" s="32">
        <v>1483</v>
      </c>
      <c r="F357" s="32">
        <v>1463</v>
      </c>
      <c r="G357" s="32">
        <v>1456</v>
      </c>
      <c r="H357" s="32">
        <v>1375</v>
      </c>
      <c r="I357" s="32">
        <v>824</v>
      </c>
      <c r="J357" s="32">
        <v>0</v>
      </c>
      <c r="K357" s="32">
        <v>0</v>
      </c>
      <c r="L357" s="32">
        <v>0</v>
      </c>
      <c r="M357" s="32">
        <v>0</v>
      </c>
      <c r="N357" s="32">
        <v>0</v>
      </c>
      <c r="O357" s="32">
        <v>0</v>
      </c>
      <c r="P357" s="32">
        <v>0</v>
      </c>
      <c r="Q357" s="32">
        <v>1197</v>
      </c>
      <c r="R357" s="32">
        <v>1182</v>
      </c>
      <c r="S357" s="32">
        <v>1186</v>
      </c>
      <c r="T357" s="32">
        <v>1147</v>
      </c>
      <c r="U357" s="32">
        <v>1160</v>
      </c>
      <c r="V357" s="32">
        <v>1173</v>
      </c>
      <c r="W357" s="32">
        <v>1170</v>
      </c>
      <c r="X357" s="32">
        <v>1310</v>
      </c>
      <c r="Y357" s="32">
        <v>1284</v>
      </c>
      <c r="AA357" s="5"/>
      <c r="AB357" s="13">
        <f t="shared" si="48"/>
        <v>4</v>
      </c>
      <c r="AC357" s="5">
        <f t="shared" si="43"/>
        <v>10349</v>
      </c>
      <c r="AD357" s="5">
        <f t="shared" si="44"/>
        <v>11302</v>
      </c>
      <c r="AE357" s="5">
        <f t="shared" si="45"/>
        <v>21651</v>
      </c>
      <c r="AF357" s="12"/>
      <c r="AG357" s="12">
        <f t="shared" si="41"/>
        <v>12</v>
      </c>
      <c r="AH357" s="12">
        <f t="shared" si="42"/>
        <v>2023</v>
      </c>
      <c r="AI357" s="12"/>
      <c r="AJ357" s="5">
        <f t="shared" si="46"/>
        <v>1483</v>
      </c>
      <c r="AK357" s="12">
        <f t="shared" si="47"/>
        <v>4</v>
      </c>
      <c r="AP357" s="5"/>
      <c r="AQ357" s="5"/>
      <c r="AR357" s="5"/>
      <c r="AS357" s="5"/>
      <c r="AT357" s="5"/>
      <c r="AU357" s="5"/>
      <c r="AV357" s="5"/>
      <c r="AW357" s="5"/>
      <c r="AX357" s="5"/>
    </row>
    <row r="358" spans="1:50" x14ac:dyDescent="0.25">
      <c r="A358" s="30">
        <v>45275</v>
      </c>
      <c r="B358" s="32">
        <v>1340</v>
      </c>
      <c r="C358" s="32">
        <v>1375</v>
      </c>
      <c r="D358" s="32">
        <v>1369</v>
      </c>
      <c r="E358" s="32">
        <v>1385</v>
      </c>
      <c r="F358" s="32">
        <v>1360</v>
      </c>
      <c r="G358" s="32">
        <v>1340</v>
      </c>
      <c r="H358" s="32">
        <v>1261</v>
      </c>
      <c r="I358" s="32">
        <v>751</v>
      </c>
      <c r="J358" s="32">
        <v>0</v>
      </c>
      <c r="K358" s="32">
        <v>0</v>
      </c>
      <c r="L358" s="32">
        <v>0</v>
      </c>
      <c r="M358" s="32">
        <v>0</v>
      </c>
      <c r="N358" s="32">
        <v>0</v>
      </c>
      <c r="O358" s="32">
        <v>0</v>
      </c>
      <c r="P358" s="32">
        <v>0</v>
      </c>
      <c r="Q358" s="32">
        <v>1064</v>
      </c>
      <c r="R358" s="32">
        <v>1052</v>
      </c>
      <c r="S358" s="32">
        <v>1038</v>
      </c>
      <c r="T358" s="32">
        <v>1013</v>
      </c>
      <c r="U358" s="32">
        <v>1015</v>
      </c>
      <c r="V358" s="32">
        <v>1021</v>
      </c>
      <c r="W358" s="32">
        <v>1054</v>
      </c>
      <c r="X358" s="32">
        <v>1190</v>
      </c>
      <c r="Y358" s="32">
        <v>1180</v>
      </c>
      <c r="AA358" s="5"/>
      <c r="AB358" s="13">
        <f t="shared" si="48"/>
        <v>2</v>
      </c>
      <c r="AC358" s="5">
        <f t="shared" si="43"/>
        <v>9198</v>
      </c>
      <c r="AD358" s="5">
        <f t="shared" si="44"/>
        <v>10610</v>
      </c>
      <c r="AE358" s="5">
        <f t="shared" si="45"/>
        <v>19808</v>
      </c>
      <c r="AF358" s="12"/>
      <c r="AG358" s="12">
        <f t="shared" si="41"/>
        <v>12</v>
      </c>
      <c r="AH358" s="12">
        <f t="shared" si="42"/>
        <v>2023</v>
      </c>
      <c r="AI358" s="12"/>
      <c r="AJ358" s="5">
        <f t="shared" si="46"/>
        <v>1385</v>
      </c>
      <c r="AK358" s="12">
        <f t="shared" si="47"/>
        <v>4</v>
      </c>
      <c r="AP358" s="5"/>
      <c r="AQ358" s="5"/>
      <c r="AR358" s="5"/>
      <c r="AS358" s="5"/>
      <c r="AT358" s="5"/>
      <c r="AU358" s="5"/>
      <c r="AV358" s="5"/>
      <c r="AW358" s="5"/>
      <c r="AX358" s="5"/>
    </row>
    <row r="359" spans="1:50" x14ac:dyDescent="0.25">
      <c r="A359" s="30">
        <v>45276</v>
      </c>
      <c r="B359" s="32">
        <v>1230</v>
      </c>
      <c r="C359" s="32">
        <v>1242</v>
      </c>
      <c r="D359" s="32">
        <v>1218</v>
      </c>
      <c r="E359" s="32">
        <v>1212</v>
      </c>
      <c r="F359" s="32">
        <v>1196</v>
      </c>
      <c r="G359" s="32">
        <v>1154</v>
      </c>
      <c r="H359" s="32">
        <v>1070</v>
      </c>
      <c r="I359" s="32">
        <v>634</v>
      </c>
      <c r="J359" s="32">
        <v>0</v>
      </c>
      <c r="K359" s="32">
        <v>0</v>
      </c>
      <c r="L359" s="32">
        <v>0</v>
      </c>
      <c r="M359" s="32">
        <v>0</v>
      </c>
      <c r="N359" s="32">
        <v>0</v>
      </c>
      <c r="O359" s="32">
        <v>0</v>
      </c>
      <c r="P359" s="32">
        <v>0</v>
      </c>
      <c r="Q359" s="32">
        <v>1047</v>
      </c>
      <c r="R359" s="32">
        <v>1054</v>
      </c>
      <c r="S359" s="32">
        <v>1057</v>
      </c>
      <c r="T359" s="32">
        <v>1034</v>
      </c>
      <c r="U359" s="32">
        <v>1052</v>
      </c>
      <c r="V359" s="32">
        <v>1079</v>
      </c>
      <c r="W359" s="32">
        <v>1115</v>
      </c>
      <c r="X359" s="32">
        <v>1271</v>
      </c>
      <c r="Y359" s="32">
        <v>1270</v>
      </c>
      <c r="AA359" s="5"/>
      <c r="AB359" s="13">
        <f t="shared" si="48"/>
        <v>4</v>
      </c>
      <c r="AC359" s="5">
        <f t="shared" si="43"/>
        <v>9343</v>
      </c>
      <c r="AD359" s="5">
        <f t="shared" si="44"/>
        <v>9592</v>
      </c>
      <c r="AE359" s="5">
        <f t="shared" si="45"/>
        <v>18935</v>
      </c>
      <c r="AF359" s="12"/>
      <c r="AG359" s="12">
        <f t="shared" si="41"/>
        <v>12</v>
      </c>
      <c r="AH359" s="12">
        <f t="shared" si="42"/>
        <v>2023</v>
      </c>
      <c r="AI359" s="12"/>
      <c r="AJ359" s="5">
        <f t="shared" si="46"/>
        <v>1271</v>
      </c>
      <c r="AK359" s="12">
        <f t="shared" si="47"/>
        <v>23</v>
      </c>
      <c r="AP359" s="5"/>
      <c r="AQ359" s="5"/>
      <c r="AR359" s="5"/>
      <c r="AS359" s="5"/>
      <c r="AT359" s="5"/>
      <c r="AU359" s="5"/>
      <c r="AV359" s="5"/>
      <c r="AW359" s="5"/>
      <c r="AX359" s="5"/>
    </row>
    <row r="360" spans="1:50" x14ac:dyDescent="0.25">
      <c r="A360" s="30">
        <v>45277</v>
      </c>
      <c r="B360" s="32">
        <v>1355</v>
      </c>
      <c r="C360" s="32">
        <v>1385</v>
      </c>
      <c r="D360" s="32">
        <v>1392</v>
      </c>
      <c r="E360" s="32">
        <v>1400</v>
      </c>
      <c r="F360" s="32">
        <v>1342</v>
      </c>
      <c r="G360" s="32">
        <v>1268</v>
      </c>
      <c r="H360" s="32">
        <v>1134</v>
      </c>
      <c r="I360" s="32">
        <v>671</v>
      </c>
      <c r="J360" s="32">
        <v>0</v>
      </c>
      <c r="K360" s="32">
        <v>0</v>
      </c>
      <c r="L360" s="32">
        <v>0</v>
      </c>
      <c r="M360" s="32">
        <v>0</v>
      </c>
      <c r="N360" s="32">
        <v>0</v>
      </c>
      <c r="O360" s="32">
        <v>0</v>
      </c>
      <c r="P360" s="32">
        <v>0</v>
      </c>
      <c r="Q360" s="32">
        <v>1130</v>
      </c>
      <c r="R360" s="32">
        <v>1088</v>
      </c>
      <c r="S360" s="32">
        <v>1070</v>
      </c>
      <c r="T360" s="32">
        <v>1032</v>
      </c>
      <c r="U360" s="32">
        <v>1034</v>
      </c>
      <c r="V360" s="32">
        <v>1017</v>
      </c>
      <c r="W360" s="32">
        <v>1009</v>
      </c>
      <c r="X360" s="32">
        <v>1102</v>
      </c>
      <c r="Y360" s="32">
        <v>1066</v>
      </c>
      <c r="AA360" s="5"/>
      <c r="AB360" s="13">
        <f t="shared" si="48"/>
        <v>3</v>
      </c>
      <c r="AC360" s="5">
        <f t="shared" si="43"/>
        <v>9153</v>
      </c>
      <c r="AD360" s="5">
        <f t="shared" si="44"/>
        <v>10342</v>
      </c>
      <c r="AE360" s="5">
        <f t="shared" si="45"/>
        <v>19495</v>
      </c>
      <c r="AF360" s="12"/>
      <c r="AG360" s="12">
        <f t="shared" si="41"/>
        <v>12</v>
      </c>
      <c r="AH360" s="12">
        <f t="shared" si="42"/>
        <v>2023</v>
      </c>
      <c r="AI360" s="12"/>
      <c r="AJ360" s="5">
        <f t="shared" si="46"/>
        <v>1400</v>
      </c>
      <c r="AK360" s="12">
        <f t="shared" si="47"/>
        <v>4</v>
      </c>
      <c r="AP360" s="5"/>
      <c r="AQ360" s="5"/>
      <c r="AR360" s="5"/>
      <c r="AS360" s="5"/>
      <c r="AT360" s="5"/>
      <c r="AU360" s="5"/>
      <c r="AV360" s="5"/>
      <c r="AW360" s="5"/>
      <c r="AX360" s="5"/>
    </row>
    <row r="361" spans="1:50" x14ac:dyDescent="0.25">
      <c r="A361" s="30">
        <v>45278</v>
      </c>
      <c r="B361" s="32">
        <v>1107</v>
      </c>
      <c r="C361" s="32">
        <v>1131</v>
      </c>
      <c r="D361" s="32">
        <v>1099</v>
      </c>
      <c r="E361" s="32">
        <v>1106</v>
      </c>
      <c r="F361" s="32">
        <v>1091</v>
      </c>
      <c r="G361" s="32">
        <v>1094</v>
      </c>
      <c r="H361" s="32">
        <v>1057</v>
      </c>
      <c r="I361" s="32">
        <v>657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s="32">
        <v>0</v>
      </c>
      <c r="P361" s="32">
        <v>0</v>
      </c>
      <c r="Q361" s="32">
        <v>598</v>
      </c>
      <c r="R361" s="32">
        <v>459</v>
      </c>
      <c r="S361" s="32">
        <v>390</v>
      </c>
      <c r="T361" s="32">
        <v>325</v>
      </c>
      <c r="U361" s="32">
        <v>311</v>
      </c>
      <c r="V361" s="32">
        <v>313</v>
      </c>
      <c r="W361" s="32">
        <v>325</v>
      </c>
      <c r="X361" s="32">
        <v>377</v>
      </c>
      <c r="Y361" s="32">
        <v>395</v>
      </c>
      <c r="AA361" s="5"/>
      <c r="AB361" s="13">
        <f t="shared" si="48"/>
        <v>7</v>
      </c>
      <c r="AC361" s="5">
        <f t="shared" si="43"/>
        <v>0</v>
      </c>
      <c r="AD361" s="5">
        <f t="shared" si="44"/>
        <v>11835</v>
      </c>
      <c r="AE361" s="5">
        <f t="shared" si="45"/>
        <v>11835</v>
      </c>
      <c r="AF361" s="12"/>
      <c r="AG361" s="12">
        <f t="shared" si="41"/>
        <v>12</v>
      </c>
      <c r="AH361" s="12">
        <f t="shared" si="42"/>
        <v>2023</v>
      </c>
      <c r="AI361" s="12"/>
      <c r="AJ361" s="5">
        <f t="shared" si="46"/>
        <v>1131</v>
      </c>
      <c r="AK361" s="12">
        <f t="shared" si="47"/>
        <v>2</v>
      </c>
      <c r="AP361" s="5"/>
      <c r="AQ361" s="5"/>
      <c r="AR361" s="5"/>
      <c r="AS361" s="5"/>
      <c r="AT361" s="5"/>
      <c r="AU361" s="5"/>
      <c r="AV361" s="5"/>
      <c r="AW361" s="5"/>
      <c r="AX361" s="5"/>
    </row>
    <row r="362" spans="1:50" x14ac:dyDescent="0.25">
      <c r="A362" s="30">
        <v>45279</v>
      </c>
      <c r="B362" s="32">
        <v>413</v>
      </c>
      <c r="C362" s="32">
        <v>427</v>
      </c>
      <c r="D362" s="32">
        <v>421</v>
      </c>
      <c r="E362" s="32">
        <v>428</v>
      </c>
      <c r="F362" s="32">
        <v>440</v>
      </c>
      <c r="G362" s="32">
        <v>443</v>
      </c>
      <c r="H362" s="32">
        <v>418</v>
      </c>
      <c r="I362" s="32">
        <v>257</v>
      </c>
      <c r="J362" s="32">
        <v>0</v>
      </c>
      <c r="K362" s="32">
        <v>0</v>
      </c>
      <c r="L362" s="32">
        <v>0</v>
      </c>
      <c r="M362" s="32">
        <v>0</v>
      </c>
      <c r="N362" s="32">
        <v>0</v>
      </c>
      <c r="O362" s="32">
        <v>0</v>
      </c>
      <c r="P362" s="32">
        <v>0</v>
      </c>
      <c r="Q362" s="32">
        <v>587</v>
      </c>
      <c r="R362" s="32">
        <v>612</v>
      </c>
      <c r="S362" s="32">
        <v>639</v>
      </c>
      <c r="T362" s="32">
        <v>631</v>
      </c>
      <c r="U362" s="32">
        <v>668</v>
      </c>
      <c r="V362" s="32">
        <v>686</v>
      </c>
      <c r="W362" s="32">
        <v>720</v>
      </c>
      <c r="X362" s="32">
        <v>820</v>
      </c>
      <c r="Y362" s="32">
        <v>815</v>
      </c>
      <c r="AA362" s="5"/>
      <c r="AB362" s="13">
        <f t="shared" si="48"/>
        <v>6</v>
      </c>
      <c r="AC362" s="5">
        <f t="shared" si="43"/>
        <v>5620</v>
      </c>
      <c r="AD362" s="5">
        <f t="shared" si="44"/>
        <v>3805</v>
      </c>
      <c r="AE362" s="5">
        <f t="shared" si="45"/>
        <v>9425</v>
      </c>
      <c r="AF362" s="12"/>
      <c r="AG362" s="12">
        <f t="shared" si="41"/>
        <v>12</v>
      </c>
      <c r="AH362" s="12">
        <f t="shared" si="42"/>
        <v>2023</v>
      </c>
      <c r="AI362" s="12"/>
      <c r="AJ362" s="5">
        <f t="shared" si="46"/>
        <v>820</v>
      </c>
      <c r="AK362" s="12">
        <f t="shared" si="47"/>
        <v>23</v>
      </c>
      <c r="AP362" s="5"/>
      <c r="AQ362" s="5"/>
      <c r="AR362" s="5"/>
      <c r="AS362" s="5"/>
      <c r="AT362" s="5"/>
      <c r="AU362" s="5"/>
      <c r="AV362" s="5"/>
      <c r="AW362" s="5"/>
      <c r="AX362" s="5"/>
    </row>
    <row r="363" spans="1:50" x14ac:dyDescent="0.25">
      <c r="A363" s="30">
        <v>45280</v>
      </c>
      <c r="B363" s="32">
        <v>847</v>
      </c>
      <c r="C363" s="32">
        <v>890</v>
      </c>
      <c r="D363" s="32">
        <v>892</v>
      </c>
      <c r="E363" s="32">
        <v>917</v>
      </c>
      <c r="F363" s="32">
        <v>893</v>
      </c>
      <c r="G363" s="32">
        <v>893</v>
      </c>
      <c r="H363" s="32">
        <v>829</v>
      </c>
      <c r="I363" s="32">
        <v>517</v>
      </c>
      <c r="J363" s="32">
        <v>0</v>
      </c>
      <c r="K363" s="32">
        <v>0</v>
      </c>
      <c r="L363" s="32">
        <v>0</v>
      </c>
      <c r="M363" s="32">
        <v>0</v>
      </c>
      <c r="N363" s="32">
        <v>0</v>
      </c>
      <c r="O363" s="32">
        <v>0</v>
      </c>
      <c r="P363" s="32">
        <v>0</v>
      </c>
      <c r="Q363" s="32">
        <v>869</v>
      </c>
      <c r="R363" s="32">
        <v>852</v>
      </c>
      <c r="S363" s="32">
        <v>867</v>
      </c>
      <c r="T363" s="32">
        <v>860</v>
      </c>
      <c r="U363" s="32">
        <v>888</v>
      </c>
      <c r="V363" s="32">
        <v>928</v>
      </c>
      <c r="W363" s="32">
        <v>922</v>
      </c>
      <c r="X363" s="32">
        <v>1029</v>
      </c>
      <c r="Y363" s="32">
        <v>1011</v>
      </c>
      <c r="AA363" s="5"/>
      <c r="AB363" s="13">
        <f t="shared" si="48"/>
        <v>6</v>
      </c>
      <c r="AC363" s="5">
        <f t="shared" si="43"/>
        <v>7732</v>
      </c>
      <c r="AD363" s="5">
        <f t="shared" si="44"/>
        <v>7172</v>
      </c>
      <c r="AE363" s="5">
        <f t="shared" si="45"/>
        <v>14904</v>
      </c>
      <c r="AF363" s="12"/>
      <c r="AG363" s="12">
        <f t="shared" si="41"/>
        <v>12</v>
      </c>
      <c r="AH363" s="12">
        <f t="shared" si="42"/>
        <v>2023</v>
      </c>
      <c r="AI363" s="12"/>
      <c r="AJ363" s="5">
        <f t="shared" si="46"/>
        <v>1029</v>
      </c>
      <c r="AK363" s="12">
        <f t="shared" si="47"/>
        <v>23</v>
      </c>
      <c r="AP363" s="5"/>
      <c r="AQ363" s="5"/>
      <c r="AR363" s="5"/>
      <c r="AS363" s="5"/>
      <c r="AT363" s="5"/>
      <c r="AU363" s="5"/>
      <c r="AV363" s="5"/>
      <c r="AW363" s="5"/>
      <c r="AX363" s="5"/>
    </row>
    <row r="364" spans="1:50" x14ac:dyDescent="0.25">
      <c r="A364" s="30">
        <v>45281</v>
      </c>
      <c r="B364" s="32">
        <v>1062</v>
      </c>
      <c r="C364" s="32">
        <v>1090</v>
      </c>
      <c r="D364" s="32">
        <v>1098</v>
      </c>
      <c r="E364" s="32">
        <v>1124</v>
      </c>
      <c r="F364" s="32">
        <v>1115</v>
      </c>
      <c r="G364" s="32">
        <v>1116</v>
      </c>
      <c r="H364" s="32">
        <v>1050</v>
      </c>
      <c r="I364" s="32">
        <v>642</v>
      </c>
      <c r="J364" s="32">
        <v>0</v>
      </c>
      <c r="K364" s="32">
        <v>0</v>
      </c>
      <c r="L364" s="32">
        <v>0</v>
      </c>
      <c r="M364" s="32">
        <v>0</v>
      </c>
      <c r="N364" s="32">
        <v>0</v>
      </c>
      <c r="O364" s="32">
        <v>0</v>
      </c>
      <c r="P364" s="32">
        <v>0</v>
      </c>
      <c r="Q364" s="32">
        <v>1056</v>
      </c>
      <c r="R364" s="32">
        <v>1031</v>
      </c>
      <c r="S364" s="32">
        <v>1021</v>
      </c>
      <c r="T364" s="32">
        <v>1025</v>
      </c>
      <c r="U364" s="32">
        <v>1031</v>
      </c>
      <c r="V364" s="32">
        <v>1062</v>
      </c>
      <c r="W364" s="32">
        <v>1079</v>
      </c>
      <c r="X364" s="32">
        <v>1243</v>
      </c>
      <c r="Y364" s="32">
        <v>1230</v>
      </c>
      <c r="AA364" s="5"/>
      <c r="AB364" s="13">
        <f t="shared" si="48"/>
        <v>4</v>
      </c>
      <c r="AC364" s="5">
        <f t="shared" si="43"/>
        <v>9190</v>
      </c>
      <c r="AD364" s="5">
        <f t="shared" si="44"/>
        <v>8885</v>
      </c>
      <c r="AE364" s="5">
        <f t="shared" si="45"/>
        <v>18075</v>
      </c>
      <c r="AF364" s="12"/>
      <c r="AG364" s="12">
        <f t="shared" si="41"/>
        <v>12</v>
      </c>
      <c r="AH364" s="12">
        <f t="shared" si="42"/>
        <v>2023</v>
      </c>
      <c r="AI364" s="12"/>
      <c r="AJ364" s="5">
        <f t="shared" si="46"/>
        <v>1243</v>
      </c>
      <c r="AK364" s="12">
        <f t="shared" si="47"/>
        <v>23</v>
      </c>
      <c r="AP364" s="5"/>
      <c r="AQ364" s="5"/>
      <c r="AR364" s="5"/>
      <c r="AS364" s="5"/>
      <c r="AT364" s="5"/>
      <c r="AU364" s="5"/>
      <c r="AV364" s="5"/>
      <c r="AW364" s="5"/>
      <c r="AX364" s="5"/>
    </row>
    <row r="365" spans="1:50" x14ac:dyDescent="0.25">
      <c r="A365" s="30">
        <v>45282</v>
      </c>
      <c r="B365" s="32">
        <v>1297</v>
      </c>
      <c r="C365" s="32">
        <v>1326</v>
      </c>
      <c r="D365" s="32">
        <v>1317</v>
      </c>
      <c r="E365" s="32">
        <v>1353</v>
      </c>
      <c r="F365" s="32">
        <v>1327</v>
      </c>
      <c r="G365" s="32">
        <v>1302</v>
      </c>
      <c r="H365" s="32">
        <v>1215</v>
      </c>
      <c r="I365" s="32">
        <v>733</v>
      </c>
      <c r="J365" s="32">
        <v>0</v>
      </c>
      <c r="K365" s="32">
        <v>0</v>
      </c>
      <c r="L365" s="32">
        <v>0</v>
      </c>
      <c r="M365" s="32">
        <v>0</v>
      </c>
      <c r="N365" s="32">
        <v>0</v>
      </c>
      <c r="O365" s="32">
        <v>0</v>
      </c>
      <c r="P365" s="32">
        <v>0</v>
      </c>
      <c r="Q365" s="32">
        <v>1116</v>
      </c>
      <c r="R365" s="32">
        <v>1086</v>
      </c>
      <c r="S365" s="32">
        <v>1091</v>
      </c>
      <c r="T365" s="32">
        <v>1064</v>
      </c>
      <c r="U365" s="32">
        <v>1086</v>
      </c>
      <c r="V365" s="32">
        <v>1109</v>
      </c>
      <c r="W365" s="32">
        <v>1147</v>
      </c>
      <c r="X365" s="32">
        <v>1321</v>
      </c>
      <c r="Y365" s="32">
        <v>1295</v>
      </c>
      <c r="AA365" s="5"/>
      <c r="AB365" s="13">
        <f t="shared" si="48"/>
        <v>1</v>
      </c>
      <c r="AC365" s="5">
        <f t="shared" si="43"/>
        <v>0</v>
      </c>
      <c r="AD365" s="5">
        <f t="shared" si="44"/>
        <v>20185</v>
      </c>
      <c r="AE365" s="5">
        <f t="shared" si="45"/>
        <v>20185</v>
      </c>
      <c r="AF365" s="12"/>
      <c r="AG365" s="12">
        <f t="shared" si="41"/>
        <v>12</v>
      </c>
      <c r="AH365" s="12">
        <f t="shared" si="42"/>
        <v>2023</v>
      </c>
      <c r="AI365" s="12"/>
      <c r="AJ365" s="5">
        <f t="shared" si="46"/>
        <v>1353</v>
      </c>
      <c r="AK365" s="12">
        <f t="shared" si="47"/>
        <v>4</v>
      </c>
      <c r="AP365" s="5"/>
      <c r="AQ365" s="5"/>
      <c r="AR365" s="5"/>
      <c r="AS365" s="5"/>
      <c r="AT365" s="5"/>
      <c r="AU365" s="5"/>
      <c r="AV365" s="5"/>
      <c r="AW365" s="5"/>
      <c r="AX365" s="5"/>
    </row>
    <row r="366" spans="1:50" x14ac:dyDescent="0.25">
      <c r="A366" s="30">
        <v>45283</v>
      </c>
      <c r="B366" s="32">
        <v>1371</v>
      </c>
      <c r="C366" s="32">
        <v>1396</v>
      </c>
      <c r="D366" s="32">
        <v>1398</v>
      </c>
      <c r="E366" s="32">
        <v>1440</v>
      </c>
      <c r="F366" s="32">
        <v>1376</v>
      </c>
      <c r="G366" s="32">
        <v>1300</v>
      </c>
      <c r="H366" s="32">
        <v>1198</v>
      </c>
      <c r="I366" s="32">
        <v>703</v>
      </c>
      <c r="J366" s="32">
        <v>0</v>
      </c>
      <c r="K366" s="32">
        <v>0</v>
      </c>
      <c r="L366" s="32">
        <v>0</v>
      </c>
      <c r="M366" s="32">
        <v>0</v>
      </c>
      <c r="N366" s="32">
        <v>0</v>
      </c>
      <c r="O366" s="32">
        <v>0</v>
      </c>
      <c r="P366" s="32">
        <v>0</v>
      </c>
      <c r="Q366" s="32">
        <v>1104</v>
      </c>
      <c r="R366" s="32">
        <v>1075</v>
      </c>
      <c r="S366" s="32">
        <v>1052</v>
      </c>
      <c r="T366" s="32">
        <v>1036</v>
      </c>
      <c r="U366" s="32">
        <v>1047</v>
      </c>
      <c r="V366" s="32">
        <v>1095</v>
      </c>
      <c r="W366" s="32">
        <v>1110</v>
      </c>
      <c r="X366" s="32">
        <v>1261</v>
      </c>
      <c r="Y366" s="32">
        <v>1257</v>
      </c>
      <c r="AA366" s="5"/>
      <c r="AB366" s="13">
        <f t="shared" si="48"/>
        <v>5</v>
      </c>
      <c r="AC366" s="5">
        <f t="shared" si="43"/>
        <v>9483</v>
      </c>
      <c r="AD366" s="5">
        <f t="shared" si="44"/>
        <v>10736</v>
      </c>
      <c r="AE366" s="5">
        <f t="shared" si="45"/>
        <v>20219</v>
      </c>
      <c r="AF366" s="12"/>
      <c r="AG366" s="12">
        <f t="shared" si="41"/>
        <v>12</v>
      </c>
      <c r="AH366" s="12">
        <f t="shared" si="42"/>
        <v>2023</v>
      </c>
      <c r="AI366" s="12"/>
      <c r="AJ366" s="5">
        <f t="shared" si="46"/>
        <v>1440</v>
      </c>
      <c r="AK366" s="12">
        <f t="shared" si="47"/>
        <v>4</v>
      </c>
      <c r="AP366" s="5"/>
      <c r="AQ366" s="5"/>
      <c r="AR366" s="5"/>
      <c r="AS366" s="5"/>
      <c r="AT366" s="5"/>
      <c r="AU366" s="5"/>
      <c r="AV366" s="5"/>
      <c r="AW366" s="5"/>
      <c r="AX366" s="5"/>
    </row>
    <row r="367" spans="1:50" x14ac:dyDescent="0.25">
      <c r="A367" s="30">
        <v>45284</v>
      </c>
      <c r="B367" s="32">
        <v>1310</v>
      </c>
      <c r="C367" s="32">
        <v>1332</v>
      </c>
      <c r="D367" s="32">
        <v>1317</v>
      </c>
      <c r="E367" s="32">
        <v>1313</v>
      </c>
      <c r="F367" s="32">
        <v>1275</v>
      </c>
      <c r="G367" s="32">
        <v>1216</v>
      </c>
      <c r="H367" s="32">
        <v>1109</v>
      </c>
      <c r="I367" s="32">
        <v>658</v>
      </c>
      <c r="J367" s="32">
        <v>0</v>
      </c>
      <c r="K367" s="32">
        <v>0</v>
      </c>
      <c r="L367" s="32">
        <v>0</v>
      </c>
      <c r="M367" s="32">
        <v>0</v>
      </c>
      <c r="N367" s="32">
        <v>0</v>
      </c>
      <c r="O367" s="32">
        <v>0</v>
      </c>
      <c r="P367" s="32">
        <v>0</v>
      </c>
      <c r="Q367" s="32">
        <v>1041</v>
      </c>
      <c r="R367" s="32">
        <v>991</v>
      </c>
      <c r="S367" s="32">
        <v>967</v>
      </c>
      <c r="T367" s="32">
        <v>932</v>
      </c>
      <c r="U367" s="32">
        <v>941</v>
      </c>
      <c r="V367" s="32">
        <v>972</v>
      </c>
      <c r="W367" s="32">
        <v>1005</v>
      </c>
      <c r="X367" s="32">
        <v>1150</v>
      </c>
      <c r="Y367" s="32">
        <v>1139</v>
      </c>
      <c r="AA367" s="5"/>
      <c r="AB367" s="13">
        <f t="shared" si="48"/>
        <v>7</v>
      </c>
      <c r="AC367" s="5">
        <f t="shared" si="43"/>
        <v>0</v>
      </c>
      <c r="AD367" s="5">
        <f t="shared" si="44"/>
        <v>18668</v>
      </c>
      <c r="AE367" s="5">
        <f t="shared" si="45"/>
        <v>18668</v>
      </c>
      <c r="AF367" s="12"/>
      <c r="AG367" s="12">
        <f t="shared" si="41"/>
        <v>12</v>
      </c>
      <c r="AH367" s="12">
        <f t="shared" si="42"/>
        <v>2023</v>
      </c>
      <c r="AI367" s="12"/>
      <c r="AJ367" s="5">
        <f t="shared" si="46"/>
        <v>1332</v>
      </c>
      <c r="AK367" s="12">
        <f t="shared" si="47"/>
        <v>2</v>
      </c>
      <c r="AP367" s="5"/>
      <c r="AQ367" s="5"/>
      <c r="AR367" s="5"/>
      <c r="AS367" s="5"/>
      <c r="AT367" s="5"/>
      <c r="AU367" s="5"/>
      <c r="AV367" s="5"/>
      <c r="AW367" s="5"/>
      <c r="AX367" s="5"/>
    </row>
    <row r="368" spans="1:50" x14ac:dyDescent="0.25">
      <c r="A368" s="30">
        <v>45285</v>
      </c>
      <c r="B368" s="32">
        <v>1192</v>
      </c>
      <c r="C368" s="32">
        <v>1208</v>
      </c>
      <c r="D368" s="32">
        <v>1214</v>
      </c>
      <c r="E368" s="32">
        <v>1207</v>
      </c>
      <c r="F368" s="32">
        <v>1174</v>
      </c>
      <c r="G368" s="32">
        <v>1124</v>
      </c>
      <c r="H368" s="32">
        <v>1031</v>
      </c>
      <c r="I368" s="32">
        <v>611</v>
      </c>
      <c r="J368" s="32">
        <v>0</v>
      </c>
      <c r="K368" s="32">
        <v>0</v>
      </c>
      <c r="L368" s="32">
        <v>0</v>
      </c>
      <c r="M368" s="32">
        <v>0</v>
      </c>
      <c r="N368" s="32">
        <v>0</v>
      </c>
      <c r="O368" s="32">
        <v>0</v>
      </c>
      <c r="P368" s="32">
        <v>0</v>
      </c>
      <c r="Q368" s="32">
        <v>964</v>
      </c>
      <c r="R368" s="32">
        <v>924</v>
      </c>
      <c r="S368" s="32">
        <v>904</v>
      </c>
      <c r="T368" s="32">
        <v>876</v>
      </c>
      <c r="U368" s="32">
        <v>892</v>
      </c>
      <c r="V368" s="32">
        <v>917</v>
      </c>
      <c r="W368" s="32">
        <v>942</v>
      </c>
      <c r="X368" s="32">
        <v>1073</v>
      </c>
      <c r="Y368" s="32">
        <v>1061</v>
      </c>
      <c r="AA368" s="5"/>
      <c r="AB368" s="13">
        <v>8</v>
      </c>
      <c r="AC368" s="5">
        <f t="shared" si="43"/>
        <v>0</v>
      </c>
      <c r="AD368" s="5">
        <f t="shared" si="44"/>
        <v>17314</v>
      </c>
      <c r="AE368" s="5">
        <f t="shared" si="45"/>
        <v>17314</v>
      </c>
      <c r="AF368" s="12"/>
      <c r="AG368" s="12">
        <f t="shared" si="41"/>
        <v>12</v>
      </c>
      <c r="AH368" s="12">
        <f t="shared" si="42"/>
        <v>2023</v>
      </c>
      <c r="AI368" s="12"/>
      <c r="AJ368" s="5">
        <f t="shared" si="46"/>
        <v>1214</v>
      </c>
      <c r="AK368" s="12">
        <f t="shared" si="47"/>
        <v>3</v>
      </c>
      <c r="AP368" s="5"/>
      <c r="AQ368" s="5"/>
      <c r="AR368" s="5"/>
      <c r="AS368" s="5"/>
      <c r="AT368" s="5"/>
      <c r="AU368" s="5"/>
      <c r="AV368" s="5"/>
      <c r="AW368" s="5"/>
      <c r="AX368" s="5"/>
    </row>
    <row r="369" spans="1:50" x14ac:dyDescent="0.25">
      <c r="A369" s="30">
        <v>45286</v>
      </c>
      <c r="B369" s="32">
        <v>1124</v>
      </c>
      <c r="C369" s="32">
        <v>1144</v>
      </c>
      <c r="D369" s="32">
        <v>1152</v>
      </c>
      <c r="E369" s="32">
        <v>1167</v>
      </c>
      <c r="F369" s="32">
        <v>1155</v>
      </c>
      <c r="G369" s="32">
        <v>1129</v>
      </c>
      <c r="H369" s="32">
        <v>1059</v>
      </c>
      <c r="I369" s="32">
        <v>624</v>
      </c>
      <c r="J369" s="32">
        <v>0</v>
      </c>
      <c r="K369" s="32">
        <v>0</v>
      </c>
      <c r="L369" s="32">
        <v>0</v>
      </c>
      <c r="M369" s="32">
        <v>0</v>
      </c>
      <c r="N369" s="32">
        <v>0</v>
      </c>
      <c r="O369" s="32">
        <v>0</v>
      </c>
      <c r="P369" s="32">
        <v>0</v>
      </c>
      <c r="Q369" s="32">
        <v>1034</v>
      </c>
      <c r="R369" s="32">
        <v>1018</v>
      </c>
      <c r="S369" s="32">
        <v>1006</v>
      </c>
      <c r="T369" s="32">
        <v>981</v>
      </c>
      <c r="U369" s="32">
        <v>981</v>
      </c>
      <c r="V369" s="32">
        <v>986</v>
      </c>
      <c r="W369" s="32">
        <v>998</v>
      </c>
      <c r="X369" s="32">
        <v>1112</v>
      </c>
      <c r="Y369" s="32">
        <v>1093</v>
      </c>
      <c r="AA369" s="5"/>
      <c r="AB369" s="13">
        <f t="shared" si="48"/>
        <v>3</v>
      </c>
      <c r="AC369" s="5">
        <f t="shared" si="43"/>
        <v>8740</v>
      </c>
      <c r="AD369" s="5">
        <f t="shared" si="44"/>
        <v>9023</v>
      </c>
      <c r="AE369" s="5">
        <f t="shared" si="45"/>
        <v>17763</v>
      </c>
      <c r="AF369" s="12"/>
      <c r="AG369" s="12">
        <f t="shared" si="41"/>
        <v>12</v>
      </c>
      <c r="AH369" s="12">
        <f t="shared" si="42"/>
        <v>2023</v>
      </c>
      <c r="AI369" s="12"/>
      <c r="AJ369" s="5">
        <f t="shared" si="46"/>
        <v>1167</v>
      </c>
      <c r="AK369" s="12">
        <f t="shared" si="47"/>
        <v>4</v>
      </c>
      <c r="AP369" s="5"/>
      <c r="AQ369" s="5"/>
      <c r="AR369" s="5"/>
      <c r="AS369" s="5"/>
      <c r="AT369" s="5"/>
      <c r="AU369" s="5"/>
      <c r="AV369" s="5"/>
      <c r="AW369" s="5"/>
      <c r="AX369" s="5"/>
    </row>
    <row r="370" spans="1:50" x14ac:dyDescent="0.25">
      <c r="A370" s="30">
        <v>45287</v>
      </c>
      <c r="B370" s="32">
        <v>1171</v>
      </c>
      <c r="C370" s="32">
        <v>1192</v>
      </c>
      <c r="D370" s="32">
        <v>1191</v>
      </c>
      <c r="E370" s="32">
        <v>1216</v>
      </c>
      <c r="F370" s="32">
        <v>1180</v>
      </c>
      <c r="G370" s="32">
        <v>1155</v>
      </c>
      <c r="H370" s="32">
        <v>1063</v>
      </c>
      <c r="I370" s="32">
        <v>655</v>
      </c>
      <c r="J370" s="32">
        <v>0</v>
      </c>
      <c r="K370" s="32">
        <v>0</v>
      </c>
      <c r="L370" s="32">
        <v>0</v>
      </c>
      <c r="M370" s="32">
        <v>0</v>
      </c>
      <c r="N370" s="32">
        <v>0</v>
      </c>
      <c r="O370" s="32">
        <v>0</v>
      </c>
      <c r="P370" s="32">
        <v>0</v>
      </c>
      <c r="Q370" s="32">
        <v>1098</v>
      </c>
      <c r="R370" s="32">
        <v>1040</v>
      </c>
      <c r="S370" s="32">
        <v>1025</v>
      </c>
      <c r="T370" s="32">
        <v>974</v>
      </c>
      <c r="U370" s="32">
        <v>981</v>
      </c>
      <c r="V370" s="32">
        <v>980</v>
      </c>
      <c r="W370" s="32">
        <v>976</v>
      </c>
      <c r="X370" s="32">
        <v>1109</v>
      </c>
      <c r="Y370" s="32">
        <v>1087</v>
      </c>
      <c r="AA370" s="5"/>
      <c r="AB370" s="13">
        <f t="shared" si="48"/>
        <v>1</v>
      </c>
      <c r="AC370" s="5">
        <f t="shared" si="43"/>
        <v>0</v>
      </c>
      <c r="AD370" s="5">
        <f t="shared" si="44"/>
        <v>18093</v>
      </c>
      <c r="AE370" s="5">
        <f t="shared" si="45"/>
        <v>18093</v>
      </c>
      <c r="AF370" s="12"/>
      <c r="AG370" s="12">
        <f t="shared" si="41"/>
        <v>12</v>
      </c>
      <c r="AH370" s="12">
        <f t="shared" si="42"/>
        <v>2023</v>
      </c>
      <c r="AI370" s="12"/>
      <c r="AJ370" s="5">
        <f t="shared" si="46"/>
        <v>1216</v>
      </c>
      <c r="AK370" s="12">
        <f t="shared" si="47"/>
        <v>4</v>
      </c>
      <c r="AP370" s="5"/>
      <c r="AQ370" s="5"/>
      <c r="AR370" s="5"/>
      <c r="AS370" s="5"/>
      <c r="AT370" s="5"/>
      <c r="AU370" s="5"/>
      <c r="AV370" s="5"/>
      <c r="AW370" s="5"/>
      <c r="AX370" s="5"/>
    </row>
    <row r="371" spans="1:50" x14ac:dyDescent="0.25">
      <c r="A371" s="30">
        <v>45288</v>
      </c>
      <c r="B371" s="32">
        <v>1140</v>
      </c>
      <c r="C371" s="32">
        <v>1170</v>
      </c>
      <c r="D371" s="32">
        <v>1164</v>
      </c>
      <c r="E371" s="32">
        <v>1173</v>
      </c>
      <c r="F371" s="32">
        <v>1155</v>
      </c>
      <c r="G371" s="32">
        <v>1138</v>
      </c>
      <c r="H371" s="32">
        <v>1048</v>
      </c>
      <c r="I371" s="32">
        <v>649</v>
      </c>
      <c r="J371" s="32">
        <v>0</v>
      </c>
      <c r="K371" s="32">
        <v>0</v>
      </c>
      <c r="L371" s="32">
        <v>0</v>
      </c>
      <c r="M371" s="32">
        <v>0</v>
      </c>
      <c r="N371" s="32">
        <v>0</v>
      </c>
      <c r="O371" s="32">
        <v>0</v>
      </c>
      <c r="P371" s="32">
        <v>0</v>
      </c>
      <c r="Q371" s="32">
        <v>1084</v>
      </c>
      <c r="R371" s="32">
        <v>1033</v>
      </c>
      <c r="S371" s="32">
        <v>1026</v>
      </c>
      <c r="T371" s="32">
        <v>977</v>
      </c>
      <c r="U371" s="32">
        <v>977</v>
      </c>
      <c r="V371" s="32">
        <v>977</v>
      </c>
      <c r="W371" s="32">
        <v>996</v>
      </c>
      <c r="X371" s="32">
        <v>1130</v>
      </c>
      <c r="Y371" s="32">
        <v>1122</v>
      </c>
      <c r="AA371" s="5"/>
      <c r="AB371" s="13">
        <f t="shared" si="48"/>
        <v>5</v>
      </c>
      <c r="AC371" s="5">
        <f t="shared" si="43"/>
        <v>8849</v>
      </c>
      <c r="AD371" s="5">
        <f t="shared" si="44"/>
        <v>9110</v>
      </c>
      <c r="AE371" s="5">
        <f t="shared" si="45"/>
        <v>17959</v>
      </c>
      <c r="AF371" s="12"/>
      <c r="AG371" s="12">
        <f t="shared" si="41"/>
        <v>12</v>
      </c>
      <c r="AH371" s="12">
        <f t="shared" si="42"/>
        <v>2023</v>
      </c>
      <c r="AI371" s="12"/>
      <c r="AJ371" s="5">
        <f t="shared" si="46"/>
        <v>1173</v>
      </c>
      <c r="AK371" s="12">
        <f t="shared" si="47"/>
        <v>4</v>
      </c>
      <c r="AP371" s="5"/>
      <c r="AQ371" s="5"/>
      <c r="AR371" s="5"/>
      <c r="AS371" s="5"/>
      <c r="AT371" s="5"/>
      <c r="AU371" s="5"/>
      <c r="AV371" s="5"/>
      <c r="AW371" s="5"/>
      <c r="AX371" s="5"/>
    </row>
    <row r="372" spans="1:50" x14ac:dyDescent="0.25">
      <c r="A372" s="30">
        <v>45289</v>
      </c>
      <c r="B372" s="32">
        <v>1177</v>
      </c>
      <c r="C372" s="32">
        <v>1203</v>
      </c>
      <c r="D372" s="32">
        <v>1205</v>
      </c>
      <c r="E372" s="32">
        <v>1216</v>
      </c>
      <c r="F372" s="32">
        <v>1203</v>
      </c>
      <c r="G372" s="32">
        <v>1174</v>
      </c>
      <c r="H372" s="32">
        <v>1075</v>
      </c>
      <c r="I372" s="32">
        <v>663</v>
      </c>
      <c r="J372" s="32">
        <v>0</v>
      </c>
      <c r="K372" s="32">
        <v>0</v>
      </c>
      <c r="L372" s="32">
        <v>0</v>
      </c>
      <c r="M372" s="32">
        <v>0</v>
      </c>
      <c r="N372" s="32">
        <v>0</v>
      </c>
      <c r="O372" s="32">
        <v>0</v>
      </c>
      <c r="P372" s="32">
        <v>0</v>
      </c>
      <c r="Q372" s="32">
        <v>1105</v>
      </c>
      <c r="R372" s="32">
        <v>1048</v>
      </c>
      <c r="S372" s="32">
        <v>1038</v>
      </c>
      <c r="T372" s="32">
        <v>988</v>
      </c>
      <c r="U372" s="32">
        <v>992</v>
      </c>
      <c r="V372" s="32">
        <v>998</v>
      </c>
      <c r="W372" s="32">
        <v>1021</v>
      </c>
      <c r="X372" s="32">
        <v>1169</v>
      </c>
      <c r="Y372" s="32">
        <v>1154</v>
      </c>
      <c r="AA372" s="5"/>
      <c r="AB372" s="13">
        <f t="shared" si="48"/>
        <v>7</v>
      </c>
      <c r="AC372" s="5">
        <f t="shared" si="43"/>
        <v>0</v>
      </c>
      <c r="AD372" s="5">
        <f t="shared" si="44"/>
        <v>18429</v>
      </c>
      <c r="AE372" s="5">
        <f t="shared" si="45"/>
        <v>18429</v>
      </c>
      <c r="AF372" s="12"/>
      <c r="AG372" s="12">
        <f t="shared" si="41"/>
        <v>12</v>
      </c>
      <c r="AH372" s="12">
        <f t="shared" si="42"/>
        <v>2023</v>
      </c>
      <c r="AI372" s="12"/>
      <c r="AJ372" s="5">
        <f t="shared" si="46"/>
        <v>1216</v>
      </c>
      <c r="AK372" s="12">
        <f t="shared" si="47"/>
        <v>4</v>
      </c>
      <c r="AP372" s="5"/>
      <c r="AQ372" s="5"/>
      <c r="AR372" s="5"/>
      <c r="AS372" s="5"/>
      <c r="AT372" s="5"/>
      <c r="AU372" s="5"/>
      <c r="AV372" s="5"/>
      <c r="AW372" s="5"/>
      <c r="AX372" s="5"/>
    </row>
    <row r="373" spans="1:50" x14ac:dyDescent="0.25">
      <c r="A373" s="30">
        <v>45290</v>
      </c>
      <c r="B373" s="32">
        <v>1203</v>
      </c>
      <c r="C373" s="32">
        <v>1228</v>
      </c>
      <c r="D373" s="32">
        <v>1218</v>
      </c>
      <c r="E373" s="32">
        <v>1236</v>
      </c>
      <c r="F373" s="32">
        <v>1198</v>
      </c>
      <c r="G373" s="32">
        <v>1141</v>
      </c>
      <c r="H373" s="32">
        <v>1038</v>
      </c>
      <c r="I373" s="32">
        <v>613</v>
      </c>
      <c r="J373" s="32">
        <v>0</v>
      </c>
      <c r="K373" s="32">
        <v>0</v>
      </c>
      <c r="L373" s="32">
        <v>0</v>
      </c>
      <c r="M373" s="32">
        <v>0</v>
      </c>
      <c r="N373" s="32">
        <v>0</v>
      </c>
      <c r="O373" s="32">
        <v>0</v>
      </c>
      <c r="P373" s="32">
        <v>0</v>
      </c>
      <c r="Q373" s="32">
        <v>1118</v>
      </c>
      <c r="R373" s="32">
        <v>1060</v>
      </c>
      <c r="S373" s="32">
        <v>1043</v>
      </c>
      <c r="T373" s="32">
        <v>1014</v>
      </c>
      <c r="U373" s="32">
        <v>1013</v>
      </c>
      <c r="V373" s="32">
        <v>1027</v>
      </c>
      <c r="W373" s="32">
        <v>1045</v>
      </c>
      <c r="X373" s="32">
        <v>1183</v>
      </c>
      <c r="Y373" s="32">
        <v>1175</v>
      </c>
      <c r="AA373" s="5"/>
      <c r="AB373" s="13">
        <f t="shared" si="48"/>
        <v>5</v>
      </c>
      <c r="AC373" s="5">
        <f t="shared" si="43"/>
        <v>9116</v>
      </c>
      <c r="AD373" s="5">
        <f t="shared" si="44"/>
        <v>9437</v>
      </c>
      <c r="AE373" s="5">
        <f t="shared" si="45"/>
        <v>18553</v>
      </c>
      <c r="AF373" s="12"/>
      <c r="AG373" s="12">
        <f t="shared" si="41"/>
        <v>12</v>
      </c>
      <c r="AH373" s="12">
        <f t="shared" si="42"/>
        <v>2023</v>
      </c>
      <c r="AI373" s="12"/>
      <c r="AJ373" s="5">
        <f t="shared" si="46"/>
        <v>1236</v>
      </c>
      <c r="AK373" s="12">
        <f t="shared" si="47"/>
        <v>4</v>
      </c>
      <c r="AP373" s="5"/>
      <c r="AQ373" s="5"/>
      <c r="AR373" s="5"/>
      <c r="AS373" s="5"/>
      <c r="AT373" s="5"/>
      <c r="AU373" s="5"/>
      <c r="AV373" s="5"/>
      <c r="AW373" s="5"/>
      <c r="AX373" s="5"/>
    </row>
    <row r="374" spans="1:50" x14ac:dyDescent="0.25">
      <c r="A374" s="30">
        <v>45291</v>
      </c>
      <c r="B374" s="32">
        <v>1236</v>
      </c>
      <c r="C374" s="32">
        <v>1255</v>
      </c>
      <c r="D374" s="32">
        <v>1255</v>
      </c>
      <c r="E374" s="32">
        <v>1258</v>
      </c>
      <c r="F374" s="32">
        <v>1224</v>
      </c>
      <c r="G374" s="32">
        <v>1162</v>
      </c>
      <c r="H374" s="32">
        <v>1050</v>
      </c>
      <c r="I374" s="32">
        <v>618</v>
      </c>
      <c r="J374" s="32">
        <v>0</v>
      </c>
      <c r="K374" s="32">
        <v>0</v>
      </c>
      <c r="L374" s="32">
        <v>0</v>
      </c>
      <c r="M374" s="32">
        <v>0</v>
      </c>
      <c r="N374" s="32">
        <v>0</v>
      </c>
      <c r="O374" s="32">
        <v>0</v>
      </c>
      <c r="P374" s="32">
        <v>0</v>
      </c>
      <c r="Q374" s="32">
        <v>1149</v>
      </c>
      <c r="R374" s="32">
        <v>1100</v>
      </c>
      <c r="S374" s="32">
        <v>1067</v>
      </c>
      <c r="T374" s="32">
        <v>1024</v>
      </c>
      <c r="U374" s="32">
        <v>1024</v>
      </c>
      <c r="V374" s="32">
        <v>1042</v>
      </c>
      <c r="W374" s="32">
        <v>1075</v>
      </c>
      <c r="X374" s="32">
        <v>1250</v>
      </c>
      <c r="Y374" s="32">
        <v>1264</v>
      </c>
      <c r="AA374" s="5"/>
      <c r="AB374" s="13">
        <f t="shared" si="48"/>
        <v>3</v>
      </c>
      <c r="AC374" s="5">
        <f t="shared" si="43"/>
        <v>9349</v>
      </c>
      <c r="AD374" s="5">
        <f t="shared" si="44"/>
        <v>9704</v>
      </c>
      <c r="AE374" s="5">
        <f t="shared" si="45"/>
        <v>19053</v>
      </c>
      <c r="AF374" s="12"/>
      <c r="AG374" s="12">
        <f t="shared" si="41"/>
        <v>12</v>
      </c>
      <c r="AH374" s="12">
        <f t="shared" si="42"/>
        <v>2023</v>
      </c>
      <c r="AI374" s="12"/>
      <c r="AJ374" s="5">
        <f t="shared" si="46"/>
        <v>1264</v>
      </c>
      <c r="AK374" s="12">
        <f t="shared" si="47"/>
        <v>24</v>
      </c>
      <c r="AP374" s="5"/>
      <c r="AQ374" s="5"/>
      <c r="AR374" s="5"/>
      <c r="AS374" s="5"/>
      <c r="AT374" s="5"/>
      <c r="AU374" s="5"/>
      <c r="AV374" s="5"/>
      <c r="AW374" s="5"/>
      <c r="AX374" s="5"/>
    </row>
    <row r="375" spans="1:50" x14ac:dyDescent="0.25">
      <c r="A375" s="30">
        <v>45292</v>
      </c>
      <c r="B375" s="32">
        <v>937.5</v>
      </c>
      <c r="C375" s="32">
        <v>937.5</v>
      </c>
      <c r="D375" s="32">
        <v>937.5</v>
      </c>
      <c r="E375" s="32">
        <v>937.5</v>
      </c>
      <c r="F375" s="32">
        <v>937.5</v>
      </c>
      <c r="G375" s="32">
        <v>937.5</v>
      </c>
      <c r="H375" s="32">
        <v>937.5</v>
      </c>
      <c r="I375" s="32">
        <v>755.5</v>
      </c>
      <c r="J375" s="32">
        <v>0</v>
      </c>
      <c r="K375" s="32">
        <v>0</v>
      </c>
      <c r="L375" s="32">
        <v>0</v>
      </c>
      <c r="M375" s="32">
        <v>0</v>
      </c>
      <c r="N375" s="32">
        <v>0</v>
      </c>
      <c r="O375" s="32">
        <v>0</v>
      </c>
      <c r="P375" s="32">
        <v>0</v>
      </c>
      <c r="Q375" s="32">
        <v>0</v>
      </c>
      <c r="R375" s="32">
        <v>937.5</v>
      </c>
      <c r="S375" s="32">
        <v>937.5</v>
      </c>
      <c r="T375" s="32">
        <v>937.5</v>
      </c>
      <c r="U375" s="32">
        <v>937.5</v>
      </c>
      <c r="V375" s="32">
        <v>937.5</v>
      </c>
      <c r="W375" s="32">
        <v>937.5</v>
      </c>
      <c r="X375" s="32">
        <v>937.5</v>
      </c>
      <c r="Y375" s="32">
        <v>937.5</v>
      </c>
      <c r="AA375" s="5"/>
      <c r="AB375" s="13">
        <v>8</v>
      </c>
      <c r="AC375" s="5">
        <f t="shared" si="43"/>
        <v>0</v>
      </c>
      <c r="AD375" s="5">
        <f t="shared" si="44"/>
        <v>14818</v>
      </c>
      <c r="AE375" s="5">
        <f t="shared" si="45"/>
        <v>14818</v>
      </c>
      <c r="AF375" s="12"/>
      <c r="AG375" s="12">
        <f t="shared" si="41"/>
        <v>12</v>
      </c>
      <c r="AH375" s="12">
        <f t="shared" si="42"/>
        <v>2023</v>
      </c>
      <c r="AI375" s="12"/>
      <c r="AJ375" s="5">
        <f t="shared" si="46"/>
        <v>937.5</v>
      </c>
      <c r="AK375" s="12">
        <f t="shared" si="47"/>
        <v>1</v>
      </c>
      <c r="AQ375" s="5"/>
      <c r="AR375" s="5"/>
      <c r="AS375" s="5"/>
      <c r="AT375" s="5"/>
      <c r="AU375" s="5"/>
      <c r="AV375" s="5"/>
      <c r="AW375" s="5"/>
      <c r="AX375" s="5"/>
    </row>
    <row r="376" spans="1:50" x14ac:dyDescent="0.25">
      <c r="A376" s="30">
        <v>45293</v>
      </c>
      <c r="B376" s="32">
        <v>937.5</v>
      </c>
      <c r="C376" s="32">
        <v>937.5</v>
      </c>
      <c r="D376" s="32">
        <v>937.5</v>
      </c>
      <c r="E376" s="32">
        <v>937.5</v>
      </c>
      <c r="F376" s="32">
        <v>937.5</v>
      </c>
      <c r="G376" s="32">
        <v>937.5</v>
      </c>
      <c r="H376" s="32">
        <v>937.5</v>
      </c>
      <c r="I376" s="32">
        <v>704</v>
      </c>
      <c r="J376" s="32">
        <v>0</v>
      </c>
      <c r="K376" s="32">
        <v>0</v>
      </c>
      <c r="L376" s="32">
        <v>0</v>
      </c>
      <c r="M376" s="32">
        <v>0</v>
      </c>
      <c r="N376" s="32">
        <v>0</v>
      </c>
      <c r="O376" s="32">
        <v>0</v>
      </c>
      <c r="P376" s="32">
        <v>0</v>
      </c>
      <c r="Q376" s="32">
        <v>0</v>
      </c>
      <c r="R376" s="32">
        <v>937.5</v>
      </c>
      <c r="S376" s="32">
        <v>937.5</v>
      </c>
      <c r="T376" s="32">
        <v>937.5</v>
      </c>
      <c r="U376" s="32">
        <v>937.5</v>
      </c>
      <c r="V376" s="32">
        <v>937.5</v>
      </c>
      <c r="W376" s="32">
        <v>937.5</v>
      </c>
      <c r="X376" s="32">
        <v>937.5</v>
      </c>
      <c r="Y376" s="32">
        <v>937.5</v>
      </c>
      <c r="AA376" s="5"/>
      <c r="AB376" s="13">
        <f t="shared" si="48"/>
        <v>5</v>
      </c>
      <c r="AC376" s="5">
        <f t="shared" si="43"/>
        <v>7266.5</v>
      </c>
      <c r="AD376" s="5">
        <f t="shared" si="44"/>
        <v>7500</v>
      </c>
      <c r="AE376" s="5">
        <f t="shared" si="45"/>
        <v>14766.5</v>
      </c>
      <c r="AF376" s="12"/>
      <c r="AG376" s="12">
        <f t="shared" si="41"/>
        <v>1</v>
      </c>
      <c r="AH376" s="12">
        <f t="shared" si="42"/>
        <v>2024</v>
      </c>
      <c r="AI376" s="12"/>
      <c r="AJ376" s="5">
        <f t="shared" si="46"/>
        <v>937.5</v>
      </c>
      <c r="AK376" s="12">
        <f t="shared" si="47"/>
        <v>1</v>
      </c>
      <c r="AQ376" s="5"/>
      <c r="AR376" s="5"/>
      <c r="AS376" s="5"/>
      <c r="AT376" s="5"/>
      <c r="AU376" s="5"/>
      <c r="AV376" s="5"/>
      <c r="AW376" s="5"/>
      <c r="AX376" s="5"/>
    </row>
    <row r="377" spans="1:50" x14ac:dyDescent="0.25">
      <c r="A377" s="30">
        <v>45294</v>
      </c>
      <c r="B377" s="32">
        <v>940.5</v>
      </c>
      <c r="C377" s="32">
        <v>940.5</v>
      </c>
      <c r="D377" s="32">
        <v>940.5</v>
      </c>
      <c r="E377" s="32">
        <v>940.5</v>
      </c>
      <c r="F377" s="32">
        <v>940.5</v>
      </c>
      <c r="G377" s="32">
        <v>940.5</v>
      </c>
      <c r="H377" s="32">
        <v>940.5</v>
      </c>
      <c r="I377" s="32">
        <v>705</v>
      </c>
      <c r="J377" s="32">
        <v>0</v>
      </c>
      <c r="K377" s="32">
        <v>0</v>
      </c>
      <c r="L377" s="32">
        <v>0</v>
      </c>
      <c r="M377" s="32">
        <v>0</v>
      </c>
      <c r="N377" s="32">
        <v>0</v>
      </c>
      <c r="O377" s="32">
        <v>0</v>
      </c>
      <c r="P377" s="32">
        <v>0</v>
      </c>
      <c r="Q377" s="32">
        <v>0</v>
      </c>
      <c r="R377" s="32">
        <v>940.5</v>
      </c>
      <c r="S377" s="32">
        <v>940.5</v>
      </c>
      <c r="T377" s="32">
        <v>940.5</v>
      </c>
      <c r="U377" s="32">
        <v>940.5</v>
      </c>
      <c r="V377" s="32">
        <v>940.5</v>
      </c>
      <c r="W377" s="32">
        <v>940.5</v>
      </c>
      <c r="X377" s="32">
        <v>940.5</v>
      </c>
      <c r="Y377" s="32">
        <v>940.5</v>
      </c>
      <c r="AA377" s="5"/>
      <c r="AB377" s="13">
        <f t="shared" si="48"/>
        <v>1</v>
      </c>
      <c r="AC377" s="5">
        <f t="shared" si="43"/>
        <v>0</v>
      </c>
      <c r="AD377" s="5">
        <f t="shared" si="44"/>
        <v>14812.5</v>
      </c>
      <c r="AE377" s="5">
        <f t="shared" si="45"/>
        <v>14812.5</v>
      </c>
      <c r="AF377" s="12"/>
      <c r="AG377" s="12">
        <f t="shared" si="41"/>
        <v>1</v>
      </c>
      <c r="AH377" s="12">
        <f t="shared" si="42"/>
        <v>2024</v>
      </c>
      <c r="AI377" s="12"/>
      <c r="AJ377" s="5">
        <f t="shared" si="46"/>
        <v>940.5</v>
      </c>
      <c r="AK377" s="12">
        <f t="shared" si="47"/>
        <v>1</v>
      </c>
      <c r="AQ377" s="5"/>
      <c r="AR377" s="5"/>
      <c r="AS377" s="5"/>
      <c r="AT377" s="5"/>
      <c r="AU377" s="5"/>
      <c r="AV377" s="5"/>
      <c r="AW377" s="5"/>
      <c r="AX377" s="5"/>
    </row>
    <row r="378" spans="1:50" x14ac:dyDescent="0.25">
      <c r="A378" s="30">
        <v>45295</v>
      </c>
      <c r="B378" s="32">
        <v>940.5</v>
      </c>
      <c r="C378" s="32">
        <v>940.5</v>
      </c>
      <c r="D378" s="32">
        <v>940.5</v>
      </c>
      <c r="E378" s="32">
        <v>940.5</v>
      </c>
      <c r="F378" s="32">
        <v>940.5</v>
      </c>
      <c r="G378" s="32">
        <v>940.5</v>
      </c>
      <c r="H378" s="32">
        <v>940.5</v>
      </c>
      <c r="I378" s="32">
        <v>706</v>
      </c>
      <c r="J378" s="32">
        <v>0</v>
      </c>
      <c r="K378" s="32">
        <v>0</v>
      </c>
      <c r="L378" s="32">
        <v>0</v>
      </c>
      <c r="M378" s="32">
        <v>0</v>
      </c>
      <c r="N378" s="32">
        <v>0</v>
      </c>
      <c r="O378" s="32">
        <v>0</v>
      </c>
      <c r="P378" s="32">
        <v>0</v>
      </c>
      <c r="Q378" s="32">
        <v>0</v>
      </c>
      <c r="R378" s="32">
        <v>940.5</v>
      </c>
      <c r="S378" s="32">
        <v>940.5</v>
      </c>
      <c r="T378" s="32">
        <v>940.5</v>
      </c>
      <c r="U378" s="32">
        <v>940.5</v>
      </c>
      <c r="V378" s="32">
        <v>940.5</v>
      </c>
      <c r="W378" s="32">
        <v>940.5</v>
      </c>
      <c r="X378" s="32">
        <v>940.5</v>
      </c>
      <c r="Y378" s="32">
        <v>940.5</v>
      </c>
      <c r="AA378" s="5"/>
      <c r="AB378" s="13">
        <f t="shared" si="48"/>
        <v>1</v>
      </c>
      <c r="AC378" s="5">
        <f t="shared" si="43"/>
        <v>0</v>
      </c>
      <c r="AD378" s="5">
        <f t="shared" si="44"/>
        <v>14813.5</v>
      </c>
      <c r="AE378" s="5">
        <f t="shared" si="45"/>
        <v>14813.5</v>
      </c>
      <c r="AF378" s="12"/>
      <c r="AG378" s="12">
        <f t="shared" si="41"/>
        <v>1</v>
      </c>
      <c r="AH378" s="12">
        <f t="shared" si="42"/>
        <v>2024</v>
      </c>
      <c r="AI378" s="12"/>
      <c r="AJ378" s="5">
        <f t="shared" si="46"/>
        <v>940.5</v>
      </c>
      <c r="AK378" s="12">
        <f t="shared" si="47"/>
        <v>1</v>
      </c>
      <c r="AQ378" s="5"/>
      <c r="AR378" s="5"/>
      <c r="AS378" s="5"/>
      <c r="AT378" s="5"/>
      <c r="AU378" s="5"/>
      <c r="AV378" s="5"/>
      <c r="AW378" s="5"/>
      <c r="AX378" s="5"/>
    </row>
    <row r="379" spans="1:50" x14ac:dyDescent="0.25">
      <c r="A379" s="30">
        <v>45296</v>
      </c>
      <c r="B379" s="32">
        <v>953</v>
      </c>
      <c r="C379" s="32">
        <v>953</v>
      </c>
      <c r="D379" s="32">
        <v>953</v>
      </c>
      <c r="E379" s="32">
        <v>953</v>
      </c>
      <c r="F379" s="32">
        <v>953</v>
      </c>
      <c r="G379" s="32">
        <v>953</v>
      </c>
      <c r="H379" s="32">
        <v>953</v>
      </c>
      <c r="I379" s="32">
        <v>715</v>
      </c>
      <c r="J379" s="32">
        <v>0</v>
      </c>
      <c r="K379" s="32">
        <v>0</v>
      </c>
      <c r="L379" s="32">
        <v>0</v>
      </c>
      <c r="M379" s="32">
        <v>0</v>
      </c>
      <c r="N379" s="32">
        <v>0</v>
      </c>
      <c r="O379" s="32">
        <v>0</v>
      </c>
      <c r="P379" s="32">
        <v>0</v>
      </c>
      <c r="Q379" s="32">
        <v>0</v>
      </c>
      <c r="R379" s="32">
        <v>953</v>
      </c>
      <c r="S379" s="32">
        <v>953</v>
      </c>
      <c r="T379" s="32">
        <v>953</v>
      </c>
      <c r="U379" s="32">
        <v>953</v>
      </c>
      <c r="V379" s="32">
        <v>953</v>
      </c>
      <c r="W379" s="32">
        <v>953</v>
      </c>
      <c r="X379" s="32">
        <v>953</v>
      </c>
      <c r="Y379" s="32">
        <v>953</v>
      </c>
      <c r="AA379" s="5"/>
      <c r="AB379" s="13">
        <f t="shared" si="48"/>
        <v>7</v>
      </c>
      <c r="AC379" s="5">
        <f t="shared" si="43"/>
        <v>0</v>
      </c>
      <c r="AD379" s="5">
        <f t="shared" si="44"/>
        <v>15010</v>
      </c>
      <c r="AE379" s="5">
        <f t="shared" si="45"/>
        <v>15010</v>
      </c>
      <c r="AF379" s="12"/>
      <c r="AG379" s="12">
        <f t="shared" si="41"/>
        <v>1</v>
      </c>
      <c r="AH379" s="12">
        <f t="shared" si="42"/>
        <v>2024</v>
      </c>
      <c r="AI379" s="12"/>
      <c r="AJ379" s="5">
        <f t="shared" si="46"/>
        <v>953</v>
      </c>
      <c r="AK379" s="12">
        <f t="shared" si="47"/>
        <v>1</v>
      </c>
      <c r="AQ379" s="5"/>
      <c r="AR379" s="5"/>
      <c r="AS379" s="5"/>
      <c r="AT379" s="5"/>
      <c r="AU379" s="5"/>
      <c r="AV379" s="5"/>
      <c r="AW379" s="5"/>
      <c r="AX379" s="5"/>
    </row>
    <row r="380" spans="1:50" x14ac:dyDescent="0.25">
      <c r="A380" s="30">
        <v>45297</v>
      </c>
      <c r="B380" s="32">
        <v>953</v>
      </c>
      <c r="C380" s="32">
        <v>953</v>
      </c>
      <c r="D380" s="32">
        <v>953</v>
      </c>
      <c r="E380" s="32">
        <v>953</v>
      </c>
      <c r="F380" s="32">
        <v>953</v>
      </c>
      <c r="G380" s="32">
        <v>953</v>
      </c>
      <c r="H380" s="32">
        <v>953</v>
      </c>
      <c r="I380" s="32">
        <v>767</v>
      </c>
      <c r="J380" s="32">
        <v>0</v>
      </c>
      <c r="K380" s="32">
        <v>0</v>
      </c>
      <c r="L380" s="32">
        <v>0</v>
      </c>
      <c r="M380" s="32">
        <v>0</v>
      </c>
      <c r="N380" s="32">
        <v>0</v>
      </c>
      <c r="O380" s="32">
        <v>0</v>
      </c>
      <c r="P380" s="32">
        <v>0</v>
      </c>
      <c r="Q380" s="32">
        <v>0</v>
      </c>
      <c r="R380" s="32">
        <v>953</v>
      </c>
      <c r="S380" s="32">
        <v>953</v>
      </c>
      <c r="T380" s="32">
        <v>953</v>
      </c>
      <c r="U380" s="32">
        <v>953</v>
      </c>
      <c r="V380" s="32">
        <v>953</v>
      </c>
      <c r="W380" s="32">
        <v>953</v>
      </c>
      <c r="X380" s="32">
        <v>953</v>
      </c>
      <c r="Y380" s="32">
        <v>953</v>
      </c>
      <c r="AA380" s="5"/>
      <c r="AB380" s="13">
        <f t="shared" si="48"/>
        <v>7</v>
      </c>
      <c r="AC380" s="5">
        <f t="shared" si="43"/>
        <v>0</v>
      </c>
      <c r="AD380" s="5">
        <f t="shared" si="44"/>
        <v>15062</v>
      </c>
      <c r="AE380" s="5">
        <f t="shared" si="45"/>
        <v>15062</v>
      </c>
      <c r="AF380" s="12"/>
      <c r="AG380" s="12">
        <f t="shared" si="41"/>
        <v>1</v>
      </c>
      <c r="AH380" s="12">
        <f t="shared" si="42"/>
        <v>2024</v>
      </c>
      <c r="AI380" s="12"/>
      <c r="AJ380" s="5">
        <f t="shared" si="46"/>
        <v>953</v>
      </c>
      <c r="AK380" s="12">
        <f t="shared" si="47"/>
        <v>1</v>
      </c>
      <c r="AQ380" s="5"/>
      <c r="AR380" s="5"/>
      <c r="AS380" s="5"/>
      <c r="AT380" s="5"/>
      <c r="AU380" s="5"/>
      <c r="AV380" s="5"/>
      <c r="AW380" s="5"/>
      <c r="AX380" s="5"/>
    </row>
    <row r="381" spans="1:50" x14ac:dyDescent="0.25">
      <c r="A381" s="30">
        <v>45298</v>
      </c>
      <c r="B381" s="32">
        <v>953</v>
      </c>
      <c r="C381" s="32">
        <v>953</v>
      </c>
      <c r="D381" s="32">
        <v>953</v>
      </c>
      <c r="E381" s="32">
        <v>953</v>
      </c>
      <c r="F381" s="32">
        <v>953</v>
      </c>
      <c r="G381" s="32">
        <v>953</v>
      </c>
      <c r="H381" s="32">
        <v>953</v>
      </c>
      <c r="I381" s="32">
        <v>767</v>
      </c>
      <c r="J381" s="32">
        <v>0</v>
      </c>
      <c r="K381" s="32">
        <v>0</v>
      </c>
      <c r="L381" s="32">
        <v>0</v>
      </c>
      <c r="M381" s="32">
        <v>0</v>
      </c>
      <c r="N381" s="32">
        <v>0</v>
      </c>
      <c r="O381" s="32">
        <v>0</v>
      </c>
      <c r="P381" s="32">
        <v>0</v>
      </c>
      <c r="Q381" s="32">
        <v>0</v>
      </c>
      <c r="R381" s="32">
        <v>953</v>
      </c>
      <c r="S381" s="32">
        <v>953</v>
      </c>
      <c r="T381" s="32">
        <v>953</v>
      </c>
      <c r="U381" s="32">
        <v>953</v>
      </c>
      <c r="V381" s="32">
        <v>953</v>
      </c>
      <c r="W381" s="32">
        <v>953</v>
      </c>
      <c r="X381" s="32">
        <v>953</v>
      </c>
      <c r="Y381" s="32">
        <v>953</v>
      </c>
      <c r="AA381" s="5"/>
      <c r="AB381" s="13">
        <f t="shared" si="48"/>
        <v>7</v>
      </c>
      <c r="AC381" s="5">
        <f t="shared" si="43"/>
        <v>0</v>
      </c>
      <c r="AD381" s="5">
        <f t="shared" si="44"/>
        <v>15062</v>
      </c>
      <c r="AE381" s="5">
        <f t="shared" si="45"/>
        <v>15062</v>
      </c>
      <c r="AF381" s="12"/>
      <c r="AG381" s="12">
        <f t="shared" si="41"/>
        <v>1</v>
      </c>
      <c r="AH381" s="12">
        <f t="shared" si="42"/>
        <v>2024</v>
      </c>
      <c r="AI381" s="12"/>
      <c r="AJ381" s="5">
        <f t="shared" si="46"/>
        <v>953</v>
      </c>
      <c r="AK381" s="12">
        <f t="shared" si="47"/>
        <v>1</v>
      </c>
      <c r="AQ381" s="5"/>
      <c r="AR381" s="5"/>
      <c r="AS381" s="5"/>
      <c r="AT381" s="5"/>
      <c r="AU381" s="5"/>
      <c r="AV381" s="5"/>
      <c r="AW381" s="5"/>
      <c r="AX381" s="5"/>
    </row>
    <row r="382" spans="1:50" x14ac:dyDescent="0.25">
      <c r="A382" s="30">
        <v>45299</v>
      </c>
      <c r="B382" s="32">
        <v>952.5</v>
      </c>
      <c r="C382" s="32">
        <v>952.5</v>
      </c>
      <c r="D382" s="32">
        <v>952.5</v>
      </c>
      <c r="E382" s="32">
        <v>952.5</v>
      </c>
      <c r="F382" s="32">
        <v>952.5</v>
      </c>
      <c r="G382" s="32">
        <v>952.5</v>
      </c>
      <c r="H382" s="32">
        <v>952.5</v>
      </c>
      <c r="I382" s="32">
        <v>713</v>
      </c>
      <c r="J382" s="32">
        <v>0</v>
      </c>
      <c r="K382" s="32">
        <v>0</v>
      </c>
      <c r="L382" s="32">
        <v>0</v>
      </c>
      <c r="M382" s="32">
        <v>0</v>
      </c>
      <c r="N382" s="32">
        <v>0</v>
      </c>
      <c r="O382" s="32">
        <v>0</v>
      </c>
      <c r="P382" s="32">
        <v>0</v>
      </c>
      <c r="Q382" s="32">
        <v>0</v>
      </c>
      <c r="R382" s="32">
        <v>952.5</v>
      </c>
      <c r="S382" s="32">
        <v>952.5</v>
      </c>
      <c r="T382" s="32">
        <v>952.5</v>
      </c>
      <c r="U382" s="32">
        <v>952.5</v>
      </c>
      <c r="V382" s="32">
        <v>952.5</v>
      </c>
      <c r="W382" s="32">
        <v>952.5</v>
      </c>
      <c r="X382" s="32">
        <v>952.5</v>
      </c>
      <c r="Y382" s="32">
        <v>952.5</v>
      </c>
      <c r="AA382" s="5"/>
      <c r="AB382" s="13">
        <f t="shared" si="48"/>
        <v>6</v>
      </c>
      <c r="AC382" s="5">
        <f t="shared" si="43"/>
        <v>7380.5</v>
      </c>
      <c r="AD382" s="5">
        <f t="shared" si="44"/>
        <v>7620</v>
      </c>
      <c r="AE382" s="5">
        <f t="shared" si="45"/>
        <v>15000.5</v>
      </c>
      <c r="AF382" s="12"/>
      <c r="AG382" s="12">
        <f t="shared" si="41"/>
        <v>1</v>
      </c>
      <c r="AH382" s="12">
        <f t="shared" si="42"/>
        <v>2024</v>
      </c>
      <c r="AI382" s="12"/>
      <c r="AJ382" s="5">
        <f t="shared" si="46"/>
        <v>952.5</v>
      </c>
      <c r="AK382" s="12">
        <f t="shared" si="47"/>
        <v>1</v>
      </c>
      <c r="AQ382" s="5"/>
      <c r="AR382" s="5"/>
      <c r="AS382" s="5"/>
      <c r="AT382" s="5"/>
      <c r="AU382" s="5"/>
      <c r="AV382" s="5"/>
      <c r="AW382" s="5"/>
      <c r="AX382" s="5"/>
    </row>
    <row r="383" spans="1:50" x14ac:dyDescent="0.25">
      <c r="A383" s="30">
        <v>45300</v>
      </c>
      <c r="B383" s="32">
        <v>950</v>
      </c>
      <c r="C383" s="32">
        <v>950</v>
      </c>
      <c r="D383" s="32">
        <v>950</v>
      </c>
      <c r="E383" s="32">
        <v>950</v>
      </c>
      <c r="F383" s="32">
        <v>950</v>
      </c>
      <c r="G383" s="32">
        <v>950</v>
      </c>
      <c r="H383" s="32">
        <v>950</v>
      </c>
      <c r="I383" s="32">
        <v>712</v>
      </c>
      <c r="J383" s="32">
        <v>0</v>
      </c>
      <c r="K383" s="32">
        <v>0</v>
      </c>
      <c r="L383" s="32">
        <v>0</v>
      </c>
      <c r="M383" s="32">
        <v>0</v>
      </c>
      <c r="N383" s="32">
        <v>0</v>
      </c>
      <c r="O383" s="32">
        <v>0</v>
      </c>
      <c r="P383" s="32">
        <v>0</v>
      </c>
      <c r="Q383" s="32">
        <v>0</v>
      </c>
      <c r="R383" s="32">
        <v>950</v>
      </c>
      <c r="S383" s="32">
        <v>950</v>
      </c>
      <c r="T383" s="32">
        <v>950</v>
      </c>
      <c r="U383" s="32">
        <v>950</v>
      </c>
      <c r="V383" s="32">
        <v>950</v>
      </c>
      <c r="W383" s="32">
        <v>950</v>
      </c>
      <c r="X383" s="32">
        <v>950</v>
      </c>
      <c r="Y383" s="32">
        <v>950</v>
      </c>
      <c r="AA383" s="5"/>
      <c r="AB383" s="13">
        <f t="shared" si="48"/>
        <v>4</v>
      </c>
      <c r="AC383" s="5">
        <f t="shared" si="43"/>
        <v>7362</v>
      </c>
      <c r="AD383" s="5">
        <f t="shared" si="44"/>
        <v>7600</v>
      </c>
      <c r="AE383" s="5">
        <f t="shared" si="45"/>
        <v>14962</v>
      </c>
      <c r="AF383" s="12"/>
      <c r="AG383" s="12">
        <f t="shared" si="41"/>
        <v>1</v>
      </c>
      <c r="AH383" s="12">
        <f t="shared" si="42"/>
        <v>2024</v>
      </c>
      <c r="AI383" s="12"/>
      <c r="AJ383" s="5">
        <f t="shared" si="46"/>
        <v>950</v>
      </c>
      <c r="AK383" s="12">
        <f t="shared" si="47"/>
        <v>1</v>
      </c>
      <c r="AQ383" s="5"/>
      <c r="AR383" s="5"/>
      <c r="AS383" s="5"/>
      <c r="AT383" s="5"/>
      <c r="AU383" s="5"/>
      <c r="AV383" s="5"/>
      <c r="AW383" s="5"/>
      <c r="AX383" s="5"/>
    </row>
    <row r="384" spans="1:50" x14ac:dyDescent="0.25">
      <c r="A384" s="30">
        <v>45301</v>
      </c>
      <c r="B384" s="32">
        <v>950</v>
      </c>
      <c r="C384" s="32">
        <v>950</v>
      </c>
      <c r="D384" s="32">
        <v>950</v>
      </c>
      <c r="E384" s="32">
        <v>950</v>
      </c>
      <c r="F384" s="32">
        <v>950</v>
      </c>
      <c r="G384" s="32">
        <v>950</v>
      </c>
      <c r="H384" s="32">
        <v>950</v>
      </c>
      <c r="I384" s="32">
        <v>712</v>
      </c>
      <c r="J384" s="32">
        <v>0</v>
      </c>
      <c r="K384" s="32">
        <v>0</v>
      </c>
      <c r="L384" s="32">
        <v>0</v>
      </c>
      <c r="M384" s="32">
        <v>0</v>
      </c>
      <c r="N384" s="32">
        <v>0</v>
      </c>
      <c r="O384" s="32">
        <v>0</v>
      </c>
      <c r="P384" s="32">
        <v>0</v>
      </c>
      <c r="Q384" s="32">
        <v>0</v>
      </c>
      <c r="R384" s="32">
        <v>950</v>
      </c>
      <c r="S384" s="32">
        <v>950</v>
      </c>
      <c r="T384" s="32">
        <v>950</v>
      </c>
      <c r="U384" s="32">
        <v>950</v>
      </c>
      <c r="V384" s="32">
        <v>950</v>
      </c>
      <c r="W384" s="32">
        <v>950</v>
      </c>
      <c r="X384" s="32">
        <v>950</v>
      </c>
      <c r="Y384" s="32">
        <v>950</v>
      </c>
      <c r="AA384" s="5"/>
      <c r="AB384" s="13">
        <f t="shared" si="48"/>
        <v>4</v>
      </c>
      <c r="AC384" s="5">
        <f t="shared" si="43"/>
        <v>7362</v>
      </c>
      <c r="AD384" s="5">
        <f t="shared" si="44"/>
        <v>7600</v>
      </c>
      <c r="AE384" s="5">
        <f t="shared" si="45"/>
        <v>14962</v>
      </c>
      <c r="AF384" s="12"/>
      <c r="AG384" s="12">
        <f t="shared" si="41"/>
        <v>1</v>
      </c>
      <c r="AH384" s="12">
        <f t="shared" si="42"/>
        <v>2024</v>
      </c>
      <c r="AI384" s="12"/>
      <c r="AJ384" s="5">
        <f t="shared" si="46"/>
        <v>950</v>
      </c>
      <c r="AK384" s="12">
        <f t="shared" si="47"/>
        <v>1</v>
      </c>
      <c r="AQ384" s="5"/>
      <c r="AR384" s="5"/>
      <c r="AS384" s="5"/>
      <c r="AT384" s="5"/>
      <c r="AU384" s="5"/>
      <c r="AV384" s="5"/>
      <c r="AW384" s="5"/>
      <c r="AX384" s="5"/>
    </row>
    <row r="385" spans="1:50" x14ac:dyDescent="0.25">
      <c r="A385" s="30">
        <v>45302</v>
      </c>
      <c r="B385" s="32">
        <v>950</v>
      </c>
      <c r="C385" s="32">
        <v>950</v>
      </c>
      <c r="D385" s="32">
        <v>950</v>
      </c>
      <c r="E385" s="32">
        <v>950</v>
      </c>
      <c r="F385" s="32">
        <v>950</v>
      </c>
      <c r="G385" s="32">
        <v>950</v>
      </c>
      <c r="H385" s="32">
        <v>950</v>
      </c>
      <c r="I385" s="32">
        <v>712</v>
      </c>
      <c r="J385" s="32">
        <v>0</v>
      </c>
      <c r="K385" s="32">
        <v>0</v>
      </c>
      <c r="L385" s="32">
        <v>0</v>
      </c>
      <c r="M385" s="32">
        <v>0</v>
      </c>
      <c r="N385" s="32">
        <v>0</v>
      </c>
      <c r="O385" s="32">
        <v>0</v>
      </c>
      <c r="P385" s="32">
        <v>0</v>
      </c>
      <c r="Q385" s="32">
        <v>0</v>
      </c>
      <c r="R385" s="32">
        <v>950</v>
      </c>
      <c r="S385" s="32">
        <v>950</v>
      </c>
      <c r="T385" s="32">
        <v>950</v>
      </c>
      <c r="U385" s="32">
        <v>950</v>
      </c>
      <c r="V385" s="32">
        <v>950</v>
      </c>
      <c r="W385" s="32">
        <v>950</v>
      </c>
      <c r="X385" s="32">
        <v>950</v>
      </c>
      <c r="Y385" s="32">
        <v>950</v>
      </c>
      <c r="AA385" s="5"/>
      <c r="AB385" s="13">
        <f t="shared" si="48"/>
        <v>4</v>
      </c>
      <c r="AC385" s="5">
        <f t="shared" si="43"/>
        <v>7362</v>
      </c>
      <c r="AD385" s="5">
        <f t="shared" si="44"/>
        <v>7600</v>
      </c>
      <c r="AE385" s="5">
        <f t="shared" si="45"/>
        <v>14962</v>
      </c>
      <c r="AF385" s="12"/>
      <c r="AG385" s="12">
        <f t="shared" si="41"/>
        <v>1</v>
      </c>
      <c r="AH385" s="12">
        <f t="shared" si="42"/>
        <v>2024</v>
      </c>
      <c r="AI385" s="12"/>
      <c r="AJ385" s="5">
        <f t="shared" si="46"/>
        <v>950</v>
      </c>
      <c r="AK385" s="12">
        <f t="shared" si="47"/>
        <v>1</v>
      </c>
      <c r="AQ385" s="5"/>
      <c r="AR385" s="5"/>
      <c r="AS385" s="5"/>
      <c r="AT385" s="5"/>
      <c r="AU385" s="5"/>
      <c r="AV385" s="5"/>
      <c r="AW385" s="5"/>
      <c r="AX385" s="5"/>
    </row>
    <row r="386" spans="1:50" x14ac:dyDescent="0.25">
      <c r="A386" s="30">
        <v>45303</v>
      </c>
      <c r="B386" s="32">
        <v>950</v>
      </c>
      <c r="C386" s="32">
        <v>950</v>
      </c>
      <c r="D386" s="32">
        <v>950</v>
      </c>
      <c r="E386" s="32">
        <v>950</v>
      </c>
      <c r="F386" s="32">
        <v>950</v>
      </c>
      <c r="G386" s="32">
        <v>950</v>
      </c>
      <c r="H386" s="32">
        <v>950</v>
      </c>
      <c r="I386" s="32">
        <v>712</v>
      </c>
      <c r="J386" s="32">
        <v>0</v>
      </c>
      <c r="K386" s="32">
        <v>0</v>
      </c>
      <c r="L386" s="32">
        <v>0</v>
      </c>
      <c r="M386" s="32">
        <v>0</v>
      </c>
      <c r="N386" s="32">
        <v>0</v>
      </c>
      <c r="O386" s="32">
        <v>0</v>
      </c>
      <c r="P386" s="32">
        <v>0</v>
      </c>
      <c r="Q386" s="32">
        <v>0</v>
      </c>
      <c r="R386" s="32">
        <v>950</v>
      </c>
      <c r="S386" s="32">
        <v>950</v>
      </c>
      <c r="T386" s="32">
        <v>950</v>
      </c>
      <c r="U386" s="32">
        <v>950</v>
      </c>
      <c r="V386" s="32">
        <v>950</v>
      </c>
      <c r="W386" s="32">
        <v>950</v>
      </c>
      <c r="X386" s="32">
        <v>950</v>
      </c>
      <c r="Y386" s="32">
        <v>950</v>
      </c>
      <c r="AA386" s="5"/>
      <c r="AB386" s="13">
        <f t="shared" si="48"/>
        <v>4</v>
      </c>
      <c r="AC386" s="5">
        <f t="shared" si="43"/>
        <v>7362</v>
      </c>
      <c r="AD386" s="5">
        <f t="shared" si="44"/>
        <v>7600</v>
      </c>
      <c r="AE386" s="5">
        <f t="shared" si="45"/>
        <v>14962</v>
      </c>
      <c r="AF386" s="12"/>
      <c r="AG386" s="12">
        <f t="shared" si="41"/>
        <v>1</v>
      </c>
      <c r="AH386" s="12">
        <f t="shared" si="42"/>
        <v>2024</v>
      </c>
      <c r="AI386" s="12"/>
      <c r="AJ386" s="5">
        <f t="shared" si="46"/>
        <v>950</v>
      </c>
      <c r="AK386" s="12">
        <f t="shared" si="47"/>
        <v>1</v>
      </c>
      <c r="AQ386" s="5"/>
      <c r="AR386" s="5"/>
      <c r="AS386" s="5"/>
      <c r="AT386" s="5"/>
      <c r="AU386" s="5"/>
      <c r="AV386" s="5"/>
      <c r="AW386" s="5"/>
      <c r="AX386" s="5"/>
    </row>
    <row r="387" spans="1:50" x14ac:dyDescent="0.25">
      <c r="A387" s="30">
        <v>45304</v>
      </c>
      <c r="B387" s="32">
        <v>951</v>
      </c>
      <c r="C387" s="32">
        <v>951</v>
      </c>
      <c r="D387" s="32">
        <v>951</v>
      </c>
      <c r="E387" s="32">
        <v>951</v>
      </c>
      <c r="F387" s="32">
        <v>951</v>
      </c>
      <c r="G387" s="32">
        <v>951</v>
      </c>
      <c r="H387" s="32">
        <v>951</v>
      </c>
      <c r="I387" s="32">
        <v>764.5</v>
      </c>
      <c r="J387" s="32">
        <v>0</v>
      </c>
      <c r="K387" s="32">
        <v>0</v>
      </c>
      <c r="L387" s="32">
        <v>0</v>
      </c>
      <c r="M387" s="32">
        <v>0</v>
      </c>
      <c r="N387" s="32">
        <v>0</v>
      </c>
      <c r="O387" s="32">
        <v>0</v>
      </c>
      <c r="P387" s="32">
        <v>0</v>
      </c>
      <c r="Q387" s="32">
        <v>0</v>
      </c>
      <c r="R387" s="32">
        <v>951</v>
      </c>
      <c r="S387" s="32">
        <v>951</v>
      </c>
      <c r="T387" s="32">
        <v>951</v>
      </c>
      <c r="U387" s="32">
        <v>951</v>
      </c>
      <c r="V387" s="32">
        <v>951</v>
      </c>
      <c r="W387" s="32">
        <v>951</v>
      </c>
      <c r="X387" s="32">
        <v>951</v>
      </c>
      <c r="Y387" s="32">
        <v>951</v>
      </c>
      <c r="AA387" s="5"/>
      <c r="AB387" s="13">
        <f t="shared" si="48"/>
        <v>5</v>
      </c>
      <c r="AC387" s="5">
        <f t="shared" si="43"/>
        <v>7421.5</v>
      </c>
      <c r="AD387" s="5">
        <f t="shared" si="44"/>
        <v>7608</v>
      </c>
      <c r="AE387" s="5">
        <f t="shared" si="45"/>
        <v>15029.5</v>
      </c>
      <c r="AF387" s="12"/>
      <c r="AG387" s="12">
        <f t="shared" si="41"/>
        <v>1</v>
      </c>
      <c r="AH387" s="12">
        <f t="shared" si="42"/>
        <v>2024</v>
      </c>
      <c r="AI387" s="12"/>
      <c r="AJ387" s="5">
        <f t="shared" si="46"/>
        <v>951</v>
      </c>
      <c r="AK387" s="12">
        <f t="shared" si="47"/>
        <v>1</v>
      </c>
      <c r="AQ387" s="5"/>
      <c r="AR387" s="5"/>
      <c r="AS387" s="5"/>
      <c r="AT387" s="5"/>
      <c r="AU387" s="5"/>
      <c r="AV387" s="5"/>
      <c r="AW387" s="5"/>
      <c r="AX387" s="5"/>
    </row>
    <row r="388" spans="1:50" x14ac:dyDescent="0.25">
      <c r="A388" s="30">
        <v>45305</v>
      </c>
      <c r="B388" s="32">
        <v>952</v>
      </c>
      <c r="C388" s="32">
        <v>952</v>
      </c>
      <c r="D388" s="32">
        <v>952</v>
      </c>
      <c r="E388" s="32">
        <v>952</v>
      </c>
      <c r="F388" s="32">
        <v>952</v>
      </c>
      <c r="G388" s="32">
        <v>952</v>
      </c>
      <c r="H388" s="32">
        <v>952</v>
      </c>
      <c r="I388" s="32">
        <v>765.5</v>
      </c>
      <c r="J388" s="32">
        <v>0</v>
      </c>
      <c r="K388" s="32">
        <v>0</v>
      </c>
      <c r="L388" s="32">
        <v>0</v>
      </c>
      <c r="M388" s="32">
        <v>0</v>
      </c>
      <c r="N388" s="32">
        <v>0</v>
      </c>
      <c r="O388" s="32">
        <v>0</v>
      </c>
      <c r="P388" s="32">
        <v>0</v>
      </c>
      <c r="Q388" s="32">
        <v>0</v>
      </c>
      <c r="R388" s="32">
        <v>952</v>
      </c>
      <c r="S388" s="32">
        <v>952</v>
      </c>
      <c r="T388" s="32">
        <v>952</v>
      </c>
      <c r="U388" s="32">
        <v>952</v>
      </c>
      <c r="V388" s="32">
        <v>952</v>
      </c>
      <c r="W388" s="32">
        <v>952</v>
      </c>
      <c r="X388" s="32">
        <v>952</v>
      </c>
      <c r="Y388" s="32">
        <v>952</v>
      </c>
      <c r="AA388" s="5"/>
      <c r="AB388" s="13">
        <f t="shared" si="48"/>
        <v>6</v>
      </c>
      <c r="AC388" s="5">
        <f t="shared" si="43"/>
        <v>7429.5</v>
      </c>
      <c r="AD388" s="5">
        <f t="shared" si="44"/>
        <v>7616</v>
      </c>
      <c r="AE388" s="5">
        <f t="shared" si="45"/>
        <v>15045.5</v>
      </c>
      <c r="AF388" s="12"/>
      <c r="AG388" s="12">
        <f t="shared" si="41"/>
        <v>1</v>
      </c>
      <c r="AH388" s="12">
        <f t="shared" si="42"/>
        <v>2024</v>
      </c>
      <c r="AI388" s="12"/>
      <c r="AJ388" s="5">
        <f t="shared" si="46"/>
        <v>952</v>
      </c>
      <c r="AK388" s="12">
        <f t="shared" si="47"/>
        <v>1</v>
      </c>
      <c r="AQ388" s="5"/>
      <c r="AR388" s="5"/>
      <c r="AS388" s="5"/>
      <c r="AT388" s="5"/>
      <c r="AU388" s="5"/>
      <c r="AV388" s="5"/>
      <c r="AW388" s="5"/>
      <c r="AX388" s="5"/>
    </row>
    <row r="389" spans="1:50" x14ac:dyDescent="0.25">
      <c r="A389" s="30">
        <v>45306</v>
      </c>
      <c r="B389" s="32">
        <v>956</v>
      </c>
      <c r="C389" s="32">
        <v>956</v>
      </c>
      <c r="D389" s="32">
        <v>956</v>
      </c>
      <c r="E389" s="32">
        <v>956</v>
      </c>
      <c r="F389" s="32">
        <v>956</v>
      </c>
      <c r="G389" s="32">
        <v>956</v>
      </c>
      <c r="H389" s="32">
        <v>956</v>
      </c>
      <c r="I389" s="32">
        <v>768.5</v>
      </c>
      <c r="J389" s="32">
        <v>0</v>
      </c>
      <c r="K389" s="32">
        <v>0</v>
      </c>
      <c r="L389" s="32">
        <v>0</v>
      </c>
      <c r="M389" s="32">
        <v>0</v>
      </c>
      <c r="N389" s="32">
        <v>0</v>
      </c>
      <c r="O389" s="32">
        <v>0</v>
      </c>
      <c r="P389" s="32">
        <v>0</v>
      </c>
      <c r="Q389" s="32">
        <v>0</v>
      </c>
      <c r="R389" s="32">
        <v>956</v>
      </c>
      <c r="S389" s="32">
        <v>956</v>
      </c>
      <c r="T389" s="32">
        <v>956</v>
      </c>
      <c r="U389" s="32">
        <v>956</v>
      </c>
      <c r="V389" s="32">
        <v>956</v>
      </c>
      <c r="W389" s="32">
        <v>956</v>
      </c>
      <c r="X389" s="32">
        <v>956</v>
      </c>
      <c r="Y389" s="32">
        <v>956</v>
      </c>
      <c r="AA389" s="5"/>
      <c r="AB389" s="13">
        <f t="shared" si="48"/>
        <v>3</v>
      </c>
      <c r="AC389" s="5">
        <f t="shared" si="43"/>
        <v>7460.5</v>
      </c>
      <c r="AD389" s="5">
        <f t="shared" si="44"/>
        <v>7648</v>
      </c>
      <c r="AE389" s="5">
        <f t="shared" si="45"/>
        <v>15108.5</v>
      </c>
      <c r="AF389" s="12"/>
      <c r="AG389" s="12">
        <f t="shared" si="41"/>
        <v>1</v>
      </c>
      <c r="AH389" s="12">
        <f t="shared" si="42"/>
        <v>2024</v>
      </c>
      <c r="AI389" s="12"/>
      <c r="AJ389" s="5">
        <f t="shared" si="46"/>
        <v>956</v>
      </c>
      <c r="AK389" s="12">
        <f t="shared" si="47"/>
        <v>1</v>
      </c>
      <c r="AQ389" s="5"/>
      <c r="AR389" s="5"/>
      <c r="AS389" s="5"/>
      <c r="AT389" s="5"/>
      <c r="AU389" s="5"/>
      <c r="AV389" s="5"/>
      <c r="AW389" s="5"/>
      <c r="AX389" s="5"/>
    </row>
    <row r="390" spans="1:50" x14ac:dyDescent="0.25">
      <c r="A390" s="30">
        <v>45307</v>
      </c>
      <c r="B390" s="32">
        <v>947</v>
      </c>
      <c r="C390" s="32">
        <v>947</v>
      </c>
      <c r="D390" s="32">
        <v>947</v>
      </c>
      <c r="E390" s="32">
        <v>947</v>
      </c>
      <c r="F390" s="32">
        <v>947</v>
      </c>
      <c r="G390" s="32">
        <v>947</v>
      </c>
      <c r="H390" s="32">
        <v>947</v>
      </c>
      <c r="I390" s="32">
        <v>709</v>
      </c>
      <c r="J390" s="32">
        <v>0</v>
      </c>
      <c r="K390" s="32">
        <v>0</v>
      </c>
      <c r="L390" s="32">
        <v>0</v>
      </c>
      <c r="M390" s="32">
        <v>0</v>
      </c>
      <c r="N390" s="32">
        <v>0</v>
      </c>
      <c r="O390" s="32">
        <v>0</v>
      </c>
      <c r="P390" s="32">
        <v>0</v>
      </c>
      <c r="Q390" s="32">
        <v>0</v>
      </c>
      <c r="R390" s="32">
        <v>947</v>
      </c>
      <c r="S390" s="32">
        <v>947</v>
      </c>
      <c r="T390" s="32">
        <v>947</v>
      </c>
      <c r="U390" s="32">
        <v>947</v>
      </c>
      <c r="V390" s="32">
        <v>947</v>
      </c>
      <c r="W390" s="32">
        <v>947</v>
      </c>
      <c r="X390" s="32">
        <v>947</v>
      </c>
      <c r="Y390" s="32">
        <v>947</v>
      </c>
      <c r="AA390" s="5"/>
      <c r="AB390" s="13">
        <f t="shared" si="48"/>
        <v>1</v>
      </c>
      <c r="AC390" s="5">
        <f t="shared" si="43"/>
        <v>0</v>
      </c>
      <c r="AD390" s="5">
        <f t="shared" si="44"/>
        <v>14914</v>
      </c>
      <c r="AE390" s="5">
        <f t="shared" si="45"/>
        <v>14914</v>
      </c>
      <c r="AF390" s="12"/>
      <c r="AG390" s="12">
        <f t="shared" ref="AG390:AG453" si="49">MONTH(A389)</f>
        <v>1</v>
      </c>
      <c r="AH390" s="12">
        <f t="shared" ref="AH390:AH453" si="50">YEAR(A389)</f>
        <v>2024</v>
      </c>
      <c r="AI390" s="12"/>
      <c r="AJ390" s="5">
        <f t="shared" si="46"/>
        <v>947</v>
      </c>
      <c r="AK390" s="12">
        <f t="shared" si="47"/>
        <v>1</v>
      </c>
      <c r="AQ390" s="5"/>
      <c r="AR390" s="5"/>
      <c r="AS390" s="5"/>
      <c r="AT390" s="5"/>
      <c r="AU390" s="5"/>
      <c r="AV390" s="5"/>
      <c r="AW390" s="5"/>
      <c r="AX390" s="5"/>
    </row>
    <row r="391" spans="1:50" x14ac:dyDescent="0.25">
      <c r="A391" s="30">
        <v>45308</v>
      </c>
      <c r="B391" s="32">
        <v>947</v>
      </c>
      <c r="C391" s="32">
        <v>947</v>
      </c>
      <c r="D391" s="32">
        <v>947</v>
      </c>
      <c r="E391" s="32">
        <v>947</v>
      </c>
      <c r="F391" s="32">
        <v>947</v>
      </c>
      <c r="G391" s="32">
        <v>947</v>
      </c>
      <c r="H391" s="32">
        <v>947</v>
      </c>
      <c r="I391" s="32">
        <v>709</v>
      </c>
      <c r="J391" s="32">
        <v>0</v>
      </c>
      <c r="K391" s="32">
        <v>0</v>
      </c>
      <c r="L391" s="32">
        <v>0</v>
      </c>
      <c r="M391" s="32">
        <v>0</v>
      </c>
      <c r="N391" s="32">
        <v>0</v>
      </c>
      <c r="O391" s="32">
        <v>0</v>
      </c>
      <c r="P391" s="32">
        <v>0</v>
      </c>
      <c r="Q391" s="32">
        <v>0</v>
      </c>
      <c r="R391" s="32">
        <v>947</v>
      </c>
      <c r="S391" s="32">
        <v>947</v>
      </c>
      <c r="T391" s="32">
        <v>947</v>
      </c>
      <c r="U391" s="32">
        <v>947</v>
      </c>
      <c r="V391" s="32">
        <v>947</v>
      </c>
      <c r="W391" s="32">
        <v>947</v>
      </c>
      <c r="X391" s="32">
        <v>947</v>
      </c>
      <c r="Y391" s="32">
        <v>947</v>
      </c>
      <c r="AA391" s="5"/>
      <c r="AB391" s="13">
        <f t="shared" si="48"/>
        <v>1</v>
      </c>
      <c r="AC391" s="5">
        <f t="shared" si="43"/>
        <v>0</v>
      </c>
      <c r="AD391" s="5">
        <f t="shared" si="44"/>
        <v>14914</v>
      </c>
      <c r="AE391" s="5">
        <f t="shared" si="45"/>
        <v>14914</v>
      </c>
      <c r="AF391" s="12"/>
      <c r="AG391" s="12">
        <f t="shared" si="49"/>
        <v>1</v>
      </c>
      <c r="AH391" s="12">
        <f t="shared" si="50"/>
        <v>2024</v>
      </c>
      <c r="AI391" s="12"/>
      <c r="AJ391" s="5">
        <f t="shared" si="46"/>
        <v>947</v>
      </c>
      <c r="AK391" s="12">
        <f t="shared" si="47"/>
        <v>1</v>
      </c>
      <c r="AQ391" s="5"/>
      <c r="AR391" s="5"/>
      <c r="AS391" s="5"/>
      <c r="AT391" s="5"/>
      <c r="AU391" s="5"/>
      <c r="AV391" s="5"/>
      <c r="AW391" s="5"/>
      <c r="AX391" s="5"/>
    </row>
    <row r="392" spans="1:50" x14ac:dyDescent="0.25">
      <c r="A392" s="30">
        <v>45309</v>
      </c>
      <c r="B392" s="32">
        <v>943.5</v>
      </c>
      <c r="C392" s="32">
        <v>943.5</v>
      </c>
      <c r="D392" s="32">
        <v>943.5</v>
      </c>
      <c r="E392" s="32">
        <v>943.5</v>
      </c>
      <c r="F392" s="32">
        <v>943.5</v>
      </c>
      <c r="G392" s="32">
        <v>943.5</v>
      </c>
      <c r="H392" s="32">
        <v>943.5</v>
      </c>
      <c r="I392" s="32">
        <v>706.5</v>
      </c>
      <c r="J392" s="32">
        <v>0</v>
      </c>
      <c r="K392" s="32">
        <v>0</v>
      </c>
      <c r="L392" s="32">
        <v>0</v>
      </c>
      <c r="M392" s="32">
        <v>0</v>
      </c>
      <c r="N392" s="32">
        <v>0</v>
      </c>
      <c r="O392" s="32">
        <v>0</v>
      </c>
      <c r="P392" s="32">
        <v>0</v>
      </c>
      <c r="Q392" s="32">
        <v>0</v>
      </c>
      <c r="R392" s="32">
        <v>943.5</v>
      </c>
      <c r="S392" s="32">
        <v>943.5</v>
      </c>
      <c r="T392" s="32">
        <v>943.5</v>
      </c>
      <c r="U392" s="32">
        <v>943.5</v>
      </c>
      <c r="V392" s="32">
        <v>943.5</v>
      </c>
      <c r="W392" s="32">
        <v>943.5</v>
      </c>
      <c r="X392" s="32">
        <v>943.5</v>
      </c>
      <c r="Y392" s="32">
        <v>943.5</v>
      </c>
      <c r="AA392" s="5"/>
      <c r="AB392" s="13">
        <f t="shared" si="48"/>
        <v>4</v>
      </c>
      <c r="AC392" s="5">
        <f t="shared" si="43"/>
        <v>7311</v>
      </c>
      <c r="AD392" s="5">
        <f t="shared" si="44"/>
        <v>7548</v>
      </c>
      <c r="AE392" s="5">
        <f t="shared" si="45"/>
        <v>14859</v>
      </c>
      <c r="AF392" s="12"/>
      <c r="AG392" s="12">
        <f t="shared" si="49"/>
        <v>1</v>
      </c>
      <c r="AH392" s="12">
        <f t="shared" si="50"/>
        <v>2024</v>
      </c>
      <c r="AI392" s="12"/>
      <c r="AJ392" s="5">
        <f t="shared" si="46"/>
        <v>943.5</v>
      </c>
      <c r="AK392" s="12">
        <f t="shared" si="47"/>
        <v>1</v>
      </c>
      <c r="AQ392" s="5"/>
      <c r="AR392" s="5"/>
      <c r="AS392" s="5"/>
      <c r="AT392" s="5"/>
      <c r="AU392" s="5"/>
      <c r="AV392" s="5"/>
      <c r="AW392" s="5"/>
      <c r="AX392" s="5"/>
    </row>
    <row r="393" spans="1:50" x14ac:dyDescent="0.25">
      <c r="A393" s="30">
        <v>45310</v>
      </c>
      <c r="B393" s="32">
        <v>943.5</v>
      </c>
      <c r="C393" s="32">
        <v>943.5</v>
      </c>
      <c r="D393" s="32">
        <v>943.5</v>
      </c>
      <c r="E393" s="32">
        <v>943.5</v>
      </c>
      <c r="F393" s="32">
        <v>943.5</v>
      </c>
      <c r="G393" s="32">
        <v>943.5</v>
      </c>
      <c r="H393" s="32">
        <v>943.5</v>
      </c>
      <c r="I393" s="32">
        <v>706.5</v>
      </c>
      <c r="J393" s="32">
        <v>0</v>
      </c>
      <c r="K393" s="32">
        <v>0</v>
      </c>
      <c r="L393" s="32">
        <v>0</v>
      </c>
      <c r="M393" s="32">
        <v>0</v>
      </c>
      <c r="N393" s="32">
        <v>0</v>
      </c>
      <c r="O393" s="32">
        <v>0</v>
      </c>
      <c r="P393" s="32">
        <v>0</v>
      </c>
      <c r="Q393" s="32">
        <v>0</v>
      </c>
      <c r="R393" s="32">
        <v>943.5</v>
      </c>
      <c r="S393" s="32">
        <v>943.5</v>
      </c>
      <c r="T393" s="32">
        <v>943.5</v>
      </c>
      <c r="U393" s="32">
        <v>943.5</v>
      </c>
      <c r="V393" s="32">
        <v>943.5</v>
      </c>
      <c r="W393" s="32">
        <v>943.5</v>
      </c>
      <c r="X393" s="32">
        <v>943.5</v>
      </c>
      <c r="Y393" s="32">
        <v>943.5</v>
      </c>
      <c r="AA393" s="5"/>
      <c r="AB393" s="13">
        <f t="shared" si="48"/>
        <v>4</v>
      </c>
      <c r="AC393" s="5">
        <f t="shared" si="43"/>
        <v>7311</v>
      </c>
      <c r="AD393" s="5">
        <f t="shared" si="44"/>
        <v>7548</v>
      </c>
      <c r="AE393" s="5">
        <f t="shared" si="45"/>
        <v>14859</v>
      </c>
      <c r="AF393" s="12"/>
      <c r="AG393" s="12">
        <f t="shared" si="49"/>
        <v>1</v>
      </c>
      <c r="AH393" s="12">
        <f t="shared" si="50"/>
        <v>2024</v>
      </c>
      <c r="AI393" s="12"/>
      <c r="AJ393" s="5">
        <f t="shared" si="46"/>
        <v>943.5</v>
      </c>
      <c r="AK393" s="12">
        <f t="shared" si="47"/>
        <v>1</v>
      </c>
      <c r="AQ393" s="5"/>
      <c r="AR393" s="5"/>
      <c r="AS393" s="5"/>
      <c r="AT393" s="5"/>
      <c r="AU393" s="5"/>
      <c r="AV393" s="5"/>
      <c r="AW393" s="5"/>
      <c r="AX393" s="5"/>
    </row>
    <row r="394" spans="1:50" x14ac:dyDescent="0.25">
      <c r="A394" s="30">
        <v>45311</v>
      </c>
      <c r="B394" s="32">
        <v>943.5</v>
      </c>
      <c r="C394" s="32">
        <v>943.5</v>
      </c>
      <c r="D394" s="32">
        <v>943.5</v>
      </c>
      <c r="E394" s="32">
        <v>943.5</v>
      </c>
      <c r="F394" s="32">
        <v>943.5</v>
      </c>
      <c r="G394" s="32">
        <v>943.5</v>
      </c>
      <c r="H394" s="32">
        <v>943.5</v>
      </c>
      <c r="I394" s="32">
        <v>758.5</v>
      </c>
      <c r="J394" s="32">
        <v>0</v>
      </c>
      <c r="K394" s="32">
        <v>0</v>
      </c>
      <c r="L394" s="32">
        <v>0</v>
      </c>
      <c r="M394" s="32">
        <v>0</v>
      </c>
      <c r="N394" s="32">
        <v>0</v>
      </c>
      <c r="O394" s="32">
        <v>0</v>
      </c>
      <c r="P394" s="32">
        <v>0</v>
      </c>
      <c r="Q394" s="32">
        <v>0</v>
      </c>
      <c r="R394" s="32">
        <v>943.5</v>
      </c>
      <c r="S394" s="32">
        <v>943.5</v>
      </c>
      <c r="T394" s="32">
        <v>943.5</v>
      </c>
      <c r="U394" s="32">
        <v>943.5</v>
      </c>
      <c r="V394" s="32">
        <v>943.5</v>
      </c>
      <c r="W394" s="32">
        <v>943.5</v>
      </c>
      <c r="X394" s="32">
        <v>943.5</v>
      </c>
      <c r="Y394" s="32">
        <v>943.5</v>
      </c>
      <c r="AA394" s="5"/>
      <c r="AB394" s="13">
        <f t="shared" si="48"/>
        <v>4</v>
      </c>
      <c r="AC394" s="5">
        <f t="shared" ref="AC394:AC457" si="51">IF(AND(AB394&gt;1,AB394&lt;7),SUM(I394:X394),0)</f>
        <v>7363</v>
      </c>
      <c r="AD394" s="5">
        <f t="shared" ref="AD394:AD457" si="52">SUM(B394:Y394)-AC394</f>
        <v>7548</v>
      </c>
      <c r="AE394" s="5">
        <f t="shared" ref="AE394:AE457" si="53">SUM(B394:Y394)</f>
        <v>14911</v>
      </c>
      <c r="AF394" s="12"/>
      <c r="AG394" s="12">
        <f t="shared" si="49"/>
        <v>1</v>
      </c>
      <c r="AH394" s="12">
        <f t="shared" si="50"/>
        <v>2024</v>
      </c>
      <c r="AI394" s="12"/>
      <c r="AJ394" s="5">
        <f t="shared" ref="AJ394:AJ457" si="54">MAX(B394:Y394)</f>
        <v>943.5</v>
      </c>
      <c r="AK394" s="12">
        <f t="shared" ref="AK394:AK457" si="55">INDEX($B$8:$Y$8,MATCH(AJ394,B394:Y394,0))</f>
        <v>1</v>
      </c>
      <c r="AQ394" s="5"/>
      <c r="AR394" s="5"/>
      <c r="AS394" s="5"/>
      <c r="AT394" s="5"/>
      <c r="AU394" s="5"/>
      <c r="AV394" s="5"/>
      <c r="AW394" s="5"/>
      <c r="AX394" s="5"/>
    </row>
    <row r="395" spans="1:50" x14ac:dyDescent="0.25">
      <c r="A395" s="30">
        <v>45312</v>
      </c>
      <c r="B395" s="32">
        <v>943.5</v>
      </c>
      <c r="C395" s="32">
        <v>943.5</v>
      </c>
      <c r="D395" s="32">
        <v>943.5</v>
      </c>
      <c r="E395" s="32">
        <v>943.5</v>
      </c>
      <c r="F395" s="32">
        <v>943.5</v>
      </c>
      <c r="G395" s="32">
        <v>943.5</v>
      </c>
      <c r="H395" s="32">
        <v>943.5</v>
      </c>
      <c r="I395" s="32">
        <v>758.5</v>
      </c>
      <c r="J395" s="32">
        <v>0</v>
      </c>
      <c r="K395" s="32">
        <v>0</v>
      </c>
      <c r="L395" s="32">
        <v>0</v>
      </c>
      <c r="M395" s="32">
        <v>0</v>
      </c>
      <c r="N395" s="32">
        <v>0</v>
      </c>
      <c r="O395" s="32">
        <v>0</v>
      </c>
      <c r="P395" s="32">
        <v>0</v>
      </c>
      <c r="Q395" s="32">
        <v>0</v>
      </c>
      <c r="R395" s="32">
        <v>943.5</v>
      </c>
      <c r="S395" s="32">
        <v>943.5</v>
      </c>
      <c r="T395" s="32">
        <v>943.5</v>
      </c>
      <c r="U395" s="32">
        <v>943.5</v>
      </c>
      <c r="V395" s="32">
        <v>943.5</v>
      </c>
      <c r="W395" s="32">
        <v>943.5</v>
      </c>
      <c r="X395" s="32">
        <v>943.5</v>
      </c>
      <c r="Y395" s="32">
        <v>943.5</v>
      </c>
      <c r="AA395" s="5"/>
      <c r="AB395" s="13">
        <v>8</v>
      </c>
      <c r="AC395" s="5">
        <f t="shared" si="51"/>
        <v>0</v>
      </c>
      <c r="AD395" s="5">
        <f t="shared" si="52"/>
        <v>14911</v>
      </c>
      <c r="AE395" s="5">
        <f t="shared" si="53"/>
        <v>14911</v>
      </c>
      <c r="AF395" s="12"/>
      <c r="AG395" s="12">
        <f t="shared" si="49"/>
        <v>1</v>
      </c>
      <c r="AH395" s="12">
        <f t="shared" si="50"/>
        <v>2024</v>
      </c>
      <c r="AI395" s="12"/>
      <c r="AJ395" s="5">
        <f t="shared" si="54"/>
        <v>943.5</v>
      </c>
      <c r="AK395" s="12">
        <f t="shared" si="55"/>
        <v>1</v>
      </c>
      <c r="AQ395" s="5"/>
      <c r="AR395" s="5"/>
      <c r="AS395" s="5"/>
      <c r="AT395" s="5"/>
      <c r="AU395" s="5"/>
      <c r="AV395" s="5"/>
      <c r="AW395" s="5"/>
      <c r="AX395" s="5"/>
    </row>
    <row r="396" spans="1:50" x14ac:dyDescent="0.25">
      <c r="A396" s="30">
        <v>45313</v>
      </c>
      <c r="B396" s="32">
        <v>939</v>
      </c>
      <c r="C396" s="32">
        <v>939</v>
      </c>
      <c r="D396" s="32">
        <v>939</v>
      </c>
      <c r="E396" s="32">
        <v>939</v>
      </c>
      <c r="F396" s="32">
        <v>939</v>
      </c>
      <c r="G396" s="32">
        <v>939</v>
      </c>
      <c r="H396" s="32">
        <v>939</v>
      </c>
      <c r="I396" s="32">
        <v>703</v>
      </c>
      <c r="J396" s="32">
        <v>0</v>
      </c>
      <c r="K396" s="32">
        <v>0</v>
      </c>
      <c r="L396" s="32">
        <v>0</v>
      </c>
      <c r="M396" s="32">
        <v>0</v>
      </c>
      <c r="N396" s="32">
        <v>0</v>
      </c>
      <c r="O396" s="32">
        <v>0</v>
      </c>
      <c r="P396" s="32">
        <v>0</v>
      </c>
      <c r="Q396" s="32">
        <v>0</v>
      </c>
      <c r="R396" s="32">
        <v>939</v>
      </c>
      <c r="S396" s="32">
        <v>939</v>
      </c>
      <c r="T396" s="32">
        <v>939</v>
      </c>
      <c r="U396" s="32">
        <v>939</v>
      </c>
      <c r="V396" s="32">
        <v>939</v>
      </c>
      <c r="W396" s="32">
        <v>939</v>
      </c>
      <c r="X396" s="32">
        <v>939</v>
      </c>
      <c r="Y396" s="32">
        <v>939</v>
      </c>
      <c r="AA396" s="5"/>
      <c r="AB396" s="13">
        <f t="shared" si="48"/>
        <v>7</v>
      </c>
      <c r="AC396" s="5">
        <f t="shared" si="51"/>
        <v>0</v>
      </c>
      <c r="AD396" s="5">
        <f t="shared" si="52"/>
        <v>14788</v>
      </c>
      <c r="AE396" s="5">
        <f t="shared" si="53"/>
        <v>14788</v>
      </c>
      <c r="AF396" s="12"/>
      <c r="AG396" s="12">
        <f t="shared" si="49"/>
        <v>1</v>
      </c>
      <c r="AH396" s="12">
        <f t="shared" si="50"/>
        <v>2024</v>
      </c>
      <c r="AI396" s="12"/>
      <c r="AJ396" s="5">
        <f t="shared" si="54"/>
        <v>939</v>
      </c>
      <c r="AK396" s="12">
        <f t="shared" si="55"/>
        <v>1</v>
      </c>
      <c r="AQ396" s="5"/>
      <c r="AR396" s="5"/>
      <c r="AS396" s="5"/>
      <c r="AT396" s="5"/>
      <c r="AU396" s="5"/>
      <c r="AV396" s="5"/>
      <c r="AW396" s="5"/>
      <c r="AX396" s="5"/>
    </row>
    <row r="397" spans="1:50" x14ac:dyDescent="0.25">
      <c r="A397" s="30">
        <v>45314</v>
      </c>
      <c r="B397" s="32">
        <v>937</v>
      </c>
      <c r="C397" s="32">
        <v>937</v>
      </c>
      <c r="D397" s="32">
        <v>937</v>
      </c>
      <c r="E397" s="32">
        <v>937</v>
      </c>
      <c r="F397" s="32">
        <v>937</v>
      </c>
      <c r="G397" s="32">
        <v>937</v>
      </c>
      <c r="H397" s="32">
        <v>937</v>
      </c>
      <c r="I397" s="32">
        <v>703</v>
      </c>
      <c r="J397" s="32">
        <v>0</v>
      </c>
      <c r="K397" s="32">
        <v>0</v>
      </c>
      <c r="L397" s="32">
        <v>0</v>
      </c>
      <c r="M397" s="32">
        <v>0</v>
      </c>
      <c r="N397" s="32">
        <v>0</v>
      </c>
      <c r="O397" s="32">
        <v>0</v>
      </c>
      <c r="P397" s="32">
        <v>0</v>
      </c>
      <c r="Q397" s="32">
        <v>0</v>
      </c>
      <c r="R397" s="32">
        <v>937</v>
      </c>
      <c r="S397" s="32">
        <v>937</v>
      </c>
      <c r="T397" s="32">
        <v>937</v>
      </c>
      <c r="U397" s="32">
        <v>937</v>
      </c>
      <c r="V397" s="32">
        <v>937</v>
      </c>
      <c r="W397" s="32">
        <v>937</v>
      </c>
      <c r="X397" s="32">
        <v>937</v>
      </c>
      <c r="Y397" s="32">
        <v>937</v>
      </c>
      <c r="AA397" s="5"/>
      <c r="AB397" s="13">
        <f t="shared" si="48"/>
        <v>5</v>
      </c>
      <c r="AC397" s="5">
        <f t="shared" si="51"/>
        <v>7262</v>
      </c>
      <c r="AD397" s="5">
        <f t="shared" si="52"/>
        <v>7496</v>
      </c>
      <c r="AE397" s="5">
        <f t="shared" si="53"/>
        <v>14758</v>
      </c>
      <c r="AF397" s="12"/>
      <c r="AG397" s="12">
        <f t="shared" si="49"/>
        <v>1</v>
      </c>
      <c r="AH397" s="12">
        <f t="shared" si="50"/>
        <v>2024</v>
      </c>
      <c r="AI397" s="12"/>
      <c r="AJ397" s="5">
        <f t="shared" si="54"/>
        <v>937</v>
      </c>
      <c r="AK397" s="12">
        <f t="shared" si="55"/>
        <v>1</v>
      </c>
      <c r="AQ397" s="5"/>
      <c r="AR397" s="5"/>
      <c r="AS397" s="5"/>
      <c r="AT397" s="5"/>
      <c r="AU397" s="5"/>
      <c r="AV397" s="5"/>
      <c r="AW397" s="5"/>
      <c r="AX397" s="5"/>
    </row>
    <row r="398" spans="1:50" x14ac:dyDescent="0.25">
      <c r="A398" s="30">
        <v>45315</v>
      </c>
      <c r="B398" s="32">
        <v>933.5</v>
      </c>
      <c r="C398" s="32">
        <v>933.5</v>
      </c>
      <c r="D398" s="32">
        <v>933.5</v>
      </c>
      <c r="E398" s="32">
        <v>933.5</v>
      </c>
      <c r="F398" s="32">
        <v>933.5</v>
      </c>
      <c r="G398" s="32">
        <v>933.5</v>
      </c>
      <c r="H398" s="32">
        <v>933.5</v>
      </c>
      <c r="I398" s="32">
        <v>699.5</v>
      </c>
      <c r="J398" s="32">
        <v>0</v>
      </c>
      <c r="K398" s="32">
        <v>0</v>
      </c>
      <c r="L398" s="32">
        <v>0</v>
      </c>
      <c r="M398" s="32">
        <v>0</v>
      </c>
      <c r="N398" s="32">
        <v>0</v>
      </c>
      <c r="O398" s="32">
        <v>0</v>
      </c>
      <c r="P398" s="32">
        <v>0</v>
      </c>
      <c r="Q398" s="32">
        <v>0</v>
      </c>
      <c r="R398" s="32">
        <v>933.5</v>
      </c>
      <c r="S398" s="32">
        <v>933.5</v>
      </c>
      <c r="T398" s="32">
        <v>933.5</v>
      </c>
      <c r="U398" s="32">
        <v>933.5</v>
      </c>
      <c r="V398" s="32">
        <v>933.5</v>
      </c>
      <c r="W398" s="32">
        <v>933.5</v>
      </c>
      <c r="X398" s="32">
        <v>933.5</v>
      </c>
      <c r="Y398" s="32">
        <v>933.5</v>
      </c>
      <c r="AA398" s="5"/>
      <c r="AB398" s="13">
        <f t="shared" si="48"/>
        <v>1</v>
      </c>
      <c r="AC398" s="5">
        <f t="shared" si="51"/>
        <v>0</v>
      </c>
      <c r="AD398" s="5">
        <f t="shared" si="52"/>
        <v>14702</v>
      </c>
      <c r="AE398" s="5">
        <f t="shared" si="53"/>
        <v>14702</v>
      </c>
      <c r="AF398" s="12"/>
      <c r="AG398" s="12">
        <f t="shared" si="49"/>
        <v>1</v>
      </c>
      <c r="AH398" s="12">
        <f t="shared" si="50"/>
        <v>2024</v>
      </c>
      <c r="AI398" s="12"/>
      <c r="AJ398" s="5">
        <f t="shared" si="54"/>
        <v>933.5</v>
      </c>
      <c r="AK398" s="12">
        <f t="shared" si="55"/>
        <v>1</v>
      </c>
      <c r="AQ398" s="5"/>
      <c r="AR398" s="5"/>
      <c r="AS398" s="5"/>
      <c r="AT398" s="5"/>
      <c r="AU398" s="5"/>
      <c r="AV398" s="5"/>
      <c r="AW398" s="5"/>
      <c r="AX398" s="5"/>
    </row>
    <row r="399" spans="1:50" x14ac:dyDescent="0.25">
      <c r="A399" s="30">
        <v>45316</v>
      </c>
      <c r="B399" s="32">
        <v>932.5</v>
      </c>
      <c r="C399" s="32">
        <v>932.5</v>
      </c>
      <c r="D399" s="32">
        <v>932.5</v>
      </c>
      <c r="E399" s="32">
        <v>932.5</v>
      </c>
      <c r="F399" s="32">
        <v>932.5</v>
      </c>
      <c r="G399" s="32">
        <v>932.5</v>
      </c>
      <c r="H399" s="32">
        <v>932.5</v>
      </c>
      <c r="I399" s="32">
        <v>698.5</v>
      </c>
      <c r="J399" s="32">
        <v>0</v>
      </c>
      <c r="K399" s="32">
        <v>0</v>
      </c>
      <c r="L399" s="32">
        <v>0</v>
      </c>
      <c r="M399" s="32">
        <v>0</v>
      </c>
      <c r="N399" s="32">
        <v>0</v>
      </c>
      <c r="O399" s="32">
        <v>0</v>
      </c>
      <c r="P399" s="32">
        <v>0</v>
      </c>
      <c r="Q399" s="32">
        <v>0</v>
      </c>
      <c r="R399" s="32">
        <v>932.5</v>
      </c>
      <c r="S399" s="32">
        <v>932.5</v>
      </c>
      <c r="T399" s="32">
        <v>932.5</v>
      </c>
      <c r="U399" s="32">
        <v>932.5</v>
      </c>
      <c r="V399" s="32">
        <v>932.5</v>
      </c>
      <c r="W399" s="32">
        <v>932.5</v>
      </c>
      <c r="X399" s="32">
        <v>932.5</v>
      </c>
      <c r="Y399" s="32">
        <v>932.5</v>
      </c>
      <c r="AA399" s="5"/>
      <c r="AB399" s="13">
        <f t="shared" si="48"/>
        <v>7</v>
      </c>
      <c r="AC399" s="5">
        <f t="shared" si="51"/>
        <v>0</v>
      </c>
      <c r="AD399" s="5">
        <f t="shared" si="52"/>
        <v>14686</v>
      </c>
      <c r="AE399" s="5">
        <f t="shared" si="53"/>
        <v>14686</v>
      </c>
      <c r="AF399" s="12"/>
      <c r="AG399" s="12">
        <f t="shared" si="49"/>
        <v>1</v>
      </c>
      <c r="AH399" s="12">
        <f t="shared" si="50"/>
        <v>2024</v>
      </c>
      <c r="AI399" s="12"/>
      <c r="AJ399" s="5">
        <f t="shared" si="54"/>
        <v>932.5</v>
      </c>
      <c r="AK399" s="12">
        <f t="shared" si="55"/>
        <v>1</v>
      </c>
      <c r="AQ399" s="5"/>
      <c r="AR399" s="5"/>
      <c r="AS399" s="5"/>
      <c r="AT399" s="5"/>
      <c r="AU399" s="5"/>
      <c r="AV399" s="5"/>
      <c r="AW399" s="5"/>
      <c r="AX399" s="5"/>
    </row>
    <row r="400" spans="1:50" x14ac:dyDescent="0.25">
      <c r="A400" s="30">
        <v>45317</v>
      </c>
      <c r="B400" s="32">
        <v>932.5</v>
      </c>
      <c r="C400" s="32">
        <v>932.5</v>
      </c>
      <c r="D400" s="32">
        <v>932.5</v>
      </c>
      <c r="E400" s="32">
        <v>932.5</v>
      </c>
      <c r="F400" s="32">
        <v>932.5</v>
      </c>
      <c r="G400" s="32">
        <v>932.5</v>
      </c>
      <c r="H400" s="32">
        <v>932.5</v>
      </c>
      <c r="I400" s="32">
        <v>698.5</v>
      </c>
      <c r="J400" s="32">
        <v>0</v>
      </c>
      <c r="K400" s="32">
        <v>0</v>
      </c>
      <c r="L400" s="32">
        <v>0</v>
      </c>
      <c r="M400" s="32">
        <v>0</v>
      </c>
      <c r="N400" s="32">
        <v>0</v>
      </c>
      <c r="O400" s="32">
        <v>0</v>
      </c>
      <c r="P400" s="32">
        <v>0</v>
      </c>
      <c r="Q400" s="32">
        <v>0</v>
      </c>
      <c r="R400" s="32">
        <v>932.5</v>
      </c>
      <c r="S400" s="32">
        <v>932.5</v>
      </c>
      <c r="T400" s="32">
        <v>932.5</v>
      </c>
      <c r="U400" s="32">
        <v>932.5</v>
      </c>
      <c r="V400" s="32">
        <v>932.5</v>
      </c>
      <c r="W400" s="32">
        <v>932.5</v>
      </c>
      <c r="X400" s="32">
        <v>932.5</v>
      </c>
      <c r="Y400" s="32">
        <v>932.5</v>
      </c>
      <c r="AA400" s="5"/>
      <c r="AB400" s="13">
        <f t="shared" si="48"/>
        <v>7</v>
      </c>
      <c r="AC400" s="5">
        <f t="shared" si="51"/>
        <v>0</v>
      </c>
      <c r="AD400" s="5">
        <f t="shared" si="52"/>
        <v>14686</v>
      </c>
      <c r="AE400" s="5">
        <f t="shared" si="53"/>
        <v>14686</v>
      </c>
      <c r="AF400" s="12"/>
      <c r="AG400" s="12">
        <f t="shared" si="49"/>
        <v>1</v>
      </c>
      <c r="AH400" s="12">
        <f t="shared" si="50"/>
        <v>2024</v>
      </c>
      <c r="AI400" s="12"/>
      <c r="AJ400" s="5">
        <f t="shared" si="54"/>
        <v>932.5</v>
      </c>
      <c r="AK400" s="12">
        <f t="shared" si="55"/>
        <v>1</v>
      </c>
      <c r="AQ400" s="5"/>
      <c r="AR400" s="5"/>
      <c r="AS400" s="5"/>
      <c r="AT400" s="5"/>
      <c r="AU400" s="5"/>
      <c r="AV400" s="5"/>
      <c r="AW400" s="5"/>
      <c r="AX400" s="5"/>
    </row>
    <row r="401" spans="1:50" x14ac:dyDescent="0.25">
      <c r="A401" s="30">
        <v>45318</v>
      </c>
      <c r="B401" s="32">
        <v>932.5</v>
      </c>
      <c r="C401" s="32">
        <v>932.5</v>
      </c>
      <c r="D401" s="32">
        <v>932.5</v>
      </c>
      <c r="E401" s="32">
        <v>932.5</v>
      </c>
      <c r="F401" s="32">
        <v>932.5</v>
      </c>
      <c r="G401" s="32">
        <v>932.5</v>
      </c>
      <c r="H401" s="32">
        <v>932.5</v>
      </c>
      <c r="I401" s="32">
        <v>749.5</v>
      </c>
      <c r="J401" s="32">
        <v>0</v>
      </c>
      <c r="K401" s="32">
        <v>0</v>
      </c>
      <c r="L401" s="32">
        <v>0</v>
      </c>
      <c r="M401" s="32">
        <v>0</v>
      </c>
      <c r="N401" s="32">
        <v>0</v>
      </c>
      <c r="O401" s="32">
        <v>0</v>
      </c>
      <c r="P401" s="32">
        <v>0</v>
      </c>
      <c r="Q401" s="32">
        <v>0</v>
      </c>
      <c r="R401" s="32">
        <v>932.5</v>
      </c>
      <c r="S401" s="32">
        <v>932.5</v>
      </c>
      <c r="T401" s="32">
        <v>932.5</v>
      </c>
      <c r="U401" s="32">
        <v>932.5</v>
      </c>
      <c r="V401" s="32">
        <v>932.5</v>
      </c>
      <c r="W401" s="32">
        <v>932.5</v>
      </c>
      <c r="X401" s="32">
        <v>932.5</v>
      </c>
      <c r="Y401" s="32">
        <v>932.5</v>
      </c>
      <c r="AA401" s="5"/>
      <c r="AB401" s="13">
        <f t="shared" si="48"/>
        <v>7</v>
      </c>
      <c r="AC401" s="5">
        <f t="shared" si="51"/>
        <v>0</v>
      </c>
      <c r="AD401" s="5">
        <f t="shared" si="52"/>
        <v>14737</v>
      </c>
      <c r="AE401" s="5">
        <f t="shared" si="53"/>
        <v>14737</v>
      </c>
      <c r="AF401" s="12"/>
      <c r="AG401" s="12">
        <f t="shared" si="49"/>
        <v>1</v>
      </c>
      <c r="AH401" s="12">
        <f t="shared" si="50"/>
        <v>2024</v>
      </c>
      <c r="AI401" s="12"/>
      <c r="AJ401" s="5">
        <f t="shared" si="54"/>
        <v>932.5</v>
      </c>
      <c r="AK401" s="12">
        <f t="shared" si="55"/>
        <v>1</v>
      </c>
      <c r="AQ401" s="5"/>
      <c r="AR401" s="5"/>
      <c r="AS401" s="5"/>
      <c r="AT401" s="5"/>
      <c r="AU401" s="5"/>
      <c r="AV401" s="5"/>
      <c r="AW401" s="5"/>
      <c r="AX401" s="5"/>
    </row>
    <row r="402" spans="1:50" x14ac:dyDescent="0.25">
      <c r="A402" s="30">
        <v>45319</v>
      </c>
      <c r="B402" s="32">
        <v>932.5</v>
      </c>
      <c r="C402" s="32">
        <v>932.5</v>
      </c>
      <c r="D402" s="32">
        <v>932.5</v>
      </c>
      <c r="E402" s="32">
        <v>932.5</v>
      </c>
      <c r="F402" s="32">
        <v>932.5</v>
      </c>
      <c r="G402" s="32">
        <v>932.5</v>
      </c>
      <c r="H402" s="32">
        <v>932.5</v>
      </c>
      <c r="I402" s="32">
        <v>749.5</v>
      </c>
      <c r="J402" s="32">
        <v>0</v>
      </c>
      <c r="K402" s="32">
        <v>0</v>
      </c>
      <c r="L402" s="32">
        <v>0</v>
      </c>
      <c r="M402" s="32">
        <v>0</v>
      </c>
      <c r="N402" s="32">
        <v>0</v>
      </c>
      <c r="O402" s="32">
        <v>0</v>
      </c>
      <c r="P402" s="32">
        <v>0</v>
      </c>
      <c r="Q402" s="32">
        <v>0</v>
      </c>
      <c r="R402" s="32">
        <v>932.5</v>
      </c>
      <c r="S402" s="32">
        <v>932.5</v>
      </c>
      <c r="T402" s="32">
        <v>932.5</v>
      </c>
      <c r="U402" s="32">
        <v>932.5</v>
      </c>
      <c r="V402" s="32">
        <v>932.5</v>
      </c>
      <c r="W402" s="32">
        <v>932.5</v>
      </c>
      <c r="X402" s="32">
        <v>932.5</v>
      </c>
      <c r="Y402" s="32">
        <v>932.5</v>
      </c>
      <c r="AA402" s="5"/>
      <c r="AB402" s="13">
        <f t="shared" si="48"/>
        <v>7</v>
      </c>
      <c r="AC402" s="5">
        <f t="shared" si="51"/>
        <v>0</v>
      </c>
      <c r="AD402" s="5">
        <f t="shared" si="52"/>
        <v>14737</v>
      </c>
      <c r="AE402" s="5">
        <f t="shared" si="53"/>
        <v>14737</v>
      </c>
      <c r="AF402" s="12"/>
      <c r="AG402" s="12">
        <f t="shared" si="49"/>
        <v>1</v>
      </c>
      <c r="AH402" s="12">
        <f t="shared" si="50"/>
        <v>2024</v>
      </c>
      <c r="AI402" s="12"/>
      <c r="AJ402" s="5">
        <f t="shared" si="54"/>
        <v>932.5</v>
      </c>
      <c r="AK402" s="12">
        <f t="shared" si="55"/>
        <v>1</v>
      </c>
      <c r="AQ402" s="5"/>
      <c r="AR402" s="5"/>
      <c r="AS402" s="5"/>
      <c r="AT402" s="5"/>
      <c r="AU402" s="5"/>
      <c r="AV402" s="5"/>
      <c r="AW402" s="5"/>
      <c r="AX402" s="5"/>
    </row>
    <row r="403" spans="1:50" x14ac:dyDescent="0.25">
      <c r="A403" s="30">
        <v>45320</v>
      </c>
      <c r="B403" s="32">
        <v>930.5</v>
      </c>
      <c r="C403" s="32">
        <v>930.5</v>
      </c>
      <c r="D403" s="32">
        <v>930.5</v>
      </c>
      <c r="E403" s="32">
        <v>930.5</v>
      </c>
      <c r="F403" s="32">
        <v>930.5</v>
      </c>
      <c r="G403" s="32">
        <v>930.5</v>
      </c>
      <c r="H403" s="32">
        <v>930.5</v>
      </c>
      <c r="I403" s="32">
        <v>697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0</v>
      </c>
      <c r="P403" s="32">
        <v>0</v>
      </c>
      <c r="Q403" s="32">
        <v>0</v>
      </c>
      <c r="R403" s="32">
        <v>930.5</v>
      </c>
      <c r="S403" s="32">
        <v>930.5</v>
      </c>
      <c r="T403" s="32">
        <v>930.5</v>
      </c>
      <c r="U403" s="32">
        <v>930.5</v>
      </c>
      <c r="V403" s="32">
        <v>930.5</v>
      </c>
      <c r="W403" s="32">
        <v>930.5</v>
      </c>
      <c r="X403" s="32">
        <v>930.5</v>
      </c>
      <c r="Y403" s="32">
        <v>930.5</v>
      </c>
      <c r="AA403" s="5"/>
      <c r="AB403" s="13">
        <f t="shared" si="48"/>
        <v>5</v>
      </c>
      <c r="AC403" s="5">
        <f t="shared" si="51"/>
        <v>7210.5</v>
      </c>
      <c r="AD403" s="5">
        <f t="shared" si="52"/>
        <v>7444</v>
      </c>
      <c r="AE403" s="5">
        <f t="shared" si="53"/>
        <v>14654.5</v>
      </c>
      <c r="AF403" s="12"/>
      <c r="AG403" s="12">
        <f t="shared" si="49"/>
        <v>1</v>
      </c>
      <c r="AH403" s="12">
        <f t="shared" si="50"/>
        <v>2024</v>
      </c>
      <c r="AI403" s="12"/>
      <c r="AJ403" s="5">
        <f t="shared" si="54"/>
        <v>930.5</v>
      </c>
      <c r="AK403" s="12">
        <f t="shared" si="55"/>
        <v>1</v>
      </c>
      <c r="AQ403" s="5"/>
      <c r="AR403" s="5"/>
      <c r="AS403" s="5"/>
      <c r="AT403" s="5"/>
      <c r="AU403" s="5"/>
      <c r="AV403" s="5"/>
      <c r="AW403" s="5"/>
      <c r="AX403" s="5"/>
    </row>
    <row r="404" spans="1:50" x14ac:dyDescent="0.25">
      <c r="A404" s="30">
        <v>45321</v>
      </c>
      <c r="B404" s="32">
        <v>923</v>
      </c>
      <c r="C404" s="32">
        <v>923</v>
      </c>
      <c r="D404" s="32">
        <v>923</v>
      </c>
      <c r="E404" s="32">
        <v>923</v>
      </c>
      <c r="F404" s="32">
        <v>923</v>
      </c>
      <c r="G404" s="32">
        <v>923</v>
      </c>
      <c r="H404" s="32">
        <v>923</v>
      </c>
      <c r="I404" s="32">
        <v>691.5</v>
      </c>
      <c r="J404" s="32">
        <v>0</v>
      </c>
      <c r="K404" s="32">
        <v>0</v>
      </c>
      <c r="L404" s="32">
        <v>0</v>
      </c>
      <c r="M404" s="32">
        <v>0</v>
      </c>
      <c r="N404" s="32">
        <v>0</v>
      </c>
      <c r="O404" s="32">
        <v>0</v>
      </c>
      <c r="P404" s="32">
        <v>0</v>
      </c>
      <c r="Q404" s="32">
        <v>0</v>
      </c>
      <c r="R404" s="32">
        <v>923</v>
      </c>
      <c r="S404" s="32">
        <v>923</v>
      </c>
      <c r="T404" s="32">
        <v>923</v>
      </c>
      <c r="U404" s="32">
        <v>923</v>
      </c>
      <c r="V404" s="32">
        <v>923</v>
      </c>
      <c r="W404" s="32">
        <v>923</v>
      </c>
      <c r="X404" s="32">
        <v>923</v>
      </c>
      <c r="Y404" s="32">
        <v>923</v>
      </c>
      <c r="AA404" s="5"/>
      <c r="AB404" s="13">
        <f t="shared" si="48"/>
        <v>5</v>
      </c>
      <c r="AC404" s="5">
        <f t="shared" si="51"/>
        <v>7152.5</v>
      </c>
      <c r="AD404" s="5">
        <f t="shared" si="52"/>
        <v>7384</v>
      </c>
      <c r="AE404" s="5">
        <f t="shared" si="53"/>
        <v>14536.5</v>
      </c>
      <c r="AF404" s="12"/>
      <c r="AG404" s="12">
        <f t="shared" si="49"/>
        <v>1</v>
      </c>
      <c r="AH404" s="12">
        <f t="shared" si="50"/>
        <v>2024</v>
      </c>
      <c r="AI404" s="12"/>
      <c r="AJ404" s="5">
        <f t="shared" si="54"/>
        <v>923</v>
      </c>
      <c r="AK404" s="12">
        <f t="shared" si="55"/>
        <v>1</v>
      </c>
      <c r="AQ404" s="5"/>
      <c r="AR404" s="5"/>
      <c r="AS404" s="5"/>
      <c r="AT404" s="5"/>
      <c r="AU404" s="5"/>
      <c r="AV404" s="5"/>
      <c r="AW404" s="5"/>
      <c r="AX404" s="5"/>
    </row>
    <row r="405" spans="1:50" x14ac:dyDescent="0.25">
      <c r="A405" s="30">
        <v>45322</v>
      </c>
      <c r="B405" s="32">
        <v>929</v>
      </c>
      <c r="C405" s="32">
        <v>929</v>
      </c>
      <c r="D405" s="32">
        <v>929</v>
      </c>
      <c r="E405" s="32">
        <v>929</v>
      </c>
      <c r="F405" s="32">
        <v>929</v>
      </c>
      <c r="G405" s="32">
        <v>929</v>
      </c>
      <c r="H405" s="32">
        <v>929</v>
      </c>
      <c r="I405" s="32">
        <v>696</v>
      </c>
      <c r="J405" s="32">
        <v>0</v>
      </c>
      <c r="K405" s="32">
        <v>0</v>
      </c>
      <c r="L405" s="32">
        <v>0</v>
      </c>
      <c r="M405" s="32">
        <v>0</v>
      </c>
      <c r="N405" s="32">
        <v>0</v>
      </c>
      <c r="O405" s="32">
        <v>0</v>
      </c>
      <c r="P405" s="32">
        <v>0</v>
      </c>
      <c r="Q405" s="32">
        <v>0</v>
      </c>
      <c r="R405" s="32">
        <v>929</v>
      </c>
      <c r="S405" s="32">
        <v>929</v>
      </c>
      <c r="T405" s="32">
        <v>929</v>
      </c>
      <c r="U405" s="32">
        <v>929</v>
      </c>
      <c r="V405" s="32">
        <v>929</v>
      </c>
      <c r="W405" s="32">
        <v>929</v>
      </c>
      <c r="X405" s="32">
        <v>929</v>
      </c>
      <c r="Y405" s="32">
        <v>929</v>
      </c>
      <c r="AA405" s="5"/>
      <c r="AB405" s="13">
        <f t="shared" si="48"/>
        <v>4</v>
      </c>
      <c r="AC405" s="5">
        <f t="shared" si="51"/>
        <v>7199</v>
      </c>
      <c r="AD405" s="5">
        <f t="shared" si="52"/>
        <v>7432</v>
      </c>
      <c r="AE405" s="5">
        <f t="shared" si="53"/>
        <v>14631</v>
      </c>
      <c r="AF405" s="12"/>
      <c r="AG405" s="12">
        <f t="shared" si="49"/>
        <v>1</v>
      </c>
      <c r="AH405" s="12">
        <f t="shared" si="50"/>
        <v>2024</v>
      </c>
      <c r="AI405" s="12"/>
      <c r="AJ405" s="5">
        <f t="shared" si="54"/>
        <v>929</v>
      </c>
      <c r="AK405" s="12">
        <f t="shared" si="55"/>
        <v>1</v>
      </c>
      <c r="AQ405" s="5"/>
      <c r="AR405" s="5"/>
      <c r="AS405" s="5"/>
      <c r="AT405" s="5"/>
      <c r="AU405" s="5"/>
      <c r="AV405" s="5"/>
      <c r="AW405" s="5"/>
      <c r="AX405" s="5"/>
    </row>
    <row r="406" spans="1:50" x14ac:dyDescent="0.25">
      <c r="A406" s="30">
        <v>45323</v>
      </c>
      <c r="B406" s="32">
        <v>934.5</v>
      </c>
      <c r="C406" s="32">
        <v>934.5</v>
      </c>
      <c r="D406" s="32">
        <v>934.5</v>
      </c>
      <c r="E406" s="32">
        <v>934.5</v>
      </c>
      <c r="F406" s="32">
        <v>934.5</v>
      </c>
      <c r="G406" s="32">
        <v>934.5</v>
      </c>
      <c r="H406" s="32">
        <v>934.5</v>
      </c>
      <c r="I406" s="32">
        <v>0</v>
      </c>
      <c r="J406" s="32">
        <v>0</v>
      </c>
      <c r="K406" s="32">
        <v>0</v>
      </c>
      <c r="L406" s="32">
        <v>0</v>
      </c>
      <c r="M406" s="32">
        <v>0</v>
      </c>
      <c r="N406" s="32">
        <v>0</v>
      </c>
      <c r="O406" s="32">
        <v>0</v>
      </c>
      <c r="P406" s="32">
        <v>0</v>
      </c>
      <c r="Q406" s="32">
        <v>0</v>
      </c>
      <c r="R406" s="32">
        <v>491.5</v>
      </c>
      <c r="S406" s="32">
        <v>934.5</v>
      </c>
      <c r="T406" s="32">
        <v>934.5</v>
      </c>
      <c r="U406" s="32">
        <v>934.5</v>
      </c>
      <c r="V406" s="32">
        <v>934.5</v>
      </c>
      <c r="W406" s="32">
        <v>934.5</v>
      </c>
      <c r="X406" s="32">
        <v>934.5</v>
      </c>
      <c r="Y406" s="32">
        <v>934.5</v>
      </c>
      <c r="AA406" s="5"/>
      <c r="AB406" s="13">
        <f t="shared" si="48"/>
        <v>2</v>
      </c>
      <c r="AC406" s="5">
        <f t="shared" si="51"/>
        <v>6098.5</v>
      </c>
      <c r="AD406" s="5">
        <f t="shared" si="52"/>
        <v>7476</v>
      </c>
      <c r="AE406" s="5">
        <f t="shared" si="53"/>
        <v>13574.5</v>
      </c>
      <c r="AF406" s="12"/>
      <c r="AG406" s="12">
        <f t="shared" si="49"/>
        <v>1</v>
      </c>
      <c r="AH406" s="12">
        <f t="shared" si="50"/>
        <v>2024</v>
      </c>
      <c r="AI406" s="12"/>
      <c r="AJ406" s="5">
        <f t="shared" si="54"/>
        <v>934.5</v>
      </c>
      <c r="AK406" s="12">
        <f t="shared" si="55"/>
        <v>1</v>
      </c>
      <c r="AQ406" s="5"/>
      <c r="AR406" s="5"/>
      <c r="AS406" s="5"/>
      <c r="AT406" s="5"/>
      <c r="AU406" s="5"/>
      <c r="AV406" s="5"/>
      <c r="AW406" s="5"/>
      <c r="AX406" s="5"/>
    </row>
    <row r="407" spans="1:50" x14ac:dyDescent="0.25">
      <c r="A407" s="30">
        <v>45324</v>
      </c>
      <c r="B407" s="32">
        <v>941.5</v>
      </c>
      <c r="C407" s="32">
        <v>941.5</v>
      </c>
      <c r="D407" s="32">
        <v>941.5</v>
      </c>
      <c r="E407" s="32">
        <v>941.5</v>
      </c>
      <c r="F407" s="32">
        <v>941.5</v>
      </c>
      <c r="G407" s="32">
        <v>941.5</v>
      </c>
      <c r="H407" s="32">
        <v>941.5</v>
      </c>
      <c r="I407" s="32">
        <v>0</v>
      </c>
      <c r="J407" s="32">
        <v>0</v>
      </c>
      <c r="K407" s="32">
        <v>0</v>
      </c>
      <c r="L407" s="32">
        <v>0</v>
      </c>
      <c r="M407" s="32">
        <v>0</v>
      </c>
      <c r="N407" s="32">
        <v>0</v>
      </c>
      <c r="O407" s="32">
        <v>0</v>
      </c>
      <c r="P407" s="32">
        <v>0</v>
      </c>
      <c r="Q407" s="32">
        <v>0</v>
      </c>
      <c r="R407" s="32">
        <v>495</v>
      </c>
      <c r="S407" s="32">
        <v>941.5</v>
      </c>
      <c r="T407" s="32">
        <v>941.5</v>
      </c>
      <c r="U407" s="32">
        <v>941.5</v>
      </c>
      <c r="V407" s="32">
        <v>941.5</v>
      </c>
      <c r="W407" s="32">
        <v>941.5</v>
      </c>
      <c r="X407" s="32">
        <v>941.5</v>
      </c>
      <c r="Y407" s="32">
        <v>941.5</v>
      </c>
      <c r="AA407" s="5"/>
      <c r="AB407" s="13">
        <f t="shared" si="48"/>
        <v>2</v>
      </c>
      <c r="AC407" s="5">
        <f t="shared" si="51"/>
        <v>6144</v>
      </c>
      <c r="AD407" s="5">
        <f t="shared" si="52"/>
        <v>7532</v>
      </c>
      <c r="AE407" s="5">
        <f t="shared" si="53"/>
        <v>13676</v>
      </c>
      <c r="AF407" s="12"/>
      <c r="AG407" s="12">
        <f t="shared" si="49"/>
        <v>2</v>
      </c>
      <c r="AH407" s="12">
        <f t="shared" si="50"/>
        <v>2024</v>
      </c>
      <c r="AI407" s="12"/>
      <c r="AJ407" s="5">
        <f t="shared" si="54"/>
        <v>941.5</v>
      </c>
      <c r="AK407" s="12">
        <f t="shared" si="55"/>
        <v>1</v>
      </c>
      <c r="AQ407" s="5"/>
      <c r="AR407" s="5"/>
      <c r="AS407" s="5"/>
      <c r="AT407" s="5"/>
      <c r="AU407" s="5"/>
      <c r="AV407" s="5"/>
      <c r="AW407" s="5"/>
      <c r="AX407" s="5"/>
    </row>
    <row r="408" spans="1:50" x14ac:dyDescent="0.25">
      <c r="A408" s="30">
        <v>45325</v>
      </c>
      <c r="B408" s="32">
        <v>941.5</v>
      </c>
      <c r="C408" s="32">
        <v>941.5</v>
      </c>
      <c r="D408" s="32">
        <v>941.5</v>
      </c>
      <c r="E408" s="32">
        <v>941.5</v>
      </c>
      <c r="F408" s="32">
        <v>941.5</v>
      </c>
      <c r="G408" s="32">
        <v>941.5</v>
      </c>
      <c r="H408" s="32">
        <v>941.5</v>
      </c>
      <c r="I408" s="32">
        <v>0</v>
      </c>
      <c r="J408" s="32">
        <v>0</v>
      </c>
      <c r="K408" s="32">
        <v>0</v>
      </c>
      <c r="L408" s="32">
        <v>0</v>
      </c>
      <c r="M408" s="32">
        <v>0</v>
      </c>
      <c r="N408" s="32">
        <v>0</v>
      </c>
      <c r="O408" s="32">
        <v>0</v>
      </c>
      <c r="P408" s="32">
        <v>0</v>
      </c>
      <c r="Q408" s="32">
        <v>0</v>
      </c>
      <c r="R408" s="32">
        <v>519</v>
      </c>
      <c r="S408" s="32">
        <v>941.5</v>
      </c>
      <c r="T408" s="32">
        <v>941.5</v>
      </c>
      <c r="U408" s="32">
        <v>941.5</v>
      </c>
      <c r="V408" s="32">
        <v>941.5</v>
      </c>
      <c r="W408" s="32">
        <v>941.5</v>
      </c>
      <c r="X408" s="32">
        <v>941.5</v>
      </c>
      <c r="Y408" s="32">
        <v>941.5</v>
      </c>
      <c r="AA408" s="5"/>
      <c r="AB408" s="13">
        <f t="shared" si="48"/>
        <v>2</v>
      </c>
      <c r="AC408" s="5">
        <f t="shared" si="51"/>
        <v>6168</v>
      </c>
      <c r="AD408" s="5">
        <f t="shared" si="52"/>
        <v>7532</v>
      </c>
      <c r="AE408" s="5">
        <f t="shared" si="53"/>
        <v>13700</v>
      </c>
      <c r="AF408" s="12"/>
      <c r="AG408" s="12">
        <f t="shared" si="49"/>
        <v>2</v>
      </c>
      <c r="AH408" s="12">
        <f t="shared" si="50"/>
        <v>2024</v>
      </c>
      <c r="AI408" s="12"/>
      <c r="AJ408" s="5">
        <f t="shared" si="54"/>
        <v>941.5</v>
      </c>
      <c r="AK408" s="12">
        <f t="shared" si="55"/>
        <v>1</v>
      </c>
      <c r="AQ408" s="5"/>
      <c r="AR408" s="5"/>
      <c r="AS408" s="5"/>
      <c r="AT408" s="5"/>
      <c r="AU408" s="5"/>
      <c r="AV408" s="5"/>
      <c r="AW408" s="5"/>
      <c r="AX408" s="5"/>
    </row>
    <row r="409" spans="1:50" x14ac:dyDescent="0.25">
      <c r="A409" s="30">
        <v>45326</v>
      </c>
      <c r="B409" s="32">
        <v>941.5</v>
      </c>
      <c r="C409" s="32">
        <v>941.5</v>
      </c>
      <c r="D409" s="32">
        <v>941.5</v>
      </c>
      <c r="E409" s="32">
        <v>941.5</v>
      </c>
      <c r="F409" s="32">
        <v>941.5</v>
      </c>
      <c r="G409" s="32">
        <v>941.5</v>
      </c>
      <c r="H409" s="32">
        <v>941.5</v>
      </c>
      <c r="I409" s="32">
        <v>0</v>
      </c>
      <c r="J409" s="32">
        <v>0</v>
      </c>
      <c r="K409" s="32">
        <v>0</v>
      </c>
      <c r="L409" s="32">
        <v>0</v>
      </c>
      <c r="M409" s="32">
        <v>0</v>
      </c>
      <c r="N409" s="32">
        <v>0</v>
      </c>
      <c r="O409" s="32">
        <v>0</v>
      </c>
      <c r="P409" s="32">
        <v>0</v>
      </c>
      <c r="Q409" s="32">
        <v>0</v>
      </c>
      <c r="R409" s="32">
        <v>519</v>
      </c>
      <c r="S409" s="32">
        <v>941.5</v>
      </c>
      <c r="T409" s="32">
        <v>941.5</v>
      </c>
      <c r="U409" s="32">
        <v>941.5</v>
      </c>
      <c r="V409" s="32">
        <v>941.5</v>
      </c>
      <c r="W409" s="32">
        <v>941.5</v>
      </c>
      <c r="X409" s="32">
        <v>941.5</v>
      </c>
      <c r="Y409" s="32">
        <v>941.5</v>
      </c>
      <c r="AA409" s="5"/>
      <c r="AB409" s="13">
        <f t="shared" si="48"/>
        <v>2</v>
      </c>
      <c r="AC409" s="5">
        <f t="shared" si="51"/>
        <v>6168</v>
      </c>
      <c r="AD409" s="5">
        <f t="shared" si="52"/>
        <v>7532</v>
      </c>
      <c r="AE409" s="5">
        <f t="shared" si="53"/>
        <v>13700</v>
      </c>
      <c r="AF409" s="12"/>
      <c r="AG409" s="12">
        <f t="shared" si="49"/>
        <v>2</v>
      </c>
      <c r="AH409" s="12">
        <f t="shared" si="50"/>
        <v>2024</v>
      </c>
      <c r="AI409" s="12"/>
      <c r="AJ409" s="5">
        <f t="shared" si="54"/>
        <v>941.5</v>
      </c>
      <c r="AK409" s="12">
        <f t="shared" si="55"/>
        <v>1</v>
      </c>
      <c r="AQ409" s="5"/>
      <c r="AR409" s="5"/>
      <c r="AS409" s="5"/>
      <c r="AT409" s="5"/>
      <c r="AU409" s="5"/>
      <c r="AV409" s="5"/>
      <c r="AW409" s="5"/>
      <c r="AX409" s="5"/>
    </row>
    <row r="410" spans="1:50" x14ac:dyDescent="0.25">
      <c r="A410" s="30">
        <v>45327</v>
      </c>
      <c r="B410" s="32">
        <v>945.5</v>
      </c>
      <c r="C410" s="32">
        <v>945.5</v>
      </c>
      <c r="D410" s="32">
        <v>945.5</v>
      </c>
      <c r="E410" s="32">
        <v>945.5</v>
      </c>
      <c r="F410" s="32">
        <v>945.5</v>
      </c>
      <c r="G410" s="32">
        <v>945.5</v>
      </c>
      <c r="H410" s="32">
        <v>945.5</v>
      </c>
      <c r="I410" s="32">
        <v>0</v>
      </c>
      <c r="J410" s="32">
        <v>0</v>
      </c>
      <c r="K410" s="32">
        <v>0</v>
      </c>
      <c r="L410" s="32">
        <v>0</v>
      </c>
      <c r="M410" s="32">
        <v>0</v>
      </c>
      <c r="N410" s="32">
        <v>0</v>
      </c>
      <c r="O410" s="32">
        <v>0</v>
      </c>
      <c r="P410" s="32">
        <v>0</v>
      </c>
      <c r="Q410" s="32">
        <v>0</v>
      </c>
      <c r="R410" s="32">
        <v>497.5</v>
      </c>
      <c r="S410" s="32">
        <v>945.5</v>
      </c>
      <c r="T410" s="32">
        <v>945.5</v>
      </c>
      <c r="U410" s="32">
        <v>945.5</v>
      </c>
      <c r="V410" s="32">
        <v>945.5</v>
      </c>
      <c r="W410" s="32">
        <v>945.5</v>
      </c>
      <c r="X410" s="32">
        <v>945.5</v>
      </c>
      <c r="Y410" s="32">
        <v>945.5</v>
      </c>
      <c r="AA410" s="5"/>
      <c r="AB410" s="13">
        <f t="shared" si="48"/>
        <v>6</v>
      </c>
      <c r="AC410" s="5">
        <f t="shared" si="51"/>
        <v>6170.5</v>
      </c>
      <c r="AD410" s="5">
        <f t="shared" si="52"/>
        <v>7564</v>
      </c>
      <c r="AE410" s="5">
        <f t="shared" si="53"/>
        <v>13734.5</v>
      </c>
      <c r="AF410" s="12"/>
      <c r="AG410" s="12">
        <f t="shared" si="49"/>
        <v>2</v>
      </c>
      <c r="AH410" s="12">
        <f t="shared" si="50"/>
        <v>2024</v>
      </c>
      <c r="AI410" s="12"/>
      <c r="AJ410" s="5">
        <f t="shared" si="54"/>
        <v>945.5</v>
      </c>
      <c r="AK410" s="12">
        <f t="shared" si="55"/>
        <v>1</v>
      </c>
      <c r="AQ410" s="5"/>
      <c r="AR410" s="5"/>
      <c r="AS410" s="5"/>
      <c r="AT410" s="5"/>
      <c r="AU410" s="5"/>
      <c r="AV410" s="5"/>
      <c r="AW410" s="5"/>
      <c r="AX410" s="5"/>
    </row>
    <row r="411" spans="1:50" x14ac:dyDescent="0.25">
      <c r="A411" s="30">
        <v>45328</v>
      </c>
      <c r="B411" s="32">
        <v>945</v>
      </c>
      <c r="C411" s="32">
        <v>945</v>
      </c>
      <c r="D411" s="32">
        <v>945</v>
      </c>
      <c r="E411" s="32">
        <v>945</v>
      </c>
      <c r="F411" s="32">
        <v>945</v>
      </c>
      <c r="G411" s="32">
        <v>945</v>
      </c>
      <c r="H411" s="32">
        <v>945</v>
      </c>
      <c r="I411" s="32">
        <v>0</v>
      </c>
      <c r="J411" s="32">
        <v>0</v>
      </c>
      <c r="K411" s="32">
        <v>0</v>
      </c>
      <c r="L411" s="32">
        <v>0</v>
      </c>
      <c r="M411" s="32">
        <v>0</v>
      </c>
      <c r="N411" s="32">
        <v>0</v>
      </c>
      <c r="O411" s="32">
        <v>0</v>
      </c>
      <c r="P411" s="32">
        <v>0</v>
      </c>
      <c r="Q411" s="32">
        <v>0</v>
      </c>
      <c r="R411" s="32">
        <v>498</v>
      </c>
      <c r="S411" s="32">
        <v>945</v>
      </c>
      <c r="T411" s="32">
        <v>945</v>
      </c>
      <c r="U411" s="32">
        <v>945</v>
      </c>
      <c r="V411" s="32">
        <v>945</v>
      </c>
      <c r="W411" s="32">
        <v>945</v>
      </c>
      <c r="X411" s="32">
        <v>945</v>
      </c>
      <c r="Y411" s="32">
        <v>945</v>
      </c>
      <c r="AA411" s="5"/>
      <c r="AB411" s="13">
        <f t="shared" ref="AB411:AB474" si="56">WEEKDAY(B411,2)</f>
        <v>6</v>
      </c>
      <c r="AC411" s="5">
        <f t="shared" si="51"/>
        <v>6168</v>
      </c>
      <c r="AD411" s="5">
        <f t="shared" si="52"/>
        <v>7560</v>
      </c>
      <c r="AE411" s="5">
        <f t="shared" si="53"/>
        <v>13728</v>
      </c>
      <c r="AF411" s="12"/>
      <c r="AG411" s="12">
        <f t="shared" si="49"/>
        <v>2</v>
      </c>
      <c r="AH411" s="12">
        <f t="shared" si="50"/>
        <v>2024</v>
      </c>
      <c r="AI411" s="12"/>
      <c r="AJ411" s="5">
        <f t="shared" si="54"/>
        <v>945</v>
      </c>
      <c r="AK411" s="12">
        <f t="shared" si="55"/>
        <v>1</v>
      </c>
      <c r="AQ411" s="5"/>
      <c r="AR411" s="5"/>
      <c r="AS411" s="5"/>
      <c r="AT411" s="5"/>
      <c r="AU411" s="5"/>
      <c r="AV411" s="5"/>
      <c r="AW411" s="5"/>
      <c r="AX411" s="5"/>
    </row>
    <row r="412" spans="1:50" x14ac:dyDescent="0.25">
      <c r="A412" s="30">
        <v>45329</v>
      </c>
      <c r="B412" s="32">
        <v>952.5</v>
      </c>
      <c r="C412" s="32">
        <v>952.5</v>
      </c>
      <c r="D412" s="32">
        <v>952.5</v>
      </c>
      <c r="E412" s="32">
        <v>952.5</v>
      </c>
      <c r="F412" s="32">
        <v>952.5</v>
      </c>
      <c r="G412" s="32">
        <v>952.5</v>
      </c>
      <c r="H412" s="32">
        <v>952.5</v>
      </c>
      <c r="I412" s="32">
        <v>0</v>
      </c>
      <c r="J412" s="32">
        <v>0</v>
      </c>
      <c r="K412" s="32">
        <v>0</v>
      </c>
      <c r="L412" s="32">
        <v>0</v>
      </c>
      <c r="M412" s="32">
        <v>0</v>
      </c>
      <c r="N412" s="32">
        <v>0</v>
      </c>
      <c r="O412" s="32">
        <v>0</v>
      </c>
      <c r="P412" s="32">
        <v>0</v>
      </c>
      <c r="Q412" s="32">
        <v>0</v>
      </c>
      <c r="R412" s="32">
        <v>501.5</v>
      </c>
      <c r="S412" s="32">
        <v>952.5</v>
      </c>
      <c r="T412" s="32">
        <v>952.5</v>
      </c>
      <c r="U412" s="32">
        <v>952.5</v>
      </c>
      <c r="V412" s="32">
        <v>952.5</v>
      </c>
      <c r="W412" s="32">
        <v>952.5</v>
      </c>
      <c r="X412" s="32">
        <v>952.5</v>
      </c>
      <c r="Y412" s="32">
        <v>952.5</v>
      </c>
      <c r="AA412" s="5"/>
      <c r="AB412" s="13">
        <f t="shared" si="56"/>
        <v>6</v>
      </c>
      <c r="AC412" s="5">
        <f t="shared" si="51"/>
        <v>6216.5</v>
      </c>
      <c r="AD412" s="5">
        <f t="shared" si="52"/>
        <v>7620</v>
      </c>
      <c r="AE412" s="5">
        <f t="shared" si="53"/>
        <v>13836.5</v>
      </c>
      <c r="AF412" s="12"/>
      <c r="AG412" s="12">
        <f t="shared" si="49"/>
        <v>2</v>
      </c>
      <c r="AH412" s="12">
        <f t="shared" si="50"/>
        <v>2024</v>
      </c>
      <c r="AI412" s="12"/>
      <c r="AJ412" s="5">
        <f t="shared" si="54"/>
        <v>952.5</v>
      </c>
      <c r="AK412" s="12">
        <f t="shared" si="55"/>
        <v>1</v>
      </c>
      <c r="AQ412" s="5"/>
      <c r="AR412" s="5"/>
      <c r="AS412" s="5"/>
      <c r="AT412" s="5"/>
      <c r="AU412" s="5"/>
      <c r="AV412" s="5"/>
      <c r="AW412" s="5"/>
      <c r="AX412" s="5"/>
    </row>
    <row r="413" spans="1:50" x14ac:dyDescent="0.25">
      <c r="A413" s="30">
        <v>45330</v>
      </c>
      <c r="B413" s="32">
        <v>962</v>
      </c>
      <c r="C413" s="32">
        <v>962</v>
      </c>
      <c r="D413" s="32">
        <v>962</v>
      </c>
      <c r="E413" s="32">
        <v>962</v>
      </c>
      <c r="F413" s="32">
        <v>962</v>
      </c>
      <c r="G413" s="32">
        <v>962</v>
      </c>
      <c r="H413" s="32">
        <v>962</v>
      </c>
      <c r="I413" s="32">
        <v>0</v>
      </c>
      <c r="J413" s="32">
        <v>0</v>
      </c>
      <c r="K413" s="32">
        <v>0</v>
      </c>
      <c r="L413" s="32">
        <v>0</v>
      </c>
      <c r="M413" s="32">
        <v>0</v>
      </c>
      <c r="N413" s="32">
        <v>0</v>
      </c>
      <c r="O413" s="32">
        <v>0</v>
      </c>
      <c r="P413" s="32">
        <v>0</v>
      </c>
      <c r="Q413" s="32">
        <v>0</v>
      </c>
      <c r="R413" s="32">
        <v>506</v>
      </c>
      <c r="S413" s="32">
        <v>962</v>
      </c>
      <c r="T413" s="32">
        <v>962</v>
      </c>
      <c r="U413" s="32">
        <v>962</v>
      </c>
      <c r="V413" s="32">
        <v>962</v>
      </c>
      <c r="W413" s="32">
        <v>962</v>
      </c>
      <c r="X413" s="32">
        <v>962</v>
      </c>
      <c r="Y413" s="32">
        <v>962</v>
      </c>
      <c r="AA413" s="5"/>
      <c r="AB413" s="13">
        <f t="shared" si="56"/>
        <v>2</v>
      </c>
      <c r="AC413" s="5">
        <f t="shared" si="51"/>
        <v>6278</v>
      </c>
      <c r="AD413" s="5">
        <f t="shared" si="52"/>
        <v>7696</v>
      </c>
      <c r="AE413" s="5">
        <f t="shared" si="53"/>
        <v>13974</v>
      </c>
      <c r="AF413" s="12"/>
      <c r="AG413" s="12">
        <f t="shared" si="49"/>
        <v>2</v>
      </c>
      <c r="AH413" s="12">
        <f t="shared" si="50"/>
        <v>2024</v>
      </c>
      <c r="AI413" s="12"/>
      <c r="AJ413" s="5">
        <f t="shared" si="54"/>
        <v>962</v>
      </c>
      <c r="AK413" s="12">
        <f t="shared" si="55"/>
        <v>1</v>
      </c>
      <c r="AQ413" s="5"/>
      <c r="AR413" s="5"/>
      <c r="AS413" s="5"/>
      <c r="AT413" s="5"/>
      <c r="AU413" s="5"/>
      <c r="AV413" s="5"/>
      <c r="AW413" s="5"/>
      <c r="AX413" s="5"/>
    </row>
    <row r="414" spans="1:50" x14ac:dyDescent="0.25">
      <c r="A414" s="30">
        <v>45331</v>
      </c>
      <c r="B414" s="32">
        <v>962</v>
      </c>
      <c r="C414" s="32">
        <v>962</v>
      </c>
      <c r="D414" s="32">
        <v>962</v>
      </c>
      <c r="E414" s="32">
        <v>962</v>
      </c>
      <c r="F414" s="32">
        <v>962</v>
      </c>
      <c r="G414" s="32">
        <v>962</v>
      </c>
      <c r="H414" s="32">
        <v>962</v>
      </c>
      <c r="I414" s="32">
        <v>0</v>
      </c>
      <c r="J414" s="32">
        <v>0</v>
      </c>
      <c r="K414" s="32">
        <v>0</v>
      </c>
      <c r="L414" s="32">
        <v>0</v>
      </c>
      <c r="M414" s="32">
        <v>0</v>
      </c>
      <c r="N414" s="32">
        <v>0</v>
      </c>
      <c r="O414" s="32">
        <v>0</v>
      </c>
      <c r="P414" s="32">
        <v>0</v>
      </c>
      <c r="Q414" s="32">
        <v>0</v>
      </c>
      <c r="R414" s="32">
        <v>506</v>
      </c>
      <c r="S414" s="32">
        <v>962</v>
      </c>
      <c r="T414" s="32">
        <v>962</v>
      </c>
      <c r="U414" s="32">
        <v>962</v>
      </c>
      <c r="V414" s="32">
        <v>962</v>
      </c>
      <c r="W414" s="32">
        <v>962</v>
      </c>
      <c r="X414" s="32">
        <v>962</v>
      </c>
      <c r="Y414" s="32">
        <v>962</v>
      </c>
      <c r="AA414" s="5"/>
      <c r="AB414" s="13">
        <f t="shared" si="56"/>
        <v>2</v>
      </c>
      <c r="AC414" s="5">
        <f t="shared" si="51"/>
        <v>6278</v>
      </c>
      <c r="AD414" s="5">
        <f t="shared" si="52"/>
        <v>7696</v>
      </c>
      <c r="AE414" s="5">
        <f t="shared" si="53"/>
        <v>13974</v>
      </c>
      <c r="AF414" s="12"/>
      <c r="AG414" s="12">
        <f t="shared" si="49"/>
        <v>2</v>
      </c>
      <c r="AH414" s="12">
        <f t="shared" si="50"/>
        <v>2024</v>
      </c>
      <c r="AI414" s="12"/>
      <c r="AJ414" s="5">
        <f t="shared" si="54"/>
        <v>962</v>
      </c>
      <c r="AK414" s="12">
        <f t="shared" si="55"/>
        <v>1</v>
      </c>
      <c r="AQ414" s="5"/>
      <c r="AR414" s="5"/>
      <c r="AS414" s="5"/>
      <c r="AT414" s="5"/>
      <c r="AU414" s="5"/>
      <c r="AV414" s="5"/>
      <c r="AW414" s="5"/>
      <c r="AX414" s="5"/>
    </row>
    <row r="415" spans="1:50" x14ac:dyDescent="0.25">
      <c r="A415" s="30">
        <v>45332</v>
      </c>
      <c r="B415" s="32">
        <v>962</v>
      </c>
      <c r="C415" s="32">
        <v>962</v>
      </c>
      <c r="D415" s="32">
        <v>962</v>
      </c>
      <c r="E415" s="32">
        <v>962</v>
      </c>
      <c r="F415" s="32">
        <v>962</v>
      </c>
      <c r="G415" s="32">
        <v>962</v>
      </c>
      <c r="H415" s="32">
        <v>962</v>
      </c>
      <c r="I415" s="32">
        <v>0</v>
      </c>
      <c r="J415" s="32">
        <v>0</v>
      </c>
      <c r="K415" s="32">
        <v>0</v>
      </c>
      <c r="L415" s="32">
        <v>0</v>
      </c>
      <c r="M415" s="32">
        <v>0</v>
      </c>
      <c r="N415" s="32">
        <v>0</v>
      </c>
      <c r="O415" s="32">
        <v>0</v>
      </c>
      <c r="P415" s="32">
        <v>0</v>
      </c>
      <c r="Q415" s="32">
        <v>0</v>
      </c>
      <c r="R415" s="32">
        <v>531</v>
      </c>
      <c r="S415" s="32">
        <v>962</v>
      </c>
      <c r="T415" s="32">
        <v>962</v>
      </c>
      <c r="U415" s="32">
        <v>962</v>
      </c>
      <c r="V415" s="32">
        <v>962</v>
      </c>
      <c r="W415" s="32">
        <v>962</v>
      </c>
      <c r="X415" s="32">
        <v>962</v>
      </c>
      <c r="Y415" s="32">
        <v>962</v>
      </c>
      <c r="AA415" s="5"/>
      <c r="AB415" s="13">
        <f t="shared" si="56"/>
        <v>2</v>
      </c>
      <c r="AC415" s="5">
        <f t="shared" si="51"/>
        <v>6303</v>
      </c>
      <c r="AD415" s="5">
        <f t="shared" si="52"/>
        <v>7696</v>
      </c>
      <c r="AE415" s="5">
        <f t="shared" si="53"/>
        <v>13999</v>
      </c>
      <c r="AF415" s="12"/>
      <c r="AG415" s="12">
        <f t="shared" si="49"/>
        <v>2</v>
      </c>
      <c r="AH415" s="12">
        <f t="shared" si="50"/>
        <v>2024</v>
      </c>
      <c r="AI415" s="12"/>
      <c r="AJ415" s="5">
        <f t="shared" si="54"/>
        <v>962</v>
      </c>
      <c r="AK415" s="12">
        <f t="shared" si="55"/>
        <v>1</v>
      </c>
      <c r="AQ415" s="5"/>
      <c r="AR415" s="5"/>
      <c r="AS415" s="5"/>
      <c r="AT415" s="5"/>
      <c r="AU415" s="5"/>
      <c r="AV415" s="5"/>
      <c r="AW415" s="5"/>
      <c r="AX415" s="5"/>
    </row>
    <row r="416" spans="1:50" x14ac:dyDescent="0.25">
      <c r="A416" s="30">
        <v>45333</v>
      </c>
      <c r="B416" s="32">
        <v>962</v>
      </c>
      <c r="C416" s="32">
        <v>962</v>
      </c>
      <c r="D416" s="32">
        <v>962</v>
      </c>
      <c r="E416" s="32">
        <v>962</v>
      </c>
      <c r="F416" s="32">
        <v>962</v>
      </c>
      <c r="G416" s="32">
        <v>962</v>
      </c>
      <c r="H416" s="32">
        <v>962</v>
      </c>
      <c r="I416" s="32">
        <v>0</v>
      </c>
      <c r="J416" s="32">
        <v>0</v>
      </c>
      <c r="K416" s="32">
        <v>0</v>
      </c>
      <c r="L416" s="32">
        <v>0</v>
      </c>
      <c r="M416" s="32">
        <v>0</v>
      </c>
      <c r="N416" s="32">
        <v>0</v>
      </c>
      <c r="O416" s="32">
        <v>0</v>
      </c>
      <c r="P416" s="32">
        <v>0</v>
      </c>
      <c r="Q416" s="32">
        <v>0</v>
      </c>
      <c r="R416" s="32">
        <v>531</v>
      </c>
      <c r="S416" s="32">
        <v>962</v>
      </c>
      <c r="T416" s="32">
        <v>962</v>
      </c>
      <c r="U416" s="32">
        <v>962</v>
      </c>
      <c r="V416" s="32">
        <v>962</v>
      </c>
      <c r="W416" s="32">
        <v>962</v>
      </c>
      <c r="X416" s="32">
        <v>962</v>
      </c>
      <c r="Y416" s="32">
        <v>962</v>
      </c>
      <c r="AA416" s="5"/>
      <c r="AB416" s="13">
        <f t="shared" si="56"/>
        <v>2</v>
      </c>
      <c r="AC416" s="5">
        <f t="shared" si="51"/>
        <v>6303</v>
      </c>
      <c r="AD416" s="5">
        <f t="shared" si="52"/>
        <v>7696</v>
      </c>
      <c r="AE416" s="5">
        <f t="shared" si="53"/>
        <v>13999</v>
      </c>
      <c r="AF416" s="12"/>
      <c r="AG416" s="12">
        <f t="shared" si="49"/>
        <v>2</v>
      </c>
      <c r="AH416" s="12">
        <f t="shared" si="50"/>
        <v>2024</v>
      </c>
      <c r="AI416" s="12"/>
      <c r="AJ416" s="5">
        <f t="shared" si="54"/>
        <v>962</v>
      </c>
      <c r="AK416" s="12">
        <f t="shared" si="55"/>
        <v>1</v>
      </c>
      <c r="AQ416" s="5"/>
      <c r="AR416" s="5"/>
      <c r="AS416" s="5"/>
      <c r="AT416" s="5"/>
      <c r="AU416" s="5"/>
      <c r="AV416" s="5"/>
      <c r="AW416" s="5"/>
      <c r="AX416" s="5"/>
    </row>
    <row r="417" spans="1:50" x14ac:dyDescent="0.25">
      <c r="A417" s="30">
        <v>45334</v>
      </c>
      <c r="B417" s="32">
        <v>961</v>
      </c>
      <c r="C417" s="32">
        <v>961</v>
      </c>
      <c r="D417" s="32">
        <v>961</v>
      </c>
      <c r="E417" s="32">
        <v>961</v>
      </c>
      <c r="F417" s="32">
        <v>961</v>
      </c>
      <c r="G417" s="32">
        <v>961</v>
      </c>
      <c r="H417" s="32">
        <v>961</v>
      </c>
      <c r="I417" s="32">
        <v>0</v>
      </c>
      <c r="J417" s="32">
        <v>0</v>
      </c>
      <c r="K417" s="32">
        <v>0</v>
      </c>
      <c r="L417" s="32">
        <v>0</v>
      </c>
      <c r="M417" s="32">
        <v>0</v>
      </c>
      <c r="N417" s="32">
        <v>0</v>
      </c>
      <c r="O417" s="32">
        <v>0</v>
      </c>
      <c r="P417" s="32">
        <v>0</v>
      </c>
      <c r="Q417" s="32">
        <v>0</v>
      </c>
      <c r="R417" s="32">
        <v>506</v>
      </c>
      <c r="S417" s="32">
        <v>961</v>
      </c>
      <c r="T417" s="32">
        <v>961</v>
      </c>
      <c r="U417" s="32">
        <v>961</v>
      </c>
      <c r="V417" s="32">
        <v>961</v>
      </c>
      <c r="W417" s="32">
        <v>961</v>
      </c>
      <c r="X417" s="32">
        <v>961</v>
      </c>
      <c r="Y417" s="32">
        <v>961</v>
      </c>
      <c r="AA417" s="5"/>
      <c r="AB417" s="13">
        <f t="shared" si="56"/>
        <v>1</v>
      </c>
      <c r="AC417" s="5">
        <f t="shared" si="51"/>
        <v>0</v>
      </c>
      <c r="AD417" s="5">
        <f t="shared" si="52"/>
        <v>13960</v>
      </c>
      <c r="AE417" s="5">
        <f t="shared" si="53"/>
        <v>13960</v>
      </c>
      <c r="AF417" s="12"/>
      <c r="AG417" s="12">
        <f t="shared" si="49"/>
        <v>2</v>
      </c>
      <c r="AH417" s="12">
        <f t="shared" si="50"/>
        <v>2024</v>
      </c>
      <c r="AI417" s="12"/>
      <c r="AJ417" s="5">
        <f t="shared" si="54"/>
        <v>961</v>
      </c>
      <c r="AK417" s="12">
        <f t="shared" si="55"/>
        <v>1</v>
      </c>
      <c r="AQ417" s="5"/>
      <c r="AR417" s="5"/>
      <c r="AS417" s="5"/>
      <c r="AT417" s="5"/>
      <c r="AU417" s="5"/>
      <c r="AV417" s="5"/>
      <c r="AW417" s="5"/>
      <c r="AX417" s="5"/>
    </row>
    <row r="418" spans="1:50" x14ac:dyDescent="0.25">
      <c r="A418" s="30">
        <v>45335</v>
      </c>
      <c r="B418" s="32">
        <v>966.5</v>
      </c>
      <c r="C418" s="32">
        <v>966.5</v>
      </c>
      <c r="D418" s="32">
        <v>966.5</v>
      </c>
      <c r="E418" s="32">
        <v>966.5</v>
      </c>
      <c r="F418" s="32">
        <v>966.5</v>
      </c>
      <c r="G418" s="32">
        <v>966.5</v>
      </c>
      <c r="H418" s="32">
        <v>966.5</v>
      </c>
      <c r="I418" s="32">
        <v>0</v>
      </c>
      <c r="J418" s="32">
        <v>0</v>
      </c>
      <c r="K418" s="32">
        <v>0</v>
      </c>
      <c r="L418" s="32">
        <v>0</v>
      </c>
      <c r="M418" s="32">
        <v>0</v>
      </c>
      <c r="N418" s="32">
        <v>0</v>
      </c>
      <c r="O418" s="32">
        <v>0</v>
      </c>
      <c r="P418" s="32">
        <v>0</v>
      </c>
      <c r="Q418" s="32">
        <v>0</v>
      </c>
      <c r="R418" s="32">
        <v>508</v>
      </c>
      <c r="S418" s="32">
        <v>966.5</v>
      </c>
      <c r="T418" s="32">
        <v>966.5</v>
      </c>
      <c r="U418" s="32">
        <v>966.5</v>
      </c>
      <c r="V418" s="32">
        <v>966.5</v>
      </c>
      <c r="W418" s="32">
        <v>966.5</v>
      </c>
      <c r="X418" s="32">
        <v>966.5</v>
      </c>
      <c r="Y418" s="32">
        <v>966.5</v>
      </c>
      <c r="AA418" s="5"/>
      <c r="AB418" s="13">
        <f t="shared" si="56"/>
        <v>6</v>
      </c>
      <c r="AC418" s="5">
        <f t="shared" si="51"/>
        <v>6307</v>
      </c>
      <c r="AD418" s="5">
        <f t="shared" si="52"/>
        <v>7732</v>
      </c>
      <c r="AE418" s="5">
        <f t="shared" si="53"/>
        <v>14039</v>
      </c>
      <c r="AF418" s="12"/>
      <c r="AG418" s="12">
        <f t="shared" si="49"/>
        <v>2</v>
      </c>
      <c r="AH418" s="12">
        <f t="shared" si="50"/>
        <v>2024</v>
      </c>
      <c r="AI418" s="12"/>
      <c r="AJ418" s="5">
        <f t="shared" si="54"/>
        <v>966.5</v>
      </c>
      <c r="AK418" s="12">
        <f t="shared" si="55"/>
        <v>1</v>
      </c>
      <c r="AQ418" s="5"/>
      <c r="AR418" s="5"/>
      <c r="AS418" s="5"/>
      <c r="AT418" s="5"/>
      <c r="AU418" s="5"/>
      <c r="AV418" s="5"/>
      <c r="AW418" s="5"/>
      <c r="AX418" s="5"/>
    </row>
    <row r="419" spans="1:50" x14ac:dyDescent="0.25">
      <c r="A419" s="30">
        <v>45336</v>
      </c>
      <c r="B419" s="32">
        <v>978.5</v>
      </c>
      <c r="C419" s="32">
        <v>978.5</v>
      </c>
      <c r="D419" s="32">
        <v>978.5</v>
      </c>
      <c r="E419" s="32">
        <v>978.5</v>
      </c>
      <c r="F419" s="32">
        <v>978.5</v>
      </c>
      <c r="G419" s="32">
        <v>978.5</v>
      </c>
      <c r="H419" s="32">
        <v>978.5</v>
      </c>
      <c r="I419" s="32">
        <v>0</v>
      </c>
      <c r="J419" s="32">
        <v>0</v>
      </c>
      <c r="K419" s="32">
        <v>0</v>
      </c>
      <c r="L419" s="32">
        <v>0</v>
      </c>
      <c r="M419" s="32">
        <v>0</v>
      </c>
      <c r="N419" s="32">
        <v>0</v>
      </c>
      <c r="O419" s="32">
        <v>0</v>
      </c>
      <c r="P419" s="32">
        <v>0</v>
      </c>
      <c r="Q419" s="32">
        <v>0</v>
      </c>
      <c r="R419" s="32">
        <v>515</v>
      </c>
      <c r="S419" s="32">
        <v>978.5</v>
      </c>
      <c r="T419" s="32">
        <v>978.5</v>
      </c>
      <c r="U419" s="32">
        <v>978.5</v>
      </c>
      <c r="V419" s="32">
        <v>978.5</v>
      </c>
      <c r="W419" s="32">
        <v>978.5</v>
      </c>
      <c r="X419" s="32">
        <v>978.5</v>
      </c>
      <c r="Y419" s="32">
        <v>978.5</v>
      </c>
      <c r="AA419" s="5"/>
      <c r="AB419" s="13">
        <f t="shared" si="56"/>
        <v>4</v>
      </c>
      <c r="AC419" s="5">
        <f t="shared" si="51"/>
        <v>6386</v>
      </c>
      <c r="AD419" s="5">
        <f t="shared" si="52"/>
        <v>7828</v>
      </c>
      <c r="AE419" s="5">
        <f t="shared" si="53"/>
        <v>14214</v>
      </c>
      <c r="AF419" s="12"/>
      <c r="AG419" s="12">
        <f t="shared" si="49"/>
        <v>2</v>
      </c>
      <c r="AH419" s="12">
        <f t="shared" si="50"/>
        <v>2024</v>
      </c>
      <c r="AI419" s="12"/>
      <c r="AJ419" s="5">
        <f t="shared" si="54"/>
        <v>978.5</v>
      </c>
      <c r="AK419" s="12">
        <f t="shared" si="55"/>
        <v>1</v>
      </c>
      <c r="AQ419" s="5"/>
      <c r="AR419" s="5"/>
      <c r="AS419" s="5"/>
      <c r="AT419" s="5"/>
      <c r="AU419" s="5"/>
      <c r="AV419" s="5"/>
      <c r="AW419" s="5"/>
      <c r="AX419" s="5"/>
    </row>
    <row r="420" spans="1:50" x14ac:dyDescent="0.25">
      <c r="A420" s="30">
        <v>45337</v>
      </c>
      <c r="B420" s="32">
        <v>984</v>
      </c>
      <c r="C420" s="32">
        <v>984</v>
      </c>
      <c r="D420" s="32">
        <v>984</v>
      </c>
      <c r="E420" s="32">
        <v>984</v>
      </c>
      <c r="F420" s="32">
        <v>984</v>
      </c>
      <c r="G420" s="32">
        <v>984</v>
      </c>
      <c r="H420" s="32">
        <v>984</v>
      </c>
      <c r="I420" s="32">
        <v>0</v>
      </c>
      <c r="J420" s="32">
        <v>0</v>
      </c>
      <c r="K420" s="32">
        <v>0</v>
      </c>
      <c r="L420" s="32">
        <v>0</v>
      </c>
      <c r="M420" s="32">
        <v>0</v>
      </c>
      <c r="N420" s="32">
        <v>0</v>
      </c>
      <c r="O420" s="32">
        <v>0</v>
      </c>
      <c r="P420" s="32">
        <v>0</v>
      </c>
      <c r="Q420" s="32">
        <v>0</v>
      </c>
      <c r="R420" s="32">
        <v>518</v>
      </c>
      <c r="S420" s="32">
        <v>984</v>
      </c>
      <c r="T420" s="32">
        <v>984</v>
      </c>
      <c r="U420" s="32">
        <v>984</v>
      </c>
      <c r="V420" s="32">
        <v>984</v>
      </c>
      <c r="W420" s="32">
        <v>984</v>
      </c>
      <c r="X420" s="32">
        <v>984</v>
      </c>
      <c r="Y420" s="32">
        <v>984</v>
      </c>
      <c r="AA420" s="5"/>
      <c r="AB420" s="13">
        <f t="shared" si="56"/>
        <v>3</v>
      </c>
      <c r="AC420" s="5">
        <f t="shared" si="51"/>
        <v>6422</v>
      </c>
      <c r="AD420" s="5">
        <f t="shared" si="52"/>
        <v>7872</v>
      </c>
      <c r="AE420" s="5">
        <f t="shared" si="53"/>
        <v>14294</v>
      </c>
      <c r="AF420" s="12"/>
      <c r="AG420" s="12">
        <f t="shared" si="49"/>
        <v>2</v>
      </c>
      <c r="AH420" s="12">
        <f t="shared" si="50"/>
        <v>2024</v>
      </c>
      <c r="AI420" s="12"/>
      <c r="AJ420" s="5">
        <f t="shared" si="54"/>
        <v>984</v>
      </c>
      <c r="AK420" s="12">
        <f t="shared" si="55"/>
        <v>1</v>
      </c>
      <c r="AQ420" s="5"/>
      <c r="AR420" s="5"/>
      <c r="AS420" s="5"/>
      <c r="AT420" s="5"/>
      <c r="AU420" s="5"/>
      <c r="AV420" s="5"/>
      <c r="AW420" s="5"/>
      <c r="AX420" s="5"/>
    </row>
    <row r="421" spans="1:50" x14ac:dyDescent="0.25">
      <c r="A421" s="30">
        <v>45338</v>
      </c>
      <c r="B421" s="32">
        <v>987</v>
      </c>
      <c r="C421" s="32">
        <v>987</v>
      </c>
      <c r="D421" s="32">
        <v>987</v>
      </c>
      <c r="E421" s="32">
        <v>987</v>
      </c>
      <c r="F421" s="32">
        <v>987</v>
      </c>
      <c r="G421" s="32">
        <v>987</v>
      </c>
      <c r="H421" s="32">
        <v>987</v>
      </c>
      <c r="I421" s="32">
        <v>0</v>
      </c>
      <c r="J421" s="32">
        <v>0</v>
      </c>
      <c r="K421" s="32">
        <v>0</v>
      </c>
      <c r="L421" s="32">
        <v>0</v>
      </c>
      <c r="M421" s="32">
        <v>0</v>
      </c>
      <c r="N421" s="32">
        <v>0</v>
      </c>
      <c r="O421" s="32">
        <v>0</v>
      </c>
      <c r="P421" s="32">
        <v>0</v>
      </c>
      <c r="Q421" s="32">
        <v>0</v>
      </c>
      <c r="R421" s="32">
        <v>519</v>
      </c>
      <c r="S421" s="32">
        <v>987</v>
      </c>
      <c r="T421" s="32">
        <v>987</v>
      </c>
      <c r="U421" s="32">
        <v>987</v>
      </c>
      <c r="V421" s="32">
        <v>987</v>
      </c>
      <c r="W421" s="32">
        <v>987</v>
      </c>
      <c r="X421" s="32">
        <v>987</v>
      </c>
      <c r="Y421" s="32">
        <v>987</v>
      </c>
      <c r="AA421" s="5"/>
      <c r="AB421" s="13">
        <f t="shared" si="56"/>
        <v>6</v>
      </c>
      <c r="AC421" s="5">
        <f t="shared" si="51"/>
        <v>6441</v>
      </c>
      <c r="AD421" s="5">
        <f t="shared" si="52"/>
        <v>7896</v>
      </c>
      <c r="AE421" s="5">
        <f t="shared" si="53"/>
        <v>14337</v>
      </c>
      <c r="AF421" s="12"/>
      <c r="AG421" s="12">
        <f t="shared" si="49"/>
        <v>2</v>
      </c>
      <c r="AH421" s="12">
        <f t="shared" si="50"/>
        <v>2024</v>
      </c>
      <c r="AI421" s="12"/>
      <c r="AJ421" s="5">
        <f t="shared" si="54"/>
        <v>987</v>
      </c>
      <c r="AK421" s="12">
        <f t="shared" si="55"/>
        <v>1</v>
      </c>
      <c r="AQ421" s="5"/>
      <c r="AR421" s="5"/>
      <c r="AS421" s="5"/>
      <c r="AT421" s="5"/>
      <c r="AU421" s="5"/>
      <c r="AV421" s="5"/>
      <c r="AW421" s="5"/>
      <c r="AX421" s="5"/>
    </row>
    <row r="422" spans="1:50" x14ac:dyDescent="0.25">
      <c r="A422" s="30">
        <v>45339</v>
      </c>
      <c r="B422" s="32">
        <v>987</v>
      </c>
      <c r="C422" s="32">
        <v>987</v>
      </c>
      <c r="D422" s="32">
        <v>987</v>
      </c>
      <c r="E422" s="32">
        <v>987</v>
      </c>
      <c r="F422" s="32">
        <v>987</v>
      </c>
      <c r="G422" s="32">
        <v>987</v>
      </c>
      <c r="H422" s="32">
        <v>987</v>
      </c>
      <c r="I422" s="32">
        <v>0</v>
      </c>
      <c r="J422" s="32">
        <v>0</v>
      </c>
      <c r="K422" s="32">
        <v>0</v>
      </c>
      <c r="L422" s="32">
        <v>0</v>
      </c>
      <c r="M422" s="32">
        <v>0</v>
      </c>
      <c r="N422" s="32">
        <v>0</v>
      </c>
      <c r="O422" s="32">
        <v>0</v>
      </c>
      <c r="P422" s="32">
        <v>0</v>
      </c>
      <c r="Q422" s="32">
        <v>0</v>
      </c>
      <c r="R422" s="32">
        <v>545.5</v>
      </c>
      <c r="S422" s="32">
        <v>987</v>
      </c>
      <c r="T422" s="32">
        <v>987</v>
      </c>
      <c r="U422" s="32">
        <v>987</v>
      </c>
      <c r="V422" s="32">
        <v>987</v>
      </c>
      <c r="W422" s="32">
        <v>987</v>
      </c>
      <c r="X422" s="32">
        <v>987</v>
      </c>
      <c r="Y422" s="32">
        <v>987</v>
      </c>
      <c r="AA422" s="5"/>
      <c r="AB422" s="13">
        <f t="shared" si="56"/>
        <v>6</v>
      </c>
      <c r="AC422" s="5">
        <f t="shared" si="51"/>
        <v>6467.5</v>
      </c>
      <c r="AD422" s="5">
        <f t="shared" si="52"/>
        <v>7896</v>
      </c>
      <c r="AE422" s="5">
        <f t="shared" si="53"/>
        <v>14363.5</v>
      </c>
      <c r="AF422" s="12"/>
      <c r="AG422" s="12">
        <f t="shared" si="49"/>
        <v>2</v>
      </c>
      <c r="AH422" s="12">
        <f t="shared" si="50"/>
        <v>2024</v>
      </c>
      <c r="AI422" s="12"/>
      <c r="AJ422" s="5">
        <f t="shared" si="54"/>
        <v>987</v>
      </c>
      <c r="AK422" s="12">
        <f t="shared" si="55"/>
        <v>1</v>
      </c>
      <c r="AQ422" s="5"/>
      <c r="AR422" s="5"/>
      <c r="AS422" s="5"/>
      <c r="AT422" s="5"/>
      <c r="AU422" s="5"/>
      <c r="AV422" s="5"/>
      <c r="AW422" s="5"/>
      <c r="AX422" s="5"/>
    </row>
    <row r="423" spans="1:50" x14ac:dyDescent="0.25">
      <c r="A423" s="30">
        <v>45340</v>
      </c>
      <c r="B423" s="32">
        <v>988</v>
      </c>
      <c r="C423" s="32">
        <v>988</v>
      </c>
      <c r="D423" s="32">
        <v>988</v>
      </c>
      <c r="E423" s="32">
        <v>988</v>
      </c>
      <c r="F423" s="32">
        <v>988</v>
      </c>
      <c r="G423" s="32">
        <v>988</v>
      </c>
      <c r="H423" s="32">
        <v>988</v>
      </c>
      <c r="I423" s="32">
        <v>0</v>
      </c>
      <c r="J423" s="32">
        <v>0</v>
      </c>
      <c r="K423" s="32">
        <v>0</v>
      </c>
      <c r="L423" s="32">
        <v>0</v>
      </c>
      <c r="M423" s="32">
        <v>0</v>
      </c>
      <c r="N423" s="32">
        <v>0</v>
      </c>
      <c r="O423" s="32">
        <v>0</v>
      </c>
      <c r="P423" s="32">
        <v>0</v>
      </c>
      <c r="Q423" s="32">
        <v>0</v>
      </c>
      <c r="R423" s="32">
        <v>545.5</v>
      </c>
      <c r="S423" s="32">
        <v>988</v>
      </c>
      <c r="T423" s="32">
        <v>988</v>
      </c>
      <c r="U423" s="32">
        <v>988</v>
      </c>
      <c r="V423" s="32">
        <v>988</v>
      </c>
      <c r="W423" s="32">
        <v>988</v>
      </c>
      <c r="X423" s="32">
        <v>988</v>
      </c>
      <c r="Y423" s="32">
        <v>988</v>
      </c>
      <c r="AA423" s="5"/>
      <c r="AB423" s="13">
        <v>8</v>
      </c>
      <c r="AC423" s="5">
        <f t="shared" si="51"/>
        <v>0</v>
      </c>
      <c r="AD423" s="5">
        <f t="shared" si="52"/>
        <v>14377.5</v>
      </c>
      <c r="AE423" s="5">
        <f t="shared" si="53"/>
        <v>14377.5</v>
      </c>
      <c r="AF423" s="12"/>
      <c r="AG423" s="12">
        <f t="shared" si="49"/>
        <v>2</v>
      </c>
      <c r="AH423" s="12">
        <f t="shared" si="50"/>
        <v>2024</v>
      </c>
      <c r="AI423" s="12"/>
      <c r="AJ423" s="5">
        <f t="shared" si="54"/>
        <v>988</v>
      </c>
      <c r="AK423" s="12">
        <f t="shared" si="55"/>
        <v>1</v>
      </c>
      <c r="AQ423" s="5"/>
      <c r="AR423" s="5"/>
      <c r="AS423" s="5"/>
      <c r="AT423" s="5"/>
      <c r="AU423" s="5"/>
      <c r="AV423" s="5"/>
      <c r="AW423" s="5"/>
      <c r="AX423" s="5"/>
    </row>
    <row r="424" spans="1:50" x14ac:dyDescent="0.25">
      <c r="A424" s="30">
        <v>45341</v>
      </c>
      <c r="B424" s="32">
        <v>988</v>
      </c>
      <c r="C424" s="32">
        <v>988</v>
      </c>
      <c r="D424" s="32">
        <v>988</v>
      </c>
      <c r="E424" s="32">
        <v>988</v>
      </c>
      <c r="F424" s="32">
        <v>988</v>
      </c>
      <c r="G424" s="32">
        <v>988</v>
      </c>
      <c r="H424" s="32">
        <v>988</v>
      </c>
      <c r="I424" s="32">
        <v>0</v>
      </c>
      <c r="J424" s="32">
        <v>0</v>
      </c>
      <c r="K424" s="32">
        <v>0</v>
      </c>
      <c r="L424" s="32">
        <v>0</v>
      </c>
      <c r="M424" s="32">
        <v>0</v>
      </c>
      <c r="N424" s="32">
        <v>0</v>
      </c>
      <c r="O424" s="32">
        <v>0</v>
      </c>
      <c r="P424" s="32">
        <v>0</v>
      </c>
      <c r="Q424" s="32">
        <v>0</v>
      </c>
      <c r="R424" s="32">
        <v>545.5</v>
      </c>
      <c r="S424" s="32">
        <v>988</v>
      </c>
      <c r="T424" s="32">
        <v>988</v>
      </c>
      <c r="U424" s="32">
        <v>988</v>
      </c>
      <c r="V424" s="32">
        <v>988</v>
      </c>
      <c r="W424" s="32">
        <v>988</v>
      </c>
      <c r="X424" s="32">
        <v>988</v>
      </c>
      <c r="Y424" s="32">
        <v>988</v>
      </c>
      <c r="AA424" s="5"/>
      <c r="AB424" s="13">
        <f t="shared" si="56"/>
        <v>7</v>
      </c>
      <c r="AC424" s="5">
        <f t="shared" si="51"/>
        <v>0</v>
      </c>
      <c r="AD424" s="5">
        <f t="shared" si="52"/>
        <v>14377.5</v>
      </c>
      <c r="AE424" s="5">
        <f t="shared" si="53"/>
        <v>14377.5</v>
      </c>
      <c r="AF424" s="12"/>
      <c r="AG424" s="12">
        <f t="shared" si="49"/>
        <v>2</v>
      </c>
      <c r="AH424" s="12">
        <f t="shared" si="50"/>
        <v>2024</v>
      </c>
      <c r="AI424" s="12"/>
      <c r="AJ424" s="5">
        <f t="shared" si="54"/>
        <v>988</v>
      </c>
      <c r="AK424" s="12">
        <f t="shared" si="55"/>
        <v>1</v>
      </c>
      <c r="AQ424" s="5"/>
      <c r="AR424" s="5"/>
      <c r="AS424" s="5"/>
      <c r="AT424" s="5"/>
      <c r="AU424" s="5"/>
      <c r="AV424" s="5"/>
      <c r="AW424" s="5"/>
      <c r="AX424" s="5"/>
    </row>
    <row r="425" spans="1:50" x14ac:dyDescent="0.25">
      <c r="A425" s="30">
        <v>45342</v>
      </c>
      <c r="B425" s="32">
        <v>995.5</v>
      </c>
      <c r="C425" s="32">
        <v>995.5</v>
      </c>
      <c r="D425" s="32">
        <v>995.5</v>
      </c>
      <c r="E425" s="32">
        <v>995.5</v>
      </c>
      <c r="F425" s="32">
        <v>995.5</v>
      </c>
      <c r="G425" s="32">
        <v>995.5</v>
      </c>
      <c r="H425" s="32">
        <v>995.5</v>
      </c>
      <c r="I425" s="32">
        <v>0</v>
      </c>
      <c r="J425" s="32">
        <v>0</v>
      </c>
      <c r="K425" s="32">
        <v>0</v>
      </c>
      <c r="L425" s="32">
        <v>0</v>
      </c>
      <c r="M425" s="32">
        <v>0</v>
      </c>
      <c r="N425" s="32">
        <v>0</v>
      </c>
      <c r="O425" s="32">
        <v>0</v>
      </c>
      <c r="P425" s="32">
        <v>0</v>
      </c>
      <c r="Q425" s="32">
        <v>0</v>
      </c>
      <c r="R425" s="32">
        <v>523.5</v>
      </c>
      <c r="S425" s="32">
        <v>995.5</v>
      </c>
      <c r="T425" s="32">
        <v>995.5</v>
      </c>
      <c r="U425" s="32">
        <v>995.5</v>
      </c>
      <c r="V425" s="32">
        <v>995.5</v>
      </c>
      <c r="W425" s="32">
        <v>995.5</v>
      </c>
      <c r="X425" s="32">
        <v>995.5</v>
      </c>
      <c r="Y425" s="32">
        <v>995.5</v>
      </c>
      <c r="AA425" s="5"/>
      <c r="AB425" s="13">
        <f t="shared" si="56"/>
        <v>7</v>
      </c>
      <c r="AC425" s="5">
        <f t="shared" si="51"/>
        <v>0</v>
      </c>
      <c r="AD425" s="5">
        <f t="shared" si="52"/>
        <v>14460.5</v>
      </c>
      <c r="AE425" s="5">
        <f t="shared" si="53"/>
        <v>14460.5</v>
      </c>
      <c r="AF425" s="12"/>
      <c r="AG425" s="12">
        <f t="shared" si="49"/>
        <v>2</v>
      </c>
      <c r="AH425" s="12">
        <f t="shared" si="50"/>
        <v>2024</v>
      </c>
      <c r="AI425" s="12"/>
      <c r="AJ425" s="5">
        <f t="shared" si="54"/>
        <v>995.5</v>
      </c>
      <c r="AK425" s="12">
        <f t="shared" si="55"/>
        <v>1</v>
      </c>
      <c r="AQ425" s="5"/>
      <c r="AR425" s="5"/>
      <c r="AS425" s="5"/>
      <c r="AT425" s="5"/>
      <c r="AU425" s="5"/>
      <c r="AV425" s="5"/>
      <c r="AW425" s="5"/>
      <c r="AX425" s="5"/>
    </row>
    <row r="426" spans="1:50" x14ac:dyDescent="0.25">
      <c r="A426" s="30">
        <v>45343</v>
      </c>
      <c r="B426" s="32">
        <v>995.5</v>
      </c>
      <c r="C426" s="32">
        <v>995.5</v>
      </c>
      <c r="D426" s="32">
        <v>995.5</v>
      </c>
      <c r="E426" s="32">
        <v>995.5</v>
      </c>
      <c r="F426" s="32">
        <v>995.5</v>
      </c>
      <c r="G426" s="32">
        <v>995.5</v>
      </c>
      <c r="H426" s="32">
        <v>995.5</v>
      </c>
      <c r="I426" s="32">
        <v>0</v>
      </c>
      <c r="J426" s="32">
        <v>0</v>
      </c>
      <c r="K426" s="32">
        <v>0</v>
      </c>
      <c r="L426" s="32">
        <v>0</v>
      </c>
      <c r="M426" s="32">
        <v>0</v>
      </c>
      <c r="N426" s="32">
        <v>0</v>
      </c>
      <c r="O426" s="32">
        <v>0</v>
      </c>
      <c r="P426" s="32">
        <v>0</v>
      </c>
      <c r="Q426" s="32">
        <v>0</v>
      </c>
      <c r="R426" s="32">
        <v>523.5</v>
      </c>
      <c r="S426" s="32">
        <v>995.5</v>
      </c>
      <c r="T426" s="32">
        <v>995.5</v>
      </c>
      <c r="U426" s="32">
        <v>995.5</v>
      </c>
      <c r="V426" s="32">
        <v>995.5</v>
      </c>
      <c r="W426" s="32">
        <v>995.5</v>
      </c>
      <c r="X426" s="32">
        <v>995.5</v>
      </c>
      <c r="Y426" s="32">
        <v>995.5</v>
      </c>
      <c r="AA426" s="5"/>
      <c r="AB426" s="13">
        <f t="shared" si="56"/>
        <v>7</v>
      </c>
      <c r="AC426" s="5">
        <f t="shared" si="51"/>
        <v>0</v>
      </c>
      <c r="AD426" s="5">
        <f t="shared" si="52"/>
        <v>14460.5</v>
      </c>
      <c r="AE426" s="5">
        <f t="shared" si="53"/>
        <v>14460.5</v>
      </c>
      <c r="AF426" s="12"/>
      <c r="AG426" s="12">
        <f t="shared" si="49"/>
        <v>2</v>
      </c>
      <c r="AH426" s="12">
        <f t="shared" si="50"/>
        <v>2024</v>
      </c>
      <c r="AI426" s="12"/>
      <c r="AJ426" s="5">
        <f t="shared" si="54"/>
        <v>995.5</v>
      </c>
      <c r="AK426" s="12">
        <f t="shared" si="55"/>
        <v>1</v>
      </c>
      <c r="AQ426" s="5"/>
      <c r="AR426" s="5"/>
      <c r="AS426" s="5"/>
      <c r="AT426" s="5"/>
      <c r="AU426" s="5"/>
      <c r="AV426" s="5"/>
      <c r="AW426" s="5"/>
      <c r="AX426" s="5"/>
    </row>
    <row r="427" spans="1:50" x14ac:dyDescent="0.25">
      <c r="A427" s="30">
        <v>45344</v>
      </c>
      <c r="B427" s="32">
        <v>995.5</v>
      </c>
      <c r="C427" s="32">
        <v>995.5</v>
      </c>
      <c r="D427" s="32">
        <v>995.5</v>
      </c>
      <c r="E427" s="32">
        <v>995.5</v>
      </c>
      <c r="F427" s="32">
        <v>995.5</v>
      </c>
      <c r="G427" s="32">
        <v>995.5</v>
      </c>
      <c r="H427" s="32">
        <v>995.5</v>
      </c>
      <c r="I427" s="32">
        <v>0</v>
      </c>
      <c r="J427" s="32">
        <v>0</v>
      </c>
      <c r="K427" s="32">
        <v>0</v>
      </c>
      <c r="L427" s="32">
        <v>0</v>
      </c>
      <c r="M427" s="32">
        <v>0</v>
      </c>
      <c r="N427" s="32">
        <v>0</v>
      </c>
      <c r="O427" s="32">
        <v>0</v>
      </c>
      <c r="P427" s="32">
        <v>0</v>
      </c>
      <c r="Q427" s="32">
        <v>0</v>
      </c>
      <c r="R427" s="32">
        <v>524</v>
      </c>
      <c r="S427" s="32">
        <v>995.5</v>
      </c>
      <c r="T427" s="32">
        <v>995.5</v>
      </c>
      <c r="U427" s="32">
        <v>995.5</v>
      </c>
      <c r="V427" s="32">
        <v>995.5</v>
      </c>
      <c r="W427" s="32">
        <v>995.5</v>
      </c>
      <c r="X427" s="32">
        <v>995.5</v>
      </c>
      <c r="Y427" s="32">
        <v>995.5</v>
      </c>
      <c r="AA427" s="5"/>
      <c r="AB427" s="13">
        <f t="shared" si="56"/>
        <v>7</v>
      </c>
      <c r="AC427" s="5">
        <f t="shared" si="51"/>
        <v>0</v>
      </c>
      <c r="AD427" s="5">
        <f t="shared" si="52"/>
        <v>14461</v>
      </c>
      <c r="AE427" s="5">
        <f t="shared" si="53"/>
        <v>14461</v>
      </c>
      <c r="AF427" s="12"/>
      <c r="AG427" s="12">
        <f t="shared" si="49"/>
        <v>2</v>
      </c>
      <c r="AH427" s="12">
        <f t="shared" si="50"/>
        <v>2024</v>
      </c>
      <c r="AI427" s="12"/>
      <c r="AJ427" s="5">
        <f t="shared" si="54"/>
        <v>995.5</v>
      </c>
      <c r="AK427" s="12">
        <f t="shared" si="55"/>
        <v>1</v>
      </c>
      <c r="AQ427" s="5"/>
      <c r="AR427" s="5"/>
      <c r="AS427" s="5"/>
      <c r="AT427" s="5"/>
      <c r="AU427" s="5"/>
      <c r="AV427" s="5"/>
      <c r="AW427" s="5"/>
      <c r="AX427" s="5"/>
    </row>
    <row r="428" spans="1:50" x14ac:dyDescent="0.25">
      <c r="A428" s="30">
        <v>45345</v>
      </c>
      <c r="B428" s="32">
        <v>995.5</v>
      </c>
      <c r="C428" s="32">
        <v>995.5</v>
      </c>
      <c r="D428" s="32">
        <v>995.5</v>
      </c>
      <c r="E428" s="32">
        <v>995.5</v>
      </c>
      <c r="F428" s="32">
        <v>995.5</v>
      </c>
      <c r="G428" s="32">
        <v>995.5</v>
      </c>
      <c r="H428" s="32">
        <v>995.5</v>
      </c>
      <c r="I428" s="32">
        <v>0</v>
      </c>
      <c r="J428" s="32">
        <v>0</v>
      </c>
      <c r="K428" s="32">
        <v>0</v>
      </c>
      <c r="L428" s="32">
        <v>0</v>
      </c>
      <c r="M428" s="32">
        <v>0</v>
      </c>
      <c r="N428" s="32">
        <v>0</v>
      </c>
      <c r="O428" s="32">
        <v>0</v>
      </c>
      <c r="P428" s="32">
        <v>0</v>
      </c>
      <c r="Q428" s="32">
        <v>0</v>
      </c>
      <c r="R428" s="32">
        <v>524</v>
      </c>
      <c r="S428" s="32">
        <v>995.5</v>
      </c>
      <c r="T428" s="32">
        <v>995.5</v>
      </c>
      <c r="U428" s="32">
        <v>995.5</v>
      </c>
      <c r="V428" s="32">
        <v>995.5</v>
      </c>
      <c r="W428" s="32">
        <v>995.5</v>
      </c>
      <c r="X428" s="32">
        <v>995.5</v>
      </c>
      <c r="Y428" s="32">
        <v>995.5</v>
      </c>
      <c r="AA428" s="5"/>
      <c r="AB428" s="13">
        <f t="shared" si="56"/>
        <v>7</v>
      </c>
      <c r="AC428" s="5">
        <f t="shared" si="51"/>
        <v>0</v>
      </c>
      <c r="AD428" s="5">
        <f t="shared" si="52"/>
        <v>14461</v>
      </c>
      <c r="AE428" s="5">
        <f t="shared" si="53"/>
        <v>14461</v>
      </c>
      <c r="AF428" s="12"/>
      <c r="AG428" s="12">
        <f t="shared" si="49"/>
        <v>2</v>
      </c>
      <c r="AH428" s="12">
        <f t="shared" si="50"/>
        <v>2024</v>
      </c>
      <c r="AI428" s="12"/>
      <c r="AJ428" s="5">
        <f t="shared" si="54"/>
        <v>995.5</v>
      </c>
      <c r="AK428" s="12">
        <f t="shared" si="55"/>
        <v>1</v>
      </c>
      <c r="AQ428" s="5"/>
      <c r="AR428" s="5"/>
      <c r="AS428" s="5"/>
      <c r="AT428" s="5"/>
      <c r="AU428" s="5"/>
      <c r="AV428" s="5"/>
      <c r="AW428" s="5"/>
      <c r="AX428" s="5"/>
    </row>
    <row r="429" spans="1:50" x14ac:dyDescent="0.25">
      <c r="A429" s="30">
        <v>45346</v>
      </c>
      <c r="B429" s="32">
        <v>995.5</v>
      </c>
      <c r="C429" s="32">
        <v>995.5</v>
      </c>
      <c r="D429" s="32">
        <v>995.5</v>
      </c>
      <c r="E429" s="32">
        <v>995.5</v>
      </c>
      <c r="F429" s="32">
        <v>995.5</v>
      </c>
      <c r="G429" s="32">
        <v>995.5</v>
      </c>
      <c r="H429" s="32">
        <v>995.5</v>
      </c>
      <c r="I429" s="32">
        <v>0</v>
      </c>
      <c r="J429" s="32">
        <v>0</v>
      </c>
      <c r="K429" s="32">
        <v>0</v>
      </c>
      <c r="L429" s="32">
        <v>0</v>
      </c>
      <c r="M429" s="32">
        <v>0</v>
      </c>
      <c r="N429" s="32">
        <v>0</v>
      </c>
      <c r="O429" s="32">
        <v>0</v>
      </c>
      <c r="P429" s="32">
        <v>0</v>
      </c>
      <c r="Q429" s="32">
        <v>0</v>
      </c>
      <c r="R429" s="32">
        <v>549</v>
      </c>
      <c r="S429" s="32">
        <v>995.5</v>
      </c>
      <c r="T429" s="32">
        <v>995.5</v>
      </c>
      <c r="U429" s="32">
        <v>995.5</v>
      </c>
      <c r="V429" s="32">
        <v>995.5</v>
      </c>
      <c r="W429" s="32">
        <v>995.5</v>
      </c>
      <c r="X429" s="32">
        <v>995.5</v>
      </c>
      <c r="Y429" s="32">
        <v>995.5</v>
      </c>
      <c r="AA429" s="5"/>
      <c r="AB429" s="13">
        <f t="shared" si="56"/>
        <v>7</v>
      </c>
      <c r="AC429" s="5">
        <f t="shared" si="51"/>
        <v>0</v>
      </c>
      <c r="AD429" s="5">
        <f t="shared" si="52"/>
        <v>14486</v>
      </c>
      <c r="AE429" s="5">
        <f t="shared" si="53"/>
        <v>14486</v>
      </c>
      <c r="AF429" s="12"/>
      <c r="AG429" s="12">
        <f t="shared" si="49"/>
        <v>2</v>
      </c>
      <c r="AH429" s="12">
        <f t="shared" si="50"/>
        <v>2024</v>
      </c>
      <c r="AI429" s="12"/>
      <c r="AJ429" s="5">
        <f t="shared" si="54"/>
        <v>995.5</v>
      </c>
      <c r="AK429" s="12">
        <f t="shared" si="55"/>
        <v>1</v>
      </c>
      <c r="AQ429" s="5"/>
      <c r="AR429" s="5"/>
      <c r="AS429" s="5"/>
      <c r="AT429" s="5"/>
      <c r="AU429" s="5"/>
      <c r="AV429" s="5"/>
      <c r="AW429" s="5"/>
      <c r="AX429" s="5"/>
    </row>
    <row r="430" spans="1:50" x14ac:dyDescent="0.25">
      <c r="A430" s="30">
        <v>45347</v>
      </c>
      <c r="B430" s="32">
        <v>996</v>
      </c>
      <c r="C430" s="32">
        <v>996</v>
      </c>
      <c r="D430" s="32">
        <v>996</v>
      </c>
      <c r="E430" s="32">
        <v>996</v>
      </c>
      <c r="F430" s="32">
        <v>996</v>
      </c>
      <c r="G430" s="32">
        <v>996</v>
      </c>
      <c r="H430" s="32">
        <v>996</v>
      </c>
      <c r="I430" s="32">
        <v>0</v>
      </c>
      <c r="J430" s="32">
        <v>0</v>
      </c>
      <c r="K430" s="32">
        <v>0</v>
      </c>
      <c r="L430" s="32">
        <v>0</v>
      </c>
      <c r="M430" s="32">
        <v>0</v>
      </c>
      <c r="N430" s="32">
        <v>0</v>
      </c>
      <c r="O430" s="32">
        <v>0</v>
      </c>
      <c r="P430" s="32">
        <v>0</v>
      </c>
      <c r="Q430" s="32">
        <v>0</v>
      </c>
      <c r="R430" s="32">
        <v>550</v>
      </c>
      <c r="S430" s="32">
        <v>996</v>
      </c>
      <c r="T430" s="32">
        <v>996</v>
      </c>
      <c r="U430" s="32">
        <v>996</v>
      </c>
      <c r="V430" s="32">
        <v>996</v>
      </c>
      <c r="W430" s="32">
        <v>996</v>
      </c>
      <c r="X430" s="32">
        <v>996</v>
      </c>
      <c r="Y430" s="32">
        <v>996</v>
      </c>
      <c r="AA430" s="5"/>
      <c r="AB430" s="13">
        <f t="shared" si="56"/>
        <v>1</v>
      </c>
      <c r="AC430" s="5">
        <f t="shared" si="51"/>
        <v>0</v>
      </c>
      <c r="AD430" s="5">
        <f t="shared" si="52"/>
        <v>14494</v>
      </c>
      <c r="AE430" s="5">
        <f t="shared" si="53"/>
        <v>14494</v>
      </c>
      <c r="AF430" s="12"/>
      <c r="AG430" s="12">
        <f t="shared" si="49"/>
        <v>2</v>
      </c>
      <c r="AH430" s="12">
        <f t="shared" si="50"/>
        <v>2024</v>
      </c>
      <c r="AI430" s="12"/>
      <c r="AJ430" s="5">
        <f t="shared" si="54"/>
        <v>996</v>
      </c>
      <c r="AK430" s="12">
        <f t="shared" si="55"/>
        <v>1</v>
      </c>
      <c r="AQ430" s="5"/>
      <c r="AR430" s="5"/>
      <c r="AS430" s="5"/>
      <c r="AT430" s="5"/>
      <c r="AU430" s="5"/>
      <c r="AV430" s="5"/>
      <c r="AW430" s="5"/>
      <c r="AX430" s="5"/>
    </row>
    <row r="431" spans="1:50" x14ac:dyDescent="0.25">
      <c r="A431" s="30">
        <v>45348</v>
      </c>
      <c r="B431" s="32">
        <v>993</v>
      </c>
      <c r="C431" s="32">
        <v>993</v>
      </c>
      <c r="D431" s="32">
        <v>993</v>
      </c>
      <c r="E431" s="32">
        <v>993</v>
      </c>
      <c r="F431" s="32">
        <v>993</v>
      </c>
      <c r="G431" s="32">
        <v>993</v>
      </c>
      <c r="H431" s="32">
        <v>993</v>
      </c>
      <c r="I431" s="32">
        <v>0</v>
      </c>
      <c r="J431" s="32">
        <v>0</v>
      </c>
      <c r="K431" s="32">
        <v>0</v>
      </c>
      <c r="L431" s="32">
        <v>0</v>
      </c>
      <c r="M431" s="32">
        <v>0</v>
      </c>
      <c r="N431" s="32">
        <v>0</v>
      </c>
      <c r="O431" s="32">
        <v>0</v>
      </c>
      <c r="P431" s="32">
        <v>0</v>
      </c>
      <c r="Q431" s="32">
        <v>0</v>
      </c>
      <c r="R431" s="32">
        <v>523</v>
      </c>
      <c r="S431" s="32">
        <v>993</v>
      </c>
      <c r="T431" s="32">
        <v>993</v>
      </c>
      <c r="U431" s="32">
        <v>993</v>
      </c>
      <c r="V431" s="32">
        <v>993</v>
      </c>
      <c r="W431" s="32">
        <v>993</v>
      </c>
      <c r="X431" s="32">
        <v>993</v>
      </c>
      <c r="Y431" s="32">
        <v>993</v>
      </c>
      <c r="AA431" s="5"/>
      <c r="AB431" s="13">
        <f t="shared" si="56"/>
        <v>5</v>
      </c>
      <c r="AC431" s="5">
        <f t="shared" si="51"/>
        <v>6481</v>
      </c>
      <c r="AD431" s="5">
        <f t="shared" si="52"/>
        <v>7944</v>
      </c>
      <c r="AE431" s="5">
        <f t="shared" si="53"/>
        <v>14425</v>
      </c>
      <c r="AF431" s="12"/>
      <c r="AG431" s="12">
        <f t="shared" si="49"/>
        <v>2</v>
      </c>
      <c r="AH431" s="12">
        <f t="shared" si="50"/>
        <v>2024</v>
      </c>
      <c r="AI431" s="12"/>
      <c r="AJ431" s="5">
        <f t="shared" si="54"/>
        <v>993</v>
      </c>
      <c r="AK431" s="12">
        <f t="shared" si="55"/>
        <v>1</v>
      </c>
      <c r="AQ431" s="5"/>
      <c r="AR431" s="5"/>
      <c r="AS431" s="5"/>
      <c r="AT431" s="5"/>
      <c r="AU431" s="5"/>
      <c r="AV431" s="5"/>
      <c r="AW431" s="5"/>
      <c r="AX431" s="5"/>
    </row>
    <row r="432" spans="1:50" x14ac:dyDescent="0.25">
      <c r="A432" s="30">
        <v>45349</v>
      </c>
      <c r="B432" s="32">
        <v>1002.5</v>
      </c>
      <c r="C432" s="32">
        <v>1002.5</v>
      </c>
      <c r="D432" s="32">
        <v>1002.5</v>
      </c>
      <c r="E432" s="32">
        <v>1002.5</v>
      </c>
      <c r="F432" s="32">
        <v>1002.5</v>
      </c>
      <c r="G432" s="32">
        <v>1002.5</v>
      </c>
      <c r="H432" s="32">
        <v>1002.5</v>
      </c>
      <c r="I432" s="32">
        <v>0</v>
      </c>
      <c r="J432" s="32">
        <v>0</v>
      </c>
      <c r="K432" s="32">
        <v>0</v>
      </c>
      <c r="L432" s="32">
        <v>0</v>
      </c>
      <c r="M432" s="32">
        <v>0</v>
      </c>
      <c r="N432" s="32">
        <v>0</v>
      </c>
      <c r="O432" s="32">
        <v>0</v>
      </c>
      <c r="P432" s="32">
        <v>0</v>
      </c>
      <c r="Q432" s="32">
        <v>0</v>
      </c>
      <c r="R432" s="32">
        <v>526.5</v>
      </c>
      <c r="S432" s="32">
        <v>1002.5</v>
      </c>
      <c r="T432" s="32">
        <v>1002.5</v>
      </c>
      <c r="U432" s="32">
        <v>1002.5</v>
      </c>
      <c r="V432" s="32">
        <v>1002.5</v>
      </c>
      <c r="W432" s="32">
        <v>1002.5</v>
      </c>
      <c r="X432" s="32">
        <v>1002.5</v>
      </c>
      <c r="Y432" s="32">
        <v>1002.5</v>
      </c>
      <c r="AA432" s="5"/>
      <c r="AB432" s="13">
        <f t="shared" si="56"/>
        <v>7</v>
      </c>
      <c r="AC432" s="5">
        <f t="shared" si="51"/>
        <v>0</v>
      </c>
      <c r="AD432" s="5">
        <f t="shared" si="52"/>
        <v>14561.5</v>
      </c>
      <c r="AE432" s="5">
        <f t="shared" si="53"/>
        <v>14561.5</v>
      </c>
      <c r="AF432" s="12"/>
      <c r="AG432" s="12">
        <f t="shared" si="49"/>
        <v>2</v>
      </c>
      <c r="AH432" s="12">
        <f t="shared" si="50"/>
        <v>2024</v>
      </c>
      <c r="AI432" s="12"/>
      <c r="AJ432" s="5">
        <f t="shared" si="54"/>
        <v>1002.5</v>
      </c>
      <c r="AK432" s="12">
        <f t="shared" si="55"/>
        <v>1</v>
      </c>
      <c r="AQ432" s="5"/>
      <c r="AR432" s="5"/>
      <c r="AS432" s="5"/>
      <c r="AT432" s="5"/>
      <c r="AU432" s="5"/>
      <c r="AV432" s="5"/>
      <c r="AW432" s="5"/>
      <c r="AX432" s="5"/>
    </row>
    <row r="433" spans="1:50" x14ac:dyDescent="0.25">
      <c r="A433" s="30">
        <v>45350</v>
      </c>
      <c r="B433" s="32">
        <v>1041</v>
      </c>
      <c r="C433" s="32">
        <v>1041</v>
      </c>
      <c r="D433" s="32">
        <v>1041</v>
      </c>
      <c r="E433" s="32">
        <v>1041</v>
      </c>
      <c r="F433" s="32">
        <v>1041</v>
      </c>
      <c r="G433" s="32">
        <v>1041</v>
      </c>
      <c r="H433" s="32">
        <v>1041</v>
      </c>
      <c r="I433" s="32">
        <v>0</v>
      </c>
      <c r="J433" s="32">
        <v>0</v>
      </c>
      <c r="K433" s="32">
        <v>0</v>
      </c>
      <c r="L433" s="32">
        <v>0</v>
      </c>
      <c r="M433" s="32">
        <v>0</v>
      </c>
      <c r="N433" s="32">
        <v>0</v>
      </c>
      <c r="O433" s="32">
        <v>0</v>
      </c>
      <c r="P433" s="32">
        <v>0</v>
      </c>
      <c r="Q433" s="32">
        <v>0</v>
      </c>
      <c r="R433" s="32">
        <v>547</v>
      </c>
      <c r="S433" s="32">
        <v>1041</v>
      </c>
      <c r="T433" s="32">
        <v>1041</v>
      </c>
      <c r="U433" s="32">
        <v>1041</v>
      </c>
      <c r="V433" s="32">
        <v>1041</v>
      </c>
      <c r="W433" s="32">
        <v>1041</v>
      </c>
      <c r="X433" s="32">
        <v>1041</v>
      </c>
      <c r="Y433" s="32">
        <v>1041</v>
      </c>
      <c r="AA433" s="5"/>
      <c r="AB433" s="13">
        <f t="shared" si="56"/>
        <v>4</v>
      </c>
      <c r="AC433" s="5">
        <f t="shared" si="51"/>
        <v>6793</v>
      </c>
      <c r="AD433" s="5">
        <f t="shared" si="52"/>
        <v>8328</v>
      </c>
      <c r="AE433" s="5">
        <f t="shared" si="53"/>
        <v>15121</v>
      </c>
      <c r="AF433" s="12"/>
      <c r="AG433" s="12">
        <f t="shared" si="49"/>
        <v>2</v>
      </c>
      <c r="AH433" s="12">
        <f t="shared" si="50"/>
        <v>2024</v>
      </c>
      <c r="AI433" s="12"/>
      <c r="AJ433" s="5">
        <f t="shared" si="54"/>
        <v>1041</v>
      </c>
      <c r="AK433" s="12">
        <f t="shared" si="55"/>
        <v>1</v>
      </c>
      <c r="AQ433" s="5"/>
      <c r="AR433" s="5"/>
      <c r="AS433" s="5"/>
      <c r="AT433" s="5"/>
      <c r="AU433" s="5"/>
      <c r="AV433" s="5"/>
      <c r="AW433" s="5"/>
      <c r="AX433" s="5"/>
    </row>
    <row r="434" spans="1:50" x14ac:dyDescent="0.25">
      <c r="A434" s="30">
        <v>45351</v>
      </c>
      <c r="B434" s="32">
        <v>1046.5</v>
      </c>
      <c r="C434" s="32">
        <v>1046.5</v>
      </c>
      <c r="D434" s="32">
        <v>1046.5</v>
      </c>
      <c r="E434" s="32">
        <v>1046.5</v>
      </c>
      <c r="F434" s="32">
        <v>1046.5</v>
      </c>
      <c r="G434" s="32">
        <v>1046.5</v>
      </c>
      <c r="H434" s="32">
        <v>1046.5</v>
      </c>
      <c r="I434" s="32">
        <v>0</v>
      </c>
      <c r="J434" s="32">
        <v>0</v>
      </c>
      <c r="K434" s="32">
        <v>0</v>
      </c>
      <c r="L434" s="32">
        <v>0</v>
      </c>
      <c r="M434" s="32">
        <v>0</v>
      </c>
      <c r="N434" s="32">
        <v>0</v>
      </c>
      <c r="O434" s="32">
        <v>0</v>
      </c>
      <c r="P434" s="32">
        <v>0</v>
      </c>
      <c r="Q434" s="32">
        <v>0</v>
      </c>
      <c r="R434" s="32">
        <v>550.5</v>
      </c>
      <c r="S434" s="32">
        <v>1046.5</v>
      </c>
      <c r="T434" s="32">
        <v>1046.5</v>
      </c>
      <c r="U434" s="32">
        <v>1046.5</v>
      </c>
      <c r="V434" s="32">
        <v>1046.5</v>
      </c>
      <c r="W434" s="32">
        <v>1046.5</v>
      </c>
      <c r="X434" s="32">
        <v>1046.5</v>
      </c>
      <c r="Y434" s="32">
        <v>1046.5</v>
      </c>
      <c r="AA434" s="5"/>
      <c r="AB434" s="13">
        <f t="shared" si="56"/>
        <v>2</v>
      </c>
      <c r="AC434" s="5">
        <f t="shared" si="51"/>
        <v>6829.5</v>
      </c>
      <c r="AD434" s="5">
        <f t="shared" si="52"/>
        <v>8372</v>
      </c>
      <c r="AE434" s="5">
        <f t="shared" si="53"/>
        <v>15201.5</v>
      </c>
      <c r="AF434" s="12"/>
      <c r="AG434" s="12">
        <f t="shared" si="49"/>
        <v>2</v>
      </c>
      <c r="AH434" s="12">
        <f t="shared" si="50"/>
        <v>2024</v>
      </c>
      <c r="AI434" s="12"/>
      <c r="AJ434" s="5">
        <f t="shared" si="54"/>
        <v>1046.5</v>
      </c>
      <c r="AK434" s="12">
        <f t="shared" si="55"/>
        <v>1</v>
      </c>
      <c r="AQ434" s="5"/>
      <c r="AR434" s="5"/>
      <c r="AS434" s="5"/>
      <c r="AT434" s="5"/>
      <c r="AU434" s="5"/>
      <c r="AV434" s="5"/>
      <c r="AW434" s="5"/>
      <c r="AX434" s="5"/>
    </row>
    <row r="435" spans="1:50" x14ac:dyDescent="0.25">
      <c r="A435" s="30">
        <v>45352</v>
      </c>
      <c r="B435" s="32">
        <v>1046</v>
      </c>
      <c r="C435" s="32">
        <v>1046</v>
      </c>
      <c r="D435" s="32">
        <v>1046</v>
      </c>
      <c r="E435" s="32">
        <v>1046</v>
      </c>
      <c r="F435" s="32">
        <v>1046</v>
      </c>
      <c r="G435" s="32">
        <v>1046</v>
      </c>
      <c r="H435" s="32">
        <v>785</v>
      </c>
      <c r="I435" s="32">
        <v>153</v>
      </c>
      <c r="J435" s="32">
        <v>0</v>
      </c>
      <c r="K435" s="32">
        <v>0</v>
      </c>
      <c r="L435" s="32">
        <v>0</v>
      </c>
      <c r="M435" s="32">
        <v>0</v>
      </c>
      <c r="N435" s="32">
        <v>0</v>
      </c>
      <c r="O435" s="32">
        <v>0</v>
      </c>
      <c r="P435" s="32">
        <v>0</v>
      </c>
      <c r="Q435" s="32">
        <v>0</v>
      </c>
      <c r="R435" s="32">
        <v>0</v>
      </c>
      <c r="S435" s="32">
        <v>333</v>
      </c>
      <c r="T435" s="32">
        <v>1046</v>
      </c>
      <c r="U435" s="32">
        <v>1046</v>
      </c>
      <c r="V435" s="32">
        <v>1046</v>
      </c>
      <c r="W435" s="32">
        <v>1046</v>
      </c>
      <c r="X435" s="32">
        <v>1046</v>
      </c>
      <c r="Y435" s="32">
        <v>1046</v>
      </c>
      <c r="AA435" s="5"/>
      <c r="AB435" s="13">
        <f t="shared" si="56"/>
        <v>2</v>
      </c>
      <c r="AC435" s="5">
        <f t="shared" si="51"/>
        <v>5716</v>
      </c>
      <c r="AD435" s="5">
        <f t="shared" si="52"/>
        <v>8107</v>
      </c>
      <c r="AE435" s="5">
        <f t="shared" si="53"/>
        <v>13823</v>
      </c>
      <c r="AF435" s="12"/>
      <c r="AG435" s="12">
        <f t="shared" si="49"/>
        <v>2</v>
      </c>
      <c r="AH435" s="12">
        <f t="shared" si="50"/>
        <v>2024</v>
      </c>
      <c r="AI435" s="12"/>
      <c r="AJ435" s="5">
        <f t="shared" si="54"/>
        <v>1046</v>
      </c>
      <c r="AK435" s="12">
        <f t="shared" si="55"/>
        <v>1</v>
      </c>
      <c r="AR435" s="5"/>
      <c r="AS435" s="5"/>
      <c r="AT435" s="5"/>
      <c r="AU435" s="5"/>
      <c r="AV435" s="5"/>
      <c r="AW435" s="5"/>
      <c r="AX435" s="5"/>
    </row>
    <row r="436" spans="1:50" x14ac:dyDescent="0.25">
      <c r="A436" s="30">
        <v>45353</v>
      </c>
      <c r="B436" s="32">
        <v>1046</v>
      </c>
      <c r="C436" s="32">
        <v>1046</v>
      </c>
      <c r="D436" s="32">
        <v>1046</v>
      </c>
      <c r="E436" s="32">
        <v>1046</v>
      </c>
      <c r="F436" s="32">
        <v>1046</v>
      </c>
      <c r="G436" s="32">
        <v>1046</v>
      </c>
      <c r="H436" s="32">
        <v>739.5</v>
      </c>
      <c r="I436" s="32">
        <v>86.5</v>
      </c>
      <c r="J436" s="32">
        <v>0</v>
      </c>
      <c r="K436" s="32">
        <v>0</v>
      </c>
      <c r="L436" s="32">
        <v>0</v>
      </c>
      <c r="M436" s="32">
        <v>0</v>
      </c>
      <c r="N436" s="32">
        <v>0</v>
      </c>
      <c r="O436" s="32">
        <v>0</v>
      </c>
      <c r="P436" s="32">
        <v>0</v>
      </c>
      <c r="Q436" s="32">
        <v>0</v>
      </c>
      <c r="R436" s="32">
        <v>0</v>
      </c>
      <c r="S436" s="32">
        <v>348</v>
      </c>
      <c r="T436" s="32">
        <v>1046</v>
      </c>
      <c r="U436" s="32">
        <v>1046</v>
      </c>
      <c r="V436" s="32">
        <v>1046</v>
      </c>
      <c r="W436" s="32">
        <v>1046</v>
      </c>
      <c r="X436" s="32">
        <v>1046</v>
      </c>
      <c r="Y436" s="32">
        <v>1046</v>
      </c>
      <c r="AA436" s="5"/>
      <c r="AB436" s="13">
        <f t="shared" si="56"/>
        <v>2</v>
      </c>
      <c r="AC436" s="5">
        <f t="shared" si="51"/>
        <v>5664.5</v>
      </c>
      <c r="AD436" s="5">
        <f t="shared" si="52"/>
        <v>8061.5</v>
      </c>
      <c r="AE436" s="5">
        <f t="shared" si="53"/>
        <v>13726</v>
      </c>
      <c r="AF436" s="12"/>
      <c r="AG436" s="12">
        <f t="shared" si="49"/>
        <v>3</v>
      </c>
      <c r="AH436" s="12">
        <f t="shared" si="50"/>
        <v>2024</v>
      </c>
      <c r="AI436" s="12"/>
      <c r="AJ436" s="5">
        <f t="shared" si="54"/>
        <v>1046</v>
      </c>
      <c r="AK436" s="12">
        <f t="shared" si="55"/>
        <v>1</v>
      </c>
      <c r="AR436" s="5"/>
      <c r="AS436" s="5"/>
      <c r="AT436" s="5"/>
      <c r="AU436" s="5"/>
      <c r="AV436" s="5"/>
      <c r="AW436" s="5"/>
      <c r="AX436" s="5"/>
    </row>
    <row r="437" spans="1:50" x14ac:dyDescent="0.25">
      <c r="A437" s="30">
        <v>45354</v>
      </c>
      <c r="B437" s="32">
        <v>1046</v>
      </c>
      <c r="C437" s="32">
        <v>1046</v>
      </c>
      <c r="D437" s="32">
        <v>1046</v>
      </c>
      <c r="E437" s="32">
        <v>1046</v>
      </c>
      <c r="F437" s="32">
        <v>1046</v>
      </c>
      <c r="G437" s="32">
        <v>1046</v>
      </c>
      <c r="H437" s="32">
        <v>739.5</v>
      </c>
      <c r="I437" s="32">
        <v>86.5</v>
      </c>
      <c r="J437" s="32">
        <v>0</v>
      </c>
      <c r="K437" s="32">
        <v>0</v>
      </c>
      <c r="L437" s="32">
        <v>0</v>
      </c>
      <c r="M437" s="32">
        <v>0</v>
      </c>
      <c r="N437" s="32">
        <v>0</v>
      </c>
      <c r="O437" s="32">
        <v>0</v>
      </c>
      <c r="P437" s="32">
        <v>0</v>
      </c>
      <c r="Q437" s="32">
        <v>0</v>
      </c>
      <c r="R437" s="32">
        <v>0</v>
      </c>
      <c r="S437" s="32">
        <v>348</v>
      </c>
      <c r="T437" s="32">
        <v>1046</v>
      </c>
      <c r="U437" s="32">
        <v>1046</v>
      </c>
      <c r="V437" s="32">
        <v>1046</v>
      </c>
      <c r="W437" s="32">
        <v>1046</v>
      </c>
      <c r="X437" s="32">
        <v>1046</v>
      </c>
      <c r="Y437" s="32">
        <v>1046</v>
      </c>
      <c r="AA437" s="5"/>
      <c r="AB437" s="13">
        <f t="shared" si="56"/>
        <v>2</v>
      </c>
      <c r="AC437" s="5">
        <f t="shared" si="51"/>
        <v>5664.5</v>
      </c>
      <c r="AD437" s="5">
        <f t="shared" si="52"/>
        <v>8061.5</v>
      </c>
      <c r="AE437" s="5">
        <f t="shared" si="53"/>
        <v>13726</v>
      </c>
      <c r="AF437" s="12"/>
      <c r="AG437" s="12">
        <f t="shared" si="49"/>
        <v>3</v>
      </c>
      <c r="AH437" s="12">
        <f t="shared" si="50"/>
        <v>2024</v>
      </c>
      <c r="AI437" s="12"/>
      <c r="AJ437" s="5">
        <f t="shared" si="54"/>
        <v>1046</v>
      </c>
      <c r="AK437" s="12">
        <f t="shared" si="55"/>
        <v>1</v>
      </c>
      <c r="AR437" s="5"/>
      <c r="AS437" s="5"/>
      <c r="AT437" s="5"/>
      <c r="AU437" s="5"/>
      <c r="AV437" s="5"/>
      <c r="AW437" s="5"/>
      <c r="AX437" s="5"/>
    </row>
    <row r="438" spans="1:50" x14ac:dyDescent="0.25">
      <c r="A438" s="30">
        <v>45355</v>
      </c>
      <c r="B438" s="32">
        <v>1055.5</v>
      </c>
      <c r="C438" s="32">
        <v>1055.5</v>
      </c>
      <c r="D438" s="32">
        <v>1055.5</v>
      </c>
      <c r="E438" s="32">
        <v>1055.5</v>
      </c>
      <c r="F438" s="32">
        <v>1055.5</v>
      </c>
      <c r="G438" s="32">
        <v>1055.5</v>
      </c>
      <c r="H438" s="32">
        <v>792.5</v>
      </c>
      <c r="I438" s="32">
        <v>154.5</v>
      </c>
      <c r="J438" s="32">
        <v>0</v>
      </c>
      <c r="K438" s="32">
        <v>0</v>
      </c>
      <c r="L438" s="32">
        <v>0</v>
      </c>
      <c r="M438" s="32">
        <v>0</v>
      </c>
      <c r="N438" s="32">
        <v>0</v>
      </c>
      <c r="O438" s="32">
        <v>0</v>
      </c>
      <c r="P438" s="32">
        <v>0</v>
      </c>
      <c r="Q438" s="32">
        <v>0</v>
      </c>
      <c r="R438" s="32">
        <v>0</v>
      </c>
      <c r="S438" s="32">
        <v>335.5</v>
      </c>
      <c r="T438" s="32">
        <v>1055.5</v>
      </c>
      <c r="U438" s="32">
        <v>1055.5</v>
      </c>
      <c r="V438" s="32">
        <v>1055.5</v>
      </c>
      <c r="W438" s="32">
        <v>1055.5</v>
      </c>
      <c r="X438" s="32">
        <v>1055.5</v>
      </c>
      <c r="Y438" s="32">
        <v>1055.5</v>
      </c>
      <c r="AA438" s="5"/>
      <c r="AB438" s="13">
        <f t="shared" si="56"/>
        <v>4</v>
      </c>
      <c r="AC438" s="5">
        <f t="shared" si="51"/>
        <v>5767.5</v>
      </c>
      <c r="AD438" s="5">
        <f t="shared" si="52"/>
        <v>8181</v>
      </c>
      <c r="AE438" s="5">
        <f t="shared" si="53"/>
        <v>13948.5</v>
      </c>
      <c r="AF438" s="12"/>
      <c r="AG438" s="12">
        <f t="shared" si="49"/>
        <v>3</v>
      </c>
      <c r="AH438" s="12">
        <f t="shared" si="50"/>
        <v>2024</v>
      </c>
      <c r="AI438" s="12"/>
      <c r="AJ438" s="5">
        <f t="shared" si="54"/>
        <v>1055.5</v>
      </c>
      <c r="AK438" s="12">
        <f t="shared" si="55"/>
        <v>1</v>
      </c>
      <c r="AR438" s="5"/>
      <c r="AS438" s="5"/>
      <c r="AT438" s="5"/>
      <c r="AU438" s="5"/>
      <c r="AV438" s="5"/>
      <c r="AW438" s="5"/>
      <c r="AX438" s="5"/>
    </row>
    <row r="439" spans="1:50" x14ac:dyDescent="0.25">
      <c r="A439" s="30">
        <v>45356</v>
      </c>
      <c r="B439" s="32">
        <v>1056</v>
      </c>
      <c r="C439" s="32">
        <v>1056</v>
      </c>
      <c r="D439" s="32">
        <v>1056</v>
      </c>
      <c r="E439" s="32">
        <v>1056</v>
      </c>
      <c r="F439" s="32">
        <v>1056</v>
      </c>
      <c r="G439" s="32">
        <v>1056</v>
      </c>
      <c r="H439" s="32">
        <v>792.5</v>
      </c>
      <c r="I439" s="32">
        <v>155</v>
      </c>
      <c r="J439" s="32">
        <v>0</v>
      </c>
      <c r="K439" s="32">
        <v>0</v>
      </c>
      <c r="L439" s="32">
        <v>0</v>
      </c>
      <c r="M439" s="32">
        <v>0</v>
      </c>
      <c r="N439" s="32">
        <v>0</v>
      </c>
      <c r="O439" s="32">
        <v>0</v>
      </c>
      <c r="P439" s="32">
        <v>0</v>
      </c>
      <c r="Q439" s="32">
        <v>0</v>
      </c>
      <c r="R439" s="32">
        <v>0</v>
      </c>
      <c r="S439" s="32">
        <v>335.5</v>
      </c>
      <c r="T439" s="32">
        <v>1056</v>
      </c>
      <c r="U439" s="32">
        <v>1056</v>
      </c>
      <c r="V439" s="32">
        <v>1056</v>
      </c>
      <c r="W439" s="32">
        <v>1056</v>
      </c>
      <c r="X439" s="32">
        <v>1056</v>
      </c>
      <c r="Y439" s="32">
        <v>1056</v>
      </c>
      <c r="AA439" s="5"/>
      <c r="AB439" s="13">
        <f t="shared" si="56"/>
        <v>5</v>
      </c>
      <c r="AC439" s="5">
        <f t="shared" si="51"/>
        <v>5770.5</v>
      </c>
      <c r="AD439" s="5">
        <f t="shared" si="52"/>
        <v>8184.5</v>
      </c>
      <c r="AE439" s="5">
        <f t="shared" si="53"/>
        <v>13955</v>
      </c>
      <c r="AF439" s="12"/>
      <c r="AG439" s="12">
        <f t="shared" si="49"/>
        <v>3</v>
      </c>
      <c r="AH439" s="12">
        <f t="shared" si="50"/>
        <v>2024</v>
      </c>
      <c r="AI439" s="12"/>
      <c r="AJ439" s="5">
        <f t="shared" si="54"/>
        <v>1056</v>
      </c>
      <c r="AK439" s="12">
        <f t="shared" si="55"/>
        <v>1</v>
      </c>
      <c r="AR439" s="5"/>
      <c r="AS439" s="5"/>
      <c r="AT439" s="5"/>
      <c r="AU439" s="5"/>
      <c r="AV439" s="5"/>
      <c r="AW439" s="5"/>
      <c r="AX439" s="5"/>
    </row>
    <row r="440" spans="1:50" x14ac:dyDescent="0.25">
      <c r="A440" s="30">
        <v>45357</v>
      </c>
      <c r="B440" s="32">
        <v>1062.5</v>
      </c>
      <c r="C440" s="32">
        <v>1062.5</v>
      </c>
      <c r="D440" s="32">
        <v>1062.5</v>
      </c>
      <c r="E440" s="32">
        <v>1062.5</v>
      </c>
      <c r="F440" s="32">
        <v>1062.5</v>
      </c>
      <c r="G440" s="32">
        <v>1062.5</v>
      </c>
      <c r="H440" s="32">
        <v>797</v>
      </c>
      <c r="I440" s="32">
        <v>156</v>
      </c>
      <c r="J440" s="32">
        <v>0</v>
      </c>
      <c r="K440" s="32">
        <v>0</v>
      </c>
      <c r="L440" s="32">
        <v>0</v>
      </c>
      <c r="M440" s="32">
        <v>0</v>
      </c>
      <c r="N440" s="32">
        <v>0</v>
      </c>
      <c r="O440" s="32">
        <v>0</v>
      </c>
      <c r="P440" s="32">
        <v>0</v>
      </c>
      <c r="Q440" s="32">
        <v>0</v>
      </c>
      <c r="R440" s="32">
        <v>0</v>
      </c>
      <c r="S440" s="32">
        <v>337.5</v>
      </c>
      <c r="T440" s="32">
        <v>1062.5</v>
      </c>
      <c r="U440" s="32">
        <v>1062.5</v>
      </c>
      <c r="V440" s="32">
        <v>1062.5</v>
      </c>
      <c r="W440" s="32">
        <v>1062.5</v>
      </c>
      <c r="X440" s="32">
        <v>1062.5</v>
      </c>
      <c r="Y440" s="32">
        <v>1062.5</v>
      </c>
      <c r="AA440" s="5"/>
      <c r="AB440" s="13">
        <f t="shared" si="56"/>
        <v>4</v>
      </c>
      <c r="AC440" s="5">
        <f t="shared" si="51"/>
        <v>5806</v>
      </c>
      <c r="AD440" s="5">
        <f t="shared" si="52"/>
        <v>8234.5</v>
      </c>
      <c r="AE440" s="5">
        <f t="shared" si="53"/>
        <v>14040.5</v>
      </c>
      <c r="AF440" s="12"/>
      <c r="AG440" s="12">
        <f t="shared" si="49"/>
        <v>3</v>
      </c>
      <c r="AH440" s="12">
        <f t="shared" si="50"/>
        <v>2024</v>
      </c>
      <c r="AI440" s="12"/>
      <c r="AJ440" s="5">
        <f t="shared" si="54"/>
        <v>1062.5</v>
      </c>
      <c r="AK440" s="12">
        <f t="shared" si="55"/>
        <v>1</v>
      </c>
      <c r="AR440" s="5"/>
      <c r="AS440" s="5"/>
      <c r="AT440" s="5"/>
      <c r="AU440" s="5"/>
      <c r="AV440" s="5"/>
      <c r="AW440" s="5"/>
      <c r="AX440" s="5"/>
    </row>
    <row r="441" spans="1:50" x14ac:dyDescent="0.25">
      <c r="A441" s="30">
        <v>45358</v>
      </c>
      <c r="B441" s="32">
        <v>1066</v>
      </c>
      <c r="C441" s="32">
        <v>1066</v>
      </c>
      <c r="D441" s="32">
        <v>1066</v>
      </c>
      <c r="E441" s="32">
        <v>1066</v>
      </c>
      <c r="F441" s="32">
        <v>1066</v>
      </c>
      <c r="G441" s="32">
        <v>1066</v>
      </c>
      <c r="H441" s="32">
        <v>799.5</v>
      </c>
      <c r="I441" s="32">
        <v>156</v>
      </c>
      <c r="J441" s="32">
        <v>0</v>
      </c>
      <c r="K441" s="32">
        <v>0</v>
      </c>
      <c r="L441" s="32">
        <v>0</v>
      </c>
      <c r="M441" s="32">
        <v>0</v>
      </c>
      <c r="N441" s="32">
        <v>0</v>
      </c>
      <c r="O441" s="32">
        <v>0</v>
      </c>
      <c r="P441" s="32">
        <v>0</v>
      </c>
      <c r="Q441" s="32">
        <v>0</v>
      </c>
      <c r="R441" s="32">
        <v>0</v>
      </c>
      <c r="S441" s="32">
        <v>339</v>
      </c>
      <c r="T441" s="32">
        <v>1066</v>
      </c>
      <c r="U441" s="32">
        <v>1066</v>
      </c>
      <c r="V441" s="32">
        <v>1066</v>
      </c>
      <c r="W441" s="32">
        <v>1066</v>
      </c>
      <c r="X441" s="32">
        <v>1066</v>
      </c>
      <c r="Y441" s="32">
        <v>1066</v>
      </c>
      <c r="AA441" s="5"/>
      <c r="AB441" s="13">
        <f t="shared" si="56"/>
        <v>1</v>
      </c>
      <c r="AC441" s="5">
        <f t="shared" si="51"/>
        <v>0</v>
      </c>
      <c r="AD441" s="5">
        <f t="shared" si="52"/>
        <v>14086.5</v>
      </c>
      <c r="AE441" s="5">
        <f t="shared" si="53"/>
        <v>14086.5</v>
      </c>
      <c r="AF441" s="12"/>
      <c r="AG441" s="12">
        <f t="shared" si="49"/>
        <v>3</v>
      </c>
      <c r="AH441" s="12">
        <f t="shared" si="50"/>
        <v>2024</v>
      </c>
      <c r="AI441" s="12"/>
      <c r="AJ441" s="5">
        <f t="shared" si="54"/>
        <v>1066</v>
      </c>
      <c r="AK441" s="12">
        <f t="shared" si="55"/>
        <v>1</v>
      </c>
      <c r="AR441" s="5"/>
      <c r="AS441" s="5"/>
      <c r="AT441" s="5"/>
      <c r="AU441" s="5"/>
      <c r="AV441" s="5"/>
      <c r="AW441" s="5"/>
      <c r="AX441" s="5"/>
    </row>
    <row r="442" spans="1:50" x14ac:dyDescent="0.25">
      <c r="A442" s="30">
        <v>45359</v>
      </c>
      <c r="B442" s="32">
        <v>1069.5</v>
      </c>
      <c r="C442" s="32">
        <v>1069.5</v>
      </c>
      <c r="D442" s="32">
        <v>1069.5</v>
      </c>
      <c r="E442" s="32">
        <v>1069.5</v>
      </c>
      <c r="F442" s="32">
        <v>1069.5</v>
      </c>
      <c r="G442" s="32">
        <v>1069.5</v>
      </c>
      <c r="H442" s="32">
        <v>801.5</v>
      </c>
      <c r="I442" s="32">
        <v>157</v>
      </c>
      <c r="J442" s="32">
        <v>0</v>
      </c>
      <c r="K442" s="32">
        <v>0</v>
      </c>
      <c r="L442" s="32">
        <v>0</v>
      </c>
      <c r="M442" s="32">
        <v>0</v>
      </c>
      <c r="N442" s="32">
        <v>0</v>
      </c>
      <c r="O442" s="32">
        <v>0</v>
      </c>
      <c r="P442" s="32">
        <v>0</v>
      </c>
      <c r="Q442" s="32">
        <v>0</v>
      </c>
      <c r="R442" s="32">
        <v>0</v>
      </c>
      <c r="S442" s="32">
        <v>340</v>
      </c>
      <c r="T442" s="32">
        <v>1069.5</v>
      </c>
      <c r="U442" s="32">
        <v>1069.5</v>
      </c>
      <c r="V442" s="32">
        <v>1069.5</v>
      </c>
      <c r="W442" s="32">
        <v>1069.5</v>
      </c>
      <c r="X442" s="32">
        <v>1069.5</v>
      </c>
      <c r="Y442" s="32">
        <v>1069.5</v>
      </c>
      <c r="AA442" s="5"/>
      <c r="AB442" s="13">
        <f t="shared" si="56"/>
        <v>4</v>
      </c>
      <c r="AC442" s="5">
        <f t="shared" si="51"/>
        <v>5844.5</v>
      </c>
      <c r="AD442" s="5">
        <f t="shared" si="52"/>
        <v>8288</v>
      </c>
      <c r="AE442" s="5">
        <f t="shared" si="53"/>
        <v>14132.5</v>
      </c>
      <c r="AF442" s="12"/>
      <c r="AG442" s="12">
        <f t="shared" si="49"/>
        <v>3</v>
      </c>
      <c r="AH442" s="12">
        <f t="shared" si="50"/>
        <v>2024</v>
      </c>
      <c r="AI442" s="12"/>
      <c r="AJ442" s="5">
        <f t="shared" si="54"/>
        <v>1069.5</v>
      </c>
      <c r="AK442" s="12">
        <f t="shared" si="55"/>
        <v>1</v>
      </c>
      <c r="AR442" s="5"/>
      <c r="AS442" s="5"/>
      <c r="AT442" s="5"/>
      <c r="AU442" s="5"/>
      <c r="AV442" s="5"/>
      <c r="AW442" s="5"/>
      <c r="AX442" s="5"/>
    </row>
    <row r="443" spans="1:50" x14ac:dyDescent="0.25">
      <c r="A443" s="30">
        <v>45360</v>
      </c>
      <c r="B443" s="32">
        <v>1070.5</v>
      </c>
      <c r="C443" s="32">
        <v>1070.5</v>
      </c>
      <c r="D443" s="32">
        <v>1070.5</v>
      </c>
      <c r="E443" s="32">
        <v>1070.5</v>
      </c>
      <c r="F443" s="32">
        <v>1070.5</v>
      </c>
      <c r="G443" s="32">
        <v>1070.5</v>
      </c>
      <c r="H443" s="32">
        <v>758</v>
      </c>
      <c r="I443" s="32">
        <v>88</v>
      </c>
      <c r="J443" s="32">
        <v>0</v>
      </c>
      <c r="K443" s="32">
        <v>0</v>
      </c>
      <c r="L443" s="32">
        <v>0</v>
      </c>
      <c r="M443" s="32">
        <v>0</v>
      </c>
      <c r="N443" s="32">
        <v>0</v>
      </c>
      <c r="O443" s="32">
        <v>0</v>
      </c>
      <c r="P443" s="32">
        <v>0</v>
      </c>
      <c r="Q443" s="32">
        <v>0</v>
      </c>
      <c r="R443" s="32">
        <v>0</v>
      </c>
      <c r="S443" s="32">
        <v>357</v>
      </c>
      <c r="T443" s="32">
        <v>1070.5</v>
      </c>
      <c r="U443" s="32">
        <v>1070.5</v>
      </c>
      <c r="V443" s="32">
        <v>1070.5</v>
      </c>
      <c r="W443" s="32">
        <v>1070.5</v>
      </c>
      <c r="X443" s="32">
        <v>1070.5</v>
      </c>
      <c r="Y443" s="32">
        <v>1070.5</v>
      </c>
      <c r="AA443" s="5"/>
      <c r="AB443" s="13">
        <f t="shared" si="56"/>
        <v>5</v>
      </c>
      <c r="AC443" s="5">
        <f t="shared" si="51"/>
        <v>5797.5</v>
      </c>
      <c r="AD443" s="5">
        <f t="shared" si="52"/>
        <v>8251.5</v>
      </c>
      <c r="AE443" s="5">
        <f t="shared" si="53"/>
        <v>14049</v>
      </c>
      <c r="AF443" s="12"/>
      <c r="AG443" s="12">
        <f t="shared" si="49"/>
        <v>3</v>
      </c>
      <c r="AH443" s="12">
        <f t="shared" si="50"/>
        <v>2024</v>
      </c>
      <c r="AI443" s="12"/>
      <c r="AJ443" s="5">
        <f t="shared" si="54"/>
        <v>1070.5</v>
      </c>
      <c r="AK443" s="12">
        <f t="shared" si="55"/>
        <v>1</v>
      </c>
      <c r="AR443" s="5"/>
      <c r="AS443" s="5"/>
      <c r="AT443" s="5"/>
      <c r="AU443" s="5"/>
      <c r="AV443" s="5"/>
      <c r="AW443" s="5"/>
      <c r="AX443" s="5"/>
    </row>
    <row r="444" spans="1:50" x14ac:dyDescent="0.25">
      <c r="A444" s="30">
        <v>45361</v>
      </c>
      <c r="B444" s="32">
        <v>1070.5</v>
      </c>
      <c r="C444" s="32">
        <v>0</v>
      </c>
      <c r="D444" s="32">
        <v>1070.5</v>
      </c>
      <c r="E444" s="32">
        <v>1070.5</v>
      </c>
      <c r="F444" s="32">
        <v>1070.5</v>
      </c>
      <c r="G444" s="32">
        <v>1070.5</v>
      </c>
      <c r="H444" s="32">
        <v>758</v>
      </c>
      <c r="I444" s="32">
        <v>88</v>
      </c>
      <c r="J444" s="32">
        <v>0</v>
      </c>
      <c r="K444" s="32">
        <v>0</v>
      </c>
      <c r="L444" s="32">
        <v>0</v>
      </c>
      <c r="M444" s="32">
        <v>0</v>
      </c>
      <c r="N444" s="32">
        <v>0</v>
      </c>
      <c r="O444" s="32">
        <v>0</v>
      </c>
      <c r="P444" s="32">
        <v>0</v>
      </c>
      <c r="Q444" s="32">
        <v>0</v>
      </c>
      <c r="R444" s="32">
        <v>0</v>
      </c>
      <c r="S444" s="32">
        <v>357</v>
      </c>
      <c r="T444" s="32">
        <v>1070.5</v>
      </c>
      <c r="U444" s="32">
        <v>1070.5</v>
      </c>
      <c r="V444" s="32">
        <v>1070.5</v>
      </c>
      <c r="W444" s="32">
        <v>1070.5</v>
      </c>
      <c r="X444" s="32">
        <v>1070.5</v>
      </c>
      <c r="Y444" s="32">
        <v>1070.5</v>
      </c>
      <c r="AA444" s="5"/>
      <c r="AB444" s="13">
        <f t="shared" si="56"/>
        <v>5</v>
      </c>
      <c r="AC444" s="5">
        <f t="shared" si="51"/>
        <v>5797.5</v>
      </c>
      <c r="AD444" s="5">
        <f t="shared" si="52"/>
        <v>7181</v>
      </c>
      <c r="AE444" s="5">
        <f t="shared" si="53"/>
        <v>12978.5</v>
      </c>
      <c r="AF444" s="12"/>
      <c r="AG444" s="12">
        <f t="shared" si="49"/>
        <v>3</v>
      </c>
      <c r="AH444" s="12">
        <f t="shared" si="50"/>
        <v>2024</v>
      </c>
      <c r="AI444" s="12"/>
      <c r="AJ444" s="5">
        <f t="shared" si="54"/>
        <v>1070.5</v>
      </c>
      <c r="AK444" s="12">
        <f t="shared" si="55"/>
        <v>1</v>
      </c>
      <c r="AR444" s="5"/>
      <c r="AS444" s="5"/>
      <c r="AT444" s="5"/>
      <c r="AU444" s="5"/>
      <c r="AV444" s="5"/>
      <c r="AW444" s="5"/>
      <c r="AX444" s="5"/>
    </row>
    <row r="445" spans="1:50" x14ac:dyDescent="0.25">
      <c r="A445" s="30">
        <v>45362</v>
      </c>
      <c r="B445" s="32">
        <v>1074</v>
      </c>
      <c r="C445" s="32">
        <v>1074</v>
      </c>
      <c r="D445" s="32">
        <v>1074</v>
      </c>
      <c r="E445" s="32">
        <v>1074</v>
      </c>
      <c r="F445" s="32">
        <v>1074</v>
      </c>
      <c r="G445" s="32">
        <v>1074</v>
      </c>
      <c r="H445" s="32">
        <v>805</v>
      </c>
      <c r="I445" s="32">
        <v>157</v>
      </c>
      <c r="J445" s="32">
        <v>0</v>
      </c>
      <c r="K445" s="32">
        <v>0</v>
      </c>
      <c r="L445" s="32">
        <v>0</v>
      </c>
      <c r="M445" s="32">
        <v>0</v>
      </c>
      <c r="N445" s="32">
        <v>0</v>
      </c>
      <c r="O445" s="32">
        <v>0</v>
      </c>
      <c r="P445" s="32">
        <v>0</v>
      </c>
      <c r="Q445" s="32">
        <v>0</v>
      </c>
      <c r="R445" s="32">
        <v>0</v>
      </c>
      <c r="S445" s="32">
        <v>341.5</v>
      </c>
      <c r="T445" s="32">
        <v>1074</v>
      </c>
      <c r="U445" s="32">
        <v>1074</v>
      </c>
      <c r="V445" s="32">
        <v>1074</v>
      </c>
      <c r="W445" s="32">
        <v>1074</v>
      </c>
      <c r="X445" s="32">
        <v>1074</v>
      </c>
      <c r="Y445" s="32">
        <v>1074</v>
      </c>
      <c r="AA445" s="5"/>
      <c r="AB445" s="13">
        <f t="shared" si="56"/>
        <v>2</v>
      </c>
      <c r="AC445" s="5">
        <f t="shared" si="51"/>
        <v>5868.5</v>
      </c>
      <c r="AD445" s="5">
        <f t="shared" si="52"/>
        <v>8323</v>
      </c>
      <c r="AE445" s="5">
        <f t="shared" si="53"/>
        <v>14191.5</v>
      </c>
      <c r="AF445" s="12"/>
      <c r="AG445" s="12">
        <f t="shared" si="49"/>
        <v>3</v>
      </c>
      <c r="AH445" s="12">
        <f t="shared" si="50"/>
        <v>2024</v>
      </c>
      <c r="AI445" s="12"/>
      <c r="AJ445" s="5">
        <f t="shared" si="54"/>
        <v>1074</v>
      </c>
      <c r="AK445" s="12">
        <f t="shared" si="55"/>
        <v>1</v>
      </c>
      <c r="AR445" s="5"/>
      <c r="AS445" s="5"/>
      <c r="AT445" s="5"/>
      <c r="AU445" s="5"/>
      <c r="AV445" s="5"/>
      <c r="AW445" s="5"/>
      <c r="AX445" s="5"/>
    </row>
    <row r="446" spans="1:50" x14ac:dyDescent="0.25">
      <c r="A446" s="30">
        <v>45363</v>
      </c>
      <c r="B446" s="32">
        <v>1073</v>
      </c>
      <c r="C446" s="32">
        <v>1073</v>
      </c>
      <c r="D446" s="32">
        <v>1073</v>
      </c>
      <c r="E446" s="32">
        <v>1073</v>
      </c>
      <c r="F446" s="32">
        <v>1073</v>
      </c>
      <c r="G446" s="32">
        <v>1073</v>
      </c>
      <c r="H446" s="32">
        <v>805</v>
      </c>
      <c r="I446" s="32">
        <v>157.5</v>
      </c>
      <c r="J446" s="32">
        <v>0</v>
      </c>
      <c r="K446" s="32">
        <v>0</v>
      </c>
      <c r="L446" s="32">
        <v>0</v>
      </c>
      <c r="M446" s="32">
        <v>0</v>
      </c>
      <c r="N446" s="32">
        <v>0</v>
      </c>
      <c r="O446" s="32">
        <v>0</v>
      </c>
      <c r="P446" s="32">
        <v>0</v>
      </c>
      <c r="Q446" s="32">
        <v>0</v>
      </c>
      <c r="R446" s="32">
        <v>0</v>
      </c>
      <c r="S446" s="32">
        <v>341.5</v>
      </c>
      <c r="T446" s="32">
        <v>1073</v>
      </c>
      <c r="U446" s="32">
        <v>1073</v>
      </c>
      <c r="V446" s="32">
        <v>1073</v>
      </c>
      <c r="W446" s="32">
        <v>1073</v>
      </c>
      <c r="X446" s="32">
        <v>1073</v>
      </c>
      <c r="Y446" s="32">
        <v>1073</v>
      </c>
      <c r="AA446" s="5"/>
      <c r="AB446" s="13">
        <f t="shared" si="56"/>
        <v>1</v>
      </c>
      <c r="AC446" s="5">
        <f t="shared" si="51"/>
        <v>0</v>
      </c>
      <c r="AD446" s="5">
        <f t="shared" si="52"/>
        <v>14180</v>
      </c>
      <c r="AE446" s="5">
        <f t="shared" si="53"/>
        <v>14180</v>
      </c>
      <c r="AF446" s="12"/>
      <c r="AG446" s="12">
        <f t="shared" si="49"/>
        <v>3</v>
      </c>
      <c r="AH446" s="12">
        <f t="shared" si="50"/>
        <v>2024</v>
      </c>
      <c r="AI446" s="12"/>
      <c r="AJ446" s="5">
        <f t="shared" si="54"/>
        <v>1073</v>
      </c>
      <c r="AK446" s="12">
        <f t="shared" si="55"/>
        <v>1</v>
      </c>
      <c r="AR446" s="5"/>
      <c r="AS446" s="5"/>
      <c r="AT446" s="5"/>
      <c r="AU446" s="5"/>
      <c r="AV446" s="5"/>
      <c r="AW446" s="5"/>
      <c r="AX446" s="5"/>
    </row>
    <row r="447" spans="1:50" x14ac:dyDescent="0.25">
      <c r="A447" s="30">
        <v>45364</v>
      </c>
      <c r="B447" s="32">
        <v>1073</v>
      </c>
      <c r="C447" s="32">
        <v>1073</v>
      </c>
      <c r="D447" s="32">
        <v>1073</v>
      </c>
      <c r="E447" s="32">
        <v>1073</v>
      </c>
      <c r="F447" s="32">
        <v>1073</v>
      </c>
      <c r="G447" s="32">
        <v>1073</v>
      </c>
      <c r="H447" s="32">
        <v>805</v>
      </c>
      <c r="I447" s="32">
        <v>157.5</v>
      </c>
      <c r="J447" s="32">
        <v>0</v>
      </c>
      <c r="K447" s="32">
        <v>0</v>
      </c>
      <c r="L447" s="32">
        <v>0</v>
      </c>
      <c r="M447" s="32">
        <v>0</v>
      </c>
      <c r="N447" s="32">
        <v>0</v>
      </c>
      <c r="O447" s="32">
        <v>0</v>
      </c>
      <c r="P447" s="32">
        <v>0</v>
      </c>
      <c r="Q447" s="32">
        <v>0</v>
      </c>
      <c r="R447" s="32">
        <v>0</v>
      </c>
      <c r="S447" s="32">
        <v>341.5</v>
      </c>
      <c r="T447" s="32">
        <v>1073</v>
      </c>
      <c r="U447" s="32">
        <v>1073</v>
      </c>
      <c r="V447" s="32">
        <v>1073</v>
      </c>
      <c r="W447" s="32">
        <v>1073</v>
      </c>
      <c r="X447" s="32">
        <v>1073</v>
      </c>
      <c r="Y447" s="32">
        <v>1073</v>
      </c>
      <c r="AA447" s="5"/>
      <c r="AB447" s="13">
        <f t="shared" si="56"/>
        <v>1</v>
      </c>
      <c r="AC447" s="5">
        <f t="shared" si="51"/>
        <v>0</v>
      </c>
      <c r="AD447" s="5">
        <f t="shared" si="52"/>
        <v>14180</v>
      </c>
      <c r="AE447" s="5">
        <f t="shared" si="53"/>
        <v>14180</v>
      </c>
      <c r="AF447" s="12"/>
      <c r="AG447" s="12">
        <f t="shared" si="49"/>
        <v>3</v>
      </c>
      <c r="AH447" s="12">
        <f t="shared" si="50"/>
        <v>2024</v>
      </c>
      <c r="AI447" s="12"/>
      <c r="AJ447" s="5">
        <f t="shared" si="54"/>
        <v>1073</v>
      </c>
      <c r="AK447" s="12">
        <f t="shared" si="55"/>
        <v>1</v>
      </c>
      <c r="AR447" s="5"/>
      <c r="AS447" s="5"/>
      <c r="AT447" s="5"/>
      <c r="AU447" s="5"/>
      <c r="AV447" s="5"/>
      <c r="AW447" s="5"/>
      <c r="AX447" s="5"/>
    </row>
    <row r="448" spans="1:50" x14ac:dyDescent="0.25">
      <c r="A448" s="30">
        <v>45365</v>
      </c>
      <c r="B448" s="32">
        <v>1076</v>
      </c>
      <c r="C448" s="32">
        <v>1076</v>
      </c>
      <c r="D448" s="32">
        <v>1076</v>
      </c>
      <c r="E448" s="32">
        <v>1076</v>
      </c>
      <c r="F448" s="32">
        <v>1076</v>
      </c>
      <c r="G448" s="32">
        <v>1076</v>
      </c>
      <c r="H448" s="32">
        <v>807</v>
      </c>
      <c r="I448" s="32">
        <v>158.5</v>
      </c>
      <c r="J448" s="32">
        <v>0</v>
      </c>
      <c r="K448" s="32">
        <v>0</v>
      </c>
      <c r="L448" s="32">
        <v>0</v>
      </c>
      <c r="M448" s="32">
        <v>0</v>
      </c>
      <c r="N448" s="32">
        <v>0</v>
      </c>
      <c r="O448" s="32">
        <v>0</v>
      </c>
      <c r="P448" s="32">
        <v>0</v>
      </c>
      <c r="Q448" s="32">
        <v>0</v>
      </c>
      <c r="R448" s="32">
        <v>0</v>
      </c>
      <c r="S448" s="32">
        <v>342.5</v>
      </c>
      <c r="T448" s="32">
        <v>1076</v>
      </c>
      <c r="U448" s="32">
        <v>1076</v>
      </c>
      <c r="V448" s="32">
        <v>1076</v>
      </c>
      <c r="W448" s="32">
        <v>1076</v>
      </c>
      <c r="X448" s="32">
        <v>1076</v>
      </c>
      <c r="Y448" s="32">
        <v>1076</v>
      </c>
      <c r="AA448" s="5"/>
      <c r="AB448" s="13">
        <f t="shared" si="56"/>
        <v>4</v>
      </c>
      <c r="AC448" s="5">
        <f t="shared" si="51"/>
        <v>5881</v>
      </c>
      <c r="AD448" s="5">
        <f t="shared" si="52"/>
        <v>8339</v>
      </c>
      <c r="AE448" s="5">
        <f t="shared" si="53"/>
        <v>14220</v>
      </c>
      <c r="AF448" s="12"/>
      <c r="AG448" s="12">
        <f t="shared" si="49"/>
        <v>3</v>
      </c>
      <c r="AH448" s="12">
        <f t="shared" si="50"/>
        <v>2024</v>
      </c>
      <c r="AI448" s="12"/>
      <c r="AJ448" s="5">
        <f t="shared" si="54"/>
        <v>1076</v>
      </c>
      <c r="AK448" s="12">
        <f t="shared" si="55"/>
        <v>1</v>
      </c>
      <c r="AR448" s="5"/>
      <c r="AS448" s="5"/>
      <c r="AT448" s="5"/>
      <c r="AU448" s="5"/>
      <c r="AV448" s="5"/>
      <c r="AW448" s="5"/>
      <c r="AX448" s="5"/>
    </row>
    <row r="449" spans="1:50" x14ac:dyDescent="0.25">
      <c r="A449" s="30">
        <v>45366</v>
      </c>
      <c r="B449" s="32">
        <v>1077</v>
      </c>
      <c r="C449" s="32">
        <v>1077</v>
      </c>
      <c r="D449" s="32">
        <v>1077</v>
      </c>
      <c r="E449" s="32">
        <v>1077</v>
      </c>
      <c r="F449" s="32">
        <v>1077</v>
      </c>
      <c r="G449" s="32">
        <v>1077</v>
      </c>
      <c r="H449" s="32">
        <v>808</v>
      </c>
      <c r="I449" s="32">
        <v>158.5</v>
      </c>
      <c r="J449" s="32">
        <v>0</v>
      </c>
      <c r="K449" s="32">
        <v>0</v>
      </c>
      <c r="L449" s="32">
        <v>0</v>
      </c>
      <c r="M449" s="32">
        <v>0</v>
      </c>
      <c r="N449" s="32">
        <v>0</v>
      </c>
      <c r="O449" s="32">
        <v>0</v>
      </c>
      <c r="P449" s="32">
        <v>0</v>
      </c>
      <c r="Q449" s="32">
        <v>0</v>
      </c>
      <c r="R449" s="32">
        <v>0</v>
      </c>
      <c r="S449" s="32">
        <v>342.5</v>
      </c>
      <c r="T449" s="32">
        <v>1077</v>
      </c>
      <c r="U449" s="32">
        <v>1077</v>
      </c>
      <c r="V449" s="32">
        <v>1077</v>
      </c>
      <c r="W449" s="32">
        <v>1077</v>
      </c>
      <c r="X449" s="32">
        <v>1077</v>
      </c>
      <c r="Y449" s="32">
        <v>1077</v>
      </c>
      <c r="AA449" s="5"/>
      <c r="AB449" s="13">
        <f t="shared" si="56"/>
        <v>5</v>
      </c>
      <c r="AC449" s="5">
        <f t="shared" si="51"/>
        <v>5886</v>
      </c>
      <c r="AD449" s="5">
        <f t="shared" si="52"/>
        <v>8347</v>
      </c>
      <c r="AE449" s="5">
        <f t="shared" si="53"/>
        <v>14233</v>
      </c>
      <c r="AF449" s="12"/>
      <c r="AG449" s="12">
        <f t="shared" si="49"/>
        <v>3</v>
      </c>
      <c r="AH449" s="12">
        <f t="shared" si="50"/>
        <v>2024</v>
      </c>
      <c r="AI449" s="12"/>
      <c r="AJ449" s="5">
        <f t="shared" si="54"/>
        <v>1077</v>
      </c>
      <c r="AK449" s="12">
        <f t="shared" si="55"/>
        <v>1</v>
      </c>
      <c r="AR449" s="5"/>
      <c r="AS449" s="5"/>
      <c r="AT449" s="5"/>
      <c r="AU449" s="5"/>
      <c r="AV449" s="5"/>
      <c r="AW449" s="5"/>
      <c r="AX449" s="5"/>
    </row>
    <row r="450" spans="1:50" x14ac:dyDescent="0.25">
      <c r="A450" s="30">
        <v>45367</v>
      </c>
      <c r="B450" s="32">
        <v>1077</v>
      </c>
      <c r="C450" s="32">
        <v>1077</v>
      </c>
      <c r="D450" s="32">
        <v>1077</v>
      </c>
      <c r="E450" s="32">
        <v>1077</v>
      </c>
      <c r="F450" s="32">
        <v>1077</v>
      </c>
      <c r="G450" s="32">
        <v>1077</v>
      </c>
      <c r="H450" s="32">
        <v>763</v>
      </c>
      <c r="I450" s="32">
        <v>89</v>
      </c>
      <c r="J450" s="32">
        <v>0</v>
      </c>
      <c r="K450" s="32">
        <v>0</v>
      </c>
      <c r="L450" s="32">
        <v>0</v>
      </c>
      <c r="M450" s="32">
        <v>0</v>
      </c>
      <c r="N450" s="32">
        <v>0</v>
      </c>
      <c r="O450" s="32">
        <v>0</v>
      </c>
      <c r="P450" s="32">
        <v>0</v>
      </c>
      <c r="Q450" s="32">
        <v>0</v>
      </c>
      <c r="R450" s="32">
        <v>0</v>
      </c>
      <c r="S450" s="32">
        <v>359.5</v>
      </c>
      <c r="T450" s="32">
        <v>1077</v>
      </c>
      <c r="U450" s="32">
        <v>1077</v>
      </c>
      <c r="V450" s="32">
        <v>1077</v>
      </c>
      <c r="W450" s="32">
        <v>1077</v>
      </c>
      <c r="X450" s="32">
        <v>1077</v>
      </c>
      <c r="Y450" s="32">
        <v>1077</v>
      </c>
      <c r="AA450" s="5"/>
      <c r="AB450" s="13">
        <f t="shared" si="56"/>
        <v>5</v>
      </c>
      <c r="AC450" s="5">
        <f t="shared" si="51"/>
        <v>5833.5</v>
      </c>
      <c r="AD450" s="5">
        <f t="shared" si="52"/>
        <v>8302</v>
      </c>
      <c r="AE450" s="5">
        <f t="shared" si="53"/>
        <v>14135.5</v>
      </c>
      <c r="AF450" s="12"/>
      <c r="AG450" s="12">
        <f t="shared" si="49"/>
        <v>3</v>
      </c>
      <c r="AH450" s="12">
        <f t="shared" si="50"/>
        <v>2024</v>
      </c>
      <c r="AI450" s="12"/>
      <c r="AJ450" s="5">
        <f t="shared" si="54"/>
        <v>1077</v>
      </c>
      <c r="AK450" s="12">
        <f t="shared" si="55"/>
        <v>1</v>
      </c>
      <c r="AR450" s="5"/>
      <c r="AS450" s="5"/>
      <c r="AT450" s="5"/>
      <c r="AU450" s="5"/>
      <c r="AV450" s="5"/>
      <c r="AW450" s="5"/>
      <c r="AX450" s="5"/>
    </row>
    <row r="451" spans="1:50" x14ac:dyDescent="0.25">
      <c r="A451" s="30">
        <v>45368</v>
      </c>
      <c r="B451" s="32">
        <v>1077</v>
      </c>
      <c r="C451" s="32">
        <v>1077</v>
      </c>
      <c r="D451" s="32">
        <v>1077</v>
      </c>
      <c r="E451" s="32">
        <v>1077</v>
      </c>
      <c r="F451" s="32">
        <v>1077</v>
      </c>
      <c r="G451" s="32">
        <v>1077</v>
      </c>
      <c r="H451" s="32">
        <v>763</v>
      </c>
      <c r="I451" s="32">
        <v>89</v>
      </c>
      <c r="J451" s="32">
        <v>0</v>
      </c>
      <c r="K451" s="32">
        <v>0</v>
      </c>
      <c r="L451" s="32">
        <v>0</v>
      </c>
      <c r="M451" s="32">
        <v>0</v>
      </c>
      <c r="N451" s="32">
        <v>0</v>
      </c>
      <c r="O451" s="32">
        <v>0</v>
      </c>
      <c r="P451" s="32">
        <v>0</v>
      </c>
      <c r="Q451" s="32">
        <v>0</v>
      </c>
      <c r="R451" s="32">
        <v>0</v>
      </c>
      <c r="S451" s="32">
        <v>359.5</v>
      </c>
      <c r="T451" s="32">
        <v>1077</v>
      </c>
      <c r="U451" s="32">
        <v>1077</v>
      </c>
      <c r="V451" s="32">
        <v>1077</v>
      </c>
      <c r="W451" s="32">
        <v>1077</v>
      </c>
      <c r="X451" s="32">
        <v>1077</v>
      </c>
      <c r="Y451" s="32">
        <v>1077</v>
      </c>
      <c r="AA451" s="5"/>
      <c r="AB451" s="13">
        <f t="shared" si="56"/>
        <v>5</v>
      </c>
      <c r="AC451" s="5">
        <f t="shared" si="51"/>
        <v>5833.5</v>
      </c>
      <c r="AD451" s="5">
        <f t="shared" si="52"/>
        <v>8302</v>
      </c>
      <c r="AE451" s="5">
        <f t="shared" si="53"/>
        <v>14135.5</v>
      </c>
      <c r="AF451" s="12"/>
      <c r="AG451" s="12">
        <f t="shared" si="49"/>
        <v>3</v>
      </c>
      <c r="AH451" s="12">
        <f t="shared" si="50"/>
        <v>2024</v>
      </c>
      <c r="AI451" s="12"/>
      <c r="AJ451" s="5">
        <f t="shared" si="54"/>
        <v>1077</v>
      </c>
      <c r="AK451" s="12">
        <f t="shared" si="55"/>
        <v>1</v>
      </c>
      <c r="AR451" s="5"/>
      <c r="AS451" s="5"/>
      <c r="AT451" s="5"/>
      <c r="AU451" s="5"/>
      <c r="AV451" s="5"/>
      <c r="AW451" s="5"/>
      <c r="AX451" s="5"/>
    </row>
    <row r="452" spans="1:50" x14ac:dyDescent="0.25">
      <c r="A452" s="30">
        <v>45369</v>
      </c>
      <c r="B452" s="32">
        <v>1077.5</v>
      </c>
      <c r="C452" s="32">
        <v>1077.5</v>
      </c>
      <c r="D452" s="32">
        <v>1077.5</v>
      </c>
      <c r="E452" s="32">
        <v>1077.5</v>
      </c>
      <c r="F452" s="32">
        <v>1077.5</v>
      </c>
      <c r="G452" s="32">
        <v>1077.5</v>
      </c>
      <c r="H452" s="32">
        <v>809.5</v>
      </c>
      <c r="I452" s="32">
        <v>158.5</v>
      </c>
      <c r="J452" s="32">
        <v>0</v>
      </c>
      <c r="K452" s="32">
        <v>0</v>
      </c>
      <c r="L452" s="32">
        <v>0</v>
      </c>
      <c r="M452" s="32">
        <v>0</v>
      </c>
      <c r="N452" s="32">
        <v>0</v>
      </c>
      <c r="O452" s="32">
        <v>0</v>
      </c>
      <c r="P452" s="32">
        <v>0</v>
      </c>
      <c r="Q452" s="32">
        <v>0</v>
      </c>
      <c r="R452" s="32">
        <v>0</v>
      </c>
      <c r="S452" s="32">
        <v>342.5</v>
      </c>
      <c r="T452" s="32">
        <v>1077.5</v>
      </c>
      <c r="U452" s="32">
        <v>1077.5</v>
      </c>
      <c r="V452" s="32">
        <v>1077.5</v>
      </c>
      <c r="W452" s="32">
        <v>1077.5</v>
      </c>
      <c r="X452" s="32">
        <v>1077.5</v>
      </c>
      <c r="Y452" s="32">
        <v>1077.5</v>
      </c>
      <c r="AA452" s="5"/>
      <c r="AB452" s="13">
        <f t="shared" si="56"/>
        <v>5</v>
      </c>
      <c r="AC452" s="5">
        <f t="shared" si="51"/>
        <v>5888.5</v>
      </c>
      <c r="AD452" s="5">
        <f t="shared" si="52"/>
        <v>8352</v>
      </c>
      <c r="AE452" s="5">
        <f t="shared" si="53"/>
        <v>14240.5</v>
      </c>
      <c r="AF452" s="12"/>
      <c r="AG452" s="12">
        <f t="shared" si="49"/>
        <v>3</v>
      </c>
      <c r="AH452" s="12">
        <f t="shared" si="50"/>
        <v>2024</v>
      </c>
      <c r="AI452" s="12"/>
      <c r="AJ452" s="5">
        <f t="shared" si="54"/>
        <v>1077.5</v>
      </c>
      <c r="AK452" s="12">
        <f t="shared" si="55"/>
        <v>1</v>
      </c>
      <c r="AR452" s="5"/>
      <c r="AS452" s="5"/>
      <c r="AT452" s="5"/>
      <c r="AU452" s="5"/>
      <c r="AV452" s="5"/>
      <c r="AW452" s="5"/>
      <c r="AX452" s="5"/>
    </row>
    <row r="453" spans="1:50" x14ac:dyDescent="0.25">
      <c r="A453" s="30">
        <v>45370</v>
      </c>
      <c r="B453" s="32">
        <v>1077.5</v>
      </c>
      <c r="C453" s="32">
        <v>1077.5</v>
      </c>
      <c r="D453" s="32">
        <v>1077.5</v>
      </c>
      <c r="E453" s="32">
        <v>1077.5</v>
      </c>
      <c r="F453" s="32">
        <v>1077.5</v>
      </c>
      <c r="G453" s="32">
        <v>1077.5</v>
      </c>
      <c r="H453" s="32">
        <v>809.5</v>
      </c>
      <c r="I453" s="32">
        <v>158.5</v>
      </c>
      <c r="J453" s="32">
        <v>0</v>
      </c>
      <c r="K453" s="32">
        <v>0</v>
      </c>
      <c r="L453" s="32">
        <v>0</v>
      </c>
      <c r="M453" s="32">
        <v>0</v>
      </c>
      <c r="N453" s="32">
        <v>0</v>
      </c>
      <c r="O453" s="32">
        <v>0</v>
      </c>
      <c r="P453" s="32">
        <v>0</v>
      </c>
      <c r="Q453" s="32">
        <v>0</v>
      </c>
      <c r="R453" s="32">
        <v>0</v>
      </c>
      <c r="S453" s="32">
        <v>342.5</v>
      </c>
      <c r="T453" s="32">
        <v>1077.5</v>
      </c>
      <c r="U453" s="32">
        <v>1077.5</v>
      </c>
      <c r="V453" s="32">
        <v>1077.5</v>
      </c>
      <c r="W453" s="32">
        <v>1077.5</v>
      </c>
      <c r="X453" s="32">
        <v>1077.5</v>
      </c>
      <c r="Y453" s="32">
        <v>1077.5</v>
      </c>
      <c r="AA453" s="5"/>
      <c r="AB453" s="13">
        <f t="shared" si="56"/>
        <v>5</v>
      </c>
      <c r="AC453" s="5">
        <f t="shared" si="51"/>
        <v>5888.5</v>
      </c>
      <c r="AD453" s="5">
        <f t="shared" si="52"/>
        <v>8352</v>
      </c>
      <c r="AE453" s="5">
        <f t="shared" si="53"/>
        <v>14240.5</v>
      </c>
      <c r="AF453" s="12"/>
      <c r="AG453" s="12">
        <f t="shared" si="49"/>
        <v>3</v>
      </c>
      <c r="AH453" s="12">
        <f t="shared" si="50"/>
        <v>2024</v>
      </c>
      <c r="AI453" s="12"/>
      <c r="AJ453" s="5">
        <f t="shared" si="54"/>
        <v>1077.5</v>
      </c>
      <c r="AK453" s="12">
        <f t="shared" si="55"/>
        <v>1</v>
      </c>
      <c r="AR453" s="5"/>
      <c r="AS453" s="5"/>
      <c r="AT453" s="5"/>
      <c r="AU453" s="5"/>
      <c r="AV453" s="5"/>
      <c r="AW453" s="5"/>
      <c r="AX453" s="5"/>
    </row>
    <row r="454" spans="1:50" x14ac:dyDescent="0.25">
      <c r="A454" s="30">
        <v>45371</v>
      </c>
      <c r="B454" s="32">
        <v>1082</v>
      </c>
      <c r="C454" s="32">
        <v>1082</v>
      </c>
      <c r="D454" s="32">
        <v>1082</v>
      </c>
      <c r="E454" s="32">
        <v>1082</v>
      </c>
      <c r="F454" s="32">
        <v>1082</v>
      </c>
      <c r="G454" s="32">
        <v>1082</v>
      </c>
      <c r="H454" s="32">
        <v>813.5</v>
      </c>
      <c r="I454" s="32">
        <v>159</v>
      </c>
      <c r="J454" s="32">
        <v>0</v>
      </c>
      <c r="K454" s="32">
        <v>0</v>
      </c>
      <c r="L454" s="32">
        <v>0</v>
      </c>
      <c r="M454" s="32">
        <v>0</v>
      </c>
      <c r="N454" s="32">
        <v>0</v>
      </c>
      <c r="O454" s="32">
        <v>0</v>
      </c>
      <c r="P454" s="32">
        <v>0</v>
      </c>
      <c r="Q454" s="32">
        <v>0</v>
      </c>
      <c r="R454" s="32">
        <v>0</v>
      </c>
      <c r="S454" s="32">
        <v>344</v>
      </c>
      <c r="T454" s="32">
        <v>1082</v>
      </c>
      <c r="U454" s="32">
        <v>1082</v>
      </c>
      <c r="V454" s="32">
        <v>1082</v>
      </c>
      <c r="W454" s="32">
        <v>1082</v>
      </c>
      <c r="X454" s="32">
        <v>1082</v>
      </c>
      <c r="Y454" s="32">
        <v>1082</v>
      </c>
      <c r="AA454" s="5"/>
      <c r="AB454" s="13">
        <f t="shared" si="56"/>
        <v>3</v>
      </c>
      <c r="AC454" s="5">
        <f t="shared" si="51"/>
        <v>5913</v>
      </c>
      <c r="AD454" s="5">
        <f t="shared" si="52"/>
        <v>8387.5</v>
      </c>
      <c r="AE454" s="5">
        <f t="shared" si="53"/>
        <v>14300.5</v>
      </c>
      <c r="AF454" s="12"/>
      <c r="AG454" s="12">
        <f t="shared" ref="AG454:AG517" si="57">MONTH(A453)</f>
        <v>3</v>
      </c>
      <c r="AH454" s="12">
        <f t="shared" ref="AH454:AH517" si="58">YEAR(A453)</f>
        <v>2024</v>
      </c>
      <c r="AI454" s="12"/>
      <c r="AJ454" s="5">
        <f t="shared" si="54"/>
        <v>1082</v>
      </c>
      <c r="AK454" s="12">
        <f t="shared" si="55"/>
        <v>1</v>
      </c>
      <c r="AR454" s="5"/>
      <c r="AS454" s="5"/>
      <c r="AT454" s="5"/>
      <c r="AU454" s="5"/>
      <c r="AV454" s="5"/>
      <c r="AW454" s="5"/>
      <c r="AX454" s="5"/>
    </row>
    <row r="455" spans="1:50" x14ac:dyDescent="0.25">
      <c r="A455" s="30">
        <v>45372</v>
      </c>
      <c r="B455" s="32">
        <v>1092.5</v>
      </c>
      <c r="C455" s="32">
        <v>1092.5</v>
      </c>
      <c r="D455" s="32">
        <v>1092.5</v>
      </c>
      <c r="E455" s="32">
        <v>1092.5</v>
      </c>
      <c r="F455" s="32">
        <v>1092.5</v>
      </c>
      <c r="G455" s="32">
        <v>1092.5</v>
      </c>
      <c r="H455" s="32">
        <v>821.5</v>
      </c>
      <c r="I455" s="32">
        <v>161</v>
      </c>
      <c r="J455" s="32">
        <v>0</v>
      </c>
      <c r="K455" s="32">
        <v>0</v>
      </c>
      <c r="L455" s="32">
        <v>0</v>
      </c>
      <c r="M455" s="32">
        <v>0</v>
      </c>
      <c r="N455" s="32">
        <v>0</v>
      </c>
      <c r="O455" s="32">
        <v>0</v>
      </c>
      <c r="P455" s="32">
        <v>0</v>
      </c>
      <c r="Q455" s="32">
        <v>0</v>
      </c>
      <c r="R455" s="32">
        <v>0</v>
      </c>
      <c r="S455" s="32">
        <v>348</v>
      </c>
      <c r="T455" s="32">
        <v>1092.5</v>
      </c>
      <c r="U455" s="32">
        <v>1092.5</v>
      </c>
      <c r="V455" s="32">
        <v>1092.5</v>
      </c>
      <c r="W455" s="32">
        <v>1092.5</v>
      </c>
      <c r="X455" s="32">
        <v>1092.5</v>
      </c>
      <c r="Y455" s="32">
        <v>1092.5</v>
      </c>
      <c r="AA455" s="5"/>
      <c r="AB455" s="13">
        <f t="shared" si="56"/>
        <v>6</v>
      </c>
      <c r="AC455" s="5">
        <f t="shared" si="51"/>
        <v>5971.5</v>
      </c>
      <c r="AD455" s="5">
        <f t="shared" si="52"/>
        <v>8469</v>
      </c>
      <c r="AE455" s="5">
        <f t="shared" si="53"/>
        <v>14440.5</v>
      </c>
      <c r="AF455" s="12"/>
      <c r="AG455" s="12">
        <f t="shared" si="57"/>
        <v>3</v>
      </c>
      <c r="AH455" s="12">
        <f t="shared" si="58"/>
        <v>2024</v>
      </c>
      <c r="AI455" s="12"/>
      <c r="AJ455" s="5">
        <f t="shared" si="54"/>
        <v>1092.5</v>
      </c>
      <c r="AK455" s="12">
        <f t="shared" si="55"/>
        <v>1</v>
      </c>
      <c r="AR455" s="5"/>
      <c r="AS455" s="5"/>
      <c r="AT455" s="5"/>
      <c r="AU455" s="5"/>
      <c r="AV455" s="5"/>
      <c r="AW455" s="5"/>
      <c r="AX455" s="5"/>
    </row>
    <row r="456" spans="1:50" x14ac:dyDescent="0.25">
      <c r="A456" s="30">
        <v>45373</v>
      </c>
      <c r="B456" s="32">
        <v>1093.5</v>
      </c>
      <c r="C456" s="32">
        <v>1093.5</v>
      </c>
      <c r="D456" s="32">
        <v>1093.5</v>
      </c>
      <c r="E456" s="32">
        <v>1093.5</v>
      </c>
      <c r="F456" s="32">
        <v>1093.5</v>
      </c>
      <c r="G456" s="32">
        <v>1093.5</v>
      </c>
      <c r="H456" s="32">
        <v>822.5</v>
      </c>
      <c r="I456" s="32">
        <v>161</v>
      </c>
      <c r="J456" s="32">
        <v>0</v>
      </c>
      <c r="K456" s="32">
        <v>0</v>
      </c>
      <c r="L456" s="32">
        <v>0</v>
      </c>
      <c r="M456" s="32">
        <v>0</v>
      </c>
      <c r="N456" s="32">
        <v>0</v>
      </c>
      <c r="O456" s="32">
        <v>0</v>
      </c>
      <c r="P456" s="32">
        <v>0</v>
      </c>
      <c r="Q456" s="32">
        <v>0</v>
      </c>
      <c r="R456" s="32">
        <v>0</v>
      </c>
      <c r="S456" s="32">
        <v>349</v>
      </c>
      <c r="T456" s="32">
        <v>1093.5</v>
      </c>
      <c r="U456" s="32">
        <v>1093.5</v>
      </c>
      <c r="V456" s="32">
        <v>1093.5</v>
      </c>
      <c r="W456" s="32">
        <v>1093.5</v>
      </c>
      <c r="X456" s="32">
        <v>1093.5</v>
      </c>
      <c r="Y456" s="32">
        <v>1093.5</v>
      </c>
      <c r="AA456" s="5"/>
      <c r="AB456" s="13">
        <f t="shared" si="56"/>
        <v>7</v>
      </c>
      <c r="AC456" s="5">
        <f t="shared" si="51"/>
        <v>0</v>
      </c>
      <c r="AD456" s="5">
        <f t="shared" si="52"/>
        <v>14454.5</v>
      </c>
      <c r="AE456" s="5">
        <f t="shared" si="53"/>
        <v>14454.5</v>
      </c>
      <c r="AF456" s="12"/>
      <c r="AG456" s="12">
        <f t="shared" si="57"/>
        <v>3</v>
      </c>
      <c r="AH456" s="12">
        <f t="shared" si="58"/>
        <v>2024</v>
      </c>
      <c r="AI456" s="12"/>
      <c r="AJ456" s="5">
        <f t="shared" si="54"/>
        <v>1093.5</v>
      </c>
      <c r="AK456" s="12">
        <f t="shared" si="55"/>
        <v>1</v>
      </c>
      <c r="AR456" s="5"/>
      <c r="AS456" s="5"/>
      <c r="AT456" s="5"/>
      <c r="AU456" s="5"/>
      <c r="AV456" s="5"/>
      <c r="AW456" s="5"/>
      <c r="AX456" s="5"/>
    </row>
    <row r="457" spans="1:50" x14ac:dyDescent="0.25">
      <c r="A457" s="30">
        <v>45374</v>
      </c>
      <c r="B457" s="32">
        <v>1093.5</v>
      </c>
      <c r="C457" s="32">
        <v>1093.5</v>
      </c>
      <c r="D457" s="32">
        <v>1093.5</v>
      </c>
      <c r="E457" s="32">
        <v>1093.5</v>
      </c>
      <c r="F457" s="32">
        <v>1093.5</v>
      </c>
      <c r="G457" s="32">
        <v>1093.5</v>
      </c>
      <c r="H457" s="32">
        <v>775</v>
      </c>
      <c r="I457" s="32">
        <v>91</v>
      </c>
      <c r="J457" s="32">
        <v>0</v>
      </c>
      <c r="K457" s="32">
        <v>0</v>
      </c>
      <c r="L457" s="32">
        <v>0</v>
      </c>
      <c r="M457" s="32">
        <v>0</v>
      </c>
      <c r="N457" s="32">
        <v>0</v>
      </c>
      <c r="O457" s="32">
        <v>0</v>
      </c>
      <c r="P457" s="32">
        <v>0</v>
      </c>
      <c r="Q457" s="32">
        <v>0</v>
      </c>
      <c r="R457" s="32">
        <v>0</v>
      </c>
      <c r="S457" s="32">
        <v>365</v>
      </c>
      <c r="T457" s="32">
        <v>1093.5</v>
      </c>
      <c r="U457" s="32">
        <v>1093.5</v>
      </c>
      <c r="V457" s="32">
        <v>1093.5</v>
      </c>
      <c r="W457" s="32">
        <v>1093.5</v>
      </c>
      <c r="X457" s="32">
        <v>1093.5</v>
      </c>
      <c r="Y457" s="32">
        <v>1093.5</v>
      </c>
      <c r="AA457" s="5"/>
      <c r="AB457" s="13">
        <f t="shared" si="56"/>
        <v>7</v>
      </c>
      <c r="AC457" s="5">
        <f t="shared" si="51"/>
        <v>0</v>
      </c>
      <c r="AD457" s="5">
        <f t="shared" si="52"/>
        <v>14353</v>
      </c>
      <c r="AE457" s="5">
        <f t="shared" si="53"/>
        <v>14353</v>
      </c>
      <c r="AF457" s="12"/>
      <c r="AG457" s="12">
        <f t="shared" si="57"/>
        <v>3</v>
      </c>
      <c r="AH457" s="12">
        <f t="shared" si="58"/>
        <v>2024</v>
      </c>
      <c r="AI457" s="12"/>
      <c r="AJ457" s="5">
        <f t="shared" si="54"/>
        <v>1093.5</v>
      </c>
      <c r="AK457" s="12">
        <f t="shared" si="55"/>
        <v>1</v>
      </c>
      <c r="AR457" s="5"/>
      <c r="AS457" s="5"/>
      <c r="AT457" s="5"/>
      <c r="AU457" s="5"/>
      <c r="AV457" s="5"/>
      <c r="AW457" s="5"/>
      <c r="AX457" s="5"/>
    </row>
    <row r="458" spans="1:50" x14ac:dyDescent="0.25">
      <c r="A458" s="30">
        <v>45375</v>
      </c>
      <c r="B458" s="32">
        <v>1093.5</v>
      </c>
      <c r="C458" s="32">
        <v>1093.5</v>
      </c>
      <c r="D458" s="32">
        <v>1093.5</v>
      </c>
      <c r="E458" s="32">
        <v>1093.5</v>
      </c>
      <c r="F458" s="32">
        <v>1093.5</v>
      </c>
      <c r="G458" s="32">
        <v>1093.5</v>
      </c>
      <c r="H458" s="32">
        <v>775</v>
      </c>
      <c r="I458" s="32">
        <v>91</v>
      </c>
      <c r="J458" s="32">
        <v>0</v>
      </c>
      <c r="K458" s="32">
        <v>0</v>
      </c>
      <c r="L458" s="32">
        <v>0</v>
      </c>
      <c r="M458" s="32">
        <v>0</v>
      </c>
      <c r="N458" s="32">
        <v>0</v>
      </c>
      <c r="O458" s="32">
        <v>0</v>
      </c>
      <c r="P458" s="32">
        <v>0</v>
      </c>
      <c r="Q458" s="32">
        <v>0</v>
      </c>
      <c r="R458" s="32">
        <v>0</v>
      </c>
      <c r="S458" s="32">
        <v>365</v>
      </c>
      <c r="T458" s="32">
        <v>1093.5</v>
      </c>
      <c r="U458" s="32">
        <v>1093.5</v>
      </c>
      <c r="V458" s="32">
        <v>1093.5</v>
      </c>
      <c r="W458" s="32">
        <v>1093.5</v>
      </c>
      <c r="X458" s="32">
        <v>1093.5</v>
      </c>
      <c r="Y458" s="32">
        <v>1093.5</v>
      </c>
      <c r="AA458" s="5"/>
      <c r="AB458" s="13">
        <f t="shared" si="56"/>
        <v>7</v>
      </c>
      <c r="AC458" s="5">
        <f t="shared" ref="AC458:AC521" si="59">IF(AND(AB458&gt;1,AB458&lt;7),SUM(I458:X458),0)</f>
        <v>0</v>
      </c>
      <c r="AD458" s="5">
        <f t="shared" ref="AD458:AD521" si="60">SUM(B458:Y458)-AC458</f>
        <v>14353</v>
      </c>
      <c r="AE458" s="5">
        <f t="shared" ref="AE458:AE521" si="61">SUM(B458:Y458)</f>
        <v>14353</v>
      </c>
      <c r="AF458" s="12"/>
      <c r="AG458" s="12">
        <f t="shared" si="57"/>
        <v>3</v>
      </c>
      <c r="AH458" s="12">
        <f t="shared" si="58"/>
        <v>2024</v>
      </c>
      <c r="AI458" s="12"/>
      <c r="AJ458" s="5">
        <f t="shared" ref="AJ458:AJ521" si="62">MAX(B458:Y458)</f>
        <v>1093.5</v>
      </c>
      <c r="AK458" s="12">
        <f t="shared" ref="AK458:AK521" si="63">INDEX($B$8:$Y$8,MATCH(AJ458,B458:Y458,0))</f>
        <v>1</v>
      </c>
      <c r="AR458" s="5"/>
      <c r="AS458" s="5"/>
      <c r="AT458" s="5"/>
      <c r="AU458" s="5"/>
      <c r="AV458" s="5"/>
      <c r="AW458" s="5"/>
      <c r="AX458" s="5"/>
    </row>
    <row r="459" spans="1:50" x14ac:dyDescent="0.25">
      <c r="A459" s="30">
        <v>45376</v>
      </c>
      <c r="B459" s="32">
        <v>1105</v>
      </c>
      <c r="C459" s="32">
        <v>1105</v>
      </c>
      <c r="D459" s="32">
        <v>1105</v>
      </c>
      <c r="E459" s="32">
        <v>1105</v>
      </c>
      <c r="F459" s="32">
        <v>1105</v>
      </c>
      <c r="G459" s="32">
        <v>1105</v>
      </c>
      <c r="H459" s="32">
        <v>830.5</v>
      </c>
      <c r="I459" s="32">
        <v>162</v>
      </c>
      <c r="J459" s="32">
        <v>0</v>
      </c>
      <c r="K459" s="32">
        <v>0</v>
      </c>
      <c r="L459" s="32">
        <v>0</v>
      </c>
      <c r="M459" s="32">
        <v>0</v>
      </c>
      <c r="N459" s="32">
        <v>0</v>
      </c>
      <c r="O459" s="32">
        <v>0</v>
      </c>
      <c r="P459" s="32">
        <v>0</v>
      </c>
      <c r="Q459" s="32">
        <v>0</v>
      </c>
      <c r="R459" s="32">
        <v>0</v>
      </c>
      <c r="S459" s="32">
        <v>351.5</v>
      </c>
      <c r="T459" s="32">
        <v>1105</v>
      </c>
      <c r="U459" s="32">
        <v>1105</v>
      </c>
      <c r="V459" s="32">
        <v>1105</v>
      </c>
      <c r="W459" s="32">
        <v>1105</v>
      </c>
      <c r="X459" s="32">
        <v>1105</v>
      </c>
      <c r="Y459" s="32">
        <v>1105</v>
      </c>
      <c r="AA459" s="5"/>
      <c r="AB459" s="13">
        <f t="shared" si="56"/>
        <v>5</v>
      </c>
      <c r="AC459" s="5">
        <f t="shared" si="59"/>
        <v>6038.5</v>
      </c>
      <c r="AD459" s="5">
        <f t="shared" si="60"/>
        <v>8565.5</v>
      </c>
      <c r="AE459" s="5">
        <f t="shared" si="61"/>
        <v>14604</v>
      </c>
      <c r="AF459" s="12"/>
      <c r="AG459" s="12">
        <f t="shared" si="57"/>
        <v>3</v>
      </c>
      <c r="AH459" s="12">
        <f t="shared" si="58"/>
        <v>2024</v>
      </c>
      <c r="AI459" s="12"/>
      <c r="AJ459" s="5">
        <f t="shared" si="62"/>
        <v>1105</v>
      </c>
      <c r="AK459" s="12">
        <f t="shared" si="63"/>
        <v>1</v>
      </c>
      <c r="AR459" s="5"/>
      <c r="AS459" s="5"/>
      <c r="AT459" s="5"/>
      <c r="AU459" s="5"/>
      <c r="AV459" s="5"/>
      <c r="AW459" s="5"/>
      <c r="AX459" s="5"/>
    </row>
    <row r="460" spans="1:50" x14ac:dyDescent="0.25">
      <c r="A460" s="30">
        <v>45377</v>
      </c>
      <c r="B460" s="32">
        <v>1112</v>
      </c>
      <c r="C460" s="32">
        <v>1112</v>
      </c>
      <c r="D460" s="32">
        <v>1112</v>
      </c>
      <c r="E460" s="32">
        <v>1112</v>
      </c>
      <c r="F460" s="32">
        <v>1112</v>
      </c>
      <c r="G460" s="32">
        <v>1112</v>
      </c>
      <c r="H460" s="32">
        <v>836</v>
      </c>
      <c r="I460" s="32">
        <v>163</v>
      </c>
      <c r="J460" s="32">
        <v>0</v>
      </c>
      <c r="K460" s="32">
        <v>0</v>
      </c>
      <c r="L460" s="32">
        <v>0</v>
      </c>
      <c r="M460" s="32">
        <v>0</v>
      </c>
      <c r="N460" s="32">
        <v>0</v>
      </c>
      <c r="O460" s="32">
        <v>0</v>
      </c>
      <c r="P460" s="32">
        <v>0</v>
      </c>
      <c r="Q460" s="32">
        <v>0</v>
      </c>
      <c r="R460" s="32">
        <v>0</v>
      </c>
      <c r="S460" s="32">
        <v>354</v>
      </c>
      <c r="T460" s="32">
        <v>1112</v>
      </c>
      <c r="U460" s="32">
        <v>1112</v>
      </c>
      <c r="V460" s="32">
        <v>1112</v>
      </c>
      <c r="W460" s="32">
        <v>1112</v>
      </c>
      <c r="X460" s="32">
        <v>1112</v>
      </c>
      <c r="Y460" s="32">
        <v>1112</v>
      </c>
      <c r="AA460" s="5"/>
      <c r="AB460" s="13">
        <f t="shared" si="56"/>
        <v>5</v>
      </c>
      <c r="AC460" s="5">
        <f t="shared" si="59"/>
        <v>6077</v>
      </c>
      <c r="AD460" s="5">
        <f t="shared" si="60"/>
        <v>8620</v>
      </c>
      <c r="AE460" s="5">
        <f t="shared" si="61"/>
        <v>14697</v>
      </c>
      <c r="AF460" s="12"/>
      <c r="AG460" s="12">
        <f t="shared" si="57"/>
        <v>3</v>
      </c>
      <c r="AH460" s="12">
        <f t="shared" si="58"/>
        <v>2024</v>
      </c>
      <c r="AI460" s="12"/>
      <c r="AJ460" s="5">
        <f t="shared" si="62"/>
        <v>1112</v>
      </c>
      <c r="AK460" s="12">
        <f t="shared" si="63"/>
        <v>1</v>
      </c>
      <c r="AR460" s="5"/>
      <c r="AS460" s="5"/>
      <c r="AT460" s="5"/>
      <c r="AU460" s="5"/>
      <c r="AV460" s="5"/>
      <c r="AW460" s="5"/>
      <c r="AX460" s="5"/>
    </row>
    <row r="461" spans="1:50" x14ac:dyDescent="0.25">
      <c r="A461" s="30">
        <v>45378</v>
      </c>
      <c r="B461" s="32">
        <v>1118</v>
      </c>
      <c r="C461" s="32">
        <v>1118</v>
      </c>
      <c r="D461" s="32">
        <v>1118</v>
      </c>
      <c r="E461" s="32">
        <v>1118</v>
      </c>
      <c r="F461" s="32">
        <v>1118</v>
      </c>
      <c r="G461" s="32">
        <v>1118</v>
      </c>
      <c r="H461" s="32">
        <v>840</v>
      </c>
      <c r="I461" s="32">
        <v>164.5</v>
      </c>
      <c r="J461" s="32">
        <v>0</v>
      </c>
      <c r="K461" s="32">
        <v>0</v>
      </c>
      <c r="L461" s="32">
        <v>0</v>
      </c>
      <c r="M461" s="32">
        <v>0</v>
      </c>
      <c r="N461" s="32">
        <v>0</v>
      </c>
      <c r="O461" s="32">
        <v>0</v>
      </c>
      <c r="P461" s="32">
        <v>0</v>
      </c>
      <c r="Q461" s="32">
        <v>0</v>
      </c>
      <c r="R461" s="32">
        <v>0</v>
      </c>
      <c r="S461" s="32">
        <v>355.5</v>
      </c>
      <c r="T461" s="32">
        <v>1118</v>
      </c>
      <c r="U461" s="32">
        <v>1118</v>
      </c>
      <c r="V461" s="32">
        <v>1118</v>
      </c>
      <c r="W461" s="32">
        <v>1118</v>
      </c>
      <c r="X461" s="32">
        <v>1118</v>
      </c>
      <c r="Y461" s="32">
        <v>1118</v>
      </c>
      <c r="AA461" s="5"/>
      <c r="AB461" s="13">
        <f t="shared" si="56"/>
        <v>4</v>
      </c>
      <c r="AC461" s="5">
        <f t="shared" si="59"/>
        <v>6110</v>
      </c>
      <c r="AD461" s="5">
        <f t="shared" si="60"/>
        <v>8666</v>
      </c>
      <c r="AE461" s="5">
        <f t="shared" si="61"/>
        <v>14776</v>
      </c>
      <c r="AF461" s="12"/>
      <c r="AG461" s="12">
        <f t="shared" si="57"/>
        <v>3</v>
      </c>
      <c r="AH461" s="12">
        <f t="shared" si="58"/>
        <v>2024</v>
      </c>
      <c r="AI461" s="12"/>
      <c r="AJ461" s="5">
        <f t="shared" si="62"/>
        <v>1118</v>
      </c>
      <c r="AK461" s="12">
        <f t="shared" si="63"/>
        <v>1</v>
      </c>
      <c r="AR461" s="5"/>
      <c r="AS461" s="5"/>
      <c r="AT461" s="5"/>
      <c r="AU461" s="5"/>
      <c r="AV461" s="5"/>
      <c r="AW461" s="5"/>
      <c r="AX461" s="5"/>
    </row>
    <row r="462" spans="1:50" x14ac:dyDescent="0.25">
      <c r="A462" s="30">
        <v>45379</v>
      </c>
      <c r="B462" s="32">
        <v>1136.5</v>
      </c>
      <c r="C462" s="32">
        <v>1136.5</v>
      </c>
      <c r="D462" s="32">
        <v>1136.5</v>
      </c>
      <c r="E462" s="32">
        <v>1136.5</v>
      </c>
      <c r="F462" s="32">
        <v>1136.5</v>
      </c>
      <c r="G462" s="32">
        <v>1136.5</v>
      </c>
      <c r="H462" s="32">
        <v>853</v>
      </c>
      <c r="I462" s="32">
        <v>166.5</v>
      </c>
      <c r="J462" s="32">
        <v>0</v>
      </c>
      <c r="K462" s="32">
        <v>0</v>
      </c>
      <c r="L462" s="32">
        <v>0</v>
      </c>
      <c r="M462" s="32">
        <v>0</v>
      </c>
      <c r="N462" s="32">
        <v>0</v>
      </c>
      <c r="O462" s="32">
        <v>0</v>
      </c>
      <c r="P462" s="32">
        <v>0</v>
      </c>
      <c r="Q462" s="32">
        <v>0</v>
      </c>
      <c r="R462" s="32">
        <v>0</v>
      </c>
      <c r="S462" s="32">
        <v>361.5</v>
      </c>
      <c r="T462" s="32">
        <v>1136.5</v>
      </c>
      <c r="U462" s="32">
        <v>1136.5</v>
      </c>
      <c r="V462" s="32">
        <v>1136.5</v>
      </c>
      <c r="W462" s="32">
        <v>1136.5</v>
      </c>
      <c r="X462" s="32">
        <v>1136.5</v>
      </c>
      <c r="Y462" s="32">
        <v>1136.5</v>
      </c>
      <c r="AA462" s="5"/>
      <c r="AB462" s="13">
        <f t="shared" si="56"/>
        <v>1</v>
      </c>
      <c r="AC462" s="5">
        <f t="shared" si="59"/>
        <v>0</v>
      </c>
      <c r="AD462" s="5">
        <f t="shared" si="60"/>
        <v>15019</v>
      </c>
      <c r="AE462" s="5">
        <f t="shared" si="61"/>
        <v>15019</v>
      </c>
      <c r="AF462" s="12"/>
      <c r="AG462" s="12">
        <f t="shared" si="57"/>
        <v>3</v>
      </c>
      <c r="AH462" s="12">
        <f t="shared" si="58"/>
        <v>2024</v>
      </c>
      <c r="AI462" s="12"/>
      <c r="AJ462" s="5">
        <f t="shared" si="62"/>
        <v>1136.5</v>
      </c>
      <c r="AK462" s="12">
        <f t="shared" si="63"/>
        <v>1</v>
      </c>
      <c r="AR462" s="5"/>
      <c r="AS462" s="5"/>
      <c r="AT462" s="5"/>
      <c r="AU462" s="5"/>
      <c r="AV462" s="5"/>
      <c r="AW462" s="5"/>
      <c r="AX462" s="5"/>
    </row>
    <row r="463" spans="1:50" x14ac:dyDescent="0.25">
      <c r="A463" s="30">
        <v>45380</v>
      </c>
      <c r="B463" s="32">
        <v>1146.5</v>
      </c>
      <c r="C463" s="32">
        <v>1146.5</v>
      </c>
      <c r="D463" s="32">
        <v>1146.5</v>
      </c>
      <c r="E463" s="32">
        <v>1146.5</v>
      </c>
      <c r="F463" s="32">
        <v>1146.5</v>
      </c>
      <c r="G463" s="32">
        <v>1146.5</v>
      </c>
      <c r="H463" s="32">
        <v>860</v>
      </c>
      <c r="I463" s="32">
        <v>167.5</v>
      </c>
      <c r="J463" s="32">
        <v>0</v>
      </c>
      <c r="K463" s="32">
        <v>0</v>
      </c>
      <c r="L463" s="32">
        <v>0</v>
      </c>
      <c r="M463" s="32">
        <v>0</v>
      </c>
      <c r="N463" s="32">
        <v>0</v>
      </c>
      <c r="O463" s="32">
        <v>0</v>
      </c>
      <c r="P463" s="32">
        <v>0</v>
      </c>
      <c r="Q463" s="32">
        <v>0</v>
      </c>
      <c r="R463" s="32">
        <v>0</v>
      </c>
      <c r="S463" s="32">
        <v>364.5</v>
      </c>
      <c r="T463" s="32">
        <v>1146.5</v>
      </c>
      <c r="U463" s="32">
        <v>1146.5</v>
      </c>
      <c r="V463" s="32">
        <v>1146.5</v>
      </c>
      <c r="W463" s="32">
        <v>1146.5</v>
      </c>
      <c r="X463" s="32">
        <v>1146.5</v>
      </c>
      <c r="Y463" s="32">
        <v>1146.5</v>
      </c>
      <c r="AA463" s="5"/>
      <c r="AB463" s="13">
        <f t="shared" si="56"/>
        <v>4</v>
      </c>
      <c r="AC463" s="5">
        <f t="shared" si="59"/>
        <v>6264.5</v>
      </c>
      <c r="AD463" s="5">
        <f t="shared" si="60"/>
        <v>8885.5</v>
      </c>
      <c r="AE463" s="5">
        <f t="shared" si="61"/>
        <v>15150</v>
      </c>
      <c r="AF463" s="12"/>
      <c r="AG463" s="12">
        <f t="shared" si="57"/>
        <v>3</v>
      </c>
      <c r="AH463" s="12">
        <f t="shared" si="58"/>
        <v>2024</v>
      </c>
      <c r="AI463" s="12"/>
      <c r="AJ463" s="5">
        <f t="shared" si="62"/>
        <v>1146.5</v>
      </c>
      <c r="AK463" s="12">
        <f t="shared" si="63"/>
        <v>1</v>
      </c>
      <c r="AR463" s="5"/>
      <c r="AS463" s="5"/>
      <c r="AT463" s="5"/>
      <c r="AU463" s="5"/>
      <c r="AV463" s="5"/>
      <c r="AW463" s="5"/>
      <c r="AX463" s="5"/>
    </row>
    <row r="464" spans="1:50" x14ac:dyDescent="0.25">
      <c r="A464" s="30">
        <v>45381</v>
      </c>
      <c r="B464" s="32">
        <v>1146.5</v>
      </c>
      <c r="C464" s="32">
        <v>1146.5</v>
      </c>
      <c r="D464" s="32">
        <v>1146.5</v>
      </c>
      <c r="E464" s="32">
        <v>1146.5</v>
      </c>
      <c r="F464" s="32">
        <v>1146.5</v>
      </c>
      <c r="G464" s="32">
        <v>1146.5</v>
      </c>
      <c r="H464" s="32">
        <v>812</v>
      </c>
      <c r="I464" s="32">
        <v>94.5</v>
      </c>
      <c r="J464" s="32">
        <v>0</v>
      </c>
      <c r="K464" s="32">
        <v>0</v>
      </c>
      <c r="L464" s="32">
        <v>0</v>
      </c>
      <c r="M464" s="32">
        <v>0</v>
      </c>
      <c r="N464" s="32">
        <v>0</v>
      </c>
      <c r="O464" s="32">
        <v>0</v>
      </c>
      <c r="P464" s="32">
        <v>0</v>
      </c>
      <c r="Q464" s="32">
        <v>0</v>
      </c>
      <c r="R464" s="32">
        <v>0</v>
      </c>
      <c r="S464" s="32">
        <v>383</v>
      </c>
      <c r="T464" s="32">
        <v>1146.5</v>
      </c>
      <c r="U464" s="32">
        <v>1146.5</v>
      </c>
      <c r="V464" s="32">
        <v>1146.5</v>
      </c>
      <c r="W464" s="32">
        <v>1146.5</v>
      </c>
      <c r="X464" s="32">
        <v>1146.5</v>
      </c>
      <c r="Y464" s="32">
        <v>1146.5</v>
      </c>
      <c r="AA464" s="5"/>
      <c r="AB464" s="13">
        <f t="shared" si="56"/>
        <v>4</v>
      </c>
      <c r="AC464" s="5">
        <f t="shared" si="59"/>
        <v>6210</v>
      </c>
      <c r="AD464" s="5">
        <f t="shared" si="60"/>
        <v>8837.5</v>
      </c>
      <c r="AE464" s="5">
        <f t="shared" si="61"/>
        <v>15047.5</v>
      </c>
      <c r="AF464" s="12"/>
      <c r="AG464" s="12">
        <f t="shared" si="57"/>
        <v>3</v>
      </c>
      <c r="AH464" s="12">
        <f t="shared" si="58"/>
        <v>2024</v>
      </c>
      <c r="AI464" s="12"/>
      <c r="AJ464" s="5">
        <f t="shared" si="62"/>
        <v>1146.5</v>
      </c>
      <c r="AK464" s="12">
        <f t="shared" si="63"/>
        <v>1</v>
      </c>
      <c r="AR464" s="5"/>
      <c r="AS464" s="5"/>
      <c r="AT464" s="5"/>
      <c r="AU464" s="5"/>
      <c r="AV464" s="5"/>
      <c r="AW464" s="5"/>
      <c r="AX464" s="5"/>
    </row>
    <row r="465" spans="1:50" x14ac:dyDescent="0.25">
      <c r="A465" s="30">
        <v>45382</v>
      </c>
      <c r="B465" s="32">
        <v>1146.5</v>
      </c>
      <c r="C465" s="32">
        <v>1146.5</v>
      </c>
      <c r="D465" s="32">
        <v>1146.5</v>
      </c>
      <c r="E465" s="32">
        <v>1146.5</v>
      </c>
      <c r="F465" s="32">
        <v>1146.5</v>
      </c>
      <c r="G465" s="32">
        <v>1146.5</v>
      </c>
      <c r="H465" s="32">
        <v>812</v>
      </c>
      <c r="I465" s="32">
        <v>94.5</v>
      </c>
      <c r="J465" s="32">
        <v>0</v>
      </c>
      <c r="K465" s="32">
        <v>0</v>
      </c>
      <c r="L465" s="32">
        <v>0</v>
      </c>
      <c r="M465" s="32">
        <v>0</v>
      </c>
      <c r="N465" s="32">
        <v>0</v>
      </c>
      <c r="O465" s="32">
        <v>0</v>
      </c>
      <c r="P465" s="32">
        <v>0</v>
      </c>
      <c r="Q465" s="32">
        <v>0</v>
      </c>
      <c r="R465" s="32">
        <v>0</v>
      </c>
      <c r="S465" s="32">
        <v>383</v>
      </c>
      <c r="T465" s="32">
        <v>1146.5</v>
      </c>
      <c r="U465" s="32">
        <v>1146.5</v>
      </c>
      <c r="V465" s="32">
        <v>1146.5</v>
      </c>
      <c r="W465" s="32">
        <v>1146.5</v>
      </c>
      <c r="X465" s="32">
        <v>1146.5</v>
      </c>
      <c r="Y465" s="32">
        <v>1146.5</v>
      </c>
      <c r="AA465" s="5"/>
      <c r="AB465" s="13">
        <f t="shared" si="56"/>
        <v>4</v>
      </c>
      <c r="AC465" s="5">
        <f t="shared" si="59"/>
        <v>6210</v>
      </c>
      <c r="AD465" s="5">
        <f t="shared" si="60"/>
        <v>8837.5</v>
      </c>
      <c r="AE465" s="5">
        <f t="shared" si="61"/>
        <v>15047.5</v>
      </c>
      <c r="AF465" s="12"/>
      <c r="AG465" s="12">
        <f t="shared" si="57"/>
        <v>3</v>
      </c>
      <c r="AH465" s="12">
        <f t="shared" si="58"/>
        <v>2024</v>
      </c>
      <c r="AI465" s="12"/>
      <c r="AJ465" s="5">
        <f t="shared" si="62"/>
        <v>1146.5</v>
      </c>
      <c r="AK465" s="12">
        <f t="shared" si="63"/>
        <v>1</v>
      </c>
      <c r="AR465" s="5"/>
      <c r="AS465" s="5"/>
      <c r="AT465" s="5"/>
      <c r="AU465" s="5"/>
      <c r="AV465" s="5"/>
      <c r="AW465" s="5"/>
      <c r="AX465" s="5"/>
    </row>
    <row r="466" spans="1:50" ht="12.75" x14ac:dyDescent="0.2">
      <c r="A466" s="4">
        <v>45383</v>
      </c>
      <c r="B466" s="13">
        <v>1382.819</v>
      </c>
      <c r="C466" s="13">
        <v>1426.7625</v>
      </c>
      <c r="D466" s="13">
        <v>1481.6030000000001</v>
      </c>
      <c r="E466" s="13">
        <v>1488.5374999999999</v>
      </c>
      <c r="F466" s="13">
        <v>1480.463</v>
      </c>
      <c r="G466" s="13">
        <v>1466.296</v>
      </c>
      <c r="H466" s="13">
        <v>1297.0119999999999</v>
      </c>
      <c r="I466" s="13">
        <v>321.87599999999998</v>
      </c>
      <c r="J466" s="13">
        <v>0</v>
      </c>
      <c r="K466" s="13">
        <v>0</v>
      </c>
      <c r="L466" s="13">
        <v>0</v>
      </c>
      <c r="M466" s="13">
        <v>0</v>
      </c>
      <c r="N466" s="13">
        <v>0</v>
      </c>
      <c r="O466" s="13">
        <v>0</v>
      </c>
      <c r="P466" s="13">
        <v>0</v>
      </c>
      <c r="Q466" s="13">
        <v>0</v>
      </c>
      <c r="R466" s="13">
        <v>0</v>
      </c>
      <c r="S466" s="13">
        <v>0</v>
      </c>
      <c r="T466" s="13">
        <v>54.088999999999999</v>
      </c>
      <c r="U466" s="13">
        <v>0</v>
      </c>
      <c r="V466" s="13">
        <v>1095.6144999999999</v>
      </c>
      <c r="W466" s="13">
        <v>1175.942</v>
      </c>
      <c r="X466" s="13">
        <v>1261.1369999999999</v>
      </c>
      <c r="Y466" s="13">
        <v>1308.2665</v>
      </c>
      <c r="AA466" s="5"/>
      <c r="AB466" s="13">
        <f t="shared" si="56"/>
        <v>2</v>
      </c>
      <c r="AC466" s="5">
        <f t="shared" si="59"/>
        <v>3908.6584999999995</v>
      </c>
      <c r="AD466" s="5">
        <f t="shared" si="60"/>
        <v>11331.759500000002</v>
      </c>
      <c r="AE466" s="5">
        <f t="shared" si="61"/>
        <v>15240.418000000001</v>
      </c>
      <c r="AF466" s="12"/>
      <c r="AG466" s="12">
        <f t="shared" si="57"/>
        <v>3</v>
      </c>
      <c r="AH466" s="12">
        <f t="shared" si="58"/>
        <v>2024</v>
      </c>
      <c r="AI466" s="12"/>
      <c r="AJ466" s="5">
        <f t="shared" si="62"/>
        <v>1488.5374999999999</v>
      </c>
      <c r="AK466" s="12">
        <f t="shared" si="63"/>
        <v>4</v>
      </c>
      <c r="AT466" s="5"/>
      <c r="AU466" s="5"/>
      <c r="AV466" s="5"/>
      <c r="AW466" s="5"/>
      <c r="AX466" s="5"/>
    </row>
    <row r="467" spans="1:50" ht="12.75" x14ac:dyDescent="0.2">
      <c r="A467" s="4">
        <v>45384</v>
      </c>
      <c r="B467" s="13">
        <v>1338.03</v>
      </c>
      <c r="C467" s="13">
        <v>1364.674</v>
      </c>
      <c r="D467" s="13">
        <v>1402.873</v>
      </c>
      <c r="E467" s="13">
        <v>1400.2850000000001</v>
      </c>
      <c r="F467" s="13">
        <v>1394.1415</v>
      </c>
      <c r="G467" s="13">
        <v>1369.008</v>
      </c>
      <c r="H467" s="13">
        <v>1217.56</v>
      </c>
      <c r="I467" s="13">
        <v>312.19850000000002</v>
      </c>
      <c r="J467" s="13">
        <v>0</v>
      </c>
      <c r="K467" s="13">
        <v>0</v>
      </c>
      <c r="L467" s="13">
        <v>0</v>
      </c>
      <c r="M467" s="13">
        <v>0</v>
      </c>
      <c r="N467" s="13">
        <v>0</v>
      </c>
      <c r="O467" s="13">
        <v>0</v>
      </c>
      <c r="P467" s="13">
        <v>0</v>
      </c>
      <c r="Q467" s="13">
        <v>0</v>
      </c>
      <c r="R467" s="13">
        <v>0</v>
      </c>
      <c r="S467" s="13">
        <v>0</v>
      </c>
      <c r="T467" s="13">
        <v>52.573500000000003</v>
      </c>
      <c r="U467" s="13">
        <v>0</v>
      </c>
      <c r="V467" s="13">
        <v>1091.3530000000001</v>
      </c>
      <c r="W467" s="13">
        <v>1154.0820000000001</v>
      </c>
      <c r="X467" s="13">
        <v>1243.3544999999999</v>
      </c>
      <c r="Y467" s="13">
        <v>1319.933</v>
      </c>
      <c r="AA467" s="5"/>
      <c r="AB467" s="13">
        <f t="shared" si="56"/>
        <v>7</v>
      </c>
      <c r="AC467" s="5">
        <f t="shared" si="59"/>
        <v>0</v>
      </c>
      <c r="AD467" s="5">
        <f t="shared" si="60"/>
        <v>14660.065999999999</v>
      </c>
      <c r="AE467" s="5">
        <f t="shared" si="61"/>
        <v>14660.065999999999</v>
      </c>
      <c r="AF467" s="12"/>
      <c r="AG467" s="12">
        <f t="shared" si="57"/>
        <v>4</v>
      </c>
      <c r="AH467" s="12">
        <f t="shared" si="58"/>
        <v>2024</v>
      </c>
      <c r="AI467" s="12"/>
      <c r="AJ467" s="5">
        <f t="shared" si="62"/>
        <v>1402.873</v>
      </c>
      <c r="AK467" s="12">
        <f t="shared" si="63"/>
        <v>3</v>
      </c>
      <c r="AT467" s="5"/>
      <c r="AU467" s="5"/>
      <c r="AV467" s="5"/>
      <c r="AW467" s="5"/>
      <c r="AX467" s="5"/>
    </row>
    <row r="468" spans="1:50" ht="12.75" x14ac:dyDescent="0.2">
      <c r="A468" s="4">
        <v>45385</v>
      </c>
      <c r="B468" s="13">
        <v>1364.4304999999999</v>
      </c>
      <c r="C468" s="13">
        <v>1409.921</v>
      </c>
      <c r="D468" s="13">
        <v>1441.7525000000001</v>
      </c>
      <c r="E468" s="13">
        <v>1450.97</v>
      </c>
      <c r="F468" s="13">
        <v>1437.6545000000001</v>
      </c>
      <c r="G468" s="13">
        <v>1418.5775000000001</v>
      </c>
      <c r="H468" s="13">
        <v>1263.5719999999999</v>
      </c>
      <c r="I468" s="13">
        <v>325.66149999999999</v>
      </c>
      <c r="J468" s="13">
        <v>0</v>
      </c>
      <c r="K468" s="13">
        <v>0</v>
      </c>
      <c r="L468" s="13">
        <v>0</v>
      </c>
      <c r="M468" s="13">
        <v>0</v>
      </c>
      <c r="N468" s="13">
        <v>0</v>
      </c>
      <c r="O468" s="13">
        <v>0</v>
      </c>
      <c r="P468" s="13">
        <v>0</v>
      </c>
      <c r="Q468" s="13">
        <v>0</v>
      </c>
      <c r="R468" s="13">
        <v>0</v>
      </c>
      <c r="S468" s="13">
        <v>0</v>
      </c>
      <c r="T468" s="13">
        <v>57.982500000000002</v>
      </c>
      <c r="U468" s="13">
        <v>0</v>
      </c>
      <c r="V468" s="13">
        <v>1136.4565</v>
      </c>
      <c r="W468" s="13">
        <v>1230.6880000000001</v>
      </c>
      <c r="X468" s="13">
        <v>1326.2619999999999</v>
      </c>
      <c r="Y468" s="13">
        <v>1386.3040000000001</v>
      </c>
      <c r="AA468" s="5"/>
      <c r="AB468" s="13">
        <f t="shared" si="56"/>
        <v>5</v>
      </c>
      <c r="AC468" s="5">
        <f t="shared" si="59"/>
        <v>4077.0505000000003</v>
      </c>
      <c r="AD468" s="5">
        <f t="shared" si="60"/>
        <v>11173.182000000001</v>
      </c>
      <c r="AE468" s="5">
        <f t="shared" si="61"/>
        <v>15250.2325</v>
      </c>
      <c r="AF468" s="12"/>
      <c r="AG468" s="12">
        <f t="shared" si="57"/>
        <v>4</v>
      </c>
      <c r="AH468" s="12">
        <f t="shared" si="58"/>
        <v>2024</v>
      </c>
      <c r="AI468" s="12"/>
      <c r="AJ468" s="5">
        <f t="shared" si="62"/>
        <v>1450.97</v>
      </c>
      <c r="AK468" s="12">
        <f t="shared" si="63"/>
        <v>4</v>
      </c>
      <c r="AT468" s="5"/>
      <c r="AU468" s="5"/>
      <c r="AV468" s="5"/>
      <c r="AW468" s="5"/>
      <c r="AX468" s="5"/>
    </row>
    <row r="469" spans="1:50" ht="12.75" x14ac:dyDescent="0.2">
      <c r="A469" s="4">
        <v>45386</v>
      </c>
      <c r="B469" s="13">
        <v>1413.5744999999999</v>
      </c>
      <c r="C469" s="13">
        <v>1461.9290000000001</v>
      </c>
      <c r="D469" s="13">
        <v>1499.0995</v>
      </c>
      <c r="E469" s="13">
        <v>1492.6875</v>
      </c>
      <c r="F469" s="13">
        <v>1476.732</v>
      </c>
      <c r="G469" s="13">
        <v>1399.4179999999999</v>
      </c>
      <c r="H469" s="13">
        <v>1196.0094999999999</v>
      </c>
      <c r="I469" s="13">
        <v>311.96050000000002</v>
      </c>
      <c r="J469" s="13">
        <v>0</v>
      </c>
      <c r="K469" s="13">
        <v>0</v>
      </c>
      <c r="L469" s="13">
        <v>0</v>
      </c>
      <c r="M469" s="13">
        <v>0</v>
      </c>
      <c r="N469" s="13">
        <v>0</v>
      </c>
      <c r="O469" s="13">
        <v>0</v>
      </c>
      <c r="P469" s="13">
        <v>0</v>
      </c>
      <c r="Q469" s="13">
        <v>0</v>
      </c>
      <c r="R469" s="13">
        <v>0</v>
      </c>
      <c r="S469" s="13">
        <v>0</v>
      </c>
      <c r="T469" s="13">
        <v>61.015000000000001</v>
      </c>
      <c r="U469" s="13">
        <v>0</v>
      </c>
      <c r="V469" s="13">
        <v>1187.4735000000001</v>
      </c>
      <c r="W469" s="13">
        <v>1262.8219999999999</v>
      </c>
      <c r="X469" s="13">
        <v>1361.62</v>
      </c>
      <c r="Y469" s="13">
        <v>1410.0415</v>
      </c>
      <c r="AA469" s="5"/>
      <c r="AB469" s="13">
        <f t="shared" si="56"/>
        <v>5</v>
      </c>
      <c r="AC469" s="5">
        <f t="shared" si="59"/>
        <v>4184.8909999999996</v>
      </c>
      <c r="AD469" s="5">
        <f t="shared" si="60"/>
        <v>11349.4915</v>
      </c>
      <c r="AE469" s="5">
        <f t="shared" si="61"/>
        <v>15534.3825</v>
      </c>
      <c r="AF469" s="12"/>
      <c r="AG469" s="12">
        <f t="shared" si="57"/>
        <v>4</v>
      </c>
      <c r="AH469" s="12">
        <f t="shared" si="58"/>
        <v>2024</v>
      </c>
      <c r="AI469" s="12"/>
      <c r="AJ469" s="5">
        <f t="shared" si="62"/>
        <v>1499.0995</v>
      </c>
      <c r="AK469" s="12">
        <f t="shared" si="63"/>
        <v>3</v>
      </c>
      <c r="AT469" s="5"/>
      <c r="AU469" s="5"/>
      <c r="AV469" s="5"/>
      <c r="AW469" s="5"/>
      <c r="AX469" s="5"/>
    </row>
    <row r="470" spans="1:50" ht="12.75" x14ac:dyDescent="0.2">
      <c r="A470" s="4">
        <v>45387</v>
      </c>
      <c r="B470" s="13">
        <v>1415.2004999999999</v>
      </c>
      <c r="C470" s="13">
        <v>1434.5564999999999</v>
      </c>
      <c r="D470" s="13">
        <v>1473.0825</v>
      </c>
      <c r="E470" s="13">
        <v>1453.2805000000001</v>
      </c>
      <c r="F470" s="13">
        <v>1433.518</v>
      </c>
      <c r="G470" s="13">
        <v>1382.0785000000001</v>
      </c>
      <c r="H470" s="13">
        <v>1235.3800000000001</v>
      </c>
      <c r="I470" s="13">
        <v>326.68700000000001</v>
      </c>
      <c r="J470" s="13">
        <v>0</v>
      </c>
      <c r="K470" s="13">
        <v>0</v>
      </c>
      <c r="L470" s="13">
        <v>0</v>
      </c>
      <c r="M470" s="13">
        <v>0</v>
      </c>
      <c r="N470" s="13">
        <v>0</v>
      </c>
      <c r="O470" s="13">
        <v>0</v>
      </c>
      <c r="P470" s="13">
        <v>0</v>
      </c>
      <c r="Q470" s="13">
        <v>0</v>
      </c>
      <c r="R470" s="13">
        <v>0</v>
      </c>
      <c r="S470" s="13">
        <v>0</v>
      </c>
      <c r="T470" s="13">
        <v>59.948500000000003</v>
      </c>
      <c r="U470" s="13">
        <v>0</v>
      </c>
      <c r="V470" s="13">
        <v>1183.0295000000001</v>
      </c>
      <c r="W470" s="13">
        <v>1273.0995</v>
      </c>
      <c r="X470" s="13">
        <v>1394.1020000000001</v>
      </c>
      <c r="Y470" s="13">
        <v>1453.366</v>
      </c>
      <c r="AA470" s="5"/>
      <c r="AB470" s="13">
        <f t="shared" si="56"/>
        <v>7</v>
      </c>
      <c r="AC470" s="5">
        <f t="shared" si="59"/>
        <v>0</v>
      </c>
      <c r="AD470" s="5">
        <f t="shared" si="60"/>
        <v>15517.329000000002</v>
      </c>
      <c r="AE470" s="5">
        <f t="shared" si="61"/>
        <v>15517.329000000002</v>
      </c>
      <c r="AF470" s="12"/>
      <c r="AG470" s="12">
        <f t="shared" si="57"/>
        <v>4</v>
      </c>
      <c r="AH470" s="12">
        <f t="shared" si="58"/>
        <v>2024</v>
      </c>
      <c r="AI470" s="12"/>
      <c r="AJ470" s="5">
        <f t="shared" si="62"/>
        <v>1473.0825</v>
      </c>
      <c r="AK470" s="12">
        <f t="shared" si="63"/>
        <v>3</v>
      </c>
      <c r="AT470" s="5"/>
      <c r="AU470" s="5"/>
      <c r="AV470" s="5"/>
      <c r="AW470" s="5"/>
      <c r="AX470" s="5"/>
    </row>
    <row r="471" spans="1:50" ht="12.75" x14ac:dyDescent="0.2">
      <c r="A471" s="4">
        <v>45388</v>
      </c>
      <c r="B471" s="13">
        <v>1484.7829999999999</v>
      </c>
      <c r="C471" s="13">
        <v>1505.6724999999999</v>
      </c>
      <c r="D471" s="13">
        <v>1598.9395</v>
      </c>
      <c r="E471" s="13">
        <v>1361.0719999999999</v>
      </c>
      <c r="F471" s="13">
        <v>1467.903</v>
      </c>
      <c r="G471" s="13">
        <v>1373.3824999999999</v>
      </c>
      <c r="H471" s="13">
        <v>1187.798</v>
      </c>
      <c r="I471" s="13">
        <v>254.64599999999999</v>
      </c>
      <c r="J471" s="13">
        <v>0</v>
      </c>
      <c r="K471" s="13">
        <v>0</v>
      </c>
      <c r="L471" s="13">
        <v>0</v>
      </c>
      <c r="M471" s="13">
        <v>0</v>
      </c>
      <c r="N471" s="13">
        <v>0</v>
      </c>
      <c r="O471" s="13">
        <v>0</v>
      </c>
      <c r="P471" s="13">
        <v>0</v>
      </c>
      <c r="Q471" s="13">
        <v>0</v>
      </c>
      <c r="R471" s="13">
        <v>0</v>
      </c>
      <c r="S471" s="13">
        <v>0</v>
      </c>
      <c r="T471" s="13">
        <v>6.0575000000000001</v>
      </c>
      <c r="U471" s="13">
        <v>0</v>
      </c>
      <c r="V471" s="13">
        <v>1203.357</v>
      </c>
      <c r="W471" s="13">
        <v>1301.9735000000001</v>
      </c>
      <c r="X471" s="13">
        <v>1414.5954999999999</v>
      </c>
      <c r="Y471" s="13">
        <v>1476.0815</v>
      </c>
      <c r="AA471" s="5"/>
      <c r="AB471" s="13">
        <f t="shared" si="56"/>
        <v>6</v>
      </c>
      <c r="AC471" s="5">
        <f t="shared" si="59"/>
        <v>4180.6295</v>
      </c>
      <c r="AD471" s="5">
        <f t="shared" si="60"/>
        <v>11455.632000000001</v>
      </c>
      <c r="AE471" s="5">
        <f t="shared" si="61"/>
        <v>15636.261500000002</v>
      </c>
      <c r="AF471" s="12"/>
      <c r="AG471" s="12">
        <f t="shared" si="57"/>
        <v>4</v>
      </c>
      <c r="AH471" s="12">
        <f t="shared" si="58"/>
        <v>2024</v>
      </c>
      <c r="AI471" s="12"/>
      <c r="AJ471" s="5">
        <f t="shared" si="62"/>
        <v>1598.9395</v>
      </c>
      <c r="AK471" s="12">
        <f t="shared" si="63"/>
        <v>3</v>
      </c>
      <c r="AT471" s="5"/>
      <c r="AU471" s="5"/>
      <c r="AV471" s="5"/>
      <c r="AW471" s="5"/>
      <c r="AX471" s="5"/>
    </row>
    <row r="472" spans="1:50" ht="12.75" x14ac:dyDescent="0.2">
      <c r="A472" s="4">
        <v>45389</v>
      </c>
      <c r="B472" s="13">
        <v>1491.626</v>
      </c>
      <c r="C472" s="13">
        <v>1516.7645</v>
      </c>
      <c r="D472" s="13">
        <v>1622.598</v>
      </c>
      <c r="E472" s="13">
        <v>1378.7719999999999</v>
      </c>
      <c r="F472" s="13">
        <v>1470.606</v>
      </c>
      <c r="G472" s="13">
        <v>1364.009</v>
      </c>
      <c r="H472" s="13">
        <v>1171.3724999999999</v>
      </c>
      <c r="I472" s="13">
        <v>248.99850000000001</v>
      </c>
      <c r="J472" s="13">
        <v>0</v>
      </c>
      <c r="K472" s="13">
        <v>0</v>
      </c>
      <c r="L472" s="13">
        <v>0</v>
      </c>
      <c r="M472" s="13">
        <v>0</v>
      </c>
      <c r="N472" s="13">
        <v>0</v>
      </c>
      <c r="O472" s="13">
        <v>0</v>
      </c>
      <c r="P472" s="13">
        <v>0</v>
      </c>
      <c r="Q472" s="13">
        <v>0</v>
      </c>
      <c r="R472" s="13">
        <v>0</v>
      </c>
      <c r="S472" s="13">
        <v>0</v>
      </c>
      <c r="T472" s="13">
        <v>5.7145000000000001</v>
      </c>
      <c r="U472" s="13">
        <v>0</v>
      </c>
      <c r="V472" s="13">
        <v>1183.335</v>
      </c>
      <c r="W472" s="13">
        <v>1265.1310000000001</v>
      </c>
      <c r="X472" s="13">
        <v>1362.1925000000001</v>
      </c>
      <c r="Y472" s="13">
        <v>1433.7175</v>
      </c>
      <c r="AA472" s="5"/>
      <c r="AB472" s="13">
        <f t="shared" si="56"/>
        <v>6</v>
      </c>
      <c r="AC472" s="5">
        <f t="shared" si="59"/>
        <v>4065.3715000000002</v>
      </c>
      <c r="AD472" s="5">
        <f t="shared" si="60"/>
        <v>11449.465499999998</v>
      </c>
      <c r="AE472" s="5">
        <f t="shared" si="61"/>
        <v>15514.836999999998</v>
      </c>
      <c r="AF472" s="12"/>
      <c r="AG472" s="12">
        <f t="shared" si="57"/>
        <v>4</v>
      </c>
      <c r="AH472" s="12">
        <f t="shared" si="58"/>
        <v>2024</v>
      </c>
      <c r="AI472" s="12"/>
      <c r="AJ472" s="5">
        <f t="shared" si="62"/>
        <v>1622.598</v>
      </c>
      <c r="AK472" s="12">
        <f t="shared" si="63"/>
        <v>3</v>
      </c>
      <c r="AT472" s="5"/>
      <c r="AU472" s="5"/>
      <c r="AV472" s="5"/>
      <c r="AW472" s="5"/>
      <c r="AX472" s="5"/>
    </row>
    <row r="473" spans="1:50" ht="12.75" x14ac:dyDescent="0.2">
      <c r="A473" s="4">
        <v>45390</v>
      </c>
      <c r="B473" s="13">
        <v>1439.8119999999999</v>
      </c>
      <c r="C473" s="13">
        <v>1488.5505000000001</v>
      </c>
      <c r="D473" s="13">
        <v>1516.2114999999999</v>
      </c>
      <c r="E473" s="13">
        <v>1535.3915</v>
      </c>
      <c r="F473" s="13">
        <v>1510.5419999999999</v>
      </c>
      <c r="G473" s="13">
        <v>1478.4645</v>
      </c>
      <c r="H473" s="13">
        <v>1302.2674999999999</v>
      </c>
      <c r="I473" s="13">
        <v>320.70999999999998</v>
      </c>
      <c r="J473" s="13">
        <v>0</v>
      </c>
      <c r="K473" s="13">
        <v>0</v>
      </c>
      <c r="L473" s="13">
        <v>0</v>
      </c>
      <c r="M473" s="13">
        <v>0</v>
      </c>
      <c r="N473" s="13">
        <v>0</v>
      </c>
      <c r="O473" s="13">
        <v>0</v>
      </c>
      <c r="P473" s="13">
        <v>0</v>
      </c>
      <c r="Q473" s="13">
        <v>0</v>
      </c>
      <c r="R473" s="13">
        <v>0</v>
      </c>
      <c r="S473" s="13">
        <v>0</v>
      </c>
      <c r="T473" s="13">
        <v>49.767000000000003</v>
      </c>
      <c r="U473" s="13">
        <v>0</v>
      </c>
      <c r="V473" s="13">
        <v>1059.876</v>
      </c>
      <c r="W473" s="13">
        <v>1132.4645</v>
      </c>
      <c r="X473" s="13">
        <v>1219.1724999999999</v>
      </c>
      <c r="Y473" s="13">
        <v>1262.1310000000001</v>
      </c>
      <c r="AA473" s="5"/>
      <c r="AB473" s="13">
        <f t="shared" si="56"/>
        <v>3</v>
      </c>
      <c r="AC473" s="5">
        <f t="shared" si="59"/>
        <v>3781.99</v>
      </c>
      <c r="AD473" s="5">
        <f t="shared" si="60"/>
        <v>11533.370499999999</v>
      </c>
      <c r="AE473" s="5">
        <f t="shared" si="61"/>
        <v>15315.360499999999</v>
      </c>
      <c r="AF473" s="12"/>
      <c r="AG473" s="12">
        <f t="shared" si="57"/>
        <v>4</v>
      </c>
      <c r="AH473" s="12">
        <f t="shared" si="58"/>
        <v>2024</v>
      </c>
      <c r="AI473" s="12"/>
      <c r="AJ473" s="5">
        <f t="shared" si="62"/>
        <v>1535.3915</v>
      </c>
      <c r="AK473" s="12">
        <f t="shared" si="63"/>
        <v>4</v>
      </c>
      <c r="AT473" s="5"/>
      <c r="AU473" s="5"/>
      <c r="AV473" s="5"/>
      <c r="AW473" s="5"/>
      <c r="AX473" s="5"/>
    </row>
    <row r="474" spans="1:50" ht="12.75" x14ac:dyDescent="0.2">
      <c r="A474" s="4">
        <v>45391</v>
      </c>
      <c r="B474" s="13">
        <v>1287.1120000000001</v>
      </c>
      <c r="C474" s="13">
        <v>1331.9075</v>
      </c>
      <c r="D474" s="13">
        <v>1374.2104999999999</v>
      </c>
      <c r="E474" s="13">
        <v>1391.7755</v>
      </c>
      <c r="F474" s="13">
        <v>1381.2049999999999</v>
      </c>
      <c r="G474" s="13">
        <v>1385.09</v>
      </c>
      <c r="H474" s="13">
        <v>1229.7135000000001</v>
      </c>
      <c r="I474" s="13">
        <v>305.49200000000002</v>
      </c>
      <c r="J474" s="13">
        <v>0</v>
      </c>
      <c r="K474" s="13">
        <v>0</v>
      </c>
      <c r="L474" s="13">
        <v>0</v>
      </c>
      <c r="M474" s="13">
        <v>0</v>
      </c>
      <c r="N474" s="13">
        <v>0</v>
      </c>
      <c r="O474" s="13">
        <v>0</v>
      </c>
      <c r="P474" s="13">
        <v>0</v>
      </c>
      <c r="Q474" s="13">
        <v>0</v>
      </c>
      <c r="R474" s="13">
        <v>0</v>
      </c>
      <c r="S474" s="13">
        <v>0</v>
      </c>
      <c r="T474" s="13">
        <v>52.884999999999998</v>
      </c>
      <c r="U474" s="13">
        <v>0</v>
      </c>
      <c r="V474" s="13">
        <v>1098.2660000000001</v>
      </c>
      <c r="W474" s="13">
        <v>1179.0864999999999</v>
      </c>
      <c r="X474" s="13">
        <v>1255.5345</v>
      </c>
      <c r="Y474" s="13">
        <v>1318.2284999999999</v>
      </c>
      <c r="AA474" s="5"/>
      <c r="AB474" s="13">
        <f t="shared" si="56"/>
        <v>5</v>
      </c>
      <c r="AC474" s="5">
        <f t="shared" si="59"/>
        <v>3891.2640000000001</v>
      </c>
      <c r="AD474" s="5">
        <f t="shared" si="60"/>
        <v>10699.2425</v>
      </c>
      <c r="AE474" s="5">
        <f t="shared" si="61"/>
        <v>14590.5065</v>
      </c>
      <c r="AF474" s="12"/>
      <c r="AG474" s="12">
        <f t="shared" si="57"/>
        <v>4</v>
      </c>
      <c r="AH474" s="12">
        <f t="shared" si="58"/>
        <v>2024</v>
      </c>
      <c r="AI474" s="12"/>
      <c r="AJ474" s="5">
        <f t="shared" si="62"/>
        <v>1391.7755</v>
      </c>
      <c r="AK474" s="12">
        <f t="shared" si="63"/>
        <v>4</v>
      </c>
      <c r="AT474" s="5"/>
      <c r="AU474" s="5"/>
      <c r="AV474" s="5"/>
      <c r="AW474" s="5"/>
      <c r="AX474" s="5"/>
    </row>
    <row r="475" spans="1:50" ht="12.75" x14ac:dyDescent="0.2">
      <c r="A475" s="4">
        <v>45392</v>
      </c>
      <c r="B475" s="13">
        <v>1346.8320000000001</v>
      </c>
      <c r="C475" s="13">
        <v>1388.5895</v>
      </c>
      <c r="D475" s="13">
        <v>1440.6130000000001</v>
      </c>
      <c r="E475" s="13">
        <v>1444.97</v>
      </c>
      <c r="F475" s="13">
        <v>1452.941</v>
      </c>
      <c r="G475" s="13">
        <v>1425.8755000000001</v>
      </c>
      <c r="H475" s="13">
        <v>1276.9105</v>
      </c>
      <c r="I475" s="13">
        <v>315.51650000000001</v>
      </c>
      <c r="J475" s="13">
        <v>0</v>
      </c>
      <c r="K475" s="13">
        <v>0</v>
      </c>
      <c r="L475" s="13">
        <v>0</v>
      </c>
      <c r="M475" s="13">
        <v>0</v>
      </c>
      <c r="N475" s="13">
        <v>0</v>
      </c>
      <c r="O475" s="13">
        <v>0</v>
      </c>
      <c r="P475" s="13">
        <v>0</v>
      </c>
      <c r="Q475" s="13">
        <v>0</v>
      </c>
      <c r="R475" s="13">
        <v>0</v>
      </c>
      <c r="S475" s="13">
        <v>0</v>
      </c>
      <c r="T475" s="13">
        <v>60.286499999999997</v>
      </c>
      <c r="U475" s="13">
        <v>0</v>
      </c>
      <c r="V475" s="13">
        <v>1154.45</v>
      </c>
      <c r="W475" s="13">
        <v>1215.4749999999999</v>
      </c>
      <c r="X475" s="13">
        <v>1287.0125</v>
      </c>
      <c r="Y475" s="13">
        <v>1336.2629999999999</v>
      </c>
      <c r="AA475" s="5"/>
      <c r="AB475" s="13">
        <f t="shared" ref="AB475:AB538" si="64">WEEKDAY(B475,2)</f>
        <v>1</v>
      </c>
      <c r="AC475" s="5">
        <f t="shared" si="59"/>
        <v>0</v>
      </c>
      <c r="AD475" s="5">
        <f t="shared" si="60"/>
        <v>15145.735000000001</v>
      </c>
      <c r="AE475" s="5">
        <f t="shared" si="61"/>
        <v>15145.735000000001</v>
      </c>
      <c r="AF475" s="12"/>
      <c r="AG475" s="12">
        <f t="shared" si="57"/>
        <v>4</v>
      </c>
      <c r="AH475" s="12">
        <f t="shared" si="58"/>
        <v>2024</v>
      </c>
      <c r="AI475" s="12"/>
      <c r="AJ475" s="5">
        <f t="shared" si="62"/>
        <v>1452.941</v>
      </c>
      <c r="AK475" s="12">
        <f t="shared" si="63"/>
        <v>5</v>
      </c>
      <c r="AT475" s="5"/>
      <c r="AU475" s="5"/>
      <c r="AV475" s="5"/>
      <c r="AW475" s="5"/>
      <c r="AX475" s="5"/>
    </row>
    <row r="476" spans="1:50" ht="12.75" x14ac:dyDescent="0.2">
      <c r="A476" s="4">
        <v>45393</v>
      </c>
      <c r="B476" s="13">
        <v>1360.6295</v>
      </c>
      <c r="C476" s="13">
        <v>1396.1155000000001</v>
      </c>
      <c r="D476" s="13">
        <v>1392.114</v>
      </c>
      <c r="E476" s="13">
        <v>1377.357</v>
      </c>
      <c r="F476" s="13">
        <v>1383.2445</v>
      </c>
      <c r="G476" s="13">
        <v>1347.789</v>
      </c>
      <c r="H476" s="13">
        <v>1220.6130000000001</v>
      </c>
      <c r="I476" s="13">
        <v>326.73099999999999</v>
      </c>
      <c r="J476" s="13">
        <v>0</v>
      </c>
      <c r="K476" s="13">
        <v>0</v>
      </c>
      <c r="L476" s="13">
        <v>0</v>
      </c>
      <c r="M476" s="13">
        <v>0</v>
      </c>
      <c r="N476" s="13">
        <v>0</v>
      </c>
      <c r="O476" s="13">
        <v>0</v>
      </c>
      <c r="P476" s="13">
        <v>0</v>
      </c>
      <c r="Q476" s="13">
        <v>0</v>
      </c>
      <c r="R476" s="13">
        <v>0</v>
      </c>
      <c r="S476" s="13">
        <v>0</v>
      </c>
      <c r="T476" s="13">
        <v>60.95</v>
      </c>
      <c r="U476" s="13">
        <v>0</v>
      </c>
      <c r="V476" s="13">
        <v>1163.3689999999999</v>
      </c>
      <c r="W476" s="13">
        <v>1216.0139999999999</v>
      </c>
      <c r="X476" s="13">
        <v>1292.605</v>
      </c>
      <c r="Y476" s="13">
        <v>1341.4935</v>
      </c>
      <c r="AA476" s="5"/>
      <c r="AB476" s="13">
        <f t="shared" si="64"/>
        <v>1</v>
      </c>
      <c r="AC476" s="5">
        <f t="shared" si="59"/>
        <v>0</v>
      </c>
      <c r="AD476" s="5">
        <f t="shared" si="60"/>
        <v>14879.025</v>
      </c>
      <c r="AE476" s="5">
        <f t="shared" si="61"/>
        <v>14879.025</v>
      </c>
      <c r="AF476" s="12"/>
      <c r="AG476" s="12">
        <f t="shared" si="57"/>
        <v>4</v>
      </c>
      <c r="AH476" s="12">
        <f t="shared" si="58"/>
        <v>2024</v>
      </c>
      <c r="AI476" s="12"/>
      <c r="AJ476" s="5">
        <f t="shared" si="62"/>
        <v>1396.1155000000001</v>
      </c>
      <c r="AK476" s="12">
        <f t="shared" si="63"/>
        <v>2</v>
      </c>
      <c r="AT476" s="5"/>
      <c r="AU476" s="5"/>
      <c r="AV476" s="5"/>
      <c r="AW476" s="5"/>
      <c r="AX476" s="5"/>
    </row>
    <row r="477" spans="1:50" ht="12.75" x14ac:dyDescent="0.2">
      <c r="A477" s="4">
        <v>45394</v>
      </c>
      <c r="B477" s="13">
        <v>1324.479</v>
      </c>
      <c r="C477" s="13">
        <v>1354.0105000000001</v>
      </c>
      <c r="D477" s="13">
        <v>1381.8934999999999</v>
      </c>
      <c r="E477" s="13">
        <v>1342.7445</v>
      </c>
      <c r="F477" s="13">
        <v>1334.8575000000001</v>
      </c>
      <c r="G477" s="13">
        <v>1276.1804999999999</v>
      </c>
      <c r="H477" s="13">
        <v>1148.6935000000001</v>
      </c>
      <c r="I477" s="13">
        <v>314.12349999999998</v>
      </c>
      <c r="J477" s="13">
        <v>0</v>
      </c>
      <c r="K477" s="13">
        <v>0</v>
      </c>
      <c r="L477" s="13">
        <v>0</v>
      </c>
      <c r="M477" s="13">
        <v>0</v>
      </c>
      <c r="N477" s="13">
        <v>0</v>
      </c>
      <c r="O477" s="13">
        <v>0</v>
      </c>
      <c r="P477" s="13">
        <v>0</v>
      </c>
      <c r="Q477" s="13">
        <v>0</v>
      </c>
      <c r="R477" s="13">
        <v>0</v>
      </c>
      <c r="S477" s="13">
        <v>0</v>
      </c>
      <c r="T477" s="13">
        <v>55.709000000000003</v>
      </c>
      <c r="U477" s="13">
        <v>0</v>
      </c>
      <c r="V477" s="13">
        <v>1067.9475</v>
      </c>
      <c r="W477" s="13">
        <v>1132.7425000000001</v>
      </c>
      <c r="X477" s="13">
        <v>1231.17</v>
      </c>
      <c r="Y477" s="13">
        <v>1290.19</v>
      </c>
      <c r="AA477" s="5"/>
      <c r="AB477" s="13">
        <f t="shared" si="64"/>
        <v>7</v>
      </c>
      <c r="AC477" s="5">
        <f t="shared" si="59"/>
        <v>0</v>
      </c>
      <c r="AD477" s="5">
        <f t="shared" si="60"/>
        <v>14254.7415</v>
      </c>
      <c r="AE477" s="5">
        <f t="shared" si="61"/>
        <v>14254.7415</v>
      </c>
      <c r="AF477" s="12"/>
      <c r="AG477" s="12">
        <f t="shared" si="57"/>
        <v>4</v>
      </c>
      <c r="AH477" s="12">
        <f t="shared" si="58"/>
        <v>2024</v>
      </c>
      <c r="AI477" s="12"/>
      <c r="AJ477" s="5">
        <f t="shared" si="62"/>
        <v>1381.8934999999999</v>
      </c>
      <c r="AK477" s="12">
        <f t="shared" si="63"/>
        <v>3</v>
      </c>
      <c r="AT477" s="5"/>
      <c r="AU477" s="5"/>
      <c r="AV477" s="5"/>
      <c r="AW477" s="5"/>
      <c r="AX477" s="5"/>
    </row>
    <row r="478" spans="1:50" ht="12.75" x14ac:dyDescent="0.2">
      <c r="A478" s="4">
        <v>45395</v>
      </c>
      <c r="B478" s="13">
        <v>1288.2405000000001</v>
      </c>
      <c r="C478" s="13">
        <v>1317.01</v>
      </c>
      <c r="D478" s="13">
        <v>1402.7895000000001</v>
      </c>
      <c r="E478" s="13">
        <v>1183.8969999999999</v>
      </c>
      <c r="F478" s="13">
        <v>1277.5844999999999</v>
      </c>
      <c r="G478" s="13">
        <v>1216.646</v>
      </c>
      <c r="H478" s="13">
        <v>1051.8975</v>
      </c>
      <c r="I478" s="13">
        <v>224.357</v>
      </c>
      <c r="J478" s="13">
        <v>0</v>
      </c>
      <c r="K478" s="13">
        <v>0</v>
      </c>
      <c r="L478" s="13">
        <v>0</v>
      </c>
      <c r="M478" s="13">
        <v>0</v>
      </c>
      <c r="N478" s="13">
        <v>0</v>
      </c>
      <c r="O478" s="13">
        <v>0</v>
      </c>
      <c r="P478" s="13">
        <v>0</v>
      </c>
      <c r="Q478" s="13">
        <v>0</v>
      </c>
      <c r="R478" s="13">
        <v>0</v>
      </c>
      <c r="S478" s="13">
        <v>0</v>
      </c>
      <c r="T478" s="13">
        <v>5.1864999999999997</v>
      </c>
      <c r="U478" s="13">
        <v>0</v>
      </c>
      <c r="V478" s="13">
        <v>1041.854</v>
      </c>
      <c r="W478" s="13">
        <v>1115.9224999999999</v>
      </c>
      <c r="X478" s="13">
        <v>1197.4224999999999</v>
      </c>
      <c r="Y478" s="13">
        <v>1268.1324999999999</v>
      </c>
      <c r="AA478" s="5"/>
      <c r="AB478" s="13">
        <f t="shared" si="64"/>
        <v>6</v>
      </c>
      <c r="AC478" s="5">
        <f t="shared" si="59"/>
        <v>3584.7424999999994</v>
      </c>
      <c r="AD478" s="5">
        <f t="shared" si="60"/>
        <v>10006.197499999998</v>
      </c>
      <c r="AE478" s="5">
        <f t="shared" si="61"/>
        <v>13590.939999999999</v>
      </c>
      <c r="AF478" s="12"/>
      <c r="AG478" s="12">
        <f t="shared" si="57"/>
        <v>4</v>
      </c>
      <c r="AH478" s="12">
        <f t="shared" si="58"/>
        <v>2024</v>
      </c>
      <c r="AI478" s="12"/>
      <c r="AJ478" s="5">
        <f t="shared" si="62"/>
        <v>1402.7895000000001</v>
      </c>
      <c r="AK478" s="12">
        <f t="shared" si="63"/>
        <v>3</v>
      </c>
      <c r="AT478" s="5"/>
      <c r="AU478" s="5"/>
      <c r="AV478" s="5"/>
      <c r="AW478" s="5"/>
      <c r="AX478" s="5"/>
    </row>
    <row r="479" spans="1:50" ht="12.75" x14ac:dyDescent="0.2">
      <c r="A479" s="4">
        <v>45396</v>
      </c>
      <c r="B479" s="13">
        <v>1256.21</v>
      </c>
      <c r="C479" s="13">
        <v>1287.4984999999999</v>
      </c>
      <c r="D479" s="13">
        <v>1370.0785000000001</v>
      </c>
      <c r="E479" s="13">
        <v>1165.963</v>
      </c>
      <c r="F479" s="13">
        <v>1266.952</v>
      </c>
      <c r="G479" s="13">
        <v>1188.1875</v>
      </c>
      <c r="H479" s="13">
        <v>1018.819</v>
      </c>
      <c r="I479" s="13">
        <v>212.69200000000001</v>
      </c>
      <c r="J479" s="13">
        <v>0</v>
      </c>
      <c r="K479" s="13">
        <v>0</v>
      </c>
      <c r="L479" s="13">
        <v>0</v>
      </c>
      <c r="M479" s="13">
        <v>0</v>
      </c>
      <c r="N479" s="13">
        <v>0</v>
      </c>
      <c r="O479" s="13">
        <v>0</v>
      </c>
      <c r="P479" s="13">
        <v>0</v>
      </c>
      <c r="Q479" s="13">
        <v>0</v>
      </c>
      <c r="R479" s="13">
        <v>0</v>
      </c>
      <c r="S479" s="13">
        <v>0</v>
      </c>
      <c r="T479" s="13">
        <v>5.298</v>
      </c>
      <c r="U479" s="13">
        <v>0</v>
      </c>
      <c r="V479" s="13">
        <v>1047.164</v>
      </c>
      <c r="W479" s="13">
        <v>1109.2670000000001</v>
      </c>
      <c r="X479" s="13">
        <v>1176.8409999999999</v>
      </c>
      <c r="Y479" s="13">
        <v>1216.9110000000001</v>
      </c>
      <c r="AA479" s="5"/>
      <c r="AB479" s="13">
        <v>8</v>
      </c>
      <c r="AC479" s="5">
        <f t="shared" si="59"/>
        <v>0</v>
      </c>
      <c r="AD479" s="5">
        <f t="shared" si="60"/>
        <v>13321.881500000001</v>
      </c>
      <c r="AE479" s="5">
        <f t="shared" si="61"/>
        <v>13321.881500000001</v>
      </c>
      <c r="AF479" s="12"/>
      <c r="AG479" s="12">
        <f t="shared" si="57"/>
        <v>4</v>
      </c>
      <c r="AH479" s="12">
        <f t="shared" si="58"/>
        <v>2024</v>
      </c>
      <c r="AI479" s="12"/>
      <c r="AJ479" s="5">
        <f t="shared" si="62"/>
        <v>1370.0785000000001</v>
      </c>
      <c r="AK479" s="12">
        <f t="shared" si="63"/>
        <v>3</v>
      </c>
      <c r="AT479" s="5"/>
      <c r="AU479" s="5"/>
      <c r="AV479" s="5"/>
      <c r="AW479" s="5"/>
      <c r="AX479" s="5"/>
    </row>
    <row r="480" spans="1:50" ht="12.75" x14ac:dyDescent="0.2">
      <c r="A480" s="4">
        <v>45397</v>
      </c>
      <c r="B480" s="13">
        <v>1213.9525000000001</v>
      </c>
      <c r="C480" s="13">
        <v>1253.6320000000001</v>
      </c>
      <c r="D480" s="13">
        <v>1334.2505000000001</v>
      </c>
      <c r="E480" s="13">
        <v>1159.4514999999999</v>
      </c>
      <c r="F480" s="13">
        <v>1278.5435</v>
      </c>
      <c r="G480" s="13">
        <v>1278.9045000000001</v>
      </c>
      <c r="H480" s="13">
        <v>1116.8095000000001</v>
      </c>
      <c r="I480" s="13">
        <v>243.87</v>
      </c>
      <c r="J480" s="13">
        <v>0</v>
      </c>
      <c r="K480" s="13">
        <v>0</v>
      </c>
      <c r="L480" s="13">
        <v>0</v>
      </c>
      <c r="M480" s="13">
        <v>0</v>
      </c>
      <c r="N480" s="13">
        <v>0</v>
      </c>
      <c r="O480" s="13">
        <v>0</v>
      </c>
      <c r="P480" s="13">
        <v>0</v>
      </c>
      <c r="Q480" s="13">
        <v>0</v>
      </c>
      <c r="R480" s="13">
        <v>0</v>
      </c>
      <c r="S480" s="13">
        <v>0</v>
      </c>
      <c r="T480" s="13">
        <v>5.2709999999999999</v>
      </c>
      <c r="U480" s="13">
        <v>0</v>
      </c>
      <c r="V480" s="13">
        <v>1054.7525000000001</v>
      </c>
      <c r="W480" s="13">
        <v>1107.9010000000001</v>
      </c>
      <c r="X480" s="13">
        <v>1181.162</v>
      </c>
      <c r="Y480" s="13">
        <v>1222.9535000000001</v>
      </c>
      <c r="AA480" s="5"/>
      <c r="AB480" s="13">
        <f t="shared" si="64"/>
        <v>1</v>
      </c>
      <c r="AC480" s="5">
        <f t="shared" si="59"/>
        <v>0</v>
      </c>
      <c r="AD480" s="5">
        <f t="shared" si="60"/>
        <v>13451.454000000002</v>
      </c>
      <c r="AE480" s="5">
        <f t="shared" si="61"/>
        <v>13451.454000000002</v>
      </c>
      <c r="AF480" s="12"/>
      <c r="AG480" s="12">
        <f t="shared" si="57"/>
        <v>4</v>
      </c>
      <c r="AH480" s="12">
        <f t="shared" si="58"/>
        <v>2024</v>
      </c>
      <c r="AI480" s="12"/>
      <c r="AJ480" s="5">
        <f t="shared" si="62"/>
        <v>1334.2505000000001</v>
      </c>
      <c r="AK480" s="12">
        <f t="shared" si="63"/>
        <v>3</v>
      </c>
      <c r="AT480" s="5"/>
      <c r="AU480" s="5"/>
      <c r="AV480" s="5"/>
      <c r="AW480" s="5"/>
      <c r="AX480" s="5"/>
    </row>
    <row r="481" spans="1:50" ht="12.75" x14ac:dyDescent="0.2">
      <c r="A481" s="4">
        <v>45398</v>
      </c>
      <c r="B481" s="13">
        <v>1233.6855</v>
      </c>
      <c r="C481" s="13">
        <v>1257.9970000000001</v>
      </c>
      <c r="D481" s="13">
        <v>1306.6735000000001</v>
      </c>
      <c r="E481" s="13">
        <v>1306.1434999999999</v>
      </c>
      <c r="F481" s="13">
        <v>1309.6220000000001</v>
      </c>
      <c r="G481" s="13">
        <v>1281.1775</v>
      </c>
      <c r="H481" s="13">
        <v>1119.4715000000001</v>
      </c>
      <c r="I481" s="13">
        <v>281.58300000000003</v>
      </c>
      <c r="J481" s="13">
        <v>0</v>
      </c>
      <c r="K481" s="13">
        <v>0</v>
      </c>
      <c r="L481" s="13">
        <v>0</v>
      </c>
      <c r="M481" s="13">
        <v>0</v>
      </c>
      <c r="N481" s="13">
        <v>0</v>
      </c>
      <c r="O481" s="13">
        <v>0</v>
      </c>
      <c r="P481" s="13">
        <v>0</v>
      </c>
      <c r="Q481" s="13">
        <v>0</v>
      </c>
      <c r="R481" s="13">
        <v>0</v>
      </c>
      <c r="S481" s="13">
        <v>0</v>
      </c>
      <c r="T481" s="13">
        <v>52.079500000000003</v>
      </c>
      <c r="U481" s="13">
        <v>0</v>
      </c>
      <c r="V481" s="13">
        <v>1054.2165</v>
      </c>
      <c r="W481" s="13">
        <v>1119.5229999999999</v>
      </c>
      <c r="X481" s="13">
        <v>1212.0650000000001</v>
      </c>
      <c r="Y481" s="13">
        <v>1249.7165</v>
      </c>
      <c r="AA481" s="5"/>
      <c r="AB481" s="13">
        <f t="shared" si="64"/>
        <v>7</v>
      </c>
      <c r="AC481" s="5">
        <f t="shared" si="59"/>
        <v>0</v>
      </c>
      <c r="AD481" s="5">
        <f t="shared" si="60"/>
        <v>13783.954000000002</v>
      </c>
      <c r="AE481" s="5">
        <f t="shared" si="61"/>
        <v>13783.954000000002</v>
      </c>
      <c r="AF481" s="12"/>
      <c r="AG481" s="12">
        <f t="shared" si="57"/>
        <v>4</v>
      </c>
      <c r="AH481" s="12">
        <f t="shared" si="58"/>
        <v>2024</v>
      </c>
      <c r="AI481" s="12"/>
      <c r="AJ481" s="5">
        <f t="shared" si="62"/>
        <v>1309.6220000000001</v>
      </c>
      <c r="AK481" s="12">
        <f t="shared" si="63"/>
        <v>5</v>
      </c>
      <c r="AT481" s="5"/>
      <c r="AU481" s="5"/>
      <c r="AV481" s="5"/>
      <c r="AW481" s="5"/>
      <c r="AX481" s="5"/>
    </row>
    <row r="482" spans="1:50" ht="12.75" x14ac:dyDescent="0.2">
      <c r="A482" s="4">
        <v>45399</v>
      </c>
      <c r="B482" s="13">
        <v>1274.4075</v>
      </c>
      <c r="C482" s="13">
        <v>1287.4645</v>
      </c>
      <c r="D482" s="13">
        <v>1340.1389999999999</v>
      </c>
      <c r="E482" s="13">
        <v>1338.3985</v>
      </c>
      <c r="F482" s="13">
        <v>1332.54</v>
      </c>
      <c r="G482" s="13">
        <v>1310.479</v>
      </c>
      <c r="H482" s="13">
        <v>1131.8844999999999</v>
      </c>
      <c r="I482" s="13">
        <v>287.14400000000001</v>
      </c>
      <c r="J482" s="13">
        <v>0</v>
      </c>
      <c r="K482" s="13">
        <v>0</v>
      </c>
      <c r="L482" s="13">
        <v>0</v>
      </c>
      <c r="M482" s="13">
        <v>0</v>
      </c>
      <c r="N482" s="13">
        <v>0</v>
      </c>
      <c r="O482" s="13">
        <v>0</v>
      </c>
      <c r="P482" s="13">
        <v>0</v>
      </c>
      <c r="Q482" s="13">
        <v>0</v>
      </c>
      <c r="R482" s="13">
        <v>0</v>
      </c>
      <c r="S482" s="13">
        <v>0</v>
      </c>
      <c r="T482" s="13">
        <v>50.615499999999997</v>
      </c>
      <c r="U482" s="13">
        <v>0</v>
      </c>
      <c r="V482" s="13">
        <v>1055.1025</v>
      </c>
      <c r="W482" s="13">
        <v>1126.1559999999999</v>
      </c>
      <c r="X482" s="13">
        <v>1208.9280000000001</v>
      </c>
      <c r="Y482" s="13">
        <v>1266.8765000000001</v>
      </c>
      <c r="AA482" s="5"/>
      <c r="AB482" s="13">
        <f t="shared" si="64"/>
        <v>6</v>
      </c>
      <c r="AC482" s="5">
        <f t="shared" si="59"/>
        <v>3727.9459999999999</v>
      </c>
      <c r="AD482" s="5">
        <f t="shared" si="60"/>
        <v>10282.189499999999</v>
      </c>
      <c r="AE482" s="5">
        <f t="shared" si="61"/>
        <v>14010.135499999999</v>
      </c>
      <c r="AF482" s="12"/>
      <c r="AG482" s="12">
        <f t="shared" si="57"/>
        <v>4</v>
      </c>
      <c r="AH482" s="12">
        <f t="shared" si="58"/>
        <v>2024</v>
      </c>
      <c r="AI482" s="12"/>
      <c r="AJ482" s="5">
        <f t="shared" si="62"/>
        <v>1340.1389999999999</v>
      </c>
      <c r="AK482" s="12">
        <f t="shared" si="63"/>
        <v>3</v>
      </c>
      <c r="AT482" s="5"/>
      <c r="AU482" s="5"/>
      <c r="AV482" s="5"/>
      <c r="AW482" s="5"/>
      <c r="AX482" s="5"/>
    </row>
    <row r="483" spans="1:50" ht="12.75" x14ac:dyDescent="0.2">
      <c r="A483" s="4">
        <v>45400</v>
      </c>
      <c r="B483" s="13">
        <v>1287.4894999999999</v>
      </c>
      <c r="C483" s="13">
        <v>1322.3765000000001</v>
      </c>
      <c r="D483" s="13">
        <v>1362.9984999999999</v>
      </c>
      <c r="E483" s="13">
        <v>1363.65</v>
      </c>
      <c r="F483" s="13">
        <v>1381.9745</v>
      </c>
      <c r="G483" s="13">
        <v>1333.55</v>
      </c>
      <c r="H483" s="13">
        <v>1155.549</v>
      </c>
      <c r="I483" s="13">
        <v>287.07549999999998</v>
      </c>
      <c r="J483" s="13">
        <v>0</v>
      </c>
      <c r="K483" s="13">
        <v>0</v>
      </c>
      <c r="L483" s="13">
        <v>0</v>
      </c>
      <c r="M483" s="13">
        <v>0</v>
      </c>
      <c r="N483" s="13">
        <v>0</v>
      </c>
      <c r="O483" s="13">
        <v>0</v>
      </c>
      <c r="P483" s="13">
        <v>0</v>
      </c>
      <c r="Q483" s="13">
        <v>0</v>
      </c>
      <c r="R483" s="13">
        <v>0</v>
      </c>
      <c r="S483" s="13">
        <v>0</v>
      </c>
      <c r="T483" s="13">
        <v>49.585000000000001</v>
      </c>
      <c r="U483" s="13">
        <v>0</v>
      </c>
      <c r="V483" s="13">
        <v>1040.0530000000001</v>
      </c>
      <c r="W483" s="13">
        <v>1118.499</v>
      </c>
      <c r="X483" s="13">
        <v>1184.7135000000001</v>
      </c>
      <c r="Y483" s="13">
        <v>1254.6724999999999</v>
      </c>
      <c r="AA483" s="5"/>
      <c r="AB483" s="13">
        <f t="shared" si="64"/>
        <v>5</v>
      </c>
      <c r="AC483" s="5">
        <f t="shared" si="59"/>
        <v>3679.9260000000004</v>
      </c>
      <c r="AD483" s="5">
        <f t="shared" si="60"/>
        <v>10462.2605</v>
      </c>
      <c r="AE483" s="5">
        <f t="shared" si="61"/>
        <v>14142.1865</v>
      </c>
      <c r="AF483" s="12"/>
      <c r="AG483" s="12">
        <f t="shared" si="57"/>
        <v>4</v>
      </c>
      <c r="AH483" s="12">
        <f t="shared" si="58"/>
        <v>2024</v>
      </c>
      <c r="AI483" s="12"/>
      <c r="AJ483" s="5">
        <f t="shared" si="62"/>
        <v>1381.9745</v>
      </c>
      <c r="AK483" s="12">
        <f t="shared" si="63"/>
        <v>5</v>
      </c>
      <c r="AT483" s="5"/>
      <c r="AU483" s="5"/>
      <c r="AV483" s="5"/>
      <c r="AW483" s="5"/>
      <c r="AX483" s="5"/>
    </row>
    <row r="484" spans="1:50" ht="12.75" x14ac:dyDescent="0.2">
      <c r="A484" s="4">
        <v>45401</v>
      </c>
      <c r="B484" s="13">
        <v>1263.885</v>
      </c>
      <c r="C484" s="13">
        <v>1298.1199999999999</v>
      </c>
      <c r="D484" s="13">
        <v>1343.7070000000001</v>
      </c>
      <c r="E484" s="13">
        <v>1344.3389999999999</v>
      </c>
      <c r="F484" s="13">
        <v>1342.7895000000001</v>
      </c>
      <c r="G484" s="13">
        <v>1305.4845</v>
      </c>
      <c r="H484" s="13">
        <v>1128.3050000000001</v>
      </c>
      <c r="I484" s="13">
        <v>284.67700000000002</v>
      </c>
      <c r="J484" s="13">
        <v>0</v>
      </c>
      <c r="K484" s="13">
        <v>0</v>
      </c>
      <c r="L484" s="13">
        <v>0</v>
      </c>
      <c r="M484" s="13">
        <v>0</v>
      </c>
      <c r="N484" s="13">
        <v>0</v>
      </c>
      <c r="O484" s="13">
        <v>0</v>
      </c>
      <c r="P484" s="13">
        <v>0</v>
      </c>
      <c r="Q484" s="13">
        <v>0</v>
      </c>
      <c r="R484" s="13">
        <v>0</v>
      </c>
      <c r="S484" s="13">
        <v>0</v>
      </c>
      <c r="T484" s="13">
        <v>50.667499999999997</v>
      </c>
      <c r="U484" s="13">
        <v>0</v>
      </c>
      <c r="V484" s="13">
        <v>1031.605</v>
      </c>
      <c r="W484" s="13">
        <v>1112.0170000000001</v>
      </c>
      <c r="X484" s="13">
        <v>1203.175</v>
      </c>
      <c r="Y484" s="13">
        <v>1247.6389999999999</v>
      </c>
      <c r="AA484" s="5"/>
      <c r="AB484" s="13">
        <f t="shared" si="64"/>
        <v>2</v>
      </c>
      <c r="AC484" s="5">
        <f t="shared" si="59"/>
        <v>3682.1415000000006</v>
      </c>
      <c r="AD484" s="5">
        <f t="shared" si="60"/>
        <v>10274.268999999997</v>
      </c>
      <c r="AE484" s="5">
        <f t="shared" si="61"/>
        <v>13956.410499999998</v>
      </c>
      <c r="AF484" s="12"/>
      <c r="AG484" s="12">
        <f t="shared" si="57"/>
        <v>4</v>
      </c>
      <c r="AH484" s="12">
        <f t="shared" si="58"/>
        <v>2024</v>
      </c>
      <c r="AI484" s="12"/>
      <c r="AJ484" s="5">
        <f t="shared" si="62"/>
        <v>1344.3389999999999</v>
      </c>
      <c r="AK484" s="12">
        <f t="shared" si="63"/>
        <v>4</v>
      </c>
      <c r="AT484" s="5"/>
      <c r="AU484" s="5"/>
      <c r="AV484" s="5"/>
      <c r="AW484" s="5"/>
      <c r="AX484" s="5"/>
    </row>
    <row r="485" spans="1:50" ht="12.75" x14ac:dyDescent="0.2">
      <c r="A485" s="4">
        <v>45402</v>
      </c>
      <c r="B485" s="13">
        <v>1256.769</v>
      </c>
      <c r="C485" s="13">
        <v>1274.2125000000001</v>
      </c>
      <c r="D485" s="13">
        <v>1350.5989999999999</v>
      </c>
      <c r="E485" s="13">
        <v>1147.4585</v>
      </c>
      <c r="F485" s="13">
        <v>1236.1315</v>
      </c>
      <c r="G485" s="13">
        <v>1171.596</v>
      </c>
      <c r="H485" s="13">
        <v>1024.847</v>
      </c>
      <c r="I485" s="13">
        <v>224.977</v>
      </c>
      <c r="J485" s="13">
        <v>0</v>
      </c>
      <c r="K485" s="13">
        <v>0</v>
      </c>
      <c r="L485" s="13">
        <v>0</v>
      </c>
      <c r="M485" s="13">
        <v>0</v>
      </c>
      <c r="N485" s="13">
        <v>0</v>
      </c>
      <c r="O485" s="13">
        <v>0</v>
      </c>
      <c r="P485" s="13">
        <v>0</v>
      </c>
      <c r="Q485" s="13">
        <v>0</v>
      </c>
      <c r="R485" s="13">
        <v>0</v>
      </c>
      <c r="S485" s="13">
        <v>0</v>
      </c>
      <c r="T485" s="13">
        <v>5.2869999999999999</v>
      </c>
      <c r="U485" s="13">
        <v>0</v>
      </c>
      <c r="V485" s="13">
        <v>1070.1579999999999</v>
      </c>
      <c r="W485" s="13">
        <v>1165.3444999999999</v>
      </c>
      <c r="X485" s="13">
        <v>1246.1369999999999</v>
      </c>
      <c r="Y485" s="13">
        <v>1299.145</v>
      </c>
      <c r="AA485" s="5"/>
      <c r="AB485" s="13">
        <f t="shared" si="64"/>
        <v>2</v>
      </c>
      <c r="AC485" s="5">
        <f t="shared" si="59"/>
        <v>3711.9034999999994</v>
      </c>
      <c r="AD485" s="5">
        <f t="shared" si="60"/>
        <v>9760.7584999999999</v>
      </c>
      <c r="AE485" s="5">
        <f t="shared" si="61"/>
        <v>13472.662</v>
      </c>
      <c r="AF485" s="12"/>
      <c r="AG485" s="12">
        <f t="shared" si="57"/>
        <v>4</v>
      </c>
      <c r="AH485" s="12">
        <f t="shared" si="58"/>
        <v>2024</v>
      </c>
      <c r="AI485" s="12"/>
      <c r="AJ485" s="5">
        <f t="shared" si="62"/>
        <v>1350.5989999999999</v>
      </c>
      <c r="AK485" s="12">
        <f t="shared" si="63"/>
        <v>3</v>
      </c>
      <c r="AT485" s="5"/>
      <c r="AU485" s="5"/>
      <c r="AV485" s="5"/>
      <c r="AW485" s="5"/>
      <c r="AX485" s="5"/>
    </row>
    <row r="486" spans="1:50" ht="12.75" x14ac:dyDescent="0.2">
      <c r="A486" s="4">
        <v>45403</v>
      </c>
      <c r="B486" s="13">
        <v>1319.9165</v>
      </c>
      <c r="C486" s="13">
        <v>1329.7995000000001</v>
      </c>
      <c r="D486" s="13">
        <v>1418.7425000000001</v>
      </c>
      <c r="E486" s="13">
        <v>1220.155</v>
      </c>
      <c r="F486" s="13">
        <v>1319.76</v>
      </c>
      <c r="G486" s="13">
        <v>1228.8105</v>
      </c>
      <c r="H486" s="13">
        <v>1051.3005000000001</v>
      </c>
      <c r="I486" s="13">
        <v>210.61199999999999</v>
      </c>
      <c r="J486" s="13">
        <v>0</v>
      </c>
      <c r="K486" s="13">
        <v>0</v>
      </c>
      <c r="L486" s="13">
        <v>0</v>
      </c>
      <c r="M486" s="13">
        <v>0</v>
      </c>
      <c r="N486" s="13">
        <v>0</v>
      </c>
      <c r="O486" s="13">
        <v>0</v>
      </c>
      <c r="P486" s="13">
        <v>0</v>
      </c>
      <c r="Q486" s="13">
        <v>0</v>
      </c>
      <c r="R486" s="13">
        <v>0</v>
      </c>
      <c r="S486" s="13">
        <v>0</v>
      </c>
      <c r="T486" s="13">
        <v>5.5694999999999997</v>
      </c>
      <c r="U486" s="13">
        <v>0</v>
      </c>
      <c r="V486" s="13">
        <v>1100.211</v>
      </c>
      <c r="W486" s="13">
        <v>1168.5725</v>
      </c>
      <c r="X486" s="13">
        <v>1230.8685</v>
      </c>
      <c r="Y486" s="13">
        <v>1276.963</v>
      </c>
      <c r="AA486" s="5"/>
      <c r="AB486" s="13">
        <f t="shared" si="64"/>
        <v>2</v>
      </c>
      <c r="AC486" s="5">
        <f t="shared" si="59"/>
        <v>3715.8335000000002</v>
      </c>
      <c r="AD486" s="5">
        <f t="shared" si="60"/>
        <v>10165.447499999998</v>
      </c>
      <c r="AE486" s="5">
        <f t="shared" si="61"/>
        <v>13881.280999999999</v>
      </c>
      <c r="AF486" s="12"/>
      <c r="AG486" s="12">
        <f t="shared" si="57"/>
        <v>4</v>
      </c>
      <c r="AH486" s="12">
        <f t="shared" si="58"/>
        <v>2024</v>
      </c>
      <c r="AI486" s="12"/>
      <c r="AJ486" s="5">
        <f t="shared" si="62"/>
        <v>1418.7425000000001</v>
      </c>
      <c r="AK486" s="12">
        <f t="shared" si="63"/>
        <v>3</v>
      </c>
      <c r="AT486" s="5"/>
      <c r="AU486" s="5"/>
      <c r="AV486" s="5"/>
      <c r="AW486" s="5"/>
      <c r="AX486" s="5"/>
    </row>
    <row r="487" spans="1:50" ht="12.75" x14ac:dyDescent="0.2">
      <c r="A487" s="4">
        <v>45404</v>
      </c>
      <c r="B487" s="13">
        <v>1274.99</v>
      </c>
      <c r="C487" s="13">
        <v>1316.1075000000001</v>
      </c>
      <c r="D487" s="13">
        <v>1341.1790000000001</v>
      </c>
      <c r="E487" s="13">
        <v>1354.9929999999999</v>
      </c>
      <c r="F487" s="13">
        <v>1366.8685</v>
      </c>
      <c r="G487" s="13">
        <v>1338.6914999999999</v>
      </c>
      <c r="H487" s="13">
        <v>1186.31</v>
      </c>
      <c r="I487" s="13">
        <v>298.71800000000002</v>
      </c>
      <c r="J487" s="13">
        <v>0</v>
      </c>
      <c r="K487" s="13">
        <v>0</v>
      </c>
      <c r="L487" s="13">
        <v>0</v>
      </c>
      <c r="M487" s="13">
        <v>0</v>
      </c>
      <c r="N487" s="13">
        <v>0</v>
      </c>
      <c r="O487" s="13">
        <v>0</v>
      </c>
      <c r="P487" s="13">
        <v>0</v>
      </c>
      <c r="Q487" s="13">
        <v>0</v>
      </c>
      <c r="R487" s="13">
        <v>0</v>
      </c>
      <c r="S487" s="13">
        <v>0</v>
      </c>
      <c r="T487" s="13">
        <v>53.771999999999998</v>
      </c>
      <c r="U487" s="13">
        <v>0</v>
      </c>
      <c r="V487" s="13">
        <v>1116.28</v>
      </c>
      <c r="W487" s="13">
        <v>1199.71</v>
      </c>
      <c r="X487" s="13">
        <v>1285.338</v>
      </c>
      <c r="Y487" s="13">
        <v>1366.2349999999999</v>
      </c>
      <c r="AA487" s="5"/>
      <c r="AB487" s="13">
        <f t="shared" si="64"/>
        <v>6</v>
      </c>
      <c r="AC487" s="5">
        <f t="shared" si="59"/>
        <v>3953.8180000000002</v>
      </c>
      <c r="AD487" s="5">
        <f t="shared" si="60"/>
        <v>10545.374500000005</v>
      </c>
      <c r="AE487" s="5">
        <f t="shared" si="61"/>
        <v>14499.192500000005</v>
      </c>
      <c r="AF487" s="12"/>
      <c r="AG487" s="12">
        <f t="shared" si="57"/>
        <v>4</v>
      </c>
      <c r="AH487" s="12">
        <f t="shared" si="58"/>
        <v>2024</v>
      </c>
      <c r="AI487" s="12"/>
      <c r="AJ487" s="5">
        <f t="shared" si="62"/>
        <v>1366.8685</v>
      </c>
      <c r="AK487" s="12">
        <f t="shared" si="63"/>
        <v>5</v>
      </c>
      <c r="AT487" s="5"/>
      <c r="AU487" s="5"/>
      <c r="AV487" s="5"/>
      <c r="AW487" s="5"/>
      <c r="AX487" s="5"/>
    </row>
    <row r="488" spans="1:50" ht="12.75" x14ac:dyDescent="0.2">
      <c r="A488" s="4">
        <v>45405</v>
      </c>
      <c r="B488" s="13">
        <v>1376.1105</v>
      </c>
      <c r="C488" s="13">
        <v>1404.8045</v>
      </c>
      <c r="D488" s="13">
        <v>1461.1904999999999</v>
      </c>
      <c r="E488" s="13">
        <v>1458.7184999999999</v>
      </c>
      <c r="F488" s="13">
        <v>1460.722</v>
      </c>
      <c r="G488" s="13">
        <v>1428.788</v>
      </c>
      <c r="H488" s="13">
        <v>1240.1600000000001</v>
      </c>
      <c r="I488" s="13">
        <v>302.90699999999998</v>
      </c>
      <c r="J488" s="13">
        <v>0</v>
      </c>
      <c r="K488" s="13">
        <v>0</v>
      </c>
      <c r="L488" s="13">
        <v>0</v>
      </c>
      <c r="M488" s="13">
        <v>0</v>
      </c>
      <c r="N488" s="13">
        <v>0</v>
      </c>
      <c r="O488" s="13">
        <v>0</v>
      </c>
      <c r="P488" s="13">
        <v>0</v>
      </c>
      <c r="Q488" s="13">
        <v>0</v>
      </c>
      <c r="R488" s="13">
        <v>0</v>
      </c>
      <c r="S488" s="13">
        <v>0</v>
      </c>
      <c r="T488" s="13">
        <v>52.591500000000003</v>
      </c>
      <c r="U488" s="13">
        <v>0</v>
      </c>
      <c r="V488" s="13">
        <v>1106.5295000000001</v>
      </c>
      <c r="W488" s="13">
        <v>1178.8409999999999</v>
      </c>
      <c r="X488" s="13">
        <v>1244.819</v>
      </c>
      <c r="Y488" s="13">
        <v>1299.3454999999999</v>
      </c>
      <c r="AA488" s="5"/>
      <c r="AB488" s="13">
        <f t="shared" si="64"/>
        <v>3</v>
      </c>
      <c r="AC488" s="5">
        <f t="shared" si="59"/>
        <v>3885.6879999999996</v>
      </c>
      <c r="AD488" s="5">
        <f t="shared" si="60"/>
        <v>11129.839499999998</v>
      </c>
      <c r="AE488" s="5">
        <f t="shared" si="61"/>
        <v>15015.527499999998</v>
      </c>
      <c r="AF488" s="12"/>
      <c r="AG488" s="12">
        <f t="shared" si="57"/>
        <v>4</v>
      </c>
      <c r="AH488" s="12">
        <f t="shared" si="58"/>
        <v>2024</v>
      </c>
      <c r="AI488" s="12"/>
      <c r="AJ488" s="5">
        <f t="shared" si="62"/>
        <v>1461.1904999999999</v>
      </c>
      <c r="AK488" s="12">
        <f t="shared" si="63"/>
        <v>3</v>
      </c>
      <c r="AT488" s="5"/>
      <c r="AU488" s="5"/>
      <c r="AV488" s="5"/>
      <c r="AW488" s="5"/>
      <c r="AX488" s="5"/>
    </row>
    <row r="489" spans="1:50" ht="12.75" x14ac:dyDescent="0.2">
      <c r="A489" s="4">
        <v>45406</v>
      </c>
      <c r="B489" s="13">
        <v>1306.1690000000001</v>
      </c>
      <c r="C489" s="13">
        <v>1353.0925</v>
      </c>
      <c r="D489" s="13">
        <v>1389.3785</v>
      </c>
      <c r="E489" s="13">
        <v>1386.53</v>
      </c>
      <c r="F489" s="13">
        <v>1387.4490000000001</v>
      </c>
      <c r="G489" s="13">
        <v>1352.07</v>
      </c>
      <c r="H489" s="13">
        <v>1197.9469999999999</v>
      </c>
      <c r="I489" s="13">
        <v>310.84500000000003</v>
      </c>
      <c r="J489" s="13">
        <v>0</v>
      </c>
      <c r="K489" s="13">
        <v>0</v>
      </c>
      <c r="L489" s="13">
        <v>0</v>
      </c>
      <c r="M489" s="13">
        <v>0</v>
      </c>
      <c r="N489" s="13">
        <v>0</v>
      </c>
      <c r="O489" s="13">
        <v>0</v>
      </c>
      <c r="P489" s="13">
        <v>0</v>
      </c>
      <c r="Q489" s="13">
        <v>0</v>
      </c>
      <c r="R489" s="13">
        <v>0</v>
      </c>
      <c r="S489" s="13">
        <v>0</v>
      </c>
      <c r="T489" s="13">
        <v>58.333500000000001</v>
      </c>
      <c r="U489" s="13">
        <v>0</v>
      </c>
      <c r="V489" s="13">
        <v>1167.3364999999999</v>
      </c>
      <c r="W489" s="13">
        <v>1258.4445000000001</v>
      </c>
      <c r="X489" s="13">
        <v>1365.1555000000001</v>
      </c>
      <c r="Y489" s="13">
        <v>1438.202</v>
      </c>
      <c r="AA489" s="5"/>
      <c r="AB489" s="13">
        <f t="shared" si="64"/>
        <v>3</v>
      </c>
      <c r="AC489" s="5">
        <f t="shared" si="59"/>
        <v>4160.1149999999998</v>
      </c>
      <c r="AD489" s="5">
        <f t="shared" si="60"/>
        <v>10810.838</v>
      </c>
      <c r="AE489" s="5">
        <f t="shared" si="61"/>
        <v>14970.953</v>
      </c>
      <c r="AF489" s="12"/>
      <c r="AG489" s="12">
        <f t="shared" si="57"/>
        <v>4</v>
      </c>
      <c r="AH489" s="12">
        <f t="shared" si="58"/>
        <v>2024</v>
      </c>
      <c r="AI489" s="12"/>
      <c r="AJ489" s="5">
        <f t="shared" si="62"/>
        <v>1438.202</v>
      </c>
      <c r="AK489" s="12">
        <f t="shared" si="63"/>
        <v>24</v>
      </c>
      <c r="AT489" s="5"/>
      <c r="AU489" s="5"/>
      <c r="AV489" s="5"/>
      <c r="AW489" s="5"/>
      <c r="AX489" s="5"/>
    </row>
    <row r="490" spans="1:50" ht="12.75" x14ac:dyDescent="0.2">
      <c r="A490" s="4">
        <v>45407</v>
      </c>
      <c r="B490" s="13">
        <v>1467.09</v>
      </c>
      <c r="C490" s="13">
        <v>1512.9385</v>
      </c>
      <c r="D490" s="13">
        <v>1560.29</v>
      </c>
      <c r="E490" s="13">
        <v>1562.8285000000001</v>
      </c>
      <c r="F490" s="13">
        <v>1550.374</v>
      </c>
      <c r="G490" s="13">
        <v>1511.287</v>
      </c>
      <c r="H490" s="13">
        <v>1315.14</v>
      </c>
      <c r="I490" s="13">
        <v>324.923</v>
      </c>
      <c r="J490" s="13">
        <v>0</v>
      </c>
      <c r="K490" s="13">
        <v>0</v>
      </c>
      <c r="L490" s="13">
        <v>0</v>
      </c>
      <c r="M490" s="13">
        <v>0</v>
      </c>
      <c r="N490" s="13">
        <v>0</v>
      </c>
      <c r="O490" s="13">
        <v>0</v>
      </c>
      <c r="P490" s="13">
        <v>0</v>
      </c>
      <c r="Q490" s="13">
        <v>0</v>
      </c>
      <c r="R490" s="13">
        <v>0</v>
      </c>
      <c r="S490" s="13">
        <v>0</v>
      </c>
      <c r="T490" s="13">
        <v>54.281500000000001</v>
      </c>
      <c r="U490" s="13">
        <v>0</v>
      </c>
      <c r="V490" s="13">
        <v>1152.4849999999999</v>
      </c>
      <c r="W490" s="13">
        <v>1246.8475000000001</v>
      </c>
      <c r="X490" s="13">
        <v>1339.829</v>
      </c>
      <c r="Y490" s="13">
        <v>1395.818</v>
      </c>
      <c r="AA490" s="5"/>
      <c r="AB490" s="13">
        <f t="shared" si="64"/>
        <v>3</v>
      </c>
      <c r="AC490" s="5">
        <f t="shared" si="59"/>
        <v>4118.366</v>
      </c>
      <c r="AD490" s="5">
        <f t="shared" si="60"/>
        <v>11875.765999999998</v>
      </c>
      <c r="AE490" s="5">
        <f t="shared" si="61"/>
        <v>15994.131999999998</v>
      </c>
      <c r="AF490" s="12"/>
      <c r="AG490" s="12">
        <f t="shared" si="57"/>
        <v>4</v>
      </c>
      <c r="AH490" s="12">
        <f t="shared" si="58"/>
        <v>2024</v>
      </c>
      <c r="AI490" s="12"/>
      <c r="AJ490" s="5">
        <f t="shared" si="62"/>
        <v>1562.8285000000001</v>
      </c>
      <c r="AK490" s="12">
        <f t="shared" si="63"/>
        <v>4</v>
      </c>
      <c r="AT490" s="5"/>
      <c r="AU490" s="5"/>
      <c r="AV490" s="5"/>
      <c r="AW490" s="5"/>
      <c r="AX490" s="5"/>
    </row>
    <row r="491" spans="1:50" ht="12.75" x14ac:dyDescent="0.2">
      <c r="A491" s="4">
        <v>45408</v>
      </c>
      <c r="B491" s="13">
        <v>1425.6365000000001</v>
      </c>
      <c r="C491" s="13">
        <v>1475.3610000000001</v>
      </c>
      <c r="D491" s="13">
        <v>1507.991</v>
      </c>
      <c r="E491" s="13">
        <v>1527.2695000000001</v>
      </c>
      <c r="F491" s="13">
        <v>1515.5229999999999</v>
      </c>
      <c r="G491" s="13">
        <v>1475.03</v>
      </c>
      <c r="H491" s="13">
        <v>1277.4884999999999</v>
      </c>
      <c r="I491" s="13">
        <v>313.21499999999997</v>
      </c>
      <c r="J491" s="13">
        <v>0</v>
      </c>
      <c r="K491" s="13">
        <v>0</v>
      </c>
      <c r="L491" s="13">
        <v>0</v>
      </c>
      <c r="M491" s="13">
        <v>0</v>
      </c>
      <c r="N491" s="13">
        <v>0</v>
      </c>
      <c r="O491" s="13">
        <v>0</v>
      </c>
      <c r="P491" s="13">
        <v>0</v>
      </c>
      <c r="Q491" s="13">
        <v>0</v>
      </c>
      <c r="R491" s="13">
        <v>0</v>
      </c>
      <c r="S491" s="13">
        <v>0</v>
      </c>
      <c r="T491" s="13">
        <v>50.6905</v>
      </c>
      <c r="U491" s="13">
        <v>0</v>
      </c>
      <c r="V491" s="13">
        <v>1076.2550000000001</v>
      </c>
      <c r="W491" s="13">
        <v>1171.172</v>
      </c>
      <c r="X491" s="13">
        <v>1278.5060000000001</v>
      </c>
      <c r="Y491" s="13">
        <v>1343.0440000000001</v>
      </c>
      <c r="AA491" s="5"/>
      <c r="AB491" s="13">
        <f t="shared" si="64"/>
        <v>3</v>
      </c>
      <c r="AC491" s="5">
        <f t="shared" si="59"/>
        <v>3889.8384999999998</v>
      </c>
      <c r="AD491" s="5">
        <f t="shared" si="60"/>
        <v>11547.343500000003</v>
      </c>
      <c r="AE491" s="5">
        <f t="shared" si="61"/>
        <v>15437.182000000003</v>
      </c>
      <c r="AF491" s="12"/>
      <c r="AG491" s="12">
        <f t="shared" si="57"/>
        <v>4</v>
      </c>
      <c r="AH491" s="12">
        <f t="shared" si="58"/>
        <v>2024</v>
      </c>
      <c r="AI491" s="12"/>
      <c r="AJ491" s="5">
        <f t="shared" si="62"/>
        <v>1527.2695000000001</v>
      </c>
      <c r="AK491" s="12">
        <f t="shared" si="63"/>
        <v>4</v>
      </c>
      <c r="AT491" s="5"/>
      <c r="AU491" s="5"/>
      <c r="AV491" s="5"/>
      <c r="AW491" s="5"/>
      <c r="AX491" s="5"/>
    </row>
    <row r="492" spans="1:50" ht="12.75" x14ac:dyDescent="0.2">
      <c r="A492" s="4">
        <v>45409</v>
      </c>
      <c r="B492" s="13">
        <v>1364.441</v>
      </c>
      <c r="C492" s="13">
        <v>1400.6524999999999</v>
      </c>
      <c r="D492" s="13">
        <v>1508.51</v>
      </c>
      <c r="E492" s="13">
        <v>1306.7380000000001</v>
      </c>
      <c r="F492" s="13">
        <v>1415.9815000000001</v>
      </c>
      <c r="G492" s="13">
        <v>1332.2135000000001</v>
      </c>
      <c r="H492" s="13">
        <v>1125.4794999999999</v>
      </c>
      <c r="I492" s="13">
        <v>227.88800000000001</v>
      </c>
      <c r="J492" s="13">
        <v>0</v>
      </c>
      <c r="K492" s="13">
        <v>0</v>
      </c>
      <c r="L492" s="13">
        <v>0</v>
      </c>
      <c r="M492" s="13">
        <v>0</v>
      </c>
      <c r="N492" s="13">
        <v>0</v>
      </c>
      <c r="O492" s="13">
        <v>0</v>
      </c>
      <c r="P492" s="13">
        <v>0</v>
      </c>
      <c r="Q492" s="13">
        <v>0</v>
      </c>
      <c r="R492" s="13">
        <v>0</v>
      </c>
      <c r="S492" s="13">
        <v>0</v>
      </c>
      <c r="T492" s="13">
        <v>4.907</v>
      </c>
      <c r="U492" s="13">
        <v>0</v>
      </c>
      <c r="V492" s="13">
        <v>1038.2349999999999</v>
      </c>
      <c r="W492" s="13">
        <v>1119.6099999999999</v>
      </c>
      <c r="X492" s="13">
        <v>1206.211</v>
      </c>
      <c r="Y492" s="13">
        <v>1267.6445000000001</v>
      </c>
      <c r="AA492" s="5"/>
      <c r="AB492" s="13">
        <f t="shared" si="64"/>
        <v>5</v>
      </c>
      <c r="AC492" s="5">
        <f t="shared" si="59"/>
        <v>3596.8509999999997</v>
      </c>
      <c r="AD492" s="5">
        <f t="shared" si="60"/>
        <v>10721.660500000002</v>
      </c>
      <c r="AE492" s="5">
        <f t="shared" si="61"/>
        <v>14318.511500000001</v>
      </c>
      <c r="AF492" s="12"/>
      <c r="AG492" s="12">
        <f t="shared" si="57"/>
        <v>4</v>
      </c>
      <c r="AH492" s="12">
        <f t="shared" si="58"/>
        <v>2024</v>
      </c>
      <c r="AI492" s="12"/>
      <c r="AJ492" s="5">
        <f t="shared" si="62"/>
        <v>1508.51</v>
      </c>
      <c r="AK492" s="12">
        <f t="shared" si="63"/>
        <v>3</v>
      </c>
      <c r="AT492" s="5"/>
      <c r="AU492" s="5"/>
      <c r="AV492" s="5"/>
      <c r="AW492" s="5"/>
      <c r="AX492" s="5"/>
    </row>
    <row r="493" spans="1:50" ht="12.75" x14ac:dyDescent="0.2">
      <c r="A493" s="4">
        <v>45410</v>
      </c>
      <c r="B493" s="13">
        <v>1257.1005</v>
      </c>
      <c r="C493" s="13">
        <v>1283.4639999999999</v>
      </c>
      <c r="D493" s="13">
        <v>1388.4939999999999</v>
      </c>
      <c r="E493" s="13">
        <v>1171.3620000000001</v>
      </c>
      <c r="F493" s="13">
        <v>1273.1679999999999</v>
      </c>
      <c r="G493" s="13">
        <v>1181.7215000000001</v>
      </c>
      <c r="H493" s="13">
        <v>997.76499999999999</v>
      </c>
      <c r="I493" s="13">
        <v>207.46100000000001</v>
      </c>
      <c r="J493" s="13">
        <v>0</v>
      </c>
      <c r="K493" s="13">
        <v>0</v>
      </c>
      <c r="L493" s="13">
        <v>0</v>
      </c>
      <c r="M493" s="13">
        <v>0</v>
      </c>
      <c r="N493" s="13">
        <v>0</v>
      </c>
      <c r="O493" s="13">
        <v>0</v>
      </c>
      <c r="P493" s="13">
        <v>0</v>
      </c>
      <c r="Q493" s="13">
        <v>0</v>
      </c>
      <c r="R493" s="13">
        <v>0</v>
      </c>
      <c r="S493" s="13">
        <v>0</v>
      </c>
      <c r="T493" s="13">
        <v>5.593</v>
      </c>
      <c r="U493" s="13">
        <v>0</v>
      </c>
      <c r="V493" s="13">
        <v>1090.1555000000001</v>
      </c>
      <c r="W493" s="13">
        <v>1133.0129999999999</v>
      </c>
      <c r="X493" s="13">
        <v>1188.2945</v>
      </c>
      <c r="Y493" s="13">
        <v>1225.252</v>
      </c>
      <c r="AA493" s="5"/>
      <c r="AB493" s="13">
        <f t="shared" si="64"/>
        <v>3</v>
      </c>
      <c r="AC493" s="5">
        <f t="shared" si="59"/>
        <v>3624.5169999999998</v>
      </c>
      <c r="AD493" s="5">
        <f t="shared" si="60"/>
        <v>9778.3270000000011</v>
      </c>
      <c r="AE493" s="5">
        <f t="shared" si="61"/>
        <v>13402.844000000001</v>
      </c>
      <c r="AF493" s="12"/>
      <c r="AG493" s="12">
        <f t="shared" si="57"/>
        <v>4</v>
      </c>
      <c r="AH493" s="12">
        <f t="shared" si="58"/>
        <v>2024</v>
      </c>
      <c r="AI493" s="12"/>
      <c r="AJ493" s="5">
        <f t="shared" si="62"/>
        <v>1388.4939999999999</v>
      </c>
      <c r="AK493" s="12">
        <f t="shared" si="63"/>
        <v>3</v>
      </c>
      <c r="AT493" s="5"/>
      <c r="AU493" s="5"/>
      <c r="AV493" s="5"/>
      <c r="AW493" s="5"/>
      <c r="AX493" s="5"/>
    </row>
    <row r="494" spans="1:50" ht="12.75" x14ac:dyDescent="0.2">
      <c r="A494" s="4">
        <v>45411</v>
      </c>
      <c r="B494" s="13">
        <v>1229.0735</v>
      </c>
      <c r="C494" s="13">
        <v>1254.2845</v>
      </c>
      <c r="D494" s="13">
        <v>1279.73</v>
      </c>
      <c r="E494" s="13">
        <v>1285.9939999999999</v>
      </c>
      <c r="F494" s="13">
        <v>1278.2639999999999</v>
      </c>
      <c r="G494" s="13">
        <v>1266.1724999999999</v>
      </c>
      <c r="H494" s="13">
        <v>1129.8354999999999</v>
      </c>
      <c r="I494" s="13">
        <v>281.57499999999999</v>
      </c>
      <c r="J494" s="13">
        <v>0</v>
      </c>
      <c r="K494" s="13">
        <v>0</v>
      </c>
      <c r="L494" s="13">
        <v>0</v>
      </c>
      <c r="M494" s="13">
        <v>0</v>
      </c>
      <c r="N494" s="13">
        <v>0</v>
      </c>
      <c r="O494" s="13">
        <v>0</v>
      </c>
      <c r="P494" s="13">
        <v>0</v>
      </c>
      <c r="Q494" s="13">
        <v>0</v>
      </c>
      <c r="R494" s="13">
        <v>0</v>
      </c>
      <c r="S494" s="13">
        <v>0</v>
      </c>
      <c r="T494" s="13">
        <v>50.061999999999998</v>
      </c>
      <c r="U494" s="13">
        <v>0</v>
      </c>
      <c r="V494" s="13">
        <v>1055.9380000000001</v>
      </c>
      <c r="W494" s="13">
        <v>1101.4059999999999</v>
      </c>
      <c r="X494" s="13">
        <v>1176.3520000000001</v>
      </c>
      <c r="Y494" s="13">
        <v>1188.204</v>
      </c>
      <c r="AA494" s="5"/>
      <c r="AB494" s="13">
        <f t="shared" si="64"/>
        <v>3</v>
      </c>
      <c r="AC494" s="5">
        <f t="shared" si="59"/>
        <v>3665.3329999999996</v>
      </c>
      <c r="AD494" s="5">
        <f t="shared" si="60"/>
        <v>9911.5580000000009</v>
      </c>
      <c r="AE494" s="5">
        <f t="shared" si="61"/>
        <v>13576.891</v>
      </c>
      <c r="AF494" s="12"/>
      <c r="AG494" s="12">
        <f t="shared" si="57"/>
        <v>4</v>
      </c>
      <c r="AH494" s="12">
        <f t="shared" si="58"/>
        <v>2024</v>
      </c>
      <c r="AI494" s="12"/>
      <c r="AJ494" s="5">
        <f t="shared" si="62"/>
        <v>1285.9939999999999</v>
      </c>
      <c r="AK494" s="12">
        <f t="shared" si="63"/>
        <v>4</v>
      </c>
      <c r="AT494" s="5"/>
      <c r="AU494" s="5"/>
      <c r="AV494" s="5"/>
      <c r="AW494" s="5"/>
      <c r="AX494" s="5"/>
    </row>
    <row r="495" spans="1:50" ht="12.75" x14ac:dyDescent="0.2">
      <c r="A495" s="4">
        <v>45412</v>
      </c>
      <c r="B495" s="13">
        <v>1205.9445000000001</v>
      </c>
      <c r="C495" s="13">
        <v>1229.0355</v>
      </c>
      <c r="D495" s="13">
        <v>1267.6025</v>
      </c>
      <c r="E495" s="13">
        <v>1263.9784999999999</v>
      </c>
      <c r="F495" s="13">
        <v>1292.5115000000001</v>
      </c>
      <c r="G495" s="13">
        <v>1258.7270000000001</v>
      </c>
      <c r="H495" s="13">
        <v>1128.94</v>
      </c>
      <c r="I495" s="13">
        <v>281.60550000000001</v>
      </c>
      <c r="J495" s="13">
        <v>0</v>
      </c>
      <c r="K495" s="13">
        <v>0</v>
      </c>
      <c r="L495" s="13">
        <v>0</v>
      </c>
      <c r="M495" s="13">
        <v>0</v>
      </c>
      <c r="N495" s="13">
        <v>0</v>
      </c>
      <c r="O495" s="13">
        <v>0</v>
      </c>
      <c r="P495" s="13">
        <v>0</v>
      </c>
      <c r="Q495" s="13">
        <v>0</v>
      </c>
      <c r="R495" s="13">
        <v>0</v>
      </c>
      <c r="S495" s="13">
        <v>0</v>
      </c>
      <c r="T495" s="13">
        <v>53.691000000000003</v>
      </c>
      <c r="U495" s="13">
        <v>0</v>
      </c>
      <c r="V495" s="13">
        <v>1050.3879999999999</v>
      </c>
      <c r="W495" s="13">
        <v>1112.1185</v>
      </c>
      <c r="X495" s="13">
        <v>1151.3285000000001</v>
      </c>
      <c r="Y495" s="13">
        <v>1193.855</v>
      </c>
      <c r="AA495" s="5"/>
      <c r="AB495" s="13">
        <f t="shared" si="64"/>
        <v>7</v>
      </c>
      <c r="AC495" s="5">
        <f t="shared" si="59"/>
        <v>0</v>
      </c>
      <c r="AD495" s="5">
        <f t="shared" si="60"/>
        <v>13489.725999999999</v>
      </c>
      <c r="AE495" s="5">
        <f t="shared" si="61"/>
        <v>13489.725999999999</v>
      </c>
      <c r="AF495" s="12"/>
      <c r="AG495" s="12">
        <f t="shared" si="57"/>
        <v>4</v>
      </c>
      <c r="AH495" s="12">
        <f t="shared" si="58"/>
        <v>2024</v>
      </c>
      <c r="AI495" s="12"/>
      <c r="AJ495" s="5">
        <f t="shared" si="62"/>
        <v>1292.5115000000001</v>
      </c>
      <c r="AK495" s="12">
        <f t="shared" si="63"/>
        <v>5</v>
      </c>
      <c r="AT495" s="5"/>
      <c r="AU495" s="5"/>
      <c r="AV495" s="5"/>
      <c r="AW495" s="5"/>
      <c r="AX495" s="5"/>
    </row>
    <row r="496" spans="1:50" ht="12.75" x14ac:dyDescent="0.2">
      <c r="A496" s="4">
        <v>45413</v>
      </c>
      <c r="B496" s="13">
        <v>1277.9000000000001</v>
      </c>
      <c r="C496" s="13">
        <v>1319.4404999999999</v>
      </c>
      <c r="D496" s="13">
        <v>1358.1015</v>
      </c>
      <c r="E496" s="13">
        <v>1344.2950000000001</v>
      </c>
      <c r="F496" s="13">
        <v>1361.5895</v>
      </c>
      <c r="G496" s="13">
        <v>1317.0029999999999</v>
      </c>
      <c r="H496" s="13">
        <v>715.99300000000005</v>
      </c>
      <c r="I496" s="13">
        <v>0</v>
      </c>
      <c r="J496" s="13">
        <v>0</v>
      </c>
      <c r="K496" s="13">
        <v>0</v>
      </c>
      <c r="L496" s="13">
        <v>0</v>
      </c>
      <c r="M496" s="13">
        <v>0</v>
      </c>
      <c r="N496" s="13">
        <v>0</v>
      </c>
      <c r="O496" s="13">
        <v>0</v>
      </c>
      <c r="P496" s="13">
        <v>0</v>
      </c>
      <c r="Q496" s="13">
        <v>0</v>
      </c>
      <c r="R496" s="13">
        <v>0</v>
      </c>
      <c r="S496" s="13">
        <v>0</v>
      </c>
      <c r="T496" s="13">
        <v>0</v>
      </c>
      <c r="U496" s="13">
        <v>0</v>
      </c>
      <c r="V496" s="13">
        <v>755.92949999999996</v>
      </c>
      <c r="W496" s="13">
        <v>1135.048</v>
      </c>
      <c r="X496" s="13">
        <v>1236.4775</v>
      </c>
      <c r="Y496" s="13">
        <v>1274.1505</v>
      </c>
      <c r="AA496" s="5"/>
      <c r="AB496" s="13">
        <f t="shared" si="64"/>
        <v>2</v>
      </c>
      <c r="AC496" s="5">
        <f t="shared" si="59"/>
        <v>3127.4549999999999</v>
      </c>
      <c r="AD496" s="5">
        <f t="shared" si="60"/>
        <v>9968.473</v>
      </c>
      <c r="AE496" s="5">
        <f t="shared" si="61"/>
        <v>13095.928</v>
      </c>
      <c r="AF496" s="12"/>
      <c r="AG496" s="12">
        <f t="shared" si="57"/>
        <v>4</v>
      </c>
      <c r="AH496" s="12">
        <f t="shared" si="58"/>
        <v>2024</v>
      </c>
      <c r="AI496" s="12"/>
      <c r="AJ496" s="5">
        <f t="shared" si="62"/>
        <v>1361.5895</v>
      </c>
      <c r="AK496" s="12">
        <f t="shared" si="63"/>
        <v>5</v>
      </c>
      <c r="AT496" s="5"/>
      <c r="AU496" s="5"/>
      <c r="AV496" s="5"/>
      <c r="AW496" s="5"/>
      <c r="AX496" s="5"/>
    </row>
    <row r="497" spans="1:50" ht="12.75" x14ac:dyDescent="0.2">
      <c r="A497" s="4">
        <v>45414</v>
      </c>
      <c r="B497" s="13">
        <v>1317.2860000000001</v>
      </c>
      <c r="C497" s="13">
        <v>1378.7405000000001</v>
      </c>
      <c r="D497" s="13">
        <v>1383.462</v>
      </c>
      <c r="E497" s="13">
        <v>1403.3130000000001</v>
      </c>
      <c r="F497" s="13">
        <v>1388.1485</v>
      </c>
      <c r="G497" s="13">
        <v>1344.0940000000001</v>
      </c>
      <c r="H497" s="13">
        <v>716.10249999999996</v>
      </c>
      <c r="I497" s="13">
        <v>0</v>
      </c>
      <c r="J497" s="13">
        <v>0</v>
      </c>
      <c r="K497" s="13">
        <v>0</v>
      </c>
      <c r="L497" s="13">
        <v>0</v>
      </c>
      <c r="M497" s="13">
        <v>0</v>
      </c>
      <c r="N497" s="13">
        <v>0</v>
      </c>
      <c r="O497" s="13">
        <v>0</v>
      </c>
      <c r="P497" s="13">
        <v>0</v>
      </c>
      <c r="Q497" s="13">
        <v>0</v>
      </c>
      <c r="R497" s="13">
        <v>0</v>
      </c>
      <c r="S497" s="13">
        <v>0</v>
      </c>
      <c r="T497" s="13">
        <v>0</v>
      </c>
      <c r="U497" s="13">
        <v>0</v>
      </c>
      <c r="V497" s="13">
        <v>777.4</v>
      </c>
      <c r="W497" s="13">
        <v>1171.6279999999999</v>
      </c>
      <c r="X497" s="13">
        <v>1264.2474999999999</v>
      </c>
      <c r="Y497" s="13">
        <v>1319.626</v>
      </c>
      <c r="AA497" s="5"/>
      <c r="AB497" s="13">
        <f t="shared" si="64"/>
        <v>7</v>
      </c>
      <c r="AC497" s="5">
        <f t="shared" si="59"/>
        <v>0</v>
      </c>
      <c r="AD497" s="5">
        <f t="shared" si="60"/>
        <v>13464.047999999999</v>
      </c>
      <c r="AE497" s="5">
        <f t="shared" si="61"/>
        <v>13464.047999999999</v>
      </c>
      <c r="AF497" s="12"/>
      <c r="AG497" s="12">
        <f t="shared" si="57"/>
        <v>5</v>
      </c>
      <c r="AH497" s="12">
        <f t="shared" si="58"/>
        <v>2024</v>
      </c>
      <c r="AI497" s="12"/>
      <c r="AJ497" s="5">
        <f t="shared" si="62"/>
        <v>1403.3130000000001</v>
      </c>
      <c r="AK497" s="12">
        <f t="shared" si="63"/>
        <v>4</v>
      </c>
      <c r="AT497" s="5"/>
      <c r="AU497" s="5"/>
      <c r="AV497" s="5"/>
      <c r="AW497" s="5"/>
      <c r="AX497" s="5"/>
    </row>
    <row r="498" spans="1:50" ht="12.75" x14ac:dyDescent="0.2">
      <c r="A498" s="4">
        <v>45415</v>
      </c>
      <c r="B498" s="13">
        <v>1355.8095000000001</v>
      </c>
      <c r="C498" s="13">
        <v>1400.806</v>
      </c>
      <c r="D498" s="13">
        <v>1440.9694999999999</v>
      </c>
      <c r="E498" s="13">
        <v>1437.64</v>
      </c>
      <c r="F498" s="13">
        <v>1424.2855</v>
      </c>
      <c r="G498" s="13">
        <v>1382.6949999999999</v>
      </c>
      <c r="H498" s="13">
        <v>728.8125</v>
      </c>
      <c r="I498" s="13">
        <v>0</v>
      </c>
      <c r="J498" s="13">
        <v>0</v>
      </c>
      <c r="K498" s="13">
        <v>0</v>
      </c>
      <c r="L498" s="13">
        <v>0</v>
      </c>
      <c r="M498" s="13">
        <v>0</v>
      </c>
      <c r="N498" s="13">
        <v>0</v>
      </c>
      <c r="O498" s="13">
        <v>0</v>
      </c>
      <c r="P498" s="13">
        <v>0</v>
      </c>
      <c r="Q498" s="13">
        <v>0</v>
      </c>
      <c r="R498" s="13">
        <v>0</v>
      </c>
      <c r="S498" s="13">
        <v>0</v>
      </c>
      <c r="T498" s="13">
        <v>0</v>
      </c>
      <c r="U498" s="13">
        <v>0</v>
      </c>
      <c r="V498" s="13">
        <v>737.12750000000005</v>
      </c>
      <c r="W498" s="13">
        <v>1131.31</v>
      </c>
      <c r="X498" s="13">
        <v>1236.366</v>
      </c>
      <c r="Y498" s="13">
        <v>1293.7315000000001</v>
      </c>
      <c r="AA498" s="5"/>
      <c r="AB498" s="13">
        <f t="shared" si="64"/>
        <v>3</v>
      </c>
      <c r="AC498" s="5">
        <f t="shared" si="59"/>
        <v>3104.8035</v>
      </c>
      <c r="AD498" s="5">
        <f t="shared" si="60"/>
        <v>10464.7495</v>
      </c>
      <c r="AE498" s="5">
        <f t="shared" si="61"/>
        <v>13569.553</v>
      </c>
      <c r="AF498" s="12"/>
      <c r="AG498" s="12">
        <f t="shared" si="57"/>
        <v>5</v>
      </c>
      <c r="AH498" s="12">
        <f t="shared" si="58"/>
        <v>2024</v>
      </c>
      <c r="AI498" s="12"/>
      <c r="AJ498" s="5">
        <f t="shared" si="62"/>
        <v>1440.9694999999999</v>
      </c>
      <c r="AK498" s="12">
        <f t="shared" si="63"/>
        <v>3</v>
      </c>
      <c r="AT498" s="5"/>
      <c r="AU498" s="5"/>
      <c r="AV498" s="5"/>
      <c r="AW498" s="5"/>
      <c r="AX498" s="5"/>
    </row>
    <row r="499" spans="1:50" ht="12.75" x14ac:dyDescent="0.2">
      <c r="A499" s="4">
        <v>45416</v>
      </c>
      <c r="B499" s="13">
        <v>1333.011</v>
      </c>
      <c r="C499" s="13">
        <v>1372.9345000000001</v>
      </c>
      <c r="D499" s="13">
        <v>1384.384</v>
      </c>
      <c r="E499" s="13">
        <v>1404.412</v>
      </c>
      <c r="F499" s="13">
        <v>1360.5920000000001</v>
      </c>
      <c r="G499" s="13">
        <v>1287.4355</v>
      </c>
      <c r="H499" s="13">
        <v>611.59749999999997</v>
      </c>
      <c r="I499" s="13">
        <v>0</v>
      </c>
      <c r="J499" s="13">
        <v>0</v>
      </c>
      <c r="K499" s="13">
        <v>0</v>
      </c>
      <c r="L499" s="13">
        <v>0</v>
      </c>
      <c r="M499" s="13">
        <v>0</v>
      </c>
      <c r="N499" s="13">
        <v>0</v>
      </c>
      <c r="O499" s="13">
        <v>0</v>
      </c>
      <c r="P499" s="13">
        <v>0</v>
      </c>
      <c r="Q499" s="13">
        <v>0</v>
      </c>
      <c r="R499" s="13">
        <v>0</v>
      </c>
      <c r="S499" s="13">
        <v>0</v>
      </c>
      <c r="T499" s="13">
        <v>0</v>
      </c>
      <c r="U499" s="13">
        <v>0</v>
      </c>
      <c r="V499" s="13">
        <v>593.15449999999998</v>
      </c>
      <c r="W499" s="13">
        <v>1122.652</v>
      </c>
      <c r="X499" s="13">
        <v>1246.029</v>
      </c>
      <c r="Y499" s="13">
        <v>1287.4815000000001</v>
      </c>
      <c r="AA499" s="5"/>
      <c r="AB499" s="13">
        <f t="shared" si="64"/>
        <v>2</v>
      </c>
      <c r="AC499" s="5">
        <f t="shared" si="59"/>
        <v>2961.8355000000001</v>
      </c>
      <c r="AD499" s="5">
        <f t="shared" si="60"/>
        <v>10041.848000000002</v>
      </c>
      <c r="AE499" s="5">
        <f t="shared" si="61"/>
        <v>13003.683500000001</v>
      </c>
      <c r="AF499" s="12"/>
      <c r="AG499" s="12">
        <f t="shared" si="57"/>
        <v>5</v>
      </c>
      <c r="AH499" s="12">
        <f t="shared" si="58"/>
        <v>2024</v>
      </c>
      <c r="AI499" s="12"/>
      <c r="AJ499" s="5">
        <f t="shared" si="62"/>
        <v>1404.412</v>
      </c>
      <c r="AK499" s="12">
        <f t="shared" si="63"/>
        <v>4</v>
      </c>
      <c r="AT499" s="5"/>
      <c r="AU499" s="5"/>
      <c r="AV499" s="5"/>
      <c r="AW499" s="5"/>
      <c r="AX499" s="5"/>
    </row>
    <row r="500" spans="1:50" ht="12.75" x14ac:dyDescent="0.2">
      <c r="A500" s="4">
        <v>45417</v>
      </c>
      <c r="B500" s="13">
        <v>1308.2370000000001</v>
      </c>
      <c r="C500" s="13">
        <v>1337.6575</v>
      </c>
      <c r="D500" s="13">
        <v>1354.5015000000001</v>
      </c>
      <c r="E500" s="13">
        <v>1352.7964999999999</v>
      </c>
      <c r="F500" s="13">
        <v>1319.2635</v>
      </c>
      <c r="G500" s="13">
        <v>1219.7635</v>
      </c>
      <c r="H500" s="13">
        <v>580.56600000000003</v>
      </c>
      <c r="I500" s="13">
        <v>0</v>
      </c>
      <c r="J500" s="13">
        <v>0</v>
      </c>
      <c r="K500" s="13">
        <v>0</v>
      </c>
      <c r="L500" s="13">
        <v>0</v>
      </c>
      <c r="M500" s="13">
        <v>0</v>
      </c>
      <c r="N500" s="13">
        <v>0</v>
      </c>
      <c r="O500" s="13">
        <v>0</v>
      </c>
      <c r="P500" s="13">
        <v>0</v>
      </c>
      <c r="Q500" s="13">
        <v>0</v>
      </c>
      <c r="R500" s="13">
        <v>0</v>
      </c>
      <c r="S500" s="13">
        <v>0</v>
      </c>
      <c r="T500" s="13">
        <v>0</v>
      </c>
      <c r="U500" s="13">
        <v>0</v>
      </c>
      <c r="V500" s="13">
        <v>650.74300000000005</v>
      </c>
      <c r="W500" s="13">
        <v>1186.3489999999999</v>
      </c>
      <c r="X500" s="13">
        <v>1288.1375</v>
      </c>
      <c r="Y500" s="13">
        <v>1307.6645000000001</v>
      </c>
      <c r="AA500" s="5"/>
      <c r="AB500" s="13">
        <f t="shared" si="64"/>
        <v>5</v>
      </c>
      <c r="AC500" s="5">
        <f t="shared" si="59"/>
        <v>3125.2295000000004</v>
      </c>
      <c r="AD500" s="5">
        <f t="shared" si="60"/>
        <v>9780.4500000000044</v>
      </c>
      <c r="AE500" s="5">
        <f t="shared" si="61"/>
        <v>12905.679500000004</v>
      </c>
      <c r="AF500" s="12"/>
      <c r="AG500" s="12">
        <f t="shared" si="57"/>
        <v>5</v>
      </c>
      <c r="AH500" s="12">
        <f t="shared" si="58"/>
        <v>2024</v>
      </c>
      <c r="AI500" s="12"/>
      <c r="AJ500" s="5">
        <f t="shared" si="62"/>
        <v>1354.5015000000001</v>
      </c>
      <c r="AK500" s="12">
        <f t="shared" si="63"/>
        <v>3</v>
      </c>
      <c r="AT500" s="5"/>
      <c r="AU500" s="5"/>
      <c r="AV500" s="5"/>
      <c r="AW500" s="5"/>
      <c r="AX500" s="5"/>
    </row>
    <row r="501" spans="1:50" ht="12.75" x14ac:dyDescent="0.2">
      <c r="A501" s="4">
        <v>45418</v>
      </c>
      <c r="B501" s="13">
        <v>1349.4059999999999</v>
      </c>
      <c r="C501" s="13">
        <v>1399.4580000000001</v>
      </c>
      <c r="D501" s="13">
        <v>1422.7784999999999</v>
      </c>
      <c r="E501" s="13">
        <v>1405.6780000000001</v>
      </c>
      <c r="F501" s="13">
        <v>1419.2215000000001</v>
      </c>
      <c r="G501" s="13">
        <v>1361.8779999999999</v>
      </c>
      <c r="H501" s="13">
        <v>737.28750000000002</v>
      </c>
      <c r="I501" s="13">
        <v>0</v>
      </c>
      <c r="J501" s="13">
        <v>0</v>
      </c>
      <c r="K501" s="13">
        <v>0</v>
      </c>
      <c r="L501" s="13">
        <v>0</v>
      </c>
      <c r="M501" s="13">
        <v>0</v>
      </c>
      <c r="N501" s="13">
        <v>0</v>
      </c>
      <c r="O501" s="13">
        <v>0</v>
      </c>
      <c r="P501" s="13">
        <v>0</v>
      </c>
      <c r="Q501" s="13">
        <v>0</v>
      </c>
      <c r="R501" s="13">
        <v>0</v>
      </c>
      <c r="S501" s="13">
        <v>0</v>
      </c>
      <c r="T501" s="13">
        <v>0</v>
      </c>
      <c r="U501" s="13">
        <v>0</v>
      </c>
      <c r="V501" s="13">
        <v>766.18799999999999</v>
      </c>
      <c r="W501" s="13">
        <v>1148.373</v>
      </c>
      <c r="X501" s="13">
        <v>1245.106</v>
      </c>
      <c r="Y501" s="13">
        <v>1289.8815</v>
      </c>
      <c r="AA501" s="5"/>
      <c r="AB501" s="13">
        <f t="shared" si="64"/>
        <v>4</v>
      </c>
      <c r="AC501" s="5">
        <f t="shared" si="59"/>
        <v>3159.6670000000004</v>
      </c>
      <c r="AD501" s="5">
        <f t="shared" si="60"/>
        <v>10385.589</v>
      </c>
      <c r="AE501" s="5">
        <f t="shared" si="61"/>
        <v>13545.255999999999</v>
      </c>
      <c r="AF501" s="12"/>
      <c r="AG501" s="12">
        <f t="shared" si="57"/>
        <v>5</v>
      </c>
      <c r="AH501" s="12">
        <f t="shared" si="58"/>
        <v>2024</v>
      </c>
      <c r="AI501" s="12"/>
      <c r="AJ501" s="5">
        <f t="shared" si="62"/>
        <v>1422.7784999999999</v>
      </c>
      <c r="AK501" s="12">
        <f t="shared" si="63"/>
        <v>3</v>
      </c>
      <c r="AT501" s="5"/>
      <c r="AU501" s="5"/>
      <c r="AV501" s="5"/>
      <c r="AW501" s="5"/>
      <c r="AX501" s="5"/>
    </row>
    <row r="502" spans="1:50" ht="12.75" x14ac:dyDescent="0.2">
      <c r="A502" s="4">
        <v>45419</v>
      </c>
      <c r="B502" s="13">
        <v>1300.9295</v>
      </c>
      <c r="C502" s="13">
        <v>1361.037</v>
      </c>
      <c r="D502" s="13">
        <v>1378.5295000000001</v>
      </c>
      <c r="E502" s="13">
        <v>1370.44</v>
      </c>
      <c r="F502" s="13">
        <v>1372.8675000000001</v>
      </c>
      <c r="G502" s="13">
        <v>1321.9265</v>
      </c>
      <c r="H502" s="13">
        <v>697.82050000000004</v>
      </c>
      <c r="I502" s="13">
        <v>0</v>
      </c>
      <c r="J502" s="13">
        <v>0</v>
      </c>
      <c r="K502" s="13">
        <v>0</v>
      </c>
      <c r="L502" s="13">
        <v>0</v>
      </c>
      <c r="M502" s="13">
        <v>0</v>
      </c>
      <c r="N502" s="13">
        <v>0</v>
      </c>
      <c r="O502" s="13">
        <v>0</v>
      </c>
      <c r="P502" s="13">
        <v>0</v>
      </c>
      <c r="Q502" s="13">
        <v>0</v>
      </c>
      <c r="R502" s="13">
        <v>0</v>
      </c>
      <c r="S502" s="13">
        <v>0</v>
      </c>
      <c r="T502" s="13">
        <v>0</v>
      </c>
      <c r="U502" s="13">
        <v>0</v>
      </c>
      <c r="V502" s="13">
        <v>751.01099999999997</v>
      </c>
      <c r="W502" s="13">
        <v>1110.287</v>
      </c>
      <c r="X502" s="13">
        <v>1199.8399999999999</v>
      </c>
      <c r="Y502" s="13">
        <v>1238.1835000000001</v>
      </c>
      <c r="AA502" s="5"/>
      <c r="AB502" s="13">
        <f t="shared" si="64"/>
        <v>4</v>
      </c>
      <c r="AC502" s="5">
        <f t="shared" si="59"/>
        <v>3061.1379999999999</v>
      </c>
      <c r="AD502" s="5">
        <f t="shared" si="60"/>
        <v>10041.734</v>
      </c>
      <c r="AE502" s="5">
        <f t="shared" si="61"/>
        <v>13102.871999999999</v>
      </c>
      <c r="AF502" s="12"/>
      <c r="AG502" s="12">
        <f t="shared" si="57"/>
        <v>5</v>
      </c>
      <c r="AH502" s="12">
        <f t="shared" si="58"/>
        <v>2024</v>
      </c>
      <c r="AI502" s="12"/>
      <c r="AJ502" s="5">
        <f t="shared" si="62"/>
        <v>1378.5295000000001</v>
      </c>
      <c r="AK502" s="12">
        <f t="shared" si="63"/>
        <v>3</v>
      </c>
      <c r="AT502" s="5"/>
      <c r="AU502" s="5"/>
      <c r="AV502" s="5"/>
      <c r="AW502" s="5"/>
      <c r="AX502" s="5"/>
    </row>
    <row r="503" spans="1:50" ht="12.75" x14ac:dyDescent="0.2">
      <c r="A503" s="4">
        <v>45420</v>
      </c>
      <c r="B503" s="13">
        <v>1266.038</v>
      </c>
      <c r="C503" s="13">
        <v>1315.3844999999999</v>
      </c>
      <c r="D503" s="13">
        <v>1352.0509999999999</v>
      </c>
      <c r="E503" s="13">
        <v>1360.3175000000001</v>
      </c>
      <c r="F503" s="13">
        <v>1348.9955</v>
      </c>
      <c r="G503" s="13">
        <v>1304.136</v>
      </c>
      <c r="H503" s="13">
        <v>701.64350000000002</v>
      </c>
      <c r="I503" s="13">
        <v>0</v>
      </c>
      <c r="J503" s="13">
        <v>0</v>
      </c>
      <c r="K503" s="13">
        <v>0</v>
      </c>
      <c r="L503" s="13">
        <v>0</v>
      </c>
      <c r="M503" s="13">
        <v>0</v>
      </c>
      <c r="N503" s="13">
        <v>0</v>
      </c>
      <c r="O503" s="13">
        <v>0</v>
      </c>
      <c r="P503" s="13">
        <v>0</v>
      </c>
      <c r="Q503" s="13">
        <v>0</v>
      </c>
      <c r="R503" s="13">
        <v>0</v>
      </c>
      <c r="S503" s="13">
        <v>0</v>
      </c>
      <c r="T503" s="13">
        <v>0</v>
      </c>
      <c r="U503" s="13">
        <v>0</v>
      </c>
      <c r="V503" s="13">
        <v>774.91049999999996</v>
      </c>
      <c r="W503" s="13">
        <v>1159.1144999999999</v>
      </c>
      <c r="X503" s="13">
        <v>1268.385</v>
      </c>
      <c r="Y503" s="13">
        <v>1315.1880000000001</v>
      </c>
      <c r="AA503" s="5"/>
      <c r="AB503" s="13">
        <f t="shared" si="64"/>
        <v>5</v>
      </c>
      <c r="AC503" s="5">
        <f t="shared" si="59"/>
        <v>3202.41</v>
      </c>
      <c r="AD503" s="5">
        <f t="shared" si="60"/>
        <v>9963.753999999999</v>
      </c>
      <c r="AE503" s="5">
        <f t="shared" si="61"/>
        <v>13166.163999999999</v>
      </c>
      <c r="AF503" s="12"/>
      <c r="AG503" s="12">
        <f t="shared" si="57"/>
        <v>5</v>
      </c>
      <c r="AH503" s="12">
        <f t="shared" si="58"/>
        <v>2024</v>
      </c>
      <c r="AI503" s="12"/>
      <c r="AJ503" s="5">
        <f t="shared" si="62"/>
        <v>1360.3175000000001</v>
      </c>
      <c r="AK503" s="12">
        <f t="shared" si="63"/>
        <v>4</v>
      </c>
      <c r="AT503" s="5"/>
      <c r="AU503" s="5"/>
      <c r="AV503" s="5"/>
      <c r="AW503" s="5"/>
      <c r="AX503" s="5"/>
    </row>
    <row r="504" spans="1:50" ht="12.75" x14ac:dyDescent="0.2">
      <c r="A504" s="4">
        <v>45421</v>
      </c>
      <c r="B504" s="13">
        <v>1354.453</v>
      </c>
      <c r="C504" s="13">
        <v>1381.7055</v>
      </c>
      <c r="D504" s="13">
        <v>1430.6614999999999</v>
      </c>
      <c r="E504" s="13">
        <v>1419.7294999999999</v>
      </c>
      <c r="F504" s="13">
        <v>1428.9815000000001</v>
      </c>
      <c r="G504" s="13">
        <v>1352.373</v>
      </c>
      <c r="H504" s="13">
        <v>750.17849999999999</v>
      </c>
      <c r="I504" s="13">
        <v>0</v>
      </c>
      <c r="J504" s="13">
        <v>0</v>
      </c>
      <c r="K504" s="13">
        <v>0</v>
      </c>
      <c r="L504" s="13">
        <v>0</v>
      </c>
      <c r="M504" s="13">
        <v>0</v>
      </c>
      <c r="N504" s="13">
        <v>0</v>
      </c>
      <c r="O504" s="13">
        <v>0</v>
      </c>
      <c r="P504" s="13">
        <v>0</v>
      </c>
      <c r="Q504" s="13">
        <v>0</v>
      </c>
      <c r="R504" s="13">
        <v>0</v>
      </c>
      <c r="S504" s="13">
        <v>0</v>
      </c>
      <c r="T504" s="13">
        <v>0</v>
      </c>
      <c r="U504" s="13">
        <v>0</v>
      </c>
      <c r="V504" s="13">
        <v>813.04300000000001</v>
      </c>
      <c r="W504" s="13">
        <v>1235.643</v>
      </c>
      <c r="X504" s="13">
        <v>1332.683</v>
      </c>
      <c r="Y504" s="13">
        <v>1414.739</v>
      </c>
      <c r="AA504" s="5"/>
      <c r="AB504" s="13">
        <f t="shared" si="64"/>
        <v>2</v>
      </c>
      <c r="AC504" s="5">
        <f t="shared" si="59"/>
        <v>3381.3690000000001</v>
      </c>
      <c r="AD504" s="5">
        <f t="shared" si="60"/>
        <v>10532.821499999998</v>
      </c>
      <c r="AE504" s="5">
        <f t="shared" si="61"/>
        <v>13914.190499999999</v>
      </c>
      <c r="AF504" s="12"/>
      <c r="AG504" s="12">
        <f t="shared" si="57"/>
        <v>5</v>
      </c>
      <c r="AH504" s="12">
        <f t="shared" si="58"/>
        <v>2024</v>
      </c>
      <c r="AI504" s="12"/>
      <c r="AJ504" s="5">
        <f t="shared" si="62"/>
        <v>1430.6614999999999</v>
      </c>
      <c r="AK504" s="12">
        <f t="shared" si="63"/>
        <v>3</v>
      </c>
      <c r="AT504" s="5"/>
      <c r="AU504" s="5"/>
      <c r="AV504" s="5"/>
      <c r="AW504" s="5"/>
      <c r="AX504" s="5"/>
    </row>
    <row r="505" spans="1:50" ht="12.75" x14ac:dyDescent="0.2">
      <c r="A505" s="4">
        <v>45422</v>
      </c>
      <c r="B505" s="13">
        <v>1452.576</v>
      </c>
      <c r="C505" s="13">
        <v>1530.8285000000001</v>
      </c>
      <c r="D505" s="13">
        <v>1556.8325</v>
      </c>
      <c r="E505" s="13">
        <v>1572.6655000000001</v>
      </c>
      <c r="F505" s="13">
        <v>1559.6034999999999</v>
      </c>
      <c r="G505" s="13">
        <v>1496.319</v>
      </c>
      <c r="H505" s="13">
        <v>778.15449999999998</v>
      </c>
      <c r="I505" s="13">
        <v>0</v>
      </c>
      <c r="J505" s="13">
        <v>0</v>
      </c>
      <c r="K505" s="13">
        <v>0</v>
      </c>
      <c r="L505" s="13">
        <v>0</v>
      </c>
      <c r="M505" s="13">
        <v>0</v>
      </c>
      <c r="N505" s="13">
        <v>0</v>
      </c>
      <c r="O505" s="13">
        <v>0</v>
      </c>
      <c r="P505" s="13">
        <v>0</v>
      </c>
      <c r="Q505" s="13">
        <v>0</v>
      </c>
      <c r="R505" s="13">
        <v>0</v>
      </c>
      <c r="S505" s="13">
        <v>0</v>
      </c>
      <c r="T505" s="13">
        <v>0</v>
      </c>
      <c r="U505" s="13">
        <v>0</v>
      </c>
      <c r="V505" s="13">
        <v>780.92550000000006</v>
      </c>
      <c r="W505" s="13">
        <v>1185.576</v>
      </c>
      <c r="X505" s="13">
        <v>1328.2384999999999</v>
      </c>
      <c r="Y505" s="13">
        <v>1370.904</v>
      </c>
      <c r="AA505" s="5"/>
      <c r="AB505" s="13">
        <f t="shared" si="64"/>
        <v>2</v>
      </c>
      <c r="AC505" s="5">
        <f t="shared" si="59"/>
        <v>3294.74</v>
      </c>
      <c r="AD505" s="5">
        <f t="shared" si="60"/>
        <v>11317.8835</v>
      </c>
      <c r="AE505" s="5">
        <f t="shared" si="61"/>
        <v>14612.6235</v>
      </c>
      <c r="AF505" s="12"/>
      <c r="AG505" s="12">
        <f t="shared" si="57"/>
        <v>5</v>
      </c>
      <c r="AH505" s="12">
        <f t="shared" si="58"/>
        <v>2024</v>
      </c>
      <c r="AI505" s="12"/>
      <c r="AJ505" s="5">
        <f t="shared" si="62"/>
        <v>1572.6655000000001</v>
      </c>
      <c r="AK505" s="12">
        <f t="shared" si="63"/>
        <v>4</v>
      </c>
      <c r="AT505" s="5"/>
      <c r="AU505" s="5"/>
      <c r="AV505" s="5"/>
      <c r="AW505" s="5"/>
      <c r="AX505" s="5"/>
    </row>
    <row r="506" spans="1:50" ht="12.75" x14ac:dyDescent="0.2">
      <c r="A506" s="4">
        <v>45423</v>
      </c>
      <c r="B506" s="13">
        <v>1391.0805</v>
      </c>
      <c r="C506" s="13">
        <v>1428.912</v>
      </c>
      <c r="D506" s="13">
        <v>1454.1220000000001</v>
      </c>
      <c r="E506" s="13">
        <v>1451.6289999999999</v>
      </c>
      <c r="F506" s="13">
        <v>1430.5350000000001</v>
      </c>
      <c r="G506" s="13">
        <v>1322.075</v>
      </c>
      <c r="H506" s="13">
        <v>632.42250000000001</v>
      </c>
      <c r="I506" s="13">
        <v>0</v>
      </c>
      <c r="J506" s="13">
        <v>0</v>
      </c>
      <c r="K506" s="13">
        <v>0</v>
      </c>
      <c r="L506" s="13">
        <v>0</v>
      </c>
      <c r="M506" s="13">
        <v>0</v>
      </c>
      <c r="N506" s="13">
        <v>0</v>
      </c>
      <c r="O506" s="13">
        <v>0</v>
      </c>
      <c r="P506" s="13">
        <v>0</v>
      </c>
      <c r="Q506" s="13">
        <v>0</v>
      </c>
      <c r="R506" s="13">
        <v>0</v>
      </c>
      <c r="S506" s="13">
        <v>0</v>
      </c>
      <c r="T506" s="13">
        <v>0</v>
      </c>
      <c r="U506" s="13">
        <v>0</v>
      </c>
      <c r="V506" s="13">
        <v>623.21050000000002</v>
      </c>
      <c r="W506" s="13">
        <v>1184.2004999999999</v>
      </c>
      <c r="X506" s="13">
        <v>1310.2070000000001</v>
      </c>
      <c r="Y506" s="13">
        <v>1388.1234999999999</v>
      </c>
      <c r="AA506" s="5"/>
      <c r="AB506" s="13">
        <f t="shared" si="64"/>
        <v>4</v>
      </c>
      <c r="AC506" s="5">
        <f t="shared" si="59"/>
        <v>3117.6180000000004</v>
      </c>
      <c r="AD506" s="5">
        <f t="shared" si="60"/>
        <v>10498.899500000001</v>
      </c>
      <c r="AE506" s="5">
        <f t="shared" si="61"/>
        <v>13616.517500000002</v>
      </c>
      <c r="AF506" s="12"/>
      <c r="AG506" s="12">
        <f t="shared" si="57"/>
        <v>5</v>
      </c>
      <c r="AH506" s="12">
        <f t="shared" si="58"/>
        <v>2024</v>
      </c>
      <c r="AI506" s="12"/>
      <c r="AJ506" s="5">
        <f t="shared" si="62"/>
        <v>1454.1220000000001</v>
      </c>
      <c r="AK506" s="12">
        <f t="shared" si="63"/>
        <v>3</v>
      </c>
      <c r="AT506" s="5"/>
      <c r="AU506" s="5"/>
      <c r="AV506" s="5"/>
      <c r="AW506" s="5"/>
      <c r="AX506" s="5"/>
    </row>
    <row r="507" spans="1:50" ht="12.75" x14ac:dyDescent="0.2">
      <c r="A507" s="4">
        <v>45424</v>
      </c>
      <c r="B507" s="13">
        <v>1406.5385000000001</v>
      </c>
      <c r="C507" s="13">
        <v>1461.6914999999999</v>
      </c>
      <c r="D507" s="13">
        <v>1494.683</v>
      </c>
      <c r="E507" s="13">
        <v>1478.5609999999999</v>
      </c>
      <c r="F507" s="13">
        <v>1475.123</v>
      </c>
      <c r="G507" s="13">
        <v>1335.643</v>
      </c>
      <c r="H507" s="13">
        <v>633.23649999999998</v>
      </c>
      <c r="I507" s="13">
        <v>0</v>
      </c>
      <c r="J507" s="13">
        <v>0</v>
      </c>
      <c r="K507" s="13">
        <v>0</v>
      </c>
      <c r="L507" s="13">
        <v>0</v>
      </c>
      <c r="M507" s="13">
        <v>0</v>
      </c>
      <c r="N507" s="13">
        <v>0</v>
      </c>
      <c r="O507" s="13">
        <v>0</v>
      </c>
      <c r="P507" s="13">
        <v>0</v>
      </c>
      <c r="Q507" s="13">
        <v>0</v>
      </c>
      <c r="R507" s="13">
        <v>0</v>
      </c>
      <c r="S507" s="13">
        <v>0</v>
      </c>
      <c r="T507" s="13">
        <v>0</v>
      </c>
      <c r="U507" s="13">
        <v>0</v>
      </c>
      <c r="V507" s="13">
        <v>632.03250000000003</v>
      </c>
      <c r="W507" s="13">
        <v>1186.4704999999999</v>
      </c>
      <c r="X507" s="13">
        <v>1271.5985000000001</v>
      </c>
      <c r="Y507" s="13">
        <v>1316.9175</v>
      </c>
      <c r="AA507" s="5"/>
      <c r="AB507" s="13">
        <f t="shared" si="64"/>
        <v>5</v>
      </c>
      <c r="AC507" s="5">
        <f t="shared" si="59"/>
        <v>3090.1014999999998</v>
      </c>
      <c r="AD507" s="5">
        <f t="shared" si="60"/>
        <v>10602.394</v>
      </c>
      <c r="AE507" s="5">
        <f t="shared" si="61"/>
        <v>13692.495499999999</v>
      </c>
      <c r="AF507" s="12"/>
      <c r="AG507" s="12">
        <f t="shared" si="57"/>
        <v>5</v>
      </c>
      <c r="AH507" s="12">
        <f t="shared" si="58"/>
        <v>2024</v>
      </c>
      <c r="AI507" s="12"/>
      <c r="AJ507" s="5">
        <f t="shared" si="62"/>
        <v>1494.683</v>
      </c>
      <c r="AK507" s="12">
        <f t="shared" si="63"/>
        <v>3</v>
      </c>
      <c r="AT507" s="5"/>
      <c r="AU507" s="5"/>
      <c r="AV507" s="5"/>
      <c r="AW507" s="5"/>
      <c r="AX507" s="5"/>
    </row>
    <row r="508" spans="1:50" ht="12.75" x14ac:dyDescent="0.2">
      <c r="A508" s="4">
        <v>45425</v>
      </c>
      <c r="B508" s="13">
        <v>1327.2294999999999</v>
      </c>
      <c r="C508" s="13">
        <v>1392.4684999999999</v>
      </c>
      <c r="D508" s="13">
        <v>1406.6125</v>
      </c>
      <c r="E508" s="13">
        <v>1416.9395</v>
      </c>
      <c r="F508" s="13">
        <v>1424.4870000000001</v>
      </c>
      <c r="G508" s="13">
        <v>1360.3475000000001</v>
      </c>
      <c r="H508" s="13">
        <v>736.9425</v>
      </c>
      <c r="I508" s="13">
        <v>0</v>
      </c>
      <c r="J508" s="13">
        <v>0</v>
      </c>
      <c r="K508" s="13">
        <v>0</v>
      </c>
      <c r="L508" s="13">
        <v>0</v>
      </c>
      <c r="M508" s="13">
        <v>0</v>
      </c>
      <c r="N508" s="13">
        <v>0</v>
      </c>
      <c r="O508" s="13">
        <v>0</v>
      </c>
      <c r="P508" s="13">
        <v>0</v>
      </c>
      <c r="Q508" s="13">
        <v>0</v>
      </c>
      <c r="R508" s="13">
        <v>0</v>
      </c>
      <c r="S508" s="13">
        <v>0</v>
      </c>
      <c r="T508" s="13">
        <v>0</v>
      </c>
      <c r="U508" s="13">
        <v>0</v>
      </c>
      <c r="V508" s="13">
        <v>782.66800000000001</v>
      </c>
      <c r="W508" s="13">
        <v>1165.1724999999999</v>
      </c>
      <c r="X508" s="13">
        <v>1257.9045000000001</v>
      </c>
      <c r="Y508" s="13">
        <v>1296.5205000000001</v>
      </c>
      <c r="AA508" s="5"/>
      <c r="AB508" s="13">
        <f t="shared" si="64"/>
        <v>3</v>
      </c>
      <c r="AC508" s="5">
        <f t="shared" si="59"/>
        <v>3205.7449999999999</v>
      </c>
      <c r="AD508" s="5">
        <f t="shared" si="60"/>
        <v>10361.547500000001</v>
      </c>
      <c r="AE508" s="5">
        <f t="shared" si="61"/>
        <v>13567.292500000001</v>
      </c>
      <c r="AF508" s="12"/>
      <c r="AG508" s="12">
        <f t="shared" si="57"/>
        <v>5</v>
      </c>
      <c r="AH508" s="12">
        <f t="shared" si="58"/>
        <v>2024</v>
      </c>
      <c r="AI508" s="12"/>
      <c r="AJ508" s="5">
        <f t="shared" si="62"/>
        <v>1424.4870000000001</v>
      </c>
      <c r="AK508" s="12">
        <f t="shared" si="63"/>
        <v>5</v>
      </c>
      <c r="AT508" s="5"/>
      <c r="AU508" s="5"/>
      <c r="AV508" s="5"/>
      <c r="AW508" s="5"/>
      <c r="AX508" s="5"/>
    </row>
    <row r="509" spans="1:50" ht="12.75" x14ac:dyDescent="0.2">
      <c r="A509" s="4">
        <v>45426</v>
      </c>
      <c r="B509" s="13">
        <v>1338.145</v>
      </c>
      <c r="C509" s="13">
        <v>1386.721</v>
      </c>
      <c r="D509" s="13">
        <v>1415.4514999999999</v>
      </c>
      <c r="E509" s="13">
        <v>1434.7945</v>
      </c>
      <c r="F509" s="13">
        <v>1439.6065000000001</v>
      </c>
      <c r="G509" s="13">
        <v>1362.404</v>
      </c>
      <c r="H509" s="13">
        <v>727.84400000000005</v>
      </c>
      <c r="I509" s="13">
        <v>0</v>
      </c>
      <c r="J509" s="13">
        <v>0</v>
      </c>
      <c r="K509" s="13">
        <v>0</v>
      </c>
      <c r="L509" s="13">
        <v>0</v>
      </c>
      <c r="M509" s="13">
        <v>0</v>
      </c>
      <c r="N509" s="13">
        <v>0</v>
      </c>
      <c r="O509" s="13">
        <v>0</v>
      </c>
      <c r="P509" s="13">
        <v>0</v>
      </c>
      <c r="Q509" s="13">
        <v>0</v>
      </c>
      <c r="R509" s="13">
        <v>0</v>
      </c>
      <c r="S509" s="13">
        <v>0</v>
      </c>
      <c r="T509" s="13">
        <v>0</v>
      </c>
      <c r="U509" s="13">
        <v>0</v>
      </c>
      <c r="V509" s="13">
        <v>789.08299999999997</v>
      </c>
      <c r="W509" s="13">
        <v>1168.204</v>
      </c>
      <c r="X509" s="13">
        <v>1272.105</v>
      </c>
      <c r="Y509" s="13">
        <v>1296.9045000000001</v>
      </c>
      <c r="AA509" s="5"/>
      <c r="AB509" s="13">
        <f t="shared" si="64"/>
        <v>7</v>
      </c>
      <c r="AC509" s="5">
        <f t="shared" si="59"/>
        <v>0</v>
      </c>
      <c r="AD509" s="5">
        <f t="shared" si="60"/>
        <v>13631.262999999999</v>
      </c>
      <c r="AE509" s="5">
        <f t="shared" si="61"/>
        <v>13631.262999999999</v>
      </c>
      <c r="AF509" s="12"/>
      <c r="AG509" s="12">
        <f t="shared" si="57"/>
        <v>5</v>
      </c>
      <c r="AH509" s="12">
        <f t="shared" si="58"/>
        <v>2024</v>
      </c>
      <c r="AI509" s="12"/>
      <c r="AJ509" s="5">
        <f t="shared" si="62"/>
        <v>1439.6065000000001</v>
      </c>
      <c r="AK509" s="12">
        <f t="shared" si="63"/>
        <v>5</v>
      </c>
      <c r="AT509" s="5"/>
      <c r="AU509" s="5"/>
      <c r="AV509" s="5"/>
      <c r="AW509" s="5"/>
      <c r="AX509" s="5"/>
    </row>
    <row r="510" spans="1:50" ht="12.75" x14ac:dyDescent="0.2">
      <c r="A510" s="4">
        <v>45427</v>
      </c>
      <c r="B510" s="13">
        <v>1364.7239999999999</v>
      </c>
      <c r="C510" s="13">
        <v>1392.3430000000001</v>
      </c>
      <c r="D510" s="13">
        <v>1429.8915</v>
      </c>
      <c r="E510" s="13">
        <v>1406.114</v>
      </c>
      <c r="F510" s="13">
        <v>1429.4059999999999</v>
      </c>
      <c r="G510" s="13">
        <v>1346.5825</v>
      </c>
      <c r="H510" s="13">
        <v>730.57150000000001</v>
      </c>
      <c r="I510" s="13">
        <v>0</v>
      </c>
      <c r="J510" s="13">
        <v>0</v>
      </c>
      <c r="K510" s="13">
        <v>0</v>
      </c>
      <c r="L510" s="13">
        <v>0</v>
      </c>
      <c r="M510" s="13">
        <v>0</v>
      </c>
      <c r="N510" s="13">
        <v>0</v>
      </c>
      <c r="O510" s="13">
        <v>0</v>
      </c>
      <c r="P510" s="13">
        <v>0</v>
      </c>
      <c r="Q510" s="13">
        <v>0</v>
      </c>
      <c r="R510" s="13">
        <v>0</v>
      </c>
      <c r="S510" s="13">
        <v>0</v>
      </c>
      <c r="T510" s="13">
        <v>0</v>
      </c>
      <c r="U510" s="13">
        <v>0</v>
      </c>
      <c r="V510" s="13">
        <v>822.63300000000004</v>
      </c>
      <c r="W510" s="13">
        <v>1225.3185000000001</v>
      </c>
      <c r="X510" s="13">
        <v>1303.7629999999999</v>
      </c>
      <c r="Y510" s="13">
        <v>1343.3710000000001</v>
      </c>
      <c r="AA510" s="5"/>
      <c r="AB510" s="13">
        <f t="shared" si="64"/>
        <v>5</v>
      </c>
      <c r="AC510" s="5">
        <f t="shared" si="59"/>
        <v>3351.7145</v>
      </c>
      <c r="AD510" s="5">
        <f t="shared" si="60"/>
        <v>10443.003499999997</v>
      </c>
      <c r="AE510" s="5">
        <f t="shared" si="61"/>
        <v>13794.717999999997</v>
      </c>
      <c r="AF510" s="12"/>
      <c r="AG510" s="12">
        <f t="shared" si="57"/>
        <v>5</v>
      </c>
      <c r="AH510" s="12">
        <f t="shared" si="58"/>
        <v>2024</v>
      </c>
      <c r="AI510" s="12"/>
      <c r="AJ510" s="5">
        <f t="shared" si="62"/>
        <v>1429.8915</v>
      </c>
      <c r="AK510" s="12">
        <f t="shared" si="63"/>
        <v>3</v>
      </c>
      <c r="AT510" s="5"/>
      <c r="AU510" s="5"/>
      <c r="AV510" s="5"/>
      <c r="AW510" s="5"/>
      <c r="AX510" s="5"/>
    </row>
    <row r="511" spans="1:50" ht="12.75" x14ac:dyDescent="0.2">
      <c r="A511" s="4">
        <v>45428</v>
      </c>
      <c r="B511" s="13">
        <v>1355.9359999999999</v>
      </c>
      <c r="C511" s="13">
        <v>1390.5305000000001</v>
      </c>
      <c r="D511" s="13">
        <v>1401.7795000000001</v>
      </c>
      <c r="E511" s="13">
        <v>1395.1514999999999</v>
      </c>
      <c r="F511" s="13">
        <v>1402.3565000000001</v>
      </c>
      <c r="G511" s="13">
        <v>1328.3125</v>
      </c>
      <c r="H511" s="13">
        <v>707.33799999999997</v>
      </c>
      <c r="I511" s="13">
        <v>0</v>
      </c>
      <c r="J511" s="13">
        <v>0</v>
      </c>
      <c r="K511" s="13">
        <v>0</v>
      </c>
      <c r="L511" s="13">
        <v>0</v>
      </c>
      <c r="M511" s="13">
        <v>0</v>
      </c>
      <c r="N511" s="13">
        <v>0</v>
      </c>
      <c r="O511" s="13">
        <v>0</v>
      </c>
      <c r="P511" s="13">
        <v>0</v>
      </c>
      <c r="Q511" s="13">
        <v>0</v>
      </c>
      <c r="R511" s="13">
        <v>0</v>
      </c>
      <c r="S511" s="13">
        <v>0</v>
      </c>
      <c r="T511" s="13">
        <v>0</v>
      </c>
      <c r="U511" s="13">
        <v>0</v>
      </c>
      <c r="V511" s="13">
        <v>823.8895</v>
      </c>
      <c r="W511" s="13">
        <v>1231.5635</v>
      </c>
      <c r="X511" s="13">
        <v>1322.4175</v>
      </c>
      <c r="Y511" s="13">
        <v>1350.0245</v>
      </c>
      <c r="AA511" s="5"/>
      <c r="AB511" s="13">
        <f t="shared" si="64"/>
        <v>3</v>
      </c>
      <c r="AC511" s="5">
        <f t="shared" si="59"/>
        <v>3377.8705</v>
      </c>
      <c r="AD511" s="5">
        <f t="shared" si="60"/>
        <v>10331.429</v>
      </c>
      <c r="AE511" s="5">
        <f t="shared" si="61"/>
        <v>13709.299499999999</v>
      </c>
      <c r="AF511" s="12"/>
      <c r="AG511" s="12">
        <f t="shared" si="57"/>
        <v>5</v>
      </c>
      <c r="AH511" s="12">
        <f t="shared" si="58"/>
        <v>2024</v>
      </c>
      <c r="AI511" s="12"/>
      <c r="AJ511" s="5">
        <f t="shared" si="62"/>
        <v>1402.3565000000001</v>
      </c>
      <c r="AK511" s="12">
        <f t="shared" si="63"/>
        <v>5</v>
      </c>
      <c r="AT511" s="5"/>
      <c r="AU511" s="5"/>
      <c r="AV511" s="5"/>
      <c r="AW511" s="5"/>
      <c r="AX511" s="5"/>
    </row>
    <row r="512" spans="1:50" ht="12.75" x14ac:dyDescent="0.2">
      <c r="A512" s="4">
        <v>45429</v>
      </c>
      <c r="B512" s="13">
        <v>1371.7460000000001</v>
      </c>
      <c r="C512" s="13">
        <v>1396.204</v>
      </c>
      <c r="D512" s="13">
        <v>1413.6485</v>
      </c>
      <c r="E512" s="13">
        <v>1400.7045000000001</v>
      </c>
      <c r="F512" s="13">
        <v>1399.085</v>
      </c>
      <c r="G512" s="13">
        <v>1318.8025</v>
      </c>
      <c r="H512" s="13">
        <v>706.36500000000001</v>
      </c>
      <c r="I512" s="13">
        <v>0</v>
      </c>
      <c r="J512" s="13">
        <v>0</v>
      </c>
      <c r="K512" s="13">
        <v>0</v>
      </c>
      <c r="L512" s="13">
        <v>0</v>
      </c>
      <c r="M512" s="13">
        <v>0</v>
      </c>
      <c r="N512" s="13">
        <v>0</v>
      </c>
      <c r="O512" s="13">
        <v>0</v>
      </c>
      <c r="P512" s="13">
        <v>0</v>
      </c>
      <c r="Q512" s="13">
        <v>0</v>
      </c>
      <c r="R512" s="13">
        <v>0</v>
      </c>
      <c r="S512" s="13">
        <v>0</v>
      </c>
      <c r="T512" s="13">
        <v>0</v>
      </c>
      <c r="U512" s="13">
        <v>0</v>
      </c>
      <c r="V512" s="13">
        <v>795.18499999999995</v>
      </c>
      <c r="W512" s="13">
        <v>1216.8724999999999</v>
      </c>
      <c r="X512" s="13">
        <v>1329.6134999999999</v>
      </c>
      <c r="Y512" s="13">
        <v>1368.232</v>
      </c>
      <c r="AA512" s="5"/>
      <c r="AB512" s="13">
        <f t="shared" si="64"/>
        <v>5</v>
      </c>
      <c r="AC512" s="5">
        <f t="shared" si="59"/>
        <v>3341.6709999999998</v>
      </c>
      <c r="AD512" s="5">
        <f t="shared" si="60"/>
        <v>10374.787499999999</v>
      </c>
      <c r="AE512" s="5">
        <f t="shared" si="61"/>
        <v>13716.458499999999</v>
      </c>
      <c r="AF512" s="12"/>
      <c r="AG512" s="12">
        <f t="shared" si="57"/>
        <v>5</v>
      </c>
      <c r="AH512" s="12">
        <f t="shared" si="58"/>
        <v>2024</v>
      </c>
      <c r="AI512" s="12"/>
      <c r="AJ512" s="5">
        <f t="shared" si="62"/>
        <v>1413.6485</v>
      </c>
      <c r="AK512" s="12">
        <f t="shared" si="63"/>
        <v>3</v>
      </c>
      <c r="AT512" s="5"/>
      <c r="AU512" s="5"/>
      <c r="AV512" s="5"/>
      <c r="AW512" s="5"/>
      <c r="AX512" s="5"/>
    </row>
    <row r="513" spans="1:50" ht="12.75" x14ac:dyDescent="0.2">
      <c r="A513" s="4">
        <v>45430</v>
      </c>
      <c r="B513" s="13">
        <v>1363.7505000000001</v>
      </c>
      <c r="C513" s="13">
        <v>1395.1179999999999</v>
      </c>
      <c r="D513" s="13">
        <v>1402.3715</v>
      </c>
      <c r="E513" s="13">
        <v>1396.145</v>
      </c>
      <c r="F513" s="13">
        <v>1357.28</v>
      </c>
      <c r="G513" s="13">
        <v>1261.5219999999999</v>
      </c>
      <c r="H513" s="13">
        <v>597.15250000000003</v>
      </c>
      <c r="I513" s="13">
        <v>0</v>
      </c>
      <c r="J513" s="13">
        <v>0</v>
      </c>
      <c r="K513" s="13">
        <v>0</v>
      </c>
      <c r="L513" s="13">
        <v>0</v>
      </c>
      <c r="M513" s="13">
        <v>0</v>
      </c>
      <c r="N513" s="13">
        <v>0</v>
      </c>
      <c r="O513" s="13">
        <v>0</v>
      </c>
      <c r="P513" s="13">
        <v>0</v>
      </c>
      <c r="Q513" s="13">
        <v>0</v>
      </c>
      <c r="R513" s="13">
        <v>0</v>
      </c>
      <c r="S513" s="13">
        <v>0</v>
      </c>
      <c r="T513" s="13">
        <v>0</v>
      </c>
      <c r="U513" s="13">
        <v>0</v>
      </c>
      <c r="V513" s="13">
        <v>638.88049999999998</v>
      </c>
      <c r="W513" s="13">
        <v>1192.6089999999999</v>
      </c>
      <c r="X513" s="13">
        <v>1297.606</v>
      </c>
      <c r="Y513" s="13">
        <v>1340.4690000000001</v>
      </c>
      <c r="AA513" s="5"/>
      <c r="AB513" s="13">
        <f t="shared" si="64"/>
        <v>4</v>
      </c>
      <c r="AC513" s="5">
        <f t="shared" si="59"/>
        <v>3129.0954999999999</v>
      </c>
      <c r="AD513" s="5">
        <f t="shared" si="60"/>
        <v>10113.808499999999</v>
      </c>
      <c r="AE513" s="5">
        <f t="shared" si="61"/>
        <v>13242.903999999999</v>
      </c>
      <c r="AF513" s="12"/>
      <c r="AG513" s="12">
        <f t="shared" si="57"/>
        <v>5</v>
      </c>
      <c r="AH513" s="12">
        <f t="shared" si="58"/>
        <v>2024</v>
      </c>
      <c r="AI513" s="12"/>
      <c r="AJ513" s="5">
        <f t="shared" si="62"/>
        <v>1402.3715</v>
      </c>
      <c r="AK513" s="12">
        <f t="shared" si="63"/>
        <v>3</v>
      </c>
      <c r="AT513" s="5"/>
      <c r="AU513" s="5"/>
      <c r="AV513" s="5"/>
      <c r="AW513" s="5"/>
      <c r="AX513" s="5"/>
    </row>
    <row r="514" spans="1:50" ht="12.75" x14ac:dyDescent="0.2">
      <c r="A514" s="4">
        <v>45431</v>
      </c>
      <c r="B514" s="13">
        <v>1381.9485</v>
      </c>
      <c r="C514" s="13">
        <v>1377.0015000000001</v>
      </c>
      <c r="D514" s="13">
        <v>1414.222</v>
      </c>
      <c r="E514" s="13">
        <v>1392.7525000000001</v>
      </c>
      <c r="F514" s="13">
        <v>1360.9645</v>
      </c>
      <c r="G514" s="13">
        <v>1235.1635000000001</v>
      </c>
      <c r="H514" s="13">
        <v>595.76499999999999</v>
      </c>
      <c r="I514" s="13">
        <v>0</v>
      </c>
      <c r="J514" s="13">
        <v>0</v>
      </c>
      <c r="K514" s="13">
        <v>0</v>
      </c>
      <c r="L514" s="13">
        <v>0</v>
      </c>
      <c r="M514" s="13">
        <v>0</v>
      </c>
      <c r="N514" s="13">
        <v>0</v>
      </c>
      <c r="O514" s="13">
        <v>0</v>
      </c>
      <c r="P514" s="13">
        <v>0</v>
      </c>
      <c r="Q514" s="13">
        <v>0</v>
      </c>
      <c r="R514" s="13">
        <v>0</v>
      </c>
      <c r="S514" s="13">
        <v>0</v>
      </c>
      <c r="T514" s="13">
        <v>0</v>
      </c>
      <c r="U514" s="13">
        <v>0</v>
      </c>
      <c r="V514" s="13">
        <v>675.77049999999997</v>
      </c>
      <c r="W514" s="13">
        <v>1247.3710000000001</v>
      </c>
      <c r="X514" s="13">
        <v>1339.4935</v>
      </c>
      <c r="Y514" s="13">
        <v>1353.327</v>
      </c>
      <c r="AA514" s="5"/>
      <c r="AB514" s="13">
        <f t="shared" si="64"/>
        <v>1</v>
      </c>
      <c r="AC514" s="5">
        <f t="shared" si="59"/>
        <v>0</v>
      </c>
      <c r="AD514" s="5">
        <f t="shared" si="60"/>
        <v>13373.779499999999</v>
      </c>
      <c r="AE514" s="5">
        <f t="shared" si="61"/>
        <v>13373.779499999999</v>
      </c>
      <c r="AF514" s="12"/>
      <c r="AG514" s="12">
        <f t="shared" si="57"/>
        <v>5</v>
      </c>
      <c r="AH514" s="12">
        <f t="shared" si="58"/>
        <v>2024</v>
      </c>
      <c r="AI514" s="12"/>
      <c r="AJ514" s="5">
        <f t="shared" si="62"/>
        <v>1414.222</v>
      </c>
      <c r="AK514" s="12">
        <f t="shared" si="63"/>
        <v>3</v>
      </c>
      <c r="AT514" s="5"/>
      <c r="AU514" s="5"/>
      <c r="AV514" s="5"/>
      <c r="AW514" s="5"/>
      <c r="AX514" s="5"/>
    </row>
    <row r="515" spans="1:50" ht="12.75" x14ac:dyDescent="0.2">
      <c r="A515" s="4">
        <v>45432</v>
      </c>
      <c r="B515" s="13">
        <v>1392.825</v>
      </c>
      <c r="C515" s="13">
        <v>1410.4159999999999</v>
      </c>
      <c r="D515" s="13">
        <v>1426.8019999999999</v>
      </c>
      <c r="E515" s="13">
        <v>1417.038</v>
      </c>
      <c r="F515" s="13">
        <v>1436.2215000000001</v>
      </c>
      <c r="G515" s="13">
        <v>1350.4915000000001</v>
      </c>
      <c r="H515" s="13">
        <v>735.56799999999998</v>
      </c>
      <c r="I515" s="13">
        <v>0</v>
      </c>
      <c r="J515" s="13">
        <v>0</v>
      </c>
      <c r="K515" s="13">
        <v>0</v>
      </c>
      <c r="L515" s="13">
        <v>0</v>
      </c>
      <c r="M515" s="13">
        <v>0</v>
      </c>
      <c r="N515" s="13">
        <v>0</v>
      </c>
      <c r="O515" s="13">
        <v>0</v>
      </c>
      <c r="P515" s="13">
        <v>0</v>
      </c>
      <c r="Q515" s="13">
        <v>0</v>
      </c>
      <c r="R515" s="13">
        <v>0</v>
      </c>
      <c r="S515" s="13">
        <v>0</v>
      </c>
      <c r="T515" s="13">
        <v>0</v>
      </c>
      <c r="U515" s="13">
        <v>0</v>
      </c>
      <c r="V515" s="13">
        <v>839.01250000000005</v>
      </c>
      <c r="W515" s="13">
        <v>1243.7180000000001</v>
      </c>
      <c r="X515" s="13">
        <v>1325.808</v>
      </c>
      <c r="Y515" s="13">
        <v>1371.549</v>
      </c>
      <c r="AA515" s="5"/>
      <c r="AB515" s="13">
        <f t="shared" si="64"/>
        <v>5</v>
      </c>
      <c r="AC515" s="5">
        <f t="shared" si="59"/>
        <v>3408.5385000000001</v>
      </c>
      <c r="AD515" s="5">
        <f t="shared" si="60"/>
        <v>10540.910999999998</v>
      </c>
      <c r="AE515" s="5">
        <f t="shared" si="61"/>
        <v>13949.449499999999</v>
      </c>
      <c r="AF515" s="12"/>
      <c r="AG515" s="12">
        <f t="shared" si="57"/>
        <v>5</v>
      </c>
      <c r="AH515" s="12">
        <f t="shared" si="58"/>
        <v>2024</v>
      </c>
      <c r="AI515" s="12"/>
      <c r="AJ515" s="5">
        <f t="shared" si="62"/>
        <v>1436.2215000000001</v>
      </c>
      <c r="AK515" s="12">
        <f t="shared" si="63"/>
        <v>5</v>
      </c>
      <c r="AT515" s="5"/>
      <c r="AU515" s="5"/>
      <c r="AV515" s="5"/>
      <c r="AW515" s="5"/>
      <c r="AX515" s="5"/>
    </row>
    <row r="516" spans="1:50" ht="12.75" x14ac:dyDescent="0.2">
      <c r="A516" s="4">
        <v>45433</v>
      </c>
      <c r="B516" s="13">
        <v>1397.4459999999999</v>
      </c>
      <c r="C516" s="13">
        <v>1444.18</v>
      </c>
      <c r="D516" s="13">
        <v>1459.3434999999999</v>
      </c>
      <c r="E516" s="13">
        <v>1461.7370000000001</v>
      </c>
      <c r="F516" s="13">
        <v>1473.6610000000001</v>
      </c>
      <c r="G516" s="13">
        <v>1371.08</v>
      </c>
      <c r="H516" s="13">
        <v>751.10950000000003</v>
      </c>
      <c r="I516" s="13">
        <v>0</v>
      </c>
      <c r="J516" s="13">
        <v>0</v>
      </c>
      <c r="K516" s="13">
        <v>0</v>
      </c>
      <c r="L516" s="13">
        <v>0</v>
      </c>
      <c r="M516" s="13">
        <v>0</v>
      </c>
      <c r="N516" s="13">
        <v>0</v>
      </c>
      <c r="O516" s="13">
        <v>0</v>
      </c>
      <c r="P516" s="13">
        <v>0</v>
      </c>
      <c r="Q516" s="13">
        <v>0</v>
      </c>
      <c r="R516" s="13">
        <v>0</v>
      </c>
      <c r="S516" s="13">
        <v>0</v>
      </c>
      <c r="T516" s="13">
        <v>0</v>
      </c>
      <c r="U516" s="13">
        <v>0</v>
      </c>
      <c r="V516" s="13">
        <v>867.07500000000005</v>
      </c>
      <c r="W516" s="13">
        <v>1295.4749999999999</v>
      </c>
      <c r="X516" s="13">
        <v>1378.8889999999999</v>
      </c>
      <c r="Y516" s="13">
        <v>1418.5060000000001</v>
      </c>
      <c r="AA516" s="5"/>
      <c r="AB516" s="13">
        <f t="shared" si="64"/>
        <v>3</v>
      </c>
      <c r="AC516" s="5">
        <f t="shared" si="59"/>
        <v>3541.4390000000003</v>
      </c>
      <c r="AD516" s="5">
        <f t="shared" si="60"/>
        <v>10777.063</v>
      </c>
      <c r="AE516" s="5">
        <f t="shared" si="61"/>
        <v>14318.502</v>
      </c>
      <c r="AF516" s="12"/>
      <c r="AG516" s="12">
        <f t="shared" si="57"/>
        <v>5</v>
      </c>
      <c r="AH516" s="12">
        <f t="shared" si="58"/>
        <v>2024</v>
      </c>
      <c r="AI516" s="12"/>
      <c r="AJ516" s="5">
        <f t="shared" si="62"/>
        <v>1473.6610000000001</v>
      </c>
      <c r="AK516" s="12">
        <f t="shared" si="63"/>
        <v>5</v>
      </c>
      <c r="AT516" s="5"/>
      <c r="AU516" s="5"/>
      <c r="AV516" s="5"/>
      <c r="AW516" s="5"/>
      <c r="AX516" s="5"/>
    </row>
    <row r="517" spans="1:50" ht="12.75" x14ac:dyDescent="0.2">
      <c r="A517" s="4">
        <v>45434</v>
      </c>
      <c r="B517" s="13">
        <v>1470.307</v>
      </c>
      <c r="C517" s="13">
        <v>1457.2329999999999</v>
      </c>
      <c r="D517" s="13">
        <v>1516.3074999999999</v>
      </c>
      <c r="E517" s="13">
        <v>1484.8889999999999</v>
      </c>
      <c r="F517" s="13">
        <v>1491.297</v>
      </c>
      <c r="G517" s="13">
        <v>1402.249</v>
      </c>
      <c r="H517" s="13">
        <v>767.63250000000005</v>
      </c>
      <c r="I517" s="13">
        <v>0</v>
      </c>
      <c r="J517" s="13">
        <v>0</v>
      </c>
      <c r="K517" s="13">
        <v>0</v>
      </c>
      <c r="L517" s="13">
        <v>0</v>
      </c>
      <c r="M517" s="13">
        <v>0</v>
      </c>
      <c r="N517" s="13">
        <v>0</v>
      </c>
      <c r="O517" s="13">
        <v>0</v>
      </c>
      <c r="P517" s="13">
        <v>0</v>
      </c>
      <c r="Q517" s="13">
        <v>0</v>
      </c>
      <c r="R517" s="13">
        <v>0</v>
      </c>
      <c r="S517" s="13">
        <v>0</v>
      </c>
      <c r="T517" s="13">
        <v>0</v>
      </c>
      <c r="U517" s="13">
        <v>0</v>
      </c>
      <c r="V517" s="13">
        <v>966.08199999999999</v>
      </c>
      <c r="W517" s="13">
        <v>1447.5029999999999</v>
      </c>
      <c r="X517" s="13">
        <v>1531.7805000000001</v>
      </c>
      <c r="Y517" s="13">
        <v>1561.3844999999999</v>
      </c>
      <c r="AA517" s="5"/>
      <c r="AB517" s="13">
        <f t="shared" si="64"/>
        <v>6</v>
      </c>
      <c r="AC517" s="5">
        <f t="shared" si="59"/>
        <v>3945.3654999999999</v>
      </c>
      <c r="AD517" s="5">
        <f t="shared" si="60"/>
        <v>11151.299500000001</v>
      </c>
      <c r="AE517" s="5">
        <f t="shared" si="61"/>
        <v>15096.665000000001</v>
      </c>
      <c r="AF517" s="12"/>
      <c r="AG517" s="12">
        <f t="shared" si="57"/>
        <v>5</v>
      </c>
      <c r="AH517" s="12">
        <f t="shared" si="58"/>
        <v>2024</v>
      </c>
      <c r="AI517" s="12"/>
      <c r="AJ517" s="5">
        <f t="shared" si="62"/>
        <v>1561.3844999999999</v>
      </c>
      <c r="AK517" s="12">
        <f t="shared" si="63"/>
        <v>24</v>
      </c>
      <c r="AT517" s="5"/>
      <c r="AU517" s="5"/>
      <c r="AV517" s="5"/>
      <c r="AW517" s="5"/>
      <c r="AX517" s="5"/>
    </row>
    <row r="518" spans="1:50" ht="12.75" x14ac:dyDescent="0.2">
      <c r="A518" s="4">
        <v>45435</v>
      </c>
      <c r="B518" s="13">
        <v>1569.1769999999999</v>
      </c>
      <c r="C518" s="13">
        <v>1597.72</v>
      </c>
      <c r="D518" s="13">
        <v>1587.6020000000001</v>
      </c>
      <c r="E518" s="13">
        <v>1585.15</v>
      </c>
      <c r="F518" s="13">
        <v>1534.5940000000001</v>
      </c>
      <c r="G518" s="13">
        <v>1457.3230000000001</v>
      </c>
      <c r="H518" s="13">
        <v>774.86699999999996</v>
      </c>
      <c r="I518" s="13">
        <v>0</v>
      </c>
      <c r="J518" s="13">
        <v>0</v>
      </c>
      <c r="K518" s="13">
        <v>0</v>
      </c>
      <c r="L518" s="13">
        <v>0</v>
      </c>
      <c r="M518" s="13">
        <v>0</v>
      </c>
      <c r="N518" s="13">
        <v>0</v>
      </c>
      <c r="O518" s="13">
        <v>0</v>
      </c>
      <c r="P518" s="13">
        <v>0</v>
      </c>
      <c r="Q518" s="13">
        <v>0</v>
      </c>
      <c r="R518" s="13">
        <v>0</v>
      </c>
      <c r="S518" s="13">
        <v>0</v>
      </c>
      <c r="T518" s="13">
        <v>0</v>
      </c>
      <c r="U518" s="13">
        <v>0</v>
      </c>
      <c r="V518" s="13">
        <v>922.34849999999994</v>
      </c>
      <c r="W518" s="13">
        <v>1386.7905000000001</v>
      </c>
      <c r="X518" s="13">
        <v>1501.8610000000001</v>
      </c>
      <c r="Y518" s="13">
        <v>1519.6134999999999</v>
      </c>
      <c r="AA518" s="5"/>
      <c r="AB518" s="13">
        <f t="shared" si="64"/>
        <v>7</v>
      </c>
      <c r="AC518" s="5">
        <f t="shared" si="59"/>
        <v>0</v>
      </c>
      <c r="AD518" s="5">
        <f t="shared" si="60"/>
        <v>15437.0465</v>
      </c>
      <c r="AE518" s="5">
        <f t="shared" si="61"/>
        <v>15437.0465</v>
      </c>
      <c r="AF518" s="12"/>
      <c r="AG518" s="12">
        <f t="shared" ref="AG518:AG586" si="65">MONTH(A517)</f>
        <v>5</v>
      </c>
      <c r="AH518" s="12">
        <f t="shared" ref="AH518:AH586" si="66">YEAR(A517)</f>
        <v>2024</v>
      </c>
      <c r="AI518" s="12"/>
      <c r="AJ518" s="5">
        <f t="shared" si="62"/>
        <v>1597.72</v>
      </c>
      <c r="AK518" s="12">
        <f t="shared" si="63"/>
        <v>2</v>
      </c>
      <c r="AT518" s="5"/>
      <c r="AU518" s="5"/>
      <c r="AV518" s="5"/>
      <c r="AW518" s="5"/>
      <c r="AX518" s="5"/>
    </row>
    <row r="519" spans="1:50" ht="12.75" x14ac:dyDescent="0.2">
      <c r="A519" s="4">
        <v>45436</v>
      </c>
      <c r="B519" s="13">
        <v>1532.5654999999999</v>
      </c>
      <c r="C519" s="13">
        <v>1565.511</v>
      </c>
      <c r="D519" s="13">
        <v>1585.6714999999999</v>
      </c>
      <c r="E519" s="13">
        <v>1551.951</v>
      </c>
      <c r="F519" s="13">
        <v>1548.0235</v>
      </c>
      <c r="G519" s="13">
        <v>1408.2725</v>
      </c>
      <c r="H519" s="13">
        <v>757.94150000000002</v>
      </c>
      <c r="I519" s="13">
        <v>0</v>
      </c>
      <c r="J519" s="13">
        <v>0</v>
      </c>
      <c r="K519" s="13">
        <v>0</v>
      </c>
      <c r="L519" s="13">
        <v>0</v>
      </c>
      <c r="M519" s="13">
        <v>0</v>
      </c>
      <c r="N519" s="13">
        <v>0</v>
      </c>
      <c r="O519" s="13">
        <v>0</v>
      </c>
      <c r="P519" s="13">
        <v>0</v>
      </c>
      <c r="Q519" s="13">
        <v>0</v>
      </c>
      <c r="R519" s="13">
        <v>0</v>
      </c>
      <c r="S519" s="13">
        <v>0</v>
      </c>
      <c r="T519" s="13">
        <v>0</v>
      </c>
      <c r="U519" s="13">
        <v>0</v>
      </c>
      <c r="V519" s="13">
        <v>876.97649999999999</v>
      </c>
      <c r="W519" s="13">
        <v>1330.0219999999999</v>
      </c>
      <c r="X519" s="13">
        <v>1435.9739999999999</v>
      </c>
      <c r="Y519" s="13">
        <v>1492.3520000000001</v>
      </c>
      <c r="AA519" s="5"/>
      <c r="AB519" s="13">
        <f t="shared" si="64"/>
        <v>5</v>
      </c>
      <c r="AC519" s="5">
        <f t="shared" si="59"/>
        <v>3642.9724999999999</v>
      </c>
      <c r="AD519" s="5">
        <f t="shared" si="60"/>
        <v>11442.288500000002</v>
      </c>
      <c r="AE519" s="5">
        <f t="shared" si="61"/>
        <v>15085.261000000002</v>
      </c>
      <c r="AF519" s="12"/>
      <c r="AG519" s="12">
        <f t="shared" si="65"/>
        <v>5</v>
      </c>
      <c r="AH519" s="12">
        <f t="shared" si="66"/>
        <v>2024</v>
      </c>
      <c r="AI519" s="12"/>
      <c r="AJ519" s="5">
        <f t="shared" si="62"/>
        <v>1585.6714999999999</v>
      </c>
      <c r="AK519" s="12">
        <f t="shared" si="63"/>
        <v>3</v>
      </c>
      <c r="AT519" s="5"/>
      <c r="AU519" s="5"/>
      <c r="AV519" s="5"/>
      <c r="AW519" s="5"/>
      <c r="AX519" s="5"/>
    </row>
    <row r="520" spans="1:50" ht="12.75" x14ac:dyDescent="0.2">
      <c r="A520" s="4">
        <v>45437</v>
      </c>
      <c r="B520" s="13">
        <v>1500.6315</v>
      </c>
      <c r="C520" s="13">
        <v>1492.751</v>
      </c>
      <c r="D520" s="13">
        <v>1527.009</v>
      </c>
      <c r="E520" s="13">
        <v>1508.7135000000001</v>
      </c>
      <c r="F520" s="13">
        <v>1480.0650000000001</v>
      </c>
      <c r="G520" s="13">
        <v>1343.9625000000001</v>
      </c>
      <c r="H520" s="13">
        <v>641.35249999999996</v>
      </c>
      <c r="I520" s="13">
        <v>0</v>
      </c>
      <c r="J520" s="13">
        <v>0</v>
      </c>
      <c r="K520" s="13">
        <v>0</v>
      </c>
      <c r="L520" s="13">
        <v>0</v>
      </c>
      <c r="M520" s="13">
        <v>0</v>
      </c>
      <c r="N520" s="13">
        <v>0</v>
      </c>
      <c r="O520" s="13">
        <v>0</v>
      </c>
      <c r="P520" s="13">
        <v>0</v>
      </c>
      <c r="Q520" s="13">
        <v>0</v>
      </c>
      <c r="R520" s="13">
        <v>0</v>
      </c>
      <c r="S520" s="13">
        <v>0</v>
      </c>
      <c r="T520" s="13">
        <v>0</v>
      </c>
      <c r="U520" s="13">
        <v>0</v>
      </c>
      <c r="V520" s="13">
        <v>698.93949999999995</v>
      </c>
      <c r="W520" s="13">
        <v>1344.0725</v>
      </c>
      <c r="X520" s="13">
        <v>1452.923</v>
      </c>
      <c r="Y520" s="13">
        <v>1505.6880000000001</v>
      </c>
      <c r="AA520" s="5"/>
      <c r="AB520" s="13">
        <f t="shared" si="64"/>
        <v>1</v>
      </c>
      <c r="AC520" s="5">
        <f t="shared" si="59"/>
        <v>0</v>
      </c>
      <c r="AD520" s="5">
        <f t="shared" si="60"/>
        <v>14496.108000000002</v>
      </c>
      <c r="AE520" s="5">
        <f t="shared" si="61"/>
        <v>14496.108000000002</v>
      </c>
      <c r="AF520" s="12"/>
      <c r="AG520" s="12">
        <f t="shared" si="65"/>
        <v>5</v>
      </c>
      <c r="AH520" s="12">
        <f t="shared" si="66"/>
        <v>2024</v>
      </c>
      <c r="AI520" s="12"/>
      <c r="AJ520" s="5">
        <f t="shared" si="62"/>
        <v>1527.009</v>
      </c>
      <c r="AK520" s="12">
        <f t="shared" si="63"/>
        <v>3</v>
      </c>
      <c r="AT520" s="5"/>
      <c r="AU520" s="5"/>
      <c r="AV520" s="5"/>
      <c r="AW520" s="5"/>
      <c r="AX520" s="5"/>
    </row>
    <row r="521" spans="1:50" ht="12.75" x14ac:dyDescent="0.2">
      <c r="A521" s="4">
        <v>45438</v>
      </c>
      <c r="B521" s="13">
        <v>1483.1369999999999</v>
      </c>
      <c r="C521" s="13">
        <v>1516.8554999999999</v>
      </c>
      <c r="D521" s="13">
        <v>1514.682</v>
      </c>
      <c r="E521" s="13">
        <v>1513.6769999999999</v>
      </c>
      <c r="F521" s="13">
        <v>1447.0029999999999</v>
      </c>
      <c r="G521" s="13">
        <v>1324.8109999999999</v>
      </c>
      <c r="H521" s="13">
        <v>625.11300000000006</v>
      </c>
      <c r="I521" s="13">
        <v>0</v>
      </c>
      <c r="J521" s="13">
        <v>0</v>
      </c>
      <c r="K521" s="13">
        <v>0</v>
      </c>
      <c r="L521" s="13">
        <v>0</v>
      </c>
      <c r="M521" s="13">
        <v>0</v>
      </c>
      <c r="N521" s="13">
        <v>0</v>
      </c>
      <c r="O521" s="13">
        <v>0</v>
      </c>
      <c r="P521" s="13">
        <v>0</v>
      </c>
      <c r="Q521" s="13">
        <v>0</v>
      </c>
      <c r="R521" s="13">
        <v>0</v>
      </c>
      <c r="S521" s="13">
        <v>0</v>
      </c>
      <c r="T521" s="13">
        <v>0</v>
      </c>
      <c r="U521" s="13">
        <v>0</v>
      </c>
      <c r="V521" s="13">
        <v>702.7355</v>
      </c>
      <c r="W521" s="13">
        <v>1350.9095</v>
      </c>
      <c r="X521" s="13">
        <v>1465.364</v>
      </c>
      <c r="Y521" s="13">
        <v>1499.2940000000001</v>
      </c>
      <c r="AA521" s="5"/>
      <c r="AB521" s="13">
        <v>8</v>
      </c>
      <c r="AC521" s="5">
        <f t="shared" si="59"/>
        <v>0</v>
      </c>
      <c r="AD521" s="5">
        <f t="shared" si="60"/>
        <v>14443.581499999998</v>
      </c>
      <c r="AE521" s="5">
        <f t="shared" si="61"/>
        <v>14443.581499999998</v>
      </c>
      <c r="AF521" s="12"/>
      <c r="AG521" s="12">
        <f t="shared" si="65"/>
        <v>5</v>
      </c>
      <c r="AH521" s="12">
        <f t="shared" si="66"/>
        <v>2024</v>
      </c>
      <c r="AI521" s="12"/>
      <c r="AJ521" s="5">
        <f t="shared" si="62"/>
        <v>1516.8554999999999</v>
      </c>
      <c r="AK521" s="12">
        <f t="shared" si="63"/>
        <v>2</v>
      </c>
      <c r="AT521" s="5"/>
      <c r="AU521" s="5"/>
      <c r="AV521" s="5"/>
      <c r="AW521" s="5"/>
      <c r="AX521" s="5"/>
    </row>
    <row r="522" spans="1:50" ht="12.75" x14ac:dyDescent="0.2">
      <c r="A522" s="4">
        <v>45439</v>
      </c>
      <c r="B522" s="13">
        <v>1500.4280000000001</v>
      </c>
      <c r="C522" s="13">
        <v>1493.347</v>
      </c>
      <c r="D522" s="13">
        <v>1521.7460000000001</v>
      </c>
      <c r="E522" s="13">
        <v>1512.462</v>
      </c>
      <c r="F522" s="13">
        <v>1484.402</v>
      </c>
      <c r="G522" s="13">
        <v>1357.0809999999999</v>
      </c>
      <c r="H522" s="13">
        <v>647.92750000000001</v>
      </c>
      <c r="I522" s="13">
        <v>0</v>
      </c>
      <c r="J522" s="13">
        <v>0</v>
      </c>
      <c r="K522" s="13">
        <v>0</v>
      </c>
      <c r="L522" s="13">
        <v>0</v>
      </c>
      <c r="M522" s="13">
        <v>0</v>
      </c>
      <c r="N522" s="13">
        <v>0</v>
      </c>
      <c r="O522" s="13">
        <v>0</v>
      </c>
      <c r="P522" s="13">
        <v>0</v>
      </c>
      <c r="Q522" s="13">
        <v>0</v>
      </c>
      <c r="R522" s="13">
        <v>0</v>
      </c>
      <c r="S522" s="13">
        <v>0</v>
      </c>
      <c r="T522" s="13">
        <v>0</v>
      </c>
      <c r="U522" s="13">
        <v>0</v>
      </c>
      <c r="V522" s="13">
        <v>736.14599999999996</v>
      </c>
      <c r="W522" s="13">
        <v>1338.8125</v>
      </c>
      <c r="X522" s="13">
        <v>1436.0540000000001</v>
      </c>
      <c r="Y522" s="13">
        <v>1481.8620000000001</v>
      </c>
      <c r="AA522" s="5"/>
      <c r="AB522" s="13">
        <f t="shared" si="64"/>
        <v>1</v>
      </c>
      <c r="AC522" s="5">
        <f t="shared" ref="AC522:AC585" si="67">IF(AND(AB522&gt;1,AB522&lt;7),SUM(I522:X522),0)</f>
        <v>0</v>
      </c>
      <c r="AD522" s="5">
        <f t="shared" ref="AD522:AD585" si="68">SUM(B522:Y522)-AC522</f>
        <v>14510.268</v>
      </c>
      <c r="AE522" s="5">
        <f t="shared" ref="AE522:AE586" si="69">SUM(B522:Y522)</f>
        <v>14510.268</v>
      </c>
      <c r="AF522" s="12"/>
      <c r="AG522" s="12">
        <f t="shared" si="65"/>
        <v>5</v>
      </c>
      <c r="AH522" s="12">
        <f t="shared" si="66"/>
        <v>2024</v>
      </c>
      <c r="AI522" s="12"/>
      <c r="AJ522" s="5">
        <f t="shared" ref="AJ522:AJ586" si="70">MAX(B522:Y522)</f>
        <v>1521.7460000000001</v>
      </c>
      <c r="AK522" s="12">
        <f t="shared" ref="AK522:AK585" si="71">INDEX($B$8:$Y$8,MATCH(AJ522,B522:Y522,0))</f>
        <v>3</v>
      </c>
      <c r="AT522" s="5"/>
      <c r="AU522" s="5"/>
      <c r="AV522" s="5"/>
      <c r="AW522" s="5"/>
      <c r="AX522" s="5"/>
    </row>
    <row r="523" spans="1:50" ht="12.75" x14ac:dyDescent="0.2">
      <c r="A523" s="4">
        <v>45440</v>
      </c>
      <c r="B523" s="13">
        <v>1474.9549999999999</v>
      </c>
      <c r="C523" s="13">
        <v>1509.9179999999999</v>
      </c>
      <c r="D523" s="13">
        <v>1565.3565000000001</v>
      </c>
      <c r="E523" s="13">
        <v>1544.9255000000001</v>
      </c>
      <c r="F523" s="13">
        <v>1555.1514999999999</v>
      </c>
      <c r="G523" s="13">
        <v>1476.4984999999999</v>
      </c>
      <c r="H523" s="13">
        <v>811.19349999999997</v>
      </c>
      <c r="I523" s="13">
        <v>0</v>
      </c>
      <c r="J523" s="13">
        <v>0</v>
      </c>
      <c r="K523" s="13">
        <v>0</v>
      </c>
      <c r="L523" s="13">
        <v>0</v>
      </c>
      <c r="M523" s="13">
        <v>0</v>
      </c>
      <c r="N523" s="13">
        <v>0</v>
      </c>
      <c r="O523" s="13">
        <v>0</v>
      </c>
      <c r="P523" s="13">
        <v>0</v>
      </c>
      <c r="Q523" s="13">
        <v>0</v>
      </c>
      <c r="R523" s="13">
        <v>0</v>
      </c>
      <c r="S523" s="13">
        <v>0</v>
      </c>
      <c r="T523" s="13">
        <v>0</v>
      </c>
      <c r="U523" s="13">
        <v>0</v>
      </c>
      <c r="V523" s="13">
        <v>928.053</v>
      </c>
      <c r="W523" s="13">
        <v>1379.8679999999999</v>
      </c>
      <c r="X523" s="13">
        <v>1487.2365</v>
      </c>
      <c r="Y523" s="13">
        <v>1529.63</v>
      </c>
      <c r="AA523" s="5"/>
      <c r="AB523" s="13">
        <f t="shared" si="64"/>
        <v>3</v>
      </c>
      <c r="AC523" s="5">
        <f t="shared" si="67"/>
        <v>3795.1574999999998</v>
      </c>
      <c r="AD523" s="5">
        <f t="shared" si="68"/>
        <v>11467.628500000001</v>
      </c>
      <c r="AE523" s="5">
        <f t="shared" si="69"/>
        <v>15262.786</v>
      </c>
      <c r="AF523" s="12"/>
      <c r="AG523" s="12">
        <f t="shared" si="65"/>
        <v>5</v>
      </c>
      <c r="AH523" s="12">
        <f t="shared" si="66"/>
        <v>2024</v>
      </c>
      <c r="AI523" s="12"/>
      <c r="AJ523" s="5">
        <f t="shared" si="70"/>
        <v>1565.3565000000001</v>
      </c>
      <c r="AK523" s="12">
        <f t="shared" si="71"/>
        <v>3</v>
      </c>
      <c r="AT523" s="5"/>
      <c r="AU523" s="5"/>
      <c r="AV523" s="5"/>
      <c r="AW523" s="5"/>
      <c r="AX523" s="5"/>
    </row>
    <row r="524" spans="1:50" ht="12.75" x14ac:dyDescent="0.2">
      <c r="A524" s="4">
        <v>45441</v>
      </c>
      <c r="B524" s="13">
        <v>1560.42</v>
      </c>
      <c r="C524" s="13">
        <v>1602.309</v>
      </c>
      <c r="D524" s="13">
        <v>1631.3235</v>
      </c>
      <c r="E524" s="13">
        <v>1601.7329999999999</v>
      </c>
      <c r="F524" s="13">
        <v>1582.48</v>
      </c>
      <c r="G524" s="13">
        <v>1489.2325000000001</v>
      </c>
      <c r="H524" s="13">
        <v>802.39800000000002</v>
      </c>
      <c r="I524" s="13">
        <v>0</v>
      </c>
      <c r="J524" s="13">
        <v>0</v>
      </c>
      <c r="K524" s="13">
        <v>0</v>
      </c>
      <c r="L524" s="13">
        <v>0</v>
      </c>
      <c r="M524" s="13">
        <v>0</v>
      </c>
      <c r="N524" s="13">
        <v>0</v>
      </c>
      <c r="O524" s="13">
        <v>0</v>
      </c>
      <c r="P524" s="13">
        <v>0</v>
      </c>
      <c r="Q524" s="13">
        <v>0</v>
      </c>
      <c r="R524" s="13">
        <v>0</v>
      </c>
      <c r="S524" s="13">
        <v>0</v>
      </c>
      <c r="T524" s="13">
        <v>0</v>
      </c>
      <c r="U524" s="13">
        <v>0</v>
      </c>
      <c r="V524" s="13">
        <v>937.03250000000003</v>
      </c>
      <c r="W524" s="13">
        <v>1406.2235000000001</v>
      </c>
      <c r="X524" s="13">
        <v>1497.9594999999999</v>
      </c>
      <c r="Y524" s="13">
        <v>1532.4165</v>
      </c>
      <c r="AA524" s="5"/>
      <c r="AB524" s="13">
        <f t="shared" si="64"/>
        <v>5</v>
      </c>
      <c r="AC524" s="5">
        <f t="shared" si="67"/>
        <v>3841.2155000000002</v>
      </c>
      <c r="AD524" s="5">
        <f t="shared" si="68"/>
        <v>11802.312499999998</v>
      </c>
      <c r="AE524" s="5">
        <f t="shared" si="69"/>
        <v>15643.527999999998</v>
      </c>
      <c r="AF524" s="12"/>
      <c r="AG524" s="12">
        <f t="shared" si="65"/>
        <v>5</v>
      </c>
      <c r="AH524" s="12">
        <f t="shared" si="66"/>
        <v>2024</v>
      </c>
      <c r="AI524" s="12"/>
      <c r="AJ524" s="5">
        <f t="shared" si="70"/>
        <v>1631.3235</v>
      </c>
      <c r="AK524" s="12">
        <f t="shared" si="71"/>
        <v>3</v>
      </c>
      <c r="AT524" s="5"/>
      <c r="AU524" s="5"/>
      <c r="AV524" s="5"/>
      <c r="AW524" s="5"/>
      <c r="AX524" s="5"/>
    </row>
    <row r="525" spans="1:50" ht="12.75" x14ac:dyDescent="0.2">
      <c r="A525" s="4">
        <v>45442</v>
      </c>
      <c r="B525" s="13">
        <v>1527.6279999999999</v>
      </c>
      <c r="C525" s="13">
        <v>1582.915</v>
      </c>
      <c r="D525" s="13">
        <v>1587.951</v>
      </c>
      <c r="E525" s="13">
        <v>1588.3989999999999</v>
      </c>
      <c r="F525" s="13">
        <v>1558.146</v>
      </c>
      <c r="G525" s="13">
        <v>1477.4245000000001</v>
      </c>
      <c r="H525" s="13">
        <v>793.09199999999998</v>
      </c>
      <c r="I525" s="13">
        <v>0</v>
      </c>
      <c r="J525" s="13">
        <v>0</v>
      </c>
      <c r="K525" s="13">
        <v>0</v>
      </c>
      <c r="L525" s="13">
        <v>0</v>
      </c>
      <c r="M525" s="13">
        <v>0</v>
      </c>
      <c r="N525" s="13">
        <v>0</v>
      </c>
      <c r="O525" s="13">
        <v>0</v>
      </c>
      <c r="P525" s="13">
        <v>0</v>
      </c>
      <c r="Q525" s="13">
        <v>0</v>
      </c>
      <c r="R525" s="13">
        <v>0</v>
      </c>
      <c r="S525" s="13">
        <v>0</v>
      </c>
      <c r="T525" s="13">
        <v>0</v>
      </c>
      <c r="U525" s="13">
        <v>0</v>
      </c>
      <c r="V525" s="13">
        <v>921.84799999999996</v>
      </c>
      <c r="W525" s="13">
        <v>1397.2550000000001</v>
      </c>
      <c r="X525" s="13">
        <v>1504.4169999999999</v>
      </c>
      <c r="Y525" s="13">
        <v>1532.0139999999999</v>
      </c>
      <c r="AA525" s="5"/>
      <c r="AB525" s="13">
        <f t="shared" si="64"/>
        <v>7</v>
      </c>
      <c r="AC525" s="5">
        <f t="shared" si="67"/>
        <v>0</v>
      </c>
      <c r="AD525" s="5">
        <f t="shared" si="68"/>
        <v>15471.0895</v>
      </c>
      <c r="AE525" s="5">
        <f t="shared" si="69"/>
        <v>15471.0895</v>
      </c>
      <c r="AF525" s="12"/>
      <c r="AG525" s="12">
        <f t="shared" si="65"/>
        <v>5</v>
      </c>
      <c r="AH525" s="12">
        <f t="shared" si="66"/>
        <v>2024</v>
      </c>
      <c r="AI525" s="12"/>
      <c r="AJ525" s="5">
        <f t="shared" si="70"/>
        <v>1588.3989999999999</v>
      </c>
      <c r="AK525" s="12">
        <f t="shared" si="71"/>
        <v>4</v>
      </c>
      <c r="AT525" s="5"/>
      <c r="AU525" s="5"/>
      <c r="AV525" s="5"/>
      <c r="AW525" s="5"/>
      <c r="AX525" s="5"/>
    </row>
    <row r="526" spans="1:50" ht="12.75" x14ac:dyDescent="0.2">
      <c r="A526" s="4">
        <v>45443</v>
      </c>
      <c r="B526" s="13">
        <v>1531.2805000000001</v>
      </c>
      <c r="C526" s="13">
        <v>1583.2484999999999</v>
      </c>
      <c r="D526" s="13">
        <v>1599.5505000000001</v>
      </c>
      <c r="E526" s="13">
        <v>1603.47</v>
      </c>
      <c r="F526" s="13">
        <v>1568.3205</v>
      </c>
      <c r="G526" s="13">
        <v>1480.6579999999999</v>
      </c>
      <c r="H526" s="13">
        <v>796.09550000000002</v>
      </c>
      <c r="I526" s="13">
        <v>0</v>
      </c>
      <c r="J526" s="13">
        <v>0</v>
      </c>
      <c r="K526" s="13">
        <v>0</v>
      </c>
      <c r="L526" s="13">
        <v>0</v>
      </c>
      <c r="M526" s="13">
        <v>0</v>
      </c>
      <c r="N526" s="13">
        <v>0</v>
      </c>
      <c r="O526" s="13">
        <v>0</v>
      </c>
      <c r="P526" s="13">
        <v>0</v>
      </c>
      <c r="Q526" s="13">
        <v>0</v>
      </c>
      <c r="R526" s="13">
        <v>0</v>
      </c>
      <c r="S526" s="13">
        <v>0</v>
      </c>
      <c r="T526" s="13">
        <v>0</v>
      </c>
      <c r="U526" s="13">
        <v>0</v>
      </c>
      <c r="V526" s="13">
        <v>896.84100000000001</v>
      </c>
      <c r="W526" s="13">
        <v>1368.8185000000001</v>
      </c>
      <c r="X526" s="13">
        <v>1493.46</v>
      </c>
      <c r="Y526" s="13">
        <v>1533.1545000000001</v>
      </c>
      <c r="AA526" s="5"/>
      <c r="AB526" s="13">
        <f t="shared" si="64"/>
        <v>4</v>
      </c>
      <c r="AC526" s="5">
        <f t="shared" si="67"/>
        <v>3759.1195000000002</v>
      </c>
      <c r="AD526" s="5">
        <f t="shared" si="68"/>
        <v>11695.777999999998</v>
      </c>
      <c r="AE526" s="5">
        <f t="shared" si="69"/>
        <v>15454.897499999999</v>
      </c>
      <c r="AF526" s="12"/>
      <c r="AG526" s="12">
        <f t="shared" si="65"/>
        <v>5</v>
      </c>
      <c r="AH526" s="12">
        <f t="shared" si="66"/>
        <v>2024</v>
      </c>
      <c r="AI526" s="12"/>
      <c r="AJ526" s="5">
        <f t="shared" si="70"/>
        <v>1603.47</v>
      </c>
      <c r="AK526" s="12">
        <f t="shared" si="71"/>
        <v>4</v>
      </c>
      <c r="AT526" s="5"/>
      <c r="AU526" s="5"/>
      <c r="AV526" s="5"/>
      <c r="AW526" s="5"/>
      <c r="AX526" s="5"/>
    </row>
    <row r="527" spans="1:50" ht="12.75" x14ac:dyDescent="0.2">
      <c r="A527" s="4">
        <v>45444</v>
      </c>
      <c r="B527" s="13">
        <v>1554.837</v>
      </c>
      <c r="C527" s="13">
        <v>1577.7135000000001</v>
      </c>
      <c r="D527" s="13">
        <v>1590.5385000000001</v>
      </c>
      <c r="E527" s="13">
        <v>1607.17</v>
      </c>
      <c r="F527" s="13">
        <v>1582.1955</v>
      </c>
      <c r="G527" s="13">
        <v>1499.3040000000001</v>
      </c>
      <c r="H527" s="13">
        <v>526.91449999999998</v>
      </c>
      <c r="I527" s="13">
        <v>0</v>
      </c>
      <c r="J527" s="13">
        <v>0</v>
      </c>
      <c r="K527" s="13">
        <v>0</v>
      </c>
      <c r="L527" s="13">
        <v>0</v>
      </c>
      <c r="M527" s="13">
        <v>0</v>
      </c>
      <c r="N527" s="13">
        <v>0</v>
      </c>
      <c r="O527" s="13">
        <v>0</v>
      </c>
      <c r="P527" s="13">
        <v>0</v>
      </c>
      <c r="Q527" s="13">
        <v>0</v>
      </c>
      <c r="R527" s="13">
        <v>0</v>
      </c>
      <c r="S527" s="13">
        <v>0</v>
      </c>
      <c r="T527" s="13">
        <v>0</v>
      </c>
      <c r="U527" s="13">
        <v>0</v>
      </c>
      <c r="V527" s="13">
        <v>0</v>
      </c>
      <c r="W527" s="13">
        <v>1344.827</v>
      </c>
      <c r="X527" s="13">
        <v>1431.1295</v>
      </c>
      <c r="Y527" s="13">
        <v>1494.4884999999999</v>
      </c>
      <c r="AA527" s="5"/>
      <c r="AB527" s="13">
        <f t="shared" si="64"/>
        <v>6</v>
      </c>
      <c r="AC527" s="5">
        <f t="shared" si="67"/>
        <v>2775.9565000000002</v>
      </c>
      <c r="AD527" s="5">
        <f t="shared" si="68"/>
        <v>11433.161499999998</v>
      </c>
      <c r="AE527" s="5">
        <f t="shared" si="69"/>
        <v>14209.117999999999</v>
      </c>
      <c r="AF527" s="12"/>
      <c r="AG527" s="12">
        <f t="shared" si="65"/>
        <v>5</v>
      </c>
      <c r="AH527" s="12">
        <f t="shared" si="66"/>
        <v>2024</v>
      </c>
      <c r="AI527" s="12"/>
      <c r="AJ527" s="5">
        <f t="shared" si="70"/>
        <v>1607.17</v>
      </c>
      <c r="AK527" s="12">
        <f t="shared" si="71"/>
        <v>4</v>
      </c>
      <c r="AU527" s="5"/>
      <c r="AV527" s="5"/>
      <c r="AW527" s="5"/>
      <c r="AX527" s="5"/>
    </row>
    <row r="528" spans="1:50" ht="12.75" x14ac:dyDescent="0.2">
      <c r="A528" s="4">
        <v>45445</v>
      </c>
      <c r="B528" s="13">
        <v>1546.1735000000001</v>
      </c>
      <c r="C528" s="13">
        <v>1596.7809999999999</v>
      </c>
      <c r="D528" s="13">
        <v>1613.0609999999999</v>
      </c>
      <c r="E528" s="13">
        <v>1616.855</v>
      </c>
      <c r="F528" s="13">
        <v>1587.6275000000001</v>
      </c>
      <c r="G528" s="13">
        <v>1467.0719999999999</v>
      </c>
      <c r="H528" s="13">
        <v>509.21899999999999</v>
      </c>
      <c r="I528" s="13">
        <v>0</v>
      </c>
      <c r="J528" s="13">
        <v>0</v>
      </c>
      <c r="K528" s="13">
        <v>0</v>
      </c>
      <c r="L528" s="13">
        <v>0</v>
      </c>
      <c r="M528" s="13">
        <v>0</v>
      </c>
      <c r="N528" s="13">
        <v>0</v>
      </c>
      <c r="O528" s="13">
        <v>0</v>
      </c>
      <c r="P528" s="13">
        <v>0</v>
      </c>
      <c r="Q528" s="13">
        <v>0</v>
      </c>
      <c r="R528" s="13">
        <v>0</v>
      </c>
      <c r="S528" s="13">
        <v>0</v>
      </c>
      <c r="T528" s="13">
        <v>0</v>
      </c>
      <c r="U528" s="13">
        <v>0</v>
      </c>
      <c r="V528" s="13">
        <v>0</v>
      </c>
      <c r="W528" s="13">
        <v>1458.758</v>
      </c>
      <c r="X528" s="13">
        <v>1519.463</v>
      </c>
      <c r="Y528" s="13">
        <v>1526.6524999999999</v>
      </c>
      <c r="AA528" s="5"/>
      <c r="AB528" s="13">
        <f t="shared" si="64"/>
        <v>5</v>
      </c>
      <c r="AC528" s="5">
        <f t="shared" si="67"/>
        <v>2978.221</v>
      </c>
      <c r="AD528" s="5">
        <f t="shared" si="68"/>
        <v>11463.441499999999</v>
      </c>
      <c r="AE528" s="5">
        <f t="shared" si="69"/>
        <v>14441.662499999999</v>
      </c>
      <c r="AF528" s="12"/>
      <c r="AG528" s="12">
        <f t="shared" si="65"/>
        <v>6</v>
      </c>
      <c r="AH528" s="12">
        <f t="shared" si="66"/>
        <v>2024</v>
      </c>
      <c r="AI528" s="12"/>
      <c r="AJ528" s="5">
        <f t="shared" si="70"/>
        <v>1616.855</v>
      </c>
      <c r="AK528" s="12">
        <f t="shared" si="71"/>
        <v>4</v>
      </c>
      <c r="AU528" s="5"/>
      <c r="AV528" s="5"/>
      <c r="AW528" s="5"/>
      <c r="AX528" s="5"/>
    </row>
    <row r="529" spans="1:50" ht="12.75" x14ac:dyDescent="0.2">
      <c r="A529" s="4">
        <v>45446</v>
      </c>
      <c r="B529" s="13">
        <v>1595.2460000000001</v>
      </c>
      <c r="C529" s="13">
        <v>1620.9829999999999</v>
      </c>
      <c r="D529" s="13">
        <v>1651.7014999999999</v>
      </c>
      <c r="E529" s="13">
        <v>1614.4165</v>
      </c>
      <c r="F529" s="13">
        <v>1619.182</v>
      </c>
      <c r="G529" s="13">
        <v>1564.0885000000001</v>
      </c>
      <c r="H529" s="13">
        <v>558.37149999999997</v>
      </c>
      <c r="I529" s="13">
        <v>0</v>
      </c>
      <c r="J529" s="13">
        <v>0</v>
      </c>
      <c r="K529" s="13">
        <v>0</v>
      </c>
      <c r="L529" s="13">
        <v>0</v>
      </c>
      <c r="M529" s="13">
        <v>0</v>
      </c>
      <c r="N529" s="13">
        <v>0</v>
      </c>
      <c r="O529" s="13">
        <v>0</v>
      </c>
      <c r="P529" s="13">
        <v>0</v>
      </c>
      <c r="Q529" s="13">
        <v>0</v>
      </c>
      <c r="R529" s="13">
        <v>0</v>
      </c>
      <c r="S529" s="13">
        <v>0</v>
      </c>
      <c r="T529" s="13">
        <v>0</v>
      </c>
      <c r="U529" s="13">
        <v>0</v>
      </c>
      <c r="V529" s="13">
        <v>0</v>
      </c>
      <c r="W529" s="13">
        <v>1436.117</v>
      </c>
      <c r="X529" s="13">
        <v>1541.1134999999999</v>
      </c>
      <c r="Y529" s="13">
        <v>1536.4555</v>
      </c>
      <c r="AA529" s="5"/>
      <c r="AB529" s="13">
        <f t="shared" si="64"/>
        <v>5</v>
      </c>
      <c r="AC529" s="5">
        <f t="shared" si="67"/>
        <v>2977.2304999999997</v>
      </c>
      <c r="AD529" s="5">
        <f t="shared" si="68"/>
        <v>11760.4445</v>
      </c>
      <c r="AE529" s="5">
        <f t="shared" si="69"/>
        <v>14737.674999999999</v>
      </c>
      <c r="AF529" s="12"/>
      <c r="AG529" s="12">
        <f t="shared" si="65"/>
        <v>6</v>
      </c>
      <c r="AH529" s="12">
        <f t="shared" si="66"/>
        <v>2024</v>
      </c>
      <c r="AI529" s="12"/>
      <c r="AJ529" s="5">
        <f t="shared" si="70"/>
        <v>1651.7014999999999</v>
      </c>
      <c r="AK529" s="12">
        <f t="shared" si="71"/>
        <v>3</v>
      </c>
      <c r="AU529" s="5"/>
      <c r="AV529" s="5"/>
      <c r="AW529" s="5"/>
      <c r="AX529" s="5"/>
    </row>
    <row r="530" spans="1:50" ht="12.75" x14ac:dyDescent="0.2">
      <c r="A530" s="4">
        <v>45447</v>
      </c>
      <c r="B530" s="13">
        <v>1613.684</v>
      </c>
      <c r="C530" s="13">
        <v>1647.7639999999999</v>
      </c>
      <c r="D530" s="13">
        <v>1669.1420000000001</v>
      </c>
      <c r="E530" s="13">
        <v>1665.037</v>
      </c>
      <c r="F530" s="13">
        <v>1639.3040000000001</v>
      </c>
      <c r="G530" s="13">
        <v>1608.9375</v>
      </c>
      <c r="H530" s="13">
        <v>567.53499999999997</v>
      </c>
      <c r="I530" s="13">
        <v>0</v>
      </c>
      <c r="J530" s="13">
        <v>0</v>
      </c>
      <c r="K530" s="13">
        <v>0</v>
      </c>
      <c r="L530" s="13">
        <v>0</v>
      </c>
      <c r="M530" s="13">
        <v>0</v>
      </c>
      <c r="N530" s="13">
        <v>0</v>
      </c>
      <c r="O530" s="13">
        <v>0</v>
      </c>
      <c r="P530" s="13">
        <v>0</v>
      </c>
      <c r="Q530" s="13">
        <v>0</v>
      </c>
      <c r="R530" s="13">
        <v>0</v>
      </c>
      <c r="S530" s="13">
        <v>0</v>
      </c>
      <c r="T530" s="13">
        <v>0</v>
      </c>
      <c r="U530" s="13">
        <v>0</v>
      </c>
      <c r="V530" s="13">
        <v>0</v>
      </c>
      <c r="W530" s="13">
        <v>1466.8335</v>
      </c>
      <c r="X530" s="13">
        <v>1603.9034999999999</v>
      </c>
      <c r="Y530" s="13">
        <v>1597.7784999999999</v>
      </c>
      <c r="AA530" s="5"/>
      <c r="AB530" s="13">
        <f t="shared" si="64"/>
        <v>2</v>
      </c>
      <c r="AC530" s="5">
        <f t="shared" si="67"/>
        <v>3070.7370000000001</v>
      </c>
      <c r="AD530" s="5">
        <f t="shared" si="68"/>
        <v>12009.182000000001</v>
      </c>
      <c r="AE530" s="5">
        <f t="shared" si="69"/>
        <v>15079.919000000002</v>
      </c>
      <c r="AF530" s="12"/>
      <c r="AG530" s="12">
        <f t="shared" si="65"/>
        <v>6</v>
      </c>
      <c r="AH530" s="12">
        <f t="shared" si="66"/>
        <v>2024</v>
      </c>
      <c r="AI530" s="12"/>
      <c r="AJ530" s="5">
        <f t="shared" si="70"/>
        <v>1669.1420000000001</v>
      </c>
      <c r="AK530" s="12">
        <f t="shared" si="71"/>
        <v>3</v>
      </c>
      <c r="AU530" s="5"/>
      <c r="AV530" s="5"/>
      <c r="AW530" s="5"/>
      <c r="AX530" s="5"/>
    </row>
    <row r="531" spans="1:50" ht="12.75" x14ac:dyDescent="0.2">
      <c r="A531" s="4">
        <v>45448</v>
      </c>
      <c r="B531" s="13">
        <v>1705.7429999999999</v>
      </c>
      <c r="C531" s="13">
        <v>1708.6975</v>
      </c>
      <c r="D531" s="13">
        <v>1752.7449999999999</v>
      </c>
      <c r="E531" s="13">
        <v>1710.184</v>
      </c>
      <c r="F531" s="13">
        <v>1708.3015</v>
      </c>
      <c r="G531" s="13">
        <v>1609.3565000000001</v>
      </c>
      <c r="H531" s="13">
        <v>584.69949999999994</v>
      </c>
      <c r="I531" s="13">
        <v>0</v>
      </c>
      <c r="J531" s="13">
        <v>0</v>
      </c>
      <c r="K531" s="13">
        <v>0</v>
      </c>
      <c r="L531" s="13">
        <v>0</v>
      </c>
      <c r="M531" s="13">
        <v>0</v>
      </c>
      <c r="N531" s="13">
        <v>0</v>
      </c>
      <c r="O531" s="13">
        <v>0</v>
      </c>
      <c r="P531" s="13">
        <v>0</v>
      </c>
      <c r="Q531" s="13">
        <v>0</v>
      </c>
      <c r="R531" s="13">
        <v>0</v>
      </c>
      <c r="S531" s="13">
        <v>0</v>
      </c>
      <c r="T531" s="13">
        <v>0</v>
      </c>
      <c r="U531" s="13">
        <v>0</v>
      </c>
      <c r="V531" s="13">
        <v>0</v>
      </c>
      <c r="W531" s="13">
        <v>1491.931</v>
      </c>
      <c r="X531" s="13">
        <v>1611.6985</v>
      </c>
      <c r="Y531" s="13">
        <v>1650.5205000000001</v>
      </c>
      <c r="AA531" s="5"/>
      <c r="AB531" s="13">
        <f t="shared" si="64"/>
        <v>3</v>
      </c>
      <c r="AC531" s="5">
        <f t="shared" si="67"/>
        <v>3103.6295</v>
      </c>
      <c r="AD531" s="5">
        <f t="shared" si="68"/>
        <v>12430.247500000001</v>
      </c>
      <c r="AE531" s="5">
        <f t="shared" si="69"/>
        <v>15533.877000000002</v>
      </c>
      <c r="AF531" s="12"/>
      <c r="AG531" s="12">
        <f t="shared" si="65"/>
        <v>6</v>
      </c>
      <c r="AH531" s="12">
        <f t="shared" si="66"/>
        <v>2024</v>
      </c>
      <c r="AI531" s="12"/>
      <c r="AJ531" s="5">
        <f t="shared" si="70"/>
        <v>1752.7449999999999</v>
      </c>
      <c r="AK531" s="12">
        <f t="shared" si="71"/>
        <v>3</v>
      </c>
      <c r="AU531" s="5"/>
      <c r="AV531" s="5"/>
      <c r="AW531" s="5"/>
      <c r="AX531" s="5"/>
    </row>
    <row r="532" spans="1:50" ht="12.75" x14ac:dyDescent="0.2">
      <c r="A532" s="4">
        <v>45449</v>
      </c>
      <c r="B532" s="13">
        <v>1713.56</v>
      </c>
      <c r="C532" s="13">
        <v>1780.25</v>
      </c>
      <c r="D532" s="13">
        <v>1781.4535000000001</v>
      </c>
      <c r="E532" s="13">
        <v>1769.9075</v>
      </c>
      <c r="F532" s="13">
        <v>1724.6415</v>
      </c>
      <c r="G532" s="13">
        <v>1671.7784999999999</v>
      </c>
      <c r="H532" s="13">
        <v>593.87</v>
      </c>
      <c r="I532" s="13">
        <v>0</v>
      </c>
      <c r="J532" s="13">
        <v>0</v>
      </c>
      <c r="K532" s="13">
        <v>0</v>
      </c>
      <c r="L532" s="13">
        <v>0</v>
      </c>
      <c r="M532" s="13">
        <v>0</v>
      </c>
      <c r="N532" s="13">
        <v>0</v>
      </c>
      <c r="O532" s="13">
        <v>0</v>
      </c>
      <c r="P532" s="13">
        <v>0</v>
      </c>
      <c r="Q532" s="13">
        <v>0</v>
      </c>
      <c r="R532" s="13">
        <v>0</v>
      </c>
      <c r="S532" s="13">
        <v>0</v>
      </c>
      <c r="T532" s="13">
        <v>0</v>
      </c>
      <c r="U532" s="13">
        <v>0</v>
      </c>
      <c r="V532" s="13">
        <v>0</v>
      </c>
      <c r="W532" s="13">
        <v>1507.0895</v>
      </c>
      <c r="X532" s="13">
        <v>1641.4829999999999</v>
      </c>
      <c r="Y532" s="13">
        <v>1653.7204999999999</v>
      </c>
      <c r="AA532" s="5"/>
      <c r="AB532" s="13">
        <f t="shared" si="64"/>
        <v>4</v>
      </c>
      <c r="AC532" s="5">
        <f t="shared" si="67"/>
        <v>3148.5725000000002</v>
      </c>
      <c r="AD532" s="5">
        <f t="shared" si="68"/>
        <v>12689.181500000001</v>
      </c>
      <c r="AE532" s="5">
        <f t="shared" si="69"/>
        <v>15837.754000000001</v>
      </c>
      <c r="AF532" s="12"/>
      <c r="AG532" s="12">
        <f t="shared" si="65"/>
        <v>6</v>
      </c>
      <c r="AH532" s="12">
        <f t="shared" si="66"/>
        <v>2024</v>
      </c>
      <c r="AI532" s="12"/>
      <c r="AJ532" s="5">
        <f t="shared" si="70"/>
        <v>1781.4535000000001</v>
      </c>
      <c r="AK532" s="12">
        <f t="shared" si="71"/>
        <v>3</v>
      </c>
      <c r="AU532" s="5"/>
      <c r="AV532" s="5"/>
      <c r="AW532" s="5"/>
      <c r="AX532" s="5"/>
    </row>
    <row r="533" spans="1:50" ht="12.75" x14ac:dyDescent="0.2">
      <c r="A533" s="4">
        <v>45450</v>
      </c>
      <c r="B533" s="13">
        <v>1733.02</v>
      </c>
      <c r="C533" s="13">
        <v>1757.4355</v>
      </c>
      <c r="D533" s="13">
        <v>1786.8105</v>
      </c>
      <c r="E533" s="13">
        <v>1777.693</v>
      </c>
      <c r="F533" s="13">
        <v>1749.5805</v>
      </c>
      <c r="G533" s="13">
        <v>1690.1179999999999</v>
      </c>
      <c r="H533" s="13">
        <v>595.78549999999996</v>
      </c>
      <c r="I533" s="13">
        <v>0</v>
      </c>
      <c r="J533" s="13">
        <v>0</v>
      </c>
      <c r="K533" s="13">
        <v>0</v>
      </c>
      <c r="L533" s="13">
        <v>0</v>
      </c>
      <c r="M533" s="13">
        <v>0</v>
      </c>
      <c r="N533" s="13">
        <v>0</v>
      </c>
      <c r="O533" s="13">
        <v>0</v>
      </c>
      <c r="P533" s="13">
        <v>0</v>
      </c>
      <c r="Q533" s="13">
        <v>0</v>
      </c>
      <c r="R533" s="13">
        <v>0</v>
      </c>
      <c r="S533" s="13">
        <v>0</v>
      </c>
      <c r="T533" s="13">
        <v>0</v>
      </c>
      <c r="U533" s="13">
        <v>0</v>
      </c>
      <c r="V533" s="13">
        <v>0</v>
      </c>
      <c r="W533" s="13">
        <v>1416.414</v>
      </c>
      <c r="X533" s="13">
        <v>1551.5</v>
      </c>
      <c r="Y533" s="13">
        <v>1572.5039999999999</v>
      </c>
      <c r="AA533" s="5"/>
      <c r="AB533" s="13">
        <f t="shared" si="64"/>
        <v>3</v>
      </c>
      <c r="AC533" s="5">
        <f t="shared" si="67"/>
        <v>2967.9139999999998</v>
      </c>
      <c r="AD533" s="5">
        <f t="shared" si="68"/>
        <v>12662.947</v>
      </c>
      <c r="AE533" s="5">
        <f t="shared" si="69"/>
        <v>15630.861000000001</v>
      </c>
      <c r="AF533" s="12"/>
      <c r="AG533" s="12">
        <f t="shared" si="65"/>
        <v>6</v>
      </c>
      <c r="AH533" s="12">
        <f t="shared" si="66"/>
        <v>2024</v>
      </c>
      <c r="AI533" s="12"/>
      <c r="AJ533" s="5">
        <f t="shared" si="70"/>
        <v>1786.8105</v>
      </c>
      <c r="AK533" s="12">
        <f t="shared" si="71"/>
        <v>3</v>
      </c>
      <c r="AU533" s="5"/>
      <c r="AV533" s="5"/>
      <c r="AW533" s="5"/>
      <c r="AX533" s="5"/>
    </row>
    <row r="534" spans="1:50" ht="12.75" x14ac:dyDescent="0.2">
      <c r="A534" s="4">
        <v>45451</v>
      </c>
      <c r="B534" s="13">
        <v>1667.7325000000001</v>
      </c>
      <c r="C534" s="13">
        <v>1686.5150000000001</v>
      </c>
      <c r="D534" s="13">
        <v>1720.1224999999999</v>
      </c>
      <c r="E534" s="13">
        <v>1709.337</v>
      </c>
      <c r="F534" s="13">
        <v>1675.905</v>
      </c>
      <c r="G534" s="13">
        <v>1579.5585000000001</v>
      </c>
      <c r="H534" s="13">
        <v>561.25900000000001</v>
      </c>
      <c r="I534" s="13">
        <v>0</v>
      </c>
      <c r="J534" s="13">
        <v>0</v>
      </c>
      <c r="K534" s="13">
        <v>0</v>
      </c>
      <c r="L534" s="13">
        <v>0</v>
      </c>
      <c r="M534" s="13">
        <v>0</v>
      </c>
      <c r="N534" s="13">
        <v>0</v>
      </c>
      <c r="O534" s="13">
        <v>0</v>
      </c>
      <c r="P534" s="13">
        <v>0</v>
      </c>
      <c r="Q534" s="13">
        <v>0</v>
      </c>
      <c r="R534" s="13">
        <v>0</v>
      </c>
      <c r="S534" s="13">
        <v>0</v>
      </c>
      <c r="T534" s="13">
        <v>0</v>
      </c>
      <c r="U534" s="13">
        <v>0</v>
      </c>
      <c r="V534" s="13">
        <v>0</v>
      </c>
      <c r="W534" s="13">
        <v>1450.222</v>
      </c>
      <c r="X534" s="13">
        <v>1568.1285</v>
      </c>
      <c r="Y534" s="13">
        <v>1598.7329999999999</v>
      </c>
      <c r="AA534" s="5"/>
      <c r="AB534" s="13">
        <f t="shared" si="64"/>
        <v>7</v>
      </c>
      <c r="AC534" s="5">
        <f t="shared" si="67"/>
        <v>0</v>
      </c>
      <c r="AD534" s="5">
        <f t="shared" si="68"/>
        <v>15217.513000000001</v>
      </c>
      <c r="AE534" s="5">
        <f t="shared" si="69"/>
        <v>15217.513000000001</v>
      </c>
      <c r="AF534" s="12"/>
      <c r="AG534" s="12">
        <f t="shared" si="65"/>
        <v>6</v>
      </c>
      <c r="AH534" s="12">
        <f t="shared" si="66"/>
        <v>2024</v>
      </c>
      <c r="AI534" s="12"/>
      <c r="AJ534" s="5">
        <f t="shared" si="70"/>
        <v>1720.1224999999999</v>
      </c>
      <c r="AK534" s="12">
        <f t="shared" si="71"/>
        <v>3</v>
      </c>
      <c r="AU534" s="5"/>
      <c r="AV534" s="5"/>
      <c r="AW534" s="5"/>
      <c r="AX534" s="5"/>
    </row>
    <row r="535" spans="1:50" ht="12.75" x14ac:dyDescent="0.2">
      <c r="A535" s="4">
        <v>45452</v>
      </c>
      <c r="B535" s="13">
        <v>1659.896</v>
      </c>
      <c r="C535" s="13">
        <v>1700.818</v>
      </c>
      <c r="D535" s="13">
        <v>1702.3420000000001</v>
      </c>
      <c r="E535" s="13">
        <v>1701.0985000000001</v>
      </c>
      <c r="F535" s="13">
        <v>1641.192</v>
      </c>
      <c r="G535" s="13">
        <v>1534.578</v>
      </c>
      <c r="H535" s="13">
        <v>530.95349999999996</v>
      </c>
      <c r="I535" s="13">
        <v>0</v>
      </c>
      <c r="J535" s="13">
        <v>0</v>
      </c>
      <c r="K535" s="13">
        <v>0</v>
      </c>
      <c r="L535" s="13">
        <v>0</v>
      </c>
      <c r="M535" s="13">
        <v>0</v>
      </c>
      <c r="N535" s="13">
        <v>0</v>
      </c>
      <c r="O535" s="13">
        <v>0</v>
      </c>
      <c r="P535" s="13">
        <v>0</v>
      </c>
      <c r="Q535" s="13">
        <v>0</v>
      </c>
      <c r="R535" s="13">
        <v>0</v>
      </c>
      <c r="S535" s="13">
        <v>0</v>
      </c>
      <c r="T535" s="13">
        <v>0</v>
      </c>
      <c r="U535" s="13">
        <v>0</v>
      </c>
      <c r="V535" s="13">
        <v>0</v>
      </c>
      <c r="W535" s="13">
        <v>1441.7155</v>
      </c>
      <c r="X535" s="13">
        <v>1538.798</v>
      </c>
      <c r="Y535" s="13">
        <v>1567.3844999999999</v>
      </c>
      <c r="AA535" s="5"/>
      <c r="AB535" s="13">
        <f t="shared" si="64"/>
        <v>6</v>
      </c>
      <c r="AC535" s="5">
        <f t="shared" si="67"/>
        <v>2980.5135</v>
      </c>
      <c r="AD535" s="5">
        <f t="shared" si="68"/>
        <v>12038.262500000001</v>
      </c>
      <c r="AE535" s="5">
        <f t="shared" si="69"/>
        <v>15018.776</v>
      </c>
      <c r="AF535" s="12"/>
      <c r="AG535" s="12">
        <f t="shared" si="65"/>
        <v>6</v>
      </c>
      <c r="AH535" s="12">
        <f t="shared" si="66"/>
        <v>2024</v>
      </c>
      <c r="AI535" s="12"/>
      <c r="AJ535" s="5">
        <f t="shared" si="70"/>
        <v>1702.3420000000001</v>
      </c>
      <c r="AK535" s="12">
        <f t="shared" si="71"/>
        <v>3</v>
      </c>
      <c r="AU535" s="5"/>
      <c r="AV535" s="5"/>
      <c r="AW535" s="5"/>
      <c r="AX535" s="5"/>
    </row>
    <row r="536" spans="1:50" ht="12.75" x14ac:dyDescent="0.2">
      <c r="A536" s="4">
        <v>45453</v>
      </c>
      <c r="B536" s="13">
        <v>1558.6289999999999</v>
      </c>
      <c r="C536" s="13">
        <v>1585.2815000000001</v>
      </c>
      <c r="D536" s="13">
        <v>1627.1424999999999</v>
      </c>
      <c r="E536" s="13">
        <v>1617.751</v>
      </c>
      <c r="F536" s="13">
        <v>1610.6955</v>
      </c>
      <c r="G536" s="13">
        <v>1593.165</v>
      </c>
      <c r="H536" s="13">
        <v>570.07100000000003</v>
      </c>
      <c r="I536" s="13">
        <v>0</v>
      </c>
      <c r="J536" s="13">
        <v>0</v>
      </c>
      <c r="K536" s="13">
        <v>0</v>
      </c>
      <c r="L536" s="13">
        <v>0</v>
      </c>
      <c r="M536" s="13">
        <v>0</v>
      </c>
      <c r="N536" s="13">
        <v>0</v>
      </c>
      <c r="O536" s="13">
        <v>0</v>
      </c>
      <c r="P536" s="13">
        <v>0</v>
      </c>
      <c r="Q536" s="13">
        <v>0</v>
      </c>
      <c r="R536" s="13">
        <v>0</v>
      </c>
      <c r="S536" s="13">
        <v>0</v>
      </c>
      <c r="T536" s="13">
        <v>0</v>
      </c>
      <c r="U536" s="13">
        <v>0</v>
      </c>
      <c r="V536" s="13">
        <v>0</v>
      </c>
      <c r="W536" s="13">
        <v>1439.1424999999999</v>
      </c>
      <c r="X536" s="13">
        <v>1534.7159999999999</v>
      </c>
      <c r="Y536" s="13">
        <v>1536.1125</v>
      </c>
      <c r="AA536" s="5"/>
      <c r="AB536" s="13">
        <f t="shared" si="64"/>
        <v>3</v>
      </c>
      <c r="AC536" s="5">
        <f t="shared" si="67"/>
        <v>2973.8584999999998</v>
      </c>
      <c r="AD536" s="5">
        <f t="shared" si="68"/>
        <v>11698.847999999998</v>
      </c>
      <c r="AE536" s="5">
        <f t="shared" si="69"/>
        <v>14672.706499999998</v>
      </c>
      <c r="AF536" s="12"/>
      <c r="AG536" s="12">
        <f t="shared" si="65"/>
        <v>6</v>
      </c>
      <c r="AH536" s="12">
        <f t="shared" si="66"/>
        <v>2024</v>
      </c>
      <c r="AI536" s="12"/>
      <c r="AJ536" s="5">
        <f t="shared" si="70"/>
        <v>1627.1424999999999</v>
      </c>
      <c r="AK536" s="12">
        <f t="shared" si="71"/>
        <v>3</v>
      </c>
      <c r="AU536" s="5"/>
      <c r="AV536" s="5"/>
      <c r="AW536" s="5"/>
      <c r="AX536" s="5"/>
    </row>
    <row r="537" spans="1:50" ht="12.75" x14ac:dyDescent="0.2">
      <c r="A537" s="4">
        <v>45454</v>
      </c>
      <c r="B537" s="13">
        <v>1623.0360000000001</v>
      </c>
      <c r="C537" s="13">
        <v>1663.8734999999999</v>
      </c>
      <c r="D537" s="13">
        <v>1692.9445000000001</v>
      </c>
      <c r="E537" s="13">
        <v>1696.8744999999999</v>
      </c>
      <c r="F537" s="13">
        <v>1660.626</v>
      </c>
      <c r="G537" s="13">
        <v>1617.749</v>
      </c>
      <c r="H537" s="13">
        <v>574.92250000000001</v>
      </c>
      <c r="I537" s="13">
        <v>0</v>
      </c>
      <c r="J537" s="13">
        <v>0</v>
      </c>
      <c r="K537" s="13">
        <v>0</v>
      </c>
      <c r="L537" s="13">
        <v>0</v>
      </c>
      <c r="M537" s="13">
        <v>0</v>
      </c>
      <c r="N537" s="13">
        <v>0</v>
      </c>
      <c r="O537" s="13">
        <v>0</v>
      </c>
      <c r="P537" s="13">
        <v>0</v>
      </c>
      <c r="Q537" s="13">
        <v>0</v>
      </c>
      <c r="R537" s="13">
        <v>0</v>
      </c>
      <c r="S537" s="13">
        <v>0</v>
      </c>
      <c r="T537" s="13">
        <v>0</v>
      </c>
      <c r="U537" s="13">
        <v>0</v>
      </c>
      <c r="V537" s="13">
        <v>0</v>
      </c>
      <c r="W537" s="13">
        <v>1503.2855</v>
      </c>
      <c r="X537" s="13">
        <v>1589.8969999999999</v>
      </c>
      <c r="Y537" s="13">
        <v>1624.242</v>
      </c>
      <c r="AA537" s="5"/>
      <c r="AB537" s="13">
        <f t="shared" si="64"/>
        <v>5</v>
      </c>
      <c r="AC537" s="5">
        <f t="shared" si="67"/>
        <v>3093.1824999999999</v>
      </c>
      <c r="AD537" s="5">
        <f t="shared" si="68"/>
        <v>12154.268</v>
      </c>
      <c r="AE537" s="5">
        <f t="shared" si="69"/>
        <v>15247.450500000001</v>
      </c>
      <c r="AF537" s="12"/>
      <c r="AG537" s="12">
        <f t="shared" si="65"/>
        <v>6</v>
      </c>
      <c r="AH537" s="12">
        <f t="shared" si="66"/>
        <v>2024</v>
      </c>
      <c r="AI537" s="12"/>
      <c r="AJ537" s="5">
        <f t="shared" si="70"/>
        <v>1696.8744999999999</v>
      </c>
      <c r="AK537" s="12">
        <f t="shared" si="71"/>
        <v>4</v>
      </c>
      <c r="AU537" s="5"/>
      <c r="AV537" s="5"/>
      <c r="AW537" s="5"/>
      <c r="AX537" s="5"/>
    </row>
    <row r="538" spans="1:50" ht="12.75" x14ac:dyDescent="0.2">
      <c r="A538" s="4">
        <v>45455</v>
      </c>
      <c r="B538" s="13">
        <v>1674.9559999999999</v>
      </c>
      <c r="C538" s="13">
        <v>1732.0815</v>
      </c>
      <c r="D538" s="13">
        <v>1724.239</v>
      </c>
      <c r="E538" s="13">
        <v>1743.1495</v>
      </c>
      <c r="F538" s="13">
        <v>1689.277</v>
      </c>
      <c r="G538" s="13">
        <v>1647.9905000000001</v>
      </c>
      <c r="H538" s="13">
        <v>580.79650000000004</v>
      </c>
      <c r="I538" s="13">
        <v>0</v>
      </c>
      <c r="J538" s="13">
        <v>0</v>
      </c>
      <c r="K538" s="13">
        <v>0</v>
      </c>
      <c r="L538" s="13">
        <v>0</v>
      </c>
      <c r="M538" s="13">
        <v>0</v>
      </c>
      <c r="N538" s="13">
        <v>0</v>
      </c>
      <c r="O538" s="13">
        <v>0</v>
      </c>
      <c r="P538" s="13">
        <v>0</v>
      </c>
      <c r="Q538" s="13">
        <v>0</v>
      </c>
      <c r="R538" s="13">
        <v>0</v>
      </c>
      <c r="S538" s="13">
        <v>0</v>
      </c>
      <c r="T538" s="13">
        <v>0</v>
      </c>
      <c r="U538" s="13">
        <v>0</v>
      </c>
      <c r="V538" s="13">
        <v>0</v>
      </c>
      <c r="W538" s="13">
        <v>1495.7974999999999</v>
      </c>
      <c r="X538" s="13">
        <v>1597.3389999999999</v>
      </c>
      <c r="Y538" s="13">
        <v>1610.0944999999999</v>
      </c>
      <c r="AA538" s="5"/>
      <c r="AB538" s="13">
        <f t="shared" si="64"/>
        <v>7</v>
      </c>
      <c r="AC538" s="5">
        <f t="shared" si="67"/>
        <v>0</v>
      </c>
      <c r="AD538" s="5">
        <f t="shared" si="68"/>
        <v>15495.721</v>
      </c>
      <c r="AE538" s="5">
        <f t="shared" si="69"/>
        <v>15495.721</v>
      </c>
      <c r="AF538" s="12"/>
      <c r="AG538" s="12">
        <f t="shared" si="65"/>
        <v>6</v>
      </c>
      <c r="AH538" s="12">
        <f t="shared" si="66"/>
        <v>2024</v>
      </c>
      <c r="AI538" s="12"/>
      <c r="AJ538" s="5">
        <f t="shared" si="70"/>
        <v>1743.1495</v>
      </c>
      <c r="AK538" s="12">
        <f t="shared" si="71"/>
        <v>4</v>
      </c>
      <c r="AU538" s="5"/>
      <c r="AV538" s="5"/>
      <c r="AW538" s="5"/>
      <c r="AX538" s="5"/>
    </row>
    <row r="539" spans="1:50" ht="12.75" x14ac:dyDescent="0.2">
      <c r="A539" s="4">
        <v>45456</v>
      </c>
      <c r="B539" s="13">
        <v>1679.943</v>
      </c>
      <c r="C539" s="13">
        <v>1733.7950000000001</v>
      </c>
      <c r="D539" s="13">
        <v>1744.375</v>
      </c>
      <c r="E539" s="13">
        <v>1722.3824999999999</v>
      </c>
      <c r="F539" s="13">
        <v>1696.6545000000001</v>
      </c>
      <c r="G539" s="13">
        <v>1630.0515</v>
      </c>
      <c r="H539" s="13">
        <v>581.07799999999997</v>
      </c>
      <c r="I539" s="13">
        <v>0</v>
      </c>
      <c r="J539" s="13">
        <v>0</v>
      </c>
      <c r="K539" s="13">
        <v>0</v>
      </c>
      <c r="L539" s="13">
        <v>0</v>
      </c>
      <c r="M539" s="13">
        <v>0</v>
      </c>
      <c r="N539" s="13">
        <v>0</v>
      </c>
      <c r="O539" s="13">
        <v>0</v>
      </c>
      <c r="P539" s="13">
        <v>0</v>
      </c>
      <c r="Q539" s="13">
        <v>0</v>
      </c>
      <c r="R539" s="13">
        <v>0</v>
      </c>
      <c r="S539" s="13">
        <v>0</v>
      </c>
      <c r="T539" s="13">
        <v>0</v>
      </c>
      <c r="U539" s="13">
        <v>0</v>
      </c>
      <c r="V539" s="13">
        <v>0</v>
      </c>
      <c r="W539" s="13">
        <v>1565.48</v>
      </c>
      <c r="X539" s="13">
        <v>1684.9639999999999</v>
      </c>
      <c r="Y539" s="13">
        <v>1691.4290000000001</v>
      </c>
      <c r="AA539" s="5"/>
      <c r="AB539" s="13">
        <f t="shared" ref="AB539:AB586" si="72">WEEKDAY(B539,2)</f>
        <v>5</v>
      </c>
      <c r="AC539" s="5">
        <f t="shared" si="67"/>
        <v>3250.444</v>
      </c>
      <c r="AD539" s="5">
        <f t="shared" si="68"/>
        <v>12479.708499999999</v>
      </c>
      <c r="AE539" s="5">
        <f t="shared" si="69"/>
        <v>15730.152499999998</v>
      </c>
      <c r="AF539" s="12"/>
      <c r="AG539" s="12">
        <f t="shared" si="65"/>
        <v>6</v>
      </c>
      <c r="AH539" s="12">
        <f t="shared" si="66"/>
        <v>2024</v>
      </c>
      <c r="AI539" s="12"/>
      <c r="AJ539" s="5">
        <f t="shared" si="70"/>
        <v>1744.375</v>
      </c>
      <c r="AK539" s="12">
        <f t="shared" si="71"/>
        <v>3</v>
      </c>
      <c r="AU539" s="5"/>
      <c r="AV539" s="5"/>
      <c r="AW539" s="5"/>
      <c r="AX539" s="5"/>
    </row>
    <row r="540" spans="1:50" ht="12.75" x14ac:dyDescent="0.2">
      <c r="A540" s="4">
        <v>45457</v>
      </c>
      <c r="B540" s="13">
        <v>1747.4485</v>
      </c>
      <c r="C540" s="13">
        <v>1792.1010000000001</v>
      </c>
      <c r="D540" s="13">
        <v>1832.1089999999999</v>
      </c>
      <c r="E540" s="13">
        <v>1803.568</v>
      </c>
      <c r="F540" s="13">
        <v>1771.1120000000001</v>
      </c>
      <c r="G540" s="13">
        <v>1684.4915000000001</v>
      </c>
      <c r="H540" s="13">
        <v>594.50599999999997</v>
      </c>
      <c r="I540" s="13">
        <v>0</v>
      </c>
      <c r="J540" s="13">
        <v>0</v>
      </c>
      <c r="K540" s="13">
        <v>0</v>
      </c>
      <c r="L540" s="13">
        <v>0</v>
      </c>
      <c r="M540" s="13">
        <v>0</v>
      </c>
      <c r="N540" s="13">
        <v>0</v>
      </c>
      <c r="O540" s="13">
        <v>0</v>
      </c>
      <c r="P540" s="13">
        <v>0</v>
      </c>
      <c r="Q540" s="13">
        <v>0</v>
      </c>
      <c r="R540" s="13">
        <v>0</v>
      </c>
      <c r="S540" s="13">
        <v>0</v>
      </c>
      <c r="T540" s="13">
        <v>0</v>
      </c>
      <c r="U540" s="13">
        <v>0</v>
      </c>
      <c r="V540" s="13">
        <v>0</v>
      </c>
      <c r="W540" s="13">
        <v>1517.5039999999999</v>
      </c>
      <c r="X540" s="13">
        <v>1688.6605</v>
      </c>
      <c r="Y540" s="13">
        <v>1719.3705</v>
      </c>
      <c r="AA540" s="5"/>
      <c r="AB540" s="13">
        <f t="shared" si="72"/>
        <v>3</v>
      </c>
      <c r="AC540" s="5">
        <f t="shared" si="67"/>
        <v>3206.1644999999999</v>
      </c>
      <c r="AD540" s="5">
        <f t="shared" si="68"/>
        <v>12944.7065</v>
      </c>
      <c r="AE540" s="5">
        <f t="shared" si="69"/>
        <v>16150.870999999999</v>
      </c>
      <c r="AF540" s="12"/>
      <c r="AG540" s="12">
        <f t="shared" si="65"/>
        <v>6</v>
      </c>
      <c r="AH540" s="12">
        <f t="shared" si="66"/>
        <v>2024</v>
      </c>
      <c r="AI540" s="12"/>
      <c r="AJ540" s="5">
        <f t="shared" si="70"/>
        <v>1832.1089999999999</v>
      </c>
      <c r="AK540" s="12">
        <f t="shared" si="71"/>
        <v>3</v>
      </c>
      <c r="AU540" s="5"/>
      <c r="AV540" s="5"/>
      <c r="AW540" s="5"/>
      <c r="AX540" s="5"/>
    </row>
    <row r="541" spans="1:50" ht="12.75" x14ac:dyDescent="0.2">
      <c r="A541" s="4">
        <v>45458</v>
      </c>
      <c r="B541" s="13">
        <v>1814.9395</v>
      </c>
      <c r="C541" s="13">
        <v>1826.9935</v>
      </c>
      <c r="D541" s="13">
        <v>1824.673</v>
      </c>
      <c r="E541" s="13">
        <v>1831.6914999999999</v>
      </c>
      <c r="F541" s="13">
        <v>1767.0184999999999</v>
      </c>
      <c r="G541" s="13">
        <v>1662.434</v>
      </c>
      <c r="H541" s="13">
        <v>575.101</v>
      </c>
      <c r="I541" s="13">
        <v>0</v>
      </c>
      <c r="J541" s="13">
        <v>0</v>
      </c>
      <c r="K541" s="13">
        <v>0</v>
      </c>
      <c r="L541" s="13">
        <v>0</v>
      </c>
      <c r="M541" s="13">
        <v>0</v>
      </c>
      <c r="N541" s="13">
        <v>0</v>
      </c>
      <c r="O541" s="13">
        <v>0</v>
      </c>
      <c r="P541" s="13">
        <v>0</v>
      </c>
      <c r="Q541" s="13">
        <v>0</v>
      </c>
      <c r="R541" s="13">
        <v>0</v>
      </c>
      <c r="S541" s="13">
        <v>0</v>
      </c>
      <c r="T541" s="13">
        <v>0</v>
      </c>
      <c r="U541" s="13">
        <v>0</v>
      </c>
      <c r="V541" s="13">
        <v>0</v>
      </c>
      <c r="W541" s="13">
        <v>1441.001</v>
      </c>
      <c r="X541" s="13">
        <v>1587.2090000000001</v>
      </c>
      <c r="Y541" s="13">
        <v>1607.422</v>
      </c>
      <c r="AA541" s="5"/>
      <c r="AB541" s="13">
        <f t="shared" si="72"/>
        <v>7</v>
      </c>
      <c r="AC541" s="5">
        <f t="shared" si="67"/>
        <v>0</v>
      </c>
      <c r="AD541" s="5">
        <f t="shared" si="68"/>
        <v>15938.483</v>
      </c>
      <c r="AE541" s="5">
        <f t="shared" si="69"/>
        <v>15938.483</v>
      </c>
      <c r="AF541" s="12"/>
      <c r="AG541" s="12">
        <f t="shared" si="65"/>
        <v>6</v>
      </c>
      <c r="AH541" s="12">
        <f t="shared" si="66"/>
        <v>2024</v>
      </c>
      <c r="AI541" s="12"/>
      <c r="AJ541" s="5">
        <f t="shared" si="70"/>
        <v>1831.6914999999999</v>
      </c>
      <c r="AK541" s="12">
        <f t="shared" si="71"/>
        <v>4</v>
      </c>
      <c r="AU541" s="5"/>
      <c r="AV541" s="5"/>
      <c r="AW541" s="5"/>
      <c r="AX541" s="5"/>
    </row>
    <row r="542" spans="1:50" ht="12.75" x14ac:dyDescent="0.2">
      <c r="A542" s="4">
        <v>45459</v>
      </c>
      <c r="B542" s="13">
        <v>1652.0545</v>
      </c>
      <c r="C542" s="13">
        <v>1680.8724999999999</v>
      </c>
      <c r="D542" s="13">
        <v>1692.4</v>
      </c>
      <c r="E542" s="13">
        <v>1693.1195</v>
      </c>
      <c r="F542" s="13">
        <v>1640.4614999999999</v>
      </c>
      <c r="G542" s="13">
        <v>1513.1224999999999</v>
      </c>
      <c r="H542" s="13">
        <v>525.82950000000005</v>
      </c>
      <c r="I542" s="13">
        <v>0</v>
      </c>
      <c r="J542" s="13">
        <v>0</v>
      </c>
      <c r="K542" s="13">
        <v>0</v>
      </c>
      <c r="L542" s="13">
        <v>0</v>
      </c>
      <c r="M542" s="13">
        <v>0</v>
      </c>
      <c r="N542" s="13">
        <v>0</v>
      </c>
      <c r="O542" s="13">
        <v>0</v>
      </c>
      <c r="P542" s="13">
        <v>0</v>
      </c>
      <c r="Q542" s="13">
        <v>0</v>
      </c>
      <c r="R542" s="13">
        <v>0</v>
      </c>
      <c r="S542" s="13">
        <v>0</v>
      </c>
      <c r="T542" s="13">
        <v>0</v>
      </c>
      <c r="U542" s="13">
        <v>0</v>
      </c>
      <c r="V542" s="13">
        <v>0</v>
      </c>
      <c r="W542" s="13">
        <v>1513.9604999999999</v>
      </c>
      <c r="X542" s="13">
        <v>1591.6795</v>
      </c>
      <c r="Y542" s="13">
        <v>1605.2555</v>
      </c>
      <c r="AA542" s="5"/>
      <c r="AB542" s="13">
        <f t="shared" si="72"/>
        <v>6</v>
      </c>
      <c r="AC542" s="5">
        <f t="shared" si="67"/>
        <v>3105.64</v>
      </c>
      <c r="AD542" s="5">
        <f t="shared" si="68"/>
        <v>12003.115499999998</v>
      </c>
      <c r="AE542" s="5">
        <f t="shared" si="69"/>
        <v>15108.755499999997</v>
      </c>
      <c r="AF542" s="12"/>
      <c r="AG542" s="12">
        <f t="shared" si="65"/>
        <v>6</v>
      </c>
      <c r="AH542" s="12">
        <f t="shared" si="66"/>
        <v>2024</v>
      </c>
      <c r="AI542" s="12"/>
      <c r="AJ542" s="5">
        <f t="shared" si="70"/>
        <v>1693.1195</v>
      </c>
      <c r="AK542" s="12">
        <f t="shared" si="71"/>
        <v>4</v>
      </c>
      <c r="AU542" s="5"/>
      <c r="AV542" s="5"/>
      <c r="AW542" s="5"/>
      <c r="AX542" s="5"/>
    </row>
    <row r="543" spans="1:50" ht="12.75" x14ac:dyDescent="0.2">
      <c r="A543" s="4">
        <v>45460</v>
      </c>
      <c r="B543" s="13">
        <v>1669.9965</v>
      </c>
      <c r="C543" s="13">
        <v>1674.9684999999999</v>
      </c>
      <c r="D543" s="13">
        <v>1727.136</v>
      </c>
      <c r="E543" s="13">
        <v>1695.537</v>
      </c>
      <c r="F543" s="13">
        <v>1681.5335</v>
      </c>
      <c r="G543" s="13">
        <v>1604.3579999999999</v>
      </c>
      <c r="H543" s="13">
        <v>568.928</v>
      </c>
      <c r="I543" s="13">
        <v>0</v>
      </c>
      <c r="J543" s="13">
        <v>0</v>
      </c>
      <c r="K543" s="13">
        <v>0</v>
      </c>
      <c r="L543" s="13">
        <v>0</v>
      </c>
      <c r="M543" s="13">
        <v>0</v>
      </c>
      <c r="N543" s="13">
        <v>0</v>
      </c>
      <c r="O543" s="13">
        <v>0</v>
      </c>
      <c r="P543" s="13">
        <v>0</v>
      </c>
      <c r="Q543" s="13">
        <v>0</v>
      </c>
      <c r="R543" s="13">
        <v>0</v>
      </c>
      <c r="S543" s="13">
        <v>0</v>
      </c>
      <c r="T543" s="13">
        <v>0</v>
      </c>
      <c r="U543" s="13">
        <v>0</v>
      </c>
      <c r="V543" s="13">
        <v>0</v>
      </c>
      <c r="W543" s="13">
        <v>1489.143</v>
      </c>
      <c r="X543" s="13">
        <v>1602.6565000000001</v>
      </c>
      <c r="Y543" s="13">
        <v>1596.5129999999999</v>
      </c>
      <c r="AA543" s="5"/>
      <c r="AB543" s="13">
        <f t="shared" si="72"/>
        <v>2</v>
      </c>
      <c r="AC543" s="5">
        <f t="shared" si="67"/>
        <v>3091.7995000000001</v>
      </c>
      <c r="AD543" s="5">
        <f t="shared" si="68"/>
        <v>12218.970499999999</v>
      </c>
      <c r="AE543" s="5">
        <f t="shared" si="69"/>
        <v>15310.77</v>
      </c>
      <c r="AF543" s="12"/>
      <c r="AG543" s="12">
        <f t="shared" si="65"/>
        <v>6</v>
      </c>
      <c r="AH543" s="12">
        <f t="shared" si="66"/>
        <v>2024</v>
      </c>
      <c r="AI543" s="12"/>
      <c r="AJ543" s="5">
        <f t="shared" si="70"/>
        <v>1727.136</v>
      </c>
      <c r="AK543" s="12">
        <f t="shared" si="71"/>
        <v>3</v>
      </c>
      <c r="AU543" s="5"/>
      <c r="AV543" s="5"/>
      <c r="AW543" s="5"/>
      <c r="AX543" s="5"/>
    </row>
    <row r="544" spans="1:50" ht="12.75" x14ac:dyDescent="0.2">
      <c r="A544" s="4">
        <v>45461</v>
      </c>
      <c r="B544" s="13">
        <v>1708.0605</v>
      </c>
      <c r="C544" s="13">
        <v>1733.6579999999999</v>
      </c>
      <c r="D544" s="13">
        <v>1771.5355</v>
      </c>
      <c r="E544" s="13">
        <v>1744.3810000000001</v>
      </c>
      <c r="F544" s="13">
        <v>1730.327</v>
      </c>
      <c r="G544" s="13">
        <v>1651.2560000000001</v>
      </c>
      <c r="H544" s="13">
        <v>575.91549999999995</v>
      </c>
      <c r="I544" s="13">
        <v>0</v>
      </c>
      <c r="J544" s="13">
        <v>0</v>
      </c>
      <c r="K544" s="13">
        <v>0</v>
      </c>
      <c r="L544" s="13">
        <v>0</v>
      </c>
      <c r="M544" s="13">
        <v>0</v>
      </c>
      <c r="N544" s="13">
        <v>0</v>
      </c>
      <c r="O544" s="13">
        <v>0</v>
      </c>
      <c r="P544" s="13">
        <v>0</v>
      </c>
      <c r="Q544" s="13">
        <v>0</v>
      </c>
      <c r="R544" s="13">
        <v>0</v>
      </c>
      <c r="S544" s="13">
        <v>0</v>
      </c>
      <c r="T544" s="13">
        <v>0</v>
      </c>
      <c r="U544" s="13">
        <v>0</v>
      </c>
      <c r="V544" s="13">
        <v>0</v>
      </c>
      <c r="W544" s="13">
        <v>1870.2265</v>
      </c>
      <c r="X544" s="13">
        <v>1972.673</v>
      </c>
      <c r="Y544" s="13">
        <v>1962.9765</v>
      </c>
      <c r="AA544" s="5"/>
      <c r="AB544" s="13">
        <f t="shared" si="72"/>
        <v>6</v>
      </c>
      <c r="AC544" s="5">
        <f t="shared" si="67"/>
        <v>3842.8995</v>
      </c>
      <c r="AD544" s="5">
        <f t="shared" si="68"/>
        <v>12878.11</v>
      </c>
      <c r="AE544" s="5">
        <f t="shared" si="69"/>
        <v>16721.0095</v>
      </c>
      <c r="AF544" s="12"/>
      <c r="AG544" s="12">
        <f t="shared" si="65"/>
        <v>6</v>
      </c>
      <c r="AH544" s="12">
        <f t="shared" si="66"/>
        <v>2024</v>
      </c>
      <c r="AI544" s="12"/>
      <c r="AJ544" s="5">
        <f t="shared" si="70"/>
        <v>1972.673</v>
      </c>
      <c r="AK544" s="12">
        <f t="shared" si="71"/>
        <v>23</v>
      </c>
      <c r="AU544" s="5"/>
      <c r="AV544" s="5"/>
      <c r="AW544" s="5"/>
      <c r="AX544" s="5"/>
    </row>
    <row r="545" spans="1:50" ht="12.75" x14ac:dyDescent="0.2">
      <c r="A545" s="4">
        <v>45462</v>
      </c>
      <c r="B545" s="13">
        <v>2066.1714999999999</v>
      </c>
      <c r="C545" s="13">
        <v>2083.232</v>
      </c>
      <c r="D545" s="13">
        <v>2107.2240000000002</v>
      </c>
      <c r="E545" s="13">
        <v>2049.3705</v>
      </c>
      <c r="F545" s="13">
        <v>2001.761</v>
      </c>
      <c r="G545" s="13">
        <v>1878.069</v>
      </c>
      <c r="H545" s="13">
        <v>657.21900000000005</v>
      </c>
      <c r="I545" s="13">
        <v>0</v>
      </c>
      <c r="J545" s="13">
        <v>0</v>
      </c>
      <c r="K545" s="13">
        <v>0</v>
      </c>
      <c r="L545" s="13">
        <v>0</v>
      </c>
      <c r="M545" s="13">
        <v>0</v>
      </c>
      <c r="N545" s="13">
        <v>0</v>
      </c>
      <c r="O545" s="13">
        <v>0</v>
      </c>
      <c r="P545" s="13">
        <v>0</v>
      </c>
      <c r="Q545" s="13">
        <v>0</v>
      </c>
      <c r="R545" s="13">
        <v>0</v>
      </c>
      <c r="S545" s="13">
        <v>0</v>
      </c>
      <c r="T545" s="13">
        <v>0</v>
      </c>
      <c r="U545" s="13">
        <v>0</v>
      </c>
      <c r="V545" s="13">
        <v>0</v>
      </c>
      <c r="W545" s="13">
        <v>2055.5605</v>
      </c>
      <c r="X545" s="13">
        <v>2200.7629999999999</v>
      </c>
      <c r="Y545" s="13">
        <v>2243.7840000000001</v>
      </c>
      <c r="AA545" s="5"/>
      <c r="AB545" s="13">
        <f t="shared" si="72"/>
        <v>7</v>
      </c>
      <c r="AC545" s="5">
        <f t="shared" si="67"/>
        <v>0</v>
      </c>
      <c r="AD545" s="5">
        <f t="shared" si="68"/>
        <v>19343.154499999997</v>
      </c>
      <c r="AE545" s="5">
        <f t="shared" si="69"/>
        <v>19343.154499999997</v>
      </c>
      <c r="AF545" s="12"/>
      <c r="AG545" s="12">
        <f t="shared" si="65"/>
        <v>6</v>
      </c>
      <c r="AH545" s="12">
        <f t="shared" si="66"/>
        <v>2024</v>
      </c>
      <c r="AI545" s="12"/>
      <c r="AJ545" s="5">
        <f t="shared" si="70"/>
        <v>2243.7840000000001</v>
      </c>
      <c r="AK545" s="12">
        <f t="shared" si="71"/>
        <v>24</v>
      </c>
      <c r="AU545" s="5"/>
      <c r="AV545" s="5"/>
      <c r="AW545" s="5"/>
      <c r="AX545" s="5"/>
    </row>
    <row r="546" spans="1:50" ht="12.75" x14ac:dyDescent="0.2">
      <c r="A546" s="4">
        <v>45463</v>
      </c>
      <c r="B546" s="13">
        <v>2302.6</v>
      </c>
      <c r="C546" s="13">
        <v>2359.2285000000002</v>
      </c>
      <c r="D546" s="13">
        <v>2382.8589999999999</v>
      </c>
      <c r="E546" s="13">
        <v>2344.3029999999999</v>
      </c>
      <c r="F546" s="13">
        <v>2269.3654999999999</v>
      </c>
      <c r="G546" s="13">
        <v>2131.1134999999999</v>
      </c>
      <c r="H546" s="13">
        <v>739.80600000000004</v>
      </c>
      <c r="I546" s="13">
        <v>0</v>
      </c>
      <c r="J546" s="13">
        <v>0</v>
      </c>
      <c r="K546" s="13">
        <v>0</v>
      </c>
      <c r="L546" s="13">
        <v>0</v>
      </c>
      <c r="M546" s="13">
        <v>0</v>
      </c>
      <c r="N546" s="13">
        <v>0</v>
      </c>
      <c r="O546" s="13">
        <v>0</v>
      </c>
      <c r="P546" s="13">
        <v>0</v>
      </c>
      <c r="Q546" s="13">
        <v>0</v>
      </c>
      <c r="R546" s="13">
        <v>0</v>
      </c>
      <c r="S546" s="13">
        <v>0</v>
      </c>
      <c r="T546" s="13">
        <v>0</v>
      </c>
      <c r="U546" s="13">
        <v>0</v>
      </c>
      <c r="V546" s="13">
        <v>0</v>
      </c>
      <c r="W546" s="13">
        <v>2014.8130000000001</v>
      </c>
      <c r="X546" s="13">
        <v>2198.2514999999999</v>
      </c>
      <c r="Y546" s="13">
        <v>2255.3609999999999</v>
      </c>
      <c r="AA546" s="5"/>
      <c r="AB546" s="13">
        <f t="shared" si="72"/>
        <v>5</v>
      </c>
      <c r="AC546" s="5">
        <f t="shared" si="67"/>
        <v>4213.0645000000004</v>
      </c>
      <c r="AD546" s="5">
        <f t="shared" si="68"/>
        <v>16784.636499999997</v>
      </c>
      <c r="AE546" s="5">
        <f t="shared" si="69"/>
        <v>20997.700999999997</v>
      </c>
      <c r="AF546" s="12"/>
      <c r="AG546" s="12">
        <f t="shared" si="65"/>
        <v>6</v>
      </c>
      <c r="AH546" s="12">
        <f t="shared" si="66"/>
        <v>2024</v>
      </c>
      <c r="AI546" s="12"/>
      <c r="AJ546" s="5">
        <f t="shared" si="70"/>
        <v>2382.8589999999999</v>
      </c>
      <c r="AK546" s="12">
        <f t="shared" si="71"/>
        <v>3</v>
      </c>
      <c r="AU546" s="5"/>
      <c r="AV546" s="5"/>
      <c r="AW546" s="5"/>
      <c r="AX546" s="5"/>
    </row>
    <row r="547" spans="1:50" ht="12.75" x14ac:dyDescent="0.2">
      <c r="A547" s="4">
        <v>45464</v>
      </c>
      <c r="B547" s="13">
        <v>2364.3705</v>
      </c>
      <c r="C547" s="13">
        <v>2385.799</v>
      </c>
      <c r="D547" s="13">
        <v>2399.8910000000001</v>
      </c>
      <c r="E547" s="13">
        <v>2329.8755000000001</v>
      </c>
      <c r="F547" s="13">
        <v>2225.5990000000002</v>
      </c>
      <c r="G547" s="13">
        <v>2071.3935000000001</v>
      </c>
      <c r="H547" s="13">
        <v>686.99800000000005</v>
      </c>
      <c r="I547" s="13">
        <v>0</v>
      </c>
      <c r="J547" s="13">
        <v>0</v>
      </c>
      <c r="K547" s="13">
        <v>0</v>
      </c>
      <c r="L547" s="13">
        <v>0</v>
      </c>
      <c r="M547" s="13">
        <v>0</v>
      </c>
      <c r="N547" s="13">
        <v>0</v>
      </c>
      <c r="O547" s="13">
        <v>0</v>
      </c>
      <c r="P547" s="13">
        <v>0</v>
      </c>
      <c r="Q547" s="13">
        <v>0</v>
      </c>
      <c r="R547" s="13">
        <v>0</v>
      </c>
      <c r="S547" s="13">
        <v>0</v>
      </c>
      <c r="T547" s="13">
        <v>0</v>
      </c>
      <c r="U547" s="13">
        <v>0</v>
      </c>
      <c r="V547" s="13">
        <v>0</v>
      </c>
      <c r="W547" s="13">
        <v>1731.7170000000001</v>
      </c>
      <c r="X547" s="13">
        <v>1913.5335</v>
      </c>
      <c r="Y547" s="13">
        <v>1927.0219999999999</v>
      </c>
      <c r="AA547" s="5"/>
      <c r="AB547" s="13">
        <f t="shared" si="72"/>
        <v>4</v>
      </c>
      <c r="AC547" s="5">
        <f t="shared" si="67"/>
        <v>3645.2505000000001</v>
      </c>
      <c r="AD547" s="5">
        <f t="shared" si="68"/>
        <v>16390.948499999999</v>
      </c>
      <c r="AE547" s="5">
        <f t="shared" si="69"/>
        <v>20036.199000000001</v>
      </c>
      <c r="AF547" s="12"/>
      <c r="AG547" s="12">
        <f t="shared" si="65"/>
        <v>6</v>
      </c>
      <c r="AH547" s="12">
        <f t="shared" si="66"/>
        <v>2024</v>
      </c>
      <c r="AI547" s="12"/>
      <c r="AJ547" s="5">
        <f t="shared" si="70"/>
        <v>2399.8910000000001</v>
      </c>
      <c r="AK547" s="12">
        <f t="shared" si="71"/>
        <v>3</v>
      </c>
      <c r="AU547" s="5"/>
      <c r="AV547" s="5"/>
      <c r="AW547" s="5"/>
      <c r="AX547" s="5"/>
    </row>
    <row r="548" spans="1:50" ht="12.75" x14ac:dyDescent="0.2">
      <c r="A548" s="4">
        <v>45465</v>
      </c>
      <c r="B548" s="13">
        <v>2015.7059999999999</v>
      </c>
      <c r="C548" s="13">
        <v>2033.8385000000001</v>
      </c>
      <c r="D548" s="13">
        <v>2013.8485000000001</v>
      </c>
      <c r="E548" s="13">
        <v>2011.12</v>
      </c>
      <c r="F548" s="13">
        <v>1957.875</v>
      </c>
      <c r="G548" s="13">
        <v>1775.886</v>
      </c>
      <c r="H548" s="13">
        <v>626.99800000000005</v>
      </c>
      <c r="I548" s="13">
        <v>0</v>
      </c>
      <c r="J548" s="13">
        <v>0</v>
      </c>
      <c r="K548" s="13">
        <v>0</v>
      </c>
      <c r="L548" s="13">
        <v>0</v>
      </c>
      <c r="M548" s="13">
        <v>0</v>
      </c>
      <c r="N548" s="13">
        <v>0</v>
      </c>
      <c r="O548" s="13">
        <v>0</v>
      </c>
      <c r="P548" s="13">
        <v>0</v>
      </c>
      <c r="Q548" s="13">
        <v>0</v>
      </c>
      <c r="R548" s="13">
        <v>0</v>
      </c>
      <c r="S548" s="13">
        <v>0</v>
      </c>
      <c r="T548" s="13">
        <v>0</v>
      </c>
      <c r="U548" s="13">
        <v>0</v>
      </c>
      <c r="V548" s="13">
        <v>0</v>
      </c>
      <c r="W548" s="13">
        <v>1576.5525</v>
      </c>
      <c r="X548" s="13">
        <v>1719.4269999999999</v>
      </c>
      <c r="Y548" s="13">
        <v>1773.537</v>
      </c>
      <c r="AA548" s="5"/>
      <c r="AB548" s="13">
        <f t="shared" si="72"/>
        <v>5</v>
      </c>
      <c r="AC548" s="5">
        <f t="shared" si="67"/>
        <v>3295.9794999999999</v>
      </c>
      <c r="AD548" s="5">
        <f t="shared" si="68"/>
        <v>14208.808999999999</v>
      </c>
      <c r="AE548" s="5">
        <f t="shared" si="69"/>
        <v>17504.788499999999</v>
      </c>
      <c r="AF548" s="12"/>
      <c r="AG548" s="12">
        <f t="shared" si="65"/>
        <v>6</v>
      </c>
      <c r="AH548" s="12">
        <f t="shared" si="66"/>
        <v>2024</v>
      </c>
      <c r="AI548" s="12"/>
      <c r="AJ548" s="5">
        <f t="shared" si="70"/>
        <v>2033.8385000000001</v>
      </c>
      <c r="AK548" s="12">
        <f t="shared" si="71"/>
        <v>2</v>
      </c>
      <c r="AU548" s="5"/>
      <c r="AV548" s="5"/>
      <c r="AW548" s="5"/>
      <c r="AX548" s="5"/>
    </row>
    <row r="549" spans="1:50" ht="12.75" x14ac:dyDescent="0.2">
      <c r="A549" s="4">
        <v>45466</v>
      </c>
      <c r="B549" s="13">
        <v>1806.7275</v>
      </c>
      <c r="C549" s="13">
        <v>1870.1665</v>
      </c>
      <c r="D549" s="13">
        <v>1832.6165000000001</v>
      </c>
      <c r="E549" s="13">
        <v>1849.3965000000001</v>
      </c>
      <c r="F549" s="13">
        <v>1775.6179999999999</v>
      </c>
      <c r="G549" s="13">
        <v>1653.61</v>
      </c>
      <c r="H549" s="13">
        <v>572.92100000000005</v>
      </c>
      <c r="I549" s="13">
        <v>0</v>
      </c>
      <c r="J549" s="13">
        <v>0</v>
      </c>
      <c r="K549" s="13">
        <v>0</v>
      </c>
      <c r="L549" s="13">
        <v>0</v>
      </c>
      <c r="M549" s="13">
        <v>0</v>
      </c>
      <c r="N549" s="13">
        <v>0</v>
      </c>
      <c r="O549" s="13">
        <v>0</v>
      </c>
      <c r="P549" s="13">
        <v>0</v>
      </c>
      <c r="Q549" s="13">
        <v>0</v>
      </c>
      <c r="R549" s="13">
        <v>0</v>
      </c>
      <c r="S549" s="13">
        <v>0</v>
      </c>
      <c r="T549" s="13">
        <v>0</v>
      </c>
      <c r="U549" s="13">
        <v>0</v>
      </c>
      <c r="V549" s="13">
        <v>0</v>
      </c>
      <c r="W549" s="13">
        <v>1533.3844999999999</v>
      </c>
      <c r="X549" s="13">
        <v>1658.6595</v>
      </c>
      <c r="Y549" s="13">
        <v>1715.85</v>
      </c>
      <c r="AA549" s="5"/>
      <c r="AB549" s="13">
        <f t="shared" si="72"/>
        <v>6</v>
      </c>
      <c r="AC549" s="5">
        <f t="shared" si="67"/>
        <v>3192.0439999999999</v>
      </c>
      <c r="AD549" s="5">
        <f t="shared" si="68"/>
        <v>13076.906000000001</v>
      </c>
      <c r="AE549" s="5">
        <f t="shared" si="69"/>
        <v>16268.95</v>
      </c>
      <c r="AF549" s="12"/>
      <c r="AG549" s="12">
        <f t="shared" si="65"/>
        <v>6</v>
      </c>
      <c r="AH549" s="12">
        <f t="shared" si="66"/>
        <v>2024</v>
      </c>
      <c r="AI549" s="12"/>
      <c r="AJ549" s="5">
        <f t="shared" si="70"/>
        <v>1870.1665</v>
      </c>
      <c r="AK549" s="12">
        <f t="shared" si="71"/>
        <v>2</v>
      </c>
      <c r="AU549" s="5"/>
      <c r="AV549" s="5"/>
      <c r="AW549" s="5"/>
      <c r="AX549" s="5"/>
    </row>
    <row r="550" spans="1:50" ht="12.75" x14ac:dyDescent="0.2">
      <c r="A550" s="4">
        <v>45467</v>
      </c>
      <c r="B550" s="13">
        <v>1792.1790000000001</v>
      </c>
      <c r="C550" s="13">
        <v>1822.2529999999999</v>
      </c>
      <c r="D550" s="13">
        <v>1864.7795000000001</v>
      </c>
      <c r="E550" s="13">
        <v>1875.566</v>
      </c>
      <c r="F550" s="13">
        <v>1819.5340000000001</v>
      </c>
      <c r="G550" s="13">
        <v>1751.067</v>
      </c>
      <c r="H550" s="13">
        <v>620.54</v>
      </c>
      <c r="I550" s="13">
        <v>0</v>
      </c>
      <c r="J550" s="13">
        <v>0</v>
      </c>
      <c r="K550" s="13">
        <v>0</v>
      </c>
      <c r="L550" s="13">
        <v>0</v>
      </c>
      <c r="M550" s="13">
        <v>0</v>
      </c>
      <c r="N550" s="13">
        <v>0</v>
      </c>
      <c r="O550" s="13">
        <v>0</v>
      </c>
      <c r="P550" s="13">
        <v>0</v>
      </c>
      <c r="Q550" s="13">
        <v>0</v>
      </c>
      <c r="R550" s="13">
        <v>0</v>
      </c>
      <c r="S550" s="13">
        <v>0</v>
      </c>
      <c r="T550" s="13">
        <v>0</v>
      </c>
      <c r="U550" s="13">
        <v>0</v>
      </c>
      <c r="V550" s="13">
        <v>0</v>
      </c>
      <c r="W550" s="13">
        <v>1575.838</v>
      </c>
      <c r="X550" s="13">
        <v>1723.5325</v>
      </c>
      <c r="Y550" s="13">
        <v>1726.4645</v>
      </c>
      <c r="AA550" s="5"/>
      <c r="AB550" s="13">
        <f t="shared" si="72"/>
        <v>6</v>
      </c>
      <c r="AC550" s="5">
        <f t="shared" si="67"/>
        <v>3299.3705</v>
      </c>
      <c r="AD550" s="5">
        <f t="shared" si="68"/>
        <v>13272.382999999998</v>
      </c>
      <c r="AE550" s="5">
        <f t="shared" si="69"/>
        <v>16571.753499999999</v>
      </c>
      <c r="AF550" s="12"/>
      <c r="AG550" s="12">
        <f t="shared" si="65"/>
        <v>6</v>
      </c>
      <c r="AH550" s="12">
        <f t="shared" si="66"/>
        <v>2024</v>
      </c>
      <c r="AI550" s="12"/>
      <c r="AJ550" s="5">
        <f t="shared" si="70"/>
        <v>1875.566</v>
      </c>
      <c r="AK550" s="12">
        <f t="shared" si="71"/>
        <v>4</v>
      </c>
      <c r="AU550" s="5"/>
      <c r="AV550" s="5"/>
      <c r="AW550" s="5"/>
      <c r="AX550" s="5"/>
    </row>
    <row r="551" spans="1:50" ht="12.75" x14ac:dyDescent="0.2">
      <c r="A551" s="4">
        <v>45468</v>
      </c>
      <c r="B551" s="13">
        <v>1834.527</v>
      </c>
      <c r="C551" s="13">
        <v>1856.6624999999999</v>
      </c>
      <c r="D551" s="13">
        <v>1870.7370000000001</v>
      </c>
      <c r="E551" s="13">
        <v>1846.0615</v>
      </c>
      <c r="F551" s="13">
        <v>1824.47</v>
      </c>
      <c r="G551" s="13">
        <v>1719.4659999999999</v>
      </c>
      <c r="H551" s="13">
        <v>606.23050000000001</v>
      </c>
      <c r="I551" s="13">
        <v>0</v>
      </c>
      <c r="J551" s="13">
        <v>0</v>
      </c>
      <c r="K551" s="13">
        <v>0</v>
      </c>
      <c r="L551" s="13">
        <v>0</v>
      </c>
      <c r="M551" s="13">
        <v>0</v>
      </c>
      <c r="N551" s="13">
        <v>0</v>
      </c>
      <c r="O551" s="13">
        <v>0</v>
      </c>
      <c r="P551" s="13">
        <v>0</v>
      </c>
      <c r="Q551" s="13">
        <v>0</v>
      </c>
      <c r="R551" s="13">
        <v>0</v>
      </c>
      <c r="S551" s="13">
        <v>0</v>
      </c>
      <c r="T551" s="13">
        <v>0</v>
      </c>
      <c r="U551" s="13">
        <v>0</v>
      </c>
      <c r="V551" s="13">
        <v>0</v>
      </c>
      <c r="W551" s="13">
        <v>1829.9775</v>
      </c>
      <c r="X551" s="13">
        <v>1973.1220000000001</v>
      </c>
      <c r="Y551" s="13">
        <v>1955.0615</v>
      </c>
      <c r="AA551" s="5"/>
      <c r="AB551" s="13">
        <f t="shared" si="72"/>
        <v>6</v>
      </c>
      <c r="AC551" s="5">
        <f t="shared" si="67"/>
        <v>3803.0995000000003</v>
      </c>
      <c r="AD551" s="5">
        <f t="shared" si="68"/>
        <v>13513.215999999997</v>
      </c>
      <c r="AE551" s="5">
        <f t="shared" si="69"/>
        <v>17316.315499999997</v>
      </c>
      <c r="AF551" s="12"/>
      <c r="AG551" s="12">
        <f t="shared" si="65"/>
        <v>6</v>
      </c>
      <c r="AH551" s="12">
        <f t="shared" si="66"/>
        <v>2024</v>
      </c>
      <c r="AI551" s="12"/>
      <c r="AJ551" s="5">
        <f t="shared" si="70"/>
        <v>1973.1220000000001</v>
      </c>
      <c r="AK551" s="12">
        <f t="shared" si="71"/>
        <v>23</v>
      </c>
      <c r="AU551" s="5"/>
      <c r="AV551" s="5"/>
      <c r="AW551" s="5"/>
      <c r="AX551" s="5"/>
    </row>
    <row r="552" spans="1:50" ht="12.75" x14ac:dyDescent="0.2">
      <c r="A552" s="4">
        <v>45469</v>
      </c>
      <c r="B552" s="13">
        <v>2039.7905000000001</v>
      </c>
      <c r="C552" s="13">
        <v>2030.3510000000001</v>
      </c>
      <c r="D552" s="13">
        <v>2045.9855</v>
      </c>
      <c r="E552" s="13">
        <v>2024.299</v>
      </c>
      <c r="F552" s="13">
        <v>1987.6224999999999</v>
      </c>
      <c r="G552" s="13">
        <v>1896.7539999999999</v>
      </c>
      <c r="H552" s="13">
        <v>654.755</v>
      </c>
      <c r="I552" s="13">
        <v>0</v>
      </c>
      <c r="J552" s="13">
        <v>0</v>
      </c>
      <c r="K552" s="13">
        <v>0</v>
      </c>
      <c r="L552" s="13">
        <v>0</v>
      </c>
      <c r="M552" s="13">
        <v>0</v>
      </c>
      <c r="N552" s="13">
        <v>0</v>
      </c>
      <c r="O552" s="13">
        <v>0</v>
      </c>
      <c r="P552" s="13">
        <v>0</v>
      </c>
      <c r="Q552" s="13">
        <v>0</v>
      </c>
      <c r="R552" s="13">
        <v>0</v>
      </c>
      <c r="S552" s="13">
        <v>0</v>
      </c>
      <c r="T552" s="13">
        <v>0</v>
      </c>
      <c r="U552" s="13">
        <v>0</v>
      </c>
      <c r="V552" s="13">
        <v>0</v>
      </c>
      <c r="W552" s="13">
        <v>1810.0809999999999</v>
      </c>
      <c r="X552" s="13">
        <v>1938.2070000000001</v>
      </c>
      <c r="Y552" s="13">
        <v>1951.6205</v>
      </c>
      <c r="AA552" s="5"/>
      <c r="AB552" s="13">
        <f t="shared" si="72"/>
        <v>1</v>
      </c>
      <c r="AC552" s="5">
        <f t="shared" si="67"/>
        <v>0</v>
      </c>
      <c r="AD552" s="5">
        <f t="shared" si="68"/>
        <v>18379.466</v>
      </c>
      <c r="AE552" s="5">
        <f t="shared" si="69"/>
        <v>18379.466</v>
      </c>
      <c r="AF552" s="12"/>
      <c r="AG552" s="12">
        <f t="shared" si="65"/>
        <v>6</v>
      </c>
      <c r="AH552" s="12">
        <f t="shared" si="66"/>
        <v>2024</v>
      </c>
      <c r="AI552" s="12"/>
      <c r="AJ552" s="5">
        <f t="shared" si="70"/>
        <v>2045.9855</v>
      </c>
      <c r="AK552" s="12">
        <f t="shared" si="71"/>
        <v>3</v>
      </c>
      <c r="AU552" s="5"/>
      <c r="AV552" s="5"/>
      <c r="AW552" s="5"/>
      <c r="AX552" s="5"/>
    </row>
    <row r="553" spans="1:50" ht="12.75" x14ac:dyDescent="0.2">
      <c r="A553" s="4">
        <v>45470</v>
      </c>
      <c r="B553" s="13">
        <v>2040.204</v>
      </c>
      <c r="C553" s="13">
        <v>2061.0709999999999</v>
      </c>
      <c r="D553" s="13">
        <v>2100.875</v>
      </c>
      <c r="E553" s="13">
        <v>2065.2525000000001</v>
      </c>
      <c r="F553" s="13">
        <v>1998.885</v>
      </c>
      <c r="G553" s="13">
        <v>1900.326</v>
      </c>
      <c r="H553" s="13">
        <v>659.97799999999995</v>
      </c>
      <c r="I553" s="13">
        <v>0</v>
      </c>
      <c r="J553" s="13">
        <v>0</v>
      </c>
      <c r="K553" s="13">
        <v>0</v>
      </c>
      <c r="L553" s="13">
        <v>0</v>
      </c>
      <c r="M553" s="13">
        <v>0</v>
      </c>
      <c r="N553" s="13">
        <v>0</v>
      </c>
      <c r="O553" s="13">
        <v>0</v>
      </c>
      <c r="P553" s="13">
        <v>0</v>
      </c>
      <c r="Q553" s="13">
        <v>0</v>
      </c>
      <c r="R553" s="13">
        <v>0</v>
      </c>
      <c r="S553" s="13">
        <v>0</v>
      </c>
      <c r="T553" s="13">
        <v>0</v>
      </c>
      <c r="U553" s="13">
        <v>0</v>
      </c>
      <c r="V553" s="13">
        <v>0</v>
      </c>
      <c r="W553" s="13">
        <v>1700.4570000000001</v>
      </c>
      <c r="X553" s="13">
        <v>1820.3320000000001</v>
      </c>
      <c r="Y553" s="13">
        <v>1802.6495</v>
      </c>
      <c r="AA553" s="5"/>
      <c r="AB553" s="13">
        <f t="shared" si="72"/>
        <v>2</v>
      </c>
      <c r="AC553" s="5">
        <f t="shared" si="67"/>
        <v>3520.7890000000002</v>
      </c>
      <c r="AD553" s="5">
        <f t="shared" si="68"/>
        <v>14629.240999999998</v>
      </c>
      <c r="AE553" s="5">
        <f t="shared" si="69"/>
        <v>18150.03</v>
      </c>
      <c r="AF553" s="12"/>
      <c r="AG553" s="12">
        <f t="shared" si="65"/>
        <v>6</v>
      </c>
      <c r="AH553" s="12">
        <f t="shared" si="66"/>
        <v>2024</v>
      </c>
      <c r="AI553" s="12"/>
      <c r="AJ553" s="5">
        <f t="shared" si="70"/>
        <v>2100.875</v>
      </c>
      <c r="AK553" s="12">
        <f t="shared" si="71"/>
        <v>3</v>
      </c>
      <c r="AU553" s="5"/>
      <c r="AV553" s="5"/>
      <c r="AW553" s="5"/>
      <c r="AX553" s="5"/>
    </row>
    <row r="554" spans="1:50" ht="12.75" x14ac:dyDescent="0.2">
      <c r="A554" s="4">
        <v>45471</v>
      </c>
      <c r="B554" s="13">
        <v>1878.7825</v>
      </c>
      <c r="C554" s="13">
        <v>1846.9285</v>
      </c>
      <c r="D554" s="13">
        <v>1903.3040000000001</v>
      </c>
      <c r="E554" s="13">
        <v>1834.45</v>
      </c>
      <c r="F554" s="13">
        <v>1810.086</v>
      </c>
      <c r="G554" s="13">
        <v>1692.9974999999999</v>
      </c>
      <c r="H554" s="13">
        <v>589.55200000000002</v>
      </c>
      <c r="I554" s="13">
        <v>0</v>
      </c>
      <c r="J554" s="13">
        <v>0</v>
      </c>
      <c r="K554" s="13">
        <v>0</v>
      </c>
      <c r="L554" s="13">
        <v>0</v>
      </c>
      <c r="M554" s="13">
        <v>0</v>
      </c>
      <c r="N554" s="13">
        <v>0</v>
      </c>
      <c r="O554" s="13">
        <v>0</v>
      </c>
      <c r="P554" s="13">
        <v>0</v>
      </c>
      <c r="Q554" s="13">
        <v>0</v>
      </c>
      <c r="R554" s="13">
        <v>0</v>
      </c>
      <c r="S554" s="13">
        <v>0</v>
      </c>
      <c r="T554" s="13">
        <v>0</v>
      </c>
      <c r="U554" s="13">
        <v>0</v>
      </c>
      <c r="V554" s="13">
        <v>0</v>
      </c>
      <c r="W554" s="13">
        <v>1590.4535000000001</v>
      </c>
      <c r="X554" s="13">
        <v>1711.415</v>
      </c>
      <c r="Y554" s="13">
        <v>1765.8795</v>
      </c>
      <c r="AA554" s="5"/>
      <c r="AB554" s="13">
        <f t="shared" si="72"/>
        <v>1</v>
      </c>
      <c r="AC554" s="5">
        <f t="shared" si="67"/>
        <v>0</v>
      </c>
      <c r="AD554" s="5">
        <f t="shared" si="68"/>
        <v>16623.848499999996</v>
      </c>
      <c r="AE554" s="5">
        <f t="shared" si="69"/>
        <v>16623.848499999996</v>
      </c>
      <c r="AF554" s="12"/>
      <c r="AG554" s="12">
        <f t="shared" si="65"/>
        <v>6</v>
      </c>
      <c r="AH554" s="12">
        <f t="shared" si="66"/>
        <v>2024</v>
      </c>
      <c r="AI554" s="12"/>
      <c r="AJ554" s="5">
        <f t="shared" si="70"/>
        <v>1903.3040000000001</v>
      </c>
      <c r="AK554" s="12">
        <f t="shared" si="71"/>
        <v>3</v>
      </c>
      <c r="AU554" s="5"/>
      <c r="AV554" s="5"/>
      <c r="AW554" s="5"/>
      <c r="AX554" s="5"/>
    </row>
    <row r="555" spans="1:50" ht="12.75" x14ac:dyDescent="0.2">
      <c r="A555" s="4">
        <v>45472</v>
      </c>
      <c r="B555" s="13">
        <v>1763.4684999999999</v>
      </c>
      <c r="C555" s="13">
        <v>1803.6110000000001</v>
      </c>
      <c r="D555" s="13">
        <v>1787.2625</v>
      </c>
      <c r="E555" s="13">
        <v>1798.9649999999999</v>
      </c>
      <c r="F555" s="13">
        <v>1780.652</v>
      </c>
      <c r="G555" s="13">
        <v>1604.9945</v>
      </c>
      <c r="H555" s="13">
        <v>582.44399999999996</v>
      </c>
      <c r="I555" s="13">
        <v>0</v>
      </c>
      <c r="J555" s="13">
        <v>0</v>
      </c>
      <c r="K555" s="13">
        <v>0</v>
      </c>
      <c r="L555" s="13">
        <v>0</v>
      </c>
      <c r="M555" s="13">
        <v>0</v>
      </c>
      <c r="N555" s="13">
        <v>0</v>
      </c>
      <c r="O555" s="13">
        <v>0</v>
      </c>
      <c r="P555" s="13">
        <v>0</v>
      </c>
      <c r="Q555" s="13">
        <v>0</v>
      </c>
      <c r="R555" s="13">
        <v>0</v>
      </c>
      <c r="S555" s="13">
        <v>0</v>
      </c>
      <c r="T555" s="13">
        <v>0</v>
      </c>
      <c r="U555" s="13">
        <v>0</v>
      </c>
      <c r="V555" s="13">
        <v>0</v>
      </c>
      <c r="W555" s="13">
        <v>1458.2885000000001</v>
      </c>
      <c r="X555" s="13">
        <v>1566.248</v>
      </c>
      <c r="Y555" s="13">
        <v>1629.4079999999999</v>
      </c>
      <c r="AA555" s="5"/>
      <c r="AB555" s="13">
        <f t="shared" si="72"/>
        <v>5</v>
      </c>
      <c r="AC555" s="5">
        <f t="shared" si="67"/>
        <v>3024.5365000000002</v>
      </c>
      <c r="AD555" s="5">
        <f t="shared" si="68"/>
        <v>12750.805499999999</v>
      </c>
      <c r="AE555" s="5">
        <f t="shared" si="69"/>
        <v>15775.341999999999</v>
      </c>
      <c r="AF555" s="12"/>
      <c r="AG555" s="12">
        <f t="shared" si="65"/>
        <v>6</v>
      </c>
      <c r="AH555" s="12">
        <f t="shared" si="66"/>
        <v>2024</v>
      </c>
      <c r="AI555" s="12"/>
      <c r="AJ555" s="5">
        <f t="shared" si="70"/>
        <v>1803.6110000000001</v>
      </c>
      <c r="AK555" s="12">
        <f t="shared" si="71"/>
        <v>2</v>
      </c>
      <c r="AU555" s="5"/>
      <c r="AV555" s="5"/>
      <c r="AW555" s="5"/>
      <c r="AX555" s="5"/>
    </row>
    <row r="556" spans="1:50" ht="12.75" x14ac:dyDescent="0.2">
      <c r="A556" s="4">
        <v>45473</v>
      </c>
      <c r="B556" s="13">
        <v>1746.7535</v>
      </c>
      <c r="C556" s="13">
        <v>1786.8050000000001</v>
      </c>
      <c r="D556" s="13">
        <v>1807.9575</v>
      </c>
      <c r="E556" s="13">
        <v>1806.1959999999999</v>
      </c>
      <c r="F556" s="13">
        <v>1747.4535000000001</v>
      </c>
      <c r="G556" s="13">
        <v>1648.9385</v>
      </c>
      <c r="H556" s="13">
        <v>586.11149999999998</v>
      </c>
      <c r="I556" s="13">
        <v>0</v>
      </c>
      <c r="J556" s="13">
        <v>0</v>
      </c>
      <c r="K556" s="13">
        <v>0</v>
      </c>
      <c r="L556" s="13">
        <v>0</v>
      </c>
      <c r="M556" s="13">
        <v>0</v>
      </c>
      <c r="N556" s="13">
        <v>0</v>
      </c>
      <c r="O556" s="13">
        <v>0</v>
      </c>
      <c r="P556" s="13">
        <v>0</v>
      </c>
      <c r="Q556" s="13">
        <v>0</v>
      </c>
      <c r="R556" s="13">
        <v>0</v>
      </c>
      <c r="S556" s="13">
        <v>0</v>
      </c>
      <c r="T556" s="13">
        <v>0</v>
      </c>
      <c r="U556" s="13">
        <v>0</v>
      </c>
      <c r="V556" s="13">
        <v>0</v>
      </c>
      <c r="W556" s="13">
        <v>1772.2905000000001</v>
      </c>
      <c r="X556" s="13">
        <v>1873.9684999999999</v>
      </c>
      <c r="Y556" s="13">
        <v>1908.37</v>
      </c>
      <c r="AA556" s="5"/>
      <c r="AB556" s="13">
        <f t="shared" si="72"/>
        <v>2</v>
      </c>
      <c r="AC556" s="5">
        <f t="shared" si="67"/>
        <v>3646.259</v>
      </c>
      <c r="AD556" s="5">
        <f t="shared" si="68"/>
        <v>13038.585499999996</v>
      </c>
      <c r="AE556" s="5">
        <f t="shared" si="69"/>
        <v>16684.844499999996</v>
      </c>
      <c r="AF556" s="12"/>
      <c r="AG556" s="12">
        <f t="shared" si="65"/>
        <v>6</v>
      </c>
      <c r="AH556" s="12">
        <f t="shared" si="66"/>
        <v>2024</v>
      </c>
      <c r="AI556" s="12"/>
      <c r="AJ556" s="5">
        <f t="shared" si="70"/>
        <v>1908.37</v>
      </c>
      <c r="AK556" s="12">
        <f t="shared" si="71"/>
        <v>24</v>
      </c>
      <c r="AU556" s="5"/>
      <c r="AV556" s="5"/>
      <c r="AW556" s="5"/>
      <c r="AX556" s="5"/>
    </row>
    <row r="557" spans="1:50" ht="12.75" x14ac:dyDescent="0.2">
      <c r="A557" s="4">
        <v>45474</v>
      </c>
      <c r="B557" s="13">
        <v>1738.6310000000001</v>
      </c>
      <c r="C557" s="13">
        <v>1780.7204999999999</v>
      </c>
      <c r="D557" s="13">
        <v>1741.173</v>
      </c>
      <c r="E557" s="13">
        <v>1801.1495</v>
      </c>
      <c r="F557" s="13">
        <v>1746.894</v>
      </c>
      <c r="G557" s="13">
        <v>1683.7805000000001</v>
      </c>
      <c r="H557" s="13">
        <v>1564.36</v>
      </c>
      <c r="I557" s="13">
        <v>0</v>
      </c>
      <c r="J557" s="13">
        <v>0</v>
      </c>
      <c r="K557" s="13">
        <v>0</v>
      </c>
      <c r="L557" s="13">
        <v>0</v>
      </c>
      <c r="M557" s="13">
        <v>0</v>
      </c>
      <c r="N557" s="13">
        <v>0</v>
      </c>
      <c r="O557" s="13">
        <v>0</v>
      </c>
      <c r="P557" s="13">
        <v>0</v>
      </c>
      <c r="Q557" s="13">
        <v>0</v>
      </c>
      <c r="R557" s="13">
        <v>0</v>
      </c>
      <c r="S557" s="13">
        <v>0</v>
      </c>
      <c r="T557" s="13">
        <v>0</v>
      </c>
      <c r="U557" s="13">
        <v>0</v>
      </c>
      <c r="V557" s="13">
        <v>0</v>
      </c>
      <c r="W557" s="13">
        <v>1533.693</v>
      </c>
      <c r="X557" s="13">
        <v>1610.97</v>
      </c>
      <c r="Y557" s="13">
        <v>1666.3315</v>
      </c>
      <c r="AA557" s="5"/>
      <c r="AB557" s="13">
        <f t="shared" si="72"/>
        <v>1</v>
      </c>
      <c r="AC557" s="5">
        <f t="shared" si="67"/>
        <v>0</v>
      </c>
      <c r="AD557" s="5">
        <f t="shared" si="68"/>
        <v>16867.702999999998</v>
      </c>
      <c r="AE557" s="5">
        <f t="shared" si="69"/>
        <v>16867.702999999998</v>
      </c>
      <c r="AF557" s="12"/>
      <c r="AG557" s="12">
        <f t="shared" si="65"/>
        <v>6</v>
      </c>
      <c r="AH557" s="12">
        <f t="shared" si="66"/>
        <v>2024</v>
      </c>
      <c r="AI557" s="12"/>
      <c r="AJ557" s="5">
        <f t="shared" si="70"/>
        <v>1801.1495</v>
      </c>
      <c r="AK557" s="12">
        <f t="shared" si="71"/>
        <v>4</v>
      </c>
      <c r="AU557" s="5"/>
      <c r="AV557" s="5"/>
      <c r="AW557" s="5"/>
      <c r="AX557" s="5"/>
    </row>
    <row r="558" spans="1:50" ht="12.75" x14ac:dyDescent="0.2">
      <c r="A558" s="4">
        <v>45475</v>
      </c>
      <c r="B558" s="13">
        <v>1690.2570000000001</v>
      </c>
      <c r="C558" s="13">
        <v>1702.3910000000001</v>
      </c>
      <c r="D558" s="13">
        <v>1706.7815000000001</v>
      </c>
      <c r="E558" s="13">
        <v>1728.6579999999999</v>
      </c>
      <c r="F558" s="13">
        <v>1680.2705000000001</v>
      </c>
      <c r="G558" s="13">
        <v>1636.318</v>
      </c>
      <c r="H558" s="13">
        <v>1508.9755</v>
      </c>
      <c r="I558" s="13">
        <v>0</v>
      </c>
      <c r="J558" s="13">
        <v>0</v>
      </c>
      <c r="K558" s="13">
        <v>0</v>
      </c>
      <c r="L558" s="13">
        <v>0</v>
      </c>
      <c r="M558" s="13">
        <v>0</v>
      </c>
      <c r="N558" s="13">
        <v>0</v>
      </c>
      <c r="O558" s="13">
        <v>0</v>
      </c>
      <c r="P558" s="13">
        <v>0</v>
      </c>
      <c r="Q558" s="13">
        <v>0</v>
      </c>
      <c r="R558" s="13">
        <v>0</v>
      </c>
      <c r="S558" s="13">
        <v>0</v>
      </c>
      <c r="T558" s="13">
        <v>0</v>
      </c>
      <c r="U558" s="13">
        <v>0</v>
      </c>
      <c r="V558" s="13">
        <v>0</v>
      </c>
      <c r="W558" s="13">
        <v>1622.883</v>
      </c>
      <c r="X558" s="13">
        <v>1716.319</v>
      </c>
      <c r="Y558" s="13">
        <v>1778.8005000000001</v>
      </c>
      <c r="AA558" s="5"/>
      <c r="AB558" s="13">
        <f t="shared" si="72"/>
        <v>2</v>
      </c>
      <c r="AC558" s="5">
        <f t="shared" si="67"/>
        <v>3339.2020000000002</v>
      </c>
      <c r="AD558" s="5">
        <f t="shared" si="68"/>
        <v>13432.451999999997</v>
      </c>
      <c r="AE558" s="5">
        <f t="shared" si="69"/>
        <v>16771.653999999999</v>
      </c>
      <c r="AF558" s="12"/>
      <c r="AG558" s="12">
        <f t="shared" si="65"/>
        <v>7</v>
      </c>
      <c r="AH558" s="12">
        <f t="shared" si="66"/>
        <v>2024</v>
      </c>
      <c r="AI558" s="12"/>
      <c r="AJ558" s="5">
        <f t="shared" si="70"/>
        <v>1778.8005000000001</v>
      </c>
      <c r="AK558" s="12">
        <f t="shared" si="71"/>
        <v>24</v>
      </c>
      <c r="AU558" s="5"/>
      <c r="AV558" s="5"/>
      <c r="AW558" s="5"/>
      <c r="AX558" s="5"/>
    </row>
    <row r="559" spans="1:50" ht="12.75" x14ac:dyDescent="0.2">
      <c r="A559" s="4">
        <v>45476</v>
      </c>
      <c r="B559" s="13">
        <v>1789.5645</v>
      </c>
      <c r="C559" s="13">
        <v>1802.7635</v>
      </c>
      <c r="D559" s="13">
        <v>1781.2629999999999</v>
      </c>
      <c r="E559" s="13">
        <v>1832.6375</v>
      </c>
      <c r="F559" s="13">
        <v>1735.2180000000001</v>
      </c>
      <c r="G559" s="13">
        <v>1680.511</v>
      </c>
      <c r="H559" s="13">
        <v>1558.3015</v>
      </c>
      <c r="I559" s="13">
        <v>0</v>
      </c>
      <c r="J559" s="13">
        <v>0</v>
      </c>
      <c r="K559" s="13">
        <v>0</v>
      </c>
      <c r="L559" s="13">
        <v>0</v>
      </c>
      <c r="M559" s="13">
        <v>0</v>
      </c>
      <c r="N559" s="13">
        <v>0</v>
      </c>
      <c r="O559" s="13">
        <v>0</v>
      </c>
      <c r="P559" s="13">
        <v>0</v>
      </c>
      <c r="Q559" s="13">
        <v>0</v>
      </c>
      <c r="R559" s="13">
        <v>0</v>
      </c>
      <c r="S559" s="13">
        <v>0</v>
      </c>
      <c r="T559" s="13">
        <v>0</v>
      </c>
      <c r="U559" s="13">
        <v>0</v>
      </c>
      <c r="V559" s="13">
        <v>0</v>
      </c>
      <c r="W559" s="13">
        <v>1584.7650000000001</v>
      </c>
      <c r="X559" s="13">
        <v>1709.9214999999999</v>
      </c>
      <c r="Y559" s="13">
        <v>1773.9475</v>
      </c>
      <c r="AA559" s="5"/>
      <c r="AB559" s="13">
        <v>8</v>
      </c>
      <c r="AC559" s="5">
        <f t="shared" si="67"/>
        <v>0</v>
      </c>
      <c r="AD559" s="5">
        <f t="shared" si="68"/>
        <v>17248.893</v>
      </c>
      <c r="AE559" s="5">
        <f t="shared" si="69"/>
        <v>17248.893</v>
      </c>
      <c r="AF559" s="12"/>
      <c r="AG559" s="12">
        <f t="shared" si="65"/>
        <v>7</v>
      </c>
      <c r="AH559" s="12">
        <f t="shared" si="66"/>
        <v>2024</v>
      </c>
      <c r="AI559" s="12"/>
      <c r="AJ559" s="5">
        <f t="shared" si="70"/>
        <v>1832.6375</v>
      </c>
      <c r="AK559" s="12">
        <f t="shared" si="71"/>
        <v>4</v>
      </c>
      <c r="AU559" s="5"/>
      <c r="AV559" s="5"/>
      <c r="AW559" s="5"/>
      <c r="AX559" s="5"/>
    </row>
    <row r="560" spans="1:50" ht="12.75" x14ac:dyDescent="0.2">
      <c r="A560" s="4">
        <v>45477</v>
      </c>
      <c r="B560" s="13">
        <v>1802.6845000000001</v>
      </c>
      <c r="C560" s="13">
        <v>1815.18</v>
      </c>
      <c r="D560" s="13">
        <v>1807.2284999999999</v>
      </c>
      <c r="E560" s="13">
        <v>1850.598</v>
      </c>
      <c r="F560" s="13">
        <v>1777.1020000000001</v>
      </c>
      <c r="G560" s="13">
        <v>1689.942</v>
      </c>
      <c r="H560" s="13">
        <v>1494.877</v>
      </c>
      <c r="I560" s="13">
        <v>0</v>
      </c>
      <c r="J560" s="13">
        <v>0</v>
      </c>
      <c r="K560" s="13">
        <v>0</v>
      </c>
      <c r="L560" s="13">
        <v>0</v>
      </c>
      <c r="M560" s="13">
        <v>0</v>
      </c>
      <c r="N560" s="13">
        <v>0</v>
      </c>
      <c r="O560" s="13">
        <v>0</v>
      </c>
      <c r="P560" s="13">
        <v>0</v>
      </c>
      <c r="Q560" s="13">
        <v>0</v>
      </c>
      <c r="R560" s="13">
        <v>0</v>
      </c>
      <c r="S560" s="13">
        <v>0</v>
      </c>
      <c r="T560" s="13">
        <v>0</v>
      </c>
      <c r="U560" s="13">
        <v>0</v>
      </c>
      <c r="V560" s="13">
        <v>0</v>
      </c>
      <c r="W560" s="13">
        <v>1445.4195</v>
      </c>
      <c r="X560" s="13">
        <v>1638.8320000000001</v>
      </c>
      <c r="Y560" s="13">
        <v>1740.433</v>
      </c>
      <c r="AA560" s="5"/>
      <c r="AB560" s="13">
        <f t="shared" si="72"/>
        <v>2</v>
      </c>
      <c r="AC560" s="5">
        <f t="shared" si="67"/>
        <v>3084.2515000000003</v>
      </c>
      <c r="AD560" s="5">
        <f t="shared" si="68"/>
        <v>13978.045</v>
      </c>
      <c r="AE560" s="5">
        <f t="shared" si="69"/>
        <v>17062.2965</v>
      </c>
      <c r="AF560" s="12"/>
      <c r="AG560" s="12">
        <f t="shared" si="65"/>
        <v>7</v>
      </c>
      <c r="AH560" s="12">
        <f t="shared" si="66"/>
        <v>2024</v>
      </c>
      <c r="AI560" s="12"/>
      <c r="AJ560" s="5">
        <f t="shared" si="70"/>
        <v>1850.598</v>
      </c>
      <c r="AK560" s="12">
        <f t="shared" si="71"/>
        <v>4</v>
      </c>
      <c r="AU560" s="5"/>
      <c r="AV560" s="5"/>
      <c r="AW560" s="5"/>
      <c r="AX560" s="5"/>
    </row>
    <row r="561" spans="1:50" ht="12.75" x14ac:dyDescent="0.2">
      <c r="A561" s="4">
        <v>45478</v>
      </c>
      <c r="B561" s="13">
        <v>1744.9265</v>
      </c>
      <c r="C561" s="13">
        <v>1757.105</v>
      </c>
      <c r="D561" s="13">
        <v>1754.4390000000001</v>
      </c>
      <c r="E561" s="13">
        <v>1793.5509999999999</v>
      </c>
      <c r="F561" s="13">
        <v>1739.3915</v>
      </c>
      <c r="G561" s="13">
        <v>1625.0619999999999</v>
      </c>
      <c r="H561" s="13">
        <v>1491.385</v>
      </c>
      <c r="I561" s="13">
        <v>0</v>
      </c>
      <c r="J561" s="13">
        <v>0</v>
      </c>
      <c r="K561" s="13">
        <v>0</v>
      </c>
      <c r="L561" s="13">
        <v>0</v>
      </c>
      <c r="M561" s="13">
        <v>0</v>
      </c>
      <c r="N561" s="13">
        <v>0</v>
      </c>
      <c r="O561" s="13">
        <v>0</v>
      </c>
      <c r="P561" s="13">
        <v>0</v>
      </c>
      <c r="Q561" s="13">
        <v>0</v>
      </c>
      <c r="R561" s="13">
        <v>0</v>
      </c>
      <c r="S561" s="13">
        <v>0</v>
      </c>
      <c r="T561" s="13">
        <v>0</v>
      </c>
      <c r="U561" s="13">
        <v>0</v>
      </c>
      <c r="V561" s="13">
        <v>0</v>
      </c>
      <c r="W561" s="13">
        <v>1603.37</v>
      </c>
      <c r="X561" s="13">
        <v>1728.1980000000001</v>
      </c>
      <c r="Y561" s="13">
        <v>1835.327</v>
      </c>
      <c r="AA561" s="5"/>
      <c r="AB561" s="13">
        <f t="shared" si="72"/>
        <v>7</v>
      </c>
      <c r="AC561" s="5">
        <f t="shared" si="67"/>
        <v>0</v>
      </c>
      <c r="AD561" s="5">
        <f t="shared" si="68"/>
        <v>17072.755000000001</v>
      </c>
      <c r="AE561" s="5">
        <f t="shared" si="69"/>
        <v>17072.755000000001</v>
      </c>
      <c r="AF561" s="12"/>
      <c r="AG561" s="12">
        <f t="shared" si="65"/>
        <v>7</v>
      </c>
      <c r="AH561" s="12">
        <f t="shared" si="66"/>
        <v>2024</v>
      </c>
      <c r="AI561" s="12"/>
      <c r="AJ561" s="5">
        <f t="shared" si="70"/>
        <v>1835.327</v>
      </c>
      <c r="AK561" s="12">
        <f t="shared" si="71"/>
        <v>24</v>
      </c>
      <c r="AU561" s="5"/>
      <c r="AV561" s="5"/>
      <c r="AW561" s="5"/>
      <c r="AX561" s="5"/>
    </row>
    <row r="562" spans="1:50" ht="12.75" x14ac:dyDescent="0.2">
      <c r="A562" s="4">
        <v>45479</v>
      </c>
      <c r="B562" s="13">
        <v>1892.0920000000001</v>
      </c>
      <c r="C562" s="13">
        <v>1885.76</v>
      </c>
      <c r="D562" s="13">
        <v>1916.15</v>
      </c>
      <c r="E562" s="13">
        <v>1911.0909999999999</v>
      </c>
      <c r="F562" s="13">
        <v>1870.4875</v>
      </c>
      <c r="G562" s="13">
        <v>1741.9794999999999</v>
      </c>
      <c r="H562" s="13">
        <v>1577.549</v>
      </c>
      <c r="I562" s="13">
        <v>0</v>
      </c>
      <c r="J562" s="13">
        <v>0</v>
      </c>
      <c r="K562" s="13">
        <v>0</v>
      </c>
      <c r="L562" s="13">
        <v>0</v>
      </c>
      <c r="M562" s="13">
        <v>0</v>
      </c>
      <c r="N562" s="13">
        <v>0</v>
      </c>
      <c r="O562" s="13">
        <v>0</v>
      </c>
      <c r="P562" s="13">
        <v>0</v>
      </c>
      <c r="Q562" s="13">
        <v>0</v>
      </c>
      <c r="R562" s="13">
        <v>0</v>
      </c>
      <c r="S562" s="13">
        <v>0</v>
      </c>
      <c r="T562" s="13">
        <v>0</v>
      </c>
      <c r="U562" s="13">
        <v>0</v>
      </c>
      <c r="V562" s="13">
        <v>0</v>
      </c>
      <c r="W562" s="13">
        <v>1613.84</v>
      </c>
      <c r="X562" s="13">
        <v>1732.2829999999999</v>
      </c>
      <c r="Y562" s="13">
        <v>1825.64</v>
      </c>
      <c r="AA562" s="5"/>
      <c r="AB562" s="13">
        <f t="shared" si="72"/>
        <v>1</v>
      </c>
      <c r="AC562" s="5">
        <f t="shared" si="67"/>
        <v>0</v>
      </c>
      <c r="AD562" s="5">
        <f t="shared" si="68"/>
        <v>17966.871999999999</v>
      </c>
      <c r="AE562" s="5">
        <f t="shared" si="69"/>
        <v>17966.871999999999</v>
      </c>
      <c r="AF562" s="12"/>
      <c r="AG562" s="12">
        <f t="shared" si="65"/>
        <v>7</v>
      </c>
      <c r="AH562" s="12">
        <f t="shared" si="66"/>
        <v>2024</v>
      </c>
      <c r="AI562" s="12"/>
      <c r="AJ562" s="5">
        <f t="shared" si="70"/>
        <v>1916.15</v>
      </c>
      <c r="AK562" s="12">
        <f t="shared" si="71"/>
        <v>3</v>
      </c>
      <c r="AU562" s="5"/>
      <c r="AV562" s="5"/>
      <c r="AW562" s="5"/>
      <c r="AX562" s="5"/>
    </row>
    <row r="563" spans="1:50" ht="12.75" x14ac:dyDescent="0.2">
      <c r="A563" s="4">
        <v>45480</v>
      </c>
      <c r="B563" s="13">
        <v>1876.3054999999999</v>
      </c>
      <c r="C563" s="13">
        <v>1906.8820000000001</v>
      </c>
      <c r="D563" s="13">
        <v>1907.4684999999999</v>
      </c>
      <c r="E563" s="13">
        <v>1923.7515000000001</v>
      </c>
      <c r="F563" s="13">
        <v>1880.9825000000001</v>
      </c>
      <c r="G563" s="13">
        <v>1718.3955000000001</v>
      </c>
      <c r="H563" s="13">
        <v>1560.2805000000001</v>
      </c>
      <c r="I563" s="13">
        <v>0</v>
      </c>
      <c r="J563" s="13">
        <v>0</v>
      </c>
      <c r="K563" s="13">
        <v>0</v>
      </c>
      <c r="L563" s="13">
        <v>0</v>
      </c>
      <c r="M563" s="13">
        <v>0</v>
      </c>
      <c r="N563" s="13">
        <v>0</v>
      </c>
      <c r="O563" s="13">
        <v>0</v>
      </c>
      <c r="P563" s="13">
        <v>0</v>
      </c>
      <c r="Q563" s="13">
        <v>0</v>
      </c>
      <c r="R563" s="13">
        <v>0</v>
      </c>
      <c r="S563" s="13">
        <v>0</v>
      </c>
      <c r="T563" s="13">
        <v>0</v>
      </c>
      <c r="U563" s="13">
        <v>0</v>
      </c>
      <c r="V563" s="13">
        <v>0</v>
      </c>
      <c r="W563" s="13">
        <v>1822.3820000000001</v>
      </c>
      <c r="X563" s="13">
        <v>1950.0229999999999</v>
      </c>
      <c r="Y563" s="13">
        <v>1967.204</v>
      </c>
      <c r="AA563" s="5"/>
      <c r="AB563" s="13">
        <f t="shared" si="72"/>
        <v>6</v>
      </c>
      <c r="AC563" s="5">
        <f t="shared" si="67"/>
        <v>3772.4049999999997</v>
      </c>
      <c r="AD563" s="5">
        <f t="shared" si="68"/>
        <v>14741.270000000004</v>
      </c>
      <c r="AE563" s="5">
        <f t="shared" si="69"/>
        <v>18513.675000000003</v>
      </c>
      <c r="AF563" s="12"/>
      <c r="AG563" s="12">
        <f t="shared" si="65"/>
        <v>7</v>
      </c>
      <c r="AH563" s="12">
        <f t="shared" si="66"/>
        <v>2024</v>
      </c>
      <c r="AI563" s="12"/>
      <c r="AJ563" s="5">
        <f t="shared" si="70"/>
        <v>1967.204</v>
      </c>
      <c r="AK563" s="12">
        <f t="shared" si="71"/>
        <v>24</v>
      </c>
      <c r="AU563" s="5"/>
      <c r="AV563" s="5"/>
      <c r="AW563" s="5"/>
      <c r="AX563" s="5"/>
    </row>
    <row r="564" spans="1:50" ht="12.75" x14ac:dyDescent="0.2">
      <c r="A564" s="4">
        <v>45481</v>
      </c>
      <c r="B564" s="13">
        <v>1963.0619999999999</v>
      </c>
      <c r="C564" s="13">
        <v>1987.1659999999999</v>
      </c>
      <c r="D564" s="13">
        <v>1980.8724999999999</v>
      </c>
      <c r="E564" s="13">
        <v>2022.1165000000001</v>
      </c>
      <c r="F564" s="13">
        <v>1928.1424999999999</v>
      </c>
      <c r="G564" s="13">
        <v>1877.0625</v>
      </c>
      <c r="H564" s="13">
        <v>1732.0909999999999</v>
      </c>
      <c r="I564" s="13">
        <v>0</v>
      </c>
      <c r="J564" s="13">
        <v>0</v>
      </c>
      <c r="K564" s="13">
        <v>0</v>
      </c>
      <c r="L564" s="13">
        <v>0</v>
      </c>
      <c r="M564" s="13">
        <v>0</v>
      </c>
      <c r="N564" s="13">
        <v>0</v>
      </c>
      <c r="O564" s="13">
        <v>0</v>
      </c>
      <c r="P564" s="13">
        <v>0</v>
      </c>
      <c r="Q564" s="13">
        <v>0</v>
      </c>
      <c r="R564" s="13">
        <v>0</v>
      </c>
      <c r="S564" s="13">
        <v>0</v>
      </c>
      <c r="T564" s="13">
        <v>0</v>
      </c>
      <c r="U564" s="13">
        <v>0</v>
      </c>
      <c r="V564" s="13">
        <v>0</v>
      </c>
      <c r="W564" s="13">
        <v>1846.0830000000001</v>
      </c>
      <c r="X564" s="13">
        <v>1950.5345</v>
      </c>
      <c r="Y564" s="13">
        <v>2002.6890000000001</v>
      </c>
      <c r="AA564" s="5"/>
      <c r="AB564" s="13">
        <f t="shared" si="72"/>
        <v>2</v>
      </c>
      <c r="AC564" s="5">
        <f t="shared" si="67"/>
        <v>3796.6175000000003</v>
      </c>
      <c r="AD564" s="5">
        <f t="shared" si="68"/>
        <v>15493.202000000001</v>
      </c>
      <c r="AE564" s="5">
        <f t="shared" si="69"/>
        <v>19289.819500000001</v>
      </c>
      <c r="AF564" s="12"/>
      <c r="AG564" s="12">
        <f t="shared" si="65"/>
        <v>7</v>
      </c>
      <c r="AH564" s="12">
        <f t="shared" si="66"/>
        <v>2024</v>
      </c>
      <c r="AI564" s="12"/>
      <c r="AJ564" s="5">
        <f t="shared" si="70"/>
        <v>2022.1165000000001</v>
      </c>
      <c r="AK564" s="12">
        <f t="shared" si="71"/>
        <v>4</v>
      </c>
      <c r="AU564" s="5"/>
      <c r="AV564" s="5"/>
      <c r="AW564" s="5"/>
      <c r="AX564" s="5"/>
    </row>
    <row r="565" spans="1:50" ht="12.75" x14ac:dyDescent="0.2">
      <c r="A565" s="4">
        <v>45482</v>
      </c>
      <c r="B565" s="13">
        <v>2040.338</v>
      </c>
      <c r="C565" s="13">
        <v>2056.8434999999999</v>
      </c>
      <c r="D565" s="13">
        <v>2072.6015000000002</v>
      </c>
      <c r="E565" s="13">
        <v>2087.9259999999999</v>
      </c>
      <c r="F565" s="13">
        <v>2009.0605</v>
      </c>
      <c r="G565" s="13">
        <v>1923.164</v>
      </c>
      <c r="H565" s="13">
        <v>1754.8320000000001</v>
      </c>
      <c r="I565" s="13">
        <v>0</v>
      </c>
      <c r="J565" s="13">
        <v>0</v>
      </c>
      <c r="K565" s="13">
        <v>0</v>
      </c>
      <c r="L565" s="13">
        <v>0</v>
      </c>
      <c r="M565" s="13">
        <v>0</v>
      </c>
      <c r="N565" s="13">
        <v>0</v>
      </c>
      <c r="O565" s="13">
        <v>0</v>
      </c>
      <c r="P565" s="13">
        <v>0</v>
      </c>
      <c r="Q565" s="13">
        <v>0</v>
      </c>
      <c r="R565" s="13">
        <v>0</v>
      </c>
      <c r="S565" s="13">
        <v>0</v>
      </c>
      <c r="T565" s="13">
        <v>0</v>
      </c>
      <c r="U565" s="13">
        <v>0</v>
      </c>
      <c r="V565" s="13">
        <v>0</v>
      </c>
      <c r="W565" s="13">
        <v>1733.8330000000001</v>
      </c>
      <c r="X565" s="13">
        <v>1849.1265000000001</v>
      </c>
      <c r="Y565" s="13">
        <v>1932.3589999999999</v>
      </c>
      <c r="AA565" s="5"/>
      <c r="AB565" s="13">
        <f t="shared" si="72"/>
        <v>2</v>
      </c>
      <c r="AC565" s="5">
        <f t="shared" si="67"/>
        <v>3582.9594999999999</v>
      </c>
      <c r="AD565" s="5">
        <f t="shared" si="68"/>
        <v>15877.124499999998</v>
      </c>
      <c r="AE565" s="5">
        <f t="shared" si="69"/>
        <v>19460.083999999999</v>
      </c>
      <c r="AF565" s="12"/>
      <c r="AG565" s="12">
        <f t="shared" si="65"/>
        <v>7</v>
      </c>
      <c r="AH565" s="12">
        <f t="shared" si="66"/>
        <v>2024</v>
      </c>
      <c r="AI565" s="12"/>
      <c r="AJ565" s="5">
        <f t="shared" si="70"/>
        <v>2087.9259999999999</v>
      </c>
      <c r="AK565" s="12">
        <f t="shared" si="71"/>
        <v>4</v>
      </c>
      <c r="AU565" s="5"/>
      <c r="AV565" s="5"/>
      <c r="AW565" s="5"/>
      <c r="AX565" s="5"/>
    </row>
    <row r="566" spans="1:50" ht="12.75" x14ac:dyDescent="0.2">
      <c r="A566" s="4">
        <v>45483</v>
      </c>
      <c r="B566" s="13">
        <v>1990.0915</v>
      </c>
      <c r="C566" s="13">
        <v>2015.9760000000001</v>
      </c>
      <c r="D566" s="13">
        <v>2030.595</v>
      </c>
      <c r="E566" s="13">
        <v>2078.6790000000001</v>
      </c>
      <c r="F566" s="13">
        <v>2015.4575</v>
      </c>
      <c r="G566" s="13">
        <v>1923.8409999999999</v>
      </c>
      <c r="H566" s="13">
        <v>1803.201</v>
      </c>
      <c r="I566" s="13">
        <v>0</v>
      </c>
      <c r="J566" s="13">
        <v>0</v>
      </c>
      <c r="K566" s="13">
        <v>0</v>
      </c>
      <c r="L566" s="13">
        <v>0</v>
      </c>
      <c r="M566" s="13">
        <v>0</v>
      </c>
      <c r="N566" s="13">
        <v>0</v>
      </c>
      <c r="O566" s="13">
        <v>0</v>
      </c>
      <c r="P566" s="13">
        <v>0</v>
      </c>
      <c r="Q566" s="13">
        <v>0</v>
      </c>
      <c r="R566" s="13">
        <v>0</v>
      </c>
      <c r="S566" s="13">
        <v>0</v>
      </c>
      <c r="T566" s="13">
        <v>0</v>
      </c>
      <c r="U566" s="13">
        <v>0</v>
      </c>
      <c r="V566" s="13">
        <v>0</v>
      </c>
      <c r="W566" s="13">
        <v>1803.1075000000001</v>
      </c>
      <c r="X566" s="13">
        <v>1881.6125</v>
      </c>
      <c r="Y566" s="13">
        <v>2007.3955000000001</v>
      </c>
      <c r="AA566" s="5"/>
      <c r="AB566" s="13">
        <f t="shared" si="72"/>
        <v>1</v>
      </c>
      <c r="AC566" s="5">
        <f t="shared" si="67"/>
        <v>0</v>
      </c>
      <c r="AD566" s="5">
        <f t="shared" si="68"/>
        <v>19549.9565</v>
      </c>
      <c r="AE566" s="5">
        <f t="shared" si="69"/>
        <v>19549.9565</v>
      </c>
      <c r="AF566" s="12"/>
      <c r="AG566" s="12">
        <f t="shared" si="65"/>
        <v>7</v>
      </c>
      <c r="AH566" s="12">
        <f t="shared" si="66"/>
        <v>2024</v>
      </c>
      <c r="AI566" s="12"/>
      <c r="AJ566" s="5">
        <f t="shared" si="70"/>
        <v>2078.6790000000001</v>
      </c>
      <c r="AK566" s="12">
        <f t="shared" si="71"/>
        <v>4</v>
      </c>
      <c r="AU566" s="5"/>
      <c r="AV566" s="5"/>
      <c r="AW566" s="5"/>
      <c r="AX566" s="5"/>
    </row>
    <row r="567" spans="1:50" ht="12.75" x14ac:dyDescent="0.2">
      <c r="A567" s="4">
        <v>45484</v>
      </c>
      <c r="B567" s="13">
        <v>2064.0729999999999</v>
      </c>
      <c r="C567" s="13">
        <v>2102.4090000000001</v>
      </c>
      <c r="D567" s="13">
        <v>2119.0145000000002</v>
      </c>
      <c r="E567" s="13">
        <v>2140.0619999999999</v>
      </c>
      <c r="F567" s="13">
        <v>2095.1579999999999</v>
      </c>
      <c r="G567" s="13">
        <v>1996.06</v>
      </c>
      <c r="H567" s="13">
        <v>1854.0615</v>
      </c>
      <c r="I567" s="13">
        <v>0</v>
      </c>
      <c r="J567" s="13">
        <v>0</v>
      </c>
      <c r="K567" s="13">
        <v>0</v>
      </c>
      <c r="L567" s="13">
        <v>0</v>
      </c>
      <c r="M567" s="13">
        <v>0</v>
      </c>
      <c r="N567" s="13">
        <v>0</v>
      </c>
      <c r="O567" s="13">
        <v>0</v>
      </c>
      <c r="P567" s="13">
        <v>0</v>
      </c>
      <c r="Q567" s="13">
        <v>0</v>
      </c>
      <c r="R567" s="13">
        <v>0</v>
      </c>
      <c r="S567" s="13">
        <v>0</v>
      </c>
      <c r="T567" s="13">
        <v>0</v>
      </c>
      <c r="U567" s="13">
        <v>0</v>
      </c>
      <c r="V567" s="13">
        <v>0</v>
      </c>
      <c r="W567" s="13">
        <v>1693.663</v>
      </c>
      <c r="X567" s="13">
        <v>1811.0395000000001</v>
      </c>
      <c r="Y567" s="13">
        <v>1930.951</v>
      </c>
      <c r="AA567" s="5"/>
      <c r="AB567" s="13">
        <f t="shared" si="72"/>
        <v>5</v>
      </c>
      <c r="AC567" s="5">
        <f t="shared" si="67"/>
        <v>3504.7025000000003</v>
      </c>
      <c r="AD567" s="5">
        <f t="shared" si="68"/>
        <v>16301.789000000001</v>
      </c>
      <c r="AE567" s="5">
        <f t="shared" si="69"/>
        <v>19806.4915</v>
      </c>
      <c r="AF567" s="12"/>
      <c r="AG567" s="12">
        <f t="shared" si="65"/>
        <v>7</v>
      </c>
      <c r="AH567" s="12">
        <f t="shared" si="66"/>
        <v>2024</v>
      </c>
      <c r="AI567" s="12"/>
      <c r="AJ567" s="5">
        <f t="shared" si="70"/>
        <v>2140.0619999999999</v>
      </c>
      <c r="AK567" s="12">
        <f t="shared" si="71"/>
        <v>4</v>
      </c>
      <c r="AU567" s="5"/>
      <c r="AV567" s="5"/>
      <c r="AW567" s="5"/>
      <c r="AX567" s="5"/>
    </row>
    <row r="568" spans="1:50" ht="12.75" x14ac:dyDescent="0.2">
      <c r="A568" s="4">
        <v>45485</v>
      </c>
      <c r="B568" s="13">
        <v>1928.6569999999999</v>
      </c>
      <c r="C568" s="13">
        <v>1974.7349999999999</v>
      </c>
      <c r="D568" s="13">
        <v>1984.5744999999999</v>
      </c>
      <c r="E568" s="13">
        <v>2009.78</v>
      </c>
      <c r="F568" s="13">
        <v>1984.808</v>
      </c>
      <c r="G568" s="13">
        <v>1880.0650000000001</v>
      </c>
      <c r="H568" s="13">
        <v>1758.096</v>
      </c>
      <c r="I568" s="13">
        <v>0</v>
      </c>
      <c r="J568" s="13">
        <v>0</v>
      </c>
      <c r="K568" s="13">
        <v>0</v>
      </c>
      <c r="L568" s="13">
        <v>0</v>
      </c>
      <c r="M568" s="13">
        <v>0</v>
      </c>
      <c r="N568" s="13">
        <v>0</v>
      </c>
      <c r="O568" s="13">
        <v>0</v>
      </c>
      <c r="P568" s="13">
        <v>0</v>
      </c>
      <c r="Q568" s="13">
        <v>0</v>
      </c>
      <c r="R568" s="13">
        <v>0</v>
      </c>
      <c r="S568" s="13">
        <v>0</v>
      </c>
      <c r="T568" s="13">
        <v>0</v>
      </c>
      <c r="U568" s="13">
        <v>0</v>
      </c>
      <c r="V568" s="13">
        <v>0</v>
      </c>
      <c r="W568" s="13">
        <v>1783.3610000000001</v>
      </c>
      <c r="X568" s="13">
        <v>1901.2915</v>
      </c>
      <c r="Y568" s="13">
        <v>2030.5920000000001</v>
      </c>
      <c r="AA568" s="5"/>
      <c r="AB568" s="13">
        <f t="shared" si="72"/>
        <v>2</v>
      </c>
      <c r="AC568" s="5">
        <f t="shared" si="67"/>
        <v>3684.6525000000001</v>
      </c>
      <c r="AD568" s="5">
        <f t="shared" si="68"/>
        <v>15551.307499999999</v>
      </c>
      <c r="AE568" s="5">
        <f t="shared" si="69"/>
        <v>19235.96</v>
      </c>
      <c r="AF568" s="12"/>
      <c r="AG568" s="12">
        <f t="shared" si="65"/>
        <v>7</v>
      </c>
      <c r="AH568" s="12">
        <f t="shared" si="66"/>
        <v>2024</v>
      </c>
      <c r="AI568" s="12"/>
      <c r="AJ568" s="5">
        <f t="shared" si="70"/>
        <v>2030.5920000000001</v>
      </c>
      <c r="AK568" s="12">
        <f t="shared" si="71"/>
        <v>24</v>
      </c>
      <c r="AU568" s="5"/>
      <c r="AV568" s="5"/>
      <c r="AW568" s="5"/>
      <c r="AX568" s="5"/>
    </row>
    <row r="569" spans="1:50" ht="12.75" x14ac:dyDescent="0.2">
      <c r="A569" s="4">
        <v>45486</v>
      </c>
      <c r="B569" s="13">
        <v>2084.0590000000002</v>
      </c>
      <c r="C569" s="13">
        <v>2110.1615000000002</v>
      </c>
      <c r="D569" s="13">
        <v>2079.3220000000001</v>
      </c>
      <c r="E569" s="13">
        <v>2109.9070000000002</v>
      </c>
      <c r="F569" s="13">
        <v>2005.326</v>
      </c>
      <c r="G569" s="13">
        <v>1895.5795000000001</v>
      </c>
      <c r="H569" s="13">
        <v>1695.1295</v>
      </c>
      <c r="I569" s="13">
        <v>0</v>
      </c>
      <c r="J569" s="13">
        <v>0</v>
      </c>
      <c r="K569" s="13">
        <v>0</v>
      </c>
      <c r="L569" s="13">
        <v>0</v>
      </c>
      <c r="M569" s="13">
        <v>0</v>
      </c>
      <c r="N569" s="13">
        <v>0</v>
      </c>
      <c r="O569" s="13">
        <v>0</v>
      </c>
      <c r="P569" s="13">
        <v>0</v>
      </c>
      <c r="Q569" s="13">
        <v>0</v>
      </c>
      <c r="R569" s="13">
        <v>0</v>
      </c>
      <c r="S569" s="13">
        <v>0</v>
      </c>
      <c r="T569" s="13">
        <v>0</v>
      </c>
      <c r="U569" s="13">
        <v>0</v>
      </c>
      <c r="V569" s="13">
        <v>0</v>
      </c>
      <c r="W569" s="13">
        <v>1683.7755</v>
      </c>
      <c r="X569" s="13">
        <v>1781.6714999999999</v>
      </c>
      <c r="Y569" s="13">
        <v>1870.8875</v>
      </c>
      <c r="AA569" s="5"/>
      <c r="AB569" s="13">
        <f t="shared" si="72"/>
        <v>4</v>
      </c>
      <c r="AC569" s="5">
        <f t="shared" si="67"/>
        <v>3465.4470000000001</v>
      </c>
      <c r="AD569" s="5">
        <f t="shared" si="68"/>
        <v>15850.371999999999</v>
      </c>
      <c r="AE569" s="5">
        <f t="shared" si="69"/>
        <v>19315.819</v>
      </c>
      <c r="AF569" s="12"/>
      <c r="AG569" s="12">
        <f t="shared" si="65"/>
        <v>7</v>
      </c>
      <c r="AH569" s="12">
        <f t="shared" si="66"/>
        <v>2024</v>
      </c>
      <c r="AI569" s="12"/>
      <c r="AJ569" s="5">
        <f t="shared" si="70"/>
        <v>2110.1615000000002</v>
      </c>
      <c r="AK569" s="12">
        <f t="shared" si="71"/>
        <v>2</v>
      </c>
      <c r="AU569" s="5"/>
      <c r="AV569" s="5"/>
      <c r="AW569" s="5"/>
      <c r="AX569" s="5"/>
    </row>
    <row r="570" spans="1:50" ht="12.75" x14ac:dyDescent="0.2">
      <c r="A570" s="4">
        <v>45487</v>
      </c>
      <c r="B570" s="13">
        <v>1941.29</v>
      </c>
      <c r="C570" s="13">
        <v>1956.7114999999999</v>
      </c>
      <c r="D570" s="13">
        <v>1920.4865</v>
      </c>
      <c r="E570" s="13">
        <v>1964.0635</v>
      </c>
      <c r="F570" s="13">
        <v>1863.944</v>
      </c>
      <c r="G570" s="13">
        <v>1746.4085</v>
      </c>
      <c r="H570" s="13">
        <v>1559.4684999999999</v>
      </c>
      <c r="I570" s="13">
        <v>0</v>
      </c>
      <c r="J570" s="13">
        <v>0</v>
      </c>
      <c r="K570" s="13">
        <v>0</v>
      </c>
      <c r="L570" s="13">
        <v>0</v>
      </c>
      <c r="M570" s="13">
        <v>0</v>
      </c>
      <c r="N570" s="13">
        <v>0</v>
      </c>
      <c r="O570" s="13">
        <v>0</v>
      </c>
      <c r="P570" s="13">
        <v>0</v>
      </c>
      <c r="Q570" s="13">
        <v>0</v>
      </c>
      <c r="R570" s="13">
        <v>0</v>
      </c>
      <c r="S570" s="13">
        <v>0</v>
      </c>
      <c r="T570" s="13">
        <v>0</v>
      </c>
      <c r="U570" s="13">
        <v>0</v>
      </c>
      <c r="V570" s="13">
        <v>0</v>
      </c>
      <c r="W570" s="13">
        <v>1895.4480000000001</v>
      </c>
      <c r="X570" s="13">
        <v>2000.9285</v>
      </c>
      <c r="Y570" s="13">
        <v>2070.3049999999998</v>
      </c>
      <c r="AA570" s="5"/>
      <c r="AB570" s="13">
        <f t="shared" si="72"/>
        <v>1</v>
      </c>
      <c r="AC570" s="5">
        <f t="shared" si="67"/>
        <v>0</v>
      </c>
      <c r="AD570" s="5">
        <f t="shared" si="68"/>
        <v>18919.053999999996</v>
      </c>
      <c r="AE570" s="5">
        <f t="shared" si="69"/>
        <v>18919.053999999996</v>
      </c>
      <c r="AF570" s="12"/>
      <c r="AG570" s="12">
        <f t="shared" si="65"/>
        <v>7</v>
      </c>
      <c r="AH570" s="12">
        <f t="shared" si="66"/>
        <v>2024</v>
      </c>
      <c r="AI570" s="12"/>
      <c r="AJ570" s="5">
        <f t="shared" si="70"/>
        <v>2070.3049999999998</v>
      </c>
      <c r="AK570" s="12">
        <f t="shared" si="71"/>
        <v>24</v>
      </c>
      <c r="AU570" s="5"/>
      <c r="AV570" s="5"/>
      <c r="AW570" s="5"/>
      <c r="AX570" s="5"/>
    </row>
    <row r="571" spans="1:50" ht="12.75" x14ac:dyDescent="0.2">
      <c r="A571" s="4">
        <v>45488</v>
      </c>
      <c r="B571" s="13">
        <v>2068.9135000000001</v>
      </c>
      <c r="C571" s="13">
        <v>2083.6689999999999</v>
      </c>
      <c r="D571" s="13">
        <v>2067.3544999999999</v>
      </c>
      <c r="E571" s="13">
        <v>2100.3184999999999</v>
      </c>
      <c r="F571" s="13">
        <v>2004.395</v>
      </c>
      <c r="G571" s="13">
        <v>1902.308</v>
      </c>
      <c r="H571" s="13">
        <v>1758.7850000000001</v>
      </c>
      <c r="I571" s="13">
        <v>0</v>
      </c>
      <c r="J571" s="13">
        <v>0</v>
      </c>
      <c r="K571" s="13">
        <v>0</v>
      </c>
      <c r="L571" s="13">
        <v>0</v>
      </c>
      <c r="M571" s="13">
        <v>0</v>
      </c>
      <c r="N571" s="13">
        <v>0</v>
      </c>
      <c r="O571" s="13">
        <v>0</v>
      </c>
      <c r="P571" s="13">
        <v>0</v>
      </c>
      <c r="Q571" s="13">
        <v>0</v>
      </c>
      <c r="R571" s="13">
        <v>0</v>
      </c>
      <c r="S571" s="13">
        <v>0</v>
      </c>
      <c r="T571" s="13">
        <v>0</v>
      </c>
      <c r="U571" s="13">
        <v>0</v>
      </c>
      <c r="V571" s="13">
        <v>0</v>
      </c>
      <c r="W571" s="13">
        <v>1818.6005</v>
      </c>
      <c r="X571" s="13">
        <v>1974.7055</v>
      </c>
      <c r="Y571" s="13">
        <v>2036.482</v>
      </c>
      <c r="AA571" s="5"/>
      <c r="AB571" s="13">
        <f t="shared" si="72"/>
        <v>2</v>
      </c>
      <c r="AC571" s="5">
        <f t="shared" si="67"/>
        <v>3793.306</v>
      </c>
      <c r="AD571" s="5">
        <f t="shared" si="68"/>
        <v>16022.2255</v>
      </c>
      <c r="AE571" s="5">
        <f t="shared" si="69"/>
        <v>19815.531500000001</v>
      </c>
      <c r="AF571" s="12"/>
      <c r="AG571" s="12">
        <f t="shared" si="65"/>
        <v>7</v>
      </c>
      <c r="AH571" s="12">
        <f t="shared" si="66"/>
        <v>2024</v>
      </c>
      <c r="AI571" s="12"/>
      <c r="AJ571" s="5">
        <f t="shared" si="70"/>
        <v>2100.3184999999999</v>
      </c>
      <c r="AK571" s="12">
        <f t="shared" si="71"/>
        <v>4</v>
      </c>
      <c r="AU571" s="5"/>
      <c r="AV571" s="5"/>
      <c r="AW571" s="5"/>
      <c r="AX571" s="5"/>
    </row>
    <row r="572" spans="1:50" ht="12.75" x14ac:dyDescent="0.2">
      <c r="A572" s="4">
        <v>45489</v>
      </c>
      <c r="B572" s="13">
        <v>2040.6585</v>
      </c>
      <c r="C572" s="13">
        <v>2087.1579999999999</v>
      </c>
      <c r="D572" s="13">
        <v>2095.5695000000001</v>
      </c>
      <c r="E572" s="13">
        <v>2125.9535000000001</v>
      </c>
      <c r="F572" s="13">
        <v>2042.1885</v>
      </c>
      <c r="G572" s="13">
        <v>1958.9645</v>
      </c>
      <c r="H572" s="13">
        <v>1797.5554999999999</v>
      </c>
      <c r="I572" s="13">
        <v>0</v>
      </c>
      <c r="J572" s="13">
        <v>0</v>
      </c>
      <c r="K572" s="13">
        <v>0</v>
      </c>
      <c r="L572" s="13">
        <v>0</v>
      </c>
      <c r="M572" s="13">
        <v>0</v>
      </c>
      <c r="N572" s="13">
        <v>0</v>
      </c>
      <c r="O572" s="13">
        <v>0</v>
      </c>
      <c r="P572" s="13">
        <v>0</v>
      </c>
      <c r="Q572" s="13">
        <v>0</v>
      </c>
      <c r="R572" s="13">
        <v>0</v>
      </c>
      <c r="S572" s="13">
        <v>0</v>
      </c>
      <c r="T572" s="13">
        <v>0</v>
      </c>
      <c r="U572" s="13">
        <v>0</v>
      </c>
      <c r="V572" s="13">
        <v>0</v>
      </c>
      <c r="W572" s="13">
        <v>1847.7760000000001</v>
      </c>
      <c r="X572" s="13">
        <v>1930.8295000000001</v>
      </c>
      <c r="Y572" s="13">
        <v>2026.5340000000001</v>
      </c>
      <c r="AA572" s="5"/>
      <c r="AB572" s="13">
        <f t="shared" si="72"/>
        <v>2</v>
      </c>
      <c r="AC572" s="5">
        <f t="shared" si="67"/>
        <v>3778.6055000000001</v>
      </c>
      <c r="AD572" s="5">
        <f t="shared" si="68"/>
        <v>16174.582</v>
      </c>
      <c r="AE572" s="5">
        <f t="shared" si="69"/>
        <v>19953.1875</v>
      </c>
      <c r="AF572" s="12"/>
      <c r="AG572" s="12">
        <f t="shared" si="65"/>
        <v>7</v>
      </c>
      <c r="AH572" s="12">
        <f t="shared" si="66"/>
        <v>2024</v>
      </c>
      <c r="AI572" s="12"/>
      <c r="AJ572" s="5">
        <f t="shared" si="70"/>
        <v>2125.9535000000001</v>
      </c>
      <c r="AK572" s="12">
        <f t="shared" si="71"/>
        <v>4</v>
      </c>
      <c r="AU572" s="5"/>
      <c r="AV572" s="5"/>
      <c r="AW572" s="5"/>
      <c r="AX572" s="5"/>
    </row>
    <row r="573" spans="1:50" ht="12.75" x14ac:dyDescent="0.2">
      <c r="A573" s="4">
        <v>45490</v>
      </c>
      <c r="B573" s="13">
        <v>2086.9699999999998</v>
      </c>
      <c r="C573" s="13">
        <v>2098.7460000000001</v>
      </c>
      <c r="D573" s="13">
        <v>2119.9594999999999</v>
      </c>
      <c r="E573" s="13">
        <v>2143.692</v>
      </c>
      <c r="F573" s="13">
        <v>2083.1120000000001</v>
      </c>
      <c r="G573" s="13">
        <v>1991.3409999999999</v>
      </c>
      <c r="H573" s="13">
        <v>1848.0505000000001</v>
      </c>
      <c r="I573" s="13">
        <v>0</v>
      </c>
      <c r="J573" s="13">
        <v>0</v>
      </c>
      <c r="K573" s="13">
        <v>0</v>
      </c>
      <c r="L573" s="13">
        <v>0</v>
      </c>
      <c r="M573" s="13">
        <v>0</v>
      </c>
      <c r="N573" s="13">
        <v>0</v>
      </c>
      <c r="O573" s="13">
        <v>0</v>
      </c>
      <c r="P573" s="13">
        <v>0</v>
      </c>
      <c r="Q573" s="13">
        <v>0</v>
      </c>
      <c r="R573" s="13">
        <v>0</v>
      </c>
      <c r="S573" s="13">
        <v>0</v>
      </c>
      <c r="T573" s="13">
        <v>0</v>
      </c>
      <c r="U573" s="13">
        <v>0</v>
      </c>
      <c r="V573" s="13">
        <v>0</v>
      </c>
      <c r="W573" s="13">
        <v>1769.3330000000001</v>
      </c>
      <c r="X573" s="13">
        <v>1886.9110000000001</v>
      </c>
      <c r="Y573" s="13">
        <v>1995.7439999999999</v>
      </c>
      <c r="AA573" s="5"/>
      <c r="AB573" s="13">
        <f t="shared" si="72"/>
        <v>6</v>
      </c>
      <c r="AC573" s="5">
        <f t="shared" si="67"/>
        <v>3656.2440000000001</v>
      </c>
      <c r="AD573" s="5">
        <f t="shared" si="68"/>
        <v>16367.615</v>
      </c>
      <c r="AE573" s="5">
        <f t="shared" si="69"/>
        <v>20023.859</v>
      </c>
      <c r="AF573" s="12"/>
      <c r="AG573" s="12">
        <f t="shared" si="65"/>
        <v>7</v>
      </c>
      <c r="AH573" s="12">
        <f t="shared" si="66"/>
        <v>2024</v>
      </c>
      <c r="AI573" s="12"/>
      <c r="AJ573" s="5">
        <f t="shared" si="70"/>
        <v>2143.692</v>
      </c>
      <c r="AK573" s="12">
        <f t="shared" si="71"/>
        <v>4</v>
      </c>
      <c r="AU573" s="5"/>
      <c r="AV573" s="5"/>
      <c r="AW573" s="5"/>
      <c r="AX573" s="5"/>
    </row>
    <row r="574" spans="1:50" ht="12.75" x14ac:dyDescent="0.2">
      <c r="A574" s="4">
        <v>45491</v>
      </c>
      <c r="B574" s="13">
        <v>2048.3555000000001</v>
      </c>
      <c r="C574" s="13">
        <v>2071.2950000000001</v>
      </c>
      <c r="D574" s="13">
        <v>2099.8425000000002</v>
      </c>
      <c r="E574" s="13">
        <v>2129.0479999999998</v>
      </c>
      <c r="F574" s="13">
        <v>2072.3744999999999</v>
      </c>
      <c r="G574" s="13">
        <v>1983.425</v>
      </c>
      <c r="H574" s="13">
        <v>1823.7090000000001</v>
      </c>
      <c r="I574" s="13">
        <v>0</v>
      </c>
      <c r="J574" s="13">
        <v>0</v>
      </c>
      <c r="K574" s="13">
        <v>0</v>
      </c>
      <c r="L574" s="13">
        <v>0</v>
      </c>
      <c r="M574" s="13">
        <v>0</v>
      </c>
      <c r="N574" s="13">
        <v>0</v>
      </c>
      <c r="O574" s="13">
        <v>0</v>
      </c>
      <c r="P574" s="13">
        <v>0</v>
      </c>
      <c r="Q574" s="13">
        <v>0</v>
      </c>
      <c r="R574" s="13">
        <v>0</v>
      </c>
      <c r="S574" s="13">
        <v>0</v>
      </c>
      <c r="T574" s="13">
        <v>0</v>
      </c>
      <c r="U574" s="13">
        <v>0</v>
      </c>
      <c r="V574" s="13">
        <v>0</v>
      </c>
      <c r="W574" s="13">
        <v>1693.575</v>
      </c>
      <c r="X574" s="13">
        <v>1778.7345</v>
      </c>
      <c r="Y574" s="13">
        <v>1845.296</v>
      </c>
      <c r="AA574" s="5"/>
      <c r="AB574" s="13">
        <f t="shared" si="72"/>
        <v>3</v>
      </c>
      <c r="AC574" s="5">
        <f t="shared" si="67"/>
        <v>3472.3095000000003</v>
      </c>
      <c r="AD574" s="5">
        <f t="shared" si="68"/>
        <v>16073.345499999999</v>
      </c>
      <c r="AE574" s="5">
        <f t="shared" si="69"/>
        <v>19545.654999999999</v>
      </c>
      <c r="AF574" s="12"/>
      <c r="AG574" s="12">
        <f t="shared" si="65"/>
        <v>7</v>
      </c>
      <c r="AH574" s="12">
        <f t="shared" si="66"/>
        <v>2024</v>
      </c>
      <c r="AI574" s="12"/>
      <c r="AJ574" s="5">
        <f t="shared" si="70"/>
        <v>2129.0479999999998</v>
      </c>
      <c r="AK574" s="12">
        <f t="shared" si="71"/>
        <v>4</v>
      </c>
      <c r="AU574" s="5"/>
      <c r="AV574" s="5"/>
      <c r="AW574" s="5"/>
      <c r="AX574" s="5"/>
    </row>
    <row r="575" spans="1:50" ht="12.75" x14ac:dyDescent="0.2">
      <c r="A575" s="4">
        <v>45492</v>
      </c>
      <c r="B575" s="13">
        <v>1864.0840000000001</v>
      </c>
      <c r="C575" s="13">
        <v>1875.0585000000001</v>
      </c>
      <c r="D575" s="13">
        <v>1866.1289999999999</v>
      </c>
      <c r="E575" s="13">
        <v>1875.502</v>
      </c>
      <c r="F575" s="13">
        <v>1809.4480000000001</v>
      </c>
      <c r="G575" s="13">
        <v>1695.7455</v>
      </c>
      <c r="H575" s="13">
        <v>1552.567</v>
      </c>
      <c r="I575" s="13">
        <v>0</v>
      </c>
      <c r="J575" s="13">
        <v>0</v>
      </c>
      <c r="K575" s="13">
        <v>0</v>
      </c>
      <c r="L575" s="13">
        <v>0</v>
      </c>
      <c r="M575" s="13">
        <v>0</v>
      </c>
      <c r="N575" s="13">
        <v>0</v>
      </c>
      <c r="O575" s="13">
        <v>0</v>
      </c>
      <c r="P575" s="13">
        <v>0</v>
      </c>
      <c r="Q575" s="13">
        <v>0</v>
      </c>
      <c r="R575" s="13">
        <v>0</v>
      </c>
      <c r="S575" s="13">
        <v>0</v>
      </c>
      <c r="T575" s="13">
        <v>0</v>
      </c>
      <c r="U575" s="13">
        <v>0</v>
      </c>
      <c r="V575" s="13">
        <v>0</v>
      </c>
      <c r="W575" s="13">
        <v>1553.8879999999999</v>
      </c>
      <c r="X575" s="13">
        <v>1675.9214999999999</v>
      </c>
      <c r="Y575" s="13">
        <v>1758.0165</v>
      </c>
      <c r="AA575" s="5"/>
      <c r="AB575" s="13">
        <f t="shared" si="72"/>
        <v>1</v>
      </c>
      <c r="AC575" s="5">
        <f t="shared" si="67"/>
        <v>0</v>
      </c>
      <c r="AD575" s="5">
        <f t="shared" si="68"/>
        <v>17526.36</v>
      </c>
      <c r="AE575" s="5">
        <f t="shared" si="69"/>
        <v>17526.36</v>
      </c>
      <c r="AF575" s="12"/>
      <c r="AG575" s="12">
        <f t="shared" si="65"/>
        <v>7</v>
      </c>
      <c r="AH575" s="12">
        <f t="shared" si="66"/>
        <v>2024</v>
      </c>
      <c r="AI575" s="12"/>
      <c r="AJ575" s="5">
        <f t="shared" si="70"/>
        <v>1875.502</v>
      </c>
      <c r="AK575" s="12">
        <f t="shared" si="71"/>
        <v>4</v>
      </c>
      <c r="AU575" s="5"/>
      <c r="AV575" s="5"/>
      <c r="AW575" s="5"/>
      <c r="AX575" s="5"/>
    </row>
    <row r="576" spans="1:50" ht="12.75" x14ac:dyDescent="0.2">
      <c r="A576" s="4">
        <v>45493</v>
      </c>
      <c r="B576" s="13">
        <v>1824.93</v>
      </c>
      <c r="C576" s="13">
        <v>1811.9214999999999</v>
      </c>
      <c r="D576" s="13">
        <v>1817.8415</v>
      </c>
      <c r="E576" s="13">
        <v>1827.1659999999999</v>
      </c>
      <c r="F576" s="13">
        <v>1746.481</v>
      </c>
      <c r="G576" s="13">
        <v>1642.2715000000001</v>
      </c>
      <c r="H576" s="13">
        <v>1461.9960000000001</v>
      </c>
      <c r="I576" s="13">
        <v>0</v>
      </c>
      <c r="J576" s="13">
        <v>0</v>
      </c>
      <c r="K576" s="13">
        <v>0</v>
      </c>
      <c r="L576" s="13">
        <v>0</v>
      </c>
      <c r="M576" s="13">
        <v>0</v>
      </c>
      <c r="N576" s="13">
        <v>0</v>
      </c>
      <c r="O576" s="13">
        <v>0</v>
      </c>
      <c r="P576" s="13">
        <v>0</v>
      </c>
      <c r="Q576" s="13">
        <v>0</v>
      </c>
      <c r="R576" s="13">
        <v>0</v>
      </c>
      <c r="S576" s="13">
        <v>0</v>
      </c>
      <c r="T576" s="13">
        <v>0</v>
      </c>
      <c r="U576" s="13">
        <v>0</v>
      </c>
      <c r="V576" s="13">
        <v>0</v>
      </c>
      <c r="W576" s="13">
        <v>1566.4665</v>
      </c>
      <c r="X576" s="13">
        <v>1685.7935</v>
      </c>
      <c r="Y576" s="13">
        <v>1761.1105</v>
      </c>
      <c r="AA576" s="5"/>
      <c r="AB576" s="13">
        <f t="shared" si="72"/>
        <v>3</v>
      </c>
      <c r="AC576" s="5">
        <f t="shared" si="67"/>
        <v>3252.26</v>
      </c>
      <c r="AD576" s="5">
        <f t="shared" si="68"/>
        <v>13893.718000000003</v>
      </c>
      <c r="AE576" s="5">
        <f t="shared" si="69"/>
        <v>17145.978000000003</v>
      </c>
      <c r="AF576" s="12"/>
      <c r="AG576" s="12">
        <f t="shared" si="65"/>
        <v>7</v>
      </c>
      <c r="AH576" s="12">
        <f t="shared" si="66"/>
        <v>2024</v>
      </c>
      <c r="AI576" s="12"/>
      <c r="AJ576" s="5">
        <f t="shared" si="70"/>
        <v>1827.1659999999999</v>
      </c>
      <c r="AK576" s="12">
        <f t="shared" si="71"/>
        <v>4</v>
      </c>
      <c r="AU576" s="5"/>
      <c r="AV576" s="5"/>
      <c r="AW576" s="5"/>
      <c r="AX576" s="5"/>
    </row>
    <row r="577" spans="1:50" ht="12.75" x14ac:dyDescent="0.2">
      <c r="A577" s="4">
        <v>45494</v>
      </c>
      <c r="B577" s="13">
        <v>1807.5395000000001</v>
      </c>
      <c r="C577" s="13">
        <v>1817.7474999999999</v>
      </c>
      <c r="D577" s="13">
        <v>1830.1110000000001</v>
      </c>
      <c r="E577" s="13">
        <v>1832.046</v>
      </c>
      <c r="F577" s="13">
        <v>1773.6555000000001</v>
      </c>
      <c r="G577" s="13">
        <v>1642.1385</v>
      </c>
      <c r="H577" s="13">
        <v>1461.6895</v>
      </c>
      <c r="I577" s="13">
        <v>0</v>
      </c>
      <c r="J577" s="13">
        <v>0</v>
      </c>
      <c r="K577" s="13">
        <v>0</v>
      </c>
      <c r="L577" s="13">
        <v>0</v>
      </c>
      <c r="M577" s="13">
        <v>0</v>
      </c>
      <c r="N577" s="13">
        <v>0</v>
      </c>
      <c r="O577" s="13">
        <v>0</v>
      </c>
      <c r="P577" s="13">
        <v>0</v>
      </c>
      <c r="Q577" s="13">
        <v>0</v>
      </c>
      <c r="R577" s="13">
        <v>0</v>
      </c>
      <c r="S577" s="13">
        <v>0</v>
      </c>
      <c r="T577" s="13">
        <v>0</v>
      </c>
      <c r="U577" s="13">
        <v>0</v>
      </c>
      <c r="V577" s="13">
        <v>0</v>
      </c>
      <c r="W577" s="13">
        <v>1431.7715000000001</v>
      </c>
      <c r="X577" s="13">
        <v>1526.4955</v>
      </c>
      <c r="Y577" s="13">
        <v>1563.4059999999999</v>
      </c>
      <c r="AA577" s="5"/>
      <c r="AB577" s="13">
        <f t="shared" si="72"/>
        <v>7</v>
      </c>
      <c r="AC577" s="5">
        <f t="shared" si="67"/>
        <v>0</v>
      </c>
      <c r="AD577" s="5">
        <f t="shared" si="68"/>
        <v>16686.6005</v>
      </c>
      <c r="AE577" s="5">
        <f t="shared" si="69"/>
        <v>16686.6005</v>
      </c>
      <c r="AF577" s="12"/>
      <c r="AG577" s="12">
        <f t="shared" si="65"/>
        <v>7</v>
      </c>
      <c r="AH577" s="12">
        <f t="shared" si="66"/>
        <v>2024</v>
      </c>
      <c r="AI577" s="12"/>
      <c r="AJ577" s="5">
        <f t="shared" si="70"/>
        <v>1832.046</v>
      </c>
      <c r="AK577" s="12">
        <f t="shared" si="71"/>
        <v>4</v>
      </c>
      <c r="AU577" s="5"/>
      <c r="AV577" s="5"/>
      <c r="AW577" s="5"/>
      <c r="AX577" s="5"/>
    </row>
    <row r="578" spans="1:50" ht="12.75" x14ac:dyDescent="0.2">
      <c r="A578" s="4">
        <v>45495</v>
      </c>
      <c r="B578" s="13">
        <v>1607.0419999999999</v>
      </c>
      <c r="C578" s="13">
        <v>1593.0764999999999</v>
      </c>
      <c r="D578" s="13">
        <v>1618.3744999999999</v>
      </c>
      <c r="E578" s="13">
        <v>1640.7964999999999</v>
      </c>
      <c r="F578" s="13">
        <v>1629.4190000000001</v>
      </c>
      <c r="G578" s="13">
        <v>1550.4335000000001</v>
      </c>
      <c r="H578" s="13">
        <v>1433.3975</v>
      </c>
      <c r="I578" s="13">
        <v>0</v>
      </c>
      <c r="J578" s="13">
        <v>0</v>
      </c>
      <c r="K578" s="13">
        <v>0</v>
      </c>
      <c r="L578" s="13">
        <v>0</v>
      </c>
      <c r="M578" s="13">
        <v>0</v>
      </c>
      <c r="N578" s="13">
        <v>0</v>
      </c>
      <c r="O578" s="13">
        <v>0</v>
      </c>
      <c r="P578" s="13">
        <v>0</v>
      </c>
      <c r="Q578" s="13">
        <v>0</v>
      </c>
      <c r="R578" s="13">
        <v>0</v>
      </c>
      <c r="S578" s="13">
        <v>0</v>
      </c>
      <c r="T578" s="13">
        <v>0</v>
      </c>
      <c r="U578" s="13">
        <v>0</v>
      </c>
      <c r="V578" s="13">
        <v>0</v>
      </c>
      <c r="W578" s="13">
        <v>1504.1134999999999</v>
      </c>
      <c r="X578" s="13">
        <v>1550.9905000000001</v>
      </c>
      <c r="Y578" s="13">
        <v>1656.5675000000001</v>
      </c>
      <c r="AA578" s="5"/>
      <c r="AB578" s="13">
        <f t="shared" si="72"/>
        <v>3</v>
      </c>
      <c r="AC578" s="5">
        <f t="shared" si="67"/>
        <v>3055.1040000000003</v>
      </c>
      <c r="AD578" s="5">
        <f t="shared" si="68"/>
        <v>12729.107</v>
      </c>
      <c r="AE578" s="5">
        <f t="shared" si="69"/>
        <v>15784.210999999999</v>
      </c>
      <c r="AF578" s="12"/>
      <c r="AG578" s="12">
        <f t="shared" si="65"/>
        <v>7</v>
      </c>
      <c r="AH578" s="12">
        <f t="shared" si="66"/>
        <v>2024</v>
      </c>
      <c r="AI578" s="12"/>
      <c r="AJ578" s="5">
        <f t="shared" si="70"/>
        <v>1656.5675000000001</v>
      </c>
      <c r="AK578" s="12">
        <f t="shared" si="71"/>
        <v>24</v>
      </c>
      <c r="AU578" s="5"/>
      <c r="AV578" s="5"/>
      <c r="AW578" s="5"/>
      <c r="AX578" s="5"/>
    </row>
    <row r="579" spans="1:50" ht="12.75" x14ac:dyDescent="0.2">
      <c r="A579" s="4">
        <v>45496</v>
      </c>
      <c r="B579" s="13">
        <v>1649.212</v>
      </c>
      <c r="C579" s="13">
        <v>1690.694</v>
      </c>
      <c r="D579" s="13">
        <v>1689.6415</v>
      </c>
      <c r="E579" s="13">
        <v>1749.5364999999999</v>
      </c>
      <c r="F579" s="13">
        <v>1691.4635000000001</v>
      </c>
      <c r="G579" s="13">
        <v>1653.546</v>
      </c>
      <c r="H579" s="13">
        <v>1530.902</v>
      </c>
      <c r="I579" s="13">
        <v>0</v>
      </c>
      <c r="J579" s="13">
        <v>0</v>
      </c>
      <c r="K579" s="13">
        <v>0</v>
      </c>
      <c r="L579" s="13">
        <v>0</v>
      </c>
      <c r="M579" s="13">
        <v>0</v>
      </c>
      <c r="N579" s="13">
        <v>0</v>
      </c>
      <c r="O579" s="13">
        <v>0</v>
      </c>
      <c r="P579" s="13">
        <v>0</v>
      </c>
      <c r="Q579" s="13">
        <v>0</v>
      </c>
      <c r="R579" s="13">
        <v>0</v>
      </c>
      <c r="S579" s="13">
        <v>0</v>
      </c>
      <c r="T579" s="13">
        <v>0</v>
      </c>
      <c r="U579" s="13">
        <v>0</v>
      </c>
      <c r="V579" s="13">
        <v>0</v>
      </c>
      <c r="W579" s="13">
        <v>1351.1420000000001</v>
      </c>
      <c r="X579" s="13">
        <v>1442.7080000000001</v>
      </c>
      <c r="Y579" s="13">
        <v>1523.9245000000001</v>
      </c>
      <c r="AA579" s="5"/>
      <c r="AB579" s="13">
        <f t="shared" si="72"/>
        <v>3</v>
      </c>
      <c r="AC579" s="5">
        <f t="shared" si="67"/>
        <v>2793.8500000000004</v>
      </c>
      <c r="AD579" s="5">
        <f t="shared" si="68"/>
        <v>13178.92</v>
      </c>
      <c r="AE579" s="5">
        <f t="shared" si="69"/>
        <v>15972.77</v>
      </c>
      <c r="AF579" s="12"/>
      <c r="AG579" s="12">
        <f t="shared" si="65"/>
        <v>7</v>
      </c>
      <c r="AH579" s="12">
        <f t="shared" si="66"/>
        <v>2024</v>
      </c>
      <c r="AI579" s="12"/>
      <c r="AJ579" s="5">
        <f t="shared" si="70"/>
        <v>1749.5364999999999</v>
      </c>
      <c r="AK579" s="12">
        <f t="shared" si="71"/>
        <v>4</v>
      </c>
      <c r="AU579" s="5"/>
      <c r="AV579" s="5"/>
      <c r="AW579" s="5"/>
      <c r="AX579" s="5"/>
    </row>
    <row r="580" spans="1:50" ht="12.75" x14ac:dyDescent="0.2">
      <c r="A580" s="4">
        <v>45497</v>
      </c>
      <c r="B580" s="13">
        <v>1568.0809999999999</v>
      </c>
      <c r="C580" s="13">
        <v>1617.2139999999999</v>
      </c>
      <c r="D580" s="13">
        <v>1629.1845000000001</v>
      </c>
      <c r="E580" s="13">
        <v>1673.556</v>
      </c>
      <c r="F580" s="13">
        <v>1639.848</v>
      </c>
      <c r="G580" s="13">
        <v>1585.8325</v>
      </c>
      <c r="H580" s="13">
        <v>1459.4739999999999</v>
      </c>
      <c r="I580" s="13">
        <v>0</v>
      </c>
      <c r="J580" s="13">
        <v>0</v>
      </c>
      <c r="K580" s="13">
        <v>0</v>
      </c>
      <c r="L580" s="13">
        <v>0</v>
      </c>
      <c r="M580" s="13">
        <v>0</v>
      </c>
      <c r="N580" s="13">
        <v>0</v>
      </c>
      <c r="O580" s="13">
        <v>0</v>
      </c>
      <c r="P580" s="13">
        <v>0</v>
      </c>
      <c r="Q580" s="13">
        <v>0</v>
      </c>
      <c r="R580" s="13">
        <v>0</v>
      </c>
      <c r="S580" s="13">
        <v>0</v>
      </c>
      <c r="T580" s="13">
        <v>0</v>
      </c>
      <c r="U580" s="13">
        <v>0</v>
      </c>
      <c r="V580" s="13">
        <v>0</v>
      </c>
      <c r="W580" s="13">
        <v>1322.636</v>
      </c>
      <c r="X580" s="13">
        <v>1432.2055</v>
      </c>
      <c r="Y580" s="13">
        <v>1512.5329999999999</v>
      </c>
      <c r="AA580" s="5"/>
      <c r="AB580" s="13">
        <f t="shared" si="72"/>
        <v>6</v>
      </c>
      <c r="AC580" s="5">
        <f t="shared" si="67"/>
        <v>2754.8415</v>
      </c>
      <c r="AD580" s="5">
        <f t="shared" si="68"/>
        <v>12685.723</v>
      </c>
      <c r="AE580" s="5">
        <f t="shared" si="69"/>
        <v>15440.5645</v>
      </c>
      <c r="AF580" s="12"/>
      <c r="AG580" s="12">
        <f t="shared" si="65"/>
        <v>7</v>
      </c>
      <c r="AH580" s="12">
        <f t="shared" si="66"/>
        <v>2024</v>
      </c>
      <c r="AI580" s="12"/>
      <c r="AJ580" s="5">
        <f t="shared" si="70"/>
        <v>1673.556</v>
      </c>
      <c r="AK580" s="12">
        <f t="shared" si="71"/>
        <v>4</v>
      </c>
      <c r="AU580" s="5"/>
      <c r="AV580" s="5"/>
      <c r="AW580" s="5"/>
      <c r="AX580" s="5"/>
    </row>
    <row r="581" spans="1:50" ht="12.75" x14ac:dyDescent="0.2">
      <c r="A581" s="4">
        <v>45498</v>
      </c>
      <c r="B581" s="13">
        <v>1565.34</v>
      </c>
      <c r="C581" s="13">
        <v>1594.7674999999999</v>
      </c>
      <c r="D581" s="13">
        <v>1600.9435000000001</v>
      </c>
      <c r="E581" s="13">
        <v>1653.451</v>
      </c>
      <c r="F581" s="13">
        <v>1603.0650000000001</v>
      </c>
      <c r="G581" s="13">
        <v>1578.3885</v>
      </c>
      <c r="H581" s="13">
        <v>1458.489</v>
      </c>
      <c r="I581" s="13">
        <v>0</v>
      </c>
      <c r="J581" s="13">
        <v>0</v>
      </c>
      <c r="K581" s="13">
        <v>0</v>
      </c>
      <c r="L581" s="13">
        <v>0</v>
      </c>
      <c r="M581" s="13">
        <v>0</v>
      </c>
      <c r="N581" s="13">
        <v>0</v>
      </c>
      <c r="O581" s="13">
        <v>0</v>
      </c>
      <c r="P581" s="13">
        <v>0</v>
      </c>
      <c r="Q581" s="13">
        <v>0</v>
      </c>
      <c r="R581" s="13">
        <v>0</v>
      </c>
      <c r="S581" s="13">
        <v>0</v>
      </c>
      <c r="T581" s="13">
        <v>0</v>
      </c>
      <c r="U581" s="13">
        <v>0</v>
      </c>
      <c r="V581" s="13">
        <v>0</v>
      </c>
      <c r="W581" s="13">
        <v>1334.5245</v>
      </c>
      <c r="X581" s="13">
        <v>1416.9280000000001</v>
      </c>
      <c r="Y581" s="13">
        <v>1508.6534999999999</v>
      </c>
      <c r="AA581" s="5"/>
      <c r="AB581" s="13">
        <f t="shared" si="72"/>
        <v>3</v>
      </c>
      <c r="AC581" s="5">
        <f t="shared" si="67"/>
        <v>2751.4525000000003</v>
      </c>
      <c r="AD581" s="5">
        <f t="shared" si="68"/>
        <v>12563.097999999998</v>
      </c>
      <c r="AE581" s="5">
        <f t="shared" si="69"/>
        <v>15314.550499999999</v>
      </c>
      <c r="AF581" s="12"/>
      <c r="AG581" s="12">
        <f t="shared" si="65"/>
        <v>7</v>
      </c>
      <c r="AH581" s="12">
        <f t="shared" si="66"/>
        <v>2024</v>
      </c>
      <c r="AI581" s="12"/>
      <c r="AJ581" s="5">
        <f t="shared" si="70"/>
        <v>1653.451</v>
      </c>
      <c r="AK581" s="12">
        <f t="shared" si="71"/>
        <v>4</v>
      </c>
      <c r="AU581" s="5"/>
      <c r="AV581" s="5"/>
      <c r="AW581" s="5"/>
      <c r="AX581" s="5"/>
    </row>
    <row r="582" spans="1:50" ht="12.75" x14ac:dyDescent="0.2">
      <c r="A582" s="4">
        <v>45499</v>
      </c>
      <c r="B582" s="13">
        <v>1527.5875000000001</v>
      </c>
      <c r="C582" s="13">
        <v>1566.1855</v>
      </c>
      <c r="D582" s="13">
        <v>1555.8805</v>
      </c>
      <c r="E582" s="13">
        <v>1610.2415000000001</v>
      </c>
      <c r="F582" s="13">
        <v>1544.077</v>
      </c>
      <c r="G582" s="13">
        <v>1521.2874999999999</v>
      </c>
      <c r="H582" s="13">
        <v>1376.1859999999999</v>
      </c>
      <c r="I582" s="13">
        <v>0</v>
      </c>
      <c r="J582" s="13">
        <v>0</v>
      </c>
      <c r="K582" s="13">
        <v>0</v>
      </c>
      <c r="L582" s="13">
        <v>0</v>
      </c>
      <c r="M582" s="13">
        <v>0</v>
      </c>
      <c r="N582" s="13">
        <v>0</v>
      </c>
      <c r="O582" s="13">
        <v>0</v>
      </c>
      <c r="P582" s="13">
        <v>0</v>
      </c>
      <c r="Q582" s="13">
        <v>0</v>
      </c>
      <c r="R582" s="13">
        <v>0</v>
      </c>
      <c r="S582" s="13">
        <v>0</v>
      </c>
      <c r="T582" s="13">
        <v>0</v>
      </c>
      <c r="U582" s="13">
        <v>0</v>
      </c>
      <c r="V582" s="13">
        <v>0</v>
      </c>
      <c r="W582" s="13">
        <v>1412.739</v>
      </c>
      <c r="X582" s="13">
        <v>1541.9459999999999</v>
      </c>
      <c r="Y582" s="13">
        <v>1619.1410000000001</v>
      </c>
      <c r="AA582" s="5"/>
      <c r="AB582" s="13">
        <f t="shared" si="72"/>
        <v>7</v>
      </c>
      <c r="AC582" s="5">
        <f t="shared" si="67"/>
        <v>0</v>
      </c>
      <c r="AD582" s="5">
        <f t="shared" si="68"/>
        <v>15275.271499999999</v>
      </c>
      <c r="AE582" s="5">
        <f t="shared" si="69"/>
        <v>15275.271499999999</v>
      </c>
      <c r="AF582" s="12"/>
      <c r="AG582" s="12">
        <f t="shared" si="65"/>
        <v>7</v>
      </c>
      <c r="AH582" s="12">
        <f t="shared" si="66"/>
        <v>2024</v>
      </c>
      <c r="AI582" s="12"/>
      <c r="AJ582" s="5">
        <f t="shared" si="70"/>
        <v>1619.1410000000001</v>
      </c>
      <c r="AK582" s="12">
        <f t="shared" si="71"/>
        <v>24</v>
      </c>
      <c r="AU582" s="5"/>
      <c r="AV582" s="5"/>
      <c r="AW582" s="5"/>
      <c r="AX582" s="5"/>
    </row>
    <row r="583" spans="1:50" ht="12.75" x14ac:dyDescent="0.2">
      <c r="A583" s="4">
        <v>45500</v>
      </c>
      <c r="B583" s="13">
        <v>1687.98</v>
      </c>
      <c r="C583" s="13">
        <v>1682.2774999999999</v>
      </c>
      <c r="D583" s="13">
        <v>1686.0425</v>
      </c>
      <c r="E583" s="13">
        <v>1683.3295000000001</v>
      </c>
      <c r="F583" s="13">
        <v>1623.704</v>
      </c>
      <c r="G583" s="13">
        <v>1529.4680000000001</v>
      </c>
      <c r="H583" s="13">
        <v>1339.2265</v>
      </c>
      <c r="I583" s="13">
        <v>0</v>
      </c>
      <c r="J583" s="13">
        <v>0</v>
      </c>
      <c r="K583" s="13">
        <v>0</v>
      </c>
      <c r="L583" s="13">
        <v>0</v>
      </c>
      <c r="M583" s="13">
        <v>0</v>
      </c>
      <c r="N583" s="13">
        <v>0</v>
      </c>
      <c r="O583" s="13">
        <v>0</v>
      </c>
      <c r="P583" s="13">
        <v>0</v>
      </c>
      <c r="Q583" s="13">
        <v>0</v>
      </c>
      <c r="R583" s="13">
        <v>0</v>
      </c>
      <c r="S583" s="13">
        <v>0</v>
      </c>
      <c r="T583" s="13">
        <v>0</v>
      </c>
      <c r="U583" s="13">
        <v>0</v>
      </c>
      <c r="V583" s="13">
        <v>0</v>
      </c>
      <c r="W583" s="13">
        <v>1490.7584999999999</v>
      </c>
      <c r="X583" s="13">
        <v>1587.9870000000001</v>
      </c>
      <c r="Y583" s="13">
        <v>1659.6869999999999</v>
      </c>
      <c r="AA583" s="5"/>
      <c r="AB583" s="13">
        <f t="shared" si="72"/>
        <v>6</v>
      </c>
      <c r="AC583" s="5">
        <f t="shared" si="67"/>
        <v>3078.7455</v>
      </c>
      <c r="AD583" s="5">
        <f t="shared" si="68"/>
        <v>12891.715</v>
      </c>
      <c r="AE583" s="5">
        <f t="shared" si="69"/>
        <v>15970.460499999999</v>
      </c>
      <c r="AF583" s="12"/>
      <c r="AG583" s="12">
        <f t="shared" si="65"/>
        <v>7</v>
      </c>
      <c r="AH583" s="12">
        <f t="shared" si="66"/>
        <v>2024</v>
      </c>
      <c r="AI583" s="12"/>
      <c r="AJ583" s="5">
        <f t="shared" si="70"/>
        <v>1687.98</v>
      </c>
      <c r="AK583" s="12">
        <f t="shared" si="71"/>
        <v>1</v>
      </c>
      <c r="AU583" s="5"/>
      <c r="AV583" s="5"/>
      <c r="AW583" s="5"/>
      <c r="AX583" s="5"/>
    </row>
    <row r="584" spans="1:50" ht="12.75" x14ac:dyDescent="0.2">
      <c r="A584" s="4">
        <v>45501</v>
      </c>
      <c r="B584" s="13">
        <v>1709.373</v>
      </c>
      <c r="C584" s="13">
        <v>1703.7974999999999</v>
      </c>
      <c r="D584" s="13">
        <v>1697.3475000000001</v>
      </c>
      <c r="E584" s="13">
        <v>1701.0550000000001</v>
      </c>
      <c r="F584" s="13">
        <v>1633.4369999999999</v>
      </c>
      <c r="G584" s="13">
        <v>1519.0345</v>
      </c>
      <c r="H584" s="13">
        <v>1323.8085000000001</v>
      </c>
      <c r="I584" s="13">
        <v>0</v>
      </c>
      <c r="J584" s="13">
        <v>0</v>
      </c>
      <c r="K584" s="13">
        <v>0</v>
      </c>
      <c r="L584" s="13">
        <v>0</v>
      </c>
      <c r="M584" s="13">
        <v>0</v>
      </c>
      <c r="N584" s="13">
        <v>0</v>
      </c>
      <c r="O584" s="13">
        <v>0</v>
      </c>
      <c r="P584" s="13">
        <v>0</v>
      </c>
      <c r="Q584" s="13">
        <v>0</v>
      </c>
      <c r="R584" s="13">
        <v>0</v>
      </c>
      <c r="S584" s="13">
        <v>0</v>
      </c>
      <c r="T584" s="13">
        <v>0</v>
      </c>
      <c r="U584" s="13">
        <v>0</v>
      </c>
      <c r="V584" s="13">
        <v>0</v>
      </c>
      <c r="W584" s="13">
        <v>1499.0055</v>
      </c>
      <c r="X584" s="13">
        <v>1574.175</v>
      </c>
      <c r="Y584" s="13">
        <v>1629.4739999999999</v>
      </c>
      <c r="AA584" s="5"/>
      <c r="AB584" s="13">
        <f t="shared" si="72"/>
        <v>7</v>
      </c>
      <c r="AC584" s="5">
        <f t="shared" si="67"/>
        <v>0</v>
      </c>
      <c r="AD584" s="5">
        <f t="shared" si="68"/>
        <v>15990.507499999998</v>
      </c>
      <c r="AE584" s="5">
        <f t="shared" si="69"/>
        <v>15990.507499999998</v>
      </c>
      <c r="AF584" s="12"/>
      <c r="AG584" s="12">
        <f t="shared" si="65"/>
        <v>7</v>
      </c>
      <c r="AH584" s="12">
        <f t="shared" si="66"/>
        <v>2024</v>
      </c>
      <c r="AI584" s="12"/>
      <c r="AJ584" s="5">
        <f t="shared" si="70"/>
        <v>1709.373</v>
      </c>
      <c r="AK584" s="12">
        <f t="shared" si="71"/>
        <v>1</v>
      </c>
      <c r="AU584" s="5"/>
      <c r="AV584" s="5"/>
      <c r="AW584" s="5"/>
      <c r="AX584" s="5"/>
    </row>
    <row r="585" spans="1:50" ht="12.75" x14ac:dyDescent="0.2">
      <c r="A585" s="4">
        <v>45502</v>
      </c>
      <c r="B585" s="13">
        <v>1619.2035000000001</v>
      </c>
      <c r="C585" s="13">
        <v>1649.1755000000001</v>
      </c>
      <c r="D585" s="13">
        <v>1647.077</v>
      </c>
      <c r="E585" s="13">
        <v>1670.4594999999999</v>
      </c>
      <c r="F585" s="13">
        <v>1649.769</v>
      </c>
      <c r="G585" s="13">
        <v>1591.2045000000001</v>
      </c>
      <c r="H585" s="13">
        <v>1463.702</v>
      </c>
      <c r="I585" s="13">
        <v>0</v>
      </c>
      <c r="J585" s="13">
        <v>0</v>
      </c>
      <c r="K585" s="13">
        <v>0</v>
      </c>
      <c r="L585" s="13">
        <v>0</v>
      </c>
      <c r="M585" s="13">
        <v>0</v>
      </c>
      <c r="N585" s="13">
        <v>0</v>
      </c>
      <c r="O585" s="13">
        <v>0</v>
      </c>
      <c r="P585" s="13">
        <v>0</v>
      </c>
      <c r="Q585" s="13">
        <v>0</v>
      </c>
      <c r="R585" s="13">
        <v>0</v>
      </c>
      <c r="S585" s="13">
        <v>0</v>
      </c>
      <c r="T585" s="13">
        <v>0</v>
      </c>
      <c r="U585" s="13">
        <v>0</v>
      </c>
      <c r="V585" s="13">
        <v>0</v>
      </c>
      <c r="W585" s="13">
        <v>1305.5630000000001</v>
      </c>
      <c r="X585" s="13">
        <v>1391.4</v>
      </c>
      <c r="Y585" s="13">
        <v>1486.5094999999999</v>
      </c>
      <c r="AA585" s="5"/>
      <c r="AB585" s="13">
        <f t="shared" si="72"/>
        <v>1</v>
      </c>
      <c r="AC585" s="5">
        <f t="shared" si="67"/>
        <v>0</v>
      </c>
      <c r="AD585" s="5">
        <f t="shared" si="68"/>
        <v>15474.063499999998</v>
      </c>
      <c r="AE585" s="5">
        <f t="shared" si="69"/>
        <v>15474.063499999998</v>
      </c>
      <c r="AF585" s="12"/>
      <c r="AG585" s="12">
        <f t="shared" si="65"/>
        <v>7</v>
      </c>
      <c r="AH585" s="12">
        <f t="shared" si="66"/>
        <v>2024</v>
      </c>
      <c r="AI585" s="12"/>
      <c r="AJ585" s="5">
        <f t="shared" si="70"/>
        <v>1670.4594999999999</v>
      </c>
      <c r="AK585" s="12">
        <f t="shared" si="71"/>
        <v>4</v>
      </c>
      <c r="AU585" s="5"/>
      <c r="AV585" s="5"/>
      <c r="AW585" s="5"/>
      <c r="AX585" s="5"/>
    </row>
    <row r="586" spans="1:50" ht="12.75" x14ac:dyDescent="0.2">
      <c r="A586" s="4">
        <v>45503</v>
      </c>
      <c r="B586" s="13">
        <v>1537.0815</v>
      </c>
      <c r="C586" s="13">
        <v>1568.896</v>
      </c>
      <c r="D586" s="13">
        <v>1605.1655000000001</v>
      </c>
      <c r="E586" s="13">
        <v>1636.1745000000001</v>
      </c>
      <c r="F586" s="13">
        <v>1617.8679999999999</v>
      </c>
      <c r="G586" s="13">
        <v>1580.806</v>
      </c>
      <c r="H586" s="13">
        <v>1464.9465</v>
      </c>
      <c r="I586" s="13">
        <v>0</v>
      </c>
      <c r="J586" s="13">
        <v>0</v>
      </c>
      <c r="K586" s="13">
        <v>0</v>
      </c>
      <c r="L586" s="13">
        <v>0</v>
      </c>
      <c r="M586" s="13">
        <v>0</v>
      </c>
      <c r="N586" s="13">
        <v>0</v>
      </c>
      <c r="O586" s="13">
        <v>0</v>
      </c>
      <c r="P586" s="13">
        <v>0</v>
      </c>
      <c r="Q586" s="13">
        <v>0</v>
      </c>
      <c r="R586" s="13">
        <v>0</v>
      </c>
      <c r="S586" s="13">
        <v>0</v>
      </c>
      <c r="T586" s="13">
        <v>0</v>
      </c>
      <c r="U586" s="13">
        <v>0</v>
      </c>
      <c r="V586" s="13">
        <v>0</v>
      </c>
      <c r="W586" s="13">
        <v>1449.2629999999999</v>
      </c>
      <c r="X586" s="13">
        <v>1522.194</v>
      </c>
      <c r="Y586" s="13">
        <v>1622.2170000000001</v>
      </c>
      <c r="AA586" s="5"/>
      <c r="AB586" s="13">
        <f t="shared" si="72"/>
        <v>3</v>
      </c>
      <c r="AC586" s="5">
        <f t="shared" ref="AC586" si="73">IF(AND(AB586&gt;1,AB586&lt;7),SUM(I586:X586),0)</f>
        <v>2971.4569999999999</v>
      </c>
      <c r="AD586" s="5">
        <f t="shared" ref="AD586" si="74">SUM(B586:Y586)-AC586</f>
        <v>12633.155000000001</v>
      </c>
      <c r="AE586" s="5">
        <f t="shared" si="69"/>
        <v>15604.612000000001</v>
      </c>
      <c r="AF586" s="12"/>
      <c r="AG586" s="12">
        <f t="shared" si="65"/>
        <v>7</v>
      </c>
      <c r="AH586" s="12">
        <f t="shared" si="66"/>
        <v>2024</v>
      </c>
      <c r="AI586" s="12"/>
      <c r="AJ586" s="5">
        <f t="shared" si="70"/>
        <v>1636.1745000000001</v>
      </c>
      <c r="AK586" s="12">
        <f t="shared" ref="AK586" si="75">INDEX($B$8:$Y$8,MATCH(AJ586,B586:Y586,0))</f>
        <v>4</v>
      </c>
      <c r="AU586" s="5"/>
      <c r="AV586" s="5"/>
      <c r="AW586" s="5"/>
      <c r="AX586" s="5"/>
    </row>
    <row r="587" spans="1:50" ht="12.75" x14ac:dyDescent="0.2">
      <c r="A587" s="4">
        <v>45504</v>
      </c>
      <c r="B587" s="13">
        <v>1684.5474999999999</v>
      </c>
      <c r="C587" s="13">
        <v>1733.2255</v>
      </c>
      <c r="D587" s="13">
        <v>1733.8579999999999</v>
      </c>
      <c r="E587" s="13">
        <v>1772.539</v>
      </c>
      <c r="F587" s="13">
        <v>1733.546</v>
      </c>
      <c r="G587" s="13">
        <v>1691.4784999999999</v>
      </c>
      <c r="H587" s="13">
        <v>1527.4504999999999</v>
      </c>
      <c r="I587" s="13">
        <v>0</v>
      </c>
      <c r="J587" s="13">
        <v>0</v>
      </c>
      <c r="K587" s="13">
        <v>0</v>
      </c>
      <c r="L587" s="13">
        <v>0</v>
      </c>
      <c r="M587" s="13">
        <v>0</v>
      </c>
      <c r="N587" s="13">
        <v>0</v>
      </c>
      <c r="O587" s="13">
        <v>0</v>
      </c>
      <c r="P587" s="13">
        <v>0</v>
      </c>
      <c r="Q587" s="13">
        <v>0</v>
      </c>
      <c r="R587" s="13">
        <v>0</v>
      </c>
      <c r="S587" s="13">
        <v>0</v>
      </c>
      <c r="T587" s="13">
        <v>0</v>
      </c>
      <c r="U587" s="13">
        <v>0</v>
      </c>
      <c r="V587" s="13">
        <v>0</v>
      </c>
      <c r="W587" s="13">
        <v>1538.4355</v>
      </c>
      <c r="X587" s="13">
        <v>1615.5889999999999</v>
      </c>
      <c r="Y587" s="13">
        <v>1704.27</v>
      </c>
      <c r="AA587" s="5"/>
      <c r="AB587" s="13">
        <f t="shared" ref="AB587:AB650" si="76">WEEKDAY(B587,2)</f>
        <v>3</v>
      </c>
      <c r="AC587" s="15">
        <f t="shared" ref="AC587:AC650" si="77">IF(AND(AB587&gt;1,AB587&lt;7),SUM(I587:X587),0)</f>
        <v>3154.0245</v>
      </c>
      <c r="AD587" s="15">
        <f t="shared" ref="AD587:AD650" si="78">SUM(B587:Y587)-AC587</f>
        <v>13580.915000000001</v>
      </c>
      <c r="AE587" s="15">
        <f t="shared" ref="AE587:AE650" si="79">SUM(B587:Y587)</f>
        <v>16734.9395</v>
      </c>
      <c r="AF587" s="13"/>
      <c r="AG587" s="13">
        <f t="shared" ref="AG587:AG650" si="80">MONTH(A586)</f>
        <v>7</v>
      </c>
      <c r="AH587" s="13">
        <f t="shared" ref="AH587:AH650" si="81">YEAR(A586)</f>
        <v>2024</v>
      </c>
      <c r="AI587" s="13"/>
      <c r="AJ587" s="15">
        <f t="shared" ref="AJ587:AJ650" si="82">MAX(B587:Y587)</f>
        <v>1772.539</v>
      </c>
      <c r="AK587" s="13">
        <f t="shared" ref="AK587:AK650" si="83">INDEX($B$8:$Y$8,MATCH(AJ587,B587:Y587,0))</f>
        <v>4</v>
      </c>
      <c r="AU587" s="5"/>
      <c r="AV587" s="5"/>
      <c r="AW587" s="5"/>
      <c r="AX587" s="5"/>
    </row>
    <row r="588" spans="1:50" ht="12.75" x14ac:dyDescent="0.2">
      <c r="A588" s="4">
        <v>45505</v>
      </c>
      <c r="B588" s="13">
        <v>1661.4069999999999</v>
      </c>
      <c r="C588" s="13">
        <v>1671.0029999999999</v>
      </c>
      <c r="D588" s="13">
        <v>1695.942</v>
      </c>
      <c r="E588" s="13">
        <v>1714.7529999999999</v>
      </c>
      <c r="F588" s="13">
        <v>1681.165</v>
      </c>
      <c r="G588" s="13">
        <v>1578.0325</v>
      </c>
      <c r="H588" s="13">
        <v>1480.7355</v>
      </c>
      <c r="I588" s="13">
        <v>0</v>
      </c>
      <c r="J588" s="13">
        <v>0</v>
      </c>
      <c r="K588" s="13">
        <v>0</v>
      </c>
      <c r="L588" s="13">
        <v>0</v>
      </c>
      <c r="M588" s="13">
        <v>0</v>
      </c>
      <c r="N588" s="13">
        <v>0</v>
      </c>
      <c r="O588" s="13">
        <v>0</v>
      </c>
      <c r="P588" s="13">
        <v>0</v>
      </c>
      <c r="Q588" s="13">
        <v>0</v>
      </c>
      <c r="R588" s="13">
        <v>0</v>
      </c>
      <c r="S588" s="13">
        <v>0</v>
      </c>
      <c r="T588" s="13">
        <v>0</v>
      </c>
      <c r="U588" s="13">
        <v>0</v>
      </c>
      <c r="V588" s="13">
        <v>1540.587</v>
      </c>
      <c r="W588" s="13">
        <v>1589.9110000000001</v>
      </c>
      <c r="X588" s="13">
        <v>1726.298</v>
      </c>
      <c r="Y588" s="13">
        <v>1769.3824999999999</v>
      </c>
      <c r="AA588" s="11"/>
      <c r="AB588" s="13">
        <f t="shared" si="76"/>
        <v>1</v>
      </c>
      <c r="AC588" s="15">
        <f t="shared" si="77"/>
        <v>0</v>
      </c>
      <c r="AD588" s="15">
        <f t="shared" si="78"/>
        <v>18109.216500000002</v>
      </c>
      <c r="AE588" s="15">
        <f t="shared" si="79"/>
        <v>18109.216500000002</v>
      </c>
      <c r="AF588" s="13"/>
      <c r="AG588" s="13">
        <f t="shared" si="80"/>
        <v>7</v>
      </c>
      <c r="AH588" s="13">
        <f t="shared" si="81"/>
        <v>2024</v>
      </c>
      <c r="AI588" s="13"/>
      <c r="AJ588" s="15">
        <f t="shared" si="82"/>
        <v>1769.3824999999999</v>
      </c>
      <c r="AK588" s="13">
        <f t="shared" si="83"/>
        <v>24</v>
      </c>
    </row>
    <row r="589" spans="1:50" ht="12.75" x14ac:dyDescent="0.2">
      <c r="A589" s="4">
        <v>45506</v>
      </c>
      <c r="B589" s="13">
        <v>1833.8820000000001</v>
      </c>
      <c r="C589" s="13">
        <v>1811.0405000000001</v>
      </c>
      <c r="D589" s="13">
        <v>1835.7760000000001</v>
      </c>
      <c r="E589" s="13">
        <v>1812.6179999999999</v>
      </c>
      <c r="F589" s="13">
        <v>1766.2505000000001</v>
      </c>
      <c r="G589" s="13">
        <v>1625.7184999999999</v>
      </c>
      <c r="H589" s="13">
        <v>1529.9935</v>
      </c>
      <c r="I589" s="13">
        <v>0</v>
      </c>
      <c r="J589" s="13">
        <v>0</v>
      </c>
      <c r="K589" s="13">
        <v>0</v>
      </c>
      <c r="L589" s="13">
        <v>0</v>
      </c>
      <c r="M589" s="13">
        <v>0</v>
      </c>
      <c r="N589" s="13">
        <v>0</v>
      </c>
      <c r="O589" s="13">
        <v>0</v>
      </c>
      <c r="P589" s="13">
        <v>0</v>
      </c>
      <c r="Q589" s="13">
        <v>0</v>
      </c>
      <c r="R589" s="13">
        <v>0</v>
      </c>
      <c r="S589" s="13">
        <v>0</v>
      </c>
      <c r="T589" s="13">
        <v>0</v>
      </c>
      <c r="U589" s="13">
        <v>0</v>
      </c>
      <c r="V589" s="13">
        <v>1576.48</v>
      </c>
      <c r="W589" s="13">
        <v>1623.6095</v>
      </c>
      <c r="X589" s="13">
        <v>1742.7760000000001</v>
      </c>
      <c r="Y589" s="13">
        <v>1842.6969999999999</v>
      </c>
      <c r="AA589" s="11"/>
      <c r="AB589" s="13">
        <f t="shared" si="76"/>
        <v>5</v>
      </c>
      <c r="AC589" s="15">
        <f t="shared" si="77"/>
        <v>4942.8654999999999</v>
      </c>
      <c r="AD589" s="15">
        <f t="shared" si="78"/>
        <v>14057.976000000002</v>
      </c>
      <c r="AE589" s="15">
        <f t="shared" si="79"/>
        <v>19000.841500000002</v>
      </c>
      <c r="AF589" s="13"/>
      <c r="AG589" s="13">
        <f t="shared" si="80"/>
        <v>8</v>
      </c>
      <c r="AH589" s="13">
        <f t="shared" si="81"/>
        <v>2024</v>
      </c>
      <c r="AI589" s="13"/>
      <c r="AJ589" s="15">
        <f t="shared" si="82"/>
        <v>1842.6969999999999</v>
      </c>
      <c r="AK589" s="13">
        <f t="shared" si="83"/>
        <v>24</v>
      </c>
    </row>
    <row r="590" spans="1:50" ht="12.75" x14ac:dyDescent="0.2">
      <c r="A590" s="4">
        <v>45507</v>
      </c>
      <c r="B590" s="13">
        <v>1897.86</v>
      </c>
      <c r="C590" s="13">
        <v>1888.424</v>
      </c>
      <c r="D590" s="13">
        <v>1919.9925000000001</v>
      </c>
      <c r="E590" s="13">
        <v>1916.5740000000001</v>
      </c>
      <c r="F590" s="13">
        <v>1828.511</v>
      </c>
      <c r="G590" s="13">
        <v>1714.4775</v>
      </c>
      <c r="H590" s="13">
        <v>1572.7394999999999</v>
      </c>
      <c r="I590" s="13">
        <v>0</v>
      </c>
      <c r="J590" s="13">
        <v>0</v>
      </c>
      <c r="K590" s="13">
        <v>0</v>
      </c>
      <c r="L590" s="13">
        <v>0</v>
      </c>
      <c r="M590" s="13">
        <v>0</v>
      </c>
      <c r="N590" s="13">
        <v>0</v>
      </c>
      <c r="O590" s="13">
        <v>0</v>
      </c>
      <c r="P590" s="13">
        <v>0</v>
      </c>
      <c r="Q590" s="13">
        <v>0</v>
      </c>
      <c r="R590" s="13">
        <v>0</v>
      </c>
      <c r="S590" s="13">
        <v>0</v>
      </c>
      <c r="T590" s="13">
        <v>0</v>
      </c>
      <c r="U590" s="13">
        <v>0</v>
      </c>
      <c r="V590" s="13">
        <v>1511.3855000000001</v>
      </c>
      <c r="W590" s="13">
        <v>1549.5815</v>
      </c>
      <c r="X590" s="13">
        <v>1680.866</v>
      </c>
      <c r="Y590" s="13">
        <v>1769.046</v>
      </c>
      <c r="AA590" s="11"/>
      <c r="AB590" s="13">
        <f t="shared" si="76"/>
        <v>6</v>
      </c>
      <c r="AC590" s="15">
        <f t="shared" si="77"/>
        <v>4741.8330000000005</v>
      </c>
      <c r="AD590" s="15">
        <f t="shared" si="78"/>
        <v>14507.6245</v>
      </c>
      <c r="AE590" s="15">
        <f t="shared" si="79"/>
        <v>19249.4575</v>
      </c>
      <c r="AF590" s="13"/>
      <c r="AG590" s="13">
        <f t="shared" si="80"/>
        <v>8</v>
      </c>
      <c r="AH590" s="13">
        <f t="shared" si="81"/>
        <v>2024</v>
      </c>
      <c r="AI590" s="13"/>
      <c r="AJ590" s="15">
        <f t="shared" si="82"/>
        <v>1919.9925000000001</v>
      </c>
      <c r="AK590" s="13">
        <f t="shared" si="83"/>
        <v>3</v>
      </c>
    </row>
    <row r="591" spans="1:50" ht="12.75" x14ac:dyDescent="0.2">
      <c r="A591" s="4">
        <v>45508</v>
      </c>
      <c r="B591" s="13">
        <v>1832.9635000000001</v>
      </c>
      <c r="C591" s="13">
        <v>1830.4255000000001</v>
      </c>
      <c r="D591" s="13">
        <v>1888.223</v>
      </c>
      <c r="E591" s="13">
        <v>1843.8665000000001</v>
      </c>
      <c r="F591" s="13">
        <v>1811.155</v>
      </c>
      <c r="G591" s="13">
        <v>1659.749</v>
      </c>
      <c r="H591" s="13">
        <v>1523.1420000000001</v>
      </c>
      <c r="I591" s="13">
        <v>0</v>
      </c>
      <c r="J591" s="13">
        <v>0</v>
      </c>
      <c r="K591" s="13">
        <v>0</v>
      </c>
      <c r="L591" s="13">
        <v>0</v>
      </c>
      <c r="M591" s="13">
        <v>0</v>
      </c>
      <c r="N591" s="13">
        <v>0</v>
      </c>
      <c r="O591" s="13">
        <v>0</v>
      </c>
      <c r="P591" s="13">
        <v>0</v>
      </c>
      <c r="Q591" s="13">
        <v>0</v>
      </c>
      <c r="R591" s="13">
        <v>0</v>
      </c>
      <c r="S591" s="13">
        <v>0</v>
      </c>
      <c r="T591" s="13">
        <v>0</v>
      </c>
      <c r="U591" s="13">
        <v>0</v>
      </c>
      <c r="V591" s="13">
        <v>1435.71</v>
      </c>
      <c r="W591" s="13">
        <v>1477.0005000000001</v>
      </c>
      <c r="X591" s="13">
        <v>1552.242</v>
      </c>
      <c r="Y591" s="13">
        <v>1642.7850000000001</v>
      </c>
      <c r="AA591" s="11"/>
      <c r="AB591" s="13">
        <f t="shared" si="76"/>
        <v>4</v>
      </c>
      <c r="AC591" s="15">
        <f t="shared" si="77"/>
        <v>4464.9525000000003</v>
      </c>
      <c r="AD591" s="15">
        <f t="shared" si="78"/>
        <v>14032.309499999999</v>
      </c>
      <c r="AE591" s="15">
        <f t="shared" si="79"/>
        <v>18497.261999999999</v>
      </c>
      <c r="AF591" s="13"/>
      <c r="AG591" s="13">
        <f t="shared" si="80"/>
        <v>8</v>
      </c>
      <c r="AH591" s="13">
        <f t="shared" si="81"/>
        <v>2024</v>
      </c>
      <c r="AI591" s="13"/>
      <c r="AJ591" s="15">
        <f t="shared" si="82"/>
        <v>1888.223</v>
      </c>
      <c r="AK591" s="13">
        <f t="shared" si="83"/>
        <v>3</v>
      </c>
    </row>
    <row r="592" spans="1:50" ht="12.75" x14ac:dyDescent="0.2">
      <c r="A592" s="4">
        <v>45509</v>
      </c>
      <c r="B592" s="13">
        <v>1695.222</v>
      </c>
      <c r="C592" s="13">
        <v>1692.2940000000001</v>
      </c>
      <c r="D592" s="13">
        <v>1711.348</v>
      </c>
      <c r="E592" s="13">
        <v>1714.5195000000001</v>
      </c>
      <c r="F592" s="13">
        <v>1694.4304999999999</v>
      </c>
      <c r="G592" s="13">
        <v>1550.6595</v>
      </c>
      <c r="H592" s="13">
        <v>1479.2825</v>
      </c>
      <c r="I592" s="13">
        <v>0</v>
      </c>
      <c r="J592" s="13">
        <v>0</v>
      </c>
      <c r="K592" s="13">
        <v>0</v>
      </c>
      <c r="L592" s="13">
        <v>0</v>
      </c>
      <c r="M592" s="13">
        <v>0</v>
      </c>
      <c r="N592" s="13">
        <v>0</v>
      </c>
      <c r="O592" s="13">
        <v>0</v>
      </c>
      <c r="P592" s="13">
        <v>0</v>
      </c>
      <c r="Q592" s="13">
        <v>0</v>
      </c>
      <c r="R592" s="13">
        <v>0</v>
      </c>
      <c r="S592" s="13">
        <v>0</v>
      </c>
      <c r="T592" s="13">
        <v>0</v>
      </c>
      <c r="U592" s="13">
        <v>0</v>
      </c>
      <c r="V592" s="13">
        <v>1367.2090000000001</v>
      </c>
      <c r="W592" s="13">
        <v>1390.4894999999999</v>
      </c>
      <c r="X592" s="13">
        <v>1452.9845</v>
      </c>
      <c r="Y592" s="13">
        <v>1532.8015</v>
      </c>
      <c r="AA592" s="11"/>
      <c r="AB592" s="13">
        <f t="shared" si="76"/>
        <v>7</v>
      </c>
      <c r="AC592" s="15">
        <f t="shared" si="77"/>
        <v>0</v>
      </c>
      <c r="AD592" s="15">
        <f t="shared" si="78"/>
        <v>17281.2405</v>
      </c>
      <c r="AE592" s="15">
        <f t="shared" si="79"/>
        <v>17281.2405</v>
      </c>
      <c r="AF592" s="13"/>
      <c r="AG592" s="13">
        <f t="shared" si="80"/>
        <v>8</v>
      </c>
      <c r="AH592" s="13">
        <f t="shared" si="81"/>
        <v>2024</v>
      </c>
      <c r="AI592" s="13"/>
      <c r="AJ592" s="15">
        <f t="shared" si="82"/>
        <v>1714.5195000000001</v>
      </c>
      <c r="AK592" s="13">
        <f t="shared" si="83"/>
        <v>4</v>
      </c>
    </row>
    <row r="593" spans="1:37" ht="12.75" x14ac:dyDescent="0.2">
      <c r="A593" s="4">
        <v>45510</v>
      </c>
      <c r="B593" s="13">
        <v>1570.4455</v>
      </c>
      <c r="C593" s="13">
        <v>1595.5045</v>
      </c>
      <c r="D593" s="13">
        <v>1569.0150000000001</v>
      </c>
      <c r="E593" s="13">
        <v>1612.258</v>
      </c>
      <c r="F593" s="13">
        <v>1551.4590000000001</v>
      </c>
      <c r="G593" s="13">
        <v>1470.443</v>
      </c>
      <c r="H593" s="13">
        <v>1380.7365</v>
      </c>
      <c r="I593" s="13">
        <v>0</v>
      </c>
      <c r="J593" s="13">
        <v>0</v>
      </c>
      <c r="K593" s="13">
        <v>0</v>
      </c>
      <c r="L593" s="13">
        <v>0</v>
      </c>
      <c r="M593" s="13">
        <v>0</v>
      </c>
      <c r="N593" s="13">
        <v>0</v>
      </c>
      <c r="O593" s="13">
        <v>0</v>
      </c>
      <c r="P593" s="13">
        <v>0</v>
      </c>
      <c r="Q593" s="13">
        <v>0</v>
      </c>
      <c r="R593" s="13">
        <v>0</v>
      </c>
      <c r="S593" s="13">
        <v>0</v>
      </c>
      <c r="T593" s="13">
        <v>0</v>
      </c>
      <c r="U593" s="13">
        <v>0</v>
      </c>
      <c r="V593" s="13">
        <v>1235.7075</v>
      </c>
      <c r="W593" s="13">
        <v>1258.049</v>
      </c>
      <c r="X593" s="13">
        <v>1347.4169999999999</v>
      </c>
      <c r="Y593" s="13">
        <v>1418.2484999999999</v>
      </c>
      <c r="AA593" s="11"/>
      <c r="AB593" s="13">
        <f t="shared" si="76"/>
        <v>1</v>
      </c>
      <c r="AC593" s="15">
        <f t="shared" si="77"/>
        <v>0</v>
      </c>
      <c r="AD593" s="15">
        <f t="shared" si="78"/>
        <v>16009.283499999998</v>
      </c>
      <c r="AE593" s="15">
        <f t="shared" si="79"/>
        <v>16009.283499999998</v>
      </c>
      <c r="AF593" s="13"/>
      <c r="AG593" s="13">
        <f t="shared" si="80"/>
        <v>8</v>
      </c>
      <c r="AH593" s="13">
        <f t="shared" si="81"/>
        <v>2024</v>
      </c>
      <c r="AI593" s="13"/>
      <c r="AJ593" s="15">
        <f t="shared" si="82"/>
        <v>1612.258</v>
      </c>
      <c r="AK593" s="13">
        <f t="shared" si="83"/>
        <v>4</v>
      </c>
    </row>
    <row r="594" spans="1:37" ht="12.75" x14ac:dyDescent="0.2">
      <c r="A594" s="4">
        <v>45511</v>
      </c>
      <c r="B594" s="13">
        <v>1482.027</v>
      </c>
      <c r="C594" s="13">
        <v>1462.8045</v>
      </c>
      <c r="D594" s="13">
        <v>1475.6034999999999</v>
      </c>
      <c r="E594" s="13">
        <v>1517.3175000000001</v>
      </c>
      <c r="F594" s="13">
        <v>1482.4235000000001</v>
      </c>
      <c r="G594" s="13">
        <v>1408.847</v>
      </c>
      <c r="H594" s="13">
        <v>1316.0909999999999</v>
      </c>
      <c r="I594" s="13">
        <v>0</v>
      </c>
      <c r="J594" s="13">
        <v>0</v>
      </c>
      <c r="K594" s="13">
        <v>0</v>
      </c>
      <c r="L594" s="13">
        <v>0</v>
      </c>
      <c r="M594" s="13">
        <v>0</v>
      </c>
      <c r="N594" s="13">
        <v>0</v>
      </c>
      <c r="O594" s="13">
        <v>0</v>
      </c>
      <c r="P594" s="13">
        <v>0</v>
      </c>
      <c r="Q594" s="13">
        <v>0</v>
      </c>
      <c r="R594" s="13">
        <v>0</v>
      </c>
      <c r="S594" s="13">
        <v>0</v>
      </c>
      <c r="T594" s="13">
        <v>0</v>
      </c>
      <c r="U594" s="13">
        <v>0</v>
      </c>
      <c r="V594" s="13">
        <v>1262.6555000000001</v>
      </c>
      <c r="W594" s="13">
        <v>1286.6895</v>
      </c>
      <c r="X594" s="13">
        <v>1363.3869999999999</v>
      </c>
      <c r="Y594" s="13">
        <v>1374.886</v>
      </c>
      <c r="AA594" s="11"/>
      <c r="AB594" s="13">
        <f t="shared" si="76"/>
        <v>4</v>
      </c>
      <c r="AC594" s="15">
        <f t="shared" si="77"/>
        <v>3912.732</v>
      </c>
      <c r="AD594" s="15">
        <f t="shared" si="78"/>
        <v>11520.000000000004</v>
      </c>
      <c r="AE594" s="15">
        <f t="shared" si="79"/>
        <v>15432.732000000004</v>
      </c>
      <c r="AF594" s="13"/>
      <c r="AG594" s="13">
        <f t="shared" si="80"/>
        <v>8</v>
      </c>
      <c r="AH594" s="13">
        <f t="shared" si="81"/>
        <v>2024</v>
      </c>
      <c r="AI594" s="13"/>
      <c r="AJ594" s="15">
        <f t="shared" si="82"/>
        <v>1517.3175000000001</v>
      </c>
      <c r="AK594" s="13">
        <f t="shared" si="83"/>
        <v>4</v>
      </c>
    </row>
    <row r="595" spans="1:37" ht="12.75" x14ac:dyDescent="0.2">
      <c r="A595" s="4">
        <v>45512</v>
      </c>
      <c r="B595" s="13">
        <v>1531.7149999999999</v>
      </c>
      <c r="C595" s="13">
        <v>1463.528</v>
      </c>
      <c r="D595" s="13">
        <v>1480.1735000000001</v>
      </c>
      <c r="E595" s="13">
        <v>1474.7665</v>
      </c>
      <c r="F595" s="13">
        <v>1458.1775</v>
      </c>
      <c r="G595" s="13">
        <v>1358.788</v>
      </c>
      <c r="H595" s="13">
        <v>1266.384</v>
      </c>
      <c r="I595" s="13">
        <v>0</v>
      </c>
      <c r="J595" s="13">
        <v>0</v>
      </c>
      <c r="K595" s="13">
        <v>0</v>
      </c>
      <c r="L595" s="13">
        <v>0</v>
      </c>
      <c r="M595" s="13">
        <v>0</v>
      </c>
      <c r="N595" s="13">
        <v>0</v>
      </c>
      <c r="O595" s="13">
        <v>0</v>
      </c>
      <c r="P595" s="13">
        <v>0</v>
      </c>
      <c r="Q595" s="13">
        <v>0</v>
      </c>
      <c r="R595" s="13">
        <v>0</v>
      </c>
      <c r="S595" s="13">
        <v>0</v>
      </c>
      <c r="T595" s="13">
        <v>0</v>
      </c>
      <c r="U595" s="13">
        <v>0</v>
      </c>
      <c r="V595" s="13">
        <v>1230.758</v>
      </c>
      <c r="W595" s="13">
        <v>1265.2059999999999</v>
      </c>
      <c r="X595" s="13">
        <v>1368.799</v>
      </c>
      <c r="Y595" s="13">
        <v>1423.9179999999999</v>
      </c>
      <c r="AA595" s="11"/>
      <c r="AB595" s="13">
        <f t="shared" si="76"/>
        <v>4</v>
      </c>
      <c r="AC595" s="15">
        <f t="shared" si="77"/>
        <v>3864.7629999999999</v>
      </c>
      <c r="AD595" s="15">
        <f t="shared" si="78"/>
        <v>11457.450499999999</v>
      </c>
      <c r="AE595" s="15">
        <f t="shared" si="79"/>
        <v>15322.2135</v>
      </c>
      <c r="AF595" s="13"/>
      <c r="AG595" s="13">
        <f t="shared" si="80"/>
        <v>8</v>
      </c>
      <c r="AH595" s="13">
        <f t="shared" si="81"/>
        <v>2024</v>
      </c>
      <c r="AI595" s="13"/>
      <c r="AJ595" s="15">
        <f t="shared" si="82"/>
        <v>1531.7149999999999</v>
      </c>
      <c r="AK595" s="13">
        <f t="shared" si="83"/>
        <v>1</v>
      </c>
    </row>
    <row r="596" spans="1:37" ht="12.75" x14ac:dyDescent="0.2">
      <c r="A596" s="4">
        <v>45513</v>
      </c>
      <c r="B596" s="13">
        <v>1736.0165</v>
      </c>
      <c r="C596" s="13">
        <v>1988.7605000000001</v>
      </c>
      <c r="D596" s="13">
        <v>1995.7570000000001</v>
      </c>
      <c r="E596" s="13">
        <v>1785.2055</v>
      </c>
      <c r="F596" s="13">
        <v>1530.1369999999999</v>
      </c>
      <c r="G596" s="13">
        <v>1517.1855</v>
      </c>
      <c r="H596" s="13">
        <v>1225.5385000000001</v>
      </c>
      <c r="I596" s="13">
        <v>0</v>
      </c>
      <c r="J596" s="13">
        <v>0</v>
      </c>
      <c r="K596" s="13">
        <v>0</v>
      </c>
      <c r="L596" s="13">
        <v>0</v>
      </c>
      <c r="M596" s="13">
        <v>0</v>
      </c>
      <c r="N596" s="13">
        <v>0</v>
      </c>
      <c r="O596" s="13">
        <v>0</v>
      </c>
      <c r="P596" s="13">
        <v>0</v>
      </c>
      <c r="Q596" s="13">
        <v>0</v>
      </c>
      <c r="R596" s="13">
        <v>0</v>
      </c>
      <c r="S596" s="13">
        <v>0</v>
      </c>
      <c r="T596" s="13">
        <v>0</v>
      </c>
      <c r="U596" s="13">
        <v>0</v>
      </c>
      <c r="V596" s="13">
        <v>1148.1945000000001</v>
      </c>
      <c r="W596" s="13">
        <v>1222.4555</v>
      </c>
      <c r="X596" s="13">
        <v>1355.9780000000001</v>
      </c>
      <c r="Y596" s="13">
        <v>1473.7695000000001</v>
      </c>
      <c r="AA596" s="11"/>
      <c r="AB596" s="13">
        <f t="shared" si="76"/>
        <v>6</v>
      </c>
      <c r="AC596" s="15">
        <f t="shared" si="77"/>
        <v>3726.6280000000002</v>
      </c>
      <c r="AD596" s="15">
        <f t="shared" si="78"/>
        <v>13252.369999999999</v>
      </c>
      <c r="AE596" s="15">
        <f t="shared" si="79"/>
        <v>16978.998</v>
      </c>
      <c r="AF596" s="13"/>
      <c r="AG596" s="13">
        <f t="shared" si="80"/>
        <v>8</v>
      </c>
      <c r="AH596" s="13">
        <f t="shared" si="81"/>
        <v>2024</v>
      </c>
      <c r="AI596" s="13"/>
      <c r="AJ596" s="15">
        <f t="shared" si="82"/>
        <v>1995.7570000000001</v>
      </c>
      <c r="AK596" s="13">
        <f t="shared" si="83"/>
        <v>3</v>
      </c>
    </row>
    <row r="597" spans="1:37" ht="12.75" x14ac:dyDescent="0.2">
      <c r="A597" s="4">
        <v>45514</v>
      </c>
      <c r="B597" s="13">
        <v>1529.78</v>
      </c>
      <c r="C597" s="13">
        <v>1563.5905</v>
      </c>
      <c r="D597" s="13">
        <v>1583.6925000000001</v>
      </c>
      <c r="E597" s="13">
        <v>1609.1475</v>
      </c>
      <c r="F597" s="13">
        <v>1573.902</v>
      </c>
      <c r="G597" s="13">
        <v>1501.2805000000001</v>
      </c>
      <c r="H597" s="13">
        <v>1387.5094999999999</v>
      </c>
      <c r="I597" s="13">
        <v>0</v>
      </c>
      <c r="J597" s="13">
        <v>0</v>
      </c>
      <c r="K597" s="13">
        <v>0</v>
      </c>
      <c r="L597" s="13">
        <v>0</v>
      </c>
      <c r="M597" s="13">
        <v>0</v>
      </c>
      <c r="N597" s="13">
        <v>0</v>
      </c>
      <c r="O597" s="13">
        <v>0</v>
      </c>
      <c r="P597" s="13">
        <v>0</v>
      </c>
      <c r="Q597" s="13">
        <v>0</v>
      </c>
      <c r="R597" s="13">
        <v>0</v>
      </c>
      <c r="S597" s="13">
        <v>0</v>
      </c>
      <c r="T597" s="13">
        <v>0</v>
      </c>
      <c r="U597" s="13">
        <v>0</v>
      </c>
      <c r="V597" s="13">
        <v>1432.404</v>
      </c>
      <c r="W597" s="13">
        <v>1454.3305</v>
      </c>
      <c r="X597" s="13">
        <v>1541.6785</v>
      </c>
      <c r="Y597" s="13">
        <v>1611.63</v>
      </c>
      <c r="AA597" s="11"/>
      <c r="AB597" s="13">
        <f t="shared" si="76"/>
        <v>2</v>
      </c>
      <c r="AC597" s="15">
        <f t="shared" si="77"/>
        <v>4428.4130000000005</v>
      </c>
      <c r="AD597" s="15">
        <f t="shared" si="78"/>
        <v>12360.532500000001</v>
      </c>
      <c r="AE597" s="15">
        <f t="shared" si="79"/>
        <v>16788.945500000002</v>
      </c>
      <c r="AF597" s="13"/>
      <c r="AG597" s="13">
        <f t="shared" si="80"/>
        <v>8</v>
      </c>
      <c r="AH597" s="13">
        <f t="shared" si="81"/>
        <v>2024</v>
      </c>
      <c r="AI597" s="13"/>
      <c r="AJ597" s="15">
        <f t="shared" si="82"/>
        <v>1611.63</v>
      </c>
      <c r="AK597" s="13">
        <f t="shared" si="83"/>
        <v>24</v>
      </c>
    </row>
    <row r="598" spans="1:37" ht="12.75" x14ac:dyDescent="0.2">
      <c r="A598" s="4">
        <v>45515</v>
      </c>
      <c r="B598" s="13">
        <v>1646.998</v>
      </c>
      <c r="C598" s="13">
        <v>1625.4565</v>
      </c>
      <c r="D598" s="13">
        <v>1613.307</v>
      </c>
      <c r="E598" s="13">
        <v>1603.9449999999999</v>
      </c>
      <c r="F598" s="13">
        <v>1541.3064999999999</v>
      </c>
      <c r="G598" s="13">
        <v>1422.4829999999999</v>
      </c>
      <c r="H598" s="13">
        <v>1286.4835</v>
      </c>
      <c r="I598" s="13">
        <v>0</v>
      </c>
      <c r="J598" s="13">
        <v>0</v>
      </c>
      <c r="K598" s="13">
        <v>0</v>
      </c>
      <c r="L598" s="13">
        <v>0</v>
      </c>
      <c r="M598" s="13">
        <v>0</v>
      </c>
      <c r="N598" s="13">
        <v>0</v>
      </c>
      <c r="O598" s="13">
        <v>0</v>
      </c>
      <c r="P598" s="13">
        <v>0</v>
      </c>
      <c r="Q598" s="13">
        <v>0</v>
      </c>
      <c r="R598" s="13">
        <v>0</v>
      </c>
      <c r="S598" s="13">
        <v>0</v>
      </c>
      <c r="T598" s="13">
        <v>0</v>
      </c>
      <c r="U598" s="13">
        <v>0</v>
      </c>
      <c r="V598" s="13">
        <v>1322.1030000000001</v>
      </c>
      <c r="W598" s="13">
        <v>1322.7840000000001</v>
      </c>
      <c r="X598" s="13">
        <v>1422.9625000000001</v>
      </c>
      <c r="Y598" s="13">
        <v>1487.1735000000001</v>
      </c>
      <c r="AA598" s="11"/>
      <c r="AB598" s="13">
        <f t="shared" si="76"/>
        <v>7</v>
      </c>
      <c r="AC598" s="15">
        <f t="shared" si="77"/>
        <v>0</v>
      </c>
      <c r="AD598" s="15">
        <f t="shared" si="78"/>
        <v>16295.002500000001</v>
      </c>
      <c r="AE598" s="15">
        <f t="shared" si="79"/>
        <v>16295.002500000001</v>
      </c>
      <c r="AF598" s="13"/>
      <c r="AG598" s="13">
        <f t="shared" si="80"/>
        <v>8</v>
      </c>
      <c r="AH598" s="13">
        <f t="shared" si="81"/>
        <v>2024</v>
      </c>
      <c r="AI598" s="13"/>
      <c r="AJ598" s="15">
        <f t="shared" si="82"/>
        <v>1646.998</v>
      </c>
      <c r="AK598" s="13">
        <f t="shared" si="83"/>
        <v>1</v>
      </c>
    </row>
    <row r="599" spans="1:37" ht="12.75" x14ac:dyDescent="0.2">
      <c r="A599" s="4">
        <v>45516</v>
      </c>
      <c r="B599" s="13">
        <v>1523.979</v>
      </c>
      <c r="C599" s="13">
        <v>1522.7145</v>
      </c>
      <c r="D599" s="13">
        <v>1526.546</v>
      </c>
      <c r="E599" s="13">
        <v>1531.0920000000001</v>
      </c>
      <c r="F599" s="13">
        <v>1519.693</v>
      </c>
      <c r="G599" s="13">
        <v>1427.4179999999999</v>
      </c>
      <c r="H599" s="13">
        <v>1323.35</v>
      </c>
      <c r="I599" s="13">
        <v>0</v>
      </c>
      <c r="J599" s="13">
        <v>0</v>
      </c>
      <c r="K599" s="13">
        <v>0</v>
      </c>
      <c r="L599" s="13">
        <v>0</v>
      </c>
      <c r="M599" s="13">
        <v>0</v>
      </c>
      <c r="N599" s="13">
        <v>0</v>
      </c>
      <c r="O599" s="13">
        <v>0</v>
      </c>
      <c r="P599" s="13">
        <v>0</v>
      </c>
      <c r="Q599" s="13">
        <v>0</v>
      </c>
      <c r="R599" s="13">
        <v>0</v>
      </c>
      <c r="S599" s="13">
        <v>0</v>
      </c>
      <c r="T599" s="13">
        <v>0</v>
      </c>
      <c r="U599" s="13">
        <v>0</v>
      </c>
      <c r="V599" s="13">
        <v>1244.0385000000001</v>
      </c>
      <c r="W599" s="13">
        <v>1265.999</v>
      </c>
      <c r="X599" s="13">
        <v>1340.3154999999999</v>
      </c>
      <c r="Y599" s="13">
        <v>1411.0385000000001</v>
      </c>
      <c r="AA599" s="11"/>
      <c r="AB599" s="13">
        <f t="shared" si="76"/>
        <v>3</v>
      </c>
      <c r="AC599" s="15">
        <f t="shared" si="77"/>
        <v>3850.3530000000001</v>
      </c>
      <c r="AD599" s="15">
        <f t="shared" si="78"/>
        <v>11785.831000000002</v>
      </c>
      <c r="AE599" s="15">
        <f t="shared" si="79"/>
        <v>15636.184000000003</v>
      </c>
      <c r="AF599" s="13"/>
      <c r="AG599" s="13">
        <f t="shared" si="80"/>
        <v>8</v>
      </c>
      <c r="AH599" s="13">
        <f t="shared" si="81"/>
        <v>2024</v>
      </c>
      <c r="AI599" s="13"/>
      <c r="AJ599" s="15">
        <f t="shared" si="82"/>
        <v>1531.0920000000001</v>
      </c>
      <c r="AK599" s="13">
        <f t="shared" si="83"/>
        <v>4</v>
      </c>
    </row>
    <row r="600" spans="1:37" ht="12.75" x14ac:dyDescent="0.2">
      <c r="A600" s="4">
        <v>45517</v>
      </c>
      <c r="B600" s="13">
        <v>1489.6089999999999</v>
      </c>
      <c r="C600" s="13">
        <v>1492.981</v>
      </c>
      <c r="D600" s="13">
        <v>1482.39</v>
      </c>
      <c r="E600" s="13">
        <v>1535.884</v>
      </c>
      <c r="F600" s="13">
        <v>1499.4590000000001</v>
      </c>
      <c r="G600" s="13">
        <v>1411.4635000000001</v>
      </c>
      <c r="H600" s="13">
        <v>1323.8465000000001</v>
      </c>
      <c r="I600" s="13">
        <v>0</v>
      </c>
      <c r="J600" s="13">
        <v>0</v>
      </c>
      <c r="K600" s="13">
        <v>0</v>
      </c>
      <c r="L600" s="13">
        <v>0</v>
      </c>
      <c r="M600" s="13">
        <v>0</v>
      </c>
      <c r="N600" s="13">
        <v>0</v>
      </c>
      <c r="O600" s="13">
        <v>0</v>
      </c>
      <c r="P600" s="13">
        <v>0</v>
      </c>
      <c r="Q600" s="13">
        <v>0</v>
      </c>
      <c r="R600" s="13">
        <v>0</v>
      </c>
      <c r="S600" s="13">
        <v>0</v>
      </c>
      <c r="T600" s="13">
        <v>0</v>
      </c>
      <c r="U600" s="13">
        <v>0</v>
      </c>
      <c r="V600" s="13">
        <v>1290.4314999999999</v>
      </c>
      <c r="W600" s="13">
        <v>1314.1869999999999</v>
      </c>
      <c r="X600" s="13">
        <v>1402.807</v>
      </c>
      <c r="Y600" s="13">
        <v>1465.797</v>
      </c>
      <c r="AA600" s="11"/>
      <c r="AB600" s="13">
        <f t="shared" si="76"/>
        <v>4</v>
      </c>
      <c r="AC600" s="15">
        <f t="shared" si="77"/>
        <v>4007.4254999999994</v>
      </c>
      <c r="AD600" s="15">
        <f t="shared" si="78"/>
        <v>11701.430000000002</v>
      </c>
      <c r="AE600" s="15">
        <f t="shared" si="79"/>
        <v>15708.855500000001</v>
      </c>
      <c r="AF600" s="13"/>
      <c r="AG600" s="13">
        <f t="shared" si="80"/>
        <v>8</v>
      </c>
      <c r="AH600" s="13">
        <f t="shared" si="81"/>
        <v>2024</v>
      </c>
      <c r="AI600" s="13"/>
      <c r="AJ600" s="15">
        <f t="shared" si="82"/>
        <v>1535.884</v>
      </c>
      <c r="AK600" s="13">
        <f t="shared" si="83"/>
        <v>4</v>
      </c>
    </row>
    <row r="601" spans="1:37" ht="12.75" x14ac:dyDescent="0.2">
      <c r="A601" s="4">
        <v>45518</v>
      </c>
      <c r="B601" s="13">
        <v>1546.6690000000001</v>
      </c>
      <c r="C601" s="13">
        <v>1523.9255000000001</v>
      </c>
      <c r="D601" s="13">
        <v>1555.7555</v>
      </c>
      <c r="E601" s="13">
        <v>1549.2774999999999</v>
      </c>
      <c r="F601" s="13">
        <v>1513.838</v>
      </c>
      <c r="G601" s="13">
        <v>1420.6955</v>
      </c>
      <c r="H601" s="13">
        <v>1321.4880000000001</v>
      </c>
      <c r="I601" s="13">
        <v>0</v>
      </c>
      <c r="J601" s="13">
        <v>0</v>
      </c>
      <c r="K601" s="13">
        <v>0</v>
      </c>
      <c r="L601" s="13">
        <v>0</v>
      </c>
      <c r="M601" s="13">
        <v>0</v>
      </c>
      <c r="N601" s="13">
        <v>0</v>
      </c>
      <c r="O601" s="13">
        <v>0</v>
      </c>
      <c r="P601" s="13">
        <v>0</v>
      </c>
      <c r="Q601" s="13">
        <v>0</v>
      </c>
      <c r="R601" s="13">
        <v>0</v>
      </c>
      <c r="S601" s="13">
        <v>0</v>
      </c>
      <c r="T601" s="13">
        <v>0</v>
      </c>
      <c r="U601" s="13">
        <v>0</v>
      </c>
      <c r="V601" s="13">
        <v>1251.4324999999999</v>
      </c>
      <c r="W601" s="13">
        <v>1277.3934999999999</v>
      </c>
      <c r="X601" s="13">
        <v>1368.6044999999999</v>
      </c>
      <c r="Y601" s="13">
        <v>1440.0070000000001</v>
      </c>
      <c r="AA601" s="11"/>
      <c r="AB601" s="13">
        <f t="shared" si="76"/>
        <v>5</v>
      </c>
      <c r="AC601" s="15">
        <f t="shared" si="77"/>
        <v>3897.4304999999999</v>
      </c>
      <c r="AD601" s="15">
        <f t="shared" si="78"/>
        <v>11871.655999999999</v>
      </c>
      <c r="AE601" s="15">
        <f t="shared" si="79"/>
        <v>15769.086499999999</v>
      </c>
      <c r="AF601" s="13"/>
      <c r="AG601" s="13">
        <f t="shared" si="80"/>
        <v>8</v>
      </c>
      <c r="AH601" s="13">
        <f t="shared" si="81"/>
        <v>2024</v>
      </c>
      <c r="AI601" s="13"/>
      <c r="AJ601" s="15">
        <f t="shared" si="82"/>
        <v>1555.7555</v>
      </c>
      <c r="AK601" s="13">
        <f t="shared" si="83"/>
        <v>3</v>
      </c>
    </row>
    <row r="602" spans="1:37" ht="12.75" x14ac:dyDescent="0.2">
      <c r="A602" s="4">
        <v>45519</v>
      </c>
      <c r="B602" s="13">
        <v>1495.7945</v>
      </c>
      <c r="C602" s="13">
        <v>1491.241</v>
      </c>
      <c r="D602" s="13">
        <v>1513.944</v>
      </c>
      <c r="E602" s="13">
        <v>1516.1044999999999</v>
      </c>
      <c r="F602" s="13">
        <v>1514.1605</v>
      </c>
      <c r="G602" s="13">
        <v>1395.1224999999999</v>
      </c>
      <c r="H602" s="13">
        <v>1324.048</v>
      </c>
      <c r="I602" s="13">
        <v>0</v>
      </c>
      <c r="J602" s="13">
        <v>0</v>
      </c>
      <c r="K602" s="13">
        <v>0</v>
      </c>
      <c r="L602" s="13">
        <v>0</v>
      </c>
      <c r="M602" s="13">
        <v>0</v>
      </c>
      <c r="N602" s="13">
        <v>0</v>
      </c>
      <c r="O602" s="13">
        <v>0</v>
      </c>
      <c r="P602" s="13">
        <v>0</v>
      </c>
      <c r="Q602" s="13">
        <v>0</v>
      </c>
      <c r="R602" s="13">
        <v>0</v>
      </c>
      <c r="S602" s="13">
        <v>0</v>
      </c>
      <c r="T602" s="13">
        <v>0</v>
      </c>
      <c r="U602" s="13">
        <v>0</v>
      </c>
      <c r="V602" s="13">
        <v>1228.145</v>
      </c>
      <c r="W602" s="13">
        <v>1253.681</v>
      </c>
      <c r="X602" s="13">
        <v>1327.3219999999999</v>
      </c>
      <c r="Y602" s="13">
        <v>1426.6965</v>
      </c>
      <c r="AA602" s="11"/>
      <c r="AB602" s="13">
        <f t="shared" si="76"/>
        <v>3</v>
      </c>
      <c r="AC602" s="15">
        <f t="shared" si="77"/>
        <v>3809.1480000000001</v>
      </c>
      <c r="AD602" s="15">
        <f t="shared" si="78"/>
        <v>11677.111499999999</v>
      </c>
      <c r="AE602" s="15">
        <f t="shared" si="79"/>
        <v>15486.2595</v>
      </c>
      <c r="AF602" s="13"/>
      <c r="AG602" s="13">
        <f t="shared" si="80"/>
        <v>8</v>
      </c>
      <c r="AH602" s="13">
        <f t="shared" si="81"/>
        <v>2024</v>
      </c>
      <c r="AI602" s="13"/>
      <c r="AJ602" s="15">
        <f t="shared" si="82"/>
        <v>1516.1044999999999</v>
      </c>
      <c r="AK602" s="13">
        <f t="shared" si="83"/>
        <v>4</v>
      </c>
    </row>
    <row r="603" spans="1:37" ht="12.75" x14ac:dyDescent="0.2">
      <c r="A603" s="4">
        <v>45520</v>
      </c>
      <c r="B603" s="13">
        <v>1465.9034999999999</v>
      </c>
      <c r="C603" s="13">
        <v>1472.0889999999999</v>
      </c>
      <c r="D603" s="13">
        <v>1476.4545000000001</v>
      </c>
      <c r="E603" s="13">
        <v>1510.59</v>
      </c>
      <c r="F603" s="13">
        <v>1479.5445</v>
      </c>
      <c r="G603" s="13">
        <v>1392.473</v>
      </c>
      <c r="H603" s="13">
        <v>1323.075</v>
      </c>
      <c r="I603" s="13">
        <v>0</v>
      </c>
      <c r="J603" s="13">
        <v>0</v>
      </c>
      <c r="K603" s="13">
        <v>0</v>
      </c>
      <c r="L603" s="13">
        <v>0</v>
      </c>
      <c r="M603" s="13">
        <v>0</v>
      </c>
      <c r="N603" s="13">
        <v>0</v>
      </c>
      <c r="O603" s="13">
        <v>0</v>
      </c>
      <c r="P603" s="13">
        <v>0</v>
      </c>
      <c r="Q603" s="13">
        <v>0</v>
      </c>
      <c r="R603" s="13">
        <v>0</v>
      </c>
      <c r="S603" s="13">
        <v>0</v>
      </c>
      <c r="T603" s="13">
        <v>0</v>
      </c>
      <c r="U603" s="13">
        <v>0</v>
      </c>
      <c r="V603" s="13">
        <v>1218.0219999999999</v>
      </c>
      <c r="W603" s="13">
        <v>1244.8985</v>
      </c>
      <c r="X603" s="13">
        <v>1353.924</v>
      </c>
      <c r="Y603" s="13">
        <v>1418.46</v>
      </c>
      <c r="AA603" s="11"/>
      <c r="AB603" s="13">
        <f t="shared" si="76"/>
        <v>1</v>
      </c>
      <c r="AC603" s="15">
        <f t="shared" si="77"/>
        <v>0</v>
      </c>
      <c r="AD603" s="15">
        <f t="shared" si="78"/>
        <v>15355.433999999997</v>
      </c>
      <c r="AE603" s="15">
        <f t="shared" si="79"/>
        <v>15355.433999999997</v>
      </c>
      <c r="AF603" s="13"/>
      <c r="AG603" s="13">
        <f t="shared" si="80"/>
        <v>8</v>
      </c>
      <c r="AH603" s="13">
        <f t="shared" si="81"/>
        <v>2024</v>
      </c>
      <c r="AI603" s="13"/>
      <c r="AJ603" s="15">
        <f t="shared" si="82"/>
        <v>1510.59</v>
      </c>
      <c r="AK603" s="13">
        <f t="shared" si="83"/>
        <v>4</v>
      </c>
    </row>
    <row r="604" spans="1:37" ht="12.75" x14ac:dyDescent="0.2">
      <c r="A604" s="4">
        <v>45521</v>
      </c>
      <c r="B604" s="13">
        <v>1457.6714999999999</v>
      </c>
      <c r="C604" s="13">
        <v>1462.1765</v>
      </c>
      <c r="D604" s="13">
        <v>1469.7465</v>
      </c>
      <c r="E604" s="13">
        <v>1489.4855</v>
      </c>
      <c r="F604" s="13">
        <v>1428.4570000000001</v>
      </c>
      <c r="G604" s="13">
        <v>1356.6790000000001</v>
      </c>
      <c r="H604" s="13">
        <v>1251.0364999999999</v>
      </c>
      <c r="I604" s="13">
        <v>0</v>
      </c>
      <c r="J604" s="13">
        <v>0</v>
      </c>
      <c r="K604" s="13">
        <v>0</v>
      </c>
      <c r="L604" s="13">
        <v>0</v>
      </c>
      <c r="M604" s="13">
        <v>0</v>
      </c>
      <c r="N604" s="13">
        <v>0</v>
      </c>
      <c r="O604" s="13">
        <v>0</v>
      </c>
      <c r="P604" s="13">
        <v>0</v>
      </c>
      <c r="Q604" s="13">
        <v>0</v>
      </c>
      <c r="R604" s="13">
        <v>0</v>
      </c>
      <c r="S604" s="13">
        <v>0</v>
      </c>
      <c r="T604" s="13">
        <v>0</v>
      </c>
      <c r="U604" s="13">
        <v>0</v>
      </c>
      <c r="V604" s="13">
        <v>1180.556</v>
      </c>
      <c r="W604" s="13">
        <v>1225.7275</v>
      </c>
      <c r="X604" s="13">
        <v>1323.0835</v>
      </c>
      <c r="Y604" s="13">
        <v>1396.1379999999999</v>
      </c>
      <c r="AA604" s="11"/>
      <c r="AB604" s="13">
        <f t="shared" si="76"/>
        <v>7</v>
      </c>
      <c r="AC604" s="15">
        <f t="shared" si="77"/>
        <v>0</v>
      </c>
      <c r="AD604" s="15">
        <f t="shared" si="78"/>
        <v>15040.7575</v>
      </c>
      <c r="AE604" s="15">
        <f t="shared" si="79"/>
        <v>15040.7575</v>
      </c>
      <c r="AF604" s="13"/>
      <c r="AG604" s="13">
        <f t="shared" si="80"/>
        <v>8</v>
      </c>
      <c r="AH604" s="13">
        <f t="shared" si="81"/>
        <v>2024</v>
      </c>
      <c r="AI604" s="13"/>
      <c r="AJ604" s="15">
        <f t="shared" si="82"/>
        <v>1489.4855</v>
      </c>
      <c r="AK604" s="13">
        <f t="shared" si="83"/>
        <v>4</v>
      </c>
    </row>
    <row r="605" spans="1:37" ht="12.75" x14ac:dyDescent="0.2">
      <c r="A605" s="4">
        <v>45522</v>
      </c>
      <c r="B605" s="13">
        <v>1454.164</v>
      </c>
      <c r="C605" s="13">
        <v>1441.0215000000001</v>
      </c>
      <c r="D605" s="13">
        <v>1477.646</v>
      </c>
      <c r="E605" s="13">
        <v>1484.3175000000001</v>
      </c>
      <c r="F605" s="13">
        <v>1439.5325</v>
      </c>
      <c r="G605" s="13">
        <v>1350.049</v>
      </c>
      <c r="H605" s="13">
        <v>1253.1010000000001</v>
      </c>
      <c r="I605" s="13">
        <v>0</v>
      </c>
      <c r="J605" s="13">
        <v>0</v>
      </c>
      <c r="K605" s="13">
        <v>0</v>
      </c>
      <c r="L605" s="13">
        <v>0</v>
      </c>
      <c r="M605" s="13">
        <v>0</v>
      </c>
      <c r="N605" s="13">
        <v>0</v>
      </c>
      <c r="O605" s="13">
        <v>0</v>
      </c>
      <c r="P605" s="13">
        <v>0</v>
      </c>
      <c r="Q605" s="13">
        <v>0</v>
      </c>
      <c r="R605" s="13">
        <v>0</v>
      </c>
      <c r="S605" s="13">
        <v>0</v>
      </c>
      <c r="T605" s="13">
        <v>0</v>
      </c>
      <c r="U605" s="13">
        <v>0</v>
      </c>
      <c r="V605" s="13">
        <v>1185.6025</v>
      </c>
      <c r="W605" s="13">
        <v>1218.701</v>
      </c>
      <c r="X605" s="13">
        <v>1285.6085</v>
      </c>
      <c r="Y605" s="13">
        <v>1377.47</v>
      </c>
      <c r="AA605" s="11"/>
      <c r="AB605" s="13">
        <f t="shared" si="76"/>
        <v>4</v>
      </c>
      <c r="AC605" s="15">
        <f t="shared" si="77"/>
        <v>3689.9120000000003</v>
      </c>
      <c r="AD605" s="15">
        <f t="shared" si="78"/>
        <v>11277.301500000001</v>
      </c>
      <c r="AE605" s="15">
        <f t="shared" si="79"/>
        <v>14967.213500000002</v>
      </c>
      <c r="AF605" s="13"/>
      <c r="AG605" s="13">
        <f t="shared" si="80"/>
        <v>8</v>
      </c>
      <c r="AH605" s="13">
        <f t="shared" si="81"/>
        <v>2024</v>
      </c>
      <c r="AI605" s="13"/>
      <c r="AJ605" s="15">
        <f t="shared" si="82"/>
        <v>1484.3175000000001</v>
      </c>
      <c r="AK605" s="13">
        <f t="shared" si="83"/>
        <v>4</v>
      </c>
    </row>
    <row r="606" spans="1:37" ht="12.75" x14ac:dyDescent="0.2">
      <c r="A606" s="4">
        <v>45523</v>
      </c>
      <c r="B606" s="13">
        <v>1440.2384999999999</v>
      </c>
      <c r="C606" s="13">
        <v>1455.8025</v>
      </c>
      <c r="D606" s="13">
        <v>1466.2505000000001</v>
      </c>
      <c r="E606" s="13">
        <v>1516.835</v>
      </c>
      <c r="F606" s="13">
        <v>1488.3225</v>
      </c>
      <c r="G606" s="13">
        <v>1416.9984999999999</v>
      </c>
      <c r="H606" s="13">
        <v>1352.7225000000001</v>
      </c>
      <c r="I606" s="13">
        <v>0</v>
      </c>
      <c r="J606" s="13">
        <v>0</v>
      </c>
      <c r="K606" s="13">
        <v>0</v>
      </c>
      <c r="L606" s="13">
        <v>0</v>
      </c>
      <c r="M606" s="13">
        <v>0</v>
      </c>
      <c r="N606" s="13">
        <v>0</v>
      </c>
      <c r="O606" s="13">
        <v>0</v>
      </c>
      <c r="P606" s="13">
        <v>0</v>
      </c>
      <c r="Q606" s="13">
        <v>0</v>
      </c>
      <c r="R606" s="13">
        <v>0</v>
      </c>
      <c r="S606" s="13">
        <v>0</v>
      </c>
      <c r="T606" s="13">
        <v>0</v>
      </c>
      <c r="U606" s="13">
        <v>0</v>
      </c>
      <c r="V606" s="13">
        <v>1223.296</v>
      </c>
      <c r="W606" s="13">
        <v>1240.1545000000001</v>
      </c>
      <c r="X606" s="13">
        <v>1336.1534999999999</v>
      </c>
      <c r="Y606" s="13">
        <v>1446.0105000000001</v>
      </c>
      <c r="AA606" s="11"/>
      <c r="AB606" s="13">
        <f t="shared" si="76"/>
        <v>4</v>
      </c>
      <c r="AC606" s="15">
        <f t="shared" si="77"/>
        <v>3799.6039999999998</v>
      </c>
      <c r="AD606" s="15">
        <f t="shared" si="78"/>
        <v>11583.180500000002</v>
      </c>
      <c r="AE606" s="15">
        <f t="shared" si="79"/>
        <v>15382.784500000002</v>
      </c>
      <c r="AF606" s="13"/>
      <c r="AG606" s="13">
        <f t="shared" si="80"/>
        <v>8</v>
      </c>
      <c r="AH606" s="13">
        <f t="shared" si="81"/>
        <v>2024</v>
      </c>
      <c r="AI606" s="13"/>
      <c r="AJ606" s="15">
        <f t="shared" si="82"/>
        <v>1516.835</v>
      </c>
      <c r="AK606" s="13">
        <f t="shared" si="83"/>
        <v>4</v>
      </c>
    </row>
    <row r="607" spans="1:37" ht="12.75" x14ac:dyDescent="0.2">
      <c r="A607" s="4">
        <v>45524</v>
      </c>
      <c r="B607" s="13">
        <v>1511.0735</v>
      </c>
      <c r="C607" s="13">
        <v>1530.3475000000001</v>
      </c>
      <c r="D607" s="13">
        <v>1520.1175000000001</v>
      </c>
      <c r="E607" s="13">
        <v>1570.8869999999999</v>
      </c>
      <c r="F607" s="13">
        <v>1536.8375000000001</v>
      </c>
      <c r="G607" s="13">
        <v>1456.748</v>
      </c>
      <c r="H607" s="13">
        <v>1362.9825000000001</v>
      </c>
      <c r="I607" s="13">
        <v>0</v>
      </c>
      <c r="J607" s="13">
        <v>0</v>
      </c>
      <c r="K607" s="13">
        <v>0</v>
      </c>
      <c r="L607" s="13">
        <v>0</v>
      </c>
      <c r="M607" s="13">
        <v>0</v>
      </c>
      <c r="N607" s="13">
        <v>0</v>
      </c>
      <c r="O607" s="13">
        <v>0</v>
      </c>
      <c r="P607" s="13">
        <v>0</v>
      </c>
      <c r="Q607" s="13">
        <v>0</v>
      </c>
      <c r="R607" s="13">
        <v>0</v>
      </c>
      <c r="S607" s="13">
        <v>0</v>
      </c>
      <c r="T607" s="13">
        <v>0</v>
      </c>
      <c r="U607" s="13">
        <v>0</v>
      </c>
      <c r="V607" s="13">
        <v>1169.578</v>
      </c>
      <c r="W607" s="13">
        <v>1182.356</v>
      </c>
      <c r="X607" s="13">
        <v>1269.9614999999999</v>
      </c>
      <c r="Y607" s="13">
        <v>1340.14</v>
      </c>
      <c r="AA607" s="11"/>
      <c r="AB607" s="13">
        <f t="shared" si="76"/>
        <v>5</v>
      </c>
      <c r="AC607" s="15">
        <f t="shared" si="77"/>
        <v>3621.8955000000001</v>
      </c>
      <c r="AD607" s="15">
        <f t="shared" si="78"/>
        <v>11829.133499999998</v>
      </c>
      <c r="AE607" s="15">
        <f t="shared" si="79"/>
        <v>15451.028999999999</v>
      </c>
      <c r="AF607" s="13"/>
      <c r="AG607" s="13">
        <f t="shared" si="80"/>
        <v>8</v>
      </c>
      <c r="AH607" s="13">
        <f t="shared" si="81"/>
        <v>2024</v>
      </c>
      <c r="AI607" s="13"/>
      <c r="AJ607" s="15">
        <f t="shared" si="82"/>
        <v>1570.8869999999999</v>
      </c>
      <c r="AK607" s="13">
        <f t="shared" si="83"/>
        <v>4</v>
      </c>
    </row>
    <row r="608" spans="1:37" ht="12.75" x14ac:dyDescent="0.2">
      <c r="A608" s="4">
        <v>45525</v>
      </c>
      <c r="B608" s="13">
        <v>1411.422</v>
      </c>
      <c r="C608" s="13">
        <v>1407.5309999999999</v>
      </c>
      <c r="D608" s="13">
        <v>1432.4459999999999</v>
      </c>
      <c r="E608" s="13">
        <v>1452.5345</v>
      </c>
      <c r="F608" s="13">
        <v>1431.4670000000001</v>
      </c>
      <c r="G608" s="13">
        <v>1377.7555</v>
      </c>
      <c r="H608" s="13">
        <v>1297.5540000000001</v>
      </c>
      <c r="I608" s="13">
        <v>0</v>
      </c>
      <c r="J608" s="13">
        <v>0</v>
      </c>
      <c r="K608" s="13">
        <v>0</v>
      </c>
      <c r="L608" s="13">
        <v>0</v>
      </c>
      <c r="M608" s="13">
        <v>0</v>
      </c>
      <c r="N608" s="13">
        <v>0</v>
      </c>
      <c r="O608" s="13">
        <v>0</v>
      </c>
      <c r="P608" s="13">
        <v>0</v>
      </c>
      <c r="Q608" s="13">
        <v>0</v>
      </c>
      <c r="R608" s="13">
        <v>0</v>
      </c>
      <c r="S608" s="13">
        <v>0</v>
      </c>
      <c r="T608" s="13">
        <v>0</v>
      </c>
      <c r="U608" s="13">
        <v>0</v>
      </c>
      <c r="V608" s="13">
        <v>1174.6624999999999</v>
      </c>
      <c r="W608" s="13">
        <v>1186.0295000000001</v>
      </c>
      <c r="X608" s="13">
        <v>1274.4459999999999</v>
      </c>
      <c r="Y608" s="13">
        <v>1341.845</v>
      </c>
      <c r="AA608" s="11"/>
      <c r="AB608" s="13">
        <f t="shared" si="76"/>
        <v>3</v>
      </c>
      <c r="AC608" s="15">
        <f t="shared" si="77"/>
        <v>3635.1379999999999</v>
      </c>
      <c r="AD608" s="15">
        <f t="shared" si="78"/>
        <v>11152.555</v>
      </c>
      <c r="AE608" s="15">
        <f t="shared" si="79"/>
        <v>14787.692999999999</v>
      </c>
      <c r="AF608" s="13"/>
      <c r="AG608" s="13">
        <f t="shared" si="80"/>
        <v>8</v>
      </c>
      <c r="AH608" s="13">
        <f t="shared" si="81"/>
        <v>2024</v>
      </c>
      <c r="AI608" s="13"/>
      <c r="AJ608" s="15">
        <f t="shared" si="82"/>
        <v>1452.5345</v>
      </c>
      <c r="AK608" s="13">
        <f t="shared" si="83"/>
        <v>4</v>
      </c>
    </row>
    <row r="609" spans="1:37" ht="12.75" x14ac:dyDescent="0.2">
      <c r="A609" s="4">
        <v>45526</v>
      </c>
      <c r="B609" s="13">
        <v>1407.5825</v>
      </c>
      <c r="C609" s="13">
        <v>1408.5315000000001</v>
      </c>
      <c r="D609" s="13">
        <v>1416.9625000000001</v>
      </c>
      <c r="E609" s="13">
        <v>1437.9259999999999</v>
      </c>
      <c r="F609" s="13">
        <v>1418.0219999999999</v>
      </c>
      <c r="G609" s="13">
        <v>1363.2674999999999</v>
      </c>
      <c r="H609" s="13">
        <v>1279.5920000000001</v>
      </c>
      <c r="I609" s="13">
        <v>0</v>
      </c>
      <c r="J609" s="13">
        <v>0</v>
      </c>
      <c r="K609" s="13">
        <v>0</v>
      </c>
      <c r="L609" s="13">
        <v>0</v>
      </c>
      <c r="M609" s="13">
        <v>0</v>
      </c>
      <c r="N609" s="13">
        <v>0</v>
      </c>
      <c r="O609" s="13">
        <v>0</v>
      </c>
      <c r="P609" s="13">
        <v>0</v>
      </c>
      <c r="Q609" s="13">
        <v>0</v>
      </c>
      <c r="R609" s="13">
        <v>0</v>
      </c>
      <c r="S609" s="13">
        <v>0</v>
      </c>
      <c r="T609" s="13">
        <v>0</v>
      </c>
      <c r="U609" s="13">
        <v>0</v>
      </c>
      <c r="V609" s="13">
        <v>1150.8054999999999</v>
      </c>
      <c r="W609" s="13">
        <v>1170.7729999999999</v>
      </c>
      <c r="X609" s="13">
        <v>1249.7055</v>
      </c>
      <c r="Y609" s="13">
        <v>1335.057</v>
      </c>
      <c r="AA609" s="11"/>
      <c r="AB609" s="13">
        <f t="shared" si="76"/>
        <v>6</v>
      </c>
      <c r="AC609" s="15">
        <f t="shared" si="77"/>
        <v>3571.2839999999997</v>
      </c>
      <c r="AD609" s="15">
        <f t="shared" si="78"/>
        <v>11066.941000000003</v>
      </c>
      <c r="AE609" s="15">
        <f t="shared" si="79"/>
        <v>14638.225000000002</v>
      </c>
      <c r="AF609" s="13"/>
      <c r="AG609" s="13">
        <f t="shared" si="80"/>
        <v>8</v>
      </c>
      <c r="AH609" s="13">
        <f t="shared" si="81"/>
        <v>2024</v>
      </c>
      <c r="AI609" s="13"/>
      <c r="AJ609" s="15">
        <f t="shared" si="82"/>
        <v>1437.9259999999999</v>
      </c>
      <c r="AK609" s="13">
        <f t="shared" si="83"/>
        <v>4</v>
      </c>
    </row>
    <row r="610" spans="1:37" ht="12.75" x14ac:dyDescent="0.2">
      <c r="A610" s="4">
        <v>45527</v>
      </c>
      <c r="B610" s="13">
        <v>1397.2204999999999</v>
      </c>
      <c r="C610" s="13">
        <v>1382.4974999999999</v>
      </c>
      <c r="D610" s="13">
        <v>1403.7135000000001</v>
      </c>
      <c r="E610" s="13">
        <v>1445.3444999999999</v>
      </c>
      <c r="F610" s="13">
        <v>1408.0255</v>
      </c>
      <c r="G610" s="13">
        <v>1312.8895</v>
      </c>
      <c r="H610" s="13">
        <v>1268.1945000000001</v>
      </c>
      <c r="I610" s="13">
        <v>0</v>
      </c>
      <c r="J610" s="13">
        <v>0</v>
      </c>
      <c r="K610" s="13">
        <v>0</v>
      </c>
      <c r="L610" s="13">
        <v>0</v>
      </c>
      <c r="M610" s="13">
        <v>0</v>
      </c>
      <c r="N610" s="13">
        <v>0</v>
      </c>
      <c r="O610" s="13">
        <v>0</v>
      </c>
      <c r="P610" s="13">
        <v>0</v>
      </c>
      <c r="Q610" s="13">
        <v>0</v>
      </c>
      <c r="R610" s="13">
        <v>0</v>
      </c>
      <c r="S610" s="13">
        <v>0</v>
      </c>
      <c r="T610" s="13">
        <v>0</v>
      </c>
      <c r="U610" s="13">
        <v>0</v>
      </c>
      <c r="V610" s="13">
        <v>1146.029</v>
      </c>
      <c r="W610" s="13">
        <v>1189.0250000000001</v>
      </c>
      <c r="X610" s="13">
        <v>1263.1234999999999</v>
      </c>
      <c r="Y610" s="13">
        <v>1337.154</v>
      </c>
      <c r="AA610" s="11"/>
      <c r="AB610" s="13">
        <f t="shared" si="76"/>
        <v>3</v>
      </c>
      <c r="AC610" s="15">
        <f t="shared" si="77"/>
        <v>3598.1774999999998</v>
      </c>
      <c r="AD610" s="15">
        <f t="shared" si="78"/>
        <v>10955.039499999999</v>
      </c>
      <c r="AE610" s="15">
        <f t="shared" si="79"/>
        <v>14553.216999999999</v>
      </c>
      <c r="AF610" s="13"/>
      <c r="AG610" s="13">
        <f t="shared" si="80"/>
        <v>8</v>
      </c>
      <c r="AH610" s="13">
        <f t="shared" si="81"/>
        <v>2024</v>
      </c>
      <c r="AI610" s="13"/>
      <c r="AJ610" s="15">
        <f t="shared" si="82"/>
        <v>1445.3444999999999</v>
      </c>
      <c r="AK610" s="13">
        <f t="shared" si="83"/>
        <v>4</v>
      </c>
    </row>
    <row r="611" spans="1:37" ht="12.75" x14ac:dyDescent="0.2">
      <c r="A611" s="4">
        <v>45528</v>
      </c>
      <c r="B611" s="13">
        <v>1381.6375</v>
      </c>
      <c r="C611" s="13">
        <v>1393.6015</v>
      </c>
      <c r="D611" s="13">
        <v>1391.424</v>
      </c>
      <c r="E611" s="13">
        <v>1413.3295000000001</v>
      </c>
      <c r="F611" s="13">
        <v>1375.4504999999999</v>
      </c>
      <c r="G611" s="13">
        <v>1305.319</v>
      </c>
      <c r="H611" s="13">
        <v>1210.3599999999999</v>
      </c>
      <c r="I611" s="13">
        <v>0</v>
      </c>
      <c r="J611" s="13">
        <v>0</v>
      </c>
      <c r="K611" s="13">
        <v>0</v>
      </c>
      <c r="L611" s="13">
        <v>0</v>
      </c>
      <c r="M611" s="13">
        <v>0</v>
      </c>
      <c r="N611" s="13">
        <v>0</v>
      </c>
      <c r="O611" s="13">
        <v>0</v>
      </c>
      <c r="P611" s="13">
        <v>0</v>
      </c>
      <c r="Q611" s="13">
        <v>0</v>
      </c>
      <c r="R611" s="13">
        <v>0</v>
      </c>
      <c r="S611" s="13">
        <v>0</v>
      </c>
      <c r="T611" s="13">
        <v>0</v>
      </c>
      <c r="U611" s="13">
        <v>0</v>
      </c>
      <c r="V611" s="13">
        <v>1239.4894999999999</v>
      </c>
      <c r="W611" s="13">
        <v>1258.8095000000001</v>
      </c>
      <c r="X611" s="13">
        <v>1359.181</v>
      </c>
      <c r="Y611" s="13">
        <v>1413.59</v>
      </c>
      <c r="AA611" s="11"/>
      <c r="AB611" s="13">
        <f t="shared" si="76"/>
        <v>1</v>
      </c>
      <c r="AC611" s="15">
        <f t="shared" si="77"/>
        <v>0</v>
      </c>
      <c r="AD611" s="15">
        <f t="shared" si="78"/>
        <v>14742.192000000001</v>
      </c>
      <c r="AE611" s="15">
        <f t="shared" si="79"/>
        <v>14742.192000000001</v>
      </c>
      <c r="AF611" s="13"/>
      <c r="AG611" s="13">
        <f t="shared" si="80"/>
        <v>8</v>
      </c>
      <c r="AH611" s="13">
        <f t="shared" si="81"/>
        <v>2024</v>
      </c>
      <c r="AI611" s="13"/>
      <c r="AJ611" s="15">
        <f t="shared" si="82"/>
        <v>1413.59</v>
      </c>
      <c r="AK611" s="13">
        <f t="shared" si="83"/>
        <v>24</v>
      </c>
    </row>
    <row r="612" spans="1:37" ht="12.75" x14ac:dyDescent="0.2">
      <c r="A612" s="4">
        <v>45529</v>
      </c>
      <c r="B612" s="13">
        <v>1458.9825000000001</v>
      </c>
      <c r="C612" s="13">
        <v>1466.854</v>
      </c>
      <c r="D612" s="13">
        <v>1482.2284999999999</v>
      </c>
      <c r="E612" s="13">
        <v>1486.796</v>
      </c>
      <c r="F612" s="13">
        <v>1423.4055000000001</v>
      </c>
      <c r="G612" s="13">
        <v>1325.5235</v>
      </c>
      <c r="H612" s="13">
        <v>1208.9324999999999</v>
      </c>
      <c r="I612" s="13">
        <v>0</v>
      </c>
      <c r="J612" s="13">
        <v>0</v>
      </c>
      <c r="K612" s="13">
        <v>0</v>
      </c>
      <c r="L612" s="13">
        <v>0</v>
      </c>
      <c r="M612" s="13">
        <v>0</v>
      </c>
      <c r="N612" s="13">
        <v>0</v>
      </c>
      <c r="O612" s="13">
        <v>0</v>
      </c>
      <c r="P612" s="13">
        <v>0</v>
      </c>
      <c r="Q612" s="13">
        <v>0</v>
      </c>
      <c r="R612" s="13">
        <v>0</v>
      </c>
      <c r="S612" s="13">
        <v>0</v>
      </c>
      <c r="T612" s="13">
        <v>0</v>
      </c>
      <c r="U612" s="13">
        <v>0</v>
      </c>
      <c r="V612" s="13">
        <v>1282.4525000000001</v>
      </c>
      <c r="W612" s="13">
        <v>1284.1475</v>
      </c>
      <c r="X612" s="13">
        <v>1365.7809999999999</v>
      </c>
      <c r="Y612" s="13">
        <v>1428.4010000000001</v>
      </c>
      <c r="AA612" s="11"/>
      <c r="AB612" s="13">
        <f t="shared" si="76"/>
        <v>1</v>
      </c>
      <c r="AC612" s="15">
        <f t="shared" si="77"/>
        <v>0</v>
      </c>
      <c r="AD612" s="15">
        <f t="shared" si="78"/>
        <v>15213.504499999997</v>
      </c>
      <c r="AE612" s="15">
        <f t="shared" si="79"/>
        <v>15213.504499999997</v>
      </c>
      <c r="AF612" s="13"/>
      <c r="AG612" s="13">
        <f t="shared" si="80"/>
        <v>8</v>
      </c>
      <c r="AH612" s="13">
        <f t="shared" si="81"/>
        <v>2024</v>
      </c>
      <c r="AI612" s="13"/>
      <c r="AJ612" s="15">
        <f t="shared" si="82"/>
        <v>1486.796</v>
      </c>
      <c r="AK612" s="13">
        <f t="shared" si="83"/>
        <v>4</v>
      </c>
    </row>
    <row r="613" spans="1:37" ht="12.75" x14ac:dyDescent="0.2">
      <c r="A613" s="4">
        <v>45530</v>
      </c>
      <c r="B613" s="13">
        <v>1489.2555</v>
      </c>
      <c r="C613" s="13">
        <v>1490.3610000000001</v>
      </c>
      <c r="D613" s="13">
        <v>1509.5355</v>
      </c>
      <c r="E613" s="13">
        <v>1535.9835</v>
      </c>
      <c r="F613" s="13">
        <v>1508.0219999999999</v>
      </c>
      <c r="G613" s="13">
        <v>1428.925</v>
      </c>
      <c r="H613" s="13">
        <v>1358.4870000000001</v>
      </c>
      <c r="I613" s="13">
        <v>0</v>
      </c>
      <c r="J613" s="13">
        <v>0</v>
      </c>
      <c r="K613" s="13">
        <v>0</v>
      </c>
      <c r="L613" s="13">
        <v>0</v>
      </c>
      <c r="M613" s="13">
        <v>0</v>
      </c>
      <c r="N613" s="13">
        <v>0</v>
      </c>
      <c r="O613" s="13">
        <v>0</v>
      </c>
      <c r="P613" s="13">
        <v>0</v>
      </c>
      <c r="Q613" s="13">
        <v>0</v>
      </c>
      <c r="R613" s="13">
        <v>0</v>
      </c>
      <c r="S613" s="13">
        <v>0</v>
      </c>
      <c r="T613" s="13">
        <v>0</v>
      </c>
      <c r="U613" s="13">
        <v>0</v>
      </c>
      <c r="V613" s="13">
        <v>1234.8454999999999</v>
      </c>
      <c r="W613" s="13">
        <v>1241.1869999999999</v>
      </c>
      <c r="X613" s="13">
        <v>1314.8409999999999</v>
      </c>
      <c r="Y613" s="13">
        <v>1381.1324999999999</v>
      </c>
      <c r="AA613" s="11"/>
      <c r="AB613" s="13">
        <f t="shared" si="76"/>
        <v>4</v>
      </c>
      <c r="AC613" s="15">
        <f t="shared" si="77"/>
        <v>3790.8734999999997</v>
      </c>
      <c r="AD613" s="15">
        <f t="shared" si="78"/>
        <v>11701.702000000001</v>
      </c>
      <c r="AE613" s="15">
        <f t="shared" si="79"/>
        <v>15492.575500000001</v>
      </c>
      <c r="AF613" s="13"/>
      <c r="AG613" s="13">
        <f t="shared" si="80"/>
        <v>8</v>
      </c>
      <c r="AH613" s="13">
        <f t="shared" si="81"/>
        <v>2024</v>
      </c>
      <c r="AI613" s="13"/>
      <c r="AJ613" s="15">
        <f t="shared" si="82"/>
        <v>1535.9835</v>
      </c>
      <c r="AK613" s="13">
        <f t="shared" si="83"/>
        <v>4</v>
      </c>
    </row>
    <row r="614" spans="1:37" ht="12.75" x14ac:dyDescent="0.2">
      <c r="A614" s="4">
        <v>45531</v>
      </c>
      <c r="B614" s="13">
        <v>1449.5915</v>
      </c>
      <c r="C614" s="13">
        <v>1439.8395</v>
      </c>
      <c r="D614" s="13">
        <v>1448.8395</v>
      </c>
      <c r="E614" s="13">
        <v>1470.3969999999999</v>
      </c>
      <c r="F614" s="13">
        <v>1441.7204999999999</v>
      </c>
      <c r="G614" s="13">
        <v>1378.7625</v>
      </c>
      <c r="H614" s="13">
        <v>1299.3910000000001</v>
      </c>
      <c r="I614" s="13">
        <v>0</v>
      </c>
      <c r="J614" s="13">
        <v>0</v>
      </c>
      <c r="K614" s="13">
        <v>0</v>
      </c>
      <c r="L614" s="13">
        <v>0</v>
      </c>
      <c r="M614" s="13">
        <v>0</v>
      </c>
      <c r="N614" s="13">
        <v>0</v>
      </c>
      <c r="O614" s="13">
        <v>0</v>
      </c>
      <c r="P614" s="13">
        <v>0</v>
      </c>
      <c r="Q614" s="13">
        <v>0</v>
      </c>
      <c r="R614" s="13">
        <v>0</v>
      </c>
      <c r="S614" s="13">
        <v>0</v>
      </c>
      <c r="T614" s="13">
        <v>0</v>
      </c>
      <c r="U614" s="13">
        <v>0</v>
      </c>
      <c r="V614" s="13">
        <v>1257.135</v>
      </c>
      <c r="W614" s="13">
        <v>1255.462</v>
      </c>
      <c r="X614" s="13">
        <v>1340.1185</v>
      </c>
      <c r="Y614" s="13">
        <v>1407.69</v>
      </c>
      <c r="AA614" s="11"/>
      <c r="AB614" s="13">
        <f t="shared" si="76"/>
        <v>6</v>
      </c>
      <c r="AC614" s="15">
        <f t="shared" si="77"/>
        <v>3852.7154999999998</v>
      </c>
      <c r="AD614" s="15">
        <f t="shared" si="78"/>
        <v>11336.231500000002</v>
      </c>
      <c r="AE614" s="15">
        <f t="shared" si="79"/>
        <v>15188.947000000002</v>
      </c>
      <c r="AF614" s="13"/>
      <c r="AG614" s="13">
        <f t="shared" si="80"/>
        <v>8</v>
      </c>
      <c r="AH614" s="13">
        <f t="shared" si="81"/>
        <v>2024</v>
      </c>
      <c r="AI614" s="13"/>
      <c r="AJ614" s="15">
        <f t="shared" si="82"/>
        <v>1470.3969999999999</v>
      </c>
      <c r="AK614" s="13">
        <f t="shared" si="83"/>
        <v>4</v>
      </c>
    </row>
    <row r="615" spans="1:37" ht="12.75" x14ac:dyDescent="0.2">
      <c r="A615" s="4">
        <v>45532</v>
      </c>
      <c r="B615" s="13">
        <v>1487.5039999999999</v>
      </c>
      <c r="C615" s="13">
        <v>1475.73</v>
      </c>
      <c r="D615" s="13">
        <v>1509.0445</v>
      </c>
      <c r="E615" s="13">
        <v>1514.9939999999999</v>
      </c>
      <c r="F615" s="13">
        <v>1509.5055</v>
      </c>
      <c r="G615" s="13">
        <v>1442.3275000000001</v>
      </c>
      <c r="H615" s="13">
        <v>1402.7159999999999</v>
      </c>
      <c r="I615" s="13">
        <v>0</v>
      </c>
      <c r="J615" s="13">
        <v>0</v>
      </c>
      <c r="K615" s="13">
        <v>0</v>
      </c>
      <c r="L615" s="13">
        <v>0</v>
      </c>
      <c r="M615" s="13">
        <v>0</v>
      </c>
      <c r="N615" s="13">
        <v>0</v>
      </c>
      <c r="O615" s="13">
        <v>0</v>
      </c>
      <c r="P615" s="13">
        <v>0</v>
      </c>
      <c r="Q615" s="13">
        <v>0</v>
      </c>
      <c r="R615" s="13">
        <v>0</v>
      </c>
      <c r="S615" s="13">
        <v>0</v>
      </c>
      <c r="T615" s="13">
        <v>0</v>
      </c>
      <c r="U615" s="13">
        <v>0</v>
      </c>
      <c r="V615" s="13">
        <v>1175.5545</v>
      </c>
      <c r="W615" s="13">
        <v>1162.4404999999999</v>
      </c>
      <c r="X615" s="13">
        <v>1233.8095000000001</v>
      </c>
      <c r="Y615" s="13">
        <v>1284.415</v>
      </c>
      <c r="AA615" s="11"/>
      <c r="AB615" s="13">
        <f t="shared" si="76"/>
        <v>2</v>
      </c>
      <c r="AC615" s="15">
        <f t="shared" si="77"/>
        <v>3571.8045000000002</v>
      </c>
      <c r="AD615" s="15">
        <f t="shared" si="78"/>
        <v>11626.236500000001</v>
      </c>
      <c r="AE615" s="15">
        <f t="shared" si="79"/>
        <v>15198.041000000001</v>
      </c>
      <c r="AF615" s="13"/>
      <c r="AG615" s="13">
        <f t="shared" si="80"/>
        <v>8</v>
      </c>
      <c r="AH615" s="13">
        <f t="shared" si="81"/>
        <v>2024</v>
      </c>
      <c r="AI615" s="13"/>
      <c r="AJ615" s="15">
        <f t="shared" si="82"/>
        <v>1514.9939999999999</v>
      </c>
      <c r="AK615" s="13">
        <f t="shared" si="83"/>
        <v>4</v>
      </c>
    </row>
    <row r="616" spans="1:37" ht="12.75" x14ac:dyDescent="0.2">
      <c r="A616" s="4">
        <v>45533</v>
      </c>
      <c r="B616" s="13">
        <v>1290.0999999999999</v>
      </c>
      <c r="C616" s="13">
        <v>1362.5135</v>
      </c>
      <c r="D616" s="13">
        <v>1357.6994999999999</v>
      </c>
      <c r="E616" s="13">
        <v>1364.3934999999999</v>
      </c>
      <c r="F616" s="13">
        <v>1361.1210000000001</v>
      </c>
      <c r="G616" s="13">
        <v>1296.2729999999999</v>
      </c>
      <c r="H616" s="13">
        <v>1268.8620000000001</v>
      </c>
      <c r="I616" s="13">
        <v>0</v>
      </c>
      <c r="J616" s="13">
        <v>0</v>
      </c>
      <c r="K616" s="13">
        <v>0</v>
      </c>
      <c r="L616" s="13">
        <v>0</v>
      </c>
      <c r="M616" s="13">
        <v>0</v>
      </c>
      <c r="N616" s="13">
        <v>0</v>
      </c>
      <c r="O616" s="13">
        <v>0</v>
      </c>
      <c r="P616" s="13">
        <v>0</v>
      </c>
      <c r="Q616" s="13">
        <v>0</v>
      </c>
      <c r="R616" s="13">
        <v>0</v>
      </c>
      <c r="S616" s="13">
        <v>0</v>
      </c>
      <c r="T616" s="13">
        <v>0</v>
      </c>
      <c r="U616" s="13">
        <v>0</v>
      </c>
      <c r="V616" s="13">
        <v>1098.3309999999999</v>
      </c>
      <c r="W616" s="13">
        <v>1112.1489999999999</v>
      </c>
      <c r="X616" s="13">
        <v>1182.1855</v>
      </c>
      <c r="Y616" s="13">
        <v>1230.6205</v>
      </c>
      <c r="AA616" s="11"/>
      <c r="AB616" s="13">
        <f t="shared" si="76"/>
        <v>1</v>
      </c>
      <c r="AC616" s="15">
        <f t="shared" si="77"/>
        <v>0</v>
      </c>
      <c r="AD616" s="15">
        <f t="shared" si="78"/>
        <v>13924.248500000002</v>
      </c>
      <c r="AE616" s="15">
        <f t="shared" si="79"/>
        <v>13924.248500000002</v>
      </c>
      <c r="AF616" s="13"/>
      <c r="AG616" s="13">
        <f t="shared" si="80"/>
        <v>8</v>
      </c>
      <c r="AH616" s="13">
        <f t="shared" si="81"/>
        <v>2024</v>
      </c>
      <c r="AI616" s="13"/>
      <c r="AJ616" s="15">
        <f t="shared" si="82"/>
        <v>1364.3934999999999</v>
      </c>
      <c r="AK616" s="13">
        <f t="shared" si="83"/>
        <v>4</v>
      </c>
    </row>
    <row r="617" spans="1:37" ht="12.75" x14ac:dyDescent="0.2">
      <c r="A617" s="4">
        <v>45534</v>
      </c>
      <c r="B617" s="13">
        <v>1291.2465</v>
      </c>
      <c r="C617" s="13">
        <v>1291.25</v>
      </c>
      <c r="D617" s="13">
        <v>1307.9259999999999</v>
      </c>
      <c r="E617" s="13">
        <v>1336.242</v>
      </c>
      <c r="F617" s="13">
        <v>1331.9485</v>
      </c>
      <c r="G617" s="13">
        <v>1264.1895</v>
      </c>
      <c r="H617" s="13">
        <v>1219.079</v>
      </c>
      <c r="I617" s="13">
        <v>0</v>
      </c>
      <c r="J617" s="13">
        <v>0</v>
      </c>
      <c r="K617" s="13">
        <v>0</v>
      </c>
      <c r="L617" s="13">
        <v>0</v>
      </c>
      <c r="M617" s="13">
        <v>0</v>
      </c>
      <c r="N617" s="13">
        <v>0</v>
      </c>
      <c r="O617" s="13">
        <v>0</v>
      </c>
      <c r="P617" s="13">
        <v>0</v>
      </c>
      <c r="Q617" s="13">
        <v>0</v>
      </c>
      <c r="R617" s="13">
        <v>0</v>
      </c>
      <c r="S617" s="13">
        <v>0</v>
      </c>
      <c r="T617" s="13">
        <v>0</v>
      </c>
      <c r="U617" s="13">
        <v>0</v>
      </c>
      <c r="V617" s="13">
        <v>1063.6295</v>
      </c>
      <c r="W617" s="13">
        <v>1102.357</v>
      </c>
      <c r="X617" s="13">
        <v>1182.7104999999999</v>
      </c>
      <c r="Y617" s="13">
        <v>1243.403</v>
      </c>
      <c r="AA617" s="11"/>
      <c r="AB617" s="13">
        <f t="shared" si="76"/>
        <v>2</v>
      </c>
      <c r="AC617" s="15">
        <f t="shared" si="77"/>
        <v>3348.6970000000001</v>
      </c>
      <c r="AD617" s="15">
        <f t="shared" si="78"/>
        <v>10285.284499999998</v>
      </c>
      <c r="AE617" s="15">
        <f t="shared" si="79"/>
        <v>13633.981499999998</v>
      </c>
      <c r="AF617" s="13"/>
      <c r="AG617" s="13">
        <f t="shared" si="80"/>
        <v>8</v>
      </c>
      <c r="AH617" s="13">
        <f t="shared" si="81"/>
        <v>2024</v>
      </c>
      <c r="AI617" s="13"/>
      <c r="AJ617" s="15">
        <f t="shared" si="82"/>
        <v>1336.242</v>
      </c>
      <c r="AK617" s="13">
        <f t="shared" si="83"/>
        <v>4</v>
      </c>
    </row>
    <row r="618" spans="1:37" ht="12.75" x14ac:dyDescent="0.2">
      <c r="A618" s="4">
        <v>45535</v>
      </c>
      <c r="B618" s="13">
        <v>1305.027</v>
      </c>
      <c r="C618" s="13">
        <v>1322.511</v>
      </c>
      <c r="D618" s="13">
        <v>1346.413</v>
      </c>
      <c r="E618" s="13">
        <v>1349.26</v>
      </c>
      <c r="F618" s="13">
        <v>1316.944</v>
      </c>
      <c r="G618" s="13">
        <v>1256.0309999999999</v>
      </c>
      <c r="H618" s="13">
        <v>1166.8655000000001</v>
      </c>
      <c r="I618" s="13">
        <v>0</v>
      </c>
      <c r="J618" s="13">
        <v>0</v>
      </c>
      <c r="K618" s="13">
        <v>0</v>
      </c>
      <c r="L618" s="13">
        <v>0</v>
      </c>
      <c r="M618" s="13">
        <v>0</v>
      </c>
      <c r="N618" s="13">
        <v>0</v>
      </c>
      <c r="O618" s="13">
        <v>0</v>
      </c>
      <c r="P618" s="13">
        <v>0</v>
      </c>
      <c r="Q618" s="13">
        <v>0</v>
      </c>
      <c r="R618" s="13">
        <v>0</v>
      </c>
      <c r="S618" s="13">
        <v>0</v>
      </c>
      <c r="T618" s="13">
        <v>0</v>
      </c>
      <c r="U618" s="13">
        <v>0</v>
      </c>
      <c r="V618" s="13">
        <v>1100.1085</v>
      </c>
      <c r="W618" s="13">
        <v>1115.038</v>
      </c>
      <c r="X618" s="13">
        <v>1216.8240000000001</v>
      </c>
      <c r="Y618" s="13">
        <v>1293.873</v>
      </c>
      <c r="AB618" s="13">
        <f t="shared" si="76"/>
        <v>2</v>
      </c>
      <c r="AC618" s="15">
        <f t="shared" si="77"/>
        <v>3431.9704999999999</v>
      </c>
      <c r="AD618" s="15">
        <f t="shared" si="78"/>
        <v>10356.924500000003</v>
      </c>
      <c r="AE618" s="15">
        <f t="shared" si="79"/>
        <v>13788.895000000002</v>
      </c>
      <c r="AF618" s="13"/>
      <c r="AG618" s="13">
        <f t="shared" si="80"/>
        <v>8</v>
      </c>
      <c r="AH618" s="13">
        <f t="shared" si="81"/>
        <v>2024</v>
      </c>
      <c r="AI618" s="13"/>
      <c r="AJ618" s="15">
        <f t="shared" si="82"/>
        <v>1349.26</v>
      </c>
      <c r="AK618" s="13">
        <f t="shared" si="83"/>
        <v>4</v>
      </c>
    </row>
    <row r="619" spans="1:37" ht="12.75" x14ac:dyDescent="0.2">
      <c r="A619" s="4">
        <v>45536</v>
      </c>
      <c r="B619" s="13">
        <v>1523.8275000000001</v>
      </c>
      <c r="C619" s="13">
        <v>1538.1015</v>
      </c>
      <c r="D619" s="13">
        <v>1573.6824999999999</v>
      </c>
      <c r="E619" s="13">
        <v>1553.405</v>
      </c>
      <c r="F619" s="13">
        <v>1501.1769999999999</v>
      </c>
      <c r="G619" s="13">
        <v>1404.4680000000001</v>
      </c>
      <c r="H619" s="13">
        <v>1185.6210000000001</v>
      </c>
      <c r="I619" s="13">
        <v>806.82849999999996</v>
      </c>
      <c r="J619" s="13">
        <v>0</v>
      </c>
      <c r="K619" s="13">
        <v>0</v>
      </c>
      <c r="L619" s="13">
        <v>0</v>
      </c>
      <c r="M619" s="13">
        <v>0</v>
      </c>
      <c r="N619" s="13">
        <v>0</v>
      </c>
      <c r="O619" s="13">
        <v>0</v>
      </c>
      <c r="P619" s="13">
        <v>0</v>
      </c>
      <c r="Q619" s="13">
        <v>0</v>
      </c>
      <c r="R619" s="13">
        <v>0</v>
      </c>
      <c r="S619" s="13">
        <v>0</v>
      </c>
      <c r="T619" s="13">
        <v>0</v>
      </c>
      <c r="U619" s="13">
        <v>884.19500000000005</v>
      </c>
      <c r="V619" s="13">
        <v>1298.239</v>
      </c>
      <c r="W619" s="13">
        <v>1420.9675</v>
      </c>
      <c r="X619" s="13">
        <v>1552.5995</v>
      </c>
      <c r="Y619" s="13">
        <v>1625.6420000000001</v>
      </c>
      <c r="AB619" s="13">
        <f t="shared" si="76"/>
        <v>3</v>
      </c>
      <c r="AC619" s="15">
        <f t="shared" si="77"/>
        <v>5962.8294999999998</v>
      </c>
      <c r="AD619" s="15">
        <f t="shared" si="78"/>
        <v>11905.924500000001</v>
      </c>
      <c r="AE619" s="15">
        <f t="shared" si="79"/>
        <v>17868.754000000001</v>
      </c>
      <c r="AF619" s="13"/>
      <c r="AG619" s="13">
        <f t="shared" si="80"/>
        <v>8</v>
      </c>
      <c r="AH619" s="13">
        <f t="shared" si="81"/>
        <v>2024</v>
      </c>
      <c r="AI619" s="13"/>
      <c r="AJ619" s="15">
        <f t="shared" si="82"/>
        <v>1625.6420000000001</v>
      </c>
      <c r="AK619" s="13">
        <f t="shared" si="83"/>
        <v>24</v>
      </c>
    </row>
    <row r="620" spans="1:37" ht="12.75" x14ac:dyDescent="0.2">
      <c r="A620" s="4">
        <v>45537</v>
      </c>
      <c r="B620" s="13">
        <v>1640.8530000000001</v>
      </c>
      <c r="C620" s="13">
        <v>1629.422</v>
      </c>
      <c r="D620" s="13">
        <v>1636.1289999999999</v>
      </c>
      <c r="E620" s="13">
        <v>1593.308</v>
      </c>
      <c r="F620" s="13">
        <v>1578.376</v>
      </c>
      <c r="G620" s="13">
        <v>1422.829</v>
      </c>
      <c r="H620" s="13">
        <v>1195.6555000000001</v>
      </c>
      <c r="I620" s="13">
        <v>762.29549999999995</v>
      </c>
      <c r="J620" s="13">
        <v>0</v>
      </c>
      <c r="K620" s="13">
        <v>0</v>
      </c>
      <c r="L620" s="13">
        <v>0</v>
      </c>
      <c r="M620" s="13">
        <v>0</v>
      </c>
      <c r="N620" s="13">
        <v>0</v>
      </c>
      <c r="O620" s="13">
        <v>0</v>
      </c>
      <c r="P620" s="13">
        <v>0</v>
      </c>
      <c r="Q620" s="13">
        <v>0</v>
      </c>
      <c r="R620" s="13">
        <v>0</v>
      </c>
      <c r="S620" s="13">
        <v>0</v>
      </c>
      <c r="T620" s="13">
        <v>0</v>
      </c>
      <c r="U620" s="13">
        <v>847.69449999999995</v>
      </c>
      <c r="V620" s="13">
        <v>1224.1279999999999</v>
      </c>
      <c r="W620" s="13">
        <v>1307.6534999999999</v>
      </c>
      <c r="X620" s="13">
        <v>1344.9265</v>
      </c>
      <c r="Y620" s="13">
        <v>1406.0574999999999</v>
      </c>
      <c r="AB620" s="13">
        <f t="shared" si="76"/>
        <v>1</v>
      </c>
      <c r="AC620" s="15">
        <f t="shared" si="77"/>
        <v>0</v>
      </c>
      <c r="AD620" s="15">
        <f t="shared" si="78"/>
        <v>17589.328000000001</v>
      </c>
      <c r="AE620" s="15">
        <f t="shared" si="79"/>
        <v>17589.328000000001</v>
      </c>
      <c r="AF620" s="13"/>
      <c r="AG620" s="13">
        <f t="shared" si="80"/>
        <v>9</v>
      </c>
      <c r="AH620" s="13">
        <f t="shared" si="81"/>
        <v>2024</v>
      </c>
      <c r="AI620" s="13"/>
      <c r="AJ620" s="15">
        <f t="shared" si="82"/>
        <v>1640.8530000000001</v>
      </c>
      <c r="AK620" s="13">
        <f t="shared" si="83"/>
        <v>1</v>
      </c>
    </row>
    <row r="621" spans="1:37" ht="12.75" x14ac:dyDescent="0.2">
      <c r="A621" s="4">
        <v>45538</v>
      </c>
      <c r="B621" s="13">
        <v>1415.74</v>
      </c>
      <c r="C621" s="13">
        <v>1429.8824999999999</v>
      </c>
      <c r="D621" s="13">
        <v>1446.2045000000001</v>
      </c>
      <c r="E621" s="13">
        <v>1434.2139999999999</v>
      </c>
      <c r="F621" s="13">
        <v>1432.981</v>
      </c>
      <c r="G621" s="13">
        <v>1399.502</v>
      </c>
      <c r="H621" s="13">
        <v>1240.7045000000001</v>
      </c>
      <c r="I621" s="13">
        <v>985.02850000000001</v>
      </c>
      <c r="J621" s="13">
        <v>0</v>
      </c>
      <c r="K621" s="13">
        <v>0</v>
      </c>
      <c r="L621" s="13">
        <v>0</v>
      </c>
      <c r="M621" s="13">
        <v>0</v>
      </c>
      <c r="N621" s="13">
        <v>0</v>
      </c>
      <c r="O621" s="13">
        <v>0</v>
      </c>
      <c r="P621" s="13">
        <v>0</v>
      </c>
      <c r="Q621" s="13">
        <v>0</v>
      </c>
      <c r="R621" s="13">
        <v>0</v>
      </c>
      <c r="S621" s="13">
        <v>0</v>
      </c>
      <c r="T621" s="13">
        <v>0</v>
      </c>
      <c r="U621" s="13">
        <v>1015.503</v>
      </c>
      <c r="V621" s="13">
        <v>1184.749</v>
      </c>
      <c r="W621" s="13">
        <v>1254.7449999999999</v>
      </c>
      <c r="X621" s="13">
        <v>1295.3364999999999</v>
      </c>
      <c r="Y621" s="13">
        <v>1359.3389999999999</v>
      </c>
      <c r="AB621" s="13">
        <f t="shared" si="76"/>
        <v>7</v>
      </c>
      <c r="AC621" s="15">
        <f t="shared" si="77"/>
        <v>0</v>
      </c>
      <c r="AD621" s="15">
        <f t="shared" si="78"/>
        <v>16893.929499999998</v>
      </c>
      <c r="AE621" s="15">
        <f t="shared" si="79"/>
        <v>16893.929499999998</v>
      </c>
      <c r="AF621" s="13"/>
      <c r="AG621" s="13">
        <f t="shared" si="80"/>
        <v>9</v>
      </c>
      <c r="AH621" s="13">
        <f t="shared" si="81"/>
        <v>2024</v>
      </c>
      <c r="AI621" s="13"/>
      <c r="AJ621" s="15">
        <f t="shared" si="82"/>
        <v>1446.2045000000001</v>
      </c>
      <c r="AK621" s="13">
        <f t="shared" si="83"/>
        <v>3</v>
      </c>
    </row>
    <row r="622" spans="1:37" ht="12.75" x14ac:dyDescent="0.2">
      <c r="A622" s="4">
        <v>45539</v>
      </c>
      <c r="B622" s="13">
        <v>1360.2175</v>
      </c>
      <c r="C622" s="13">
        <v>1387.0940000000001</v>
      </c>
      <c r="D622" s="13">
        <v>1404.7260000000001</v>
      </c>
      <c r="E622" s="13">
        <v>1393.0355</v>
      </c>
      <c r="F622" s="13">
        <v>1398.9535000000001</v>
      </c>
      <c r="G622" s="13">
        <v>1375.8330000000001</v>
      </c>
      <c r="H622" s="13">
        <v>1213.5005000000001</v>
      </c>
      <c r="I622" s="13">
        <v>957.76400000000001</v>
      </c>
      <c r="J622" s="13">
        <v>0</v>
      </c>
      <c r="K622" s="13">
        <v>0</v>
      </c>
      <c r="L622" s="13">
        <v>0</v>
      </c>
      <c r="M622" s="13">
        <v>0</v>
      </c>
      <c r="N622" s="13">
        <v>0</v>
      </c>
      <c r="O622" s="13">
        <v>0</v>
      </c>
      <c r="P622" s="13">
        <v>0</v>
      </c>
      <c r="Q622" s="13">
        <v>0</v>
      </c>
      <c r="R622" s="13">
        <v>0</v>
      </c>
      <c r="S622" s="13">
        <v>0</v>
      </c>
      <c r="T622" s="13">
        <v>0</v>
      </c>
      <c r="U622" s="13">
        <v>1056.7494999999999</v>
      </c>
      <c r="V622" s="13">
        <v>1242.7225000000001</v>
      </c>
      <c r="W622" s="13">
        <v>1311.222</v>
      </c>
      <c r="X622" s="13">
        <v>1374.184</v>
      </c>
      <c r="Y622" s="13">
        <v>1422.0605</v>
      </c>
      <c r="AB622" s="13">
        <f t="shared" si="76"/>
        <v>1</v>
      </c>
      <c r="AC622" s="15">
        <f t="shared" si="77"/>
        <v>0</v>
      </c>
      <c r="AD622" s="15">
        <f t="shared" si="78"/>
        <v>16898.0625</v>
      </c>
      <c r="AE622" s="15">
        <f t="shared" si="79"/>
        <v>16898.0625</v>
      </c>
      <c r="AF622" s="13"/>
      <c r="AG622" s="13">
        <f t="shared" si="80"/>
        <v>9</v>
      </c>
      <c r="AH622" s="13">
        <f t="shared" si="81"/>
        <v>2024</v>
      </c>
      <c r="AI622" s="13"/>
      <c r="AJ622" s="15">
        <f t="shared" si="82"/>
        <v>1422.0605</v>
      </c>
      <c r="AK622" s="13">
        <f t="shared" si="83"/>
        <v>24</v>
      </c>
    </row>
    <row r="623" spans="1:37" ht="12.75" x14ac:dyDescent="0.2">
      <c r="A623" s="4">
        <v>45540</v>
      </c>
      <c r="B623" s="13">
        <v>1444.09</v>
      </c>
      <c r="C623" s="13">
        <v>1459.3389999999999</v>
      </c>
      <c r="D623" s="13">
        <v>1468.4385</v>
      </c>
      <c r="E623" s="13">
        <v>1450.0744999999999</v>
      </c>
      <c r="F623" s="13">
        <v>1428.2535</v>
      </c>
      <c r="G623" s="13">
        <v>1389.4285</v>
      </c>
      <c r="H623" s="13">
        <v>1214.8744999999999</v>
      </c>
      <c r="I623" s="13">
        <v>971.721</v>
      </c>
      <c r="J623" s="13">
        <v>0</v>
      </c>
      <c r="K623" s="13">
        <v>0</v>
      </c>
      <c r="L623" s="13">
        <v>0</v>
      </c>
      <c r="M623" s="13">
        <v>0</v>
      </c>
      <c r="N623" s="13">
        <v>0</v>
      </c>
      <c r="O623" s="13">
        <v>0</v>
      </c>
      <c r="P623" s="13">
        <v>0</v>
      </c>
      <c r="Q623" s="13">
        <v>0</v>
      </c>
      <c r="R623" s="13">
        <v>0</v>
      </c>
      <c r="S623" s="13">
        <v>0</v>
      </c>
      <c r="T623" s="13">
        <v>0</v>
      </c>
      <c r="U623" s="13">
        <v>1040.441</v>
      </c>
      <c r="V623" s="13">
        <v>1207.9870000000001</v>
      </c>
      <c r="W623" s="13">
        <v>1267.31</v>
      </c>
      <c r="X623" s="13">
        <v>1341.9449999999999</v>
      </c>
      <c r="Y623" s="13">
        <v>1393.9034999999999</v>
      </c>
      <c r="AB623" s="13">
        <f t="shared" si="76"/>
        <v>1</v>
      </c>
      <c r="AC623" s="15">
        <f t="shared" si="77"/>
        <v>0</v>
      </c>
      <c r="AD623" s="15">
        <f t="shared" si="78"/>
        <v>17077.805999999997</v>
      </c>
      <c r="AE623" s="15">
        <f t="shared" si="79"/>
        <v>17077.805999999997</v>
      </c>
      <c r="AF623" s="13"/>
      <c r="AG623" s="13">
        <f t="shared" si="80"/>
        <v>9</v>
      </c>
      <c r="AH623" s="13">
        <f t="shared" si="81"/>
        <v>2024</v>
      </c>
      <c r="AI623" s="13"/>
      <c r="AJ623" s="15">
        <f t="shared" si="82"/>
        <v>1468.4385</v>
      </c>
      <c r="AK623" s="13">
        <f t="shared" si="83"/>
        <v>3</v>
      </c>
    </row>
    <row r="624" spans="1:37" ht="12.75" x14ac:dyDescent="0.2">
      <c r="A624" s="4">
        <v>45541</v>
      </c>
      <c r="B624" s="13">
        <v>1404.2260000000001</v>
      </c>
      <c r="C624" s="13">
        <v>1434.1015</v>
      </c>
      <c r="D624" s="13">
        <v>1445.7184999999999</v>
      </c>
      <c r="E624" s="13">
        <v>1428.731</v>
      </c>
      <c r="F624" s="13">
        <v>1395.3275000000001</v>
      </c>
      <c r="G624" s="13">
        <v>1367.5940000000001</v>
      </c>
      <c r="H624" s="13">
        <v>1196.6210000000001</v>
      </c>
      <c r="I624" s="13">
        <v>970.95399999999995</v>
      </c>
      <c r="J624" s="13">
        <v>0</v>
      </c>
      <c r="K624" s="13">
        <v>0</v>
      </c>
      <c r="L624" s="13">
        <v>0</v>
      </c>
      <c r="M624" s="13">
        <v>0</v>
      </c>
      <c r="N624" s="13">
        <v>0</v>
      </c>
      <c r="O624" s="13">
        <v>0</v>
      </c>
      <c r="P624" s="13">
        <v>0</v>
      </c>
      <c r="Q624" s="13">
        <v>0</v>
      </c>
      <c r="R624" s="13">
        <v>0</v>
      </c>
      <c r="S624" s="13">
        <v>0</v>
      </c>
      <c r="T624" s="13">
        <v>0</v>
      </c>
      <c r="U624" s="13">
        <v>963.17449999999997</v>
      </c>
      <c r="V624" s="13">
        <v>1146.086</v>
      </c>
      <c r="W624" s="13">
        <v>1227.2895000000001</v>
      </c>
      <c r="X624" s="13">
        <v>1309.8344999999999</v>
      </c>
      <c r="Y624" s="13">
        <v>1384.9594999999999</v>
      </c>
      <c r="AB624" s="13">
        <f t="shared" si="76"/>
        <v>3</v>
      </c>
      <c r="AC624" s="15">
        <f t="shared" si="77"/>
        <v>5617.3384999999998</v>
      </c>
      <c r="AD624" s="15">
        <f t="shared" si="78"/>
        <v>11057.279</v>
      </c>
      <c r="AE624" s="15">
        <f t="shared" si="79"/>
        <v>16674.6175</v>
      </c>
      <c r="AF624" s="13"/>
      <c r="AG624" s="13">
        <f t="shared" si="80"/>
        <v>9</v>
      </c>
      <c r="AH624" s="13">
        <f t="shared" si="81"/>
        <v>2024</v>
      </c>
      <c r="AI624" s="13"/>
      <c r="AJ624" s="15">
        <f t="shared" si="82"/>
        <v>1445.7184999999999</v>
      </c>
      <c r="AK624" s="13">
        <f t="shared" si="83"/>
        <v>3</v>
      </c>
    </row>
    <row r="625" spans="1:37" ht="12.75" x14ac:dyDescent="0.2">
      <c r="A625" s="4">
        <v>45542</v>
      </c>
      <c r="B625" s="13">
        <v>1410.0944999999999</v>
      </c>
      <c r="C625" s="13">
        <v>1425.729</v>
      </c>
      <c r="D625" s="13">
        <v>1432.9659999999999</v>
      </c>
      <c r="E625" s="13">
        <v>1403.1205</v>
      </c>
      <c r="F625" s="13">
        <v>1419.568</v>
      </c>
      <c r="G625" s="13">
        <v>1288.5255</v>
      </c>
      <c r="H625" s="13">
        <v>1127.2004999999999</v>
      </c>
      <c r="I625" s="13">
        <v>735.83749999999998</v>
      </c>
      <c r="J625" s="13">
        <v>0</v>
      </c>
      <c r="K625" s="13">
        <v>0</v>
      </c>
      <c r="L625" s="13">
        <v>0</v>
      </c>
      <c r="M625" s="13">
        <v>0</v>
      </c>
      <c r="N625" s="13">
        <v>0</v>
      </c>
      <c r="O625" s="13">
        <v>0</v>
      </c>
      <c r="P625" s="13">
        <v>0</v>
      </c>
      <c r="Q625" s="13">
        <v>0</v>
      </c>
      <c r="R625" s="13">
        <v>0</v>
      </c>
      <c r="S625" s="13">
        <v>0</v>
      </c>
      <c r="T625" s="13">
        <v>0</v>
      </c>
      <c r="U625" s="13">
        <v>763.69299999999998</v>
      </c>
      <c r="V625" s="13">
        <v>1116.9870000000001</v>
      </c>
      <c r="W625" s="13">
        <v>1237.6514999999999</v>
      </c>
      <c r="X625" s="13">
        <v>1311.4855</v>
      </c>
      <c r="Y625" s="13">
        <v>1425.9684999999999</v>
      </c>
      <c r="AB625" s="13">
        <f t="shared" si="76"/>
        <v>2</v>
      </c>
      <c r="AC625" s="15">
        <f t="shared" si="77"/>
        <v>5165.6544999999996</v>
      </c>
      <c r="AD625" s="15">
        <f t="shared" si="78"/>
        <v>10933.172500000001</v>
      </c>
      <c r="AE625" s="15">
        <f t="shared" si="79"/>
        <v>16098.827000000001</v>
      </c>
      <c r="AF625" s="13"/>
      <c r="AG625" s="13">
        <f t="shared" si="80"/>
        <v>9</v>
      </c>
      <c r="AH625" s="13">
        <f t="shared" si="81"/>
        <v>2024</v>
      </c>
      <c r="AI625" s="13"/>
      <c r="AJ625" s="15">
        <f t="shared" si="82"/>
        <v>1432.9659999999999</v>
      </c>
      <c r="AK625" s="13">
        <f t="shared" si="83"/>
        <v>3</v>
      </c>
    </row>
    <row r="626" spans="1:37" ht="12.75" x14ac:dyDescent="0.2">
      <c r="A626" s="4">
        <v>45543</v>
      </c>
      <c r="B626" s="13">
        <v>1405.5545</v>
      </c>
      <c r="C626" s="13">
        <v>1454.5989999999999</v>
      </c>
      <c r="D626" s="13">
        <v>1455.693</v>
      </c>
      <c r="E626" s="13">
        <v>1446.8430000000001</v>
      </c>
      <c r="F626" s="13">
        <v>1403.7415000000001</v>
      </c>
      <c r="G626" s="13">
        <v>1283.3625</v>
      </c>
      <c r="H626" s="13">
        <v>1085.925</v>
      </c>
      <c r="I626" s="13">
        <v>708.5675</v>
      </c>
      <c r="J626" s="13">
        <v>0</v>
      </c>
      <c r="K626" s="13">
        <v>0</v>
      </c>
      <c r="L626" s="13">
        <v>0</v>
      </c>
      <c r="M626" s="13">
        <v>0</v>
      </c>
      <c r="N626" s="13">
        <v>0</v>
      </c>
      <c r="O626" s="13">
        <v>0</v>
      </c>
      <c r="P626" s="13">
        <v>0</v>
      </c>
      <c r="Q626" s="13">
        <v>0</v>
      </c>
      <c r="R626" s="13">
        <v>0</v>
      </c>
      <c r="S626" s="13">
        <v>0</v>
      </c>
      <c r="T626" s="13">
        <v>0</v>
      </c>
      <c r="U626" s="13">
        <v>784.87099999999998</v>
      </c>
      <c r="V626" s="13">
        <v>1152.646</v>
      </c>
      <c r="W626" s="13">
        <v>1212.3599999999999</v>
      </c>
      <c r="X626" s="13">
        <v>1273.2194999999999</v>
      </c>
      <c r="Y626" s="13">
        <v>1324.83</v>
      </c>
      <c r="AB626" s="13">
        <f t="shared" si="76"/>
        <v>4</v>
      </c>
      <c r="AC626" s="15">
        <f t="shared" si="77"/>
        <v>5131.6639999999998</v>
      </c>
      <c r="AD626" s="15">
        <f t="shared" si="78"/>
        <v>10860.548499999997</v>
      </c>
      <c r="AE626" s="15">
        <f t="shared" si="79"/>
        <v>15992.212499999998</v>
      </c>
      <c r="AF626" s="13"/>
      <c r="AG626" s="13">
        <f t="shared" si="80"/>
        <v>9</v>
      </c>
      <c r="AH626" s="13">
        <f t="shared" si="81"/>
        <v>2024</v>
      </c>
      <c r="AI626" s="13"/>
      <c r="AJ626" s="15">
        <f t="shared" si="82"/>
        <v>1455.693</v>
      </c>
      <c r="AK626" s="13">
        <f t="shared" si="83"/>
        <v>3</v>
      </c>
    </row>
    <row r="627" spans="1:37" ht="12.75" x14ac:dyDescent="0.2">
      <c r="A627" s="4">
        <v>45544</v>
      </c>
      <c r="B627" s="13">
        <v>1328.3074999999999</v>
      </c>
      <c r="C627" s="13">
        <v>1337.1714999999999</v>
      </c>
      <c r="D627" s="13">
        <v>1376.3240000000001</v>
      </c>
      <c r="E627" s="13">
        <v>1360.201</v>
      </c>
      <c r="F627" s="13">
        <v>1365.9860000000001</v>
      </c>
      <c r="G627" s="13">
        <v>1364.3634999999999</v>
      </c>
      <c r="H627" s="13">
        <v>1197.6865</v>
      </c>
      <c r="I627" s="13">
        <v>964.04399999999998</v>
      </c>
      <c r="J627" s="13">
        <v>0</v>
      </c>
      <c r="K627" s="13">
        <v>0</v>
      </c>
      <c r="L627" s="13">
        <v>0</v>
      </c>
      <c r="M627" s="13">
        <v>0</v>
      </c>
      <c r="N627" s="13">
        <v>0</v>
      </c>
      <c r="O627" s="13">
        <v>0</v>
      </c>
      <c r="P627" s="13">
        <v>0</v>
      </c>
      <c r="Q627" s="13">
        <v>0</v>
      </c>
      <c r="R627" s="13">
        <v>0</v>
      </c>
      <c r="S627" s="13">
        <v>0</v>
      </c>
      <c r="T627" s="13">
        <v>0</v>
      </c>
      <c r="U627" s="13">
        <v>963.29300000000001</v>
      </c>
      <c r="V627" s="13">
        <v>1119.221</v>
      </c>
      <c r="W627" s="13">
        <v>1183.125</v>
      </c>
      <c r="X627" s="13">
        <v>1226.9085</v>
      </c>
      <c r="Y627" s="13">
        <v>1294.3710000000001</v>
      </c>
      <c r="AB627" s="13">
        <f t="shared" si="76"/>
        <v>4</v>
      </c>
      <c r="AC627" s="15">
        <f t="shared" si="77"/>
        <v>5456.5915000000005</v>
      </c>
      <c r="AD627" s="15">
        <f t="shared" si="78"/>
        <v>10624.410999999998</v>
      </c>
      <c r="AE627" s="15">
        <f t="shared" si="79"/>
        <v>16081.002499999999</v>
      </c>
      <c r="AF627" s="13"/>
      <c r="AG627" s="13">
        <f t="shared" si="80"/>
        <v>9</v>
      </c>
      <c r="AH627" s="13">
        <f t="shared" si="81"/>
        <v>2024</v>
      </c>
      <c r="AI627" s="13"/>
      <c r="AJ627" s="15">
        <f t="shared" si="82"/>
        <v>1376.3240000000001</v>
      </c>
      <c r="AK627" s="13">
        <f t="shared" si="83"/>
        <v>3</v>
      </c>
    </row>
    <row r="628" spans="1:37" ht="12.75" x14ac:dyDescent="0.2">
      <c r="A628" s="4">
        <v>45545</v>
      </c>
      <c r="B628" s="13">
        <v>1318.3135</v>
      </c>
      <c r="C628" s="13">
        <v>1340.6765</v>
      </c>
      <c r="D628" s="13">
        <v>1365.5425</v>
      </c>
      <c r="E628" s="13">
        <v>1375.0625</v>
      </c>
      <c r="F628" s="13">
        <v>1359.4469999999999</v>
      </c>
      <c r="G628" s="13">
        <v>1341.443</v>
      </c>
      <c r="H628" s="13">
        <v>1189.2059999999999</v>
      </c>
      <c r="I628" s="13">
        <v>962.66499999999996</v>
      </c>
      <c r="J628" s="13">
        <v>0</v>
      </c>
      <c r="K628" s="13">
        <v>0</v>
      </c>
      <c r="L628" s="13">
        <v>0</v>
      </c>
      <c r="M628" s="13">
        <v>0</v>
      </c>
      <c r="N628" s="13">
        <v>0</v>
      </c>
      <c r="O628" s="13">
        <v>0</v>
      </c>
      <c r="P628" s="13">
        <v>0</v>
      </c>
      <c r="Q628" s="13">
        <v>0</v>
      </c>
      <c r="R628" s="13">
        <v>0</v>
      </c>
      <c r="S628" s="13">
        <v>0</v>
      </c>
      <c r="T628" s="13">
        <v>0</v>
      </c>
      <c r="U628" s="13">
        <v>958.51649999999995</v>
      </c>
      <c r="V628" s="13">
        <v>1123.8409999999999</v>
      </c>
      <c r="W628" s="13">
        <v>1151.731</v>
      </c>
      <c r="X628" s="13">
        <v>1232.6265000000001</v>
      </c>
      <c r="Y628" s="13">
        <v>1314.8035</v>
      </c>
      <c r="AB628" s="13">
        <f t="shared" si="76"/>
        <v>1</v>
      </c>
      <c r="AC628" s="15">
        <f t="shared" si="77"/>
        <v>0</v>
      </c>
      <c r="AD628" s="15">
        <f t="shared" si="78"/>
        <v>16033.8745</v>
      </c>
      <c r="AE628" s="15">
        <f t="shared" si="79"/>
        <v>16033.8745</v>
      </c>
      <c r="AF628" s="13"/>
      <c r="AG628" s="13">
        <f t="shared" si="80"/>
        <v>9</v>
      </c>
      <c r="AH628" s="13">
        <f t="shared" si="81"/>
        <v>2024</v>
      </c>
      <c r="AI628" s="13"/>
      <c r="AJ628" s="15">
        <f t="shared" si="82"/>
        <v>1375.0625</v>
      </c>
      <c r="AK628" s="13">
        <f t="shared" si="83"/>
        <v>4</v>
      </c>
    </row>
    <row r="629" spans="1:37" ht="12.75" x14ac:dyDescent="0.2">
      <c r="A629" s="4">
        <v>45546</v>
      </c>
      <c r="B629" s="13">
        <v>1327.8325</v>
      </c>
      <c r="C629" s="13">
        <v>1352.8295000000001</v>
      </c>
      <c r="D629" s="13">
        <v>1381.0415</v>
      </c>
      <c r="E629" s="13">
        <v>1360.5295000000001</v>
      </c>
      <c r="F629" s="13">
        <v>1374.8634999999999</v>
      </c>
      <c r="G629" s="13">
        <v>1356.982</v>
      </c>
      <c r="H629" s="13">
        <v>1210.809</v>
      </c>
      <c r="I629" s="13">
        <v>954.81100000000004</v>
      </c>
      <c r="J629" s="13">
        <v>0</v>
      </c>
      <c r="K629" s="13">
        <v>0</v>
      </c>
      <c r="L629" s="13">
        <v>0</v>
      </c>
      <c r="M629" s="13">
        <v>0</v>
      </c>
      <c r="N629" s="13">
        <v>0</v>
      </c>
      <c r="O629" s="13">
        <v>0</v>
      </c>
      <c r="P629" s="13">
        <v>0</v>
      </c>
      <c r="Q629" s="13">
        <v>0</v>
      </c>
      <c r="R629" s="13">
        <v>0</v>
      </c>
      <c r="S629" s="13">
        <v>0</v>
      </c>
      <c r="T629" s="13">
        <v>0</v>
      </c>
      <c r="U629" s="13">
        <v>974.24800000000005</v>
      </c>
      <c r="V629" s="13">
        <v>1148.6415</v>
      </c>
      <c r="W629" s="13">
        <v>1197.9135000000001</v>
      </c>
      <c r="X629" s="13">
        <v>1278.9670000000001</v>
      </c>
      <c r="Y629" s="13">
        <v>1311.6755000000001</v>
      </c>
      <c r="AB629" s="13">
        <f t="shared" si="76"/>
        <v>3</v>
      </c>
      <c r="AC629" s="15">
        <f t="shared" si="77"/>
        <v>5554.5810000000001</v>
      </c>
      <c r="AD629" s="15">
        <f t="shared" si="78"/>
        <v>10676.562999999998</v>
      </c>
      <c r="AE629" s="15">
        <f t="shared" si="79"/>
        <v>16231.143999999998</v>
      </c>
      <c r="AF629" s="13"/>
      <c r="AG629" s="13">
        <f t="shared" si="80"/>
        <v>9</v>
      </c>
      <c r="AH629" s="13">
        <f t="shared" si="81"/>
        <v>2024</v>
      </c>
      <c r="AI629" s="13"/>
      <c r="AJ629" s="15">
        <f t="shared" si="82"/>
        <v>1381.0415</v>
      </c>
      <c r="AK629" s="13">
        <f t="shared" si="83"/>
        <v>3</v>
      </c>
    </row>
    <row r="630" spans="1:37" ht="12.75" x14ac:dyDescent="0.2">
      <c r="A630" s="4">
        <v>45547</v>
      </c>
      <c r="B630" s="13">
        <v>1373.0809999999999</v>
      </c>
      <c r="C630" s="13">
        <v>1373.1655000000001</v>
      </c>
      <c r="D630" s="13">
        <v>1416.3475000000001</v>
      </c>
      <c r="E630" s="13">
        <v>1374.2380000000001</v>
      </c>
      <c r="F630" s="13">
        <v>1391.0145</v>
      </c>
      <c r="G630" s="13">
        <v>1337.068</v>
      </c>
      <c r="H630" s="13">
        <v>1216.6324999999999</v>
      </c>
      <c r="I630" s="13">
        <v>957.82799999999997</v>
      </c>
      <c r="J630" s="13">
        <v>0</v>
      </c>
      <c r="K630" s="13">
        <v>0</v>
      </c>
      <c r="L630" s="13">
        <v>0</v>
      </c>
      <c r="M630" s="13">
        <v>0</v>
      </c>
      <c r="N630" s="13">
        <v>0</v>
      </c>
      <c r="O630" s="13">
        <v>0</v>
      </c>
      <c r="P630" s="13">
        <v>0</v>
      </c>
      <c r="Q630" s="13">
        <v>0</v>
      </c>
      <c r="R630" s="13">
        <v>0</v>
      </c>
      <c r="S630" s="13">
        <v>0</v>
      </c>
      <c r="T630" s="13">
        <v>0</v>
      </c>
      <c r="U630" s="13">
        <v>998.75549999999998</v>
      </c>
      <c r="V630" s="13">
        <v>1159.1865</v>
      </c>
      <c r="W630" s="13">
        <v>1244.5535</v>
      </c>
      <c r="X630" s="13">
        <v>1294.913</v>
      </c>
      <c r="Y630" s="13">
        <v>1359.5119999999999</v>
      </c>
      <c r="AB630" s="13">
        <f t="shared" si="76"/>
        <v>7</v>
      </c>
      <c r="AC630" s="15">
        <f t="shared" si="77"/>
        <v>0</v>
      </c>
      <c r="AD630" s="15">
        <f t="shared" si="78"/>
        <v>16496.2955</v>
      </c>
      <c r="AE630" s="15">
        <f t="shared" si="79"/>
        <v>16496.2955</v>
      </c>
      <c r="AF630" s="13"/>
      <c r="AG630" s="13">
        <f t="shared" si="80"/>
        <v>9</v>
      </c>
      <c r="AH630" s="13">
        <f t="shared" si="81"/>
        <v>2024</v>
      </c>
      <c r="AI630" s="13"/>
      <c r="AJ630" s="15">
        <f t="shared" si="82"/>
        <v>1416.3475000000001</v>
      </c>
      <c r="AK630" s="13">
        <f t="shared" si="83"/>
        <v>3</v>
      </c>
    </row>
    <row r="631" spans="1:37" ht="12.75" x14ac:dyDescent="0.2">
      <c r="A631" s="4">
        <v>45548</v>
      </c>
      <c r="B631" s="13">
        <v>1408.74</v>
      </c>
      <c r="C631" s="13">
        <v>1417.816</v>
      </c>
      <c r="D631" s="13">
        <v>1428.5229999999999</v>
      </c>
      <c r="E631" s="13">
        <v>1415.202</v>
      </c>
      <c r="F631" s="13">
        <v>1399.2425000000001</v>
      </c>
      <c r="G631" s="13">
        <v>1351.7774999999999</v>
      </c>
      <c r="H631" s="13">
        <v>1201.1869999999999</v>
      </c>
      <c r="I631" s="13">
        <v>967.73500000000001</v>
      </c>
      <c r="J631" s="13">
        <v>0</v>
      </c>
      <c r="K631" s="13">
        <v>0</v>
      </c>
      <c r="L631" s="13">
        <v>0</v>
      </c>
      <c r="M631" s="13">
        <v>0</v>
      </c>
      <c r="N631" s="13">
        <v>0</v>
      </c>
      <c r="O631" s="13">
        <v>0</v>
      </c>
      <c r="P631" s="13">
        <v>0</v>
      </c>
      <c r="Q631" s="13">
        <v>0</v>
      </c>
      <c r="R631" s="13">
        <v>0</v>
      </c>
      <c r="S631" s="13">
        <v>0</v>
      </c>
      <c r="T631" s="13">
        <v>0</v>
      </c>
      <c r="U631" s="13">
        <v>1025.3275000000001</v>
      </c>
      <c r="V631" s="13">
        <v>1194.7304999999999</v>
      </c>
      <c r="W631" s="13">
        <v>1280.3074999999999</v>
      </c>
      <c r="X631" s="13">
        <v>1358.9390000000001</v>
      </c>
      <c r="Y631" s="13">
        <v>1434.232</v>
      </c>
      <c r="AB631" s="13">
        <f t="shared" si="76"/>
        <v>7</v>
      </c>
      <c r="AC631" s="15">
        <f t="shared" si="77"/>
        <v>0</v>
      </c>
      <c r="AD631" s="15">
        <f t="shared" si="78"/>
        <v>16883.7595</v>
      </c>
      <c r="AE631" s="15">
        <f t="shared" si="79"/>
        <v>16883.7595</v>
      </c>
      <c r="AF631" s="13"/>
      <c r="AG631" s="13">
        <f t="shared" si="80"/>
        <v>9</v>
      </c>
      <c r="AH631" s="13">
        <f t="shared" si="81"/>
        <v>2024</v>
      </c>
      <c r="AI631" s="13"/>
      <c r="AJ631" s="15">
        <f t="shared" si="82"/>
        <v>1434.232</v>
      </c>
      <c r="AK631" s="13">
        <f t="shared" si="83"/>
        <v>24</v>
      </c>
    </row>
    <row r="632" spans="1:37" ht="12.75" x14ac:dyDescent="0.2">
      <c r="A632" s="4">
        <v>45549</v>
      </c>
      <c r="B632" s="13">
        <v>1456.8175000000001</v>
      </c>
      <c r="C632" s="13">
        <v>1472.8405</v>
      </c>
      <c r="D632" s="13">
        <v>1477.9929999999999</v>
      </c>
      <c r="E632" s="13">
        <v>1466.7684999999999</v>
      </c>
      <c r="F632" s="13">
        <v>1421.021</v>
      </c>
      <c r="G632" s="13">
        <v>1324.2795000000001</v>
      </c>
      <c r="H632" s="13">
        <v>1125.6010000000001</v>
      </c>
      <c r="I632" s="13">
        <v>741.31349999999998</v>
      </c>
      <c r="J632" s="13">
        <v>0</v>
      </c>
      <c r="K632" s="13">
        <v>0</v>
      </c>
      <c r="L632" s="13">
        <v>0</v>
      </c>
      <c r="M632" s="13">
        <v>0</v>
      </c>
      <c r="N632" s="13">
        <v>0</v>
      </c>
      <c r="O632" s="13">
        <v>0</v>
      </c>
      <c r="P632" s="13">
        <v>0</v>
      </c>
      <c r="Q632" s="13">
        <v>0</v>
      </c>
      <c r="R632" s="13">
        <v>0</v>
      </c>
      <c r="S632" s="13">
        <v>0</v>
      </c>
      <c r="T632" s="13">
        <v>0</v>
      </c>
      <c r="U632" s="13">
        <v>776.91849999999999</v>
      </c>
      <c r="V632" s="13">
        <v>1135.7735</v>
      </c>
      <c r="W632" s="13">
        <v>1241.9135000000001</v>
      </c>
      <c r="X632" s="13">
        <v>1298.1955</v>
      </c>
      <c r="Y632" s="13">
        <v>1387.7349999999999</v>
      </c>
      <c r="AB632" s="13">
        <f t="shared" si="76"/>
        <v>6</v>
      </c>
      <c r="AC632" s="15">
        <f t="shared" si="77"/>
        <v>5194.1145000000006</v>
      </c>
      <c r="AD632" s="15">
        <f t="shared" si="78"/>
        <v>11133.056</v>
      </c>
      <c r="AE632" s="15">
        <f t="shared" si="79"/>
        <v>16327.1705</v>
      </c>
      <c r="AF632" s="13"/>
      <c r="AG632" s="13">
        <f t="shared" si="80"/>
        <v>9</v>
      </c>
      <c r="AH632" s="13">
        <f t="shared" si="81"/>
        <v>2024</v>
      </c>
      <c r="AI632" s="13"/>
      <c r="AJ632" s="15">
        <f t="shared" si="82"/>
        <v>1477.9929999999999</v>
      </c>
      <c r="AK632" s="13">
        <f t="shared" si="83"/>
        <v>3</v>
      </c>
    </row>
    <row r="633" spans="1:37" ht="12.75" x14ac:dyDescent="0.2">
      <c r="A633" s="4">
        <v>45550</v>
      </c>
      <c r="B633" s="13">
        <v>1399.3130000000001</v>
      </c>
      <c r="C633" s="13">
        <v>1411.2895000000001</v>
      </c>
      <c r="D633" s="13">
        <v>1413.4024999999999</v>
      </c>
      <c r="E633" s="13">
        <v>1408.0405000000001</v>
      </c>
      <c r="F633" s="13">
        <v>1361.1790000000001</v>
      </c>
      <c r="G633" s="13">
        <v>1276.3805</v>
      </c>
      <c r="H633" s="13">
        <v>1086.5309999999999</v>
      </c>
      <c r="I633" s="13">
        <v>704.63499999999999</v>
      </c>
      <c r="J633" s="13">
        <v>0</v>
      </c>
      <c r="K633" s="13">
        <v>0</v>
      </c>
      <c r="L633" s="13">
        <v>0</v>
      </c>
      <c r="M633" s="13">
        <v>0</v>
      </c>
      <c r="N633" s="13">
        <v>0</v>
      </c>
      <c r="O633" s="13">
        <v>0</v>
      </c>
      <c r="P633" s="13">
        <v>0</v>
      </c>
      <c r="Q633" s="13">
        <v>0</v>
      </c>
      <c r="R633" s="13">
        <v>0</v>
      </c>
      <c r="S633" s="13">
        <v>0</v>
      </c>
      <c r="T633" s="13">
        <v>0</v>
      </c>
      <c r="U633" s="13">
        <v>833.97400000000005</v>
      </c>
      <c r="V633" s="13">
        <v>1213.8150000000001</v>
      </c>
      <c r="W633" s="13">
        <v>1280.2764999999999</v>
      </c>
      <c r="X633" s="13">
        <v>1329.364</v>
      </c>
      <c r="Y633" s="13">
        <v>1389.9770000000001</v>
      </c>
      <c r="AB633" s="13">
        <f t="shared" si="76"/>
        <v>5</v>
      </c>
      <c r="AC633" s="15">
        <f t="shared" si="77"/>
        <v>5362.0645000000004</v>
      </c>
      <c r="AD633" s="15">
        <f t="shared" si="78"/>
        <v>10746.112999999999</v>
      </c>
      <c r="AE633" s="15">
        <f t="shared" si="79"/>
        <v>16108.1775</v>
      </c>
      <c r="AF633" s="13"/>
      <c r="AG633" s="13">
        <f t="shared" si="80"/>
        <v>9</v>
      </c>
      <c r="AH633" s="13">
        <f t="shared" si="81"/>
        <v>2024</v>
      </c>
      <c r="AI633" s="13"/>
      <c r="AJ633" s="15">
        <f t="shared" si="82"/>
        <v>1413.4024999999999</v>
      </c>
      <c r="AK633" s="13">
        <f t="shared" si="83"/>
        <v>3</v>
      </c>
    </row>
    <row r="634" spans="1:37" ht="12.75" x14ac:dyDescent="0.2">
      <c r="A634" s="4">
        <v>45551</v>
      </c>
      <c r="B634" s="13">
        <v>1400.9849999999999</v>
      </c>
      <c r="C634" s="13">
        <v>1422.1949999999999</v>
      </c>
      <c r="D634" s="13">
        <v>1419.645</v>
      </c>
      <c r="E634" s="13">
        <v>1425.8895</v>
      </c>
      <c r="F634" s="13">
        <v>1402.28</v>
      </c>
      <c r="G634" s="13">
        <v>1368.7985000000001</v>
      </c>
      <c r="H634" s="13">
        <v>1212.5705</v>
      </c>
      <c r="I634" s="13">
        <v>983.87049999999999</v>
      </c>
      <c r="J634" s="13">
        <v>0</v>
      </c>
      <c r="K634" s="13">
        <v>0</v>
      </c>
      <c r="L634" s="13">
        <v>0</v>
      </c>
      <c r="M634" s="13">
        <v>0</v>
      </c>
      <c r="N634" s="13">
        <v>0</v>
      </c>
      <c r="O634" s="13">
        <v>0</v>
      </c>
      <c r="P634" s="13">
        <v>0</v>
      </c>
      <c r="Q634" s="13">
        <v>0</v>
      </c>
      <c r="R634" s="13">
        <v>0</v>
      </c>
      <c r="S634" s="13">
        <v>0</v>
      </c>
      <c r="T634" s="13">
        <v>0</v>
      </c>
      <c r="U634" s="13">
        <v>1064.0625</v>
      </c>
      <c r="V634" s="13">
        <v>1225.7345</v>
      </c>
      <c r="W634" s="13">
        <v>1279.7570000000001</v>
      </c>
      <c r="X634" s="13">
        <v>1363.3434999999999</v>
      </c>
      <c r="Y634" s="13">
        <v>1416.1980000000001</v>
      </c>
      <c r="AB634" s="13">
        <f t="shared" si="76"/>
        <v>6</v>
      </c>
      <c r="AC634" s="15">
        <f t="shared" si="77"/>
        <v>5916.768</v>
      </c>
      <c r="AD634" s="15">
        <f t="shared" si="78"/>
        <v>11068.5615</v>
      </c>
      <c r="AE634" s="15">
        <f t="shared" si="79"/>
        <v>16985.3295</v>
      </c>
      <c r="AF634" s="13"/>
      <c r="AG634" s="13">
        <f t="shared" si="80"/>
        <v>9</v>
      </c>
      <c r="AH634" s="13">
        <f t="shared" si="81"/>
        <v>2024</v>
      </c>
      <c r="AI634" s="13"/>
      <c r="AJ634" s="15">
        <f t="shared" si="82"/>
        <v>1425.8895</v>
      </c>
      <c r="AK634" s="13">
        <f t="shared" si="83"/>
        <v>4</v>
      </c>
    </row>
    <row r="635" spans="1:37" ht="12.75" x14ac:dyDescent="0.2">
      <c r="A635" s="4">
        <v>45552</v>
      </c>
      <c r="B635" s="13">
        <v>1448.127</v>
      </c>
      <c r="C635" s="13">
        <v>1459.8625</v>
      </c>
      <c r="D635" s="13">
        <v>1461.3534999999999</v>
      </c>
      <c r="E635" s="13">
        <v>1447.58</v>
      </c>
      <c r="F635" s="13">
        <v>1448.0419999999999</v>
      </c>
      <c r="G635" s="13">
        <v>1376.4349999999999</v>
      </c>
      <c r="H635" s="13">
        <v>1227.8844999999999</v>
      </c>
      <c r="I635" s="13">
        <v>970.13250000000005</v>
      </c>
      <c r="J635" s="13">
        <v>0</v>
      </c>
      <c r="K635" s="13">
        <v>0</v>
      </c>
      <c r="L635" s="13">
        <v>0</v>
      </c>
      <c r="M635" s="13">
        <v>0</v>
      </c>
      <c r="N635" s="13">
        <v>0</v>
      </c>
      <c r="O635" s="13">
        <v>0</v>
      </c>
      <c r="P635" s="13">
        <v>0</v>
      </c>
      <c r="Q635" s="13">
        <v>0</v>
      </c>
      <c r="R635" s="13">
        <v>0</v>
      </c>
      <c r="S635" s="13">
        <v>0</v>
      </c>
      <c r="T635" s="13">
        <v>0</v>
      </c>
      <c r="U635" s="13">
        <v>1121.095</v>
      </c>
      <c r="V635" s="13">
        <v>1278.114</v>
      </c>
      <c r="W635" s="13">
        <v>1345.3330000000001</v>
      </c>
      <c r="X635" s="13">
        <v>1404.7315000000001</v>
      </c>
      <c r="Y635" s="13">
        <v>1470.921</v>
      </c>
      <c r="AB635" s="13">
        <f t="shared" si="76"/>
        <v>5</v>
      </c>
      <c r="AC635" s="15">
        <f t="shared" si="77"/>
        <v>6119.4059999999999</v>
      </c>
      <c r="AD635" s="15">
        <f t="shared" si="78"/>
        <v>11340.2055</v>
      </c>
      <c r="AE635" s="15">
        <f t="shared" si="79"/>
        <v>17459.611499999999</v>
      </c>
      <c r="AF635" s="13"/>
      <c r="AG635" s="13">
        <f t="shared" si="80"/>
        <v>9</v>
      </c>
      <c r="AH635" s="13">
        <f t="shared" si="81"/>
        <v>2024</v>
      </c>
      <c r="AI635" s="13"/>
      <c r="AJ635" s="15">
        <f t="shared" si="82"/>
        <v>1470.921</v>
      </c>
      <c r="AK635" s="13">
        <f t="shared" si="83"/>
        <v>24</v>
      </c>
    </row>
    <row r="636" spans="1:37" ht="12.75" x14ac:dyDescent="0.2">
      <c r="A636" s="4">
        <v>45553</v>
      </c>
      <c r="B636" s="13">
        <v>1509.915</v>
      </c>
      <c r="C636" s="13">
        <v>1513.3140000000001</v>
      </c>
      <c r="D636" s="13">
        <v>1521.2294999999999</v>
      </c>
      <c r="E636" s="13">
        <v>1489.5909999999999</v>
      </c>
      <c r="F636" s="13">
        <v>1485.6315</v>
      </c>
      <c r="G636" s="13">
        <v>1425.4875</v>
      </c>
      <c r="H636" s="13">
        <v>1245.692</v>
      </c>
      <c r="I636" s="13">
        <v>991.59</v>
      </c>
      <c r="J636" s="13">
        <v>0</v>
      </c>
      <c r="K636" s="13">
        <v>0</v>
      </c>
      <c r="L636" s="13">
        <v>0</v>
      </c>
      <c r="M636" s="13">
        <v>0</v>
      </c>
      <c r="N636" s="13">
        <v>0</v>
      </c>
      <c r="O636" s="13">
        <v>0</v>
      </c>
      <c r="P636" s="13">
        <v>0</v>
      </c>
      <c r="Q636" s="13">
        <v>0</v>
      </c>
      <c r="R636" s="13">
        <v>0</v>
      </c>
      <c r="S636" s="13">
        <v>0</v>
      </c>
      <c r="T636" s="13">
        <v>0</v>
      </c>
      <c r="U636" s="13">
        <v>1102.7974999999999</v>
      </c>
      <c r="V636" s="13">
        <v>1261.0425</v>
      </c>
      <c r="W636" s="13">
        <v>1333.1659999999999</v>
      </c>
      <c r="X636" s="13">
        <v>1395.694</v>
      </c>
      <c r="Y636" s="13">
        <v>1453.3364999999999</v>
      </c>
      <c r="AB636" s="13">
        <f t="shared" si="76"/>
        <v>3</v>
      </c>
      <c r="AC636" s="15">
        <f t="shared" si="77"/>
        <v>6084.2899999999991</v>
      </c>
      <c r="AD636" s="15">
        <f t="shared" si="78"/>
        <v>11644.196999999998</v>
      </c>
      <c r="AE636" s="15">
        <f t="shared" si="79"/>
        <v>17728.486999999997</v>
      </c>
      <c r="AF636" s="13"/>
      <c r="AG636" s="13">
        <f t="shared" si="80"/>
        <v>9</v>
      </c>
      <c r="AH636" s="13">
        <f t="shared" si="81"/>
        <v>2024</v>
      </c>
      <c r="AI636" s="13"/>
      <c r="AJ636" s="15">
        <f t="shared" si="82"/>
        <v>1521.2294999999999</v>
      </c>
      <c r="AK636" s="13">
        <f t="shared" si="83"/>
        <v>3</v>
      </c>
    </row>
    <row r="637" spans="1:37" ht="12.75" x14ac:dyDescent="0.2">
      <c r="A637" s="4">
        <v>45554</v>
      </c>
      <c r="B637" s="13">
        <v>1491.454</v>
      </c>
      <c r="C637" s="13">
        <v>1508.0229999999999</v>
      </c>
      <c r="D637" s="13">
        <v>1500.7860000000001</v>
      </c>
      <c r="E637" s="13">
        <v>1488.2175</v>
      </c>
      <c r="F637" s="13">
        <v>1475.0685000000001</v>
      </c>
      <c r="G637" s="13">
        <v>1415.4715000000001</v>
      </c>
      <c r="H637" s="13">
        <v>1256.741</v>
      </c>
      <c r="I637" s="13">
        <v>1010.179</v>
      </c>
      <c r="J637" s="13">
        <v>0</v>
      </c>
      <c r="K637" s="13">
        <v>0</v>
      </c>
      <c r="L637" s="13">
        <v>0</v>
      </c>
      <c r="M637" s="13">
        <v>0</v>
      </c>
      <c r="N637" s="13">
        <v>0</v>
      </c>
      <c r="O637" s="13">
        <v>0</v>
      </c>
      <c r="P637" s="13">
        <v>0</v>
      </c>
      <c r="Q637" s="13">
        <v>0</v>
      </c>
      <c r="R637" s="13">
        <v>0</v>
      </c>
      <c r="S637" s="13">
        <v>0</v>
      </c>
      <c r="T637" s="13">
        <v>0</v>
      </c>
      <c r="U637" s="13">
        <v>1070.4324999999999</v>
      </c>
      <c r="V637" s="13">
        <v>1235.3630000000001</v>
      </c>
      <c r="W637" s="13">
        <v>1326.232</v>
      </c>
      <c r="X637" s="13">
        <v>1371.346</v>
      </c>
      <c r="Y637" s="13">
        <v>1451.117</v>
      </c>
      <c r="AB637" s="13">
        <f t="shared" si="76"/>
        <v>6</v>
      </c>
      <c r="AC637" s="15">
        <f t="shared" si="77"/>
        <v>6013.5524999999998</v>
      </c>
      <c r="AD637" s="15">
        <f t="shared" si="78"/>
        <v>11586.878499999997</v>
      </c>
      <c r="AE637" s="15">
        <f t="shared" si="79"/>
        <v>17600.430999999997</v>
      </c>
      <c r="AF637" s="13"/>
      <c r="AG637" s="13">
        <f t="shared" si="80"/>
        <v>9</v>
      </c>
      <c r="AH637" s="13">
        <f t="shared" si="81"/>
        <v>2024</v>
      </c>
      <c r="AI637" s="13"/>
      <c r="AJ637" s="15">
        <f t="shared" si="82"/>
        <v>1508.0229999999999</v>
      </c>
      <c r="AK637" s="13">
        <f t="shared" si="83"/>
        <v>2</v>
      </c>
    </row>
    <row r="638" spans="1:37" ht="12.75" x14ac:dyDescent="0.2">
      <c r="A638" s="4">
        <v>45555</v>
      </c>
      <c r="B638" s="13">
        <v>1521.6565000000001</v>
      </c>
      <c r="C638" s="13">
        <v>1598.1885</v>
      </c>
      <c r="D638" s="13">
        <v>1574.7974999999999</v>
      </c>
      <c r="E638" s="13">
        <v>1536.2705000000001</v>
      </c>
      <c r="F638" s="13">
        <v>1524.2159999999999</v>
      </c>
      <c r="G638" s="13">
        <v>1454.5060000000001</v>
      </c>
      <c r="H638" s="13">
        <v>1284.0934999999999</v>
      </c>
      <c r="I638" s="13">
        <v>1019.833</v>
      </c>
      <c r="J638" s="13">
        <v>0</v>
      </c>
      <c r="K638" s="13">
        <v>0</v>
      </c>
      <c r="L638" s="13">
        <v>0</v>
      </c>
      <c r="M638" s="13">
        <v>0</v>
      </c>
      <c r="N638" s="13">
        <v>0</v>
      </c>
      <c r="O638" s="13">
        <v>0</v>
      </c>
      <c r="P638" s="13">
        <v>0</v>
      </c>
      <c r="Q638" s="13">
        <v>0</v>
      </c>
      <c r="R638" s="13">
        <v>0</v>
      </c>
      <c r="S638" s="13">
        <v>0</v>
      </c>
      <c r="T638" s="13">
        <v>0</v>
      </c>
      <c r="U638" s="13">
        <v>945.5675</v>
      </c>
      <c r="V638" s="13">
        <v>1121.453</v>
      </c>
      <c r="W638" s="13">
        <v>1202.7445</v>
      </c>
      <c r="X638" s="13">
        <v>1284.2974999999999</v>
      </c>
      <c r="Y638" s="13">
        <v>1353.326</v>
      </c>
      <c r="AB638" s="13">
        <f t="shared" si="76"/>
        <v>1</v>
      </c>
      <c r="AC638" s="15">
        <f t="shared" si="77"/>
        <v>0</v>
      </c>
      <c r="AD638" s="15">
        <f t="shared" si="78"/>
        <v>17420.95</v>
      </c>
      <c r="AE638" s="15">
        <f t="shared" si="79"/>
        <v>17420.95</v>
      </c>
      <c r="AF638" s="13"/>
      <c r="AG638" s="13">
        <f t="shared" si="80"/>
        <v>9</v>
      </c>
      <c r="AH638" s="13">
        <f t="shared" si="81"/>
        <v>2024</v>
      </c>
      <c r="AI638" s="13"/>
      <c r="AJ638" s="15">
        <f t="shared" si="82"/>
        <v>1598.1885</v>
      </c>
      <c r="AK638" s="13">
        <f t="shared" si="83"/>
        <v>2</v>
      </c>
    </row>
    <row r="639" spans="1:37" ht="12.75" x14ac:dyDescent="0.2">
      <c r="A639" s="4">
        <v>45556</v>
      </c>
      <c r="B639" s="13">
        <v>1355.0195000000001</v>
      </c>
      <c r="C639" s="13">
        <v>1379.9835</v>
      </c>
      <c r="D639" s="13">
        <v>1381.3454999999999</v>
      </c>
      <c r="E639" s="13">
        <v>1368.3589999999999</v>
      </c>
      <c r="F639" s="13">
        <v>1347.5464999999999</v>
      </c>
      <c r="G639" s="13">
        <v>1279.211</v>
      </c>
      <c r="H639" s="13">
        <v>1086.9075</v>
      </c>
      <c r="I639" s="13">
        <v>717.07100000000003</v>
      </c>
      <c r="J639" s="13">
        <v>0</v>
      </c>
      <c r="K639" s="13">
        <v>0</v>
      </c>
      <c r="L639" s="13">
        <v>0</v>
      </c>
      <c r="M639" s="13">
        <v>0</v>
      </c>
      <c r="N639" s="13">
        <v>0</v>
      </c>
      <c r="O639" s="13">
        <v>0</v>
      </c>
      <c r="P639" s="13">
        <v>0</v>
      </c>
      <c r="Q639" s="13">
        <v>0</v>
      </c>
      <c r="R639" s="13">
        <v>0</v>
      </c>
      <c r="S639" s="13">
        <v>0</v>
      </c>
      <c r="T639" s="13">
        <v>0</v>
      </c>
      <c r="U639" s="13">
        <v>724.64200000000005</v>
      </c>
      <c r="V639" s="13">
        <v>1076.93</v>
      </c>
      <c r="W639" s="13">
        <v>1165.6759999999999</v>
      </c>
      <c r="X639" s="13">
        <v>1254.5645</v>
      </c>
      <c r="Y639" s="13">
        <v>1316.5535</v>
      </c>
      <c r="AB639" s="13">
        <f t="shared" si="76"/>
        <v>3</v>
      </c>
      <c r="AC639" s="15">
        <f t="shared" si="77"/>
        <v>4938.8834999999999</v>
      </c>
      <c r="AD639" s="15">
        <f t="shared" si="78"/>
        <v>10514.926000000001</v>
      </c>
      <c r="AE639" s="15">
        <f t="shared" si="79"/>
        <v>15453.809500000001</v>
      </c>
      <c r="AF639" s="13"/>
      <c r="AG639" s="13">
        <f t="shared" si="80"/>
        <v>9</v>
      </c>
      <c r="AH639" s="13">
        <f t="shared" si="81"/>
        <v>2024</v>
      </c>
      <c r="AI639" s="13"/>
      <c r="AJ639" s="15">
        <f t="shared" si="82"/>
        <v>1381.3454999999999</v>
      </c>
      <c r="AK639" s="13">
        <f t="shared" si="83"/>
        <v>3</v>
      </c>
    </row>
    <row r="640" spans="1:37" ht="12.75" x14ac:dyDescent="0.2">
      <c r="A640" s="4">
        <v>45557</v>
      </c>
      <c r="B640" s="13">
        <v>1333.8575000000001</v>
      </c>
      <c r="C640" s="13">
        <v>1349.2315000000001</v>
      </c>
      <c r="D640" s="13">
        <v>1366.2784999999999</v>
      </c>
      <c r="E640" s="13">
        <v>1371.5854999999999</v>
      </c>
      <c r="F640" s="13">
        <v>1309.3720000000001</v>
      </c>
      <c r="G640" s="13">
        <v>1242.6015</v>
      </c>
      <c r="H640" s="13">
        <v>1053.4414999999999</v>
      </c>
      <c r="I640" s="13">
        <v>689.61800000000005</v>
      </c>
      <c r="J640" s="13">
        <v>0</v>
      </c>
      <c r="K640" s="13">
        <v>0</v>
      </c>
      <c r="L640" s="13">
        <v>0</v>
      </c>
      <c r="M640" s="13">
        <v>0</v>
      </c>
      <c r="N640" s="13">
        <v>0</v>
      </c>
      <c r="O640" s="13">
        <v>0</v>
      </c>
      <c r="P640" s="13">
        <v>0</v>
      </c>
      <c r="Q640" s="13">
        <v>0</v>
      </c>
      <c r="R640" s="13">
        <v>0</v>
      </c>
      <c r="S640" s="13">
        <v>0</v>
      </c>
      <c r="T640" s="13">
        <v>0</v>
      </c>
      <c r="U640" s="13">
        <v>774.12750000000005</v>
      </c>
      <c r="V640" s="13">
        <v>1124.2339999999999</v>
      </c>
      <c r="W640" s="13">
        <v>1173.7505000000001</v>
      </c>
      <c r="X640" s="13">
        <v>1246.4145000000001</v>
      </c>
      <c r="Y640" s="13">
        <v>1286.289</v>
      </c>
      <c r="AB640" s="13">
        <f t="shared" si="76"/>
        <v>2</v>
      </c>
      <c r="AC640" s="15">
        <f t="shared" si="77"/>
        <v>5008.1445000000003</v>
      </c>
      <c r="AD640" s="15">
        <f t="shared" si="78"/>
        <v>10312.657000000001</v>
      </c>
      <c r="AE640" s="15">
        <f t="shared" si="79"/>
        <v>15320.801500000001</v>
      </c>
      <c r="AF640" s="13"/>
      <c r="AG640" s="13">
        <f t="shared" si="80"/>
        <v>9</v>
      </c>
      <c r="AH640" s="13">
        <f t="shared" si="81"/>
        <v>2024</v>
      </c>
      <c r="AI640" s="13"/>
      <c r="AJ640" s="15">
        <f t="shared" si="82"/>
        <v>1371.5854999999999</v>
      </c>
      <c r="AK640" s="13">
        <f t="shared" si="83"/>
        <v>4</v>
      </c>
    </row>
    <row r="641" spans="1:37" ht="12.75" x14ac:dyDescent="0.2">
      <c r="A641" s="4">
        <v>45558</v>
      </c>
      <c r="B641" s="13">
        <v>1281.3630000000001</v>
      </c>
      <c r="C641" s="13">
        <v>1293.8385000000001</v>
      </c>
      <c r="D641" s="13">
        <v>1328.6189999999999</v>
      </c>
      <c r="E641" s="13">
        <v>1310.038</v>
      </c>
      <c r="F641" s="13">
        <v>1349.2670000000001</v>
      </c>
      <c r="G641" s="13">
        <v>1309.8315</v>
      </c>
      <c r="H641" s="13">
        <v>1190.2415000000001</v>
      </c>
      <c r="I641" s="13">
        <v>960.68799999999999</v>
      </c>
      <c r="J641" s="13">
        <v>0</v>
      </c>
      <c r="K641" s="13">
        <v>0</v>
      </c>
      <c r="L641" s="13">
        <v>0</v>
      </c>
      <c r="M641" s="13">
        <v>0</v>
      </c>
      <c r="N641" s="13">
        <v>0</v>
      </c>
      <c r="O641" s="13">
        <v>0</v>
      </c>
      <c r="P641" s="13">
        <v>0</v>
      </c>
      <c r="Q641" s="13">
        <v>0</v>
      </c>
      <c r="R641" s="13">
        <v>0</v>
      </c>
      <c r="S641" s="13">
        <v>0</v>
      </c>
      <c r="T641" s="13">
        <v>0</v>
      </c>
      <c r="U641" s="13">
        <v>944.35550000000001</v>
      </c>
      <c r="V641" s="13">
        <v>1085.4749999999999</v>
      </c>
      <c r="W641" s="13">
        <v>1143.4395</v>
      </c>
      <c r="X641" s="13">
        <v>1185.3834999999999</v>
      </c>
      <c r="Y641" s="13">
        <v>1267.864</v>
      </c>
      <c r="AB641" s="13">
        <f t="shared" si="76"/>
        <v>6</v>
      </c>
      <c r="AC641" s="15">
        <f t="shared" si="77"/>
        <v>5319.3415000000005</v>
      </c>
      <c r="AD641" s="15">
        <f t="shared" si="78"/>
        <v>10331.0625</v>
      </c>
      <c r="AE641" s="15">
        <f t="shared" si="79"/>
        <v>15650.404</v>
      </c>
      <c r="AF641" s="13"/>
      <c r="AG641" s="13">
        <f t="shared" si="80"/>
        <v>9</v>
      </c>
      <c r="AH641" s="13">
        <f t="shared" si="81"/>
        <v>2024</v>
      </c>
      <c r="AI641" s="13"/>
      <c r="AJ641" s="15">
        <f t="shared" si="82"/>
        <v>1349.2670000000001</v>
      </c>
      <c r="AK641" s="13">
        <f t="shared" si="83"/>
        <v>5</v>
      </c>
    </row>
    <row r="642" spans="1:37" ht="12.75" x14ac:dyDescent="0.2">
      <c r="A642" s="4">
        <v>45559</v>
      </c>
      <c r="B642" s="13">
        <v>1300.239</v>
      </c>
      <c r="C642" s="13">
        <v>1330.0135</v>
      </c>
      <c r="D642" s="13">
        <v>1351.3595</v>
      </c>
      <c r="E642" s="13">
        <v>1351.4880000000001</v>
      </c>
      <c r="F642" s="13">
        <v>1360.83</v>
      </c>
      <c r="G642" s="13">
        <v>1337.7284999999999</v>
      </c>
      <c r="H642" s="13">
        <v>1199.1510000000001</v>
      </c>
      <c r="I642" s="13">
        <v>950.77449999999999</v>
      </c>
      <c r="J642" s="13">
        <v>0</v>
      </c>
      <c r="K642" s="13">
        <v>0</v>
      </c>
      <c r="L642" s="13">
        <v>0</v>
      </c>
      <c r="M642" s="13">
        <v>0</v>
      </c>
      <c r="N642" s="13">
        <v>0</v>
      </c>
      <c r="O642" s="13">
        <v>0</v>
      </c>
      <c r="P642" s="13">
        <v>0</v>
      </c>
      <c r="Q642" s="13">
        <v>0</v>
      </c>
      <c r="R642" s="13">
        <v>0</v>
      </c>
      <c r="S642" s="13">
        <v>0</v>
      </c>
      <c r="T642" s="13">
        <v>0</v>
      </c>
      <c r="U642" s="13">
        <v>952.30550000000005</v>
      </c>
      <c r="V642" s="13">
        <v>1087.3275000000001</v>
      </c>
      <c r="W642" s="13">
        <v>1153.0715</v>
      </c>
      <c r="X642" s="13">
        <v>1204.7605000000001</v>
      </c>
      <c r="Y642" s="13">
        <v>1265.3979999999999</v>
      </c>
      <c r="AB642" s="13">
        <f t="shared" si="76"/>
        <v>4</v>
      </c>
      <c r="AC642" s="15">
        <f t="shared" si="77"/>
        <v>5348.2395000000006</v>
      </c>
      <c r="AD642" s="15">
        <f t="shared" si="78"/>
        <v>10496.2075</v>
      </c>
      <c r="AE642" s="15">
        <f t="shared" si="79"/>
        <v>15844.447</v>
      </c>
      <c r="AF642" s="13"/>
      <c r="AG642" s="13">
        <f t="shared" si="80"/>
        <v>9</v>
      </c>
      <c r="AH642" s="13">
        <f t="shared" si="81"/>
        <v>2024</v>
      </c>
      <c r="AI642" s="13"/>
      <c r="AJ642" s="15">
        <f t="shared" si="82"/>
        <v>1360.83</v>
      </c>
      <c r="AK642" s="13">
        <f t="shared" si="83"/>
        <v>5</v>
      </c>
    </row>
    <row r="643" spans="1:37" ht="12.75" x14ac:dyDescent="0.2">
      <c r="A643" s="4">
        <v>45560</v>
      </c>
      <c r="B643" s="13">
        <v>1291.5485000000001</v>
      </c>
      <c r="C643" s="13">
        <v>1324.58</v>
      </c>
      <c r="D643" s="13">
        <v>1356.0105000000001</v>
      </c>
      <c r="E643" s="13">
        <v>1348.9880000000001</v>
      </c>
      <c r="F643" s="13">
        <v>1367.7660000000001</v>
      </c>
      <c r="G643" s="13">
        <v>1329.1980000000001</v>
      </c>
      <c r="H643" s="13">
        <v>1211.2719999999999</v>
      </c>
      <c r="I643" s="13">
        <v>970.66899999999998</v>
      </c>
      <c r="J643" s="13">
        <v>0</v>
      </c>
      <c r="K643" s="13">
        <v>0</v>
      </c>
      <c r="L643" s="13">
        <v>0</v>
      </c>
      <c r="M643" s="13">
        <v>0</v>
      </c>
      <c r="N643" s="13">
        <v>0</v>
      </c>
      <c r="O643" s="13">
        <v>0</v>
      </c>
      <c r="P643" s="13">
        <v>0</v>
      </c>
      <c r="Q643" s="13">
        <v>0</v>
      </c>
      <c r="R643" s="13">
        <v>0</v>
      </c>
      <c r="S643" s="13">
        <v>0</v>
      </c>
      <c r="T643" s="13">
        <v>0</v>
      </c>
      <c r="U643" s="13">
        <v>951.47050000000002</v>
      </c>
      <c r="V643" s="13">
        <v>1092.55</v>
      </c>
      <c r="W643" s="13">
        <v>1144.5060000000001</v>
      </c>
      <c r="X643" s="13">
        <v>1207.0999999999999</v>
      </c>
      <c r="Y643" s="13">
        <v>1258.7035000000001</v>
      </c>
      <c r="AB643" s="13">
        <f t="shared" si="76"/>
        <v>2</v>
      </c>
      <c r="AC643" s="15">
        <f t="shared" si="77"/>
        <v>5366.2955000000002</v>
      </c>
      <c r="AD643" s="15">
        <f t="shared" si="78"/>
        <v>10488.066499999999</v>
      </c>
      <c r="AE643" s="15">
        <f t="shared" si="79"/>
        <v>15854.361999999999</v>
      </c>
      <c r="AF643" s="13"/>
      <c r="AG643" s="13">
        <f t="shared" si="80"/>
        <v>9</v>
      </c>
      <c r="AH643" s="13">
        <f t="shared" si="81"/>
        <v>2024</v>
      </c>
      <c r="AI643" s="13"/>
      <c r="AJ643" s="15">
        <f t="shared" si="82"/>
        <v>1367.7660000000001</v>
      </c>
      <c r="AK643" s="13">
        <f t="shared" si="83"/>
        <v>5</v>
      </c>
    </row>
    <row r="644" spans="1:37" ht="12.75" x14ac:dyDescent="0.2">
      <c r="A644" s="4">
        <v>45561</v>
      </c>
      <c r="B644" s="13">
        <v>1306.5525</v>
      </c>
      <c r="C644" s="13">
        <v>1326.3130000000001</v>
      </c>
      <c r="D644" s="13">
        <v>1359.2940000000001</v>
      </c>
      <c r="E644" s="13">
        <v>1337.0820000000001</v>
      </c>
      <c r="F644" s="13">
        <v>1338.2695000000001</v>
      </c>
      <c r="G644" s="13">
        <v>1341.1205</v>
      </c>
      <c r="H644" s="13">
        <v>1211.1134999999999</v>
      </c>
      <c r="I644" s="13">
        <v>1005.9895</v>
      </c>
      <c r="J644" s="13">
        <v>0</v>
      </c>
      <c r="K644" s="13">
        <v>0</v>
      </c>
      <c r="L644" s="13">
        <v>0</v>
      </c>
      <c r="M644" s="13">
        <v>0</v>
      </c>
      <c r="N644" s="13">
        <v>0</v>
      </c>
      <c r="O644" s="13">
        <v>0</v>
      </c>
      <c r="P644" s="13">
        <v>0</v>
      </c>
      <c r="Q644" s="13">
        <v>0</v>
      </c>
      <c r="R644" s="13">
        <v>0</v>
      </c>
      <c r="S644" s="13">
        <v>0</v>
      </c>
      <c r="T644" s="13">
        <v>0</v>
      </c>
      <c r="U644" s="13">
        <v>987.27650000000006</v>
      </c>
      <c r="V644" s="13">
        <v>1126.596</v>
      </c>
      <c r="W644" s="13">
        <v>1173.9314999999999</v>
      </c>
      <c r="X644" s="13">
        <v>1242.1555000000001</v>
      </c>
      <c r="Y644" s="13">
        <v>1288.4075</v>
      </c>
      <c r="AB644" s="13">
        <f t="shared" si="76"/>
        <v>3</v>
      </c>
      <c r="AC644" s="15">
        <f t="shared" si="77"/>
        <v>5535.9489999999996</v>
      </c>
      <c r="AD644" s="15">
        <f t="shared" si="78"/>
        <v>10508.1525</v>
      </c>
      <c r="AE644" s="15">
        <f t="shared" si="79"/>
        <v>16044.101500000001</v>
      </c>
      <c r="AF644" s="13"/>
      <c r="AG644" s="13">
        <f t="shared" si="80"/>
        <v>9</v>
      </c>
      <c r="AH644" s="13">
        <f t="shared" si="81"/>
        <v>2024</v>
      </c>
      <c r="AI644" s="13"/>
      <c r="AJ644" s="15">
        <f t="shared" si="82"/>
        <v>1359.2940000000001</v>
      </c>
      <c r="AK644" s="13">
        <f t="shared" si="83"/>
        <v>3</v>
      </c>
    </row>
    <row r="645" spans="1:37" ht="12.75" x14ac:dyDescent="0.2">
      <c r="A645" s="4">
        <v>45562</v>
      </c>
      <c r="B645" s="13">
        <v>1317.7405000000001</v>
      </c>
      <c r="C645" s="13">
        <v>1323.8785</v>
      </c>
      <c r="D645" s="13">
        <v>1348.5225</v>
      </c>
      <c r="E645" s="13">
        <v>1319.933</v>
      </c>
      <c r="F645" s="13">
        <v>1346.3544999999999</v>
      </c>
      <c r="G645" s="13">
        <v>1297.296</v>
      </c>
      <c r="H645" s="13">
        <v>1181.7670000000001</v>
      </c>
      <c r="I645" s="13">
        <v>927.66449999999998</v>
      </c>
      <c r="J645" s="13">
        <v>0</v>
      </c>
      <c r="K645" s="13">
        <v>0</v>
      </c>
      <c r="L645" s="13">
        <v>0</v>
      </c>
      <c r="M645" s="13">
        <v>0</v>
      </c>
      <c r="N645" s="13">
        <v>0</v>
      </c>
      <c r="O645" s="13">
        <v>0</v>
      </c>
      <c r="P645" s="13">
        <v>0</v>
      </c>
      <c r="Q645" s="13">
        <v>0</v>
      </c>
      <c r="R645" s="13">
        <v>0</v>
      </c>
      <c r="S645" s="13">
        <v>0</v>
      </c>
      <c r="T645" s="13">
        <v>0</v>
      </c>
      <c r="U645" s="13">
        <v>898.35749999999996</v>
      </c>
      <c r="V645" s="13">
        <v>1055.2574999999999</v>
      </c>
      <c r="W645" s="13">
        <v>1130.33</v>
      </c>
      <c r="X645" s="13">
        <v>1203.2594999999999</v>
      </c>
      <c r="Y645" s="13">
        <v>1262.3240000000001</v>
      </c>
      <c r="AB645" s="13">
        <f t="shared" si="76"/>
        <v>7</v>
      </c>
      <c r="AC645" s="15">
        <f t="shared" si="77"/>
        <v>0</v>
      </c>
      <c r="AD645" s="15">
        <f t="shared" si="78"/>
        <v>15612.685000000001</v>
      </c>
      <c r="AE645" s="15">
        <f t="shared" si="79"/>
        <v>15612.685000000001</v>
      </c>
      <c r="AF645" s="13"/>
      <c r="AG645" s="13">
        <f t="shared" si="80"/>
        <v>9</v>
      </c>
      <c r="AH645" s="13">
        <f t="shared" si="81"/>
        <v>2024</v>
      </c>
      <c r="AI645" s="13"/>
      <c r="AJ645" s="15">
        <f t="shared" si="82"/>
        <v>1348.5225</v>
      </c>
      <c r="AK645" s="13">
        <f t="shared" si="83"/>
        <v>3</v>
      </c>
    </row>
    <row r="646" spans="1:37" ht="12.75" x14ac:dyDescent="0.2">
      <c r="A646" s="4">
        <v>45563</v>
      </c>
      <c r="B646" s="13">
        <v>1307.8705</v>
      </c>
      <c r="C646" s="13">
        <v>1300.8934999999999</v>
      </c>
      <c r="D646" s="13">
        <v>1332.8820000000001</v>
      </c>
      <c r="E646" s="13">
        <v>1322.9075</v>
      </c>
      <c r="F646" s="13">
        <v>1312.0239999999999</v>
      </c>
      <c r="G646" s="13">
        <v>1220.8620000000001</v>
      </c>
      <c r="H646" s="13">
        <v>1077.366</v>
      </c>
      <c r="I646" s="13">
        <v>708.15549999999996</v>
      </c>
      <c r="J646" s="13">
        <v>0</v>
      </c>
      <c r="K646" s="13">
        <v>0</v>
      </c>
      <c r="L646" s="13">
        <v>0</v>
      </c>
      <c r="M646" s="13">
        <v>0</v>
      </c>
      <c r="N646" s="13">
        <v>0</v>
      </c>
      <c r="O646" s="13">
        <v>0</v>
      </c>
      <c r="P646" s="13">
        <v>0</v>
      </c>
      <c r="Q646" s="13">
        <v>0</v>
      </c>
      <c r="R646" s="13">
        <v>0</v>
      </c>
      <c r="S646" s="13">
        <v>0</v>
      </c>
      <c r="T646" s="13">
        <v>0</v>
      </c>
      <c r="U646" s="13">
        <v>714.84100000000001</v>
      </c>
      <c r="V646" s="13">
        <v>1039.242</v>
      </c>
      <c r="W646" s="13">
        <v>1118.4269999999999</v>
      </c>
      <c r="X646" s="13">
        <v>1210.6775</v>
      </c>
      <c r="Y646" s="13">
        <v>1274.7380000000001</v>
      </c>
      <c r="AB646" s="13">
        <f t="shared" si="76"/>
        <v>4</v>
      </c>
      <c r="AC646" s="15">
        <f t="shared" si="77"/>
        <v>4791.3429999999998</v>
      </c>
      <c r="AD646" s="15">
        <f t="shared" si="78"/>
        <v>10149.5435</v>
      </c>
      <c r="AE646" s="15">
        <f t="shared" si="79"/>
        <v>14940.886499999999</v>
      </c>
      <c r="AF646" s="13"/>
      <c r="AG646" s="13">
        <f t="shared" si="80"/>
        <v>9</v>
      </c>
      <c r="AH646" s="13">
        <f t="shared" si="81"/>
        <v>2024</v>
      </c>
      <c r="AI646" s="13"/>
      <c r="AJ646" s="15">
        <f t="shared" si="82"/>
        <v>1332.8820000000001</v>
      </c>
      <c r="AK646" s="13">
        <f t="shared" si="83"/>
        <v>3</v>
      </c>
    </row>
    <row r="647" spans="1:37" ht="12.75" x14ac:dyDescent="0.2">
      <c r="A647" s="4">
        <v>45564</v>
      </c>
      <c r="B647" s="13">
        <v>1298.8610000000001</v>
      </c>
      <c r="C647" s="13">
        <v>1310.825</v>
      </c>
      <c r="D647" s="13">
        <v>1319.7840000000001</v>
      </c>
      <c r="E647" s="13">
        <v>1323.0915</v>
      </c>
      <c r="F647" s="13">
        <v>1285.7294999999999</v>
      </c>
      <c r="G647" s="13">
        <v>1201.8775000000001</v>
      </c>
      <c r="H647" s="13">
        <v>1054.8915</v>
      </c>
      <c r="I647" s="13">
        <v>677.69550000000004</v>
      </c>
      <c r="J647" s="13">
        <v>0</v>
      </c>
      <c r="K647" s="13">
        <v>0</v>
      </c>
      <c r="L647" s="13">
        <v>0</v>
      </c>
      <c r="M647" s="13">
        <v>0</v>
      </c>
      <c r="N647" s="13">
        <v>0</v>
      </c>
      <c r="O647" s="13">
        <v>0</v>
      </c>
      <c r="P647" s="13">
        <v>0</v>
      </c>
      <c r="Q647" s="13">
        <v>0</v>
      </c>
      <c r="R647" s="13">
        <v>0</v>
      </c>
      <c r="S647" s="13">
        <v>0</v>
      </c>
      <c r="T647" s="13">
        <v>0</v>
      </c>
      <c r="U647" s="13">
        <v>749.49249999999995</v>
      </c>
      <c r="V647" s="13">
        <v>1078.3285000000001</v>
      </c>
      <c r="W647" s="13">
        <v>1160.9585</v>
      </c>
      <c r="X647" s="13">
        <v>1188.6125</v>
      </c>
      <c r="Y647" s="13">
        <v>1276.0940000000001</v>
      </c>
      <c r="AB647" s="13">
        <f t="shared" si="76"/>
        <v>2</v>
      </c>
      <c r="AC647" s="15">
        <f t="shared" si="77"/>
        <v>4855.0875000000005</v>
      </c>
      <c r="AD647" s="15">
        <f t="shared" si="78"/>
        <v>10071.153999999999</v>
      </c>
      <c r="AE647" s="15">
        <f t="shared" si="79"/>
        <v>14926.2415</v>
      </c>
      <c r="AF647" s="13"/>
      <c r="AG647" s="13">
        <f t="shared" si="80"/>
        <v>9</v>
      </c>
      <c r="AH647" s="13">
        <f t="shared" si="81"/>
        <v>2024</v>
      </c>
      <c r="AI647" s="13"/>
      <c r="AJ647" s="15">
        <f t="shared" si="82"/>
        <v>1323.0915</v>
      </c>
      <c r="AK647" s="13">
        <f t="shared" si="83"/>
        <v>4</v>
      </c>
    </row>
    <row r="648" spans="1:37" ht="12.75" x14ac:dyDescent="0.2">
      <c r="A648" s="4">
        <v>45565</v>
      </c>
      <c r="B648" s="13">
        <v>1254.394</v>
      </c>
      <c r="C648" s="13">
        <v>1299.27</v>
      </c>
      <c r="D648" s="13">
        <v>1307.0795000000001</v>
      </c>
      <c r="E648" s="13">
        <v>1320.8995</v>
      </c>
      <c r="F648" s="13">
        <v>1296.4290000000001</v>
      </c>
      <c r="G648" s="13">
        <v>1291.1579999999999</v>
      </c>
      <c r="H648" s="13">
        <v>1168.1005</v>
      </c>
      <c r="I648" s="13">
        <v>922.29700000000003</v>
      </c>
      <c r="J648" s="13">
        <v>0</v>
      </c>
      <c r="K648" s="13">
        <v>0</v>
      </c>
      <c r="L648" s="13">
        <v>0</v>
      </c>
      <c r="M648" s="13">
        <v>0</v>
      </c>
      <c r="N648" s="13">
        <v>0</v>
      </c>
      <c r="O648" s="13">
        <v>0</v>
      </c>
      <c r="P648" s="13">
        <v>0</v>
      </c>
      <c r="Q648" s="13">
        <v>0</v>
      </c>
      <c r="R648" s="13">
        <v>0</v>
      </c>
      <c r="S648" s="13">
        <v>0</v>
      </c>
      <c r="T648" s="13">
        <v>0</v>
      </c>
      <c r="U648" s="13">
        <v>937.90499999999997</v>
      </c>
      <c r="V648" s="13">
        <v>1071.1500000000001</v>
      </c>
      <c r="W648" s="13">
        <v>1108.615</v>
      </c>
      <c r="X648" s="13">
        <v>1184.846</v>
      </c>
      <c r="Y648" s="13">
        <v>1223.6724999999999</v>
      </c>
      <c r="AB648" s="13">
        <f t="shared" si="76"/>
        <v>7</v>
      </c>
      <c r="AC648" s="15">
        <f t="shared" si="77"/>
        <v>0</v>
      </c>
      <c r="AD648" s="15">
        <f t="shared" si="78"/>
        <v>15385.816000000001</v>
      </c>
      <c r="AE648" s="15">
        <f t="shared" si="79"/>
        <v>15385.816000000001</v>
      </c>
      <c r="AF648" s="13"/>
      <c r="AG648" s="13">
        <f t="shared" si="80"/>
        <v>9</v>
      </c>
      <c r="AH648" s="13">
        <f t="shared" si="81"/>
        <v>2024</v>
      </c>
      <c r="AI648" s="13"/>
      <c r="AJ648" s="15">
        <f t="shared" si="82"/>
        <v>1320.8995</v>
      </c>
      <c r="AK648" s="13">
        <f t="shared" si="83"/>
        <v>4</v>
      </c>
    </row>
    <row r="649" spans="1:37" ht="12.75" x14ac:dyDescent="0.2">
      <c r="A649" s="4">
        <v>45566</v>
      </c>
      <c r="B649" s="13">
        <v>0</v>
      </c>
      <c r="C649" s="13">
        <v>0</v>
      </c>
      <c r="D649" s="13">
        <v>0</v>
      </c>
      <c r="E649" s="13">
        <v>0</v>
      </c>
      <c r="F649" s="13">
        <v>0</v>
      </c>
      <c r="G649" s="13">
        <v>0</v>
      </c>
      <c r="H649" s="13">
        <v>0</v>
      </c>
      <c r="I649" s="13">
        <v>0</v>
      </c>
      <c r="J649" s="13">
        <v>0</v>
      </c>
      <c r="K649" s="13">
        <v>0</v>
      </c>
      <c r="L649" s="13">
        <v>0</v>
      </c>
      <c r="M649" s="13">
        <v>0</v>
      </c>
      <c r="N649" s="13">
        <v>0</v>
      </c>
      <c r="O649" s="13">
        <v>0</v>
      </c>
      <c r="P649" s="13">
        <v>0</v>
      </c>
      <c r="Q649" s="13">
        <v>0</v>
      </c>
      <c r="R649" s="13">
        <v>0</v>
      </c>
      <c r="S649" s="13">
        <v>0</v>
      </c>
      <c r="T649" s="13">
        <v>0</v>
      </c>
      <c r="U649" s="13">
        <v>0</v>
      </c>
      <c r="V649" s="13">
        <v>0</v>
      </c>
      <c r="W649" s="13">
        <v>0</v>
      </c>
      <c r="X649" s="13">
        <v>0</v>
      </c>
      <c r="Y649" s="13">
        <v>0</v>
      </c>
      <c r="AB649" s="13">
        <f t="shared" si="76"/>
        <v>6</v>
      </c>
      <c r="AC649" s="15">
        <f t="shared" si="77"/>
        <v>0</v>
      </c>
      <c r="AD649" s="15">
        <f t="shared" si="78"/>
        <v>0</v>
      </c>
      <c r="AE649" s="15">
        <f t="shared" si="79"/>
        <v>0</v>
      </c>
      <c r="AF649" s="13"/>
      <c r="AG649" s="13">
        <f t="shared" si="80"/>
        <v>9</v>
      </c>
      <c r="AH649" s="13">
        <f t="shared" si="81"/>
        <v>2024</v>
      </c>
      <c r="AI649" s="13"/>
      <c r="AJ649" s="15">
        <f t="shared" si="82"/>
        <v>0</v>
      </c>
      <c r="AK649" s="13">
        <f t="shared" si="83"/>
        <v>1</v>
      </c>
    </row>
    <row r="650" spans="1:37" ht="12.75" x14ac:dyDescent="0.2">
      <c r="A650" s="4">
        <v>45567</v>
      </c>
      <c r="B650" s="13">
        <v>0</v>
      </c>
      <c r="C650" s="13">
        <v>0</v>
      </c>
      <c r="D650" s="13">
        <v>0</v>
      </c>
      <c r="E650" s="13">
        <v>0</v>
      </c>
      <c r="F650" s="13">
        <v>0</v>
      </c>
      <c r="G650" s="13">
        <v>0</v>
      </c>
      <c r="H650" s="13">
        <v>0</v>
      </c>
      <c r="I650" s="13">
        <v>0</v>
      </c>
      <c r="J650" s="13">
        <v>0</v>
      </c>
      <c r="K650" s="13">
        <v>0</v>
      </c>
      <c r="L650" s="13">
        <v>0</v>
      </c>
      <c r="M650" s="13">
        <v>0</v>
      </c>
      <c r="N650" s="13">
        <v>0</v>
      </c>
      <c r="O650" s="13">
        <v>0</v>
      </c>
      <c r="P650" s="13">
        <v>0</v>
      </c>
      <c r="Q650" s="13">
        <v>0</v>
      </c>
      <c r="R650" s="13">
        <v>0</v>
      </c>
      <c r="S650" s="13">
        <v>0</v>
      </c>
      <c r="T650" s="13">
        <v>0</v>
      </c>
      <c r="U650" s="13">
        <v>0</v>
      </c>
      <c r="V650" s="13">
        <v>0</v>
      </c>
      <c r="W650" s="13">
        <v>0</v>
      </c>
      <c r="X650" s="13">
        <v>0</v>
      </c>
      <c r="Y650" s="13">
        <v>0</v>
      </c>
      <c r="AB650" s="13">
        <f t="shared" si="76"/>
        <v>6</v>
      </c>
      <c r="AC650" s="15">
        <f t="shared" si="77"/>
        <v>0</v>
      </c>
      <c r="AD650" s="15">
        <f t="shared" si="78"/>
        <v>0</v>
      </c>
      <c r="AE650" s="15">
        <f t="shared" si="79"/>
        <v>0</v>
      </c>
      <c r="AF650" s="13"/>
      <c r="AG650" s="13">
        <f t="shared" si="80"/>
        <v>10</v>
      </c>
      <c r="AH650" s="13">
        <f t="shared" si="81"/>
        <v>2024</v>
      </c>
      <c r="AI650" s="13"/>
      <c r="AJ650" s="15">
        <f t="shared" si="82"/>
        <v>0</v>
      </c>
      <c r="AK650" s="13">
        <f t="shared" si="83"/>
        <v>1</v>
      </c>
    </row>
    <row r="651" spans="1:37" ht="12.75" x14ac:dyDescent="0.2">
      <c r="A651" s="4">
        <v>45568</v>
      </c>
      <c r="B651" s="13">
        <v>0</v>
      </c>
      <c r="C651" s="13">
        <v>0</v>
      </c>
      <c r="D651" s="13">
        <v>0</v>
      </c>
      <c r="E651" s="13">
        <v>0</v>
      </c>
      <c r="F651" s="13">
        <v>0</v>
      </c>
      <c r="G651" s="13">
        <v>0</v>
      </c>
      <c r="H651" s="13">
        <v>0</v>
      </c>
      <c r="I651" s="13">
        <v>0</v>
      </c>
      <c r="J651" s="13">
        <v>0</v>
      </c>
      <c r="K651" s="13">
        <v>0</v>
      </c>
      <c r="L651" s="13">
        <v>0</v>
      </c>
      <c r="M651" s="13">
        <v>0</v>
      </c>
      <c r="N651" s="13">
        <v>0</v>
      </c>
      <c r="O651" s="13">
        <v>0</v>
      </c>
      <c r="P651" s="13">
        <v>0</v>
      </c>
      <c r="Q651" s="13">
        <v>0</v>
      </c>
      <c r="R651" s="13">
        <v>0</v>
      </c>
      <c r="S651" s="13">
        <v>0</v>
      </c>
      <c r="T651" s="13">
        <v>0</v>
      </c>
      <c r="U651" s="13">
        <v>0</v>
      </c>
      <c r="V651" s="13">
        <v>0</v>
      </c>
      <c r="W651" s="13">
        <v>0</v>
      </c>
      <c r="X651" s="13">
        <v>0</v>
      </c>
      <c r="Y651" s="13">
        <v>0</v>
      </c>
      <c r="AB651" s="13">
        <f t="shared" ref="AB651:AB679" si="84">WEEKDAY(B651,2)</f>
        <v>6</v>
      </c>
      <c r="AC651" s="15">
        <f t="shared" ref="AC651:AC679" si="85">IF(AND(AB651&gt;1,AB651&lt;7),SUM(I651:X651),0)</f>
        <v>0</v>
      </c>
      <c r="AD651" s="15">
        <f t="shared" ref="AD651:AD679" si="86">SUM(B651:Y651)-AC651</f>
        <v>0</v>
      </c>
      <c r="AE651" s="15">
        <f t="shared" ref="AE651:AE679" si="87">SUM(B651:Y651)</f>
        <v>0</v>
      </c>
      <c r="AF651" s="13"/>
      <c r="AG651" s="13">
        <f t="shared" ref="AG651:AG679" si="88">MONTH(A650)</f>
        <v>10</v>
      </c>
      <c r="AH651" s="13">
        <f t="shared" ref="AH651:AH679" si="89">YEAR(A650)</f>
        <v>2024</v>
      </c>
      <c r="AI651" s="13"/>
      <c r="AJ651" s="15">
        <f t="shared" ref="AJ651:AJ679" si="90">MAX(B651:Y651)</f>
        <v>0</v>
      </c>
      <c r="AK651" s="13">
        <f t="shared" ref="AK651:AK679" si="91">INDEX($B$8:$Y$8,MATCH(AJ651,B651:Y651,0))</f>
        <v>1</v>
      </c>
    </row>
    <row r="652" spans="1:37" ht="12.75" x14ac:dyDescent="0.2">
      <c r="A652" s="4">
        <v>45569</v>
      </c>
      <c r="B652" s="13">
        <v>0</v>
      </c>
      <c r="C652" s="13">
        <v>0</v>
      </c>
      <c r="D652" s="13">
        <v>0</v>
      </c>
      <c r="E652" s="13">
        <v>0</v>
      </c>
      <c r="F652" s="13">
        <v>0</v>
      </c>
      <c r="G652" s="13">
        <v>0</v>
      </c>
      <c r="H652" s="13">
        <v>0</v>
      </c>
      <c r="I652" s="13">
        <v>0</v>
      </c>
      <c r="J652" s="13">
        <v>0</v>
      </c>
      <c r="K652" s="13">
        <v>0</v>
      </c>
      <c r="L652" s="13">
        <v>0</v>
      </c>
      <c r="M652" s="13">
        <v>0</v>
      </c>
      <c r="N652" s="13">
        <v>0</v>
      </c>
      <c r="O652" s="13">
        <v>0</v>
      </c>
      <c r="P652" s="13">
        <v>0</v>
      </c>
      <c r="Q652" s="13">
        <v>0</v>
      </c>
      <c r="R652" s="13">
        <v>0</v>
      </c>
      <c r="S652" s="13">
        <v>0</v>
      </c>
      <c r="T652" s="13">
        <v>0</v>
      </c>
      <c r="U652" s="13">
        <v>0</v>
      </c>
      <c r="V652" s="13">
        <v>0</v>
      </c>
      <c r="W652" s="13">
        <v>0</v>
      </c>
      <c r="X652" s="13">
        <v>0</v>
      </c>
      <c r="Y652" s="13">
        <v>0</v>
      </c>
      <c r="AB652" s="13">
        <f t="shared" si="84"/>
        <v>6</v>
      </c>
      <c r="AC652" s="15">
        <f t="shared" si="85"/>
        <v>0</v>
      </c>
      <c r="AD652" s="15">
        <f t="shared" si="86"/>
        <v>0</v>
      </c>
      <c r="AE652" s="15">
        <f t="shared" si="87"/>
        <v>0</v>
      </c>
      <c r="AF652" s="13"/>
      <c r="AG652" s="13">
        <f t="shared" si="88"/>
        <v>10</v>
      </c>
      <c r="AH652" s="13">
        <f t="shared" si="89"/>
        <v>2024</v>
      </c>
      <c r="AI652" s="13"/>
      <c r="AJ652" s="15">
        <f t="shared" si="90"/>
        <v>0</v>
      </c>
      <c r="AK652" s="13">
        <f t="shared" si="91"/>
        <v>1</v>
      </c>
    </row>
    <row r="653" spans="1:37" ht="12.75" x14ac:dyDescent="0.2">
      <c r="A653" s="4">
        <v>45570</v>
      </c>
      <c r="B653" s="13">
        <v>0</v>
      </c>
      <c r="C653" s="13">
        <v>0</v>
      </c>
      <c r="D653" s="13">
        <v>0</v>
      </c>
      <c r="E653" s="13">
        <v>0</v>
      </c>
      <c r="F653" s="13">
        <v>0</v>
      </c>
      <c r="G653" s="13">
        <v>0</v>
      </c>
      <c r="H653" s="13">
        <v>0</v>
      </c>
      <c r="I653" s="13">
        <v>0</v>
      </c>
      <c r="J653" s="13">
        <v>0</v>
      </c>
      <c r="K653" s="13">
        <v>0</v>
      </c>
      <c r="L653" s="13">
        <v>0</v>
      </c>
      <c r="M653" s="13">
        <v>0</v>
      </c>
      <c r="N653" s="13">
        <v>0</v>
      </c>
      <c r="O653" s="13">
        <v>0</v>
      </c>
      <c r="P653" s="13">
        <v>0</v>
      </c>
      <c r="Q653" s="13">
        <v>0</v>
      </c>
      <c r="R653" s="13">
        <v>0</v>
      </c>
      <c r="S653" s="13">
        <v>0</v>
      </c>
      <c r="T653" s="13">
        <v>0</v>
      </c>
      <c r="U653" s="13">
        <v>0</v>
      </c>
      <c r="V653" s="13">
        <v>0</v>
      </c>
      <c r="W653" s="13">
        <v>0</v>
      </c>
      <c r="X653" s="13">
        <v>0</v>
      </c>
      <c r="Y653" s="13">
        <v>0</v>
      </c>
      <c r="AB653" s="13">
        <f t="shared" si="84"/>
        <v>6</v>
      </c>
      <c r="AC653" s="15">
        <f t="shared" si="85"/>
        <v>0</v>
      </c>
      <c r="AD653" s="15">
        <f t="shared" si="86"/>
        <v>0</v>
      </c>
      <c r="AE653" s="15">
        <f t="shared" si="87"/>
        <v>0</v>
      </c>
      <c r="AF653" s="13"/>
      <c r="AG653" s="13">
        <f t="shared" si="88"/>
        <v>10</v>
      </c>
      <c r="AH653" s="13">
        <f t="shared" si="89"/>
        <v>2024</v>
      </c>
      <c r="AI653" s="13"/>
      <c r="AJ653" s="15">
        <f t="shared" si="90"/>
        <v>0</v>
      </c>
      <c r="AK653" s="13">
        <f t="shared" si="91"/>
        <v>1</v>
      </c>
    </row>
    <row r="654" spans="1:37" ht="12.75" x14ac:dyDescent="0.2">
      <c r="A654" s="4">
        <v>45571</v>
      </c>
      <c r="B654" s="13">
        <v>0</v>
      </c>
      <c r="C654" s="13">
        <v>0</v>
      </c>
      <c r="D654" s="13">
        <v>0</v>
      </c>
      <c r="E654" s="13">
        <v>0</v>
      </c>
      <c r="F654" s="13">
        <v>0</v>
      </c>
      <c r="G654" s="13">
        <v>0</v>
      </c>
      <c r="H654" s="13">
        <v>0</v>
      </c>
      <c r="I654" s="13">
        <v>0</v>
      </c>
      <c r="J654" s="13">
        <v>0</v>
      </c>
      <c r="K654" s="13">
        <v>0</v>
      </c>
      <c r="L654" s="13">
        <v>0</v>
      </c>
      <c r="M654" s="13">
        <v>0</v>
      </c>
      <c r="N654" s="13">
        <v>0</v>
      </c>
      <c r="O654" s="13">
        <v>0</v>
      </c>
      <c r="P654" s="13">
        <v>0</v>
      </c>
      <c r="Q654" s="13">
        <v>0</v>
      </c>
      <c r="R654" s="13">
        <v>0</v>
      </c>
      <c r="S654" s="13">
        <v>0</v>
      </c>
      <c r="T654" s="13">
        <v>0</v>
      </c>
      <c r="U654" s="13">
        <v>0</v>
      </c>
      <c r="V654" s="13">
        <v>0</v>
      </c>
      <c r="W654" s="13">
        <v>0</v>
      </c>
      <c r="X654" s="13">
        <v>0</v>
      </c>
      <c r="Y654" s="13">
        <v>0</v>
      </c>
      <c r="AB654" s="13">
        <f t="shared" si="84"/>
        <v>6</v>
      </c>
      <c r="AC654" s="15">
        <f t="shared" si="85"/>
        <v>0</v>
      </c>
      <c r="AD654" s="15">
        <f t="shared" si="86"/>
        <v>0</v>
      </c>
      <c r="AE654" s="15">
        <f t="shared" si="87"/>
        <v>0</v>
      </c>
      <c r="AF654" s="13"/>
      <c r="AG654" s="13">
        <f t="shared" si="88"/>
        <v>10</v>
      </c>
      <c r="AH654" s="13">
        <f t="shared" si="89"/>
        <v>2024</v>
      </c>
      <c r="AI654" s="13"/>
      <c r="AJ654" s="15">
        <f t="shared" si="90"/>
        <v>0</v>
      </c>
      <c r="AK654" s="13">
        <f t="shared" si="91"/>
        <v>1</v>
      </c>
    </row>
    <row r="655" spans="1:37" ht="12.75" x14ac:dyDescent="0.2">
      <c r="A655" s="4">
        <v>45572</v>
      </c>
      <c r="B655" s="13">
        <v>0</v>
      </c>
      <c r="C655" s="13">
        <v>0</v>
      </c>
      <c r="D655" s="13">
        <v>0</v>
      </c>
      <c r="E655" s="13">
        <v>0</v>
      </c>
      <c r="F655" s="13">
        <v>0</v>
      </c>
      <c r="G655" s="13">
        <v>0</v>
      </c>
      <c r="H655" s="13">
        <v>0</v>
      </c>
      <c r="I655" s="13">
        <v>0</v>
      </c>
      <c r="J655" s="13">
        <v>0</v>
      </c>
      <c r="K655" s="13">
        <v>0</v>
      </c>
      <c r="L655" s="13">
        <v>0</v>
      </c>
      <c r="M655" s="13">
        <v>0</v>
      </c>
      <c r="N655" s="13">
        <v>0</v>
      </c>
      <c r="O655" s="13">
        <v>0</v>
      </c>
      <c r="P655" s="13">
        <v>0</v>
      </c>
      <c r="Q655" s="13">
        <v>0</v>
      </c>
      <c r="R655" s="13">
        <v>0</v>
      </c>
      <c r="S655" s="13">
        <v>0</v>
      </c>
      <c r="T655" s="13">
        <v>0</v>
      </c>
      <c r="U655" s="13">
        <v>0</v>
      </c>
      <c r="V655" s="13">
        <v>0</v>
      </c>
      <c r="W655" s="13">
        <v>0</v>
      </c>
      <c r="X655" s="13">
        <v>0</v>
      </c>
      <c r="Y655" s="13">
        <v>0</v>
      </c>
      <c r="AB655" s="13">
        <f t="shared" si="84"/>
        <v>6</v>
      </c>
      <c r="AC655" s="15">
        <f t="shared" si="85"/>
        <v>0</v>
      </c>
      <c r="AD655" s="15">
        <f t="shared" si="86"/>
        <v>0</v>
      </c>
      <c r="AE655" s="15">
        <f t="shared" si="87"/>
        <v>0</v>
      </c>
      <c r="AF655" s="13"/>
      <c r="AG655" s="13">
        <f t="shared" si="88"/>
        <v>10</v>
      </c>
      <c r="AH655" s="13">
        <f t="shared" si="89"/>
        <v>2024</v>
      </c>
      <c r="AI655" s="13"/>
      <c r="AJ655" s="15">
        <f t="shared" si="90"/>
        <v>0</v>
      </c>
      <c r="AK655" s="13">
        <f t="shared" si="91"/>
        <v>1</v>
      </c>
    </row>
    <row r="656" spans="1:37" ht="12.75" x14ac:dyDescent="0.2">
      <c r="A656" s="4">
        <v>45573</v>
      </c>
      <c r="B656" s="13">
        <v>0</v>
      </c>
      <c r="C656" s="13">
        <v>0</v>
      </c>
      <c r="D656" s="13">
        <v>0</v>
      </c>
      <c r="E656" s="13">
        <v>0</v>
      </c>
      <c r="F656" s="13">
        <v>0</v>
      </c>
      <c r="G656" s="13">
        <v>0</v>
      </c>
      <c r="H656" s="13">
        <v>0</v>
      </c>
      <c r="I656" s="13">
        <v>0</v>
      </c>
      <c r="J656" s="13">
        <v>0</v>
      </c>
      <c r="K656" s="13">
        <v>0</v>
      </c>
      <c r="L656" s="13">
        <v>0</v>
      </c>
      <c r="M656" s="13">
        <v>0</v>
      </c>
      <c r="N656" s="13">
        <v>0</v>
      </c>
      <c r="O656" s="13">
        <v>0</v>
      </c>
      <c r="P656" s="13">
        <v>0</v>
      </c>
      <c r="Q656" s="13">
        <v>0</v>
      </c>
      <c r="R656" s="13">
        <v>0</v>
      </c>
      <c r="S656" s="13">
        <v>0</v>
      </c>
      <c r="T656" s="13">
        <v>0</v>
      </c>
      <c r="U656" s="13">
        <v>0</v>
      </c>
      <c r="V656" s="13">
        <v>0</v>
      </c>
      <c r="W656" s="13">
        <v>0</v>
      </c>
      <c r="X656" s="13">
        <v>0</v>
      </c>
      <c r="Y656" s="13">
        <v>0</v>
      </c>
      <c r="AB656" s="13">
        <f t="shared" si="84"/>
        <v>6</v>
      </c>
      <c r="AC656" s="15">
        <f t="shared" si="85"/>
        <v>0</v>
      </c>
      <c r="AD656" s="15">
        <f t="shared" si="86"/>
        <v>0</v>
      </c>
      <c r="AE656" s="15">
        <f t="shared" si="87"/>
        <v>0</v>
      </c>
      <c r="AF656" s="13"/>
      <c r="AG656" s="13">
        <f t="shared" si="88"/>
        <v>10</v>
      </c>
      <c r="AH656" s="13">
        <f t="shared" si="89"/>
        <v>2024</v>
      </c>
      <c r="AI656" s="13"/>
      <c r="AJ656" s="15">
        <f t="shared" si="90"/>
        <v>0</v>
      </c>
      <c r="AK656" s="13">
        <f t="shared" si="91"/>
        <v>1</v>
      </c>
    </row>
    <row r="657" spans="1:37" ht="12.75" x14ac:dyDescent="0.2">
      <c r="A657" s="4">
        <v>45574</v>
      </c>
      <c r="B657" s="13">
        <v>0</v>
      </c>
      <c r="C657" s="13">
        <v>0</v>
      </c>
      <c r="D657" s="13">
        <v>0</v>
      </c>
      <c r="E657" s="13">
        <v>0</v>
      </c>
      <c r="F657" s="13">
        <v>0</v>
      </c>
      <c r="G657" s="13">
        <v>0</v>
      </c>
      <c r="H657" s="13">
        <v>0</v>
      </c>
      <c r="I657" s="13">
        <v>0</v>
      </c>
      <c r="J657" s="13">
        <v>0</v>
      </c>
      <c r="K657" s="13">
        <v>0</v>
      </c>
      <c r="L657" s="13">
        <v>0</v>
      </c>
      <c r="M657" s="13">
        <v>0</v>
      </c>
      <c r="N657" s="13">
        <v>0</v>
      </c>
      <c r="O657" s="13">
        <v>0</v>
      </c>
      <c r="P657" s="13">
        <v>0</v>
      </c>
      <c r="Q657" s="13">
        <v>0</v>
      </c>
      <c r="R657" s="13">
        <v>0</v>
      </c>
      <c r="S657" s="13">
        <v>0</v>
      </c>
      <c r="T657" s="13">
        <v>0</v>
      </c>
      <c r="U657" s="13">
        <v>0</v>
      </c>
      <c r="V657" s="13">
        <v>0</v>
      </c>
      <c r="W657" s="13">
        <v>0</v>
      </c>
      <c r="X657" s="13">
        <v>0</v>
      </c>
      <c r="Y657" s="13">
        <v>0</v>
      </c>
      <c r="AB657" s="13">
        <f t="shared" si="84"/>
        <v>6</v>
      </c>
      <c r="AC657" s="15">
        <f t="shared" si="85"/>
        <v>0</v>
      </c>
      <c r="AD657" s="15">
        <f t="shared" si="86"/>
        <v>0</v>
      </c>
      <c r="AE657" s="15">
        <f t="shared" si="87"/>
        <v>0</v>
      </c>
      <c r="AF657" s="13"/>
      <c r="AG657" s="13">
        <f t="shared" si="88"/>
        <v>10</v>
      </c>
      <c r="AH657" s="13">
        <f t="shared" si="89"/>
        <v>2024</v>
      </c>
      <c r="AI657" s="13"/>
      <c r="AJ657" s="15">
        <f t="shared" si="90"/>
        <v>0</v>
      </c>
      <c r="AK657" s="13">
        <f t="shared" si="91"/>
        <v>1</v>
      </c>
    </row>
    <row r="658" spans="1:37" ht="12.75" x14ac:dyDescent="0.2">
      <c r="A658" s="4">
        <v>45575</v>
      </c>
      <c r="B658" s="13">
        <v>0</v>
      </c>
      <c r="C658" s="13">
        <v>0</v>
      </c>
      <c r="D658" s="13">
        <v>0</v>
      </c>
      <c r="E658" s="13">
        <v>0</v>
      </c>
      <c r="F658" s="13">
        <v>0</v>
      </c>
      <c r="G658" s="13">
        <v>0</v>
      </c>
      <c r="H658" s="13">
        <v>0</v>
      </c>
      <c r="I658" s="13">
        <v>0</v>
      </c>
      <c r="J658" s="13">
        <v>0</v>
      </c>
      <c r="K658" s="13">
        <v>0</v>
      </c>
      <c r="L658" s="13">
        <v>0</v>
      </c>
      <c r="M658" s="13">
        <v>0</v>
      </c>
      <c r="N658" s="13">
        <v>0</v>
      </c>
      <c r="O658" s="13">
        <v>0</v>
      </c>
      <c r="P658" s="13">
        <v>0</v>
      </c>
      <c r="Q658" s="13">
        <v>0</v>
      </c>
      <c r="R658" s="13">
        <v>0</v>
      </c>
      <c r="S658" s="13">
        <v>0</v>
      </c>
      <c r="T658" s="13">
        <v>0</v>
      </c>
      <c r="U658" s="13">
        <v>0</v>
      </c>
      <c r="V658" s="13">
        <v>0</v>
      </c>
      <c r="W658" s="13">
        <v>0</v>
      </c>
      <c r="X658" s="13">
        <v>0</v>
      </c>
      <c r="Y658" s="13">
        <v>0</v>
      </c>
      <c r="AB658" s="13">
        <f t="shared" si="84"/>
        <v>6</v>
      </c>
      <c r="AC658" s="15">
        <f t="shared" si="85"/>
        <v>0</v>
      </c>
      <c r="AD658" s="15">
        <f t="shared" si="86"/>
        <v>0</v>
      </c>
      <c r="AE658" s="15">
        <f t="shared" si="87"/>
        <v>0</v>
      </c>
      <c r="AF658" s="13"/>
      <c r="AG658" s="13">
        <f t="shared" si="88"/>
        <v>10</v>
      </c>
      <c r="AH658" s="13">
        <f t="shared" si="89"/>
        <v>2024</v>
      </c>
      <c r="AI658" s="13"/>
      <c r="AJ658" s="15">
        <f t="shared" si="90"/>
        <v>0</v>
      </c>
      <c r="AK658" s="13">
        <f t="shared" si="91"/>
        <v>1</v>
      </c>
    </row>
    <row r="659" spans="1:37" ht="12.75" x14ac:dyDescent="0.2">
      <c r="A659" s="4">
        <v>45576</v>
      </c>
      <c r="B659" s="13">
        <v>0</v>
      </c>
      <c r="C659" s="13">
        <v>0</v>
      </c>
      <c r="D659" s="13">
        <v>0</v>
      </c>
      <c r="E659" s="13">
        <v>0</v>
      </c>
      <c r="F659" s="13">
        <v>0</v>
      </c>
      <c r="G659" s="13">
        <v>0</v>
      </c>
      <c r="H659" s="13">
        <v>0</v>
      </c>
      <c r="I659" s="13">
        <v>0</v>
      </c>
      <c r="J659" s="13">
        <v>0</v>
      </c>
      <c r="K659" s="13">
        <v>0</v>
      </c>
      <c r="L659" s="13">
        <v>0</v>
      </c>
      <c r="M659" s="13">
        <v>0</v>
      </c>
      <c r="N659" s="13">
        <v>0</v>
      </c>
      <c r="O659" s="13">
        <v>0</v>
      </c>
      <c r="P659" s="13">
        <v>0</v>
      </c>
      <c r="Q659" s="13">
        <v>0</v>
      </c>
      <c r="R659" s="13">
        <v>0</v>
      </c>
      <c r="S659" s="13">
        <v>0</v>
      </c>
      <c r="T659" s="13">
        <v>0</v>
      </c>
      <c r="U659" s="13">
        <v>0</v>
      </c>
      <c r="V659" s="13">
        <v>0</v>
      </c>
      <c r="W659" s="13">
        <v>0</v>
      </c>
      <c r="X659" s="13">
        <v>0</v>
      </c>
      <c r="Y659" s="13">
        <v>0</v>
      </c>
      <c r="AB659" s="13">
        <f t="shared" si="84"/>
        <v>6</v>
      </c>
      <c r="AC659" s="15">
        <f t="shared" si="85"/>
        <v>0</v>
      </c>
      <c r="AD659" s="15">
        <f t="shared" si="86"/>
        <v>0</v>
      </c>
      <c r="AE659" s="15">
        <f t="shared" si="87"/>
        <v>0</v>
      </c>
      <c r="AF659" s="13"/>
      <c r="AG659" s="13">
        <f t="shared" si="88"/>
        <v>10</v>
      </c>
      <c r="AH659" s="13">
        <f t="shared" si="89"/>
        <v>2024</v>
      </c>
      <c r="AI659" s="13"/>
      <c r="AJ659" s="15">
        <f t="shared" si="90"/>
        <v>0</v>
      </c>
      <c r="AK659" s="13">
        <f t="shared" si="91"/>
        <v>1</v>
      </c>
    </row>
    <row r="660" spans="1:37" ht="12.75" x14ac:dyDescent="0.2">
      <c r="A660" s="4">
        <v>45577</v>
      </c>
      <c r="B660" s="13">
        <v>0</v>
      </c>
      <c r="C660" s="13">
        <v>0</v>
      </c>
      <c r="D660" s="13">
        <v>0</v>
      </c>
      <c r="E660" s="13">
        <v>0</v>
      </c>
      <c r="F660" s="13">
        <v>0</v>
      </c>
      <c r="G660" s="13">
        <v>0</v>
      </c>
      <c r="H660" s="13">
        <v>0</v>
      </c>
      <c r="I660" s="13">
        <v>0</v>
      </c>
      <c r="J660" s="13">
        <v>0</v>
      </c>
      <c r="K660" s="13">
        <v>0</v>
      </c>
      <c r="L660" s="13">
        <v>0</v>
      </c>
      <c r="M660" s="13">
        <v>0</v>
      </c>
      <c r="N660" s="13">
        <v>0</v>
      </c>
      <c r="O660" s="13">
        <v>0</v>
      </c>
      <c r="P660" s="13">
        <v>0</v>
      </c>
      <c r="Q660" s="13">
        <v>0</v>
      </c>
      <c r="R660" s="13">
        <v>0</v>
      </c>
      <c r="S660" s="13">
        <v>0</v>
      </c>
      <c r="T660" s="13">
        <v>0</v>
      </c>
      <c r="U660" s="13">
        <v>0</v>
      </c>
      <c r="V660" s="13">
        <v>0</v>
      </c>
      <c r="W660" s="13">
        <v>0</v>
      </c>
      <c r="X660" s="13">
        <v>0</v>
      </c>
      <c r="Y660" s="13">
        <v>0</v>
      </c>
      <c r="AB660" s="13">
        <f t="shared" si="84"/>
        <v>6</v>
      </c>
      <c r="AC660" s="15">
        <f t="shared" si="85"/>
        <v>0</v>
      </c>
      <c r="AD660" s="15">
        <f t="shared" si="86"/>
        <v>0</v>
      </c>
      <c r="AE660" s="15">
        <f t="shared" si="87"/>
        <v>0</v>
      </c>
      <c r="AF660" s="13"/>
      <c r="AG660" s="13">
        <f t="shared" si="88"/>
        <v>10</v>
      </c>
      <c r="AH660" s="13">
        <f t="shared" si="89"/>
        <v>2024</v>
      </c>
      <c r="AI660" s="13"/>
      <c r="AJ660" s="15">
        <f t="shared" si="90"/>
        <v>0</v>
      </c>
      <c r="AK660" s="13">
        <f t="shared" si="91"/>
        <v>1</v>
      </c>
    </row>
    <row r="661" spans="1:37" ht="12.75" x14ac:dyDescent="0.2">
      <c r="A661" s="4">
        <v>45578</v>
      </c>
      <c r="B661" s="13">
        <v>0</v>
      </c>
      <c r="C661" s="13">
        <v>0</v>
      </c>
      <c r="D661" s="13">
        <v>0</v>
      </c>
      <c r="E661" s="13">
        <v>0</v>
      </c>
      <c r="F661" s="13">
        <v>0</v>
      </c>
      <c r="G661" s="13">
        <v>0</v>
      </c>
      <c r="H661" s="13">
        <v>0</v>
      </c>
      <c r="I661" s="13">
        <v>0</v>
      </c>
      <c r="J661" s="13">
        <v>0</v>
      </c>
      <c r="K661" s="13">
        <v>0</v>
      </c>
      <c r="L661" s="13">
        <v>0</v>
      </c>
      <c r="M661" s="13">
        <v>0</v>
      </c>
      <c r="N661" s="13">
        <v>0</v>
      </c>
      <c r="O661" s="13">
        <v>0</v>
      </c>
      <c r="P661" s="13">
        <v>0</v>
      </c>
      <c r="Q661" s="13">
        <v>0</v>
      </c>
      <c r="R661" s="13">
        <v>0</v>
      </c>
      <c r="S661" s="13">
        <v>0</v>
      </c>
      <c r="T661" s="13">
        <v>0</v>
      </c>
      <c r="U661" s="13">
        <v>0</v>
      </c>
      <c r="V661" s="13">
        <v>0</v>
      </c>
      <c r="W661" s="13">
        <v>0</v>
      </c>
      <c r="X661" s="13">
        <v>0</v>
      </c>
      <c r="Y661" s="13">
        <v>0</v>
      </c>
      <c r="AB661" s="13">
        <f t="shared" si="84"/>
        <v>6</v>
      </c>
      <c r="AC661" s="15">
        <f t="shared" si="85"/>
        <v>0</v>
      </c>
      <c r="AD661" s="15">
        <f t="shared" si="86"/>
        <v>0</v>
      </c>
      <c r="AE661" s="15">
        <f t="shared" si="87"/>
        <v>0</v>
      </c>
      <c r="AF661" s="13"/>
      <c r="AG661" s="13">
        <f t="shared" si="88"/>
        <v>10</v>
      </c>
      <c r="AH661" s="13">
        <f t="shared" si="89"/>
        <v>2024</v>
      </c>
      <c r="AI661" s="13"/>
      <c r="AJ661" s="15">
        <f t="shared" si="90"/>
        <v>0</v>
      </c>
      <c r="AK661" s="13">
        <f t="shared" si="91"/>
        <v>1</v>
      </c>
    </row>
    <row r="662" spans="1:37" ht="12.75" x14ac:dyDescent="0.2">
      <c r="A662" s="4">
        <v>45579</v>
      </c>
      <c r="B662" s="13">
        <v>0</v>
      </c>
      <c r="C662" s="13">
        <v>0</v>
      </c>
      <c r="D662" s="13">
        <v>0</v>
      </c>
      <c r="E662" s="13">
        <v>0</v>
      </c>
      <c r="F662" s="13">
        <v>0</v>
      </c>
      <c r="G662" s="13">
        <v>0</v>
      </c>
      <c r="H662" s="13">
        <v>0</v>
      </c>
      <c r="I662" s="13">
        <v>0</v>
      </c>
      <c r="J662" s="13">
        <v>0</v>
      </c>
      <c r="K662" s="13">
        <v>0</v>
      </c>
      <c r="L662" s="13">
        <v>0</v>
      </c>
      <c r="M662" s="13">
        <v>0</v>
      </c>
      <c r="N662" s="13">
        <v>0</v>
      </c>
      <c r="O662" s="13">
        <v>0</v>
      </c>
      <c r="P662" s="13">
        <v>0</v>
      </c>
      <c r="Q662" s="13">
        <v>0</v>
      </c>
      <c r="R662" s="13">
        <v>0</v>
      </c>
      <c r="S662" s="13">
        <v>0</v>
      </c>
      <c r="T662" s="13">
        <v>0</v>
      </c>
      <c r="U662" s="13">
        <v>0</v>
      </c>
      <c r="V662" s="13">
        <v>0</v>
      </c>
      <c r="W662" s="13">
        <v>0</v>
      </c>
      <c r="X662" s="13">
        <v>0</v>
      </c>
      <c r="Y662" s="13">
        <v>0</v>
      </c>
      <c r="AB662" s="13">
        <f t="shared" si="84"/>
        <v>6</v>
      </c>
      <c r="AC662" s="15">
        <f t="shared" si="85"/>
        <v>0</v>
      </c>
      <c r="AD662" s="15">
        <f t="shared" si="86"/>
        <v>0</v>
      </c>
      <c r="AE662" s="15">
        <f t="shared" si="87"/>
        <v>0</v>
      </c>
      <c r="AF662" s="13"/>
      <c r="AG662" s="13">
        <f t="shared" si="88"/>
        <v>10</v>
      </c>
      <c r="AH662" s="13">
        <f t="shared" si="89"/>
        <v>2024</v>
      </c>
      <c r="AI662" s="13"/>
      <c r="AJ662" s="15">
        <f t="shared" si="90"/>
        <v>0</v>
      </c>
      <c r="AK662" s="13">
        <f t="shared" si="91"/>
        <v>1</v>
      </c>
    </row>
    <row r="663" spans="1:37" ht="12.75" x14ac:dyDescent="0.2">
      <c r="A663" s="4">
        <v>45580</v>
      </c>
      <c r="B663" s="13">
        <v>0</v>
      </c>
      <c r="C663" s="13">
        <v>0</v>
      </c>
      <c r="D663" s="13">
        <v>0</v>
      </c>
      <c r="E663" s="13">
        <v>0</v>
      </c>
      <c r="F663" s="13">
        <v>0</v>
      </c>
      <c r="G663" s="13">
        <v>0</v>
      </c>
      <c r="H663" s="13">
        <v>0</v>
      </c>
      <c r="I663" s="13">
        <v>0</v>
      </c>
      <c r="J663" s="13">
        <v>0</v>
      </c>
      <c r="K663" s="13">
        <v>0</v>
      </c>
      <c r="L663" s="13">
        <v>0</v>
      </c>
      <c r="M663" s="13">
        <v>0</v>
      </c>
      <c r="N663" s="13">
        <v>0</v>
      </c>
      <c r="O663" s="13">
        <v>0</v>
      </c>
      <c r="P663" s="13">
        <v>0</v>
      </c>
      <c r="Q663" s="13">
        <v>0</v>
      </c>
      <c r="R663" s="13">
        <v>0</v>
      </c>
      <c r="S663" s="13">
        <v>0</v>
      </c>
      <c r="T663" s="13">
        <v>0</v>
      </c>
      <c r="U663" s="13">
        <v>0</v>
      </c>
      <c r="V663" s="13">
        <v>0</v>
      </c>
      <c r="W663" s="13">
        <v>0</v>
      </c>
      <c r="X663" s="13">
        <v>0</v>
      </c>
      <c r="Y663" s="13">
        <v>0</v>
      </c>
      <c r="AB663" s="13">
        <f t="shared" si="84"/>
        <v>6</v>
      </c>
      <c r="AC663" s="15">
        <f t="shared" si="85"/>
        <v>0</v>
      </c>
      <c r="AD663" s="15">
        <f t="shared" si="86"/>
        <v>0</v>
      </c>
      <c r="AE663" s="15">
        <f t="shared" si="87"/>
        <v>0</v>
      </c>
      <c r="AF663" s="13"/>
      <c r="AG663" s="13">
        <f t="shared" si="88"/>
        <v>10</v>
      </c>
      <c r="AH663" s="13">
        <f t="shared" si="89"/>
        <v>2024</v>
      </c>
      <c r="AI663" s="13"/>
      <c r="AJ663" s="15">
        <f t="shared" si="90"/>
        <v>0</v>
      </c>
      <c r="AK663" s="13">
        <f t="shared" si="91"/>
        <v>1</v>
      </c>
    </row>
    <row r="664" spans="1:37" ht="12.75" x14ac:dyDescent="0.2">
      <c r="A664" s="4">
        <v>45581</v>
      </c>
      <c r="B664" s="13">
        <v>0</v>
      </c>
      <c r="C664" s="13">
        <v>0</v>
      </c>
      <c r="D664" s="13">
        <v>0</v>
      </c>
      <c r="E664" s="13">
        <v>0</v>
      </c>
      <c r="F664" s="13">
        <v>0</v>
      </c>
      <c r="G664" s="13">
        <v>0</v>
      </c>
      <c r="H664" s="13">
        <v>0</v>
      </c>
      <c r="I664" s="13">
        <v>0</v>
      </c>
      <c r="J664" s="13">
        <v>0</v>
      </c>
      <c r="K664" s="13">
        <v>0</v>
      </c>
      <c r="L664" s="13">
        <v>0</v>
      </c>
      <c r="M664" s="13">
        <v>0</v>
      </c>
      <c r="N664" s="13">
        <v>0</v>
      </c>
      <c r="O664" s="13">
        <v>0</v>
      </c>
      <c r="P664" s="13">
        <v>0</v>
      </c>
      <c r="Q664" s="13">
        <v>0</v>
      </c>
      <c r="R664" s="13">
        <v>0</v>
      </c>
      <c r="S664" s="13">
        <v>0</v>
      </c>
      <c r="T664" s="13">
        <v>0</v>
      </c>
      <c r="U664" s="13">
        <v>0</v>
      </c>
      <c r="V664" s="13">
        <v>0</v>
      </c>
      <c r="W664" s="13">
        <v>0</v>
      </c>
      <c r="X664" s="13">
        <v>0</v>
      </c>
      <c r="Y664" s="13">
        <v>0</v>
      </c>
      <c r="AB664" s="13">
        <f t="shared" si="84"/>
        <v>6</v>
      </c>
      <c r="AC664" s="15">
        <f t="shared" si="85"/>
        <v>0</v>
      </c>
      <c r="AD664" s="15">
        <f t="shared" si="86"/>
        <v>0</v>
      </c>
      <c r="AE664" s="15">
        <f t="shared" si="87"/>
        <v>0</v>
      </c>
      <c r="AF664" s="13"/>
      <c r="AG664" s="13">
        <f t="shared" si="88"/>
        <v>10</v>
      </c>
      <c r="AH664" s="13">
        <f t="shared" si="89"/>
        <v>2024</v>
      </c>
      <c r="AI664" s="13"/>
      <c r="AJ664" s="15">
        <f t="shared" si="90"/>
        <v>0</v>
      </c>
      <c r="AK664" s="13">
        <f t="shared" si="91"/>
        <v>1</v>
      </c>
    </row>
    <row r="665" spans="1:37" ht="12.75" x14ac:dyDescent="0.2">
      <c r="A665" s="4">
        <v>45582</v>
      </c>
      <c r="B665" s="13">
        <v>0</v>
      </c>
      <c r="C665" s="13">
        <v>0</v>
      </c>
      <c r="D665" s="13">
        <v>0</v>
      </c>
      <c r="E665" s="13">
        <v>0</v>
      </c>
      <c r="F665" s="13">
        <v>0</v>
      </c>
      <c r="G665" s="13">
        <v>0</v>
      </c>
      <c r="H665" s="13">
        <v>0</v>
      </c>
      <c r="I665" s="13">
        <v>0</v>
      </c>
      <c r="J665" s="13">
        <v>0</v>
      </c>
      <c r="K665" s="13">
        <v>0</v>
      </c>
      <c r="L665" s="13">
        <v>0</v>
      </c>
      <c r="M665" s="13">
        <v>0</v>
      </c>
      <c r="N665" s="13">
        <v>0</v>
      </c>
      <c r="O665" s="13">
        <v>0</v>
      </c>
      <c r="P665" s="13">
        <v>0</v>
      </c>
      <c r="Q665" s="13">
        <v>0</v>
      </c>
      <c r="R665" s="13">
        <v>0</v>
      </c>
      <c r="S665" s="13">
        <v>0</v>
      </c>
      <c r="T665" s="13">
        <v>0</v>
      </c>
      <c r="U665" s="13">
        <v>0</v>
      </c>
      <c r="V665" s="13">
        <v>0</v>
      </c>
      <c r="W665" s="13">
        <v>0</v>
      </c>
      <c r="X665" s="13">
        <v>0</v>
      </c>
      <c r="Y665" s="13">
        <v>0</v>
      </c>
      <c r="AB665" s="13">
        <f t="shared" si="84"/>
        <v>6</v>
      </c>
      <c r="AC665" s="15">
        <f t="shared" si="85"/>
        <v>0</v>
      </c>
      <c r="AD665" s="15">
        <f t="shared" si="86"/>
        <v>0</v>
      </c>
      <c r="AE665" s="15">
        <f t="shared" si="87"/>
        <v>0</v>
      </c>
      <c r="AF665" s="13"/>
      <c r="AG665" s="13">
        <f t="shared" si="88"/>
        <v>10</v>
      </c>
      <c r="AH665" s="13">
        <f t="shared" si="89"/>
        <v>2024</v>
      </c>
      <c r="AI665" s="13"/>
      <c r="AJ665" s="15">
        <f t="shared" si="90"/>
        <v>0</v>
      </c>
      <c r="AK665" s="13">
        <f t="shared" si="91"/>
        <v>1</v>
      </c>
    </row>
    <row r="666" spans="1:37" ht="12.75" x14ac:dyDescent="0.2">
      <c r="A666" s="4">
        <v>45583</v>
      </c>
      <c r="B666" s="13">
        <v>0</v>
      </c>
      <c r="C666" s="13">
        <v>0</v>
      </c>
      <c r="D666" s="13">
        <v>0</v>
      </c>
      <c r="E666" s="13">
        <v>0</v>
      </c>
      <c r="F666" s="13">
        <v>0</v>
      </c>
      <c r="G666" s="13">
        <v>0</v>
      </c>
      <c r="H666" s="13">
        <v>0</v>
      </c>
      <c r="I666" s="13">
        <v>0</v>
      </c>
      <c r="J666" s="13">
        <v>0</v>
      </c>
      <c r="K666" s="13">
        <v>0</v>
      </c>
      <c r="L666" s="13">
        <v>0</v>
      </c>
      <c r="M666" s="13">
        <v>0</v>
      </c>
      <c r="N666" s="13">
        <v>0</v>
      </c>
      <c r="O666" s="13">
        <v>0</v>
      </c>
      <c r="P666" s="13">
        <v>0</v>
      </c>
      <c r="Q666" s="13">
        <v>0</v>
      </c>
      <c r="R666" s="13">
        <v>0</v>
      </c>
      <c r="S666" s="13">
        <v>0</v>
      </c>
      <c r="T666" s="13">
        <v>0</v>
      </c>
      <c r="U666" s="13">
        <v>0</v>
      </c>
      <c r="V666" s="13">
        <v>0</v>
      </c>
      <c r="W666" s="13">
        <v>0</v>
      </c>
      <c r="X666" s="13">
        <v>0</v>
      </c>
      <c r="Y666" s="13">
        <v>0</v>
      </c>
      <c r="AB666" s="13">
        <f t="shared" si="84"/>
        <v>6</v>
      </c>
      <c r="AC666" s="15">
        <f t="shared" si="85"/>
        <v>0</v>
      </c>
      <c r="AD666" s="15">
        <f t="shared" si="86"/>
        <v>0</v>
      </c>
      <c r="AE666" s="15">
        <f t="shared" si="87"/>
        <v>0</v>
      </c>
      <c r="AF666" s="13"/>
      <c r="AG666" s="13">
        <f t="shared" si="88"/>
        <v>10</v>
      </c>
      <c r="AH666" s="13">
        <f t="shared" si="89"/>
        <v>2024</v>
      </c>
      <c r="AI666" s="13"/>
      <c r="AJ666" s="15">
        <f t="shared" si="90"/>
        <v>0</v>
      </c>
      <c r="AK666" s="13">
        <f t="shared" si="91"/>
        <v>1</v>
      </c>
    </row>
    <row r="667" spans="1:37" ht="12.75" x14ac:dyDescent="0.2">
      <c r="A667" s="4">
        <v>45584</v>
      </c>
      <c r="B667" s="13">
        <v>0</v>
      </c>
      <c r="C667" s="13">
        <v>0</v>
      </c>
      <c r="D667" s="13">
        <v>0</v>
      </c>
      <c r="E667" s="13">
        <v>0</v>
      </c>
      <c r="F667" s="13">
        <v>0</v>
      </c>
      <c r="G667" s="13">
        <v>0</v>
      </c>
      <c r="H667" s="13">
        <v>0</v>
      </c>
      <c r="I667" s="13">
        <v>0</v>
      </c>
      <c r="J667" s="13">
        <v>0</v>
      </c>
      <c r="K667" s="13">
        <v>0</v>
      </c>
      <c r="L667" s="13">
        <v>0</v>
      </c>
      <c r="M667" s="13">
        <v>0</v>
      </c>
      <c r="N667" s="13">
        <v>0</v>
      </c>
      <c r="O667" s="13">
        <v>0</v>
      </c>
      <c r="P667" s="13">
        <v>0</v>
      </c>
      <c r="Q667" s="13">
        <v>0</v>
      </c>
      <c r="R667" s="13">
        <v>0</v>
      </c>
      <c r="S667" s="13">
        <v>0</v>
      </c>
      <c r="T667" s="13">
        <v>0</v>
      </c>
      <c r="U667" s="13">
        <v>0</v>
      </c>
      <c r="V667" s="13">
        <v>0</v>
      </c>
      <c r="W667" s="13">
        <v>0</v>
      </c>
      <c r="X667" s="13">
        <v>0</v>
      </c>
      <c r="Y667" s="13">
        <v>0</v>
      </c>
      <c r="AB667" s="13">
        <f t="shared" si="84"/>
        <v>6</v>
      </c>
      <c r="AC667" s="15">
        <f t="shared" si="85"/>
        <v>0</v>
      </c>
      <c r="AD667" s="15">
        <f t="shared" si="86"/>
        <v>0</v>
      </c>
      <c r="AE667" s="15">
        <f t="shared" si="87"/>
        <v>0</v>
      </c>
      <c r="AF667" s="13"/>
      <c r="AG667" s="13">
        <f t="shared" si="88"/>
        <v>10</v>
      </c>
      <c r="AH667" s="13">
        <f t="shared" si="89"/>
        <v>2024</v>
      </c>
      <c r="AI667" s="13"/>
      <c r="AJ667" s="15">
        <f t="shared" si="90"/>
        <v>0</v>
      </c>
      <c r="AK667" s="13">
        <f t="shared" si="91"/>
        <v>1</v>
      </c>
    </row>
    <row r="668" spans="1:37" ht="12.75" x14ac:dyDescent="0.2">
      <c r="A668" s="4">
        <v>45585</v>
      </c>
      <c r="B668" s="13">
        <v>0</v>
      </c>
      <c r="C668" s="13">
        <v>0</v>
      </c>
      <c r="D668" s="13">
        <v>0</v>
      </c>
      <c r="E668" s="13">
        <v>0</v>
      </c>
      <c r="F668" s="13">
        <v>0</v>
      </c>
      <c r="G668" s="13">
        <v>0</v>
      </c>
      <c r="H668" s="13">
        <v>0</v>
      </c>
      <c r="I668" s="13">
        <v>0</v>
      </c>
      <c r="J668" s="13">
        <v>0</v>
      </c>
      <c r="K668" s="13">
        <v>0</v>
      </c>
      <c r="L668" s="13">
        <v>0</v>
      </c>
      <c r="M668" s="13">
        <v>0</v>
      </c>
      <c r="N668" s="13">
        <v>0</v>
      </c>
      <c r="O668" s="13">
        <v>0</v>
      </c>
      <c r="P668" s="13">
        <v>0</v>
      </c>
      <c r="Q668" s="13">
        <v>0</v>
      </c>
      <c r="R668" s="13">
        <v>0</v>
      </c>
      <c r="S668" s="13">
        <v>0</v>
      </c>
      <c r="T668" s="13">
        <v>0</v>
      </c>
      <c r="U668" s="13">
        <v>0</v>
      </c>
      <c r="V668" s="13">
        <v>0</v>
      </c>
      <c r="W668" s="13">
        <v>0</v>
      </c>
      <c r="X668" s="13">
        <v>0</v>
      </c>
      <c r="Y668" s="13">
        <v>0</v>
      </c>
      <c r="AB668" s="13">
        <f t="shared" si="84"/>
        <v>6</v>
      </c>
      <c r="AC668" s="15">
        <f t="shared" si="85"/>
        <v>0</v>
      </c>
      <c r="AD668" s="15">
        <f t="shared" si="86"/>
        <v>0</v>
      </c>
      <c r="AE668" s="15">
        <f t="shared" si="87"/>
        <v>0</v>
      </c>
      <c r="AF668" s="13"/>
      <c r="AG668" s="13">
        <f t="shared" si="88"/>
        <v>10</v>
      </c>
      <c r="AH668" s="13">
        <f t="shared" si="89"/>
        <v>2024</v>
      </c>
      <c r="AI668" s="13"/>
      <c r="AJ668" s="15">
        <f t="shared" si="90"/>
        <v>0</v>
      </c>
      <c r="AK668" s="13">
        <f t="shared" si="91"/>
        <v>1</v>
      </c>
    </row>
    <row r="669" spans="1:37" ht="12.75" x14ac:dyDescent="0.2">
      <c r="A669" s="4">
        <v>45586</v>
      </c>
      <c r="B669" s="13">
        <v>0</v>
      </c>
      <c r="C669" s="13">
        <v>0</v>
      </c>
      <c r="D669" s="13">
        <v>0</v>
      </c>
      <c r="E669" s="13">
        <v>0</v>
      </c>
      <c r="F669" s="13">
        <v>0</v>
      </c>
      <c r="G669" s="13">
        <v>0</v>
      </c>
      <c r="H669" s="13">
        <v>0</v>
      </c>
      <c r="I669" s="13">
        <v>0</v>
      </c>
      <c r="J669" s="13">
        <v>0</v>
      </c>
      <c r="K669" s="13">
        <v>0</v>
      </c>
      <c r="L669" s="13">
        <v>0</v>
      </c>
      <c r="M669" s="13">
        <v>0</v>
      </c>
      <c r="N669" s="13">
        <v>0</v>
      </c>
      <c r="O669" s="13">
        <v>0</v>
      </c>
      <c r="P669" s="13">
        <v>0</v>
      </c>
      <c r="Q669" s="13">
        <v>0</v>
      </c>
      <c r="R669" s="13">
        <v>0</v>
      </c>
      <c r="S669" s="13">
        <v>0</v>
      </c>
      <c r="T669" s="13">
        <v>0</v>
      </c>
      <c r="U669" s="13">
        <v>0</v>
      </c>
      <c r="V669" s="13">
        <v>0</v>
      </c>
      <c r="W669" s="13">
        <v>0</v>
      </c>
      <c r="X669" s="13">
        <v>0</v>
      </c>
      <c r="Y669" s="13">
        <v>0</v>
      </c>
      <c r="AB669" s="13">
        <f t="shared" si="84"/>
        <v>6</v>
      </c>
      <c r="AC669" s="15">
        <f t="shared" si="85"/>
        <v>0</v>
      </c>
      <c r="AD669" s="15">
        <f t="shared" si="86"/>
        <v>0</v>
      </c>
      <c r="AE669" s="15">
        <f t="shared" si="87"/>
        <v>0</v>
      </c>
      <c r="AF669" s="13"/>
      <c r="AG669" s="13">
        <f t="shared" si="88"/>
        <v>10</v>
      </c>
      <c r="AH669" s="13">
        <f t="shared" si="89"/>
        <v>2024</v>
      </c>
      <c r="AI669" s="13"/>
      <c r="AJ669" s="15">
        <f t="shared" si="90"/>
        <v>0</v>
      </c>
      <c r="AK669" s="13">
        <f t="shared" si="91"/>
        <v>1</v>
      </c>
    </row>
    <row r="670" spans="1:37" ht="12.75" x14ac:dyDescent="0.2">
      <c r="A670" s="4">
        <v>45587</v>
      </c>
      <c r="B670" s="13">
        <v>0</v>
      </c>
      <c r="C670" s="13">
        <v>0</v>
      </c>
      <c r="D670" s="13">
        <v>0</v>
      </c>
      <c r="E670" s="13">
        <v>0</v>
      </c>
      <c r="F670" s="13">
        <v>0</v>
      </c>
      <c r="G670" s="13">
        <v>0</v>
      </c>
      <c r="H670" s="13">
        <v>0</v>
      </c>
      <c r="I670" s="13">
        <v>0</v>
      </c>
      <c r="J670" s="13">
        <v>0</v>
      </c>
      <c r="K670" s="13">
        <v>0</v>
      </c>
      <c r="L670" s="13">
        <v>0</v>
      </c>
      <c r="M670" s="13">
        <v>0</v>
      </c>
      <c r="N670" s="13">
        <v>0</v>
      </c>
      <c r="O670" s="13">
        <v>0</v>
      </c>
      <c r="P670" s="13">
        <v>0</v>
      </c>
      <c r="Q670" s="13">
        <v>0</v>
      </c>
      <c r="R670" s="13">
        <v>0</v>
      </c>
      <c r="S670" s="13">
        <v>0</v>
      </c>
      <c r="T670" s="13">
        <v>0</v>
      </c>
      <c r="U670" s="13">
        <v>0</v>
      </c>
      <c r="V670" s="13">
        <v>0</v>
      </c>
      <c r="W670" s="13">
        <v>0</v>
      </c>
      <c r="X670" s="13">
        <v>0</v>
      </c>
      <c r="Y670" s="13">
        <v>0</v>
      </c>
      <c r="AB670" s="13">
        <f t="shared" si="84"/>
        <v>6</v>
      </c>
      <c r="AC670" s="15">
        <f t="shared" si="85"/>
        <v>0</v>
      </c>
      <c r="AD670" s="15">
        <f t="shared" si="86"/>
        <v>0</v>
      </c>
      <c r="AE670" s="15">
        <f t="shared" si="87"/>
        <v>0</v>
      </c>
      <c r="AF670" s="13"/>
      <c r="AG670" s="13">
        <f t="shared" si="88"/>
        <v>10</v>
      </c>
      <c r="AH670" s="13">
        <f t="shared" si="89"/>
        <v>2024</v>
      </c>
      <c r="AI670" s="13"/>
      <c r="AJ670" s="15">
        <f t="shared" si="90"/>
        <v>0</v>
      </c>
      <c r="AK670" s="13">
        <f t="shared" si="91"/>
        <v>1</v>
      </c>
    </row>
    <row r="671" spans="1:37" ht="12.75" x14ac:dyDescent="0.2">
      <c r="A671" s="4">
        <v>45588</v>
      </c>
      <c r="B671" s="13">
        <v>0</v>
      </c>
      <c r="C671" s="13">
        <v>0</v>
      </c>
      <c r="D671" s="13">
        <v>0</v>
      </c>
      <c r="E671" s="13">
        <v>0</v>
      </c>
      <c r="F671" s="13">
        <v>0</v>
      </c>
      <c r="G671" s="13">
        <v>0</v>
      </c>
      <c r="H671" s="13">
        <v>0</v>
      </c>
      <c r="I671" s="13">
        <v>0</v>
      </c>
      <c r="J671" s="13">
        <v>0</v>
      </c>
      <c r="K671" s="13">
        <v>0</v>
      </c>
      <c r="L671" s="13">
        <v>0</v>
      </c>
      <c r="M671" s="13">
        <v>0</v>
      </c>
      <c r="N671" s="13">
        <v>0</v>
      </c>
      <c r="O671" s="13">
        <v>0</v>
      </c>
      <c r="P671" s="13">
        <v>0</v>
      </c>
      <c r="Q671" s="13">
        <v>0</v>
      </c>
      <c r="R671" s="13">
        <v>0</v>
      </c>
      <c r="S671" s="13">
        <v>0</v>
      </c>
      <c r="T671" s="13">
        <v>0</v>
      </c>
      <c r="U671" s="13">
        <v>0</v>
      </c>
      <c r="V671" s="13">
        <v>0</v>
      </c>
      <c r="W671" s="13">
        <v>0</v>
      </c>
      <c r="X671" s="13">
        <v>0</v>
      </c>
      <c r="Y671" s="13">
        <v>0</v>
      </c>
      <c r="AB671" s="13">
        <f t="shared" si="84"/>
        <v>6</v>
      </c>
      <c r="AC671" s="15">
        <f t="shared" si="85"/>
        <v>0</v>
      </c>
      <c r="AD671" s="15">
        <f t="shared" si="86"/>
        <v>0</v>
      </c>
      <c r="AE671" s="15">
        <f t="shared" si="87"/>
        <v>0</v>
      </c>
      <c r="AF671" s="13"/>
      <c r="AG671" s="13">
        <f t="shared" si="88"/>
        <v>10</v>
      </c>
      <c r="AH671" s="13">
        <f t="shared" si="89"/>
        <v>2024</v>
      </c>
      <c r="AI671" s="13"/>
      <c r="AJ671" s="15">
        <f t="shared" si="90"/>
        <v>0</v>
      </c>
      <c r="AK671" s="13">
        <f t="shared" si="91"/>
        <v>1</v>
      </c>
    </row>
    <row r="672" spans="1:37" ht="12.75" x14ac:dyDescent="0.2">
      <c r="A672" s="4">
        <v>45589</v>
      </c>
      <c r="B672" s="13">
        <v>0</v>
      </c>
      <c r="C672" s="13">
        <v>0</v>
      </c>
      <c r="D672" s="13">
        <v>0</v>
      </c>
      <c r="E672" s="13">
        <v>0</v>
      </c>
      <c r="F672" s="13">
        <v>0</v>
      </c>
      <c r="G672" s="13">
        <v>0</v>
      </c>
      <c r="H672" s="13">
        <v>0</v>
      </c>
      <c r="I672" s="13">
        <v>0</v>
      </c>
      <c r="J672" s="13">
        <v>0</v>
      </c>
      <c r="K672" s="13">
        <v>0</v>
      </c>
      <c r="L672" s="13">
        <v>0</v>
      </c>
      <c r="M672" s="13">
        <v>0</v>
      </c>
      <c r="N672" s="13">
        <v>0</v>
      </c>
      <c r="O672" s="13">
        <v>0</v>
      </c>
      <c r="P672" s="13">
        <v>0</v>
      </c>
      <c r="Q672" s="13">
        <v>0</v>
      </c>
      <c r="R672" s="13">
        <v>0</v>
      </c>
      <c r="S672" s="13">
        <v>0</v>
      </c>
      <c r="T672" s="13">
        <v>0</v>
      </c>
      <c r="U672" s="13">
        <v>0</v>
      </c>
      <c r="V672" s="13">
        <v>0</v>
      </c>
      <c r="W672" s="13">
        <v>0</v>
      </c>
      <c r="X672" s="13">
        <v>0</v>
      </c>
      <c r="Y672" s="13">
        <v>0</v>
      </c>
      <c r="AB672" s="13">
        <f t="shared" si="84"/>
        <v>6</v>
      </c>
      <c r="AC672" s="15">
        <f t="shared" si="85"/>
        <v>0</v>
      </c>
      <c r="AD672" s="15">
        <f t="shared" si="86"/>
        <v>0</v>
      </c>
      <c r="AE672" s="15">
        <f t="shared" si="87"/>
        <v>0</v>
      </c>
      <c r="AF672" s="13"/>
      <c r="AG672" s="13">
        <f t="shared" si="88"/>
        <v>10</v>
      </c>
      <c r="AH672" s="13">
        <f t="shared" si="89"/>
        <v>2024</v>
      </c>
      <c r="AI672" s="13"/>
      <c r="AJ672" s="15">
        <f t="shared" si="90"/>
        <v>0</v>
      </c>
      <c r="AK672" s="13">
        <f t="shared" si="91"/>
        <v>1</v>
      </c>
    </row>
    <row r="673" spans="1:37" ht="12.75" x14ac:dyDescent="0.2">
      <c r="A673" s="4">
        <v>45590</v>
      </c>
      <c r="B673" s="13">
        <v>0</v>
      </c>
      <c r="C673" s="13">
        <v>0</v>
      </c>
      <c r="D673" s="13">
        <v>0</v>
      </c>
      <c r="E673" s="13">
        <v>0</v>
      </c>
      <c r="F673" s="13">
        <v>0</v>
      </c>
      <c r="G673" s="13">
        <v>0</v>
      </c>
      <c r="H673" s="13">
        <v>0</v>
      </c>
      <c r="I673" s="13">
        <v>0</v>
      </c>
      <c r="J673" s="13">
        <v>0</v>
      </c>
      <c r="K673" s="13">
        <v>0</v>
      </c>
      <c r="L673" s="13">
        <v>0</v>
      </c>
      <c r="M673" s="13">
        <v>0</v>
      </c>
      <c r="N673" s="13">
        <v>0</v>
      </c>
      <c r="O673" s="13">
        <v>0</v>
      </c>
      <c r="P673" s="13">
        <v>0</v>
      </c>
      <c r="Q673" s="13">
        <v>0</v>
      </c>
      <c r="R673" s="13">
        <v>0</v>
      </c>
      <c r="S673" s="13">
        <v>0</v>
      </c>
      <c r="T673" s="13">
        <v>0</v>
      </c>
      <c r="U673" s="13">
        <v>0</v>
      </c>
      <c r="V673" s="13">
        <v>0</v>
      </c>
      <c r="W673" s="13">
        <v>0</v>
      </c>
      <c r="X673" s="13">
        <v>0</v>
      </c>
      <c r="Y673" s="13">
        <v>0</v>
      </c>
      <c r="AB673" s="13">
        <f t="shared" si="84"/>
        <v>6</v>
      </c>
      <c r="AC673" s="15">
        <f t="shared" si="85"/>
        <v>0</v>
      </c>
      <c r="AD673" s="15">
        <f t="shared" si="86"/>
        <v>0</v>
      </c>
      <c r="AE673" s="15">
        <f t="shared" si="87"/>
        <v>0</v>
      </c>
      <c r="AF673" s="13"/>
      <c r="AG673" s="13">
        <f t="shared" si="88"/>
        <v>10</v>
      </c>
      <c r="AH673" s="13">
        <f t="shared" si="89"/>
        <v>2024</v>
      </c>
      <c r="AI673" s="13"/>
      <c r="AJ673" s="15">
        <f t="shared" si="90"/>
        <v>0</v>
      </c>
      <c r="AK673" s="13">
        <f t="shared" si="91"/>
        <v>1</v>
      </c>
    </row>
    <row r="674" spans="1:37" ht="12.75" x14ac:dyDescent="0.2">
      <c r="A674" s="4">
        <v>45591</v>
      </c>
      <c r="B674" s="13">
        <v>0</v>
      </c>
      <c r="C674" s="13">
        <v>0</v>
      </c>
      <c r="D674" s="13">
        <v>0</v>
      </c>
      <c r="E674" s="13">
        <v>0</v>
      </c>
      <c r="F674" s="13">
        <v>0</v>
      </c>
      <c r="G674" s="13">
        <v>0</v>
      </c>
      <c r="H674" s="13">
        <v>0</v>
      </c>
      <c r="I674" s="13">
        <v>0</v>
      </c>
      <c r="J674" s="13">
        <v>0</v>
      </c>
      <c r="K674" s="13">
        <v>0</v>
      </c>
      <c r="L674" s="13">
        <v>0</v>
      </c>
      <c r="M674" s="13">
        <v>0</v>
      </c>
      <c r="N674" s="13">
        <v>0</v>
      </c>
      <c r="O674" s="13">
        <v>0</v>
      </c>
      <c r="P674" s="13">
        <v>0</v>
      </c>
      <c r="Q674" s="13">
        <v>0</v>
      </c>
      <c r="R674" s="13">
        <v>0</v>
      </c>
      <c r="S674" s="13">
        <v>0</v>
      </c>
      <c r="T674" s="13">
        <v>0</v>
      </c>
      <c r="U674" s="13">
        <v>0</v>
      </c>
      <c r="V674" s="13">
        <v>0</v>
      </c>
      <c r="W674" s="13">
        <v>0</v>
      </c>
      <c r="X674" s="13">
        <v>0</v>
      </c>
      <c r="Y674" s="13">
        <v>0</v>
      </c>
      <c r="AB674" s="13">
        <f t="shared" si="84"/>
        <v>6</v>
      </c>
      <c r="AC674" s="15">
        <f t="shared" si="85"/>
        <v>0</v>
      </c>
      <c r="AD674" s="15">
        <f t="shared" si="86"/>
        <v>0</v>
      </c>
      <c r="AE674" s="15">
        <f t="shared" si="87"/>
        <v>0</v>
      </c>
      <c r="AF674" s="13"/>
      <c r="AG674" s="13">
        <f t="shared" si="88"/>
        <v>10</v>
      </c>
      <c r="AH674" s="13">
        <f t="shared" si="89"/>
        <v>2024</v>
      </c>
      <c r="AI674" s="13"/>
      <c r="AJ674" s="15">
        <f t="shared" si="90"/>
        <v>0</v>
      </c>
      <c r="AK674" s="13">
        <f t="shared" si="91"/>
        <v>1</v>
      </c>
    </row>
    <row r="675" spans="1:37" ht="12.75" x14ac:dyDescent="0.2">
      <c r="A675" s="4">
        <v>45592</v>
      </c>
      <c r="B675" s="13">
        <v>0</v>
      </c>
      <c r="C675" s="13">
        <v>0</v>
      </c>
      <c r="D675" s="13">
        <v>0</v>
      </c>
      <c r="E675" s="13">
        <v>0</v>
      </c>
      <c r="F675" s="13">
        <v>0</v>
      </c>
      <c r="G675" s="13">
        <v>0</v>
      </c>
      <c r="H675" s="13">
        <v>0</v>
      </c>
      <c r="I675" s="13">
        <v>0</v>
      </c>
      <c r="J675" s="13">
        <v>0</v>
      </c>
      <c r="K675" s="13">
        <v>0</v>
      </c>
      <c r="L675" s="13">
        <v>0</v>
      </c>
      <c r="M675" s="13">
        <v>0</v>
      </c>
      <c r="N675" s="13">
        <v>0</v>
      </c>
      <c r="O675" s="13">
        <v>0</v>
      </c>
      <c r="P675" s="13">
        <v>0</v>
      </c>
      <c r="Q675" s="13">
        <v>0</v>
      </c>
      <c r="R675" s="13">
        <v>0</v>
      </c>
      <c r="S675" s="13">
        <v>0</v>
      </c>
      <c r="T675" s="13">
        <v>0</v>
      </c>
      <c r="U675" s="13">
        <v>0</v>
      </c>
      <c r="V675" s="13">
        <v>0</v>
      </c>
      <c r="W675" s="13">
        <v>0</v>
      </c>
      <c r="X675" s="13">
        <v>0</v>
      </c>
      <c r="Y675" s="13">
        <v>0</v>
      </c>
      <c r="AB675" s="13">
        <f t="shared" si="84"/>
        <v>6</v>
      </c>
      <c r="AC675" s="15">
        <f t="shared" si="85"/>
        <v>0</v>
      </c>
      <c r="AD675" s="15">
        <f t="shared" si="86"/>
        <v>0</v>
      </c>
      <c r="AE675" s="15">
        <f t="shared" si="87"/>
        <v>0</v>
      </c>
      <c r="AF675" s="13"/>
      <c r="AG675" s="13">
        <f t="shared" si="88"/>
        <v>10</v>
      </c>
      <c r="AH675" s="13">
        <f t="shared" si="89"/>
        <v>2024</v>
      </c>
      <c r="AI675" s="13"/>
      <c r="AJ675" s="15">
        <f t="shared" si="90"/>
        <v>0</v>
      </c>
      <c r="AK675" s="13">
        <f t="shared" si="91"/>
        <v>1</v>
      </c>
    </row>
    <row r="676" spans="1:37" ht="12.75" x14ac:dyDescent="0.2">
      <c r="A676" s="4">
        <v>45593</v>
      </c>
      <c r="B676" s="13">
        <v>0</v>
      </c>
      <c r="C676" s="13">
        <v>0</v>
      </c>
      <c r="D676" s="13">
        <v>0</v>
      </c>
      <c r="E676" s="13">
        <v>0</v>
      </c>
      <c r="F676" s="13">
        <v>0</v>
      </c>
      <c r="G676" s="13">
        <v>0</v>
      </c>
      <c r="H676" s="13">
        <v>0</v>
      </c>
      <c r="I676" s="13">
        <v>0</v>
      </c>
      <c r="J676" s="13">
        <v>0</v>
      </c>
      <c r="K676" s="13">
        <v>0</v>
      </c>
      <c r="L676" s="13">
        <v>0</v>
      </c>
      <c r="M676" s="13">
        <v>0</v>
      </c>
      <c r="N676" s="13">
        <v>0</v>
      </c>
      <c r="O676" s="13">
        <v>0</v>
      </c>
      <c r="P676" s="13">
        <v>0</v>
      </c>
      <c r="Q676" s="13">
        <v>0</v>
      </c>
      <c r="R676" s="13">
        <v>0</v>
      </c>
      <c r="S676" s="13">
        <v>0</v>
      </c>
      <c r="T676" s="13">
        <v>0</v>
      </c>
      <c r="U676" s="13">
        <v>0</v>
      </c>
      <c r="V676" s="13">
        <v>0</v>
      </c>
      <c r="W676" s="13">
        <v>0</v>
      </c>
      <c r="X676" s="13">
        <v>0</v>
      </c>
      <c r="Y676" s="13">
        <v>0</v>
      </c>
      <c r="AB676" s="13">
        <f t="shared" si="84"/>
        <v>6</v>
      </c>
      <c r="AC676" s="15">
        <f t="shared" si="85"/>
        <v>0</v>
      </c>
      <c r="AD676" s="15">
        <f t="shared" si="86"/>
        <v>0</v>
      </c>
      <c r="AE676" s="15">
        <f t="shared" si="87"/>
        <v>0</v>
      </c>
      <c r="AF676" s="13"/>
      <c r="AG676" s="13">
        <f t="shared" si="88"/>
        <v>10</v>
      </c>
      <c r="AH676" s="13">
        <f t="shared" si="89"/>
        <v>2024</v>
      </c>
      <c r="AI676" s="13"/>
      <c r="AJ676" s="15">
        <f t="shared" si="90"/>
        <v>0</v>
      </c>
      <c r="AK676" s="13">
        <f t="shared" si="91"/>
        <v>1</v>
      </c>
    </row>
    <row r="677" spans="1:37" ht="12.75" x14ac:dyDescent="0.2">
      <c r="A677" s="4">
        <v>45594</v>
      </c>
      <c r="B677" s="13">
        <v>0</v>
      </c>
      <c r="C677" s="13">
        <v>0</v>
      </c>
      <c r="D677" s="13">
        <v>0</v>
      </c>
      <c r="E677" s="13">
        <v>0</v>
      </c>
      <c r="F677" s="13">
        <v>0</v>
      </c>
      <c r="G677" s="13">
        <v>0</v>
      </c>
      <c r="H677" s="13">
        <v>0</v>
      </c>
      <c r="I677" s="13">
        <v>0</v>
      </c>
      <c r="J677" s="13">
        <v>0</v>
      </c>
      <c r="K677" s="13">
        <v>0</v>
      </c>
      <c r="L677" s="13">
        <v>0</v>
      </c>
      <c r="M677" s="13">
        <v>0</v>
      </c>
      <c r="N677" s="13">
        <v>0</v>
      </c>
      <c r="O677" s="13">
        <v>0</v>
      </c>
      <c r="P677" s="13">
        <v>0</v>
      </c>
      <c r="Q677" s="13">
        <v>0</v>
      </c>
      <c r="R677" s="13">
        <v>0</v>
      </c>
      <c r="S677" s="13">
        <v>0</v>
      </c>
      <c r="T677" s="13">
        <v>0</v>
      </c>
      <c r="U677" s="13">
        <v>0</v>
      </c>
      <c r="V677" s="13">
        <v>0</v>
      </c>
      <c r="W677" s="13">
        <v>0</v>
      </c>
      <c r="X677" s="13">
        <v>0</v>
      </c>
      <c r="Y677" s="13">
        <v>0</v>
      </c>
      <c r="AB677" s="13">
        <f t="shared" si="84"/>
        <v>6</v>
      </c>
      <c r="AC677" s="15">
        <f t="shared" si="85"/>
        <v>0</v>
      </c>
      <c r="AD677" s="15">
        <f t="shared" si="86"/>
        <v>0</v>
      </c>
      <c r="AE677" s="15">
        <f t="shared" si="87"/>
        <v>0</v>
      </c>
      <c r="AF677" s="13"/>
      <c r="AG677" s="13">
        <f t="shared" si="88"/>
        <v>10</v>
      </c>
      <c r="AH677" s="13">
        <f t="shared" si="89"/>
        <v>2024</v>
      </c>
      <c r="AI677" s="13"/>
      <c r="AJ677" s="15">
        <f t="shared" si="90"/>
        <v>0</v>
      </c>
      <c r="AK677" s="13">
        <f t="shared" si="91"/>
        <v>1</v>
      </c>
    </row>
    <row r="678" spans="1:37" ht="12.75" x14ac:dyDescent="0.2">
      <c r="A678" s="4">
        <v>45595</v>
      </c>
      <c r="B678" s="13">
        <v>0</v>
      </c>
      <c r="C678" s="13">
        <v>0</v>
      </c>
      <c r="D678" s="13">
        <v>0</v>
      </c>
      <c r="E678" s="13">
        <v>0</v>
      </c>
      <c r="F678" s="13">
        <v>0</v>
      </c>
      <c r="G678" s="13">
        <v>0</v>
      </c>
      <c r="H678" s="13">
        <v>0</v>
      </c>
      <c r="I678" s="13">
        <v>0</v>
      </c>
      <c r="J678" s="13">
        <v>0</v>
      </c>
      <c r="K678" s="13">
        <v>0</v>
      </c>
      <c r="L678" s="13">
        <v>0</v>
      </c>
      <c r="M678" s="13">
        <v>0</v>
      </c>
      <c r="N678" s="13">
        <v>0</v>
      </c>
      <c r="O678" s="13">
        <v>0</v>
      </c>
      <c r="P678" s="13">
        <v>0</v>
      </c>
      <c r="Q678" s="13">
        <v>0</v>
      </c>
      <c r="R678" s="13">
        <v>0</v>
      </c>
      <c r="S678" s="13">
        <v>0</v>
      </c>
      <c r="T678" s="13">
        <v>0</v>
      </c>
      <c r="U678" s="13">
        <v>0</v>
      </c>
      <c r="V678" s="13">
        <v>0</v>
      </c>
      <c r="W678" s="13">
        <v>0</v>
      </c>
      <c r="X678" s="13">
        <v>0</v>
      </c>
      <c r="Y678" s="13">
        <v>0</v>
      </c>
      <c r="AB678" s="13">
        <f t="shared" si="84"/>
        <v>6</v>
      </c>
      <c r="AC678" s="15">
        <f t="shared" si="85"/>
        <v>0</v>
      </c>
      <c r="AD678" s="15">
        <f t="shared" si="86"/>
        <v>0</v>
      </c>
      <c r="AE678" s="15">
        <f t="shared" si="87"/>
        <v>0</v>
      </c>
      <c r="AF678" s="13"/>
      <c r="AG678" s="13">
        <f t="shared" si="88"/>
        <v>10</v>
      </c>
      <c r="AH678" s="13">
        <f t="shared" si="89"/>
        <v>2024</v>
      </c>
      <c r="AI678" s="13"/>
      <c r="AJ678" s="15">
        <f t="shared" si="90"/>
        <v>0</v>
      </c>
      <c r="AK678" s="13">
        <f t="shared" si="91"/>
        <v>1</v>
      </c>
    </row>
    <row r="679" spans="1:37" ht="12.75" x14ac:dyDescent="0.2">
      <c r="A679" s="2">
        <v>45596</v>
      </c>
      <c r="B679" s="2">
        <v>0</v>
      </c>
      <c r="C679" s="2">
        <v>0</v>
      </c>
      <c r="D679" s="2">
        <v>0</v>
      </c>
      <c r="E679" s="2">
        <v>0</v>
      </c>
      <c r="F679" s="2">
        <v>0</v>
      </c>
      <c r="G679" s="2">
        <v>0</v>
      </c>
      <c r="H679" s="2">
        <v>0</v>
      </c>
      <c r="I679" s="2">
        <v>0</v>
      </c>
      <c r="J679" s="2">
        <v>0</v>
      </c>
      <c r="K679" s="2">
        <v>0</v>
      </c>
      <c r="L679" s="2">
        <v>0</v>
      </c>
      <c r="M679" s="2">
        <v>0</v>
      </c>
      <c r="N679" s="2">
        <v>0</v>
      </c>
      <c r="O679" s="2">
        <v>0</v>
      </c>
      <c r="P679" s="2">
        <v>0</v>
      </c>
      <c r="Q679" s="2">
        <v>0</v>
      </c>
      <c r="R679" s="2">
        <v>0</v>
      </c>
      <c r="S679" s="2">
        <v>0</v>
      </c>
      <c r="T679" s="2">
        <v>0</v>
      </c>
      <c r="U679" s="2">
        <v>0</v>
      </c>
      <c r="V679" s="2">
        <v>0</v>
      </c>
      <c r="W679" s="2">
        <v>0</v>
      </c>
      <c r="X679" s="2">
        <v>0</v>
      </c>
      <c r="Y679" s="2">
        <v>0</v>
      </c>
      <c r="AB679" s="13">
        <f t="shared" si="84"/>
        <v>6</v>
      </c>
      <c r="AC679" s="15">
        <f t="shared" si="85"/>
        <v>0</v>
      </c>
      <c r="AD679" s="15">
        <f t="shared" si="86"/>
        <v>0</v>
      </c>
      <c r="AE679" s="15">
        <f t="shared" si="87"/>
        <v>0</v>
      </c>
      <c r="AF679" s="13"/>
      <c r="AG679" s="13">
        <f t="shared" si="88"/>
        <v>10</v>
      </c>
      <c r="AH679" s="13">
        <f t="shared" si="89"/>
        <v>2024</v>
      </c>
      <c r="AI679" s="13"/>
      <c r="AJ679" s="15">
        <f t="shared" si="90"/>
        <v>0</v>
      </c>
      <c r="AK679" s="13">
        <f t="shared" si="91"/>
        <v>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J85"/>
  <sheetViews>
    <sheetView tabSelected="1" zoomScale="75" zoomScaleNormal="75" workbookViewId="0">
      <selection activeCell="Q71" sqref="Q71"/>
    </sheetView>
  </sheetViews>
  <sheetFormatPr defaultRowHeight="15" x14ac:dyDescent="0.25"/>
  <cols>
    <col min="1" max="1" width="3" bestFit="1" customWidth="1"/>
    <col min="2" max="2" width="12.28515625" customWidth="1"/>
    <col min="3" max="3" width="6" bestFit="1" customWidth="1"/>
    <col min="5" max="5" width="15.7109375" customWidth="1"/>
    <col min="6" max="6" width="15.42578125" bestFit="1" customWidth="1"/>
    <col min="7" max="7" width="16.7109375" bestFit="1" customWidth="1"/>
    <col min="8" max="8" width="2" bestFit="1" customWidth="1"/>
    <col min="9" max="10" width="14.42578125" bestFit="1" customWidth="1"/>
    <col min="11" max="11" width="15.42578125" bestFit="1" customWidth="1"/>
    <col min="12" max="12" width="2" bestFit="1" customWidth="1"/>
    <col min="13" max="14" width="12.140625" bestFit="1" customWidth="1"/>
    <col min="15" max="15" width="13.140625" bestFit="1" customWidth="1"/>
    <col min="16" max="16" width="2" bestFit="1" customWidth="1"/>
    <col min="17" max="17" width="14.85546875" bestFit="1" customWidth="1"/>
    <col min="18" max="18" width="15.42578125" bestFit="1" customWidth="1"/>
    <col min="19" max="19" width="17.140625" bestFit="1" customWidth="1"/>
    <col min="20" max="20" width="2" bestFit="1" customWidth="1"/>
    <col min="21" max="21" width="9.7109375" bestFit="1" customWidth="1"/>
    <col min="22" max="24" width="11.5703125" bestFit="1" customWidth="1"/>
    <col min="27" max="27" width="10.85546875" bestFit="1" customWidth="1"/>
    <col min="34" max="35" width="11.5703125" bestFit="1" customWidth="1"/>
  </cols>
  <sheetData>
    <row r="1" spans="1:36" x14ac:dyDescent="0.25">
      <c r="A1" s="34" t="s">
        <v>46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3"/>
    </row>
    <row r="2" spans="1:36" x14ac:dyDescent="0.25">
      <c r="A2" s="35" t="s">
        <v>47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3"/>
    </row>
    <row r="3" spans="1:36" x14ac:dyDescent="0.25">
      <c r="A3" s="14" t="s">
        <v>1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3"/>
    </row>
    <row r="4" spans="1:36" x14ac:dyDescent="0.25">
      <c r="A4" s="14" t="s">
        <v>2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3"/>
    </row>
    <row r="5" spans="1:36" x14ac:dyDescent="0.25">
      <c r="A5" s="15" t="s">
        <v>18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3"/>
    </row>
    <row r="6" spans="1:36" x14ac:dyDescent="0.25">
      <c r="A6" s="13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3"/>
    </row>
    <row r="7" spans="1:36" x14ac:dyDescent="0.25">
      <c r="A7" s="40" t="s">
        <v>22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13"/>
    </row>
    <row r="8" spans="1:36" x14ac:dyDescent="0.25">
      <c r="A8" s="42"/>
      <c r="B8" s="41"/>
      <c r="C8" s="41"/>
      <c r="D8" s="41"/>
      <c r="E8" s="43" t="s">
        <v>19</v>
      </c>
      <c r="F8" s="43"/>
      <c r="G8" s="43"/>
      <c r="H8" s="41"/>
      <c r="I8" s="43" t="s">
        <v>20</v>
      </c>
      <c r="J8" s="43"/>
      <c r="K8" s="43"/>
      <c r="L8" s="41"/>
      <c r="M8" s="43" t="s">
        <v>21</v>
      </c>
      <c r="N8" s="43"/>
      <c r="O8" s="43"/>
      <c r="P8" s="41"/>
      <c r="Q8" s="43" t="s">
        <v>48</v>
      </c>
      <c r="R8" s="43"/>
      <c r="S8" s="43"/>
      <c r="T8" s="13"/>
    </row>
    <row r="9" spans="1:36" x14ac:dyDescent="0.25">
      <c r="A9" s="13"/>
      <c r="B9" s="15" t="s">
        <v>14</v>
      </c>
      <c r="C9" s="16" t="s">
        <v>23</v>
      </c>
      <c r="D9" s="15"/>
      <c r="E9" s="15" t="s">
        <v>24</v>
      </c>
      <c r="F9" s="15" t="s">
        <v>25</v>
      </c>
      <c r="G9" s="15" t="s">
        <v>26</v>
      </c>
      <c r="H9" s="15"/>
      <c r="I9" s="15" t="s">
        <v>24</v>
      </c>
      <c r="J9" s="15" t="s">
        <v>25</v>
      </c>
      <c r="K9" s="15" t="s">
        <v>26</v>
      </c>
      <c r="L9" s="15"/>
      <c r="M9" s="15" t="s">
        <v>24</v>
      </c>
      <c r="N9" s="15" t="s">
        <v>25</v>
      </c>
      <c r="O9" s="15" t="s">
        <v>26</v>
      </c>
      <c r="P9" s="15"/>
      <c r="Q9" s="15" t="s">
        <v>24</v>
      </c>
      <c r="R9" s="15" t="s">
        <v>25</v>
      </c>
      <c r="S9" s="15" t="s">
        <v>26</v>
      </c>
      <c r="T9" s="13"/>
    </row>
    <row r="10" spans="1:36" x14ac:dyDescent="0.25">
      <c r="A10" s="13">
        <v>1</v>
      </c>
      <c r="B10" s="15" t="s">
        <v>27</v>
      </c>
      <c r="C10" s="17">
        <v>2023</v>
      </c>
      <c r="D10" s="15"/>
      <c r="E10" s="15">
        <v>32141906</v>
      </c>
      <c r="F10" s="15">
        <v>35593055</v>
      </c>
      <c r="G10" s="15">
        <v>67734961</v>
      </c>
      <c r="H10" s="15"/>
      <c r="I10" s="15">
        <v>5497798</v>
      </c>
      <c r="J10" s="15">
        <v>8404901</v>
      </c>
      <c r="K10" s="15">
        <v>13902699</v>
      </c>
      <c r="L10" s="15"/>
      <c r="M10" s="15">
        <v>109725</v>
      </c>
      <c r="N10" s="15">
        <v>260806</v>
      </c>
      <c r="O10" s="15">
        <v>370531</v>
      </c>
      <c r="P10" s="15"/>
      <c r="Q10" s="15">
        <v>38726248</v>
      </c>
      <c r="R10" s="15">
        <v>43281943</v>
      </c>
      <c r="S10" s="15">
        <v>82008191</v>
      </c>
      <c r="T10" s="15"/>
      <c r="U10" s="19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</row>
    <row r="11" spans="1:36" x14ac:dyDescent="0.25">
      <c r="A11" s="13">
        <v>2</v>
      </c>
      <c r="B11" s="15" t="s">
        <v>28</v>
      </c>
      <c r="C11" s="17">
        <v>2023</v>
      </c>
      <c r="D11" s="15"/>
      <c r="E11" s="15">
        <v>31489714</v>
      </c>
      <c r="F11" s="15">
        <v>32521615</v>
      </c>
      <c r="G11" s="15">
        <v>64011329</v>
      </c>
      <c r="H11" s="15"/>
      <c r="I11" s="15">
        <v>4612779</v>
      </c>
      <c r="J11" s="15">
        <v>7734083</v>
      </c>
      <c r="K11" s="15">
        <v>12346862</v>
      </c>
      <c r="L11" s="15"/>
      <c r="M11" s="15">
        <v>95672</v>
      </c>
      <c r="N11" s="15">
        <v>275016</v>
      </c>
      <c r="O11" s="15">
        <v>370688</v>
      </c>
      <c r="P11" s="15"/>
      <c r="Q11" s="15">
        <v>37554196</v>
      </c>
      <c r="R11" s="15">
        <v>39174683</v>
      </c>
      <c r="S11" s="15">
        <v>76728879</v>
      </c>
      <c r="T11" s="15"/>
      <c r="U11" s="19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</row>
    <row r="12" spans="1:36" x14ac:dyDescent="0.25">
      <c r="A12" s="13">
        <v>3</v>
      </c>
      <c r="B12" s="15" t="s">
        <v>29</v>
      </c>
      <c r="C12" s="17">
        <v>2023</v>
      </c>
      <c r="D12" s="15"/>
      <c r="E12" s="15">
        <v>36689119</v>
      </c>
      <c r="F12" s="15">
        <v>30347242</v>
      </c>
      <c r="G12" s="15">
        <v>67036361</v>
      </c>
      <c r="H12" s="15"/>
      <c r="I12" s="15">
        <v>6049601</v>
      </c>
      <c r="J12" s="15">
        <v>7004087</v>
      </c>
      <c r="K12" s="15">
        <v>13053688</v>
      </c>
      <c r="L12" s="15"/>
      <c r="M12" s="15">
        <v>83005</v>
      </c>
      <c r="N12" s="15">
        <v>277498</v>
      </c>
      <c r="O12" s="15">
        <v>360503</v>
      </c>
      <c r="P12" s="15"/>
      <c r="Q12" s="15">
        <v>43807710</v>
      </c>
      <c r="R12" s="15">
        <v>36642842</v>
      </c>
      <c r="S12" s="15">
        <v>80450552</v>
      </c>
      <c r="T12" s="15"/>
      <c r="U12" s="19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</row>
    <row r="13" spans="1:36" x14ac:dyDescent="0.25">
      <c r="A13" s="13">
        <v>4</v>
      </c>
      <c r="B13" s="15" t="s">
        <v>30</v>
      </c>
      <c r="C13" s="17">
        <v>2023</v>
      </c>
      <c r="D13" s="15"/>
      <c r="E13" s="15">
        <v>25716904</v>
      </c>
      <c r="F13" s="15">
        <v>28259876</v>
      </c>
      <c r="G13" s="15">
        <v>53976780</v>
      </c>
      <c r="H13" s="15"/>
      <c r="I13" s="15">
        <v>5335601</v>
      </c>
      <c r="J13" s="15">
        <v>5937302</v>
      </c>
      <c r="K13" s="15">
        <v>11272903</v>
      </c>
      <c r="L13" s="15"/>
      <c r="M13" s="15">
        <v>67396</v>
      </c>
      <c r="N13" s="15">
        <v>313055</v>
      </c>
      <c r="O13" s="15">
        <v>380451</v>
      </c>
      <c r="P13" s="15"/>
      <c r="Q13" s="15">
        <v>31153698</v>
      </c>
      <c r="R13" s="15">
        <v>34476436</v>
      </c>
      <c r="S13" s="15">
        <v>65630134</v>
      </c>
      <c r="T13" s="15"/>
      <c r="U13" s="19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</row>
    <row r="14" spans="1:36" x14ac:dyDescent="0.25">
      <c r="A14" s="13">
        <v>5</v>
      </c>
      <c r="B14" s="15" t="s">
        <v>31</v>
      </c>
      <c r="C14" s="17">
        <v>2023</v>
      </c>
      <c r="D14" s="15"/>
      <c r="E14" s="15">
        <v>26367206</v>
      </c>
      <c r="F14" s="15">
        <v>25916022</v>
      </c>
      <c r="G14" s="15">
        <v>52283228</v>
      </c>
      <c r="H14" s="15"/>
      <c r="I14" s="15">
        <v>5223347</v>
      </c>
      <c r="J14" s="15">
        <v>5699352</v>
      </c>
      <c r="K14" s="15">
        <v>10922699</v>
      </c>
      <c r="L14" s="15"/>
      <c r="M14" s="15">
        <v>51867</v>
      </c>
      <c r="N14" s="15">
        <v>304181</v>
      </c>
      <c r="O14" s="15">
        <v>356048</v>
      </c>
      <c r="P14" s="15"/>
      <c r="Q14" s="15">
        <v>31989802</v>
      </c>
      <c r="R14" s="15">
        <v>31572173</v>
      </c>
      <c r="S14" s="15">
        <v>63561975</v>
      </c>
      <c r="T14" s="15"/>
      <c r="U14" s="19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</row>
    <row r="15" spans="1:36" x14ac:dyDescent="0.25">
      <c r="A15" s="13">
        <v>6</v>
      </c>
      <c r="B15" s="15" t="s">
        <v>32</v>
      </c>
      <c r="C15" s="17">
        <v>2023</v>
      </c>
      <c r="D15" s="15"/>
      <c r="E15" s="15">
        <v>26372541</v>
      </c>
      <c r="F15" s="15">
        <v>21855467</v>
      </c>
      <c r="G15" s="15">
        <v>48228008</v>
      </c>
      <c r="H15" s="15"/>
      <c r="I15" s="15">
        <v>7525355</v>
      </c>
      <c r="J15" s="15">
        <v>3621828</v>
      </c>
      <c r="K15" s="15">
        <v>11147183</v>
      </c>
      <c r="L15" s="15"/>
      <c r="M15" s="15">
        <v>54351</v>
      </c>
      <c r="N15" s="15">
        <v>297407</v>
      </c>
      <c r="O15" s="15">
        <v>351758</v>
      </c>
      <c r="P15" s="15"/>
      <c r="Q15" s="15">
        <v>32599510</v>
      </c>
      <c r="R15" s="15">
        <v>27127439</v>
      </c>
      <c r="S15" s="15">
        <v>59726949</v>
      </c>
      <c r="T15" s="15"/>
      <c r="U15" s="19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</row>
    <row r="16" spans="1:36" x14ac:dyDescent="0.25">
      <c r="A16" s="13">
        <v>7</v>
      </c>
      <c r="B16" s="15" t="s">
        <v>33</v>
      </c>
      <c r="C16" s="17">
        <v>2023</v>
      </c>
      <c r="D16" s="15"/>
      <c r="E16" s="15">
        <v>29425410</v>
      </c>
      <c r="F16" s="15">
        <v>30798960</v>
      </c>
      <c r="G16" s="15">
        <v>60224370</v>
      </c>
      <c r="H16" s="15"/>
      <c r="I16" s="15">
        <v>7719885</v>
      </c>
      <c r="J16" s="15">
        <v>5863129</v>
      </c>
      <c r="K16" s="15">
        <v>13583014</v>
      </c>
      <c r="L16" s="15"/>
      <c r="M16" s="15">
        <v>64511</v>
      </c>
      <c r="N16" s="15">
        <v>347658</v>
      </c>
      <c r="O16" s="15">
        <v>412169</v>
      </c>
      <c r="P16" s="15"/>
      <c r="Q16" s="15">
        <v>36237860</v>
      </c>
      <c r="R16" s="15">
        <v>37981693</v>
      </c>
      <c r="S16" s="15">
        <v>74219553</v>
      </c>
      <c r="T16" s="15"/>
      <c r="U16" s="19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</row>
    <row r="17" spans="1:36" x14ac:dyDescent="0.25">
      <c r="A17" s="13">
        <v>8</v>
      </c>
      <c r="B17" s="15" t="s">
        <v>34</v>
      </c>
      <c r="C17" s="17">
        <v>2023</v>
      </c>
      <c r="D17" s="15"/>
      <c r="E17" s="15">
        <v>35460975</v>
      </c>
      <c r="F17" s="15">
        <v>27100646</v>
      </c>
      <c r="G17" s="15">
        <v>62561621</v>
      </c>
      <c r="H17" s="15"/>
      <c r="I17" s="15">
        <v>5265072</v>
      </c>
      <c r="J17" s="15">
        <v>7757444</v>
      </c>
      <c r="K17" s="15">
        <v>13022516</v>
      </c>
      <c r="L17" s="15"/>
      <c r="M17" s="15">
        <v>78849</v>
      </c>
      <c r="N17" s="15">
        <v>302413</v>
      </c>
      <c r="O17" s="15">
        <v>381262</v>
      </c>
      <c r="P17" s="15"/>
      <c r="Q17" s="15">
        <v>43054675</v>
      </c>
      <c r="R17" s="15">
        <v>32910724</v>
      </c>
      <c r="S17" s="15">
        <v>75965399</v>
      </c>
      <c r="T17" s="15"/>
      <c r="U17" s="19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</row>
    <row r="18" spans="1:36" x14ac:dyDescent="0.25">
      <c r="A18" s="13">
        <v>9</v>
      </c>
      <c r="B18" s="15" t="s">
        <v>35</v>
      </c>
      <c r="C18" s="17">
        <v>2023</v>
      </c>
      <c r="D18" s="15"/>
      <c r="E18" s="15">
        <v>29149241</v>
      </c>
      <c r="F18" s="15">
        <v>23630481</v>
      </c>
      <c r="G18" s="15">
        <v>52779722</v>
      </c>
      <c r="H18" s="15"/>
      <c r="I18" s="15">
        <v>6132675</v>
      </c>
      <c r="J18" s="15">
        <v>4959471</v>
      </c>
      <c r="K18" s="15">
        <v>11092146</v>
      </c>
      <c r="L18" s="15"/>
      <c r="M18" s="15">
        <v>105146</v>
      </c>
      <c r="N18" s="15">
        <v>307248</v>
      </c>
      <c r="O18" s="15">
        <v>412394</v>
      </c>
      <c r="P18" s="15"/>
      <c r="Q18" s="15">
        <v>35434814</v>
      </c>
      <c r="R18" s="15">
        <v>28849448</v>
      </c>
      <c r="S18" s="15">
        <v>64284262</v>
      </c>
      <c r="T18" s="15"/>
      <c r="U18" s="19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</row>
    <row r="19" spans="1:36" s="51" customFormat="1" x14ac:dyDescent="0.25">
      <c r="A19" s="24">
        <v>10</v>
      </c>
      <c r="B19" s="20" t="s">
        <v>36</v>
      </c>
      <c r="C19" s="22">
        <v>2023</v>
      </c>
      <c r="D19" s="20"/>
      <c r="E19" s="55">
        <v>28328426</v>
      </c>
      <c r="F19" s="55">
        <v>27157820</v>
      </c>
      <c r="G19" s="55">
        <v>55486246</v>
      </c>
      <c r="H19" s="20"/>
      <c r="I19" s="55">
        <v>5574146</v>
      </c>
      <c r="J19" s="55">
        <v>5400005</v>
      </c>
      <c r="K19" s="55">
        <v>10974151</v>
      </c>
      <c r="L19" s="20"/>
      <c r="M19" s="55">
        <v>111416</v>
      </c>
      <c r="N19" s="55">
        <v>281223</v>
      </c>
      <c r="O19" s="55">
        <v>392639</v>
      </c>
      <c r="P19" s="20"/>
      <c r="Q19" s="55">
        <v>34000839</v>
      </c>
      <c r="R19" s="55">
        <v>32852197</v>
      </c>
      <c r="S19" s="55">
        <v>66853036</v>
      </c>
      <c r="T19" s="20"/>
      <c r="U19" s="50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</row>
    <row r="20" spans="1:36" s="51" customFormat="1" x14ac:dyDescent="0.25">
      <c r="A20" s="24">
        <v>11</v>
      </c>
      <c r="B20" s="20" t="s">
        <v>37</v>
      </c>
      <c r="C20" s="22">
        <v>2023</v>
      </c>
      <c r="D20" s="20"/>
      <c r="E20" s="55">
        <v>27004613</v>
      </c>
      <c r="F20" s="55">
        <v>28169356</v>
      </c>
      <c r="G20" s="55">
        <v>55173969</v>
      </c>
      <c r="H20" s="20"/>
      <c r="I20" s="55">
        <v>5296669</v>
      </c>
      <c r="J20" s="55">
        <v>5327834</v>
      </c>
      <c r="K20" s="55">
        <v>10624503</v>
      </c>
      <c r="L20" s="20"/>
      <c r="M20" s="55">
        <v>123614</v>
      </c>
      <c r="N20" s="55">
        <v>322291</v>
      </c>
      <c r="O20" s="55">
        <v>445905</v>
      </c>
      <c r="P20" s="20"/>
      <c r="Q20" s="55">
        <v>33706027</v>
      </c>
      <c r="R20" s="55">
        <v>32538350</v>
      </c>
      <c r="S20" s="55">
        <v>66244377</v>
      </c>
      <c r="T20" s="20"/>
      <c r="U20" s="50"/>
    </row>
    <row r="21" spans="1:36" s="51" customFormat="1" x14ac:dyDescent="0.25">
      <c r="A21" s="24">
        <v>12</v>
      </c>
      <c r="B21" s="20" t="s">
        <v>38</v>
      </c>
      <c r="C21" s="22">
        <v>2023</v>
      </c>
      <c r="D21" s="20"/>
      <c r="E21" s="55">
        <v>37340060</v>
      </c>
      <c r="F21" s="55">
        <v>32753458</v>
      </c>
      <c r="G21" s="55">
        <v>70093518</v>
      </c>
      <c r="H21" s="20"/>
      <c r="I21" s="55">
        <v>5162552</v>
      </c>
      <c r="J21" s="55">
        <v>7118282</v>
      </c>
      <c r="K21" s="55">
        <v>12280834</v>
      </c>
      <c r="L21" s="20"/>
      <c r="M21" s="55">
        <v>103727</v>
      </c>
      <c r="N21" s="55">
        <v>248236</v>
      </c>
      <c r="O21" s="55">
        <v>351963</v>
      </c>
      <c r="P21" s="20"/>
      <c r="Q21" s="55">
        <v>43807807</v>
      </c>
      <c r="R21" s="55">
        <v>38918508</v>
      </c>
      <c r="S21" s="55">
        <v>82726315</v>
      </c>
      <c r="T21" s="20"/>
      <c r="U21" s="50"/>
    </row>
    <row r="22" spans="1:36" s="51" customFormat="1" x14ac:dyDescent="0.25">
      <c r="A22" s="24">
        <v>1</v>
      </c>
      <c r="B22" s="20" t="s">
        <v>27</v>
      </c>
      <c r="C22" s="22">
        <v>2024</v>
      </c>
      <c r="D22" s="20"/>
      <c r="E22" s="55">
        <v>33829733</v>
      </c>
      <c r="F22" s="55">
        <v>29620405</v>
      </c>
      <c r="G22" s="55">
        <v>63450138</v>
      </c>
      <c r="H22" s="20"/>
      <c r="I22" s="55">
        <v>6754597</v>
      </c>
      <c r="J22" s="55">
        <v>6209638</v>
      </c>
      <c r="K22" s="55">
        <v>12964235</v>
      </c>
      <c r="L22" s="20"/>
      <c r="M22" s="55">
        <v>86029</v>
      </c>
      <c r="N22" s="55">
        <v>251887</v>
      </c>
      <c r="O22" s="55">
        <v>337916</v>
      </c>
      <c r="P22" s="20"/>
      <c r="Q22" s="55">
        <v>40732806</v>
      </c>
      <c r="R22" s="55">
        <v>36019483</v>
      </c>
      <c r="S22" s="55">
        <v>76752289</v>
      </c>
      <c r="T22" s="2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</row>
    <row r="23" spans="1:36" s="51" customFormat="1" x14ac:dyDescent="0.25">
      <c r="A23" s="24">
        <v>2</v>
      </c>
      <c r="B23" s="20" t="s">
        <v>28</v>
      </c>
      <c r="C23" s="22">
        <v>2024</v>
      </c>
      <c r="D23" s="20"/>
      <c r="E23" s="55">
        <v>31743016</v>
      </c>
      <c r="F23" s="55">
        <v>26691589</v>
      </c>
      <c r="G23" s="55">
        <v>58434605</v>
      </c>
      <c r="H23" s="20"/>
      <c r="I23" s="55">
        <v>6785570</v>
      </c>
      <c r="J23" s="55">
        <v>4418946</v>
      </c>
      <c r="K23" s="55">
        <v>11204516</v>
      </c>
      <c r="L23" s="20"/>
      <c r="M23" s="55">
        <v>65875</v>
      </c>
      <c r="N23" s="55">
        <v>239637</v>
      </c>
      <c r="O23" s="55">
        <v>305512</v>
      </c>
      <c r="P23" s="20"/>
      <c r="Q23" s="55">
        <v>37815159</v>
      </c>
      <c r="R23" s="55">
        <v>32129474</v>
      </c>
      <c r="S23" s="55">
        <v>69944633</v>
      </c>
      <c r="T23" s="2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</row>
    <row r="24" spans="1:36" s="51" customFormat="1" x14ac:dyDescent="0.25">
      <c r="A24" s="24">
        <v>3</v>
      </c>
      <c r="B24" s="20" t="s">
        <v>29</v>
      </c>
      <c r="C24" s="22">
        <v>2024</v>
      </c>
      <c r="D24" s="20"/>
      <c r="E24" s="55">
        <v>32666870</v>
      </c>
      <c r="F24" s="55">
        <v>28597517</v>
      </c>
      <c r="G24" s="55">
        <v>61264387</v>
      </c>
      <c r="H24" s="20"/>
      <c r="I24" s="55">
        <v>6978994</v>
      </c>
      <c r="J24" s="55">
        <v>4853766</v>
      </c>
      <c r="K24" s="55">
        <v>11832760</v>
      </c>
      <c r="L24" s="20"/>
      <c r="M24" s="55">
        <v>103879</v>
      </c>
      <c r="N24" s="55">
        <v>219665</v>
      </c>
      <c r="O24" s="55">
        <v>323544</v>
      </c>
      <c r="P24" s="20"/>
      <c r="Q24" s="55">
        <v>38955880</v>
      </c>
      <c r="R24" s="55">
        <v>34464811</v>
      </c>
      <c r="S24" s="55">
        <v>73420691</v>
      </c>
      <c r="T24" s="2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</row>
    <row r="25" spans="1:36" s="51" customFormat="1" x14ac:dyDescent="0.25">
      <c r="A25" s="24">
        <v>4</v>
      </c>
      <c r="B25" s="20" t="s">
        <v>30</v>
      </c>
      <c r="C25" s="22">
        <v>2024</v>
      </c>
      <c r="D25" s="20"/>
      <c r="E25" s="55">
        <v>24089713.252</v>
      </c>
      <c r="F25" s="55">
        <v>24157581.945000004</v>
      </c>
      <c r="G25" s="55">
        <v>48247295.196999989</v>
      </c>
      <c r="H25" s="20"/>
      <c r="I25" s="55">
        <v>5254702.2979999995</v>
      </c>
      <c r="J25" s="55">
        <v>4490206.1039999994</v>
      </c>
      <c r="K25" s="55">
        <v>9744908.4020000007</v>
      </c>
      <c r="L25" s="20"/>
      <c r="M25" s="55">
        <v>59147.856999999996</v>
      </c>
      <c r="N25" s="55">
        <v>257758.10399999996</v>
      </c>
      <c r="O25" s="55">
        <v>316905.96099999989</v>
      </c>
      <c r="P25" s="20"/>
      <c r="Q25" s="55">
        <v>28956985.224000003</v>
      </c>
      <c r="R25" s="55">
        <v>29352124.335999999</v>
      </c>
      <c r="S25" s="55">
        <v>58309109.560000002</v>
      </c>
      <c r="T25" s="2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</row>
    <row r="26" spans="1:36" s="51" customFormat="1" x14ac:dyDescent="0.25">
      <c r="A26" s="24">
        <v>5</v>
      </c>
      <c r="B26" s="20" t="s">
        <v>31</v>
      </c>
      <c r="C26" s="22">
        <v>2024</v>
      </c>
      <c r="D26" s="20"/>
      <c r="E26" s="55">
        <v>24393036.664000001</v>
      </c>
      <c r="F26" s="55">
        <v>21112347.671999998</v>
      </c>
      <c r="G26" s="55">
        <v>45505384.336000003</v>
      </c>
      <c r="H26" s="20"/>
      <c r="I26" s="55">
        <v>4412088.9779999992</v>
      </c>
      <c r="J26" s="55">
        <v>4730012.8590000002</v>
      </c>
      <c r="K26" s="55">
        <v>9142101.8369999994</v>
      </c>
      <c r="L26" s="20"/>
      <c r="M26" s="55">
        <v>50374.277999999991</v>
      </c>
      <c r="N26" s="55">
        <v>268305.94300000009</v>
      </c>
      <c r="O26" s="55">
        <v>318680.22099999996</v>
      </c>
      <c r="P26" s="20"/>
      <c r="Q26" s="55">
        <v>29360334.414000008</v>
      </c>
      <c r="R26" s="55">
        <v>25605831.979999997</v>
      </c>
      <c r="S26" s="55">
        <v>54966166.394000001</v>
      </c>
      <c r="T26" s="2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</row>
    <row r="27" spans="1:36" x14ac:dyDescent="0.25">
      <c r="A27" s="13">
        <v>6</v>
      </c>
      <c r="B27" s="15" t="s">
        <v>32</v>
      </c>
      <c r="C27" s="17">
        <v>2024</v>
      </c>
      <c r="D27" s="15"/>
      <c r="E27" s="55">
        <v>24198304.862</v>
      </c>
      <c r="F27" s="55">
        <v>22024133.955000002</v>
      </c>
      <c r="G27" s="55">
        <v>46222438.817000002</v>
      </c>
      <c r="H27" s="15"/>
      <c r="I27" s="55">
        <v>5610714.0989999995</v>
      </c>
      <c r="J27" s="55">
        <v>4682671.2820000006</v>
      </c>
      <c r="K27" s="55">
        <v>10293385.381000001</v>
      </c>
      <c r="L27" s="15"/>
      <c r="M27" s="55">
        <v>57136.805000000008</v>
      </c>
      <c r="N27" s="55">
        <v>297178.77300000004</v>
      </c>
      <c r="O27" s="55">
        <v>354315.57799999998</v>
      </c>
      <c r="P27" s="15"/>
      <c r="Q27" s="55">
        <v>29684989.603999998</v>
      </c>
      <c r="R27" s="55">
        <v>27185150.172000002</v>
      </c>
      <c r="S27" s="55">
        <v>56870139.776000001</v>
      </c>
      <c r="T27" s="15"/>
      <c r="U27" s="19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</row>
    <row r="28" spans="1:36" x14ac:dyDescent="0.25">
      <c r="A28" s="13">
        <v>7</v>
      </c>
      <c r="B28" s="15" t="s">
        <v>33</v>
      </c>
      <c r="C28" s="17">
        <v>2024</v>
      </c>
      <c r="D28" s="15"/>
      <c r="E28" s="55">
        <v>28893139.167999998</v>
      </c>
      <c r="F28" s="55">
        <v>28444698.577</v>
      </c>
      <c r="G28" s="55">
        <v>57337837.745000005</v>
      </c>
      <c r="H28" s="15"/>
      <c r="I28" s="55">
        <v>5898146.7059999993</v>
      </c>
      <c r="J28" s="55">
        <v>6565511.0369999995</v>
      </c>
      <c r="K28" s="55">
        <v>12463657.743000003</v>
      </c>
      <c r="L28" s="15"/>
      <c r="M28" s="55">
        <v>57342.034999999996</v>
      </c>
      <c r="N28" s="55">
        <v>332750.91799999989</v>
      </c>
      <c r="O28" s="55">
        <v>390092.95299999992</v>
      </c>
      <c r="P28" s="15"/>
      <c r="Q28" s="55">
        <v>35156812.906999998</v>
      </c>
      <c r="R28" s="55">
        <v>35034775.533999994</v>
      </c>
      <c r="S28" s="55">
        <v>70191588.441</v>
      </c>
      <c r="T28" s="15"/>
      <c r="U28" s="19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</row>
    <row r="29" spans="1:36" x14ac:dyDescent="0.25">
      <c r="A29" s="13">
        <v>8</v>
      </c>
      <c r="B29" s="15" t="s">
        <v>34</v>
      </c>
      <c r="C29" s="17">
        <v>2024</v>
      </c>
      <c r="D29" s="15"/>
      <c r="E29" s="55">
        <v>28962292.465999998</v>
      </c>
      <c r="F29" s="55">
        <v>24974255.736000005</v>
      </c>
      <c r="G29" s="55">
        <v>53936548.202</v>
      </c>
      <c r="H29" s="15"/>
      <c r="I29" s="55">
        <v>5890138.5249999994</v>
      </c>
      <c r="J29" s="55">
        <v>4809255.3400000008</v>
      </c>
      <c r="K29" s="55">
        <v>10699393.864999998</v>
      </c>
      <c r="L29" s="55"/>
      <c r="M29" s="55">
        <v>59637.107000000004</v>
      </c>
      <c r="N29" s="55">
        <v>295268.64199999993</v>
      </c>
      <c r="O29" s="55">
        <v>354905.74900000001</v>
      </c>
      <c r="P29" s="55"/>
      <c r="Q29" s="55">
        <v>34844826.401000001</v>
      </c>
      <c r="R29" s="55">
        <v>30146021.415000007</v>
      </c>
      <c r="S29" s="55">
        <v>64990847.816000007</v>
      </c>
      <c r="T29" s="15"/>
      <c r="U29" s="19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</row>
    <row r="30" spans="1:36" x14ac:dyDescent="0.25">
      <c r="A30" s="13">
        <v>9</v>
      </c>
      <c r="B30" s="15" t="s">
        <v>35</v>
      </c>
      <c r="C30" s="17">
        <v>2024</v>
      </c>
      <c r="D30" s="15"/>
      <c r="E30" s="55">
        <v>21846701.244000003</v>
      </c>
      <c r="F30" s="55">
        <v>22848907.060999997</v>
      </c>
      <c r="G30" s="55">
        <v>44695608.304999992</v>
      </c>
      <c r="H30" s="15"/>
      <c r="I30" s="55">
        <v>5231250.2419999996</v>
      </c>
      <c r="J30" s="55">
        <v>3736110.8090000004</v>
      </c>
      <c r="K30" s="55">
        <v>8967361.0510000009</v>
      </c>
      <c r="L30" s="55"/>
      <c r="M30" s="55">
        <v>99407.944000000032</v>
      </c>
      <c r="N30" s="55">
        <v>256732.97400000005</v>
      </c>
      <c r="O30" s="55">
        <v>356140.91799999989</v>
      </c>
      <c r="P30" s="55"/>
      <c r="Q30" s="55">
        <v>26335367.091999993</v>
      </c>
      <c r="R30" s="55">
        <v>27683743.181999996</v>
      </c>
      <c r="S30" s="55">
        <v>54019110.274000004</v>
      </c>
      <c r="T30" s="15"/>
      <c r="U30" s="19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</row>
    <row r="31" spans="1:36" x14ac:dyDescent="0.25">
      <c r="A31" s="13">
        <v>10</v>
      </c>
      <c r="B31" s="15" t="s">
        <v>36</v>
      </c>
      <c r="C31" s="17">
        <v>2024</v>
      </c>
      <c r="D31" s="15"/>
      <c r="E31" s="55">
        <v>0</v>
      </c>
      <c r="F31" s="55">
        <v>0</v>
      </c>
      <c r="G31" s="55">
        <v>0</v>
      </c>
      <c r="H31" s="15"/>
      <c r="I31" s="55">
        <v>0</v>
      </c>
      <c r="J31" s="55">
        <v>0</v>
      </c>
      <c r="K31" s="55">
        <v>0</v>
      </c>
      <c r="L31" s="55"/>
      <c r="M31" s="55">
        <v>0</v>
      </c>
      <c r="N31" s="55">
        <v>0</v>
      </c>
      <c r="O31" s="55">
        <v>0</v>
      </c>
      <c r="P31" s="55"/>
      <c r="Q31" s="55">
        <v>0</v>
      </c>
      <c r="R31" s="55">
        <v>0</v>
      </c>
      <c r="S31" s="55">
        <v>0</v>
      </c>
      <c r="T31" s="15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</row>
    <row r="32" spans="1:36" s="39" customFormat="1" x14ac:dyDescent="0.25">
      <c r="A32" s="36"/>
      <c r="B32" s="37"/>
      <c r="C32" s="38"/>
      <c r="D32" s="37"/>
      <c r="E32" s="37">
        <v>616108921.6559999</v>
      </c>
      <c r="F32" s="37">
        <v>572575433.94599998</v>
      </c>
      <c r="G32" s="37">
        <v>1188684355.602</v>
      </c>
      <c r="H32" s="37"/>
      <c r="I32" s="37">
        <v>122211681.848</v>
      </c>
      <c r="J32" s="37">
        <v>119323835.43100001</v>
      </c>
      <c r="K32" s="37">
        <v>241535517.27900004</v>
      </c>
      <c r="L32" s="37"/>
      <c r="M32" s="37">
        <v>1688108.0260000001</v>
      </c>
      <c r="N32" s="37">
        <v>5956216.3540000003</v>
      </c>
      <c r="O32" s="37">
        <v>7644324.379999999</v>
      </c>
      <c r="P32" s="37"/>
      <c r="Q32" s="37">
        <v>743916346.64199996</v>
      </c>
      <c r="R32" s="37">
        <v>693947850.61900008</v>
      </c>
      <c r="S32" s="37">
        <v>1437864197.2609999</v>
      </c>
      <c r="T32" s="36"/>
    </row>
    <row r="33" spans="1:20" x14ac:dyDescent="0.25">
      <c r="A33" s="13"/>
      <c r="B33" s="15"/>
      <c r="C33" s="18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3"/>
    </row>
    <row r="34" spans="1:20" x14ac:dyDescent="0.25">
      <c r="A34" s="44" t="s">
        <v>40</v>
      </c>
      <c r="B34" s="45"/>
      <c r="C34" s="46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7"/>
      <c r="R34" s="47"/>
      <c r="S34" s="47"/>
      <c r="T34" s="13"/>
    </row>
    <row r="35" spans="1:20" x14ac:dyDescent="0.25">
      <c r="A35" s="48"/>
      <c r="B35" s="45"/>
      <c r="C35" s="46"/>
      <c r="D35" s="45"/>
      <c r="E35" s="47" t="s">
        <v>19</v>
      </c>
      <c r="F35" s="47"/>
      <c r="G35" s="47"/>
      <c r="H35" s="45"/>
      <c r="I35" s="47" t="s">
        <v>20</v>
      </c>
      <c r="J35" s="47"/>
      <c r="K35" s="47"/>
      <c r="L35" s="45"/>
      <c r="M35" s="47" t="s">
        <v>21</v>
      </c>
      <c r="N35" s="47"/>
      <c r="O35" s="47"/>
      <c r="P35" s="45"/>
      <c r="Q35" s="47" t="s">
        <v>40</v>
      </c>
      <c r="R35" s="47"/>
      <c r="S35" s="47"/>
      <c r="T35" s="13"/>
    </row>
    <row r="36" spans="1:20" x14ac:dyDescent="0.25">
      <c r="A36" s="13"/>
      <c r="B36" s="15" t="s">
        <v>14</v>
      </c>
      <c r="C36" s="17" t="s">
        <v>23</v>
      </c>
      <c r="D36" s="15"/>
      <c r="E36" s="15" t="s">
        <v>24</v>
      </c>
      <c r="F36" s="15" t="s">
        <v>25</v>
      </c>
      <c r="G36" s="15" t="s">
        <v>26</v>
      </c>
      <c r="H36" s="15"/>
      <c r="I36" s="15" t="s">
        <v>24</v>
      </c>
      <c r="J36" s="15" t="s">
        <v>25</v>
      </c>
      <c r="K36" s="15" t="s">
        <v>26</v>
      </c>
      <c r="L36" s="15"/>
      <c r="M36" s="15" t="s">
        <v>24</v>
      </c>
      <c r="N36" s="15" t="s">
        <v>25</v>
      </c>
      <c r="O36" s="15" t="s">
        <v>26</v>
      </c>
      <c r="P36" s="15"/>
      <c r="Q36" s="15" t="s">
        <v>24</v>
      </c>
      <c r="R36" s="15" t="s">
        <v>25</v>
      </c>
      <c r="S36" s="15" t="s">
        <v>26</v>
      </c>
      <c r="T36" s="13"/>
    </row>
    <row r="37" spans="1:20" x14ac:dyDescent="0.25">
      <c r="A37" s="13">
        <v>1</v>
      </c>
      <c r="B37" s="15" t="s">
        <v>27</v>
      </c>
      <c r="C37" s="17">
        <v>2023</v>
      </c>
      <c r="D37" s="15"/>
      <c r="E37" s="15">
        <v>39233209</v>
      </c>
      <c r="F37" s="15">
        <v>32583317</v>
      </c>
      <c r="G37" s="15">
        <v>71816526</v>
      </c>
      <c r="H37" s="15"/>
      <c r="I37" s="15">
        <v>8063344</v>
      </c>
      <c r="J37" s="15">
        <v>9409033</v>
      </c>
      <c r="K37" s="15">
        <v>17472377</v>
      </c>
      <c r="L37" s="15"/>
      <c r="M37" s="15">
        <v>201311</v>
      </c>
      <c r="N37" s="15">
        <v>410597</v>
      </c>
      <c r="O37" s="15">
        <v>611908</v>
      </c>
      <c r="P37" s="15"/>
      <c r="Q37" s="15">
        <v>42368903</v>
      </c>
      <c r="R37" s="15">
        <v>47531908</v>
      </c>
      <c r="S37" s="15">
        <v>89900811</v>
      </c>
      <c r="T37" s="15"/>
    </row>
    <row r="38" spans="1:20" x14ac:dyDescent="0.25">
      <c r="A38" s="13">
        <v>2</v>
      </c>
      <c r="B38" s="15" t="s">
        <v>28</v>
      </c>
      <c r="C38" s="17">
        <v>2023</v>
      </c>
      <c r="D38" s="15"/>
      <c r="E38" s="15">
        <v>31382318</v>
      </c>
      <c r="F38" s="15">
        <v>36396092</v>
      </c>
      <c r="G38" s="15">
        <v>67778410</v>
      </c>
      <c r="H38" s="15"/>
      <c r="I38" s="15">
        <v>6688647</v>
      </c>
      <c r="J38" s="15">
        <v>8887635</v>
      </c>
      <c r="K38" s="15">
        <v>15576282</v>
      </c>
      <c r="L38" s="15"/>
      <c r="M38" s="15">
        <v>134280</v>
      </c>
      <c r="N38" s="15">
        <v>474117</v>
      </c>
      <c r="O38" s="15">
        <v>608397</v>
      </c>
      <c r="P38" s="15"/>
      <c r="Q38" s="15">
        <v>41019071</v>
      </c>
      <c r="R38" s="15">
        <v>42944018</v>
      </c>
      <c r="S38" s="15">
        <v>83963089</v>
      </c>
      <c r="T38" s="15"/>
    </row>
    <row r="39" spans="1:20" x14ac:dyDescent="0.25">
      <c r="A39" s="13">
        <v>3</v>
      </c>
      <c r="B39" s="15" t="s">
        <v>29</v>
      </c>
      <c r="C39" s="17">
        <v>2023</v>
      </c>
      <c r="D39" s="15"/>
      <c r="E39" s="15">
        <v>37032673</v>
      </c>
      <c r="F39" s="15">
        <v>33707926</v>
      </c>
      <c r="G39" s="15">
        <v>70740599</v>
      </c>
      <c r="H39" s="15"/>
      <c r="I39" s="15">
        <v>8272146</v>
      </c>
      <c r="J39" s="15">
        <v>7968809</v>
      </c>
      <c r="K39" s="15">
        <v>16240955</v>
      </c>
      <c r="L39" s="15"/>
      <c r="M39" s="15">
        <v>183393</v>
      </c>
      <c r="N39" s="15">
        <v>420933</v>
      </c>
      <c r="O39" s="15">
        <v>604326</v>
      </c>
      <c r="P39" s="15"/>
      <c r="Q39" s="15">
        <v>47537432</v>
      </c>
      <c r="R39" s="15">
        <v>40048448</v>
      </c>
      <c r="S39" s="15">
        <v>87585880</v>
      </c>
      <c r="T39" s="15"/>
    </row>
    <row r="40" spans="1:20" x14ac:dyDescent="0.25">
      <c r="A40" s="13">
        <v>4</v>
      </c>
      <c r="B40" s="15" t="s">
        <v>30</v>
      </c>
      <c r="C40" s="17">
        <v>2023</v>
      </c>
      <c r="D40" s="15"/>
      <c r="E40" s="15">
        <v>31152885</v>
      </c>
      <c r="F40" s="15">
        <v>28854892</v>
      </c>
      <c r="G40" s="15">
        <v>60007777</v>
      </c>
      <c r="H40" s="15"/>
      <c r="I40" s="15">
        <v>7581481</v>
      </c>
      <c r="J40" s="15">
        <v>6889476</v>
      </c>
      <c r="K40" s="15">
        <v>14470957</v>
      </c>
      <c r="L40" s="15"/>
      <c r="M40" s="15">
        <v>107949</v>
      </c>
      <c r="N40" s="15">
        <v>466585</v>
      </c>
      <c r="O40" s="15">
        <v>574534</v>
      </c>
      <c r="P40" s="15"/>
      <c r="Q40" s="15">
        <v>35817766</v>
      </c>
      <c r="R40" s="15">
        <v>39235502</v>
      </c>
      <c r="S40" s="15">
        <v>75053268</v>
      </c>
      <c r="T40" s="15"/>
    </row>
    <row r="41" spans="1:20" x14ac:dyDescent="0.25">
      <c r="A41" s="13">
        <v>5</v>
      </c>
      <c r="B41" s="15" t="s">
        <v>31</v>
      </c>
      <c r="C41" s="17">
        <v>2023</v>
      </c>
      <c r="D41" s="15"/>
      <c r="E41" s="15">
        <v>31970311</v>
      </c>
      <c r="F41" s="15">
        <v>23511870</v>
      </c>
      <c r="G41" s="15">
        <v>55482181</v>
      </c>
      <c r="H41" s="15"/>
      <c r="I41" s="15">
        <v>7816326</v>
      </c>
      <c r="J41" s="15">
        <v>5906888</v>
      </c>
      <c r="K41" s="15">
        <v>13723214</v>
      </c>
      <c r="L41" s="15"/>
      <c r="M41" s="15">
        <v>116144</v>
      </c>
      <c r="N41" s="15">
        <v>474158</v>
      </c>
      <c r="O41" s="15">
        <v>590302</v>
      </c>
      <c r="P41" s="15"/>
      <c r="Q41" s="15">
        <v>34997670</v>
      </c>
      <c r="R41" s="15">
        <v>34798027</v>
      </c>
      <c r="S41" s="15">
        <v>69795697</v>
      </c>
      <c r="T41" s="15"/>
    </row>
    <row r="42" spans="1:20" x14ac:dyDescent="0.25">
      <c r="A42" s="13">
        <v>6</v>
      </c>
      <c r="B42" s="15" t="s">
        <v>32</v>
      </c>
      <c r="C42" s="17">
        <v>2023</v>
      </c>
      <c r="D42" s="15"/>
      <c r="E42" s="15">
        <v>26764455</v>
      </c>
      <c r="F42" s="15">
        <v>24672942</v>
      </c>
      <c r="G42" s="15">
        <v>51437397</v>
      </c>
      <c r="H42" s="15"/>
      <c r="I42" s="15">
        <v>7138381</v>
      </c>
      <c r="J42" s="15">
        <v>7107808</v>
      </c>
      <c r="K42" s="15">
        <v>14246189</v>
      </c>
      <c r="L42" s="15"/>
      <c r="M42" s="15">
        <v>92136</v>
      </c>
      <c r="N42" s="15">
        <v>500301</v>
      </c>
      <c r="O42" s="15">
        <v>592437</v>
      </c>
      <c r="P42" s="15"/>
      <c r="Q42" s="15">
        <v>36094960</v>
      </c>
      <c r="R42" s="15">
        <v>30181063</v>
      </c>
      <c r="S42" s="15">
        <v>66276023</v>
      </c>
      <c r="T42" s="15"/>
    </row>
    <row r="43" spans="1:20" x14ac:dyDescent="0.25">
      <c r="A43" s="13">
        <v>7</v>
      </c>
      <c r="B43" s="15" t="s">
        <v>33</v>
      </c>
      <c r="C43" s="17">
        <v>2023</v>
      </c>
      <c r="D43" s="15"/>
      <c r="E43" s="15">
        <v>31185241</v>
      </c>
      <c r="F43" s="15">
        <v>33226761</v>
      </c>
      <c r="G43" s="15">
        <v>64412002</v>
      </c>
      <c r="H43" s="15"/>
      <c r="I43" s="15">
        <v>9273443</v>
      </c>
      <c r="J43" s="15">
        <v>7989829</v>
      </c>
      <c r="K43" s="15">
        <v>17263272</v>
      </c>
      <c r="L43" s="15"/>
      <c r="M43" s="15">
        <v>88132</v>
      </c>
      <c r="N43" s="15">
        <v>619787</v>
      </c>
      <c r="O43" s="15">
        <v>707919</v>
      </c>
      <c r="P43" s="15"/>
      <c r="Q43" s="15">
        <v>40164791</v>
      </c>
      <c r="R43" s="15">
        <v>42218402</v>
      </c>
      <c r="S43" s="15">
        <v>82383193</v>
      </c>
      <c r="T43" s="15"/>
    </row>
    <row r="44" spans="1:20" x14ac:dyDescent="0.25">
      <c r="A44" s="13">
        <v>8</v>
      </c>
      <c r="B44" s="15" t="s">
        <v>34</v>
      </c>
      <c r="C44" s="17">
        <v>2023</v>
      </c>
      <c r="D44" s="15"/>
      <c r="E44" s="15">
        <v>34385330</v>
      </c>
      <c r="F44" s="15">
        <v>32189310</v>
      </c>
      <c r="G44" s="15">
        <v>66574640</v>
      </c>
      <c r="H44" s="15"/>
      <c r="I44" s="15">
        <v>8834271</v>
      </c>
      <c r="J44" s="15">
        <v>7314370</v>
      </c>
      <c r="K44" s="15">
        <v>16148641</v>
      </c>
      <c r="L44" s="15"/>
      <c r="M44" s="15">
        <v>107000</v>
      </c>
      <c r="N44" s="15">
        <v>533769</v>
      </c>
      <c r="O44" s="15">
        <v>640769</v>
      </c>
      <c r="P44" s="15"/>
      <c r="Q44" s="15">
        <v>47050641</v>
      </c>
      <c r="R44" s="15">
        <v>36313409</v>
      </c>
      <c r="S44" s="15">
        <v>83364050</v>
      </c>
      <c r="T44" s="15"/>
    </row>
    <row r="45" spans="1:20" x14ac:dyDescent="0.25">
      <c r="A45" s="13">
        <v>9</v>
      </c>
      <c r="B45" s="15" t="s">
        <v>35</v>
      </c>
      <c r="C45" s="17">
        <v>2023</v>
      </c>
      <c r="D45" s="15"/>
      <c r="E45" s="55">
        <v>32375456</v>
      </c>
      <c r="F45" s="55">
        <v>23987115</v>
      </c>
      <c r="G45" s="55">
        <v>56362571</v>
      </c>
      <c r="H45" s="55"/>
      <c r="I45" s="55">
        <v>8086798</v>
      </c>
      <c r="J45" s="55">
        <v>5916288</v>
      </c>
      <c r="K45" s="55">
        <v>14003086</v>
      </c>
      <c r="L45" s="55"/>
      <c r="M45" s="55">
        <v>155085</v>
      </c>
      <c r="N45" s="55">
        <v>544291</v>
      </c>
      <c r="O45" s="55">
        <v>699376</v>
      </c>
      <c r="P45" s="55"/>
      <c r="Q45" s="55">
        <v>39048955</v>
      </c>
      <c r="R45" s="55">
        <v>32016078</v>
      </c>
      <c r="S45" s="55">
        <v>71065033</v>
      </c>
      <c r="T45" s="15"/>
    </row>
    <row r="46" spans="1:20" x14ac:dyDescent="0.25">
      <c r="A46" s="13">
        <v>10</v>
      </c>
      <c r="B46" s="15" t="s">
        <v>36</v>
      </c>
      <c r="C46" s="17">
        <v>2023</v>
      </c>
      <c r="D46" s="15"/>
      <c r="E46" s="55">
        <v>36214126</v>
      </c>
      <c r="F46" s="55">
        <v>22965172</v>
      </c>
      <c r="G46" s="55">
        <v>59179298</v>
      </c>
      <c r="H46" s="55"/>
      <c r="I46" s="55">
        <v>7937947</v>
      </c>
      <c r="J46" s="55">
        <v>5910136</v>
      </c>
      <c r="K46" s="55">
        <v>13848083</v>
      </c>
      <c r="L46" s="55"/>
      <c r="M46" s="55">
        <v>199386</v>
      </c>
      <c r="N46" s="55">
        <v>475622</v>
      </c>
      <c r="O46" s="55">
        <v>675008</v>
      </c>
      <c r="P46" s="55"/>
      <c r="Q46" s="55">
        <v>37335409</v>
      </c>
      <c r="R46" s="55">
        <v>36366980</v>
      </c>
      <c r="S46" s="55">
        <v>73702389</v>
      </c>
      <c r="T46" s="15"/>
    </row>
    <row r="47" spans="1:20" x14ac:dyDescent="0.25">
      <c r="A47" s="13">
        <v>11</v>
      </c>
      <c r="B47" s="15" t="s">
        <v>37</v>
      </c>
      <c r="C47" s="17">
        <v>2023</v>
      </c>
      <c r="D47" s="15"/>
      <c r="E47" s="55">
        <v>33058620</v>
      </c>
      <c r="F47" s="55">
        <v>26034288</v>
      </c>
      <c r="G47" s="55">
        <v>59092908</v>
      </c>
      <c r="H47" s="55"/>
      <c r="I47" s="55">
        <v>6604062</v>
      </c>
      <c r="J47" s="55">
        <v>7327337</v>
      </c>
      <c r="K47" s="55">
        <v>13931399</v>
      </c>
      <c r="L47" s="55"/>
      <c r="M47" s="55">
        <v>207026</v>
      </c>
      <c r="N47" s="55">
        <v>538596</v>
      </c>
      <c r="O47" s="55">
        <v>745622</v>
      </c>
      <c r="P47" s="55"/>
      <c r="Q47" s="55">
        <v>37424806</v>
      </c>
      <c r="R47" s="55">
        <v>36345123</v>
      </c>
      <c r="S47" s="55">
        <v>73769929</v>
      </c>
      <c r="T47" s="15"/>
    </row>
    <row r="48" spans="1:20" x14ac:dyDescent="0.25">
      <c r="A48" s="13">
        <v>12</v>
      </c>
      <c r="B48" s="15" t="s">
        <v>38</v>
      </c>
      <c r="C48" s="17">
        <v>2023</v>
      </c>
      <c r="D48" s="15"/>
      <c r="E48" s="55">
        <v>34421160</v>
      </c>
      <c r="F48" s="55">
        <v>40345497</v>
      </c>
      <c r="G48" s="55">
        <v>74766657</v>
      </c>
      <c r="H48" s="55"/>
      <c r="I48" s="55">
        <v>7023030</v>
      </c>
      <c r="J48" s="55">
        <v>8894996</v>
      </c>
      <c r="K48" s="55">
        <v>15918026</v>
      </c>
      <c r="L48" s="55"/>
      <c r="M48" s="55">
        <v>209519</v>
      </c>
      <c r="N48" s="55">
        <v>391456</v>
      </c>
      <c r="O48" s="55">
        <v>600975</v>
      </c>
      <c r="P48" s="55"/>
      <c r="Q48" s="55">
        <v>48211749</v>
      </c>
      <c r="R48" s="55">
        <v>43073909</v>
      </c>
      <c r="S48" s="55">
        <v>91285658</v>
      </c>
      <c r="T48" s="15"/>
    </row>
    <row r="49" spans="1:36" x14ac:dyDescent="0.25">
      <c r="A49" s="13">
        <v>1</v>
      </c>
      <c r="B49" s="15" t="s">
        <v>27</v>
      </c>
      <c r="C49" s="17">
        <v>2024</v>
      </c>
      <c r="D49" s="15"/>
      <c r="E49" s="55">
        <v>38283796.5</v>
      </c>
      <c r="F49" s="55">
        <v>27505659</v>
      </c>
      <c r="G49" s="55">
        <v>65789455.5</v>
      </c>
      <c r="H49" s="55"/>
      <c r="I49" s="55">
        <v>8233926</v>
      </c>
      <c r="J49" s="55">
        <v>6883651</v>
      </c>
      <c r="K49" s="55">
        <v>15117577</v>
      </c>
      <c r="L49" s="55"/>
      <c r="M49" s="55">
        <v>117215.5</v>
      </c>
      <c r="N49" s="55">
        <v>343445</v>
      </c>
      <c r="O49" s="55">
        <v>460660.5</v>
      </c>
      <c r="P49" s="55"/>
      <c r="Q49" s="55">
        <v>43150508.5</v>
      </c>
      <c r="R49" s="55">
        <v>38217184.5</v>
      </c>
      <c r="S49" s="55">
        <v>81367693</v>
      </c>
      <c r="T49" s="15"/>
    </row>
    <row r="50" spans="1:36" x14ac:dyDescent="0.25">
      <c r="A50" s="13">
        <v>2</v>
      </c>
      <c r="B50" s="15" t="s">
        <v>28</v>
      </c>
      <c r="C50" s="17">
        <v>2024</v>
      </c>
      <c r="D50" s="15"/>
      <c r="E50" s="55">
        <v>27989297</v>
      </c>
      <c r="F50" s="55">
        <v>32578403</v>
      </c>
      <c r="G50" s="55">
        <v>60567700</v>
      </c>
      <c r="H50" s="55"/>
      <c r="I50" s="55">
        <v>6254182</v>
      </c>
      <c r="J50" s="55">
        <v>6836121</v>
      </c>
      <c r="K50" s="55">
        <v>13090303</v>
      </c>
      <c r="L50" s="55"/>
      <c r="M50" s="55">
        <v>120422.5</v>
      </c>
      <c r="N50" s="55">
        <v>291567.5</v>
      </c>
      <c r="O50" s="55">
        <v>411990</v>
      </c>
      <c r="P50" s="55"/>
      <c r="Q50" s="55">
        <v>40014788</v>
      </c>
      <c r="R50" s="55">
        <v>34055205</v>
      </c>
      <c r="S50" s="55">
        <v>74069993</v>
      </c>
      <c r="T50" s="15"/>
    </row>
    <row r="51" spans="1:36" x14ac:dyDescent="0.25">
      <c r="A51" s="13">
        <v>3</v>
      </c>
      <c r="B51" s="15" t="s">
        <v>29</v>
      </c>
      <c r="C51" s="17">
        <v>2024</v>
      </c>
      <c r="D51" s="15"/>
      <c r="E51" s="55">
        <v>37070763</v>
      </c>
      <c r="F51" s="55">
        <v>26409657</v>
      </c>
      <c r="G51" s="55">
        <v>63480420</v>
      </c>
      <c r="H51" s="55"/>
      <c r="I51" s="55">
        <v>6824405.5</v>
      </c>
      <c r="J51" s="55">
        <v>6998735.5</v>
      </c>
      <c r="K51" s="55">
        <v>13823141</v>
      </c>
      <c r="L51" s="55"/>
      <c r="M51" s="55">
        <v>141702.5</v>
      </c>
      <c r="N51" s="55">
        <v>300762</v>
      </c>
      <c r="O51" s="55">
        <v>442464.5</v>
      </c>
      <c r="P51" s="55"/>
      <c r="Q51" s="55">
        <v>41216074</v>
      </c>
      <c r="R51" s="55">
        <v>36529951.5</v>
      </c>
      <c r="S51" s="55">
        <v>77746025.5</v>
      </c>
      <c r="T51" s="15"/>
    </row>
    <row r="52" spans="1:36" x14ac:dyDescent="0.25">
      <c r="A52" s="13">
        <v>4</v>
      </c>
      <c r="B52" s="15" t="s">
        <v>30</v>
      </c>
      <c r="C52" s="17">
        <v>2024</v>
      </c>
      <c r="D52" s="15"/>
      <c r="E52" s="55">
        <v>24210197.354499999</v>
      </c>
      <c r="F52" s="55">
        <v>25711604.506999996</v>
      </c>
      <c r="G52" s="55">
        <v>49921801.86150001</v>
      </c>
      <c r="H52" s="55"/>
      <c r="I52" s="55">
        <v>4865292.9130000006</v>
      </c>
      <c r="J52" s="55">
        <v>6509995.6414999999</v>
      </c>
      <c r="K52" s="55">
        <v>11375288.554500001</v>
      </c>
      <c r="L52" s="55"/>
      <c r="M52" s="55">
        <v>81086.874499999991</v>
      </c>
      <c r="N52" s="55">
        <v>354767.88500000007</v>
      </c>
      <c r="O52" s="55">
        <v>435854.75950000004</v>
      </c>
      <c r="P52" s="55"/>
      <c r="Q52" s="55">
        <v>30624644.574000001</v>
      </c>
      <c r="R52" s="55">
        <v>31108300.601500005</v>
      </c>
      <c r="S52" s="55">
        <v>61732945.175500013</v>
      </c>
      <c r="T52" s="15"/>
    </row>
    <row r="53" spans="1:36" x14ac:dyDescent="0.25">
      <c r="A53" s="13">
        <v>5</v>
      </c>
      <c r="B53" s="15" t="s">
        <v>31</v>
      </c>
      <c r="C53" s="17">
        <v>2024</v>
      </c>
      <c r="D53" s="15"/>
      <c r="E53" s="55">
        <v>24465843.953500006</v>
      </c>
      <c r="F53" s="55">
        <v>22660573.52</v>
      </c>
      <c r="G53" s="55">
        <v>47126417.473499991</v>
      </c>
      <c r="H53" s="55"/>
      <c r="I53" s="55">
        <v>5716159.0844999999</v>
      </c>
      <c r="J53" s="55">
        <v>5010393.2415000014</v>
      </c>
      <c r="K53" s="55">
        <v>10726552.326000003</v>
      </c>
      <c r="L53" s="55"/>
      <c r="M53" s="55">
        <v>76966.271500000017</v>
      </c>
      <c r="N53" s="55">
        <v>358927.63699999993</v>
      </c>
      <c r="O53" s="55">
        <v>435893.90849999996</v>
      </c>
      <c r="P53" s="55"/>
      <c r="Q53" s="55">
        <v>31103879.892500006</v>
      </c>
      <c r="R53" s="55">
        <v>27184983.815499991</v>
      </c>
      <c r="S53" s="55">
        <v>58288863.707999997</v>
      </c>
      <c r="T53" s="15"/>
    </row>
    <row r="54" spans="1:36" x14ac:dyDescent="0.25">
      <c r="A54" s="13">
        <v>6</v>
      </c>
      <c r="B54" s="15" t="s">
        <v>32</v>
      </c>
      <c r="C54" s="17">
        <v>2024</v>
      </c>
      <c r="D54" s="15"/>
      <c r="E54" s="55">
        <v>23407157.875999998</v>
      </c>
      <c r="F54" s="55">
        <v>24442988.543500002</v>
      </c>
      <c r="G54" s="55">
        <v>47850146.419499986</v>
      </c>
      <c r="H54" s="55"/>
      <c r="I54" s="55">
        <v>6432551.4039999992</v>
      </c>
      <c r="J54" s="55">
        <v>5679490.3404999999</v>
      </c>
      <c r="K54" s="55">
        <v>12112041.744499998</v>
      </c>
      <c r="L54" s="55"/>
      <c r="M54" s="55">
        <v>78207.156000000017</v>
      </c>
      <c r="N54" s="55">
        <v>411528.31200000003</v>
      </c>
      <c r="O54" s="55">
        <v>489735.46800000011</v>
      </c>
      <c r="P54" s="55"/>
      <c r="Q54" s="55">
        <v>31519156.143000003</v>
      </c>
      <c r="R54" s="55">
        <v>28932767.489</v>
      </c>
      <c r="S54" s="55">
        <v>60451923.632000007</v>
      </c>
      <c r="T54" s="15"/>
    </row>
    <row r="55" spans="1:36" x14ac:dyDescent="0.25">
      <c r="A55" s="13">
        <v>7</v>
      </c>
      <c r="B55" s="15" t="s">
        <v>33</v>
      </c>
      <c r="C55" s="17">
        <v>2024</v>
      </c>
      <c r="D55" s="15"/>
      <c r="E55" s="55">
        <v>32590355.163999997</v>
      </c>
      <c r="F55" s="55">
        <v>26724782.83600001</v>
      </c>
      <c r="G55" s="55">
        <v>59315138.000000007</v>
      </c>
      <c r="H55" s="55"/>
      <c r="I55" s="55">
        <v>7078613.5604999978</v>
      </c>
      <c r="J55" s="55">
        <v>7482584.9504999993</v>
      </c>
      <c r="K55" s="55">
        <v>14561198.511000004</v>
      </c>
      <c r="L55" s="55"/>
      <c r="M55" s="55">
        <v>66742.4375</v>
      </c>
      <c r="N55" s="55">
        <v>478597.71749999997</v>
      </c>
      <c r="O55" s="55">
        <v>545340.15499999991</v>
      </c>
      <c r="P55" s="55"/>
      <c r="Q55" s="55">
        <v>37233534.30399999</v>
      </c>
      <c r="R55" s="55">
        <v>37188142.361999996</v>
      </c>
      <c r="S55" s="55">
        <v>74421676.665999979</v>
      </c>
      <c r="T55" s="15"/>
    </row>
    <row r="56" spans="1:36" x14ac:dyDescent="0.25">
      <c r="A56" s="13">
        <v>8</v>
      </c>
      <c r="B56" s="15" t="s">
        <v>34</v>
      </c>
      <c r="C56" s="17">
        <v>2024</v>
      </c>
      <c r="D56" s="15"/>
      <c r="E56" s="55">
        <v>26344577.388499994</v>
      </c>
      <c r="F56" s="55">
        <v>29400819.805999998</v>
      </c>
      <c r="G56" s="55">
        <v>55745397.194500007</v>
      </c>
      <c r="H56" s="55"/>
      <c r="I56" s="55">
        <v>6705692.9190000007</v>
      </c>
      <c r="J56" s="55">
        <v>5672437.6394999987</v>
      </c>
      <c r="K56" s="55">
        <v>12378130.558499997</v>
      </c>
      <c r="L56" s="55"/>
      <c r="M56" s="55">
        <v>85558.616000000009</v>
      </c>
      <c r="N56" s="55">
        <v>403365.70099999994</v>
      </c>
      <c r="O56" s="55">
        <v>488924.31699999992</v>
      </c>
      <c r="P56" s="55"/>
      <c r="Q56" s="55">
        <v>36754443.372000001</v>
      </c>
      <c r="R56" s="55">
        <v>31858008.697999995</v>
      </c>
      <c r="S56" s="55">
        <v>68612452.070000008</v>
      </c>
      <c r="T56" s="15"/>
    </row>
    <row r="57" spans="1:36" x14ac:dyDescent="0.25">
      <c r="A57" s="13">
        <v>9</v>
      </c>
      <c r="B57" s="15" t="s">
        <v>35</v>
      </c>
      <c r="C57" s="17">
        <v>2024</v>
      </c>
      <c r="D57" s="15"/>
      <c r="E57" s="55">
        <v>19084002.75</v>
      </c>
      <c r="F57" s="55">
        <v>27081357.831999999</v>
      </c>
      <c r="G57" s="55">
        <v>46165360.582000002</v>
      </c>
      <c r="H57" s="55"/>
      <c r="I57" s="55">
        <v>5298316.83</v>
      </c>
      <c r="J57" s="55">
        <v>5085031.41</v>
      </c>
      <c r="K57" s="55">
        <v>10383348.239999996</v>
      </c>
      <c r="L57" s="55"/>
      <c r="M57" s="55">
        <v>108742.13849999997</v>
      </c>
      <c r="N57" s="55">
        <v>382741.18599999999</v>
      </c>
      <c r="O57" s="55">
        <v>491483.32449999999</v>
      </c>
      <c r="P57" s="55"/>
      <c r="Q57" s="55">
        <v>27781952.860999994</v>
      </c>
      <c r="R57" s="55">
        <v>29258239.285500001</v>
      </c>
      <c r="S57" s="55">
        <v>57040192.146499991</v>
      </c>
      <c r="T57" s="15"/>
    </row>
    <row r="58" spans="1:36" x14ac:dyDescent="0.25">
      <c r="A58" s="13">
        <v>10</v>
      </c>
      <c r="B58" s="15" t="s">
        <v>36</v>
      </c>
      <c r="C58" s="17">
        <v>2024</v>
      </c>
      <c r="D58" s="15"/>
      <c r="E58" s="55">
        <v>0</v>
      </c>
      <c r="F58" s="55">
        <v>0</v>
      </c>
      <c r="G58" s="55">
        <v>0</v>
      </c>
      <c r="H58" s="55"/>
      <c r="I58" s="55">
        <v>0</v>
      </c>
      <c r="J58" s="55">
        <v>0</v>
      </c>
      <c r="K58" s="55">
        <v>0</v>
      </c>
      <c r="L58" s="55"/>
      <c r="M58" s="55">
        <v>0</v>
      </c>
      <c r="N58" s="55">
        <v>0</v>
      </c>
      <c r="O58" s="55">
        <v>0</v>
      </c>
      <c r="P58" s="55"/>
      <c r="Q58" s="55">
        <v>0</v>
      </c>
      <c r="R58" s="55">
        <v>0</v>
      </c>
      <c r="S58" s="55">
        <v>0</v>
      </c>
      <c r="T58" s="15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59"/>
      <c r="AG58" s="59"/>
      <c r="AH58" s="59"/>
      <c r="AI58" s="59"/>
      <c r="AJ58" s="59"/>
    </row>
    <row r="59" spans="1:36" s="39" customFormat="1" x14ac:dyDescent="0.25">
      <c r="A59" s="36"/>
      <c r="B59" s="37"/>
      <c r="C59" s="49"/>
      <c r="D59" s="37"/>
      <c r="E59" s="37">
        <v>652621774.98650002</v>
      </c>
      <c r="F59" s="37">
        <v>600991028.04449999</v>
      </c>
      <c r="G59" s="37">
        <v>1253612803.0309999</v>
      </c>
      <c r="H59" s="37"/>
      <c r="I59" s="37">
        <v>150729016.21100003</v>
      </c>
      <c r="J59" s="37">
        <v>145681045.72349998</v>
      </c>
      <c r="K59" s="37">
        <v>296410061.93450004</v>
      </c>
      <c r="L59" s="37"/>
      <c r="M59" s="37">
        <v>2678004.9939999995</v>
      </c>
      <c r="N59" s="37">
        <v>9175914.9385000002</v>
      </c>
      <c r="O59" s="37">
        <v>11853919.932500001</v>
      </c>
      <c r="P59" s="37"/>
      <c r="Q59" s="37">
        <v>806471134.64649999</v>
      </c>
      <c r="R59" s="37">
        <v>755405650.25150001</v>
      </c>
      <c r="S59" s="37">
        <v>1561876784.8979998</v>
      </c>
    </row>
    <row r="60" spans="1:36" x14ac:dyDescent="0.25">
      <c r="A60" s="13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</row>
    <row r="61" spans="1:36" x14ac:dyDescent="0.25">
      <c r="A61" s="15" t="s">
        <v>41</v>
      </c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</row>
    <row r="62" spans="1:36" x14ac:dyDescent="0.25">
      <c r="A62" s="24"/>
      <c r="B62" s="20"/>
      <c r="C62" s="20"/>
      <c r="D62" s="20"/>
      <c r="E62" s="41" t="s">
        <v>42</v>
      </c>
      <c r="F62" s="41"/>
      <c r="G62" s="41"/>
      <c r="H62" s="20"/>
      <c r="I62" s="47" t="s">
        <v>39</v>
      </c>
      <c r="J62" s="47"/>
      <c r="K62" s="47"/>
      <c r="L62" s="15"/>
      <c r="M62" s="15"/>
      <c r="N62" s="15"/>
      <c r="O62" s="15"/>
      <c r="P62" s="15"/>
      <c r="Q62" s="15"/>
      <c r="R62" s="15"/>
      <c r="S62" s="15"/>
    </row>
    <row r="63" spans="1:36" x14ac:dyDescent="0.25">
      <c r="A63" s="24"/>
      <c r="B63" s="20" t="s">
        <v>14</v>
      </c>
      <c r="C63" s="21" t="s">
        <v>23</v>
      </c>
      <c r="D63" s="20"/>
      <c r="E63" s="21" t="s">
        <v>11</v>
      </c>
      <c r="F63" s="21" t="s">
        <v>43</v>
      </c>
      <c r="G63" s="21" t="s">
        <v>44</v>
      </c>
      <c r="H63" s="20"/>
      <c r="I63" s="21" t="s">
        <v>11</v>
      </c>
      <c r="J63" s="21" t="s">
        <v>43</v>
      </c>
      <c r="K63" s="21" t="s">
        <v>44</v>
      </c>
      <c r="L63" s="15"/>
      <c r="M63" s="15"/>
      <c r="N63" s="15"/>
      <c r="O63" s="15"/>
      <c r="P63" s="15"/>
      <c r="Q63" s="15"/>
      <c r="R63" s="15"/>
      <c r="S63" s="15"/>
    </row>
    <row r="64" spans="1:36" x14ac:dyDescent="0.25">
      <c r="A64" s="24">
        <v>1</v>
      </c>
      <c r="B64" s="20" t="s">
        <v>27</v>
      </c>
      <c r="C64" s="17">
        <v>2023</v>
      </c>
      <c r="D64" s="20"/>
      <c r="E64" s="21">
        <v>155479</v>
      </c>
      <c r="F64" s="23">
        <v>44929</v>
      </c>
      <c r="G64" s="21">
        <v>19</v>
      </c>
      <c r="H64" s="24"/>
      <c r="I64" s="21">
        <v>169935</v>
      </c>
      <c r="J64" s="23">
        <v>44929</v>
      </c>
      <c r="K64" s="22">
        <v>19</v>
      </c>
      <c r="L64" s="15"/>
      <c r="M64" s="15"/>
      <c r="N64" s="15"/>
      <c r="O64" s="15"/>
      <c r="P64" s="15"/>
      <c r="Q64" s="15"/>
      <c r="R64" s="15"/>
      <c r="S64" s="15"/>
      <c r="W64" s="33"/>
      <c r="AA64" s="33"/>
      <c r="AD64" s="59"/>
      <c r="AE64" s="59"/>
      <c r="AF64" s="59"/>
      <c r="AG64" s="59"/>
      <c r="AH64" s="59"/>
      <c r="AI64" s="59"/>
      <c r="AJ64" s="59"/>
    </row>
    <row r="65" spans="1:36" x14ac:dyDescent="0.25">
      <c r="A65" s="24">
        <v>2</v>
      </c>
      <c r="B65" s="20" t="s">
        <v>28</v>
      </c>
      <c r="C65" s="17">
        <v>2023</v>
      </c>
      <c r="D65" s="20"/>
      <c r="E65" s="21">
        <v>175524</v>
      </c>
      <c r="F65" s="23">
        <v>44961</v>
      </c>
      <c r="G65" s="21">
        <v>18</v>
      </c>
      <c r="H65" s="24"/>
      <c r="I65" s="21">
        <v>191594</v>
      </c>
      <c r="J65" s="23">
        <v>44961</v>
      </c>
      <c r="K65" s="22">
        <v>18</v>
      </c>
      <c r="L65" s="15"/>
      <c r="M65" s="15"/>
      <c r="N65" s="15"/>
      <c r="O65" s="15"/>
      <c r="P65" s="15"/>
      <c r="Q65" s="15"/>
      <c r="R65" s="15"/>
      <c r="S65" s="15"/>
      <c r="W65" s="33"/>
      <c r="AA65" s="33"/>
      <c r="AD65" s="59"/>
      <c r="AE65" s="59"/>
      <c r="AF65" s="59"/>
      <c r="AG65" s="59"/>
      <c r="AH65" s="59"/>
      <c r="AI65" s="59"/>
      <c r="AJ65" s="59"/>
    </row>
    <row r="66" spans="1:36" x14ac:dyDescent="0.25">
      <c r="A66" s="24">
        <v>3</v>
      </c>
      <c r="B66" s="20" t="s">
        <v>29</v>
      </c>
      <c r="C66" s="17">
        <v>2023</v>
      </c>
      <c r="D66" s="20"/>
      <c r="E66" s="21">
        <v>144516</v>
      </c>
      <c r="F66" s="23">
        <v>45011</v>
      </c>
      <c r="G66" s="21">
        <v>20</v>
      </c>
      <c r="H66" s="24"/>
      <c r="I66" s="21">
        <v>156039</v>
      </c>
      <c r="J66" s="23">
        <v>45004</v>
      </c>
      <c r="K66" s="22">
        <v>20</v>
      </c>
      <c r="L66" s="15"/>
      <c r="M66" s="15"/>
      <c r="N66" s="15"/>
      <c r="O66" s="15"/>
      <c r="P66" s="15"/>
      <c r="Q66" s="15"/>
      <c r="R66" s="15"/>
      <c r="S66" s="15"/>
      <c r="W66" s="33"/>
      <c r="AA66" s="33"/>
      <c r="AD66" s="59"/>
      <c r="AE66" s="59"/>
      <c r="AF66" s="59"/>
      <c r="AG66" s="59"/>
      <c r="AH66" s="59"/>
      <c r="AI66" s="59"/>
      <c r="AJ66" s="59"/>
    </row>
    <row r="67" spans="1:36" x14ac:dyDescent="0.25">
      <c r="A67" s="24">
        <v>4</v>
      </c>
      <c r="B67" s="20" t="s">
        <v>30</v>
      </c>
      <c r="C67" s="17">
        <v>2023</v>
      </c>
      <c r="D67" s="20"/>
      <c r="E67" s="21">
        <v>255188</v>
      </c>
      <c r="F67" s="23">
        <v>45033</v>
      </c>
      <c r="G67" s="21">
        <v>20</v>
      </c>
      <c r="H67" s="24"/>
      <c r="I67" s="21">
        <v>281882</v>
      </c>
      <c r="J67" s="23">
        <v>45033</v>
      </c>
      <c r="K67" s="22">
        <v>20</v>
      </c>
      <c r="L67" s="15"/>
      <c r="M67" s="15"/>
      <c r="N67" s="15"/>
      <c r="O67" s="15"/>
      <c r="P67" s="15"/>
      <c r="Q67" s="15"/>
      <c r="R67" s="15"/>
      <c r="S67" s="15"/>
      <c r="W67" s="33"/>
      <c r="AA67" s="33"/>
      <c r="AD67" s="59"/>
      <c r="AE67" s="59"/>
      <c r="AF67" s="59"/>
      <c r="AG67" s="59"/>
      <c r="AH67" s="59"/>
      <c r="AI67" s="59"/>
      <c r="AJ67" s="59"/>
    </row>
    <row r="68" spans="1:36" x14ac:dyDescent="0.25">
      <c r="A68" s="24">
        <v>5</v>
      </c>
      <c r="B68" s="20" t="s">
        <v>31</v>
      </c>
      <c r="C68" s="17">
        <v>2023</v>
      </c>
      <c r="D68" s="20"/>
      <c r="E68" s="21">
        <v>177522</v>
      </c>
      <c r="F68" s="23">
        <v>45070</v>
      </c>
      <c r="G68" s="21">
        <v>19</v>
      </c>
      <c r="H68" s="24"/>
      <c r="I68" s="21">
        <v>195130</v>
      </c>
      <c r="J68" s="23">
        <v>45070</v>
      </c>
      <c r="K68" s="22">
        <v>18</v>
      </c>
      <c r="L68" s="15"/>
      <c r="M68" s="15"/>
      <c r="N68" s="15"/>
      <c r="O68" s="15"/>
      <c r="P68" s="15"/>
      <c r="Q68" s="15"/>
      <c r="R68" s="15"/>
      <c r="S68" s="15"/>
      <c r="W68" s="33"/>
      <c r="AA68" s="33"/>
      <c r="AD68" s="59"/>
      <c r="AE68" s="59"/>
      <c r="AF68" s="59"/>
      <c r="AG68" s="59"/>
      <c r="AH68" s="59"/>
      <c r="AI68" s="59"/>
      <c r="AJ68" s="59"/>
    </row>
    <row r="69" spans="1:36" x14ac:dyDescent="0.25">
      <c r="A69" s="24">
        <v>6</v>
      </c>
      <c r="B69" s="20" t="s">
        <v>32</v>
      </c>
      <c r="C69" s="17">
        <v>2023</v>
      </c>
      <c r="D69" s="20"/>
      <c r="E69" s="21">
        <v>119460</v>
      </c>
      <c r="F69" s="23">
        <v>45102</v>
      </c>
      <c r="G69" s="21">
        <v>19</v>
      </c>
      <c r="H69" s="24"/>
      <c r="I69" s="21">
        <v>131596</v>
      </c>
      <c r="J69" s="23">
        <v>45102</v>
      </c>
      <c r="K69" s="22">
        <v>19</v>
      </c>
      <c r="L69" s="15"/>
      <c r="M69" s="15"/>
      <c r="N69" s="15"/>
      <c r="O69" s="15"/>
      <c r="P69" s="15"/>
      <c r="Q69" s="15"/>
      <c r="R69" s="15"/>
      <c r="S69" s="15"/>
      <c r="W69" s="33"/>
      <c r="AA69" s="33"/>
      <c r="AD69" s="59"/>
      <c r="AE69" s="59"/>
      <c r="AF69" s="59"/>
      <c r="AG69" s="59"/>
      <c r="AH69" s="59"/>
      <c r="AI69" s="59"/>
      <c r="AJ69" s="59"/>
    </row>
    <row r="70" spans="1:36" x14ac:dyDescent="0.25">
      <c r="A70" s="24">
        <v>7</v>
      </c>
      <c r="B70" s="20" t="s">
        <v>33</v>
      </c>
      <c r="C70" s="17">
        <v>2023</v>
      </c>
      <c r="D70" s="20"/>
      <c r="E70" s="21">
        <v>143091</v>
      </c>
      <c r="F70" s="23">
        <v>45113</v>
      </c>
      <c r="G70" s="21">
        <v>19</v>
      </c>
      <c r="H70" s="24"/>
      <c r="I70" s="21">
        <v>157969</v>
      </c>
      <c r="J70" s="23">
        <v>45113</v>
      </c>
      <c r="K70" s="22">
        <v>19</v>
      </c>
      <c r="L70" s="15"/>
      <c r="M70" s="15"/>
      <c r="N70" s="15"/>
      <c r="O70" s="15"/>
      <c r="P70" s="15"/>
      <c r="Q70" s="15"/>
      <c r="R70" s="15"/>
      <c r="S70" s="15"/>
      <c r="W70" s="33"/>
      <c r="AA70" s="33"/>
      <c r="AD70" s="59"/>
      <c r="AE70" s="59"/>
      <c r="AF70" s="59"/>
      <c r="AG70" s="59"/>
      <c r="AH70" s="59"/>
      <c r="AI70" s="59"/>
      <c r="AJ70" s="59"/>
    </row>
    <row r="71" spans="1:36" x14ac:dyDescent="0.25">
      <c r="A71" s="24">
        <v>8</v>
      </c>
      <c r="B71" s="20" t="s">
        <v>34</v>
      </c>
      <c r="C71" s="17">
        <v>2023</v>
      </c>
      <c r="D71" s="20"/>
      <c r="E71" s="21">
        <v>140201</v>
      </c>
      <c r="F71" s="23">
        <v>45154</v>
      </c>
      <c r="G71" s="21">
        <v>21</v>
      </c>
      <c r="H71" s="24"/>
      <c r="I71" s="21">
        <v>152709</v>
      </c>
      <c r="J71" s="23">
        <v>45152</v>
      </c>
      <c r="K71" s="22">
        <v>21</v>
      </c>
      <c r="L71" s="15"/>
      <c r="M71" s="15"/>
      <c r="N71" s="15"/>
      <c r="O71" s="15"/>
      <c r="P71" s="15"/>
      <c r="Q71" s="15"/>
      <c r="R71" s="15"/>
      <c r="S71" s="15"/>
      <c r="W71" s="33"/>
      <c r="AA71" s="33"/>
      <c r="AD71" s="59"/>
      <c r="AE71" s="59"/>
      <c r="AF71" s="59"/>
      <c r="AG71" s="59"/>
      <c r="AH71" s="59"/>
      <c r="AI71" s="59"/>
      <c r="AJ71" s="59"/>
    </row>
    <row r="72" spans="1:36" x14ac:dyDescent="0.25">
      <c r="A72" s="24">
        <v>9</v>
      </c>
      <c r="B72" s="20" t="s">
        <v>35</v>
      </c>
      <c r="C72" s="17">
        <v>2023</v>
      </c>
      <c r="D72" s="20"/>
      <c r="E72" s="21">
        <v>148087</v>
      </c>
      <c r="F72" s="23">
        <v>45174</v>
      </c>
      <c r="G72" s="21">
        <v>20</v>
      </c>
      <c r="H72" s="24"/>
      <c r="I72" s="21">
        <v>163006</v>
      </c>
      <c r="J72" s="23">
        <v>45174</v>
      </c>
      <c r="K72" s="22">
        <v>20</v>
      </c>
      <c r="L72" s="15"/>
      <c r="M72" s="15"/>
      <c r="N72" s="15"/>
      <c r="O72" s="15"/>
      <c r="P72" s="15"/>
      <c r="Q72" s="15"/>
      <c r="R72" s="15"/>
      <c r="S72" s="15"/>
      <c r="W72" s="33"/>
      <c r="AA72" s="33"/>
      <c r="AD72" s="59"/>
      <c r="AE72" s="59"/>
      <c r="AF72" s="59"/>
      <c r="AG72" s="59"/>
      <c r="AH72" s="59"/>
      <c r="AI72" s="59"/>
      <c r="AJ72" s="59"/>
    </row>
    <row r="73" spans="1:36" x14ac:dyDescent="0.25">
      <c r="A73" s="24">
        <v>10</v>
      </c>
      <c r="B73" s="20" t="s">
        <v>36</v>
      </c>
      <c r="C73" s="17">
        <v>2023</v>
      </c>
      <c r="D73" s="20"/>
      <c r="E73" s="21">
        <v>130898</v>
      </c>
      <c r="F73" s="23">
        <v>45208</v>
      </c>
      <c r="G73" s="21">
        <v>20</v>
      </c>
      <c r="H73" s="20"/>
      <c r="I73" s="21">
        <v>142309</v>
      </c>
      <c r="J73" s="23">
        <v>45208</v>
      </c>
      <c r="K73" s="22">
        <v>20</v>
      </c>
      <c r="L73" s="15"/>
      <c r="M73" s="15"/>
      <c r="N73" s="15"/>
      <c r="O73" s="15"/>
      <c r="P73" s="15"/>
      <c r="Q73" s="15"/>
      <c r="R73" s="15"/>
      <c r="S73" s="15"/>
      <c r="W73" s="33"/>
      <c r="AA73" s="33"/>
      <c r="AD73" s="59"/>
      <c r="AE73" s="59"/>
      <c r="AF73" s="59"/>
      <c r="AG73" s="59"/>
      <c r="AH73" s="59"/>
      <c r="AI73" s="59"/>
      <c r="AJ73" s="59"/>
    </row>
    <row r="74" spans="1:36" x14ac:dyDescent="0.25">
      <c r="A74" s="24">
        <v>11</v>
      </c>
      <c r="B74" s="20" t="s">
        <v>37</v>
      </c>
      <c r="C74" s="17">
        <v>2023</v>
      </c>
      <c r="D74" s="20"/>
      <c r="E74" s="21">
        <v>133369</v>
      </c>
      <c r="F74" s="23">
        <v>45259</v>
      </c>
      <c r="G74" s="21">
        <v>19</v>
      </c>
      <c r="H74" s="20"/>
      <c r="I74" s="21">
        <v>147586</v>
      </c>
      <c r="J74" s="23">
        <v>45259</v>
      </c>
      <c r="K74" s="22">
        <v>19</v>
      </c>
      <c r="L74" s="15"/>
      <c r="M74" s="15"/>
      <c r="N74" s="15"/>
      <c r="O74" s="15"/>
      <c r="P74" s="15"/>
      <c r="Q74" s="15"/>
      <c r="R74" s="15"/>
      <c r="S74" s="15"/>
    </row>
    <row r="75" spans="1:36" x14ac:dyDescent="0.25">
      <c r="A75" s="24">
        <v>12</v>
      </c>
      <c r="B75" s="20" t="s">
        <v>38</v>
      </c>
      <c r="C75" s="17">
        <v>2023</v>
      </c>
      <c r="D75" s="20"/>
      <c r="E75" s="21">
        <v>154041</v>
      </c>
      <c r="F75" s="23">
        <v>45282</v>
      </c>
      <c r="G75" s="21">
        <v>19</v>
      </c>
      <c r="H75" s="20"/>
      <c r="I75" s="21">
        <v>168680</v>
      </c>
      <c r="J75" s="23">
        <v>45282</v>
      </c>
      <c r="K75" s="22">
        <v>19</v>
      </c>
      <c r="L75" s="15"/>
      <c r="M75" s="15"/>
      <c r="N75" s="15"/>
      <c r="O75" s="15"/>
      <c r="P75" s="15"/>
      <c r="Q75" s="15"/>
      <c r="R75" s="15"/>
      <c r="S75" s="15"/>
    </row>
    <row r="76" spans="1:36" x14ac:dyDescent="0.25">
      <c r="A76" s="24">
        <v>1</v>
      </c>
      <c r="B76" s="20" t="s">
        <v>27</v>
      </c>
      <c r="C76" s="17">
        <v>2024</v>
      </c>
      <c r="D76" s="20"/>
      <c r="E76" s="21">
        <v>142689</v>
      </c>
      <c r="F76" s="23">
        <v>45293</v>
      </c>
      <c r="G76" s="21">
        <v>20</v>
      </c>
      <c r="H76" s="20"/>
      <c r="I76" s="21">
        <v>150475</v>
      </c>
      <c r="J76" s="23">
        <v>45293</v>
      </c>
      <c r="K76" s="22">
        <v>20</v>
      </c>
      <c r="L76" s="15"/>
      <c r="M76" s="15"/>
      <c r="N76" s="15"/>
      <c r="O76" s="15"/>
      <c r="P76" s="15"/>
      <c r="Q76" s="15"/>
      <c r="R76" s="15"/>
      <c r="S76" s="15"/>
    </row>
    <row r="77" spans="1:36" x14ac:dyDescent="0.25">
      <c r="A77" s="24">
        <v>2</v>
      </c>
      <c r="B77" s="20" t="s">
        <v>28</v>
      </c>
      <c r="C77" s="17">
        <v>2024</v>
      </c>
      <c r="D77" s="20"/>
      <c r="E77" s="21">
        <v>143666</v>
      </c>
      <c r="F77" s="23">
        <v>45351</v>
      </c>
      <c r="G77" s="21">
        <v>20</v>
      </c>
      <c r="H77" s="20"/>
      <c r="I77" s="21">
        <v>151261</v>
      </c>
      <c r="J77" s="23">
        <v>45351</v>
      </c>
      <c r="K77" s="22">
        <v>20</v>
      </c>
      <c r="L77" s="15"/>
      <c r="M77" s="15"/>
      <c r="N77" s="15"/>
      <c r="O77" s="15"/>
      <c r="P77" s="15"/>
      <c r="Q77" s="15"/>
      <c r="R77" s="15"/>
      <c r="S77" s="15"/>
    </row>
    <row r="78" spans="1:36" x14ac:dyDescent="0.25">
      <c r="A78" s="24">
        <v>3</v>
      </c>
      <c r="B78" s="20" t="s">
        <v>29</v>
      </c>
      <c r="C78" s="17">
        <v>2024</v>
      </c>
      <c r="D78" s="20"/>
      <c r="E78" s="21">
        <v>136395</v>
      </c>
      <c r="F78" s="23">
        <v>45354</v>
      </c>
      <c r="G78" s="21">
        <v>20</v>
      </c>
      <c r="H78" s="20"/>
      <c r="I78" s="21">
        <v>143597.5</v>
      </c>
      <c r="J78" s="23">
        <v>45354</v>
      </c>
      <c r="K78" s="22">
        <v>20</v>
      </c>
      <c r="L78" s="15"/>
      <c r="M78" s="15"/>
      <c r="N78" s="15"/>
      <c r="O78" s="15"/>
      <c r="P78" s="15"/>
      <c r="Q78" s="15"/>
      <c r="R78" s="15"/>
      <c r="S78" s="15"/>
    </row>
    <row r="79" spans="1:36" x14ac:dyDescent="0.25">
      <c r="A79" s="24">
        <v>4</v>
      </c>
      <c r="B79" s="20" t="s">
        <v>30</v>
      </c>
      <c r="C79" s="17">
        <v>2024</v>
      </c>
      <c r="D79" s="20"/>
      <c r="E79" s="21">
        <v>116879.65700000001</v>
      </c>
      <c r="F79" s="23">
        <v>45386</v>
      </c>
      <c r="G79" s="21">
        <v>20</v>
      </c>
      <c r="H79" s="20"/>
      <c r="I79" s="21">
        <v>122869.49250000001</v>
      </c>
      <c r="J79" s="23">
        <v>45386</v>
      </c>
      <c r="K79" s="22">
        <v>20</v>
      </c>
      <c r="L79" s="15"/>
      <c r="M79" s="15"/>
      <c r="N79" s="15"/>
      <c r="O79" s="15"/>
      <c r="P79" s="15"/>
      <c r="Q79" s="15"/>
      <c r="R79" s="15"/>
      <c r="S79" s="15"/>
    </row>
    <row r="80" spans="1:36" x14ac:dyDescent="0.25">
      <c r="A80" s="24">
        <v>5</v>
      </c>
      <c r="B80" s="20" t="s">
        <v>31</v>
      </c>
      <c r="C80" s="17">
        <v>2024</v>
      </c>
      <c r="D80" s="20"/>
      <c r="E80" s="21">
        <v>111020.22</v>
      </c>
      <c r="F80" s="23">
        <v>45434</v>
      </c>
      <c r="G80" s="21">
        <v>21</v>
      </c>
      <c r="H80" s="20"/>
      <c r="I80" s="21">
        <v>117042.23799999998</v>
      </c>
      <c r="J80" s="23">
        <v>45434</v>
      </c>
      <c r="K80" s="22">
        <v>21</v>
      </c>
      <c r="L80" s="15"/>
      <c r="M80" s="15"/>
      <c r="N80" s="15"/>
      <c r="O80" s="15"/>
      <c r="P80" s="15"/>
      <c r="Q80" s="15"/>
      <c r="R80" s="15"/>
      <c r="S80" s="15"/>
    </row>
    <row r="81" spans="1:19" x14ac:dyDescent="0.25">
      <c r="A81" s="24">
        <v>6</v>
      </c>
      <c r="B81" s="20" t="s">
        <v>32</v>
      </c>
      <c r="C81" s="17">
        <v>2024</v>
      </c>
      <c r="D81" s="20"/>
      <c r="E81" s="21">
        <v>132521.171</v>
      </c>
      <c r="F81" s="23">
        <v>45462</v>
      </c>
      <c r="G81" s="21">
        <v>20</v>
      </c>
      <c r="H81" s="20"/>
      <c r="I81" s="21">
        <v>139797.87899999999</v>
      </c>
      <c r="J81" s="23">
        <v>45462</v>
      </c>
      <c r="K81" s="22">
        <v>20</v>
      </c>
      <c r="L81" s="15"/>
      <c r="M81" s="15"/>
      <c r="N81" s="15"/>
      <c r="O81" s="15"/>
      <c r="P81" s="15"/>
      <c r="Q81" s="15"/>
      <c r="R81" s="15"/>
      <c r="S81" s="15"/>
    </row>
    <row r="82" spans="1:19" x14ac:dyDescent="0.25">
      <c r="A82" s="24">
        <v>7</v>
      </c>
      <c r="B82" s="20" t="s">
        <v>33</v>
      </c>
      <c r="C82" s="17">
        <v>2024</v>
      </c>
      <c r="D82" s="20"/>
      <c r="E82" s="21">
        <v>147193.77100000001</v>
      </c>
      <c r="F82" s="23">
        <v>45487</v>
      </c>
      <c r="G82" s="21">
        <v>20</v>
      </c>
      <c r="H82" s="20"/>
      <c r="I82" s="21">
        <v>155010.39800000002</v>
      </c>
      <c r="J82" s="23">
        <v>45487</v>
      </c>
      <c r="K82" s="22">
        <v>20</v>
      </c>
      <c r="L82" s="15"/>
      <c r="M82" s="15"/>
      <c r="N82" s="15"/>
      <c r="O82" s="15"/>
      <c r="P82" s="15"/>
      <c r="Q82" s="15"/>
      <c r="R82" s="15"/>
      <c r="S82" s="15"/>
    </row>
    <row r="83" spans="1:19" x14ac:dyDescent="0.25">
      <c r="A83" s="24">
        <v>8</v>
      </c>
      <c r="B83" s="20" t="s">
        <v>34</v>
      </c>
      <c r="C83" s="17">
        <v>2024</v>
      </c>
      <c r="D83" s="20"/>
      <c r="E83" s="21">
        <v>147429.02300000002</v>
      </c>
      <c r="F83" s="23">
        <v>45506</v>
      </c>
      <c r="G83" s="21">
        <v>19</v>
      </c>
      <c r="H83" s="20"/>
      <c r="I83" s="21">
        <v>155134.97500000001</v>
      </c>
      <c r="J83" s="23">
        <v>45506</v>
      </c>
      <c r="K83" s="22">
        <v>19</v>
      </c>
      <c r="L83" s="15"/>
      <c r="M83" s="15"/>
      <c r="N83" s="15"/>
      <c r="O83" s="15"/>
      <c r="P83" s="15"/>
      <c r="Q83" s="15"/>
      <c r="R83" s="15"/>
      <c r="S83" s="15"/>
    </row>
    <row r="84" spans="1:19" x14ac:dyDescent="0.25">
      <c r="A84" s="24">
        <v>9</v>
      </c>
      <c r="B84" s="20" t="s">
        <v>35</v>
      </c>
      <c r="C84" s="17">
        <v>2024</v>
      </c>
      <c r="D84" s="20"/>
      <c r="E84" s="21">
        <v>118398.94499999999</v>
      </c>
      <c r="F84" s="23">
        <v>45552</v>
      </c>
      <c r="G84" s="21">
        <v>20</v>
      </c>
      <c r="H84" s="20"/>
      <c r="I84" s="21">
        <v>124340.5365</v>
      </c>
      <c r="J84" s="23">
        <v>45552</v>
      </c>
      <c r="K84" s="22">
        <v>20</v>
      </c>
      <c r="L84" s="15"/>
      <c r="M84" s="15"/>
      <c r="N84" s="15"/>
      <c r="O84" s="15"/>
      <c r="P84" s="15"/>
      <c r="Q84" s="15"/>
      <c r="R84" s="15"/>
      <c r="S84" s="15"/>
    </row>
    <row r="85" spans="1:19" x14ac:dyDescent="0.25">
      <c r="A85" s="24">
        <v>10</v>
      </c>
      <c r="B85" s="20" t="s">
        <v>36</v>
      </c>
      <c r="C85" s="17">
        <v>2024</v>
      </c>
      <c r="D85" s="20"/>
      <c r="E85" s="21">
        <v>0</v>
      </c>
      <c r="F85" s="23">
        <v>45566</v>
      </c>
      <c r="G85" s="21">
        <v>1</v>
      </c>
      <c r="H85" s="20"/>
      <c r="I85" s="21">
        <v>0</v>
      </c>
      <c r="J85" s="23">
        <v>45566</v>
      </c>
      <c r="K85" s="22">
        <v>1</v>
      </c>
    </row>
  </sheetData>
  <phoneticPr fontId="3" type="noConversion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Total_StdO_Customers</vt:lpstr>
      <vt:lpstr>StdO_Customers_Residential</vt:lpstr>
      <vt:lpstr>StdO_Customers_Small_Commercial</vt:lpstr>
      <vt:lpstr>StdO_Customers_Lighting</vt:lpstr>
      <vt:lpstr>Total_All_Customers</vt:lpstr>
      <vt:lpstr>All_Customers_Residential</vt:lpstr>
      <vt:lpstr>All_Customers_Small_Commercial</vt:lpstr>
      <vt:lpstr>All_Customers_Lighting</vt:lpstr>
      <vt:lpstr>Summary</vt:lpstr>
    </vt:vector>
  </TitlesOfParts>
  <Company>Bangor Hydro Electric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Stewart, Tyler</dc:creator>
  <cp:lastModifiedBy>TURNER, EMILY</cp:lastModifiedBy>
  <dcterms:created xsi:type="dcterms:W3CDTF">2016-08-24T15:22:24Z</dcterms:created>
  <dcterms:modified xsi:type="dcterms:W3CDTF">2024-10-24T07:55:46Z</dcterms:modified>
</cp:coreProperties>
</file>